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ikesisog\Dropbox\D_KG_using_Bacterioscan_data\"/>
    </mc:Choice>
  </mc:AlternateContent>
  <xr:revisionPtr revIDLastSave="0" documentId="8_{67EC9521-7E68-4CB2-9B44-B3878E873B8C}" xr6:coauthVersionLast="36" xr6:coauthVersionMax="36" xr10:uidLastSave="{00000000-0000-0000-0000-000000000000}"/>
  <bookViews>
    <workbookView xWindow="0" yWindow="0" windowWidth="20490" windowHeight="6630" firstSheet="1" activeTab="1" xr2:uid="{00000000-000D-0000-FFFF-FFFF00000000}"/>
  </bookViews>
  <sheets>
    <sheet name="Results (2022-02-15) (Accession" sheetId="1" r:id="rId1"/>
    <sheet name="Data" sheetId="2" r:id="rId2"/>
  </sheets>
  <definedNames>
    <definedName name="Kd">Data!$BW$4</definedName>
    <definedName name="Kg">Data!$BW$3</definedName>
    <definedName name="Nmax">Data!$BW$5</definedName>
    <definedName name="No">Data!$BW$2</definedName>
    <definedName name="solver_adj" localSheetId="1" hidden="1">Data!$BW$3,Data!$BW$2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lhs1" localSheetId="1" hidden="1">Data!$BW$4</definedName>
    <definedName name="solver_lhs2" localSheetId="1" hidden="1">Data!$BW$3</definedName>
    <definedName name="solver_lhs3" localSheetId="1" hidden="1">Data!$BW$2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3</definedName>
    <definedName name="solver_nwt" localSheetId="1" hidden="1">1</definedName>
    <definedName name="solver_opt" localSheetId="1" hidden="1">Data!$BV$7</definedName>
    <definedName name="solver_pre" localSheetId="1" hidden="1">0.000001</definedName>
    <definedName name="solver_rbv" localSheetId="1" hidden="1">1</definedName>
    <definedName name="solver_rel1" localSheetId="1" hidden="1">3</definedName>
    <definedName name="solver_rel2" localSheetId="1" hidden="1">3</definedName>
    <definedName name="solver_rel3" localSheetId="1" hidden="1">3</definedName>
    <definedName name="solver_rhs1" localSheetId="1" hidden="1">0.001</definedName>
    <definedName name="solver_rhs2" localSheetId="1" hidden="1">1</definedName>
    <definedName name="solver_rhs3" localSheetId="1" hidden="1">600000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91029"/>
</workbook>
</file>

<file path=xl/calcChain.xml><?xml version="1.0" encoding="utf-8"?>
<calcChain xmlns="http://schemas.openxmlformats.org/spreadsheetml/2006/main">
  <c r="AQ4" i="2" l="1"/>
  <c r="AW3" i="2" l="1"/>
  <c r="AR3" i="2"/>
  <c r="AS3" i="2"/>
  <c r="AT3" i="2"/>
  <c r="AU3" i="2"/>
  <c r="AV4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8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V3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BZ44" i="2"/>
  <c r="BX2" i="2"/>
  <c r="BR6" i="2"/>
  <c r="CF2" i="2"/>
  <c r="CC2" i="2"/>
  <c r="BY10" i="2"/>
  <c r="BY2" i="2"/>
  <c r="AQ190" i="2" l="1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9" i="2"/>
  <c r="AQ5" i="2"/>
  <c r="AQ6" i="2"/>
  <c r="AQ7" i="2"/>
  <c r="AQ8" i="2"/>
  <c r="AQ3" i="2"/>
  <c r="BS4" i="2" l="1"/>
  <c r="BU4" i="2" s="1"/>
  <c r="BR4" i="2"/>
  <c r="BS183" i="2"/>
  <c r="BU183" i="2" s="1"/>
  <c r="BR183" i="2"/>
  <c r="BS175" i="2"/>
  <c r="BU175" i="2" s="1"/>
  <c r="BR175" i="2"/>
  <c r="BS167" i="2"/>
  <c r="BU167" i="2" s="1"/>
  <c r="BR167" i="2"/>
  <c r="BS159" i="2"/>
  <c r="BU159" i="2" s="1"/>
  <c r="BR159" i="2"/>
  <c r="BS151" i="2"/>
  <c r="BU151" i="2" s="1"/>
  <c r="BR151" i="2"/>
  <c r="BS143" i="2"/>
  <c r="BU143" i="2" s="1"/>
  <c r="BR143" i="2"/>
  <c r="BS23" i="2"/>
  <c r="BU23" i="2" s="1"/>
  <c r="BR23" i="2"/>
  <c r="BS181" i="2"/>
  <c r="BU181" i="2" s="1"/>
  <c r="BR181" i="2"/>
  <c r="BS165" i="2"/>
  <c r="BU165" i="2" s="1"/>
  <c r="BR165" i="2"/>
  <c r="BS149" i="2"/>
  <c r="BU149" i="2" s="1"/>
  <c r="BR149" i="2"/>
  <c r="BS133" i="2"/>
  <c r="BU133" i="2" s="1"/>
  <c r="BR133" i="2"/>
  <c r="BT133" i="2" s="1"/>
  <c r="BS125" i="2"/>
  <c r="BU125" i="2" s="1"/>
  <c r="BR125" i="2"/>
  <c r="BS109" i="2"/>
  <c r="BU109" i="2" s="1"/>
  <c r="BR109" i="2"/>
  <c r="BS101" i="2"/>
  <c r="BU101" i="2" s="1"/>
  <c r="BR101" i="2"/>
  <c r="BS93" i="2"/>
  <c r="BU93" i="2" s="1"/>
  <c r="BR93" i="2"/>
  <c r="BT93" i="2" s="1"/>
  <c r="BS85" i="2"/>
  <c r="BU85" i="2" s="1"/>
  <c r="BR85" i="2"/>
  <c r="BS69" i="2"/>
  <c r="BU69" i="2" s="1"/>
  <c r="BR69" i="2"/>
  <c r="BS61" i="2"/>
  <c r="BU61" i="2" s="1"/>
  <c r="BR61" i="2"/>
  <c r="BS53" i="2"/>
  <c r="BU53" i="2" s="1"/>
  <c r="BR53" i="2"/>
  <c r="BT53" i="2" s="1"/>
  <c r="BS45" i="2"/>
  <c r="BU45" i="2" s="1"/>
  <c r="BR45" i="2"/>
  <c r="BS37" i="2"/>
  <c r="BU37" i="2" s="1"/>
  <c r="BR37" i="2"/>
  <c r="BS29" i="2"/>
  <c r="BU29" i="2" s="1"/>
  <c r="BR29" i="2"/>
  <c r="BS21" i="2"/>
  <c r="BU21" i="2" s="1"/>
  <c r="BR21" i="2"/>
  <c r="BT21" i="2" s="1"/>
  <c r="BS13" i="2"/>
  <c r="BU13" i="2" s="1"/>
  <c r="BR13" i="2"/>
  <c r="BS189" i="2"/>
  <c r="BU189" i="2" s="1"/>
  <c r="BR189" i="2"/>
  <c r="BS173" i="2"/>
  <c r="BU173" i="2" s="1"/>
  <c r="BR173" i="2"/>
  <c r="BS157" i="2"/>
  <c r="BU157" i="2" s="1"/>
  <c r="BR157" i="2"/>
  <c r="BT157" i="2" s="1"/>
  <c r="BS141" i="2"/>
  <c r="BU141" i="2" s="1"/>
  <c r="BR141" i="2"/>
  <c r="BS117" i="2"/>
  <c r="BU117" i="2" s="1"/>
  <c r="BR117" i="2"/>
  <c r="BS77" i="2"/>
  <c r="BU77" i="2" s="1"/>
  <c r="BR77" i="2"/>
  <c r="BS172" i="2"/>
  <c r="BU172" i="2" s="1"/>
  <c r="BR172" i="2"/>
  <c r="BS124" i="2"/>
  <c r="BU124" i="2" s="1"/>
  <c r="BR124" i="2"/>
  <c r="BS76" i="2"/>
  <c r="BU76" i="2" s="1"/>
  <c r="BR76" i="2"/>
  <c r="BS28" i="2"/>
  <c r="BU28" i="2" s="1"/>
  <c r="BR28" i="2"/>
  <c r="BS8" i="2"/>
  <c r="BU8" i="2" s="1"/>
  <c r="BR8" i="2"/>
  <c r="BS187" i="2"/>
  <c r="BU187" i="2" s="1"/>
  <c r="BR187" i="2"/>
  <c r="BS179" i="2"/>
  <c r="BU179" i="2" s="1"/>
  <c r="BR179" i="2"/>
  <c r="BS171" i="2"/>
  <c r="BU171" i="2" s="1"/>
  <c r="BR171" i="2"/>
  <c r="BS163" i="2"/>
  <c r="BU163" i="2" s="1"/>
  <c r="BR163" i="2"/>
  <c r="BS155" i="2"/>
  <c r="BU155" i="2" s="1"/>
  <c r="BR155" i="2"/>
  <c r="BS147" i="2"/>
  <c r="BU147" i="2" s="1"/>
  <c r="BR147" i="2"/>
  <c r="BS139" i="2"/>
  <c r="BU139" i="2" s="1"/>
  <c r="BR139" i="2"/>
  <c r="BS131" i="2"/>
  <c r="BU131" i="2" s="1"/>
  <c r="BR131" i="2"/>
  <c r="BS123" i="2"/>
  <c r="BU123" i="2" s="1"/>
  <c r="BR123" i="2"/>
  <c r="BS115" i="2"/>
  <c r="BU115" i="2" s="1"/>
  <c r="BR115" i="2"/>
  <c r="BS107" i="2"/>
  <c r="BU107" i="2" s="1"/>
  <c r="BR107" i="2"/>
  <c r="BS99" i="2"/>
  <c r="BU99" i="2" s="1"/>
  <c r="BR99" i="2"/>
  <c r="BS91" i="2"/>
  <c r="BU91" i="2" s="1"/>
  <c r="BR91" i="2"/>
  <c r="BS83" i="2"/>
  <c r="BU83" i="2" s="1"/>
  <c r="BR83" i="2"/>
  <c r="BS75" i="2"/>
  <c r="BU75" i="2" s="1"/>
  <c r="BR75" i="2"/>
  <c r="BS67" i="2"/>
  <c r="BU67" i="2" s="1"/>
  <c r="BR67" i="2"/>
  <c r="BS59" i="2"/>
  <c r="BU59" i="2" s="1"/>
  <c r="BR59" i="2"/>
  <c r="BS51" i="2"/>
  <c r="BU51" i="2" s="1"/>
  <c r="BR51" i="2"/>
  <c r="BS43" i="2"/>
  <c r="BU43" i="2" s="1"/>
  <c r="BR43" i="2"/>
  <c r="BS35" i="2"/>
  <c r="BU35" i="2" s="1"/>
  <c r="BR35" i="2"/>
  <c r="BS27" i="2"/>
  <c r="BU27" i="2" s="1"/>
  <c r="BR27" i="2"/>
  <c r="BS19" i="2"/>
  <c r="BU19" i="2" s="1"/>
  <c r="BR19" i="2"/>
  <c r="BS180" i="2"/>
  <c r="BU180" i="2" s="1"/>
  <c r="BR180" i="2"/>
  <c r="BS156" i="2"/>
  <c r="BU156" i="2" s="1"/>
  <c r="BR156" i="2"/>
  <c r="BS132" i="2"/>
  <c r="BU132" i="2" s="1"/>
  <c r="BR132" i="2"/>
  <c r="BS108" i="2"/>
  <c r="BU108" i="2" s="1"/>
  <c r="BR108" i="2"/>
  <c r="BS84" i="2"/>
  <c r="BU84" i="2" s="1"/>
  <c r="BR84" i="2"/>
  <c r="BS60" i="2"/>
  <c r="BU60" i="2" s="1"/>
  <c r="BR60" i="2"/>
  <c r="BS36" i="2"/>
  <c r="BU36" i="2" s="1"/>
  <c r="BR36" i="2"/>
  <c r="BS7" i="2"/>
  <c r="BU7" i="2" s="1"/>
  <c r="BR7" i="2"/>
  <c r="BT7" i="2" s="1"/>
  <c r="BS186" i="2"/>
  <c r="BU186" i="2" s="1"/>
  <c r="BR186" i="2"/>
  <c r="BS178" i="2"/>
  <c r="BU178" i="2" s="1"/>
  <c r="BR178" i="2"/>
  <c r="BS170" i="2"/>
  <c r="BU170" i="2" s="1"/>
  <c r="BR170" i="2"/>
  <c r="BS162" i="2"/>
  <c r="BU162" i="2" s="1"/>
  <c r="BR162" i="2"/>
  <c r="BS154" i="2"/>
  <c r="BU154" i="2" s="1"/>
  <c r="BR154" i="2"/>
  <c r="BS146" i="2"/>
  <c r="BU146" i="2" s="1"/>
  <c r="BR146" i="2"/>
  <c r="BS138" i="2"/>
  <c r="BU138" i="2" s="1"/>
  <c r="BR138" i="2"/>
  <c r="BS130" i="2"/>
  <c r="BU130" i="2" s="1"/>
  <c r="BR130" i="2"/>
  <c r="BS122" i="2"/>
  <c r="BU122" i="2" s="1"/>
  <c r="BR122" i="2"/>
  <c r="BS114" i="2"/>
  <c r="BU114" i="2" s="1"/>
  <c r="BR114" i="2"/>
  <c r="BS106" i="2"/>
  <c r="BU106" i="2" s="1"/>
  <c r="BR106" i="2"/>
  <c r="BS98" i="2"/>
  <c r="BU98" i="2" s="1"/>
  <c r="BR98" i="2"/>
  <c r="BS90" i="2"/>
  <c r="BU90" i="2" s="1"/>
  <c r="BR90" i="2"/>
  <c r="BS82" i="2"/>
  <c r="BU82" i="2" s="1"/>
  <c r="BR82" i="2"/>
  <c r="BS74" i="2"/>
  <c r="BU74" i="2" s="1"/>
  <c r="BR74" i="2"/>
  <c r="BS66" i="2"/>
  <c r="BU66" i="2" s="1"/>
  <c r="BR66" i="2"/>
  <c r="BS58" i="2"/>
  <c r="BU58" i="2" s="1"/>
  <c r="BR58" i="2"/>
  <c r="BS50" i="2"/>
  <c r="BU50" i="2" s="1"/>
  <c r="BR50" i="2"/>
  <c r="BS42" i="2"/>
  <c r="BU42" i="2" s="1"/>
  <c r="BR42" i="2"/>
  <c r="BS34" i="2"/>
  <c r="BU34" i="2" s="1"/>
  <c r="BR34" i="2"/>
  <c r="BS26" i="2"/>
  <c r="BU26" i="2" s="1"/>
  <c r="BR26" i="2"/>
  <c r="BS18" i="2"/>
  <c r="BU18" i="2" s="1"/>
  <c r="BR18" i="2"/>
  <c r="BT18" i="2" s="1"/>
  <c r="BS10" i="2"/>
  <c r="BU10" i="2" s="1"/>
  <c r="BR10" i="2"/>
  <c r="BS188" i="2"/>
  <c r="BU188" i="2" s="1"/>
  <c r="BR188" i="2"/>
  <c r="BS164" i="2"/>
  <c r="BU164" i="2" s="1"/>
  <c r="BR164" i="2"/>
  <c r="BS140" i="2"/>
  <c r="BU140" i="2" s="1"/>
  <c r="BR140" i="2"/>
  <c r="BS116" i="2"/>
  <c r="BU116" i="2" s="1"/>
  <c r="BR116" i="2"/>
  <c r="BS92" i="2"/>
  <c r="BU92" i="2" s="1"/>
  <c r="BR92" i="2"/>
  <c r="BS68" i="2"/>
  <c r="BU68" i="2" s="1"/>
  <c r="BR68" i="2"/>
  <c r="BS44" i="2"/>
  <c r="BU44" i="2" s="1"/>
  <c r="BR44" i="2"/>
  <c r="BT44" i="2" s="1"/>
  <c r="BS20" i="2"/>
  <c r="BU20" i="2" s="1"/>
  <c r="BR20" i="2"/>
  <c r="BS6" i="2"/>
  <c r="BU6" i="2" s="1"/>
  <c r="BS185" i="2"/>
  <c r="BU185" i="2" s="1"/>
  <c r="BR185" i="2"/>
  <c r="BS177" i="2"/>
  <c r="BU177" i="2" s="1"/>
  <c r="BR177" i="2"/>
  <c r="BT177" i="2" s="1"/>
  <c r="BS169" i="2"/>
  <c r="BU169" i="2" s="1"/>
  <c r="BR169" i="2"/>
  <c r="BS161" i="2"/>
  <c r="BU161" i="2" s="1"/>
  <c r="BR161" i="2"/>
  <c r="BS153" i="2"/>
  <c r="BU153" i="2" s="1"/>
  <c r="BR153" i="2"/>
  <c r="BS145" i="2"/>
  <c r="BU145" i="2" s="1"/>
  <c r="BR145" i="2"/>
  <c r="BT145" i="2" s="1"/>
  <c r="BS137" i="2"/>
  <c r="BU137" i="2" s="1"/>
  <c r="BR137" i="2"/>
  <c r="BS129" i="2"/>
  <c r="BU129" i="2" s="1"/>
  <c r="BR129" i="2"/>
  <c r="BS121" i="2"/>
  <c r="BU121" i="2" s="1"/>
  <c r="BR121" i="2"/>
  <c r="BS113" i="2"/>
  <c r="BU113" i="2" s="1"/>
  <c r="BR113" i="2"/>
  <c r="BT113" i="2" s="1"/>
  <c r="BS105" i="2"/>
  <c r="BU105" i="2" s="1"/>
  <c r="BR105" i="2"/>
  <c r="BS97" i="2"/>
  <c r="BU97" i="2" s="1"/>
  <c r="BR97" i="2"/>
  <c r="BS89" i="2"/>
  <c r="BU89" i="2" s="1"/>
  <c r="BR89" i="2"/>
  <c r="BS81" i="2"/>
  <c r="BU81" i="2" s="1"/>
  <c r="BR81" i="2"/>
  <c r="BT81" i="2" s="1"/>
  <c r="BS73" i="2"/>
  <c r="BU73" i="2" s="1"/>
  <c r="BR73" i="2"/>
  <c r="BS65" i="2"/>
  <c r="BU65" i="2" s="1"/>
  <c r="BR65" i="2"/>
  <c r="BS57" i="2"/>
  <c r="BU57" i="2" s="1"/>
  <c r="BR57" i="2"/>
  <c r="BS49" i="2"/>
  <c r="BU49" i="2" s="1"/>
  <c r="BR49" i="2"/>
  <c r="BT49" i="2" s="1"/>
  <c r="BS41" i="2"/>
  <c r="BU41" i="2" s="1"/>
  <c r="BR41" i="2"/>
  <c r="BS33" i="2"/>
  <c r="BU33" i="2" s="1"/>
  <c r="BR33" i="2"/>
  <c r="BS25" i="2"/>
  <c r="BU25" i="2" s="1"/>
  <c r="BR25" i="2"/>
  <c r="BS17" i="2"/>
  <c r="BU17" i="2" s="1"/>
  <c r="BR17" i="2"/>
  <c r="BT17" i="2" s="1"/>
  <c r="BS190" i="2"/>
  <c r="BU190" i="2" s="1"/>
  <c r="BR190" i="2"/>
  <c r="BR3" i="2"/>
  <c r="BT3" i="2" s="1"/>
  <c r="BS3" i="2"/>
  <c r="BU3" i="2" s="1"/>
  <c r="BS148" i="2"/>
  <c r="BU148" i="2" s="1"/>
  <c r="BR148" i="2"/>
  <c r="BS100" i="2"/>
  <c r="BU100" i="2" s="1"/>
  <c r="BR100" i="2"/>
  <c r="BT100" i="2" s="1"/>
  <c r="BS52" i="2"/>
  <c r="BU52" i="2" s="1"/>
  <c r="BR52" i="2"/>
  <c r="BS12" i="2"/>
  <c r="BU12" i="2" s="1"/>
  <c r="BR12" i="2"/>
  <c r="BS5" i="2"/>
  <c r="BU5" i="2" s="1"/>
  <c r="BR5" i="2"/>
  <c r="BS184" i="2"/>
  <c r="BU184" i="2" s="1"/>
  <c r="BR184" i="2"/>
  <c r="BS176" i="2"/>
  <c r="BU176" i="2" s="1"/>
  <c r="BR176" i="2"/>
  <c r="BS168" i="2"/>
  <c r="BU168" i="2" s="1"/>
  <c r="BR168" i="2"/>
  <c r="BS160" i="2"/>
  <c r="BU160" i="2" s="1"/>
  <c r="BR160" i="2"/>
  <c r="BS152" i="2"/>
  <c r="BU152" i="2" s="1"/>
  <c r="BR152" i="2"/>
  <c r="BS144" i="2"/>
  <c r="BU144" i="2" s="1"/>
  <c r="BR144" i="2"/>
  <c r="BS136" i="2"/>
  <c r="BU136" i="2" s="1"/>
  <c r="BR136" i="2"/>
  <c r="BS128" i="2"/>
  <c r="BU128" i="2" s="1"/>
  <c r="BR128" i="2"/>
  <c r="BS120" i="2"/>
  <c r="BU120" i="2" s="1"/>
  <c r="BR120" i="2"/>
  <c r="BT120" i="2" s="1"/>
  <c r="BS112" i="2"/>
  <c r="BU112" i="2" s="1"/>
  <c r="BR112" i="2"/>
  <c r="BS104" i="2"/>
  <c r="BU104" i="2" s="1"/>
  <c r="BR104" i="2"/>
  <c r="BS96" i="2"/>
  <c r="BU96" i="2" s="1"/>
  <c r="BR96" i="2"/>
  <c r="BS88" i="2"/>
  <c r="BU88" i="2" s="1"/>
  <c r="BR88" i="2"/>
  <c r="BT88" i="2" s="1"/>
  <c r="BS80" i="2"/>
  <c r="BU80" i="2" s="1"/>
  <c r="BR80" i="2"/>
  <c r="BS72" i="2"/>
  <c r="BU72" i="2" s="1"/>
  <c r="BR72" i="2"/>
  <c r="BS64" i="2"/>
  <c r="BU64" i="2" s="1"/>
  <c r="BR64" i="2"/>
  <c r="BS56" i="2"/>
  <c r="BU56" i="2" s="1"/>
  <c r="BR56" i="2"/>
  <c r="BT56" i="2" s="1"/>
  <c r="BS48" i="2"/>
  <c r="BU48" i="2" s="1"/>
  <c r="BR48" i="2"/>
  <c r="BS40" i="2"/>
  <c r="BU40" i="2" s="1"/>
  <c r="BR40" i="2"/>
  <c r="BS32" i="2"/>
  <c r="BU32" i="2" s="1"/>
  <c r="BR32" i="2"/>
  <c r="BS24" i="2"/>
  <c r="BU24" i="2" s="1"/>
  <c r="BR24" i="2"/>
  <c r="BT24" i="2" s="1"/>
  <c r="BS16" i="2"/>
  <c r="BU16" i="2" s="1"/>
  <c r="BR16" i="2"/>
  <c r="BS135" i="2"/>
  <c r="BU135" i="2" s="1"/>
  <c r="BR135" i="2"/>
  <c r="BS127" i="2"/>
  <c r="BU127" i="2" s="1"/>
  <c r="BR127" i="2"/>
  <c r="BS119" i="2"/>
  <c r="BU119" i="2" s="1"/>
  <c r="BR119" i="2"/>
  <c r="BS111" i="2"/>
  <c r="BU111" i="2" s="1"/>
  <c r="BR111" i="2"/>
  <c r="BS103" i="2"/>
  <c r="BU103" i="2" s="1"/>
  <c r="BR103" i="2"/>
  <c r="BS95" i="2"/>
  <c r="BU95" i="2" s="1"/>
  <c r="BR95" i="2"/>
  <c r="BS87" i="2"/>
  <c r="BU87" i="2" s="1"/>
  <c r="BR87" i="2"/>
  <c r="BS79" i="2"/>
  <c r="BU79" i="2" s="1"/>
  <c r="BR79" i="2"/>
  <c r="BS71" i="2"/>
  <c r="BU71" i="2" s="1"/>
  <c r="BR71" i="2"/>
  <c r="BS63" i="2"/>
  <c r="BU63" i="2" s="1"/>
  <c r="BR63" i="2"/>
  <c r="BS55" i="2"/>
  <c r="BU55" i="2" s="1"/>
  <c r="BR55" i="2"/>
  <c r="BS47" i="2"/>
  <c r="BU47" i="2" s="1"/>
  <c r="BR47" i="2"/>
  <c r="BS39" i="2"/>
  <c r="BU39" i="2" s="1"/>
  <c r="BR39" i="2"/>
  <c r="BS31" i="2"/>
  <c r="BU31" i="2" s="1"/>
  <c r="BR31" i="2"/>
  <c r="BS15" i="2"/>
  <c r="BU15" i="2" s="1"/>
  <c r="BR15" i="2"/>
  <c r="BS9" i="2"/>
  <c r="BU9" i="2" s="1"/>
  <c r="BR9" i="2"/>
  <c r="BS182" i="2"/>
  <c r="BU182" i="2" s="1"/>
  <c r="BR182" i="2"/>
  <c r="BS174" i="2"/>
  <c r="BU174" i="2" s="1"/>
  <c r="BR174" i="2"/>
  <c r="BS166" i="2"/>
  <c r="BU166" i="2" s="1"/>
  <c r="BR166" i="2"/>
  <c r="BS158" i="2"/>
  <c r="BU158" i="2" s="1"/>
  <c r="BR158" i="2"/>
  <c r="BS150" i="2"/>
  <c r="BU150" i="2" s="1"/>
  <c r="BR150" i="2"/>
  <c r="BS142" i="2"/>
  <c r="BU142" i="2" s="1"/>
  <c r="BR142" i="2"/>
  <c r="BS134" i="2"/>
  <c r="BU134" i="2" s="1"/>
  <c r="BR134" i="2"/>
  <c r="BS126" i="2"/>
  <c r="BU126" i="2" s="1"/>
  <c r="BR126" i="2"/>
  <c r="BS118" i="2"/>
  <c r="BU118" i="2" s="1"/>
  <c r="BR118" i="2"/>
  <c r="BS110" i="2"/>
  <c r="BU110" i="2" s="1"/>
  <c r="BR110" i="2"/>
  <c r="BS102" i="2"/>
  <c r="BU102" i="2" s="1"/>
  <c r="BR102" i="2"/>
  <c r="BS94" i="2"/>
  <c r="BU94" i="2" s="1"/>
  <c r="BR94" i="2"/>
  <c r="BS86" i="2"/>
  <c r="BU86" i="2" s="1"/>
  <c r="BR86" i="2"/>
  <c r="BS78" i="2"/>
  <c r="BU78" i="2" s="1"/>
  <c r="BR78" i="2"/>
  <c r="BS70" i="2"/>
  <c r="BU70" i="2" s="1"/>
  <c r="BR70" i="2"/>
  <c r="BS62" i="2"/>
  <c r="BU62" i="2" s="1"/>
  <c r="BR62" i="2"/>
  <c r="BS54" i="2"/>
  <c r="BU54" i="2" s="1"/>
  <c r="BR54" i="2"/>
  <c r="BS46" i="2"/>
  <c r="BU46" i="2" s="1"/>
  <c r="BR46" i="2"/>
  <c r="BS38" i="2"/>
  <c r="BU38" i="2" s="1"/>
  <c r="BR38" i="2"/>
  <c r="BS30" i="2"/>
  <c r="BU30" i="2" s="1"/>
  <c r="BR30" i="2"/>
  <c r="BS22" i="2"/>
  <c r="BU22" i="2" s="1"/>
  <c r="BR22" i="2"/>
  <c r="BS14" i="2"/>
  <c r="BU14" i="2" s="1"/>
  <c r="BR14" i="2"/>
  <c r="BS11" i="2"/>
  <c r="BU11" i="2" s="1"/>
  <c r="BR11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W5" i="2"/>
  <c r="AR5" i="2" s="1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W6" i="2"/>
  <c r="X6" i="2"/>
  <c r="Y6" i="2"/>
  <c r="Z6" i="2"/>
  <c r="AS6" i="2" s="1"/>
  <c r="AA6" i="2"/>
  <c r="AB6" i="2"/>
  <c r="AC6" i="2"/>
  <c r="AT6" i="2" s="1"/>
  <c r="AD6" i="2"/>
  <c r="AE6" i="2"/>
  <c r="AF6" i="2"/>
  <c r="AG6" i="2"/>
  <c r="AH6" i="2"/>
  <c r="AI6" i="2"/>
  <c r="AJ6" i="2"/>
  <c r="AK6" i="2"/>
  <c r="AL6" i="2"/>
  <c r="AM6" i="2"/>
  <c r="AN6" i="2"/>
  <c r="W7" i="2"/>
  <c r="X7" i="2"/>
  <c r="Y7" i="2"/>
  <c r="Z7" i="2"/>
  <c r="AA7" i="2"/>
  <c r="AB7" i="2"/>
  <c r="AC7" i="2"/>
  <c r="AD7" i="2"/>
  <c r="AE7" i="2"/>
  <c r="AF7" i="2"/>
  <c r="AU7" i="2" s="1"/>
  <c r="AG7" i="2"/>
  <c r="AH7" i="2"/>
  <c r="AI7" i="2"/>
  <c r="AJ7" i="2"/>
  <c r="AK7" i="2"/>
  <c r="AL7" i="2"/>
  <c r="AM7" i="2"/>
  <c r="AN7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W9" i="2"/>
  <c r="AR9" i="2" s="1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W10" i="2"/>
  <c r="AR10" i="2" s="1"/>
  <c r="X10" i="2"/>
  <c r="Y10" i="2"/>
  <c r="Z10" i="2"/>
  <c r="AS10" i="2" s="1"/>
  <c r="AA10" i="2"/>
  <c r="AB10" i="2"/>
  <c r="AC10" i="2"/>
  <c r="AT10" i="2" s="1"/>
  <c r="AD10" i="2"/>
  <c r="AE10" i="2"/>
  <c r="AF10" i="2"/>
  <c r="AG10" i="2"/>
  <c r="AH10" i="2"/>
  <c r="AI10" i="2"/>
  <c r="AJ10" i="2"/>
  <c r="AK10" i="2"/>
  <c r="AL10" i="2"/>
  <c r="AM10" i="2"/>
  <c r="AN10" i="2"/>
  <c r="W11" i="2"/>
  <c r="X11" i="2"/>
  <c r="Y11" i="2"/>
  <c r="Z11" i="2"/>
  <c r="AA11" i="2"/>
  <c r="AB11" i="2"/>
  <c r="AC11" i="2"/>
  <c r="AD11" i="2"/>
  <c r="AE11" i="2"/>
  <c r="AF11" i="2"/>
  <c r="AU11" i="2" s="1"/>
  <c r="AG11" i="2"/>
  <c r="AH11" i="2"/>
  <c r="AI11" i="2"/>
  <c r="AJ11" i="2"/>
  <c r="AK11" i="2"/>
  <c r="AL11" i="2"/>
  <c r="AM11" i="2"/>
  <c r="AN11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W13" i="2"/>
  <c r="AR13" i="2" s="1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W14" i="2"/>
  <c r="X14" i="2"/>
  <c r="Y14" i="2"/>
  <c r="Z14" i="2"/>
  <c r="AS14" i="2" s="1"/>
  <c r="AA14" i="2"/>
  <c r="AB14" i="2"/>
  <c r="AC14" i="2"/>
  <c r="AT14" i="2" s="1"/>
  <c r="AD14" i="2"/>
  <c r="AE14" i="2"/>
  <c r="AF14" i="2"/>
  <c r="AG14" i="2"/>
  <c r="AH14" i="2"/>
  <c r="AI14" i="2"/>
  <c r="AJ14" i="2"/>
  <c r="AK14" i="2"/>
  <c r="AL14" i="2"/>
  <c r="AM14" i="2"/>
  <c r="AN14" i="2"/>
  <c r="W15" i="2"/>
  <c r="X15" i="2"/>
  <c r="Y15" i="2"/>
  <c r="Z15" i="2"/>
  <c r="AA15" i="2"/>
  <c r="AB15" i="2"/>
  <c r="AC15" i="2"/>
  <c r="AD15" i="2"/>
  <c r="AE15" i="2"/>
  <c r="AF15" i="2"/>
  <c r="AU15" i="2" s="1"/>
  <c r="AG15" i="2"/>
  <c r="AH15" i="2"/>
  <c r="AI15" i="2"/>
  <c r="AJ15" i="2"/>
  <c r="AK15" i="2"/>
  <c r="AL15" i="2"/>
  <c r="AM15" i="2"/>
  <c r="AN15" i="2"/>
  <c r="W16" i="2"/>
  <c r="AR16" i="2" s="1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W17" i="2"/>
  <c r="AR17" i="2" s="1"/>
  <c r="X17" i="2"/>
  <c r="Y17" i="2"/>
  <c r="Z17" i="2"/>
  <c r="AA17" i="2"/>
  <c r="AB17" i="2"/>
  <c r="AC17" i="2"/>
  <c r="AT17" i="2" s="1"/>
  <c r="AD17" i="2"/>
  <c r="AE17" i="2"/>
  <c r="AF17" i="2"/>
  <c r="AG17" i="2"/>
  <c r="AH17" i="2"/>
  <c r="AI17" i="2"/>
  <c r="AJ17" i="2"/>
  <c r="AK17" i="2"/>
  <c r="AL17" i="2"/>
  <c r="AM17" i="2"/>
  <c r="AN17" i="2"/>
  <c r="W18" i="2"/>
  <c r="AR18" i="2" s="1"/>
  <c r="X18" i="2"/>
  <c r="Y18" i="2"/>
  <c r="Z18" i="2"/>
  <c r="AS18" i="2" s="1"/>
  <c r="AA18" i="2"/>
  <c r="AB18" i="2"/>
  <c r="AC18" i="2"/>
  <c r="AT18" i="2" s="1"/>
  <c r="AD18" i="2"/>
  <c r="AE18" i="2"/>
  <c r="AF18" i="2"/>
  <c r="AG18" i="2"/>
  <c r="AH18" i="2"/>
  <c r="AI18" i="2"/>
  <c r="AJ18" i="2"/>
  <c r="AK18" i="2"/>
  <c r="AL18" i="2"/>
  <c r="AM18" i="2"/>
  <c r="AN18" i="2"/>
  <c r="W19" i="2"/>
  <c r="X19" i="2"/>
  <c r="Y19" i="2"/>
  <c r="Z19" i="2"/>
  <c r="AA19" i="2"/>
  <c r="AB19" i="2"/>
  <c r="AC19" i="2"/>
  <c r="AD19" i="2"/>
  <c r="AE19" i="2"/>
  <c r="AF19" i="2"/>
  <c r="AU19" i="2" s="1"/>
  <c r="AG19" i="2"/>
  <c r="AH19" i="2"/>
  <c r="AI19" i="2"/>
  <c r="AJ19" i="2"/>
  <c r="AK19" i="2"/>
  <c r="AL19" i="2"/>
  <c r="AM19" i="2"/>
  <c r="AN19" i="2"/>
  <c r="W20" i="2"/>
  <c r="AR20" i="2" s="1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W21" i="2"/>
  <c r="AR21" i="2" s="1"/>
  <c r="X21" i="2"/>
  <c r="Y21" i="2"/>
  <c r="Z21" i="2"/>
  <c r="AA21" i="2"/>
  <c r="AB21" i="2"/>
  <c r="AC21" i="2"/>
  <c r="AT21" i="2" s="1"/>
  <c r="AD21" i="2"/>
  <c r="AE21" i="2"/>
  <c r="AF21" i="2"/>
  <c r="AG21" i="2"/>
  <c r="AH21" i="2"/>
  <c r="AI21" i="2"/>
  <c r="AJ21" i="2"/>
  <c r="AK21" i="2"/>
  <c r="AL21" i="2"/>
  <c r="AM21" i="2"/>
  <c r="AN21" i="2"/>
  <c r="W22" i="2"/>
  <c r="X22" i="2"/>
  <c r="Y22" i="2"/>
  <c r="Z22" i="2"/>
  <c r="AS22" i="2" s="1"/>
  <c r="AA22" i="2"/>
  <c r="AB22" i="2"/>
  <c r="AC22" i="2"/>
  <c r="AT22" i="2" s="1"/>
  <c r="AD22" i="2"/>
  <c r="AE22" i="2"/>
  <c r="AF22" i="2"/>
  <c r="AG22" i="2"/>
  <c r="AH22" i="2"/>
  <c r="AI22" i="2"/>
  <c r="AJ22" i="2"/>
  <c r="AK22" i="2"/>
  <c r="AL22" i="2"/>
  <c r="AM22" i="2"/>
  <c r="AN22" i="2"/>
  <c r="W23" i="2"/>
  <c r="X23" i="2"/>
  <c r="Y23" i="2"/>
  <c r="Z23" i="2"/>
  <c r="AA23" i="2"/>
  <c r="AB23" i="2"/>
  <c r="AC23" i="2"/>
  <c r="AD23" i="2"/>
  <c r="AE23" i="2"/>
  <c r="AF23" i="2"/>
  <c r="AU23" i="2" s="1"/>
  <c r="AG23" i="2"/>
  <c r="AH23" i="2"/>
  <c r="AI23" i="2"/>
  <c r="AJ23" i="2"/>
  <c r="AK23" i="2"/>
  <c r="AL23" i="2"/>
  <c r="AM23" i="2"/>
  <c r="AN23" i="2"/>
  <c r="W24" i="2"/>
  <c r="AR24" i="2" s="1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W25" i="2"/>
  <c r="AR25" i="2" s="1"/>
  <c r="X25" i="2"/>
  <c r="Y25" i="2"/>
  <c r="Z25" i="2"/>
  <c r="AA25" i="2"/>
  <c r="AB25" i="2"/>
  <c r="AC25" i="2"/>
  <c r="AT25" i="2" s="1"/>
  <c r="AD25" i="2"/>
  <c r="AE25" i="2"/>
  <c r="AF25" i="2"/>
  <c r="AG25" i="2"/>
  <c r="AH25" i="2"/>
  <c r="AI25" i="2"/>
  <c r="AJ25" i="2"/>
  <c r="AK25" i="2"/>
  <c r="AL25" i="2"/>
  <c r="AM25" i="2"/>
  <c r="AN25" i="2"/>
  <c r="W26" i="2"/>
  <c r="AR26" i="2" s="1"/>
  <c r="X26" i="2"/>
  <c r="Y26" i="2"/>
  <c r="Z26" i="2"/>
  <c r="AS26" i="2" s="1"/>
  <c r="AA26" i="2"/>
  <c r="AB26" i="2"/>
  <c r="AC26" i="2"/>
  <c r="AT26" i="2" s="1"/>
  <c r="AD26" i="2"/>
  <c r="AE26" i="2"/>
  <c r="AF26" i="2"/>
  <c r="AG26" i="2"/>
  <c r="AH26" i="2"/>
  <c r="AI26" i="2"/>
  <c r="AJ26" i="2"/>
  <c r="AK26" i="2"/>
  <c r="AL26" i="2"/>
  <c r="AM26" i="2"/>
  <c r="AN26" i="2"/>
  <c r="W27" i="2"/>
  <c r="X27" i="2"/>
  <c r="Y27" i="2"/>
  <c r="Z27" i="2"/>
  <c r="AA27" i="2"/>
  <c r="AB27" i="2"/>
  <c r="AC27" i="2"/>
  <c r="AD27" i="2"/>
  <c r="AE27" i="2"/>
  <c r="AF27" i="2"/>
  <c r="AU27" i="2" s="1"/>
  <c r="AG27" i="2"/>
  <c r="AH27" i="2"/>
  <c r="AI27" i="2"/>
  <c r="AJ27" i="2"/>
  <c r="AK27" i="2"/>
  <c r="AL27" i="2"/>
  <c r="AM27" i="2"/>
  <c r="AN27" i="2"/>
  <c r="W28" i="2"/>
  <c r="AR28" i="2" s="1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W29" i="2"/>
  <c r="AR29" i="2" s="1"/>
  <c r="X29" i="2"/>
  <c r="Y29" i="2"/>
  <c r="Z29" i="2"/>
  <c r="AA29" i="2"/>
  <c r="AB29" i="2"/>
  <c r="AC29" i="2"/>
  <c r="AT29" i="2" s="1"/>
  <c r="AD29" i="2"/>
  <c r="AE29" i="2"/>
  <c r="AF29" i="2"/>
  <c r="AG29" i="2"/>
  <c r="AH29" i="2"/>
  <c r="AI29" i="2"/>
  <c r="AJ29" i="2"/>
  <c r="AK29" i="2"/>
  <c r="AL29" i="2"/>
  <c r="AM29" i="2"/>
  <c r="AN29" i="2"/>
  <c r="W30" i="2"/>
  <c r="AR30" i="2" s="1"/>
  <c r="X30" i="2"/>
  <c r="Y30" i="2"/>
  <c r="Z30" i="2"/>
  <c r="AS30" i="2" s="1"/>
  <c r="AA30" i="2"/>
  <c r="AB30" i="2"/>
  <c r="AC30" i="2"/>
  <c r="AT30" i="2" s="1"/>
  <c r="AD30" i="2"/>
  <c r="AE30" i="2"/>
  <c r="AF30" i="2"/>
  <c r="AG30" i="2"/>
  <c r="AH30" i="2"/>
  <c r="AI30" i="2"/>
  <c r="AJ30" i="2"/>
  <c r="AK30" i="2"/>
  <c r="AL30" i="2"/>
  <c r="AM30" i="2"/>
  <c r="AN30" i="2"/>
  <c r="W31" i="2"/>
  <c r="X31" i="2"/>
  <c r="Y31" i="2"/>
  <c r="Z31" i="2"/>
  <c r="AA31" i="2"/>
  <c r="AB31" i="2"/>
  <c r="AC31" i="2"/>
  <c r="AD31" i="2"/>
  <c r="AE31" i="2"/>
  <c r="AF31" i="2"/>
  <c r="AU31" i="2" s="1"/>
  <c r="AG31" i="2"/>
  <c r="AH31" i="2"/>
  <c r="AI31" i="2"/>
  <c r="AJ31" i="2"/>
  <c r="AK31" i="2"/>
  <c r="AL31" i="2"/>
  <c r="AM31" i="2"/>
  <c r="AN31" i="2"/>
  <c r="W32" i="2"/>
  <c r="AR32" i="2" s="1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W33" i="2"/>
  <c r="AR33" i="2" s="1"/>
  <c r="X33" i="2"/>
  <c r="Y33" i="2"/>
  <c r="Z33" i="2"/>
  <c r="AA33" i="2"/>
  <c r="AB33" i="2"/>
  <c r="AC33" i="2"/>
  <c r="AT33" i="2" s="1"/>
  <c r="AD33" i="2"/>
  <c r="AE33" i="2"/>
  <c r="AF33" i="2"/>
  <c r="AG33" i="2"/>
  <c r="AH33" i="2"/>
  <c r="AI33" i="2"/>
  <c r="AJ33" i="2"/>
  <c r="AK33" i="2"/>
  <c r="AL33" i="2"/>
  <c r="AM33" i="2"/>
  <c r="AN33" i="2"/>
  <c r="W34" i="2"/>
  <c r="AR34" i="2" s="1"/>
  <c r="X34" i="2"/>
  <c r="Y34" i="2"/>
  <c r="Z34" i="2"/>
  <c r="AS34" i="2" s="1"/>
  <c r="AA34" i="2"/>
  <c r="AB34" i="2"/>
  <c r="AC34" i="2"/>
  <c r="AT34" i="2" s="1"/>
  <c r="AD34" i="2"/>
  <c r="AE34" i="2"/>
  <c r="AF34" i="2"/>
  <c r="AG34" i="2"/>
  <c r="AH34" i="2"/>
  <c r="AI34" i="2"/>
  <c r="AJ34" i="2"/>
  <c r="AK34" i="2"/>
  <c r="AL34" i="2"/>
  <c r="AM34" i="2"/>
  <c r="AN34" i="2"/>
  <c r="W35" i="2"/>
  <c r="X35" i="2"/>
  <c r="Y35" i="2"/>
  <c r="Z35" i="2"/>
  <c r="AA35" i="2"/>
  <c r="AB35" i="2"/>
  <c r="AC35" i="2"/>
  <c r="AD35" i="2"/>
  <c r="AE35" i="2"/>
  <c r="AF35" i="2"/>
  <c r="AU35" i="2" s="1"/>
  <c r="AG35" i="2"/>
  <c r="AH35" i="2"/>
  <c r="AI35" i="2"/>
  <c r="AJ35" i="2"/>
  <c r="AK35" i="2"/>
  <c r="AL35" i="2"/>
  <c r="AM35" i="2"/>
  <c r="AN35" i="2"/>
  <c r="W36" i="2"/>
  <c r="AR36" i="2" s="1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W37" i="2"/>
  <c r="AR37" i="2" s="1"/>
  <c r="X37" i="2"/>
  <c r="Y37" i="2"/>
  <c r="Z37" i="2"/>
  <c r="AA37" i="2"/>
  <c r="AB37" i="2"/>
  <c r="AC37" i="2"/>
  <c r="AT37" i="2" s="1"/>
  <c r="AD37" i="2"/>
  <c r="AE37" i="2"/>
  <c r="AF37" i="2"/>
  <c r="AG37" i="2"/>
  <c r="AH37" i="2"/>
  <c r="AI37" i="2"/>
  <c r="AJ37" i="2"/>
  <c r="AK37" i="2"/>
  <c r="AL37" i="2"/>
  <c r="AM37" i="2"/>
  <c r="AN37" i="2"/>
  <c r="W38" i="2"/>
  <c r="X38" i="2"/>
  <c r="Y38" i="2"/>
  <c r="Z38" i="2"/>
  <c r="AS38" i="2" s="1"/>
  <c r="AA38" i="2"/>
  <c r="AB38" i="2"/>
  <c r="AC38" i="2"/>
  <c r="AT38" i="2" s="1"/>
  <c r="AD38" i="2"/>
  <c r="AE38" i="2"/>
  <c r="AF38" i="2"/>
  <c r="AG38" i="2"/>
  <c r="AH38" i="2"/>
  <c r="AI38" i="2"/>
  <c r="AJ38" i="2"/>
  <c r="AK38" i="2"/>
  <c r="AL38" i="2"/>
  <c r="AM38" i="2"/>
  <c r="AN38" i="2"/>
  <c r="W39" i="2"/>
  <c r="X39" i="2"/>
  <c r="Y39" i="2"/>
  <c r="Z39" i="2"/>
  <c r="AA39" i="2"/>
  <c r="AB39" i="2"/>
  <c r="AC39" i="2"/>
  <c r="AD39" i="2"/>
  <c r="AE39" i="2"/>
  <c r="AF39" i="2"/>
  <c r="AU39" i="2" s="1"/>
  <c r="AG39" i="2"/>
  <c r="AH39" i="2"/>
  <c r="AI39" i="2"/>
  <c r="AJ39" i="2"/>
  <c r="AK39" i="2"/>
  <c r="AL39" i="2"/>
  <c r="AM39" i="2"/>
  <c r="AN39" i="2"/>
  <c r="W40" i="2"/>
  <c r="AR40" i="2" s="1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W41" i="2"/>
  <c r="AR41" i="2" s="1"/>
  <c r="X41" i="2"/>
  <c r="Y41" i="2"/>
  <c r="Z41" i="2"/>
  <c r="AA41" i="2"/>
  <c r="AB41" i="2"/>
  <c r="AC41" i="2"/>
  <c r="AT41" i="2" s="1"/>
  <c r="AD41" i="2"/>
  <c r="AE41" i="2"/>
  <c r="AF41" i="2"/>
  <c r="AG41" i="2"/>
  <c r="AH41" i="2"/>
  <c r="AI41" i="2"/>
  <c r="AJ41" i="2"/>
  <c r="AK41" i="2"/>
  <c r="AL41" i="2"/>
  <c r="AM41" i="2"/>
  <c r="AN41" i="2"/>
  <c r="W42" i="2"/>
  <c r="X42" i="2"/>
  <c r="Y42" i="2"/>
  <c r="Z42" i="2"/>
  <c r="AS42" i="2" s="1"/>
  <c r="AA42" i="2"/>
  <c r="AB42" i="2"/>
  <c r="AC42" i="2"/>
  <c r="AT42" i="2" s="1"/>
  <c r="AD42" i="2"/>
  <c r="AE42" i="2"/>
  <c r="AF42" i="2"/>
  <c r="AG42" i="2"/>
  <c r="AH42" i="2"/>
  <c r="AI42" i="2"/>
  <c r="AJ42" i="2"/>
  <c r="AK42" i="2"/>
  <c r="AL42" i="2"/>
  <c r="AM42" i="2"/>
  <c r="AN42" i="2"/>
  <c r="W43" i="2"/>
  <c r="X43" i="2"/>
  <c r="Y43" i="2"/>
  <c r="Z43" i="2"/>
  <c r="AA43" i="2"/>
  <c r="AB43" i="2"/>
  <c r="AC43" i="2"/>
  <c r="AD43" i="2"/>
  <c r="AE43" i="2"/>
  <c r="AF43" i="2"/>
  <c r="AU43" i="2" s="1"/>
  <c r="AG43" i="2"/>
  <c r="AH43" i="2"/>
  <c r="AI43" i="2"/>
  <c r="AJ43" i="2"/>
  <c r="AK43" i="2"/>
  <c r="AL43" i="2"/>
  <c r="AM43" i="2"/>
  <c r="AN43" i="2"/>
  <c r="W44" i="2"/>
  <c r="AR44" i="2" s="1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W45" i="2"/>
  <c r="AR45" i="2" s="1"/>
  <c r="X45" i="2"/>
  <c r="Y45" i="2"/>
  <c r="Z45" i="2"/>
  <c r="AA45" i="2"/>
  <c r="AB45" i="2"/>
  <c r="AC45" i="2"/>
  <c r="AT45" i="2" s="1"/>
  <c r="AD45" i="2"/>
  <c r="AE45" i="2"/>
  <c r="AF45" i="2"/>
  <c r="AG45" i="2"/>
  <c r="AH45" i="2"/>
  <c r="AI45" i="2"/>
  <c r="AJ45" i="2"/>
  <c r="AK45" i="2"/>
  <c r="AL45" i="2"/>
  <c r="AM45" i="2"/>
  <c r="AN45" i="2"/>
  <c r="W46" i="2"/>
  <c r="X46" i="2"/>
  <c r="Y46" i="2"/>
  <c r="Z46" i="2"/>
  <c r="AS46" i="2" s="1"/>
  <c r="AA46" i="2"/>
  <c r="AB46" i="2"/>
  <c r="AC46" i="2"/>
  <c r="AT46" i="2" s="1"/>
  <c r="AD46" i="2"/>
  <c r="AE46" i="2"/>
  <c r="AF46" i="2"/>
  <c r="AG46" i="2"/>
  <c r="AH46" i="2"/>
  <c r="AI46" i="2"/>
  <c r="AJ46" i="2"/>
  <c r="AK46" i="2"/>
  <c r="AL46" i="2"/>
  <c r="AM46" i="2"/>
  <c r="AN46" i="2"/>
  <c r="W47" i="2"/>
  <c r="X47" i="2"/>
  <c r="Y47" i="2"/>
  <c r="Z47" i="2"/>
  <c r="AA47" i="2"/>
  <c r="AB47" i="2"/>
  <c r="AC47" i="2"/>
  <c r="AD47" i="2"/>
  <c r="AE47" i="2"/>
  <c r="AF47" i="2"/>
  <c r="AU47" i="2" s="1"/>
  <c r="AG47" i="2"/>
  <c r="AH47" i="2"/>
  <c r="AI47" i="2"/>
  <c r="AJ47" i="2"/>
  <c r="AK47" i="2"/>
  <c r="AL47" i="2"/>
  <c r="AM47" i="2"/>
  <c r="AN47" i="2"/>
  <c r="W48" i="2"/>
  <c r="AR48" i="2" s="1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W49" i="2"/>
  <c r="AR49" i="2" s="1"/>
  <c r="X49" i="2"/>
  <c r="Y49" i="2"/>
  <c r="Z49" i="2"/>
  <c r="AA49" i="2"/>
  <c r="AB49" i="2"/>
  <c r="AC49" i="2"/>
  <c r="AT49" i="2" s="1"/>
  <c r="AD49" i="2"/>
  <c r="AE49" i="2"/>
  <c r="AF49" i="2"/>
  <c r="AG49" i="2"/>
  <c r="AH49" i="2"/>
  <c r="AI49" i="2"/>
  <c r="AJ49" i="2"/>
  <c r="AK49" i="2"/>
  <c r="AL49" i="2"/>
  <c r="AM49" i="2"/>
  <c r="AN49" i="2"/>
  <c r="W50" i="2"/>
  <c r="X50" i="2"/>
  <c r="Y50" i="2"/>
  <c r="Z50" i="2"/>
  <c r="AS50" i="2" s="1"/>
  <c r="AA50" i="2"/>
  <c r="AB50" i="2"/>
  <c r="AC50" i="2"/>
  <c r="AT50" i="2" s="1"/>
  <c r="AD50" i="2"/>
  <c r="AE50" i="2"/>
  <c r="AF50" i="2"/>
  <c r="AG50" i="2"/>
  <c r="AH50" i="2"/>
  <c r="AI50" i="2"/>
  <c r="AJ50" i="2"/>
  <c r="AK50" i="2"/>
  <c r="AL50" i="2"/>
  <c r="AM50" i="2"/>
  <c r="AN50" i="2"/>
  <c r="W51" i="2"/>
  <c r="X51" i="2"/>
  <c r="Y51" i="2"/>
  <c r="Z51" i="2"/>
  <c r="AA51" i="2"/>
  <c r="AB51" i="2"/>
  <c r="AC51" i="2"/>
  <c r="AD51" i="2"/>
  <c r="AE51" i="2"/>
  <c r="AF51" i="2"/>
  <c r="AU51" i="2" s="1"/>
  <c r="AG51" i="2"/>
  <c r="AH51" i="2"/>
  <c r="AI51" i="2"/>
  <c r="AJ51" i="2"/>
  <c r="AK51" i="2"/>
  <c r="AL51" i="2"/>
  <c r="AM51" i="2"/>
  <c r="AN51" i="2"/>
  <c r="W52" i="2"/>
  <c r="AR52" i="2" s="1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W53" i="2"/>
  <c r="AR53" i="2" s="1"/>
  <c r="X53" i="2"/>
  <c r="Y53" i="2"/>
  <c r="Z53" i="2"/>
  <c r="AA53" i="2"/>
  <c r="AB53" i="2"/>
  <c r="AC53" i="2"/>
  <c r="AT53" i="2" s="1"/>
  <c r="AD53" i="2"/>
  <c r="AE53" i="2"/>
  <c r="AF53" i="2"/>
  <c r="AG53" i="2"/>
  <c r="AH53" i="2"/>
  <c r="AI53" i="2"/>
  <c r="AJ53" i="2"/>
  <c r="AK53" i="2"/>
  <c r="AL53" i="2"/>
  <c r="AM53" i="2"/>
  <c r="AN53" i="2"/>
  <c r="W54" i="2"/>
  <c r="X54" i="2"/>
  <c r="Y54" i="2"/>
  <c r="Z54" i="2"/>
  <c r="AS54" i="2" s="1"/>
  <c r="AA54" i="2"/>
  <c r="AB54" i="2"/>
  <c r="AC54" i="2"/>
  <c r="AT54" i="2" s="1"/>
  <c r="AD54" i="2"/>
  <c r="AE54" i="2"/>
  <c r="AF54" i="2"/>
  <c r="AG54" i="2"/>
  <c r="AH54" i="2"/>
  <c r="AI54" i="2"/>
  <c r="AJ54" i="2"/>
  <c r="AK54" i="2"/>
  <c r="AL54" i="2"/>
  <c r="AM54" i="2"/>
  <c r="AN54" i="2"/>
  <c r="W55" i="2"/>
  <c r="X55" i="2"/>
  <c r="Y55" i="2"/>
  <c r="Z55" i="2"/>
  <c r="AA55" i="2"/>
  <c r="AB55" i="2"/>
  <c r="AC55" i="2"/>
  <c r="AD55" i="2"/>
  <c r="AE55" i="2"/>
  <c r="AF55" i="2"/>
  <c r="AU55" i="2" s="1"/>
  <c r="AG55" i="2"/>
  <c r="AH55" i="2"/>
  <c r="AI55" i="2"/>
  <c r="AJ55" i="2"/>
  <c r="AK55" i="2"/>
  <c r="AL55" i="2"/>
  <c r="AM55" i="2"/>
  <c r="AN55" i="2"/>
  <c r="W56" i="2"/>
  <c r="AR56" i="2" s="1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W57" i="2"/>
  <c r="AR57" i="2" s="1"/>
  <c r="X57" i="2"/>
  <c r="Y57" i="2"/>
  <c r="Z57" i="2"/>
  <c r="AA57" i="2"/>
  <c r="AB57" i="2"/>
  <c r="AC57" i="2"/>
  <c r="AT57" i="2" s="1"/>
  <c r="AD57" i="2"/>
  <c r="AE57" i="2"/>
  <c r="AF57" i="2"/>
  <c r="AG57" i="2"/>
  <c r="AH57" i="2"/>
  <c r="AI57" i="2"/>
  <c r="AJ57" i="2"/>
  <c r="AK57" i="2"/>
  <c r="AL57" i="2"/>
  <c r="AM57" i="2"/>
  <c r="AN57" i="2"/>
  <c r="W58" i="2"/>
  <c r="X58" i="2"/>
  <c r="Y58" i="2"/>
  <c r="Z58" i="2"/>
  <c r="AS58" i="2" s="1"/>
  <c r="AA58" i="2"/>
  <c r="AB58" i="2"/>
  <c r="AC58" i="2"/>
  <c r="AT58" i="2" s="1"/>
  <c r="AD58" i="2"/>
  <c r="AE58" i="2"/>
  <c r="AF58" i="2"/>
  <c r="AG58" i="2"/>
  <c r="AH58" i="2"/>
  <c r="AI58" i="2"/>
  <c r="AJ58" i="2"/>
  <c r="AK58" i="2"/>
  <c r="AL58" i="2"/>
  <c r="AM58" i="2"/>
  <c r="AN58" i="2"/>
  <c r="W59" i="2"/>
  <c r="X59" i="2"/>
  <c r="Y59" i="2"/>
  <c r="Z59" i="2"/>
  <c r="AA59" i="2"/>
  <c r="AB59" i="2"/>
  <c r="AC59" i="2"/>
  <c r="AD59" i="2"/>
  <c r="AE59" i="2"/>
  <c r="AF59" i="2"/>
  <c r="AU59" i="2" s="1"/>
  <c r="AG59" i="2"/>
  <c r="AH59" i="2"/>
  <c r="AI59" i="2"/>
  <c r="AJ59" i="2"/>
  <c r="AK59" i="2"/>
  <c r="AL59" i="2"/>
  <c r="AM59" i="2"/>
  <c r="AN59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W61" i="2"/>
  <c r="AR61" i="2" s="1"/>
  <c r="X61" i="2"/>
  <c r="Y61" i="2"/>
  <c r="Z61" i="2"/>
  <c r="AA61" i="2"/>
  <c r="AB61" i="2"/>
  <c r="AC61" i="2"/>
  <c r="AT61" i="2" s="1"/>
  <c r="AD61" i="2"/>
  <c r="AE61" i="2"/>
  <c r="AF61" i="2"/>
  <c r="AG61" i="2"/>
  <c r="AH61" i="2"/>
  <c r="AI61" i="2"/>
  <c r="AJ61" i="2"/>
  <c r="AK61" i="2"/>
  <c r="AL61" i="2"/>
  <c r="AM61" i="2"/>
  <c r="AN61" i="2"/>
  <c r="W62" i="2"/>
  <c r="X62" i="2"/>
  <c r="Y62" i="2"/>
  <c r="Z62" i="2"/>
  <c r="AS62" i="2" s="1"/>
  <c r="AA62" i="2"/>
  <c r="AB62" i="2"/>
  <c r="AC62" i="2"/>
  <c r="AT62" i="2" s="1"/>
  <c r="AD62" i="2"/>
  <c r="AE62" i="2"/>
  <c r="AF62" i="2"/>
  <c r="AG62" i="2"/>
  <c r="AH62" i="2"/>
  <c r="AI62" i="2"/>
  <c r="AJ62" i="2"/>
  <c r="AK62" i="2"/>
  <c r="AL62" i="2"/>
  <c r="AM62" i="2"/>
  <c r="AN62" i="2"/>
  <c r="W63" i="2"/>
  <c r="X63" i="2"/>
  <c r="Y63" i="2"/>
  <c r="Z63" i="2"/>
  <c r="AA63" i="2"/>
  <c r="AB63" i="2"/>
  <c r="AC63" i="2"/>
  <c r="AD63" i="2"/>
  <c r="AE63" i="2"/>
  <c r="AF63" i="2"/>
  <c r="AU63" i="2" s="1"/>
  <c r="AG63" i="2"/>
  <c r="AH63" i="2"/>
  <c r="AI63" i="2"/>
  <c r="AJ63" i="2"/>
  <c r="AK63" i="2"/>
  <c r="AL63" i="2"/>
  <c r="AM63" i="2"/>
  <c r="AN63" i="2"/>
  <c r="W64" i="2"/>
  <c r="AR64" i="2" s="1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W65" i="2"/>
  <c r="AR65" i="2" s="1"/>
  <c r="X65" i="2"/>
  <c r="Y65" i="2"/>
  <c r="Z65" i="2"/>
  <c r="AA65" i="2"/>
  <c r="AB65" i="2"/>
  <c r="AC65" i="2"/>
  <c r="AT65" i="2" s="1"/>
  <c r="AD65" i="2"/>
  <c r="AE65" i="2"/>
  <c r="AF65" i="2"/>
  <c r="AG65" i="2"/>
  <c r="AH65" i="2"/>
  <c r="AI65" i="2"/>
  <c r="AJ65" i="2"/>
  <c r="AK65" i="2"/>
  <c r="AL65" i="2"/>
  <c r="AM65" i="2"/>
  <c r="AN65" i="2"/>
  <c r="W66" i="2"/>
  <c r="X66" i="2"/>
  <c r="Y66" i="2"/>
  <c r="Z66" i="2"/>
  <c r="AS66" i="2" s="1"/>
  <c r="AA66" i="2"/>
  <c r="AB66" i="2"/>
  <c r="AC66" i="2"/>
  <c r="AT66" i="2" s="1"/>
  <c r="AD66" i="2"/>
  <c r="AE66" i="2"/>
  <c r="AF66" i="2"/>
  <c r="AG66" i="2"/>
  <c r="AH66" i="2"/>
  <c r="AI66" i="2"/>
  <c r="AJ66" i="2"/>
  <c r="AK66" i="2"/>
  <c r="AL66" i="2"/>
  <c r="AM66" i="2"/>
  <c r="AN66" i="2"/>
  <c r="W67" i="2"/>
  <c r="X67" i="2"/>
  <c r="Y67" i="2"/>
  <c r="Z67" i="2"/>
  <c r="AA67" i="2"/>
  <c r="AB67" i="2"/>
  <c r="AC67" i="2"/>
  <c r="AD67" i="2"/>
  <c r="AE67" i="2"/>
  <c r="AF67" i="2"/>
  <c r="AU67" i="2" s="1"/>
  <c r="AG67" i="2"/>
  <c r="AH67" i="2"/>
  <c r="AI67" i="2"/>
  <c r="AJ67" i="2"/>
  <c r="AK67" i="2"/>
  <c r="AL67" i="2"/>
  <c r="AM67" i="2"/>
  <c r="AN67" i="2"/>
  <c r="W68" i="2"/>
  <c r="AR68" i="2" s="1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W69" i="2"/>
  <c r="AR69" i="2" s="1"/>
  <c r="X69" i="2"/>
  <c r="Y69" i="2"/>
  <c r="Z69" i="2"/>
  <c r="AA69" i="2"/>
  <c r="AB69" i="2"/>
  <c r="AC69" i="2"/>
  <c r="AT69" i="2" s="1"/>
  <c r="AD69" i="2"/>
  <c r="AE69" i="2"/>
  <c r="AF69" i="2"/>
  <c r="AG69" i="2"/>
  <c r="AH69" i="2"/>
  <c r="AI69" i="2"/>
  <c r="AJ69" i="2"/>
  <c r="AK69" i="2"/>
  <c r="AL69" i="2"/>
  <c r="AM69" i="2"/>
  <c r="AN69" i="2"/>
  <c r="W70" i="2"/>
  <c r="X70" i="2"/>
  <c r="Y70" i="2"/>
  <c r="Z70" i="2"/>
  <c r="AS70" i="2" s="1"/>
  <c r="AA70" i="2"/>
  <c r="AB70" i="2"/>
  <c r="AC70" i="2"/>
  <c r="AT70" i="2" s="1"/>
  <c r="AD70" i="2"/>
  <c r="AE70" i="2"/>
  <c r="AF70" i="2"/>
  <c r="AG70" i="2"/>
  <c r="AH70" i="2"/>
  <c r="AI70" i="2"/>
  <c r="AJ70" i="2"/>
  <c r="AK70" i="2"/>
  <c r="AL70" i="2"/>
  <c r="AM70" i="2"/>
  <c r="AN70" i="2"/>
  <c r="W71" i="2"/>
  <c r="X71" i="2"/>
  <c r="Y71" i="2"/>
  <c r="Z71" i="2"/>
  <c r="AA71" i="2"/>
  <c r="AB71" i="2"/>
  <c r="AC71" i="2"/>
  <c r="AD71" i="2"/>
  <c r="AE71" i="2"/>
  <c r="AF71" i="2"/>
  <c r="AU71" i="2" s="1"/>
  <c r="AG71" i="2"/>
  <c r="AH71" i="2"/>
  <c r="AI71" i="2"/>
  <c r="AJ71" i="2"/>
  <c r="AK71" i="2"/>
  <c r="AL71" i="2"/>
  <c r="AM71" i="2"/>
  <c r="AN71" i="2"/>
  <c r="W72" i="2"/>
  <c r="AR72" i="2" s="1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W73" i="2"/>
  <c r="AR73" i="2" s="1"/>
  <c r="X73" i="2"/>
  <c r="Y73" i="2"/>
  <c r="Z73" i="2"/>
  <c r="AA73" i="2"/>
  <c r="AB73" i="2"/>
  <c r="AC73" i="2"/>
  <c r="AT73" i="2" s="1"/>
  <c r="AD73" i="2"/>
  <c r="AE73" i="2"/>
  <c r="AF73" i="2"/>
  <c r="AG73" i="2"/>
  <c r="AH73" i="2"/>
  <c r="AI73" i="2"/>
  <c r="AJ73" i="2"/>
  <c r="AK73" i="2"/>
  <c r="AL73" i="2"/>
  <c r="AM73" i="2"/>
  <c r="AN73" i="2"/>
  <c r="W74" i="2"/>
  <c r="X74" i="2"/>
  <c r="Y74" i="2"/>
  <c r="Z74" i="2"/>
  <c r="AS74" i="2" s="1"/>
  <c r="AA74" i="2"/>
  <c r="AB74" i="2"/>
  <c r="AC74" i="2"/>
  <c r="AT74" i="2" s="1"/>
  <c r="AD74" i="2"/>
  <c r="AE74" i="2"/>
  <c r="AF74" i="2"/>
  <c r="AG74" i="2"/>
  <c r="AH74" i="2"/>
  <c r="AI74" i="2"/>
  <c r="AJ74" i="2"/>
  <c r="AK74" i="2"/>
  <c r="AL74" i="2"/>
  <c r="AM74" i="2"/>
  <c r="AN74" i="2"/>
  <c r="W75" i="2"/>
  <c r="X75" i="2"/>
  <c r="Y75" i="2"/>
  <c r="Z75" i="2"/>
  <c r="AA75" i="2"/>
  <c r="AB75" i="2"/>
  <c r="AC75" i="2"/>
  <c r="AD75" i="2"/>
  <c r="AE75" i="2"/>
  <c r="AF75" i="2"/>
  <c r="AU75" i="2" s="1"/>
  <c r="AG75" i="2"/>
  <c r="AH75" i="2"/>
  <c r="AI75" i="2"/>
  <c r="AJ75" i="2"/>
  <c r="AK75" i="2"/>
  <c r="AL75" i="2"/>
  <c r="AM75" i="2"/>
  <c r="AN75" i="2"/>
  <c r="W76" i="2"/>
  <c r="AR76" i="2" s="1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W77" i="2"/>
  <c r="AR77" i="2" s="1"/>
  <c r="X77" i="2"/>
  <c r="Y77" i="2"/>
  <c r="Z77" i="2"/>
  <c r="AA77" i="2"/>
  <c r="AB77" i="2"/>
  <c r="AC77" i="2"/>
  <c r="AT77" i="2" s="1"/>
  <c r="AD77" i="2"/>
  <c r="AE77" i="2"/>
  <c r="AF77" i="2"/>
  <c r="AG77" i="2"/>
  <c r="AH77" i="2"/>
  <c r="AI77" i="2"/>
  <c r="AJ77" i="2"/>
  <c r="AK77" i="2"/>
  <c r="AL77" i="2"/>
  <c r="AM77" i="2"/>
  <c r="AN77" i="2"/>
  <c r="W78" i="2"/>
  <c r="X78" i="2"/>
  <c r="Y78" i="2"/>
  <c r="Z78" i="2"/>
  <c r="AS78" i="2" s="1"/>
  <c r="AA78" i="2"/>
  <c r="AB78" i="2"/>
  <c r="AC78" i="2"/>
  <c r="AT78" i="2" s="1"/>
  <c r="AD78" i="2"/>
  <c r="AE78" i="2"/>
  <c r="AF78" i="2"/>
  <c r="AG78" i="2"/>
  <c r="AH78" i="2"/>
  <c r="AI78" i="2"/>
  <c r="AJ78" i="2"/>
  <c r="AK78" i="2"/>
  <c r="AL78" i="2"/>
  <c r="AM78" i="2"/>
  <c r="AN78" i="2"/>
  <c r="W79" i="2"/>
  <c r="X79" i="2"/>
  <c r="Y79" i="2"/>
  <c r="Z79" i="2"/>
  <c r="AA79" i="2"/>
  <c r="AB79" i="2"/>
  <c r="AC79" i="2"/>
  <c r="AD79" i="2"/>
  <c r="AE79" i="2"/>
  <c r="AF79" i="2"/>
  <c r="AU79" i="2" s="1"/>
  <c r="AG79" i="2"/>
  <c r="AH79" i="2"/>
  <c r="AI79" i="2"/>
  <c r="AJ79" i="2"/>
  <c r="AK79" i="2"/>
  <c r="AL79" i="2"/>
  <c r="AM79" i="2"/>
  <c r="AN79" i="2"/>
  <c r="W80" i="2"/>
  <c r="AR80" i="2" s="1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W81" i="2"/>
  <c r="AR81" i="2" s="1"/>
  <c r="X81" i="2"/>
  <c r="Y81" i="2"/>
  <c r="Z81" i="2"/>
  <c r="AA81" i="2"/>
  <c r="AB81" i="2"/>
  <c r="AC81" i="2"/>
  <c r="AT81" i="2" s="1"/>
  <c r="AD81" i="2"/>
  <c r="AE81" i="2"/>
  <c r="AF81" i="2"/>
  <c r="AG81" i="2"/>
  <c r="AH81" i="2"/>
  <c r="AI81" i="2"/>
  <c r="AJ81" i="2"/>
  <c r="AK81" i="2"/>
  <c r="AL81" i="2"/>
  <c r="AM81" i="2"/>
  <c r="AN81" i="2"/>
  <c r="W82" i="2"/>
  <c r="X82" i="2"/>
  <c r="Y82" i="2"/>
  <c r="Z82" i="2"/>
  <c r="AS82" i="2" s="1"/>
  <c r="AA82" i="2"/>
  <c r="AB82" i="2"/>
  <c r="AC82" i="2"/>
  <c r="AT82" i="2" s="1"/>
  <c r="AD82" i="2"/>
  <c r="AE82" i="2"/>
  <c r="AF82" i="2"/>
  <c r="AG82" i="2"/>
  <c r="AH82" i="2"/>
  <c r="AI82" i="2"/>
  <c r="AJ82" i="2"/>
  <c r="AK82" i="2"/>
  <c r="AL82" i="2"/>
  <c r="AM82" i="2"/>
  <c r="AN82" i="2"/>
  <c r="W83" i="2"/>
  <c r="X83" i="2"/>
  <c r="Y83" i="2"/>
  <c r="Z83" i="2"/>
  <c r="AA83" i="2"/>
  <c r="AB83" i="2"/>
  <c r="AC83" i="2"/>
  <c r="AD83" i="2"/>
  <c r="AE83" i="2"/>
  <c r="AF83" i="2"/>
  <c r="AU83" i="2" s="1"/>
  <c r="AG83" i="2"/>
  <c r="AH83" i="2"/>
  <c r="AI83" i="2"/>
  <c r="AJ83" i="2"/>
  <c r="AK83" i="2"/>
  <c r="AL83" i="2"/>
  <c r="AM83" i="2"/>
  <c r="AN83" i="2"/>
  <c r="W84" i="2"/>
  <c r="AR84" i="2" s="1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W85" i="2"/>
  <c r="AR85" i="2" s="1"/>
  <c r="X85" i="2"/>
  <c r="Y85" i="2"/>
  <c r="Z85" i="2"/>
  <c r="AA85" i="2"/>
  <c r="AB85" i="2"/>
  <c r="AC85" i="2"/>
  <c r="AT85" i="2" s="1"/>
  <c r="AD85" i="2"/>
  <c r="AE85" i="2"/>
  <c r="AF85" i="2"/>
  <c r="AG85" i="2"/>
  <c r="AH85" i="2"/>
  <c r="AI85" i="2"/>
  <c r="AJ85" i="2"/>
  <c r="AK85" i="2"/>
  <c r="AL85" i="2"/>
  <c r="AM85" i="2"/>
  <c r="AN85" i="2"/>
  <c r="W86" i="2"/>
  <c r="X86" i="2"/>
  <c r="Y86" i="2"/>
  <c r="Z86" i="2"/>
  <c r="AS86" i="2" s="1"/>
  <c r="AA86" i="2"/>
  <c r="AB86" i="2"/>
  <c r="AC86" i="2"/>
  <c r="AT86" i="2" s="1"/>
  <c r="AD86" i="2"/>
  <c r="AE86" i="2"/>
  <c r="AF86" i="2"/>
  <c r="AG86" i="2"/>
  <c r="AH86" i="2"/>
  <c r="AI86" i="2"/>
  <c r="AJ86" i="2"/>
  <c r="AK86" i="2"/>
  <c r="AL86" i="2"/>
  <c r="AM86" i="2"/>
  <c r="AN86" i="2"/>
  <c r="W87" i="2"/>
  <c r="X87" i="2"/>
  <c r="Y87" i="2"/>
  <c r="Z87" i="2"/>
  <c r="AA87" i="2"/>
  <c r="AB87" i="2"/>
  <c r="AC87" i="2"/>
  <c r="AD87" i="2"/>
  <c r="AE87" i="2"/>
  <c r="AF87" i="2"/>
  <c r="AU87" i="2" s="1"/>
  <c r="AG87" i="2"/>
  <c r="AH87" i="2"/>
  <c r="AI87" i="2"/>
  <c r="AJ87" i="2"/>
  <c r="AK87" i="2"/>
  <c r="AL87" i="2"/>
  <c r="AM87" i="2"/>
  <c r="AN87" i="2"/>
  <c r="W88" i="2"/>
  <c r="AR88" i="2" s="1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W89" i="2"/>
  <c r="AR89" i="2" s="1"/>
  <c r="X89" i="2"/>
  <c r="Y89" i="2"/>
  <c r="Z89" i="2"/>
  <c r="AA89" i="2"/>
  <c r="AB89" i="2"/>
  <c r="AC89" i="2"/>
  <c r="AT89" i="2" s="1"/>
  <c r="AD89" i="2"/>
  <c r="AE89" i="2"/>
  <c r="AF89" i="2"/>
  <c r="AG89" i="2"/>
  <c r="AH89" i="2"/>
  <c r="AI89" i="2"/>
  <c r="AJ89" i="2"/>
  <c r="AK89" i="2"/>
  <c r="AL89" i="2"/>
  <c r="AM89" i="2"/>
  <c r="AN89" i="2"/>
  <c r="W90" i="2"/>
  <c r="X90" i="2"/>
  <c r="Y90" i="2"/>
  <c r="Z90" i="2"/>
  <c r="AS90" i="2" s="1"/>
  <c r="AA90" i="2"/>
  <c r="AB90" i="2"/>
  <c r="AC90" i="2"/>
  <c r="AT90" i="2" s="1"/>
  <c r="AD90" i="2"/>
  <c r="AE90" i="2"/>
  <c r="AF90" i="2"/>
  <c r="AG90" i="2"/>
  <c r="AH90" i="2"/>
  <c r="AI90" i="2"/>
  <c r="AJ90" i="2"/>
  <c r="AK90" i="2"/>
  <c r="AL90" i="2"/>
  <c r="AM90" i="2"/>
  <c r="AN90" i="2"/>
  <c r="W91" i="2"/>
  <c r="X91" i="2"/>
  <c r="Y91" i="2"/>
  <c r="Z91" i="2"/>
  <c r="AA91" i="2"/>
  <c r="AB91" i="2"/>
  <c r="AC91" i="2"/>
  <c r="AD91" i="2"/>
  <c r="AE91" i="2"/>
  <c r="AF91" i="2"/>
  <c r="AU91" i="2" s="1"/>
  <c r="AG91" i="2"/>
  <c r="AH91" i="2"/>
  <c r="AI91" i="2"/>
  <c r="AJ91" i="2"/>
  <c r="AK91" i="2"/>
  <c r="AL91" i="2"/>
  <c r="AM91" i="2"/>
  <c r="AN91" i="2"/>
  <c r="W92" i="2"/>
  <c r="AR92" i="2" s="1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W93" i="2"/>
  <c r="AR93" i="2" s="1"/>
  <c r="X93" i="2"/>
  <c r="Y93" i="2"/>
  <c r="Z93" i="2"/>
  <c r="AA93" i="2"/>
  <c r="AB93" i="2"/>
  <c r="AC93" i="2"/>
  <c r="AT93" i="2" s="1"/>
  <c r="AD93" i="2"/>
  <c r="AE93" i="2"/>
  <c r="AF93" i="2"/>
  <c r="AG93" i="2"/>
  <c r="AH93" i="2"/>
  <c r="AI93" i="2"/>
  <c r="AJ93" i="2"/>
  <c r="AK93" i="2"/>
  <c r="AL93" i="2"/>
  <c r="AM93" i="2"/>
  <c r="AN93" i="2"/>
  <c r="W94" i="2"/>
  <c r="X94" i="2"/>
  <c r="Y94" i="2"/>
  <c r="Z94" i="2"/>
  <c r="AS94" i="2" s="1"/>
  <c r="AA94" i="2"/>
  <c r="AB94" i="2"/>
  <c r="AC94" i="2"/>
  <c r="AT94" i="2" s="1"/>
  <c r="AD94" i="2"/>
  <c r="AE94" i="2"/>
  <c r="AF94" i="2"/>
  <c r="AG94" i="2"/>
  <c r="AH94" i="2"/>
  <c r="AI94" i="2"/>
  <c r="AJ94" i="2"/>
  <c r="AK94" i="2"/>
  <c r="AL94" i="2"/>
  <c r="AM94" i="2"/>
  <c r="AN94" i="2"/>
  <c r="W95" i="2"/>
  <c r="X95" i="2"/>
  <c r="Y95" i="2"/>
  <c r="Z95" i="2"/>
  <c r="AA95" i="2"/>
  <c r="AB95" i="2"/>
  <c r="AC95" i="2"/>
  <c r="AD95" i="2"/>
  <c r="AE95" i="2"/>
  <c r="AF95" i="2"/>
  <c r="AU95" i="2" s="1"/>
  <c r="AG95" i="2"/>
  <c r="AH95" i="2"/>
  <c r="AI95" i="2"/>
  <c r="AJ95" i="2"/>
  <c r="AK95" i="2"/>
  <c r="AL95" i="2"/>
  <c r="AM95" i="2"/>
  <c r="AN95" i="2"/>
  <c r="W96" i="2"/>
  <c r="AR96" i="2" s="1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W97" i="2"/>
  <c r="AR97" i="2" s="1"/>
  <c r="X97" i="2"/>
  <c r="Y97" i="2"/>
  <c r="Z97" i="2"/>
  <c r="AA97" i="2"/>
  <c r="AB97" i="2"/>
  <c r="AC97" i="2"/>
  <c r="AT97" i="2" s="1"/>
  <c r="AD97" i="2"/>
  <c r="AE97" i="2"/>
  <c r="AF97" i="2"/>
  <c r="AG97" i="2"/>
  <c r="AH97" i="2"/>
  <c r="AI97" i="2"/>
  <c r="AJ97" i="2"/>
  <c r="AK97" i="2"/>
  <c r="AL97" i="2"/>
  <c r="AM97" i="2"/>
  <c r="AN97" i="2"/>
  <c r="W98" i="2"/>
  <c r="X98" i="2"/>
  <c r="Y98" i="2"/>
  <c r="Z98" i="2"/>
  <c r="AS98" i="2" s="1"/>
  <c r="AA98" i="2"/>
  <c r="AB98" i="2"/>
  <c r="AC98" i="2"/>
  <c r="AT98" i="2" s="1"/>
  <c r="AD98" i="2"/>
  <c r="AE98" i="2"/>
  <c r="AF98" i="2"/>
  <c r="AG98" i="2"/>
  <c r="AH98" i="2"/>
  <c r="AI98" i="2"/>
  <c r="AJ98" i="2"/>
  <c r="AK98" i="2"/>
  <c r="AL98" i="2"/>
  <c r="AM98" i="2"/>
  <c r="AN98" i="2"/>
  <c r="W99" i="2"/>
  <c r="X99" i="2"/>
  <c r="Y99" i="2"/>
  <c r="Z99" i="2"/>
  <c r="AA99" i="2"/>
  <c r="AB99" i="2"/>
  <c r="AC99" i="2"/>
  <c r="AD99" i="2"/>
  <c r="AE99" i="2"/>
  <c r="AF99" i="2"/>
  <c r="AU99" i="2" s="1"/>
  <c r="AG99" i="2"/>
  <c r="AH99" i="2"/>
  <c r="AI99" i="2"/>
  <c r="AJ99" i="2"/>
  <c r="AK99" i="2"/>
  <c r="AL99" i="2"/>
  <c r="AM99" i="2"/>
  <c r="AN99" i="2"/>
  <c r="W100" i="2"/>
  <c r="AR100" i="2" s="1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W101" i="2"/>
  <c r="AR101" i="2" s="1"/>
  <c r="X101" i="2"/>
  <c r="Y101" i="2"/>
  <c r="Z101" i="2"/>
  <c r="AA101" i="2"/>
  <c r="AB101" i="2"/>
  <c r="AC101" i="2"/>
  <c r="AT101" i="2" s="1"/>
  <c r="AD101" i="2"/>
  <c r="AE101" i="2"/>
  <c r="AF101" i="2"/>
  <c r="AG101" i="2"/>
  <c r="AH101" i="2"/>
  <c r="AI101" i="2"/>
  <c r="AJ101" i="2"/>
  <c r="AK101" i="2"/>
  <c r="AL101" i="2"/>
  <c r="AM101" i="2"/>
  <c r="AN101" i="2"/>
  <c r="W102" i="2"/>
  <c r="X102" i="2"/>
  <c r="Y102" i="2"/>
  <c r="Z102" i="2"/>
  <c r="AS102" i="2" s="1"/>
  <c r="AA102" i="2"/>
  <c r="AB102" i="2"/>
  <c r="AC102" i="2"/>
  <c r="AT102" i="2" s="1"/>
  <c r="AD102" i="2"/>
  <c r="AE102" i="2"/>
  <c r="AF102" i="2"/>
  <c r="AG102" i="2"/>
  <c r="AH102" i="2"/>
  <c r="AI102" i="2"/>
  <c r="AJ102" i="2"/>
  <c r="AK102" i="2"/>
  <c r="AL102" i="2"/>
  <c r="AM102" i="2"/>
  <c r="AN102" i="2"/>
  <c r="W103" i="2"/>
  <c r="X103" i="2"/>
  <c r="Y103" i="2"/>
  <c r="Z103" i="2"/>
  <c r="AA103" i="2"/>
  <c r="AB103" i="2"/>
  <c r="AC103" i="2"/>
  <c r="AD103" i="2"/>
  <c r="AE103" i="2"/>
  <c r="AF103" i="2"/>
  <c r="AU103" i="2" s="1"/>
  <c r="AG103" i="2"/>
  <c r="AH103" i="2"/>
  <c r="AI103" i="2"/>
  <c r="AJ103" i="2"/>
  <c r="AK103" i="2"/>
  <c r="AL103" i="2"/>
  <c r="AM103" i="2"/>
  <c r="AN103" i="2"/>
  <c r="W104" i="2"/>
  <c r="AR104" i="2" s="1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W105" i="2"/>
  <c r="AR105" i="2" s="1"/>
  <c r="X105" i="2"/>
  <c r="Y105" i="2"/>
  <c r="Z105" i="2"/>
  <c r="AA105" i="2"/>
  <c r="AB105" i="2"/>
  <c r="AC105" i="2"/>
  <c r="AT105" i="2" s="1"/>
  <c r="AD105" i="2"/>
  <c r="AE105" i="2"/>
  <c r="AF105" i="2"/>
  <c r="AG105" i="2"/>
  <c r="AH105" i="2"/>
  <c r="AI105" i="2"/>
  <c r="AJ105" i="2"/>
  <c r="AK105" i="2"/>
  <c r="AL105" i="2"/>
  <c r="AM105" i="2"/>
  <c r="AN105" i="2"/>
  <c r="W106" i="2"/>
  <c r="X106" i="2"/>
  <c r="Y106" i="2"/>
  <c r="Z106" i="2"/>
  <c r="AS106" i="2" s="1"/>
  <c r="AA106" i="2"/>
  <c r="AB106" i="2"/>
  <c r="AC106" i="2"/>
  <c r="AT106" i="2" s="1"/>
  <c r="AD106" i="2"/>
  <c r="AE106" i="2"/>
  <c r="AF106" i="2"/>
  <c r="AG106" i="2"/>
  <c r="AH106" i="2"/>
  <c r="AI106" i="2"/>
  <c r="AJ106" i="2"/>
  <c r="AK106" i="2"/>
  <c r="AL106" i="2"/>
  <c r="AM106" i="2"/>
  <c r="AN106" i="2"/>
  <c r="W107" i="2"/>
  <c r="X107" i="2"/>
  <c r="Y107" i="2"/>
  <c r="Z107" i="2"/>
  <c r="AA107" i="2"/>
  <c r="AB107" i="2"/>
  <c r="AC107" i="2"/>
  <c r="AD107" i="2"/>
  <c r="AE107" i="2"/>
  <c r="AF107" i="2"/>
  <c r="AU107" i="2" s="1"/>
  <c r="AG107" i="2"/>
  <c r="AH107" i="2"/>
  <c r="AI107" i="2"/>
  <c r="AJ107" i="2"/>
  <c r="AK107" i="2"/>
  <c r="AL107" i="2"/>
  <c r="AM107" i="2"/>
  <c r="AN107" i="2"/>
  <c r="W108" i="2"/>
  <c r="AR108" i="2" s="1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W109" i="2"/>
  <c r="AR109" i="2" s="1"/>
  <c r="X109" i="2"/>
  <c r="Y109" i="2"/>
  <c r="Z109" i="2"/>
  <c r="AA109" i="2"/>
  <c r="AB109" i="2"/>
  <c r="AC109" i="2"/>
  <c r="AT109" i="2" s="1"/>
  <c r="AD109" i="2"/>
  <c r="AE109" i="2"/>
  <c r="AF109" i="2"/>
  <c r="AG109" i="2"/>
  <c r="AH109" i="2"/>
  <c r="AI109" i="2"/>
  <c r="AJ109" i="2"/>
  <c r="AK109" i="2"/>
  <c r="AL109" i="2"/>
  <c r="AM109" i="2"/>
  <c r="AN109" i="2"/>
  <c r="W110" i="2"/>
  <c r="X110" i="2"/>
  <c r="Y110" i="2"/>
  <c r="Z110" i="2"/>
  <c r="AS110" i="2" s="1"/>
  <c r="AA110" i="2"/>
  <c r="AB110" i="2"/>
  <c r="AC110" i="2"/>
  <c r="AT110" i="2" s="1"/>
  <c r="AD110" i="2"/>
  <c r="AE110" i="2"/>
  <c r="AF110" i="2"/>
  <c r="AG110" i="2"/>
  <c r="AH110" i="2"/>
  <c r="AI110" i="2"/>
  <c r="AJ110" i="2"/>
  <c r="AK110" i="2"/>
  <c r="AL110" i="2"/>
  <c r="AM110" i="2"/>
  <c r="AN110" i="2"/>
  <c r="W111" i="2"/>
  <c r="X111" i="2"/>
  <c r="Y111" i="2"/>
  <c r="Z111" i="2"/>
  <c r="AA111" i="2"/>
  <c r="AB111" i="2"/>
  <c r="AC111" i="2"/>
  <c r="AD111" i="2"/>
  <c r="AE111" i="2"/>
  <c r="AF111" i="2"/>
  <c r="AU111" i="2" s="1"/>
  <c r="AG111" i="2"/>
  <c r="AH111" i="2"/>
  <c r="AI111" i="2"/>
  <c r="AJ111" i="2"/>
  <c r="AK111" i="2"/>
  <c r="AL111" i="2"/>
  <c r="AM111" i="2"/>
  <c r="AN111" i="2"/>
  <c r="W112" i="2"/>
  <c r="AR112" i="2" s="1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W113" i="2"/>
  <c r="AR113" i="2" s="1"/>
  <c r="X113" i="2"/>
  <c r="Y113" i="2"/>
  <c r="Z113" i="2"/>
  <c r="AA113" i="2"/>
  <c r="AB113" i="2"/>
  <c r="AC113" i="2"/>
  <c r="AT113" i="2" s="1"/>
  <c r="AD113" i="2"/>
  <c r="AE113" i="2"/>
  <c r="AF113" i="2"/>
  <c r="AG113" i="2"/>
  <c r="AH113" i="2"/>
  <c r="AI113" i="2"/>
  <c r="AJ113" i="2"/>
  <c r="AK113" i="2"/>
  <c r="AL113" i="2"/>
  <c r="AM113" i="2"/>
  <c r="AN113" i="2"/>
  <c r="W114" i="2"/>
  <c r="X114" i="2"/>
  <c r="Y114" i="2"/>
  <c r="Z114" i="2"/>
  <c r="AS114" i="2" s="1"/>
  <c r="AA114" i="2"/>
  <c r="AB114" i="2"/>
  <c r="AC114" i="2"/>
  <c r="AT114" i="2" s="1"/>
  <c r="AD114" i="2"/>
  <c r="AE114" i="2"/>
  <c r="AF114" i="2"/>
  <c r="AG114" i="2"/>
  <c r="AH114" i="2"/>
  <c r="AI114" i="2"/>
  <c r="AJ114" i="2"/>
  <c r="AK114" i="2"/>
  <c r="AL114" i="2"/>
  <c r="AM114" i="2"/>
  <c r="AN114" i="2"/>
  <c r="W115" i="2"/>
  <c r="X115" i="2"/>
  <c r="Y115" i="2"/>
  <c r="Z115" i="2"/>
  <c r="AA115" i="2"/>
  <c r="AB115" i="2"/>
  <c r="AC115" i="2"/>
  <c r="AD115" i="2"/>
  <c r="AE115" i="2"/>
  <c r="AF115" i="2"/>
  <c r="AU115" i="2" s="1"/>
  <c r="AG115" i="2"/>
  <c r="AH115" i="2"/>
  <c r="AI115" i="2"/>
  <c r="AJ115" i="2"/>
  <c r="AK115" i="2"/>
  <c r="AL115" i="2"/>
  <c r="AM115" i="2"/>
  <c r="AN115" i="2"/>
  <c r="W116" i="2"/>
  <c r="AR116" i="2" s="1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W117" i="2"/>
  <c r="AR117" i="2" s="1"/>
  <c r="X117" i="2"/>
  <c r="Y117" i="2"/>
  <c r="Z117" i="2"/>
  <c r="AA117" i="2"/>
  <c r="AB117" i="2"/>
  <c r="AC117" i="2"/>
  <c r="AT117" i="2" s="1"/>
  <c r="AD117" i="2"/>
  <c r="AE117" i="2"/>
  <c r="AF117" i="2"/>
  <c r="AG117" i="2"/>
  <c r="AH117" i="2"/>
  <c r="AI117" i="2"/>
  <c r="AJ117" i="2"/>
  <c r="AK117" i="2"/>
  <c r="AL117" i="2"/>
  <c r="AM117" i="2"/>
  <c r="AN117" i="2"/>
  <c r="W118" i="2"/>
  <c r="X118" i="2"/>
  <c r="Y118" i="2"/>
  <c r="Z118" i="2"/>
  <c r="AS118" i="2" s="1"/>
  <c r="AA118" i="2"/>
  <c r="AB118" i="2"/>
  <c r="AC118" i="2"/>
  <c r="AT118" i="2" s="1"/>
  <c r="AD118" i="2"/>
  <c r="AE118" i="2"/>
  <c r="AF118" i="2"/>
  <c r="AG118" i="2"/>
  <c r="AH118" i="2"/>
  <c r="AI118" i="2"/>
  <c r="AJ118" i="2"/>
  <c r="AK118" i="2"/>
  <c r="AL118" i="2"/>
  <c r="AM118" i="2"/>
  <c r="AN118" i="2"/>
  <c r="W119" i="2"/>
  <c r="X119" i="2"/>
  <c r="Y119" i="2"/>
  <c r="Z119" i="2"/>
  <c r="AA119" i="2"/>
  <c r="AB119" i="2"/>
  <c r="AC119" i="2"/>
  <c r="AD119" i="2"/>
  <c r="AE119" i="2"/>
  <c r="AF119" i="2"/>
  <c r="AU119" i="2" s="1"/>
  <c r="AG119" i="2"/>
  <c r="AH119" i="2"/>
  <c r="AI119" i="2"/>
  <c r="AJ119" i="2"/>
  <c r="AK119" i="2"/>
  <c r="AL119" i="2"/>
  <c r="AM119" i="2"/>
  <c r="AN119" i="2"/>
  <c r="W120" i="2"/>
  <c r="AR120" i="2" s="1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W121" i="2"/>
  <c r="AR121" i="2" s="1"/>
  <c r="X121" i="2"/>
  <c r="Y121" i="2"/>
  <c r="Z121" i="2"/>
  <c r="AA121" i="2"/>
  <c r="AB121" i="2"/>
  <c r="AC121" i="2"/>
  <c r="AT121" i="2" s="1"/>
  <c r="AD121" i="2"/>
  <c r="AE121" i="2"/>
  <c r="AF121" i="2"/>
  <c r="AG121" i="2"/>
  <c r="AH121" i="2"/>
  <c r="AI121" i="2"/>
  <c r="AJ121" i="2"/>
  <c r="AK121" i="2"/>
  <c r="AL121" i="2"/>
  <c r="AM121" i="2"/>
  <c r="AN121" i="2"/>
  <c r="W122" i="2"/>
  <c r="X122" i="2"/>
  <c r="Y122" i="2"/>
  <c r="Z122" i="2"/>
  <c r="AS122" i="2" s="1"/>
  <c r="AA122" i="2"/>
  <c r="AB122" i="2"/>
  <c r="AC122" i="2"/>
  <c r="AT122" i="2" s="1"/>
  <c r="AD122" i="2"/>
  <c r="AE122" i="2"/>
  <c r="AF122" i="2"/>
  <c r="AG122" i="2"/>
  <c r="AH122" i="2"/>
  <c r="AI122" i="2"/>
  <c r="AJ122" i="2"/>
  <c r="AK122" i="2"/>
  <c r="AL122" i="2"/>
  <c r="AM122" i="2"/>
  <c r="AN122" i="2"/>
  <c r="W123" i="2"/>
  <c r="X123" i="2"/>
  <c r="Y123" i="2"/>
  <c r="Z123" i="2"/>
  <c r="AA123" i="2"/>
  <c r="AB123" i="2"/>
  <c r="AC123" i="2"/>
  <c r="AD123" i="2"/>
  <c r="AE123" i="2"/>
  <c r="AF123" i="2"/>
  <c r="AU123" i="2" s="1"/>
  <c r="AG123" i="2"/>
  <c r="AH123" i="2"/>
  <c r="AI123" i="2"/>
  <c r="AJ123" i="2"/>
  <c r="AK123" i="2"/>
  <c r="AL123" i="2"/>
  <c r="AM123" i="2"/>
  <c r="AN123" i="2"/>
  <c r="W124" i="2"/>
  <c r="AR124" i="2" s="1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W125" i="2"/>
  <c r="AR125" i="2" s="1"/>
  <c r="X125" i="2"/>
  <c r="Y125" i="2"/>
  <c r="Z125" i="2"/>
  <c r="AA125" i="2"/>
  <c r="AB125" i="2"/>
  <c r="AC125" i="2"/>
  <c r="AT125" i="2" s="1"/>
  <c r="AD125" i="2"/>
  <c r="AE125" i="2"/>
  <c r="AF125" i="2"/>
  <c r="AG125" i="2"/>
  <c r="AH125" i="2"/>
  <c r="AI125" i="2"/>
  <c r="AJ125" i="2"/>
  <c r="AK125" i="2"/>
  <c r="AL125" i="2"/>
  <c r="AM125" i="2"/>
  <c r="AN125" i="2"/>
  <c r="W126" i="2"/>
  <c r="X126" i="2"/>
  <c r="Y126" i="2"/>
  <c r="Z126" i="2"/>
  <c r="AS126" i="2" s="1"/>
  <c r="AA126" i="2"/>
  <c r="AB126" i="2"/>
  <c r="AC126" i="2"/>
  <c r="AT126" i="2" s="1"/>
  <c r="AD126" i="2"/>
  <c r="AE126" i="2"/>
  <c r="AF126" i="2"/>
  <c r="AG126" i="2"/>
  <c r="AH126" i="2"/>
  <c r="AI126" i="2"/>
  <c r="AJ126" i="2"/>
  <c r="AK126" i="2"/>
  <c r="AL126" i="2"/>
  <c r="AM126" i="2"/>
  <c r="AN126" i="2"/>
  <c r="W127" i="2"/>
  <c r="X127" i="2"/>
  <c r="Y127" i="2"/>
  <c r="Z127" i="2"/>
  <c r="AA127" i="2"/>
  <c r="AB127" i="2"/>
  <c r="AC127" i="2"/>
  <c r="AD127" i="2"/>
  <c r="AE127" i="2"/>
  <c r="AF127" i="2"/>
  <c r="AU127" i="2" s="1"/>
  <c r="AG127" i="2"/>
  <c r="AH127" i="2"/>
  <c r="AI127" i="2"/>
  <c r="AJ127" i="2"/>
  <c r="AK127" i="2"/>
  <c r="AL127" i="2"/>
  <c r="AM127" i="2"/>
  <c r="AN127" i="2"/>
  <c r="W128" i="2"/>
  <c r="AR128" i="2" s="1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W129" i="2"/>
  <c r="AR129" i="2" s="1"/>
  <c r="X129" i="2"/>
  <c r="Y129" i="2"/>
  <c r="Z129" i="2"/>
  <c r="AA129" i="2"/>
  <c r="AB129" i="2"/>
  <c r="AC129" i="2"/>
  <c r="AT129" i="2" s="1"/>
  <c r="AD129" i="2"/>
  <c r="AE129" i="2"/>
  <c r="AF129" i="2"/>
  <c r="AG129" i="2"/>
  <c r="AH129" i="2"/>
  <c r="AI129" i="2"/>
  <c r="AJ129" i="2"/>
  <c r="AK129" i="2"/>
  <c r="AL129" i="2"/>
  <c r="AM129" i="2"/>
  <c r="AN129" i="2"/>
  <c r="W130" i="2"/>
  <c r="X130" i="2"/>
  <c r="Y130" i="2"/>
  <c r="Z130" i="2"/>
  <c r="AS130" i="2" s="1"/>
  <c r="AA130" i="2"/>
  <c r="AB130" i="2"/>
  <c r="AC130" i="2"/>
  <c r="AT130" i="2" s="1"/>
  <c r="AD130" i="2"/>
  <c r="AE130" i="2"/>
  <c r="AF130" i="2"/>
  <c r="AG130" i="2"/>
  <c r="AH130" i="2"/>
  <c r="AI130" i="2"/>
  <c r="AJ130" i="2"/>
  <c r="AK130" i="2"/>
  <c r="AL130" i="2"/>
  <c r="AM130" i="2"/>
  <c r="AN130" i="2"/>
  <c r="W131" i="2"/>
  <c r="X131" i="2"/>
  <c r="Y131" i="2"/>
  <c r="Z131" i="2"/>
  <c r="AA131" i="2"/>
  <c r="AB131" i="2"/>
  <c r="AC131" i="2"/>
  <c r="AD131" i="2"/>
  <c r="AE131" i="2"/>
  <c r="AF131" i="2"/>
  <c r="AU131" i="2" s="1"/>
  <c r="AG131" i="2"/>
  <c r="AH131" i="2"/>
  <c r="AI131" i="2"/>
  <c r="AJ131" i="2"/>
  <c r="AK131" i="2"/>
  <c r="AL131" i="2"/>
  <c r="AM131" i="2"/>
  <c r="AN131" i="2"/>
  <c r="W132" i="2"/>
  <c r="AR132" i="2" s="1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W133" i="2"/>
  <c r="AR133" i="2" s="1"/>
  <c r="X133" i="2"/>
  <c r="Y133" i="2"/>
  <c r="Z133" i="2"/>
  <c r="AA133" i="2"/>
  <c r="AB133" i="2"/>
  <c r="AC133" i="2"/>
  <c r="AT133" i="2" s="1"/>
  <c r="AD133" i="2"/>
  <c r="AE133" i="2"/>
  <c r="AF133" i="2"/>
  <c r="AG133" i="2"/>
  <c r="AH133" i="2"/>
  <c r="AI133" i="2"/>
  <c r="AJ133" i="2"/>
  <c r="AK133" i="2"/>
  <c r="AL133" i="2"/>
  <c r="AM133" i="2"/>
  <c r="AN133" i="2"/>
  <c r="W134" i="2"/>
  <c r="X134" i="2"/>
  <c r="Y134" i="2"/>
  <c r="Z134" i="2"/>
  <c r="AS134" i="2" s="1"/>
  <c r="AA134" i="2"/>
  <c r="AB134" i="2"/>
  <c r="AC134" i="2"/>
  <c r="AT134" i="2" s="1"/>
  <c r="AD134" i="2"/>
  <c r="AE134" i="2"/>
  <c r="AF134" i="2"/>
  <c r="AG134" i="2"/>
  <c r="AH134" i="2"/>
  <c r="AI134" i="2"/>
  <c r="AJ134" i="2"/>
  <c r="AK134" i="2"/>
  <c r="AL134" i="2"/>
  <c r="AM134" i="2"/>
  <c r="AN134" i="2"/>
  <c r="W135" i="2"/>
  <c r="X135" i="2"/>
  <c r="Y135" i="2"/>
  <c r="Z135" i="2"/>
  <c r="AA135" i="2"/>
  <c r="AB135" i="2"/>
  <c r="AC135" i="2"/>
  <c r="AD135" i="2"/>
  <c r="AE135" i="2"/>
  <c r="AF135" i="2"/>
  <c r="AU135" i="2" s="1"/>
  <c r="AG135" i="2"/>
  <c r="AH135" i="2"/>
  <c r="AI135" i="2"/>
  <c r="AJ135" i="2"/>
  <c r="AK135" i="2"/>
  <c r="AL135" i="2"/>
  <c r="AM135" i="2"/>
  <c r="AN135" i="2"/>
  <c r="W136" i="2"/>
  <c r="AR136" i="2" s="1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W137" i="2"/>
  <c r="AR137" i="2" s="1"/>
  <c r="X137" i="2"/>
  <c r="Y137" i="2"/>
  <c r="Z137" i="2"/>
  <c r="AA137" i="2"/>
  <c r="AB137" i="2"/>
  <c r="AC137" i="2"/>
  <c r="AT137" i="2" s="1"/>
  <c r="AD137" i="2"/>
  <c r="AE137" i="2"/>
  <c r="AF137" i="2"/>
  <c r="AG137" i="2"/>
  <c r="AH137" i="2"/>
  <c r="AI137" i="2"/>
  <c r="AJ137" i="2"/>
  <c r="AK137" i="2"/>
  <c r="AL137" i="2"/>
  <c r="AM137" i="2"/>
  <c r="AN137" i="2"/>
  <c r="W138" i="2"/>
  <c r="X138" i="2"/>
  <c r="Y138" i="2"/>
  <c r="Z138" i="2"/>
  <c r="AS138" i="2" s="1"/>
  <c r="AA138" i="2"/>
  <c r="AB138" i="2"/>
  <c r="AC138" i="2"/>
  <c r="AT138" i="2" s="1"/>
  <c r="AD138" i="2"/>
  <c r="AE138" i="2"/>
  <c r="AF138" i="2"/>
  <c r="AG138" i="2"/>
  <c r="AH138" i="2"/>
  <c r="AI138" i="2"/>
  <c r="AJ138" i="2"/>
  <c r="AK138" i="2"/>
  <c r="AL138" i="2"/>
  <c r="AM138" i="2"/>
  <c r="AN138" i="2"/>
  <c r="W139" i="2"/>
  <c r="X139" i="2"/>
  <c r="Y139" i="2"/>
  <c r="Z139" i="2"/>
  <c r="AA139" i="2"/>
  <c r="AB139" i="2"/>
  <c r="AC139" i="2"/>
  <c r="AD139" i="2"/>
  <c r="AE139" i="2"/>
  <c r="AF139" i="2"/>
  <c r="AU139" i="2" s="1"/>
  <c r="AG139" i="2"/>
  <c r="AH139" i="2"/>
  <c r="AI139" i="2"/>
  <c r="AJ139" i="2"/>
  <c r="AK139" i="2"/>
  <c r="AL139" i="2"/>
  <c r="AM139" i="2"/>
  <c r="AN139" i="2"/>
  <c r="W140" i="2"/>
  <c r="AR140" i="2" s="1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W141" i="2"/>
  <c r="AR141" i="2" s="1"/>
  <c r="X141" i="2"/>
  <c r="Y141" i="2"/>
  <c r="Z141" i="2"/>
  <c r="AA141" i="2"/>
  <c r="AB141" i="2"/>
  <c r="AC141" i="2"/>
  <c r="AT141" i="2" s="1"/>
  <c r="AD141" i="2"/>
  <c r="AE141" i="2"/>
  <c r="AF141" i="2"/>
  <c r="AG141" i="2"/>
  <c r="AH141" i="2"/>
  <c r="AI141" i="2"/>
  <c r="AJ141" i="2"/>
  <c r="AK141" i="2"/>
  <c r="AL141" i="2"/>
  <c r="AM141" i="2"/>
  <c r="AN141" i="2"/>
  <c r="W142" i="2"/>
  <c r="X142" i="2"/>
  <c r="Y142" i="2"/>
  <c r="Z142" i="2"/>
  <c r="AS142" i="2" s="1"/>
  <c r="AA142" i="2"/>
  <c r="AB142" i="2"/>
  <c r="AC142" i="2"/>
  <c r="AT142" i="2" s="1"/>
  <c r="AD142" i="2"/>
  <c r="AE142" i="2"/>
  <c r="AF142" i="2"/>
  <c r="AG142" i="2"/>
  <c r="AH142" i="2"/>
  <c r="AI142" i="2"/>
  <c r="AJ142" i="2"/>
  <c r="AK142" i="2"/>
  <c r="AL142" i="2"/>
  <c r="AM142" i="2"/>
  <c r="AN142" i="2"/>
  <c r="W143" i="2"/>
  <c r="X143" i="2"/>
  <c r="Y143" i="2"/>
  <c r="Z143" i="2"/>
  <c r="AA143" i="2"/>
  <c r="AB143" i="2"/>
  <c r="AC143" i="2"/>
  <c r="AD143" i="2"/>
  <c r="AE143" i="2"/>
  <c r="AF143" i="2"/>
  <c r="AU143" i="2" s="1"/>
  <c r="AG143" i="2"/>
  <c r="AH143" i="2"/>
  <c r="AI143" i="2"/>
  <c r="AJ143" i="2"/>
  <c r="AK143" i="2"/>
  <c r="AL143" i="2"/>
  <c r="AM143" i="2"/>
  <c r="AN143" i="2"/>
  <c r="W144" i="2"/>
  <c r="AR144" i="2" s="1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W145" i="2"/>
  <c r="AR145" i="2" s="1"/>
  <c r="X145" i="2"/>
  <c r="Y145" i="2"/>
  <c r="Z145" i="2"/>
  <c r="AA145" i="2"/>
  <c r="AB145" i="2"/>
  <c r="AC145" i="2"/>
  <c r="AT145" i="2" s="1"/>
  <c r="AD145" i="2"/>
  <c r="AE145" i="2"/>
  <c r="AF145" i="2"/>
  <c r="AG145" i="2"/>
  <c r="AH145" i="2"/>
  <c r="AI145" i="2"/>
  <c r="AJ145" i="2"/>
  <c r="AK145" i="2"/>
  <c r="AL145" i="2"/>
  <c r="AM145" i="2"/>
  <c r="AN145" i="2"/>
  <c r="W146" i="2"/>
  <c r="X146" i="2"/>
  <c r="Y146" i="2"/>
  <c r="Z146" i="2"/>
  <c r="AS146" i="2" s="1"/>
  <c r="AA146" i="2"/>
  <c r="AB146" i="2"/>
  <c r="AC146" i="2"/>
  <c r="AT146" i="2" s="1"/>
  <c r="AD146" i="2"/>
  <c r="AE146" i="2"/>
  <c r="AF146" i="2"/>
  <c r="AG146" i="2"/>
  <c r="AH146" i="2"/>
  <c r="AI146" i="2"/>
  <c r="AJ146" i="2"/>
  <c r="AK146" i="2"/>
  <c r="AL146" i="2"/>
  <c r="AM146" i="2"/>
  <c r="AN146" i="2"/>
  <c r="W147" i="2"/>
  <c r="X147" i="2"/>
  <c r="Y147" i="2"/>
  <c r="Z147" i="2"/>
  <c r="AA147" i="2"/>
  <c r="AB147" i="2"/>
  <c r="AC147" i="2"/>
  <c r="AD147" i="2"/>
  <c r="AE147" i="2"/>
  <c r="AF147" i="2"/>
  <c r="AU147" i="2" s="1"/>
  <c r="AG147" i="2"/>
  <c r="AH147" i="2"/>
  <c r="AI147" i="2"/>
  <c r="AJ147" i="2"/>
  <c r="AK147" i="2"/>
  <c r="AL147" i="2"/>
  <c r="AM147" i="2"/>
  <c r="AN147" i="2"/>
  <c r="W148" i="2"/>
  <c r="AR148" i="2" s="1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W149" i="2"/>
  <c r="AR149" i="2" s="1"/>
  <c r="X149" i="2"/>
  <c r="Y149" i="2"/>
  <c r="Z149" i="2"/>
  <c r="AA149" i="2"/>
  <c r="AB149" i="2"/>
  <c r="AC149" i="2"/>
  <c r="AT149" i="2" s="1"/>
  <c r="AD149" i="2"/>
  <c r="AE149" i="2"/>
  <c r="AF149" i="2"/>
  <c r="AG149" i="2"/>
  <c r="AH149" i="2"/>
  <c r="AI149" i="2"/>
  <c r="AJ149" i="2"/>
  <c r="AK149" i="2"/>
  <c r="AL149" i="2"/>
  <c r="AM149" i="2"/>
  <c r="AN149" i="2"/>
  <c r="W150" i="2"/>
  <c r="X150" i="2"/>
  <c r="Y150" i="2"/>
  <c r="Z150" i="2"/>
  <c r="AS150" i="2" s="1"/>
  <c r="AA150" i="2"/>
  <c r="AB150" i="2"/>
  <c r="AC150" i="2"/>
  <c r="AT150" i="2" s="1"/>
  <c r="AD150" i="2"/>
  <c r="AE150" i="2"/>
  <c r="AF150" i="2"/>
  <c r="AG150" i="2"/>
  <c r="AH150" i="2"/>
  <c r="AI150" i="2"/>
  <c r="AJ150" i="2"/>
  <c r="AK150" i="2"/>
  <c r="AL150" i="2"/>
  <c r="AM150" i="2"/>
  <c r="AN150" i="2"/>
  <c r="W151" i="2"/>
  <c r="X151" i="2"/>
  <c r="Y151" i="2"/>
  <c r="Z151" i="2"/>
  <c r="AA151" i="2"/>
  <c r="AB151" i="2"/>
  <c r="AC151" i="2"/>
  <c r="AD151" i="2"/>
  <c r="AE151" i="2"/>
  <c r="AF151" i="2"/>
  <c r="AU151" i="2" s="1"/>
  <c r="AG151" i="2"/>
  <c r="AH151" i="2"/>
  <c r="AI151" i="2"/>
  <c r="AJ151" i="2"/>
  <c r="AK151" i="2"/>
  <c r="AL151" i="2"/>
  <c r="AM151" i="2"/>
  <c r="AN151" i="2"/>
  <c r="W152" i="2"/>
  <c r="AR152" i="2" s="1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W153" i="2"/>
  <c r="AR153" i="2" s="1"/>
  <c r="X153" i="2"/>
  <c r="Y153" i="2"/>
  <c r="Z153" i="2"/>
  <c r="AA153" i="2"/>
  <c r="AB153" i="2"/>
  <c r="AC153" i="2"/>
  <c r="AT153" i="2" s="1"/>
  <c r="AD153" i="2"/>
  <c r="AE153" i="2"/>
  <c r="AF153" i="2"/>
  <c r="AG153" i="2"/>
  <c r="AH153" i="2"/>
  <c r="AI153" i="2"/>
  <c r="AJ153" i="2"/>
  <c r="AK153" i="2"/>
  <c r="AL153" i="2"/>
  <c r="AM153" i="2"/>
  <c r="AN153" i="2"/>
  <c r="W154" i="2"/>
  <c r="X154" i="2"/>
  <c r="Y154" i="2"/>
  <c r="Z154" i="2"/>
  <c r="AS154" i="2" s="1"/>
  <c r="AA154" i="2"/>
  <c r="AB154" i="2"/>
  <c r="AC154" i="2"/>
  <c r="AT154" i="2" s="1"/>
  <c r="AD154" i="2"/>
  <c r="AE154" i="2"/>
  <c r="AF154" i="2"/>
  <c r="AG154" i="2"/>
  <c r="AH154" i="2"/>
  <c r="AI154" i="2"/>
  <c r="AJ154" i="2"/>
  <c r="AK154" i="2"/>
  <c r="AL154" i="2"/>
  <c r="AM154" i="2"/>
  <c r="AN154" i="2"/>
  <c r="W155" i="2"/>
  <c r="X155" i="2"/>
  <c r="Y155" i="2"/>
  <c r="Z155" i="2"/>
  <c r="AA155" i="2"/>
  <c r="AB155" i="2"/>
  <c r="AC155" i="2"/>
  <c r="AD155" i="2"/>
  <c r="AE155" i="2"/>
  <c r="AF155" i="2"/>
  <c r="AU155" i="2" s="1"/>
  <c r="AG155" i="2"/>
  <c r="AH155" i="2"/>
  <c r="AI155" i="2"/>
  <c r="AJ155" i="2"/>
  <c r="AK155" i="2"/>
  <c r="AL155" i="2"/>
  <c r="AM155" i="2"/>
  <c r="AN155" i="2"/>
  <c r="W156" i="2"/>
  <c r="AR156" i="2" s="1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W157" i="2"/>
  <c r="AR157" i="2" s="1"/>
  <c r="X157" i="2"/>
  <c r="Y157" i="2"/>
  <c r="Z157" i="2"/>
  <c r="AA157" i="2"/>
  <c r="AB157" i="2"/>
  <c r="AC157" i="2"/>
  <c r="AT157" i="2" s="1"/>
  <c r="AD157" i="2"/>
  <c r="AE157" i="2"/>
  <c r="AF157" i="2"/>
  <c r="AG157" i="2"/>
  <c r="AH157" i="2"/>
  <c r="AI157" i="2"/>
  <c r="AJ157" i="2"/>
  <c r="AK157" i="2"/>
  <c r="AL157" i="2"/>
  <c r="AM157" i="2"/>
  <c r="AN157" i="2"/>
  <c r="W158" i="2"/>
  <c r="X158" i="2"/>
  <c r="Y158" i="2"/>
  <c r="Z158" i="2"/>
  <c r="AS158" i="2" s="1"/>
  <c r="AA158" i="2"/>
  <c r="AB158" i="2"/>
  <c r="AC158" i="2"/>
  <c r="AT158" i="2" s="1"/>
  <c r="AD158" i="2"/>
  <c r="AE158" i="2"/>
  <c r="AF158" i="2"/>
  <c r="AG158" i="2"/>
  <c r="AH158" i="2"/>
  <c r="AI158" i="2"/>
  <c r="AJ158" i="2"/>
  <c r="AK158" i="2"/>
  <c r="AL158" i="2"/>
  <c r="AM158" i="2"/>
  <c r="AN158" i="2"/>
  <c r="W159" i="2"/>
  <c r="X159" i="2"/>
  <c r="Y159" i="2"/>
  <c r="Z159" i="2"/>
  <c r="AA159" i="2"/>
  <c r="AB159" i="2"/>
  <c r="AC159" i="2"/>
  <c r="AD159" i="2"/>
  <c r="AE159" i="2"/>
  <c r="AF159" i="2"/>
  <c r="AU159" i="2" s="1"/>
  <c r="AG159" i="2"/>
  <c r="AH159" i="2"/>
  <c r="AI159" i="2"/>
  <c r="AJ159" i="2"/>
  <c r="AK159" i="2"/>
  <c r="AL159" i="2"/>
  <c r="AM159" i="2"/>
  <c r="AN159" i="2"/>
  <c r="W160" i="2"/>
  <c r="AR160" i="2" s="1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W161" i="2"/>
  <c r="AR161" i="2" s="1"/>
  <c r="X161" i="2"/>
  <c r="Y161" i="2"/>
  <c r="Z161" i="2"/>
  <c r="AA161" i="2"/>
  <c r="AB161" i="2"/>
  <c r="AC161" i="2"/>
  <c r="AT161" i="2" s="1"/>
  <c r="AD161" i="2"/>
  <c r="AE161" i="2"/>
  <c r="AF161" i="2"/>
  <c r="AG161" i="2"/>
  <c r="AH161" i="2"/>
  <c r="AI161" i="2"/>
  <c r="AJ161" i="2"/>
  <c r="AK161" i="2"/>
  <c r="AL161" i="2"/>
  <c r="AM161" i="2"/>
  <c r="AN161" i="2"/>
  <c r="W162" i="2"/>
  <c r="X162" i="2"/>
  <c r="Y162" i="2"/>
  <c r="Z162" i="2"/>
  <c r="AS162" i="2" s="1"/>
  <c r="AA162" i="2"/>
  <c r="AB162" i="2"/>
  <c r="AC162" i="2"/>
  <c r="AT162" i="2" s="1"/>
  <c r="AD162" i="2"/>
  <c r="AE162" i="2"/>
  <c r="AF162" i="2"/>
  <c r="AG162" i="2"/>
  <c r="AH162" i="2"/>
  <c r="AI162" i="2"/>
  <c r="AJ162" i="2"/>
  <c r="AK162" i="2"/>
  <c r="AL162" i="2"/>
  <c r="AM162" i="2"/>
  <c r="AN162" i="2"/>
  <c r="W163" i="2"/>
  <c r="X163" i="2"/>
  <c r="Y163" i="2"/>
  <c r="Z163" i="2"/>
  <c r="AA163" i="2"/>
  <c r="AB163" i="2"/>
  <c r="AC163" i="2"/>
  <c r="AD163" i="2"/>
  <c r="AE163" i="2"/>
  <c r="AF163" i="2"/>
  <c r="AU163" i="2" s="1"/>
  <c r="AG163" i="2"/>
  <c r="AH163" i="2"/>
  <c r="AI163" i="2"/>
  <c r="AJ163" i="2"/>
  <c r="AK163" i="2"/>
  <c r="AL163" i="2"/>
  <c r="AM163" i="2"/>
  <c r="AN163" i="2"/>
  <c r="W164" i="2"/>
  <c r="AR164" i="2" s="1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W165" i="2"/>
  <c r="AR165" i="2" s="1"/>
  <c r="X165" i="2"/>
  <c r="Y165" i="2"/>
  <c r="Z165" i="2"/>
  <c r="AA165" i="2"/>
  <c r="AB165" i="2"/>
  <c r="AC165" i="2"/>
  <c r="AT165" i="2" s="1"/>
  <c r="AD165" i="2"/>
  <c r="AE165" i="2"/>
  <c r="AF165" i="2"/>
  <c r="AG165" i="2"/>
  <c r="AH165" i="2"/>
  <c r="AI165" i="2"/>
  <c r="AJ165" i="2"/>
  <c r="AK165" i="2"/>
  <c r="AL165" i="2"/>
  <c r="AM165" i="2"/>
  <c r="AN165" i="2"/>
  <c r="W166" i="2"/>
  <c r="X166" i="2"/>
  <c r="Y166" i="2"/>
  <c r="Z166" i="2"/>
  <c r="AS166" i="2" s="1"/>
  <c r="AA166" i="2"/>
  <c r="AB166" i="2"/>
  <c r="AC166" i="2"/>
  <c r="AT166" i="2" s="1"/>
  <c r="AD166" i="2"/>
  <c r="AE166" i="2"/>
  <c r="AF166" i="2"/>
  <c r="AG166" i="2"/>
  <c r="AH166" i="2"/>
  <c r="AI166" i="2"/>
  <c r="AJ166" i="2"/>
  <c r="AK166" i="2"/>
  <c r="AL166" i="2"/>
  <c r="AM166" i="2"/>
  <c r="AN166" i="2"/>
  <c r="W167" i="2"/>
  <c r="X167" i="2"/>
  <c r="Y167" i="2"/>
  <c r="Z167" i="2"/>
  <c r="AA167" i="2"/>
  <c r="AB167" i="2"/>
  <c r="AC167" i="2"/>
  <c r="AD167" i="2"/>
  <c r="AE167" i="2"/>
  <c r="AF167" i="2"/>
  <c r="AU167" i="2" s="1"/>
  <c r="AG167" i="2"/>
  <c r="AH167" i="2"/>
  <c r="AI167" i="2"/>
  <c r="AJ167" i="2"/>
  <c r="AK167" i="2"/>
  <c r="AL167" i="2"/>
  <c r="AM167" i="2"/>
  <c r="AN167" i="2"/>
  <c r="W168" i="2"/>
  <c r="AR168" i="2" s="1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W169" i="2"/>
  <c r="AR169" i="2" s="1"/>
  <c r="X169" i="2"/>
  <c r="Y169" i="2"/>
  <c r="Z169" i="2"/>
  <c r="AA169" i="2"/>
  <c r="AB169" i="2"/>
  <c r="AC169" i="2"/>
  <c r="AT169" i="2" s="1"/>
  <c r="AD169" i="2"/>
  <c r="AE169" i="2"/>
  <c r="AF169" i="2"/>
  <c r="AG169" i="2"/>
  <c r="AH169" i="2"/>
  <c r="AI169" i="2"/>
  <c r="AJ169" i="2"/>
  <c r="AK169" i="2"/>
  <c r="AL169" i="2"/>
  <c r="AM169" i="2"/>
  <c r="AN169" i="2"/>
  <c r="W170" i="2"/>
  <c r="X170" i="2"/>
  <c r="Y170" i="2"/>
  <c r="Z170" i="2"/>
  <c r="AS170" i="2" s="1"/>
  <c r="AA170" i="2"/>
  <c r="AB170" i="2"/>
  <c r="AC170" i="2"/>
  <c r="AT170" i="2" s="1"/>
  <c r="AD170" i="2"/>
  <c r="AE170" i="2"/>
  <c r="AF170" i="2"/>
  <c r="AG170" i="2"/>
  <c r="AH170" i="2"/>
  <c r="AI170" i="2"/>
  <c r="AJ170" i="2"/>
  <c r="AK170" i="2"/>
  <c r="AL170" i="2"/>
  <c r="AM170" i="2"/>
  <c r="AN170" i="2"/>
  <c r="W171" i="2"/>
  <c r="X171" i="2"/>
  <c r="Y171" i="2"/>
  <c r="Z171" i="2"/>
  <c r="AA171" i="2"/>
  <c r="AB171" i="2"/>
  <c r="AC171" i="2"/>
  <c r="AD171" i="2"/>
  <c r="AE171" i="2"/>
  <c r="AF171" i="2"/>
  <c r="AU171" i="2" s="1"/>
  <c r="AG171" i="2"/>
  <c r="AH171" i="2"/>
  <c r="AI171" i="2"/>
  <c r="AJ171" i="2"/>
  <c r="AK171" i="2"/>
  <c r="AL171" i="2"/>
  <c r="AM171" i="2"/>
  <c r="AN171" i="2"/>
  <c r="W172" i="2"/>
  <c r="AR172" i="2" s="1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W173" i="2"/>
  <c r="AR173" i="2" s="1"/>
  <c r="X173" i="2"/>
  <c r="Y173" i="2"/>
  <c r="Z173" i="2"/>
  <c r="AA173" i="2"/>
  <c r="AB173" i="2"/>
  <c r="AC173" i="2"/>
  <c r="AT173" i="2" s="1"/>
  <c r="AD173" i="2"/>
  <c r="AE173" i="2"/>
  <c r="AF173" i="2"/>
  <c r="AG173" i="2"/>
  <c r="AH173" i="2"/>
  <c r="AI173" i="2"/>
  <c r="AJ173" i="2"/>
  <c r="AK173" i="2"/>
  <c r="AL173" i="2"/>
  <c r="AM173" i="2"/>
  <c r="AN173" i="2"/>
  <c r="W174" i="2"/>
  <c r="X174" i="2"/>
  <c r="Y174" i="2"/>
  <c r="Z174" i="2"/>
  <c r="AS174" i="2" s="1"/>
  <c r="AA174" i="2"/>
  <c r="AB174" i="2"/>
  <c r="AC174" i="2"/>
  <c r="AT174" i="2" s="1"/>
  <c r="AD174" i="2"/>
  <c r="AE174" i="2"/>
  <c r="AF174" i="2"/>
  <c r="AG174" i="2"/>
  <c r="AH174" i="2"/>
  <c r="AI174" i="2"/>
  <c r="AJ174" i="2"/>
  <c r="AK174" i="2"/>
  <c r="AL174" i="2"/>
  <c r="AM174" i="2"/>
  <c r="AN174" i="2"/>
  <c r="W175" i="2"/>
  <c r="X175" i="2"/>
  <c r="Y175" i="2"/>
  <c r="Z175" i="2"/>
  <c r="AA175" i="2"/>
  <c r="AB175" i="2"/>
  <c r="AC175" i="2"/>
  <c r="AD175" i="2"/>
  <c r="AE175" i="2"/>
  <c r="AF175" i="2"/>
  <c r="AU175" i="2" s="1"/>
  <c r="AG175" i="2"/>
  <c r="AH175" i="2"/>
  <c r="AI175" i="2"/>
  <c r="AJ175" i="2"/>
  <c r="AK175" i="2"/>
  <c r="AL175" i="2"/>
  <c r="AM175" i="2"/>
  <c r="AN175" i="2"/>
  <c r="W176" i="2"/>
  <c r="AR176" i="2" s="1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W177" i="2"/>
  <c r="AR177" i="2" s="1"/>
  <c r="X177" i="2"/>
  <c r="Y177" i="2"/>
  <c r="Z177" i="2"/>
  <c r="AA177" i="2"/>
  <c r="AB177" i="2"/>
  <c r="AC177" i="2"/>
  <c r="AT177" i="2" s="1"/>
  <c r="AD177" i="2"/>
  <c r="AE177" i="2"/>
  <c r="AF177" i="2"/>
  <c r="AG177" i="2"/>
  <c r="AH177" i="2"/>
  <c r="AI177" i="2"/>
  <c r="AJ177" i="2"/>
  <c r="AK177" i="2"/>
  <c r="AL177" i="2"/>
  <c r="AM177" i="2"/>
  <c r="AN177" i="2"/>
  <c r="W178" i="2"/>
  <c r="X178" i="2"/>
  <c r="Y178" i="2"/>
  <c r="Z178" i="2"/>
  <c r="AS178" i="2" s="1"/>
  <c r="AA178" i="2"/>
  <c r="AB178" i="2"/>
  <c r="AC178" i="2"/>
  <c r="AT178" i="2" s="1"/>
  <c r="AD178" i="2"/>
  <c r="AE178" i="2"/>
  <c r="AF178" i="2"/>
  <c r="AG178" i="2"/>
  <c r="AH178" i="2"/>
  <c r="AI178" i="2"/>
  <c r="AJ178" i="2"/>
  <c r="AK178" i="2"/>
  <c r="AL178" i="2"/>
  <c r="AM178" i="2"/>
  <c r="AN178" i="2"/>
  <c r="W179" i="2"/>
  <c r="X179" i="2"/>
  <c r="Y179" i="2"/>
  <c r="Z179" i="2"/>
  <c r="AA179" i="2"/>
  <c r="AB179" i="2"/>
  <c r="AC179" i="2"/>
  <c r="AD179" i="2"/>
  <c r="AE179" i="2"/>
  <c r="AF179" i="2"/>
  <c r="AU179" i="2" s="1"/>
  <c r="AG179" i="2"/>
  <c r="AH179" i="2"/>
  <c r="AI179" i="2"/>
  <c r="AJ179" i="2"/>
  <c r="AK179" i="2"/>
  <c r="AL179" i="2"/>
  <c r="AM179" i="2"/>
  <c r="AN179" i="2"/>
  <c r="W180" i="2"/>
  <c r="AR180" i="2" s="1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W181" i="2"/>
  <c r="AR181" i="2" s="1"/>
  <c r="X181" i="2"/>
  <c r="Y181" i="2"/>
  <c r="Z181" i="2"/>
  <c r="AA181" i="2"/>
  <c r="AB181" i="2"/>
  <c r="AC181" i="2"/>
  <c r="AT181" i="2" s="1"/>
  <c r="AD181" i="2"/>
  <c r="AE181" i="2"/>
  <c r="AF181" i="2"/>
  <c r="AG181" i="2"/>
  <c r="AH181" i="2"/>
  <c r="AI181" i="2"/>
  <c r="AJ181" i="2"/>
  <c r="AK181" i="2"/>
  <c r="AL181" i="2"/>
  <c r="AM181" i="2"/>
  <c r="AN181" i="2"/>
  <c r="W182" i="2"/>
  <c r="X182" i="2"/>
  <c r="Y182" i="2"/>
  <c r="Z182" i="2"/>
  <c r="AS182" i="2" s="1"/>
  <c r="AA182" i="2"/>
  <c r="AB182" i="2"/>
  <c r="AC182" i="2"/>
  <c r="AT182" i="2" s="1"/>
  <c r="AD182" i="2"/>
  <c r="AE182" i="2"/>
  <c r="AF182" i="2"/>
  <c r="AG182" i="2"/>
  <c r="AH182" i="2"/>
  <c r="AI182" i="2"/>
  <c r="AJ182" i="2"/>
  <c r="AK182" i="2"/>
  <c r="AL182" i="2"/>
  <c r="AM182" i="2"/>
  <c r="AN182" i="2"/>
  <c r="W183" i="2"/>
  <c r="X183" i="2"/>
  <c r="Y183" i="2"/>
  <c r="Z183" i="2"/>
  <c r="AA183" i="2"/>
  <c r="AB183" i="2"/>
  <c r="AC183" i="2"/>
  <c r="AD183" i="2"/>
  <c r="AE183" i="2"/>
  <c r="AF183" i="2"/>
  <c r="AU183" i="2" s="1"/>
  <c r="AG183" i="2"/>
  <c r="AH183" i="2"/>
  <c r="AI183" i="2"/>
  <c r="AJ183" i="2"/>
  <c r="AK183" i="2"/>
  <c r="AL183" i="2"/>
  <c r="AM183" i="2"/>
  <c r="AN183" i="2"/>
  <c r="W184" i="2"/>
  <c r="AR184" i="2" s="1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W185" i="2"/>
  <c r="AR185" i="2" s="1"/>
  <c r="X185" i="2"/>
  <c r="Y185" i="2"/>
  <c r="Z185" i="2"/>
  <c r="AA185" i="2"/>
  <c r="AB185" i="2"/>
  <c r="AC185" i="2"/>
  <c r="AT185" i="2" s="1"/>
  <c r="AD185" i="2"/>
  <c r="AE185" i="2"/>
  <c r="AF185" i="2"/>
  <c r="AG185" i="2"/>
  <c r="AH185" i="2"/>
  <c r="AI185" i="2"/>
  <c r="AJ185" i="2"/>
  <c r="AK185" i="2"/>
  <c r="AL185" i="2"/>
  <c r="AM185" i="2"/>
  <c r="AN185" i="2"/>
  <c r="W186" i="2"/>
  <c r="X186" i="2"/>
  <c r="Y186" i="2"/>
  <c r="Z186" i="2"/>
  <c r="AS186" i="2" s="1"/>
  <c r="AA186" i="2"/>
  <c r="AB186" i="2"/>
  <c r="AC186" i="2"/>
  <c r="AT186" i="2" s="1"/>
  <c r="AD186" i="2"/>
  <c r="AE186" i="2"/>
  <c r="AF186" i="2"/>
  <c r="AG186" i="2"/>
  <c r="AH186" i="2"/>
  <c r="AI186" i="2"/>
  <c r="AJ186" i="2"/>
  <c r="AK186" i="2"/>
  <c r="AL186" i="2"/>
  <c r="AM186" i="2"/>
  <c r="AN186" i="2"/>
  <c r="W187" i="2"/>
  <c r="X187" i="2"/>
  <c r="Y187" i="2"/>
  <c r="Z187" i="2"/>
  <c r="AA187" i="2"/>
  <c r="AB187" i="2"/>
  <c r="AC187" i="2"/>
  <c r="AD187" i="2"/>
  <c r="AE187" i="2"/>
  <c r="AF187" i="2"/>
  <c r="AU187" i="2" s="1"/>
  <c r="AG187" i="2"/>
  <c r="AH187" i="2"/>
  <c r="AI187" i="2"/>
  <c r="AJ187" i="2"/>
  <c r="AK187" i="2"/>
  <c r="AL187" i="2"/>
  <c r="AM187" i="2"/>
  <c r="AN187" i="2"/>
  <c r="W188" i="2"/>
  <c r="AR188" i="2" s="1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W189" i="2"/>
  <c r="AR189" i="2" s="1"/>
  <c r="X189" i="2"/>
  <c r="Y189" i="2"/>
  <c r="Z189" i="2"/>
  <c r="AA189" i="2"/>
  <c r="AB189" i="2"/>
  <c r="AC189" i="2"/>
  <c r="AT189" i="2" s="1"/>
  <c r="AD189" i="2"/>
  <c r="AE189" i="2"/>
  <c r="AF189" i="2"/>
  <c r="AG189" i="2"/>
  <c r="AH189" i="2"/>
  <c r="AI189" i="2"/>
  <c r="AJ189" i="2"/>
  <c r="AK189" i="2"/>
  <c r="AL189" i="2"/>
  <c r="AM189" i="2"/>
  <c r="AN189" i="2"/>
  <c r="W190" i="2"/>
  <c r="X190" i="2"/>
  <c r="Y190" i="2"/>
  <c r="Z190" i="2"/>
  <c r="AS190" i="2" s="1"/>
  <c r="AA190" i="2"/>
  <c r="AB190" i="2"/>
  <c r="AC190" i="2"/>
  <c r="AT190" i="2" s="1"/>
  <c r="AD190" i="2"/>
  <c r="AE190" i="2"/>
  <c r="AF190" i="2"/>
  <c r="AG190" i="2"/>
  <c r="AH190" i="2"/>
  <c r="AI190" i="2"/>
  <c r="AJ190" i="2"/>
  <c r="AK190" i="2"/>
  <c r="AL190" i="2"/>
  <c r="AM190" i="2"/>
  <c r="AN190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W3" i="2"/>
  <c r="BT167" i="2" l="1"/>
  <c r="BT11" i="2"/>
  <c r="BT140" i="2"/>
  <c r="AR159" i="2"/>
  <c r="AR155" i="2"/>
  <c r="AT152" i="2"/>
  <c r="AR143" i="2"/>
  <c r="AR139" i="2"/>
  <c r="BT139" i="2" s="1"/>
  <c r="AT136" i="2"/>
  <c r="AT132" i="2"/>
  <c r="AR131" i="2"/>
  <c r="AT128" i="2"/>
  <c r="AR127" i="2"/>
  <c r="BT127" i="2" s="1"/>
  <c r="AT124" i="2"/>
  <c r="AT120" i="2"/>
  <c r="AT88" i="2"/>
  <c r="AR87" i="2"/>
  <c r="AT84" i="2"/>
  <c r="AR83" i="2"/>
  <c r="AT80" i="2"/>
  <c r="AR79" i="2"/>
  <c r="AT76" i="2"/>
  <c r="AR75" i="2"/>
  <c r="AT72" i="2"/>
  <c r="AR71" i="2"/>
  <c r="AT68" i="2"/>
  <c r="AR67" i="2"/>
  <c r="AT64" i="2"/>
  <c r="AR63" i="2"/>
  <c r="BT63" i="2" s="1"/>
  <c r="AT60" i="2"/>
  <c r="AR59" i="2"/>
  <c r="AT56" i="2"/>
  <c r="AR55" i="2"/>
  <c r="BT55" i="2" s="1"/>
  <c r="AT52" i="2"/>
  <c r="AR51" i="2"/>
  <c r="AT48" i="2"/>
  <c r="AR47" i="2"/>
  <c r="AT44" i="2"/>
  <c r="AR43" i="2"/>
  <c r="AT40" i="2"/>
  <c r="AR39" i="2"/>
  <c r="BT39" i="2" s="1"/>
  <c r="BT67" i="2"/>
  <c r="BT172" i="2"/>
  <c r="AR183" i="2"/>
  <c r="BT183" i="2" s="1"/>
  <c r="AT172" i="2"/>
  <c r="AR167" i="2"/>
  <c r="AT160" i="2"/>
  <c r="AR123" i="2"/>
  <c r="AR119" i="2"/>
  <c r="AR115" i="2"/>
  <c r="AT112" i="2"/>
  <c r="AR111" i="2"/>
  <c r="AT108" i="2"/>
  <c r="AR107" i="2"/>
  <c r="BT107" i="2" s="1"/>
  <c r="AT104" i="2"/>
  <c r="AR103" i="2"/>
  <c r="AT100" i="2"/>
  <c r="AR99" i="2"/>
  <c r="BT99" i="2" s="1"/>
  <c r="AT96" i="2"/>
  <c r="AR95" i="2"/>
  <c r="AT92" i="2"/>
  <c r="AR91" i="2"/>
  <c r="AU190" i="2"/>
  <c r="AS189" i="2"/>
  <c r="AU186" i="2"/>
  <c r="AS185" i="2"/>
  <c r="AU182" i="2"/>
  <c r="AS181" i="2"/>
  <c r="AU178" i="2"/>
  <c r="AS177" i="2"/>
  <c r="AU174" i="2"/>
  <c r="AS173" i="2"/>
  <c r="AU170" i="2"/>
  <c r="AS169" i="2"/>
  <c r="AU166" i="2"/>
  <c r="AS165" i="2"/>
  <c r="AU162" i="2"/>
  <c r="AS161" i="2"/>
  <c r="AU158" i="2"/>
  <c r="AS157" i="2"/>
  <c r="BT166" i="2"/>
  <c r="BT146" i="2"/>
  <c r="BT131" i="2"/>
  <c r="AR187" i="2"/>
  <c r="AT168" i="2"/>
  <c r="AR163" i="2"/>
  <c r="AT156" i="2"/>
  <c r="AR151" i="2"/>
  <c r="AR147" i="2"/>
  <c r="BT147" i="2" s="1"/>
  <c r="AT144" i="2"/>
  <c r="AT140" i="2"/>
  <c r="AR135" i="2"/>
  <c r="AT116" i="2"/>
  <c r="AR190" i="2"/>
  <c r="AR186" i="2"/>
  <c r="BT186" i="2" s="1"/>
  <c r="AR182" i="2"/>
  <c r="BT119" i="2"/>
  <c r="BT163" i="2"/>
  <c r="AT188" i="2"/>
  <c r="AT184" i="2"/>
  <c r="AT180" i="2"/>
  <c r="AT176" i="2"/>
  <c r="AT187" i="2"/>
  <c r="AT183" i="2"/>
  <c r="AT179" i="2"/>
  <c r="AR178" i="2"/>
  <c r="BT178" i="2" s="1"/>
  <c r="AT175" i="2"/>
  <c r="AR174" i="2"/>
  <c r="AT171" i="2"/>
  <c r="AR170" i="2"/>
  <c r="AT167" i="2"/>
  <c r="AR166" i="2"/>
  <c r="AT163" i="2"/>
  <c r="AR162" i="2"/>
  <c r="AT159" i="2"/>
  <c r="AR158" i="2"/>
  <c r="AU189" i="2"/>
  <c r="AS188" i="2"/>
  <c r="AU185" i="2"/>
  <c r="AS184" i="2"/>
  <c r="AU181" i="2"/>
  <c r="AS180" i="2"/>
  <c r="AU177" i="2"/>
  <c r="AS176" i="2"/>
  <c r="AU173" i="2"/>
  <c r="AS172" i="2"/>
  <c r="AU169" i="2"/>
  <c r="AS168" i="2"/>
  <c r="AU165" i="2"/>
  <c r="BT184" i="2"/>
  <c r="BT82" i="2"/>
  <c r="AR179" i="2"/>
  <c r="AR171" i="2"/>
  <c r="AT148" i="2"/>
  <c r="BT87" i="2"/>
  <c r="BT152" i="2"/>
  <c r="BT50" i="2"/>
  <c r="BT156" i="2"/>
  <c r="AR175" i="2"/>
  <c r="AT164" i="2"/>
  <c r="AU188" i="2"/>
  <c r="AS187" i="2"/>
  <c r="AU184" i="2"/>
  <c r="AS183" i="2"/>
  <c r="AU180" i="2"/>
  <c r="AS179" i="2"/>
  <c r="AU176" i="2"/>
  <c r="AS175" i="2"/>
  <c r="AU172" i="2"/>
  <c r="AS171" i="2"/>
  <c r="AU168" i="2"/>
  <c r="AS167" i="2"/>
  <c r="AU164" i="2"/>
  <c r="AS163" i="2"/>
  <c r="AU160" i="2"/>
  <c r="AS159" i="2"/>
  <c r="AU156" i="2"/>
  <c r="AS155" i="2"/>
  <c r="AU152" i="2"/>
  <c r="AS151" i="2"/>
  <c r="AU148" i="2"/>
  <c r="AS147" i="2"/>
  <c r="AU154" i="2"/>
  <c r="AS153" i="2"/>
  <c r="AU150" i="2"/>
  <c r="AS149" i="2"/>
  <c r="AU146" i="2"/>
  <c r="AS145" i="2"/>
  <c r="AU142" i="2"/>
  <c r="AS141" i="2"/>
  <c r="AU138" i="2"/>
  <c r="AS137" i="2"/>
  <c r="AU134" i="2"/>
  <c r="AS133" i="2"/>
  <c r="AU130" i="2"/>
  <c r="AS129" i="2"/>
  <c r="AU126" i="2"/>
  <c r="AS125" i="2"/>
  <c r="AU122" i="2"/>
  <c r="AS121" i="2"/>
  <c r="AU118" i="2"/>
  <c r="AS117" i="2"/>
  <c r="AU114" i="2"/>
  <c r="AS113" i="2"/>
  <c r="AU110" i="2"/>
  <c r="AS109" i="2"/>
  <c r="AU106" i="2"/>
  <c r="AS105" i="2"/>
  <c r="AU102" i="2"/>
  <c r="AS101" i="2"/>
  <c r="AU98" i="2"/>
  <c r="AS97" i="2"/>
  <c r="AU94" i="2"/>
  <c r="AS93" i="2"/>
  <c r="AU90" i="2"/>
  <c r="AS89" i="2"/>
  <c r="AU86" i="2"/>
  <c r="AS85" i="2"/>
  <c r="AU82" i="2"/>
  <c r="AS81" i="2"/>
  <c r="AU78" i="2"/>
  <c r="AS77" i="2"/>
  <c r="AU74" i="2"/>
  <c r="AS73" i="2"/>
  <c r="AU70" i="2"/>
  <c r="AS69" i="2"/>
  <c r="AU66" i="2"/>
  <c r="AS65" i="2"/>
  <c r="AU62" i="2"/>
  <c r="AS61" i="2"/>
  <c r="AU58" i="2"/>
  <c r="AS57" i="2"/>
  <c r="AU54" i="2"/>
  <c r="AS53" i="2"/>
  <c r="AU50" i="2"/>
  <c r="AS49" i="2"/>
  <c r="AU46" i="2"/>
  <c r="AS45" i="2"/>
  <c r="AT155" i="2"/>
  <c r="AR154" i="2"/>
  <c r="BT154" i="2" s="1"/>
  <c r="AT151" i="2"/>
  <c r="AR150" i="2"/>
  <c r="BT150" i="2" s="1"/>
  <c r="AT147" i="2"/>
  <c r="AR146" i="2"/>
  <c r="AT143" i="2"/>
  <c r="AR142" i="2"/>
  <c r="AT139" i="2"/>
  <c r="AR138" i="2"/>
  <c r="BT138" i="2" s="1"/>
  <c r="AT135" i="2"/>
  <c r="AR134" i="2"/>
  <c r="BT134" i="2" s="1"/>
  <c r="AT131" i="2"/>
  <c r="AR130" i="2"/>
  <c r="AT127" i="2"/>
  <c r="AR126" i="2"/>
  <c r="AT123" i="2"/>
  <c r="AR122" i="2"/>
  <c r="BT122" i="2" s="1"/>
  <c r="AT119" i="2"/>
  <c r="AR118" i="2"/>
  <c r="BT118" i="2" s="1"/>
  <c r="AT115" i="2"/>
  <c r="AR114" i="2"/>
  <c r="BT114" i="2" s="1"/>
  <c r="AT111" i="2"/>
  <c r="AR110" i="2"/>
  <c r="AT107" i="2"/>
  <c r="AR106" i="2"/>
  <c r="BT106" i="2" s="1"/>
  <c r="AT103" i="2"/>
  <c r="AR102" i="2"/>
  <c r="BT102" i="2" s="1"/>
  <c r="AT99" i="2"/>
  <c r="AR98" i="2"/>
  <c r="AT95" i="2"/>
  <c r="AR94" i="2"/>
  <c r="AT91" i="2"/>
  <c r="AR90" i="2"/>
  <c r="BT90" i="2" s="1"/>
  <c r="AT87" i="2"/>
  <c r="AR86" i="2"/>
  <c r="BT86" i="2" s="1"/>
  <c r="AT83" i="2"/>
  <c r="AR82" i="2"/>
  <c r="AT79" i="2"/>
  <c r="AR78" i="2"/>
  <c r="AT75" i="2"/>
  <c r="AR74" i="2"/>
  <c r="BT74" i="2" s="1"/>
  <c r="AT71" i="2"/>
  <c r="AR70" i="2"/>
  <c r="BT70" i="2" s="1"/>
  <c r="AT67" i="2"/>
  <c r="AR66" i="2"/>
  <c r="AT63" i="2"/>
  <c r="AR62" i="2"/>
  <c r="AT59" i="2"/>
  <c r="AR58" i="2"/>
  <c r="AT55" i="2"/>
  <c r="AR54" i="2"/>
  <c r="AT51" i="2"/>
  <c r="AR50" i="2"/>
  <c r="AT47" i="2"/>
  <c r="AR46" i="2"/>
  <c r="AT43" i="2"/>
  <c r="AR42" i="2"/>
  <c r="BT42" i="2" s="1"/>
  <c r="AT39" i="2"/>
  <c r="AR38" i="2"/>
  <c r="BT38" i="2" s="1"/>
  <c r="AS164" i="2"/>
  <c r="AU161" i="2"/>
  <c r="AS160" i="2"/>
  <c r="AU157" i="2"/>
  <c r="AS156" i="2"/>
  <c r="AU153" i="2"/>
  <c r="AS152" i="2"/>
  <c r="AU149" i="2"/>
  <c r="AS148" i="2"/>
  <c r="AU145" i="2"/>
  <c r="AS144" i="2"/>
  <c r="AU141" i="2"/>
  <c r="AS140" i="2"/>
  <c r="AU137" i="2"/>
  <c r="AS136" i="2"/>
  <c r="AU133" i="2"/>
  <c r="AS132" i="2"/>
  <c r="AU129" i="2"/>
  <c r="AS128" i="2"/>
  <c r="AU125" i="2"/>
  <c r="AS124" i="2"/>
  <c r="AU121" i="2"/>
  <c r="AS120" i="2"/>
  <c r="AU117" i="2"/>
  <c r="AS116" i="2"/>
  <c r="AU113" i="2"/>
  <c r="AS112" i="2"/>
  <c r="AU109" i="2"/>
  <c r="AS108" i="2"/>
  <c r="AU105" i="2"/>
  <c r="AS104" i="2"/>
  <c r="AU101" i="2"/>
  <c r="AS100" i="2"/>
  <c r="AU97" i="2"/>
  <c r="AS96" i="2"/>
  <c r="AU93" i="2"/>
  <c r="AS92" i="2"/>
  <c r="AU89" i="2"/>
  <c r="AS88" i="2"/>
  <c r="AU85" i="2"/>
  <c r="AS84" i="2"/>
  <c r="AU81" i="2"/>
  <c r="AS80" i="2"/>
  <c r="AU77" i="2"/>
  <c r="AS76" i="2"/>
  <c r="AU73" i="2"/>
  <c r="AS72" i="2"/>
  <c r="AU69" i="2"/>
  <c r="AS68" i="2"/>
  <c r="AU65" i="2"/>
  <c r="AS64" i="2"/>
  <c r="AU61" i="2"/>
  <c r="AS60" i="2"/>
  <c r="AU57" i="2"/>
  <c r="AS56" i="2"/>
  <c r="AU144" i="2"/>
  <c r="AS143" i="2"/>
  <c r="AU140" i="2"/>
  <c r="AS139" i="2"/>
  <c r="AU136" i="2"/>
  <c r="AS135" i="2"/>
  <c r="AU132" i="2"/>
  <c r="AS131" i="2"/>
  <c r="AU128" i="2"/>
  <c r="AS127" i="2"/>
  <c r="AU124" i="2"/>
  <c r="AS123" i="2"/>
  <c r="AU120" i="2"/>
  <c r="AS119" i="2"/>
  <c r="AU116" i="2"/>
  <c r="AS115" i="2"/>
  <c r="AU112" i="2"/>
  <c r="AS111" i="2"/>
  <c r="AU108" i="2"/>
  <c r="AS107" i="2"/>
  <c r="AU104" i="2"/>
  <c r="AS103" i="2"/>
  <c r="AU100" i="2"/>
  <c r="AS99" i="2"/>
  <c r="AU96" i="2"/>
  <c r="AS95" i="2"/>
  <c r="AU92" i="2"/>
  <c r="AS91" i="2"/>
  <c r="AU88" i="2"/>
  <c r="AS87" i="2"/>
  <c r="AU84" i="2"/>
  <c r="AS83" i="2"/>
  <c r="AU80" i="2"/>
  <c r="AS79" i="2"/>
  <c r="AU76" i="2"/>
  <c r="AS75" i="2"/>
  <c r="AU72" i="2"/>
  <c r="AS71" i="2"/>
  <c r="AU68" i="2"/>
  <c r="AS67" i="2"/>
  <c r="AU64" i="2"/>
  <c r="AS63" i="2"/>
  <c r="AU60" i="2"/>
  <c r="AS59" i="2"/>
  <c r="AU56" i="2"/>
  <c r="AS55" i="2"/>
  <c r="AU52" i="2"/>
  <c r="AS51" i="2"/>
  <c r="AU48" i="2"/>
  <c r="AS47" i="2"/>
  <c r="AU44" i="2"/>
  <c r="AS43" i="2"/>
  <c r="AU40" i="2"/>
  <c r="AS39" i="2"/>
  <c r="AU36" i="2"/>
  <c r="AS35" i="2"/>
  <c r="AU32" i="2"/>
  <c r="AS31" i="2"/>
  <c r="AU28" i="2"/>
  <c r="AS27" i="2"/>
  <c r="AR60" i="2"/>
  <c r="BT60" i="2" s="1"/>
  <c r="AT36" i="2"/>
  <c r="AR35" i="2"/>
  <c r="BT35" i="2" s="1"/>
  <c r="AT32" i="2"/>
  <c r="AR31" i="2"/>
  <c r="AT28" i="2"/>
  <c r="AR27" i="2"/>
  <c r="AT24" i="2"/>
  <c r="AR23" i="2"/>
  <c r="BT23" i="2" s="1"/>
  <c r="AT20" i="2"/>
  <c r="AR19" i="2"/>
  <c r="AT16" i="2"/>
  <c r="AR15" i="2"/>
  <c r="BT15" i="2" s="1"/>
  <c r="AT12" i="2"/>
  <c r="AR11" i="2"/>
  <c r="AT8" i="2"/>
  <c r="AR7" i="2"/>
  <c r="AT4" i="2"/>
  <c r="AU42" i="2"/>
  <c r="AS41" i="2"/>
  <c r="AU38" i="2"/>
  <c r="AS37" i="2"/>
  <c r="AU34" i="2"/>
  <c r="AS33" i="2"/>
  <c r="AU30" i="2"/>
  <c r="AS29" i="2"/>
  <c r="AU26" i="2"/>
  <c r="AS25" i="2"/>
  <c r="AU22" i="2"/>
  <c r="AS21" i="2"/>
  <c r="AU18" i="2"/>
  <c r="AS17" i="2"/>
  <c r="AU14" i="2"/>
  <c r="AS13" i="2"/>
  <c r="AU10" i="2"/>
  <c r="AS9" i="2"/>
  <c r="AU6" i="2"/>
  <c r="AS5" i="2"/>
  <c r="BT14" i="2"/>
  <c r="BT46" i="2"/>
  <c r="BT78" i="2"/>
  <c r="BT110" i="2"/>
  <c r="BT142" i="2"/>
  <c r="BT174" i="2"/>
  <c r="BT31" i="2"/>
  <c r="BT95" i="2"/>
  <c r="BT32" i="2"/>
  <c r="BT64" i="2"/>
  <c r="BT96" i="2"/>
  <c r="BT128" i="2"/>
  <c r="BT160" i="2"/>
  <c r="BT5" i="2"/>
  <c r="BT148" i="2"/>
  <c r="BT25" i="2"/>
  <c r="BT57" i="2"/>
  <c r="BT89" i="2"/>
  <c r="BT121" i="2"/>
  <c r="BT153" i="2"/>
  <c r="BT185" i="2"/>
  <c r="BT68" i="2"/>
  <c r="BT164" i="2"/>
  <c r="BT26" i="2"/>
  <c r="BT58" i="2"/>
  <c r="BT84" i="2"/>
  <c r="BT180" i="2"/>
  <c r="BT43" i="2"/>
  <c r="BT75" i="2"/>
  <c r="BT171" i="2"/>
  <c r="BT28" i="2"/>
  <c r="BT77" i="2"/>
  <c r="BT173" i="2"/>
  <c r="BT29" i="2"/>
  <c r="BT61" i="2"/>
  <c r="BT101" i="2"/>
  <c r="BT149" i="2"/>
  <c r="BT143" i="2"/>
  <c r="BT175" i="2"/>
  <c r="AT35" i="2"/>
  <c r="AT31" i="2"/>
  <c r="AT27" i="2"/>
  <c r="AT23" i="2"/>
  <c r="AR22" i="2"/>
  <c r="BT22" i="2" s="1"/>
  <c r="AT19" i="2"/>
  <c r="AT15" i="2"/>
  <c r="AR14" i="2"/>
  <c r="AT11" i="2"/>
  <c r="AT7" i="2"/>
  <c r="AR6" i="2"/>
  <c r="AU53" i="2"/>
  <c r="AS52" i="2"/>
  <c r="AU49" i="2"/>
  <c r="AS48" i="2"/>
  <c r="AU45" i="2"/>
  <c r="AS44" i="2"/>
  <c r="AU41" i="2"/>
  <c r="AS40" i="2"/>
  <c r="AU37" i="2"/>
  <c r="AS36" i="2"/>
  <c r="AU33" i="2"/>
  <c r="AS32" i="2"/>
  <c r="AU29" i="2"/>
  <c r="AS28" i="2"/>
  <c r="AU25" i="2"/>
  <c r="AS24" i="2"/>
  <c r="AU21" i="2"/>
  <c r="AS20" i="2"/>
  <c r="AU17" i="2"/>
  <c r="AS16" i="2"/>
  <c r="AU13" i="2"/>
  <c r="AS12" i="2"/>
  <c r="AU9" i="2"/>
  <c r="AS8" i="2"/>
  <c r="AU5" i="2"/>
  <c r="AS4" i="2"/>
  <c r="BT54" i="2"/>
  <c r="BT182" i="2"/>
  <c r="BT71" i="2"/>
  <c r="BT103" i="2"/>
  <c r="BT135" i="2"/>
  <c r="BT40" i="2"/>
  <c r="BT72" i="2"/>
  <c r="BT104" i="2"/>
  <c r="BT136" i="2"/>
  <c r="BT168" i="2"/>
  <c r="BT12" i="2"/>
  <c r="BT33" i="2"/>
  <c r="BT65" i="2"/>
  <c r="BT97" i="2"/>
  <c r="BT129" i="2"/>
  <c r="BT161" i="2"/>
  <c r="BT6" i="2"/>
  <c r="BT92" i="2"/>
  <c r="BT188" i="2"/>
  <c r="BT34" i="2"/>
  <c r="BT66" i="2"/>
  <c r="BT98" i="2"/>
  <c r="BT130" i="2"/>
  <c r="BT162" i="2"/>
  <c r="BT108" i="2"/>
  <c r="BT19" i="2"/>
  <c r="BT51" i="2"/>
  <c r="BT83" i="2"/>
  <c r="BT115" i="2"/>
  <c r="BT179" i="2"/>
  <c r="BT76" i="2"/>
  <c r="BT117" i="2"/>
  <c r="BT189" i="2"/>
  <c r="BT37" i="2"/>
  <c r="BT69" i="2"/>
  <c r="BT109" i="2"/>
  <c r="BT165" i="2"/>
  <c r="BT151" i="2"/>
  <c r="AU24" i="2"/>
  <c r="AS23" i="2"/>
  <c r="AU20" i="2"/>
  <c r="AS19" i="2"/>
  <c r="AU16" i="2"/>
  <c r="AS15" i="2"/>
  <c r="AU12" i="2"/>
  <c r="AS11" i="2"/>
  <c r="AU8" i="2"/>
  <c r="AS7" i="2"/>
  <c r="AU4" i="2"/>
  <c r="BT30" i="2"/>
  <c r="BT62" i="2"/>
  <c r="BT94" i="2"/>
  <c r="BT126" i="2"/>
  <c r="BT158" i="2"/>
  <c r="BT9" i="2"/>
  <c r="BT47" i="2"/>
  <c r="BT79" i="2"/>
  <c r="BT111" i="2"/>
  <c r="BT16" i="2"/>
  <c r="BT48" i="2"/>
  <c r="BT80" i="2"/>
  <c r="BT112" i="2"/>
  <c r="BT144" i="2"/>
  <c r="BT176" i="2"/>
  <c r="BT52" i="2"/>
  <c r="BT190" i="2"/>
  <c r="BT41" i="2"/>
  <c r="BT73" i="2"/>
  <c r="BT105" i="2"/>
  <c r="BT137" i="2"/>
  <c r="BT169" i="2"/>
  <c r="BT20" i="2"/>
  <c r="BT116" i="2"/>
  <c r="BT10" i="2"/>
  <c r="BT170" i="2"/>
  <c r="BT36" i="2"/>
  <c r="BT132" i="2"/>
  <c r="BT27" i="2"/>
  <c r="BT59" i="2"/>
  <c r="BT91" i="2"/>
  <c r="BT123" i="2"/>
  <c r="BT155" i="2"/>
  <c r="BT187" i="2"/>
  <c r="BT124" i="2"/>
  <c r="BT141" i="2"/>
  <c r="BT13" i="2"/>
  <c r="BT45" i="2"/>
  <c r="BT85" i="2"/>
  <c r="BT125" i="2"/>
  <c r="BT181" i="2"/>
  <c r="BT159" i="2"/>
  <c r="BT4" i="2"/>
  <c r="AT13" i="2"/>
  <c r="AR12" i="2"/>
  <c r="AT9" i="2"/>
  <c r="AR8" i="2"/>
  <c r="BT8" i="2" s="1"/>
  <c r="AT5" i="2"/>
  <c r="AR4" i="2"/>
  <c r="BV7" i="2" l="1"/>
</calcChain>
</file>

<file path=xl/sharedStrings.xml><?xml version="1.0" encoding="utf-8"?>
<sst xmlns="http://schemas.openxmlformats.org/spreadsheetml/2006/main" count="24057" uniqueCount="3558">
  <si>
    <t>OSU S/N</t>
  </si>
  <si>
    <t>Actual Temp</t>
  </si>
  <si>
    <t>Set Temp</t>
  </si>
  <si>
    <t>Device Status</t>
  </si>
  <si>
    <t>Slot 1 Status</t>
  </si>
  <si>
    <t>Slot 2 Status</t>
  </si>
  <si>
    <t>Slot 3 Status</t>
  </si>
  <si>
    <t>Slot 4 Status</t>
  </si>
  <si>
    <t>Update Control</t>
  </si>
  <si>
    <t>Update Status</t>
  </si>
  <si>
    <t>Scanner Version</t>
  </si>
  <si>
    <t>Message</t>
  </si>
  <si>
    <t>Network ID</t>
  </si>
  <si>
    <t>Offline</t>
  </si>
  <si>
    <t>NotLoaded</t>
  </si>
  <si>
    <t>Idle</t>
  </si>
  <si>
    <t>Ready</t>
  </si>
  <si>
    <t>1.0.0.0</t>
  </si>
  <si>
    <t>Online</t>
  </si>
  <si>
    <t>c9b4847b-e751-4545-a598-5c0c10883fdf</t>
  </si>
  <si>
    <t>NotReady</t>
  </si>
  <si>
    <t>610db0cd-98d9-4908-bde9-dd47bf2dd2ef</t>
  </si>
  <si>
    <t>FullyUsed</t>
  </si>
  <si>
    <t xml:space="preserve"> </t>
  </si>
  <si>
    <t xml:space="preserve"> Display Signals</t>
  </si>
  <si>
    <t xml:space="preserve"> Raw Signals</t>
  </si>
  <si>
    <t>CuvetteSerialNumber</t>
  </si>
  <si>
    <t>SampleNumber</t>
  </si>
  <si>
    <t>ListSequence</t>
  </si>
  <si>
    <t>Timestamp</t>
  </si>
  <si>
    <t>Concentration</t>
  </si>
  <si>
    <t>OD</t>
  </si>
  <si>
    <t>Size</t>
  </si>
  <si>
    <t>FWS</t>
  </si>
  <si>
    <t>GROD</t>
  </si>
  <si>
    <t>Refract Index</t>
  </si>
  <si>
    <t>LasROIX</t>
  </si>
  <si>
    <t>LasROIY</t>
  </si>
  <si>
    <t>Temperature</t>
  </si>
  <si>
    <t>RawFWS</t>
  </si>
  <si>
    <t>Laser</t>
  </si>
  <si>
    <t>Background</t>
  </si>
  <si>
    <t>SizeIndex</t>
  </si>
  <si>
    <t>LaserCount</t>
  </si>
  <si>
    <t>StartTime</t>
  </si>
  <si>
    <t>EndTime</t>
  </si>
  <si>
    <t>Result</t>
  </si>
  <si>
    <t>Warning</t>
  </si>
  <si>
    <t>CuvetteModelNumber</t>
  </si>
  <si>
    <t>Protocol</t>
  </si>
  <si>
    <t>OsuSerial</t>
  </si>
  <si>
    <t>Slot</t>
  </si>
  <si>
    <t>Name</t>
  </si>
  <si>
    <t>Notes</t>
  </si>
  <si>
    <t>DetectionTime</t>
  </si>
  <si>
    <t>MeasurementSlot</t>
  </si>
  <si>
    <t>ClassifiedTime</t>
  </si>
  <si>
    <t>ClassificationFlags</t>
  </si>
  <si>
    <t xml:space="preserve">	920080700014</t>
  </si>
  <si>
    <t xml:space="preserve">	2022-02-14 18:30:11</t>
  </si>
  <si>
    <t xml:space="preserve">	2022-02-14 18:23:57</t>
  </si>
  <si>
    <t xml:space="preserve">	2022-02-15 14:29:49</t>
  </si>
  <si>
    <t>18DX-0002</t>
  </si>
  <si>
    <t>021422_1-No Drug Control-</t>
  </si>
  <si>
    <t>NULL</t>
  </si>
  <si>
    <t xml:space="preserve">	2022-02-14 18:36:15</t>
  </si>
  <si>
    <t xml:space="preserve">	2022-02-14 18:42:05</t>
  </si>
  <si>
    <t xml:space="preserve">	2022-02-14 18:47:57</t>
  </si>
  <si>
    <t xml:space="preserve">	2022-02-14 18:53:41</t>
  </si>
  <si>
    <t xml:space="preserve">	2022-02-14 18:59:31</t>
  </si>
  <si>
    <t xml:space="preserve">	2022-02-14 19:05:20</t>
  </si>
  <si>
    <t xml:space="preserve">	2022-02-14 19:10:57</t>
  </si>
  <si>
    <t xml:space="preserve">	2022-02-14 19:16:33</t>
  </si>
  <si>
    <t xml:space="preserve">	2022-02-14 19:22:04</t>
  </si>
  <si>
    <t xml:space="preserve">	2022-02-14 19:27:35</t>
  </si>
  <si>
    <t xml:space="preserve">	2022-02-14 19:33:03</t>
  </si>
  <si>
    <t xml:space="preserve">	2022-02-14 19:38:31</t>
  </si>
  <si>
    <t xml:space="preserve">	2022-02-14 19:44:02</t>
  </si>
  <si>
    <t xml:space="preserve">	2022-02-14 19:49:28</t>
  </si>
  <si>
    <t xml:space="preserve">	2022-02-14 19:54:53</t>
  </si>
  <si>
    <t xml:space="preserve">	2022-02-14 20:00:35</t>
  </si>
  <si>
    <t xml:space="preserve">	2022-02-14 20:06:09</t>
  </si>
  <si>
    <t xml:space="preserve">	2022-02-14 20:11:44</t>
  </si>
  <si>
    <t xml:space="preserve">	2022-02-14 20:17:14</t>
  </si>
  <si>
    <t xml:space="preserve">	2022-02-14 20:22:43</t>
  </si>
  <si>
    <t xml:space="preserve">	2022-02-14 20:28:12</t>
  </si>
  <si>
    <t xml:space="preserve">	2022-02-14 20:33:43</t>
  </si>
  <si>
    <t xml:space="preserve">	2022-02-14 20:39:14</t>
  </si>
  <si>
    <t xml:space="preserve">	2022-02-14 20:44:46</t>
  </si>
  <si>
    <t xml:space="preserve">	2022-02-14 20:50:18</t>
  </si>
  <si>
    <t xml:space="preserve">	2022-02-14 20:55:53</t>
  </si>
  <si>
    <t xml:space="preserve">	2022-02-14 21:01:28</t>
  </si>
  <si>
    <t xml:space="preserve">	2022-02-14 21:07:02</t>
  </si>
  <si>
    <t xml:space="preserve">	2022-02-14 21:12:39</t>
  </si>
  <si>
    <t xml:space="preserve">	2022-02-14 21:18:16</t>
  </si>
  <si>
    <t xml:space="preserve">	2022-02-14 21:23:53</t>
  </si>
  <si>
    <t xml:space="preserve">	2022-02-14 21:29:32</t>
  </si>
  <si>
    <t xml:space="preserve">	2022-02-14 21:35:09</t>
  </si>
  <si>
    <t xml:space="preserve">	2022-02-14 21:40:52</t>
  </si>
  <si>
    <t xml:space="preserve">	2022-02-14 21:46:34</t>
  </si>
  <si>
    <t xml:space="preserve">	2022-02-14 21:52:17</t>
  </si>
  <si>
    <t xml:space="preserve">	2022-02-14 21:57:59</t>
  </si>
  <si>
    <t xml:space="preserve">	2022-02-14 22:03:40</t>
  </si>
  <si>
    <t xml:space="preserve">	2022-02-14 22:09:20</t>
  </si>
  <si>
    <t xml:space="preserve">	2022-02-14 22:15:02</t>
  </si>
  <si>
    <t xml:space="preserve">	2022-02-14 22:20:45</t>
  </si>
  <si>
    <t xml:space="preserve">	2022-02-14 22:26:31</t>
  </si>
  <si>
    <t xml:space="preserve">	2022-02-14 22:32:15</t>
  </si>
  <si>
    <t xml:space="preserve">	2022-02-14 22:37:59</t>
  </si>
  <si>
    <t xml:space="preserve">	2022-02-14 22:43:45</t>
  </si>
  <si>
    <t xml:space="preserve">	2022-02-14 22:49:32</t>
  </si>
  <si>
    <t xml:space="preserve">	2022-02-14 22:55:23</t>
  </si>
  <si>
    <t xml:space="preserve">	2022-02-14 23:01:29</t>
  </si>
  <si>
    <t xml:space="preserve">	2022-02-14 23:07:21</t>
  </si>
  <si>
    <t xml:space="preserve">	2022-02-14 23:13:13</t>
  </si>
  <si>
    <t xml:space="preserve">	2022-02-14 23:19:05</t>
  </si>
  <si>
    <t xml:space="preserve">	2022-02-14 23:25:03</t>
  </si>
  <si>
    <t xml:space="preserve">	2022-02-14 23:31:00</t>
  </si>
  <si>
    <t xml:space="preserve">	2022-02-14 23:37:00</t>
  </si>
  <si>
    <t xml:space="preserve">	2022-02-14 23:43:09</t>
  </si>
  <si>
    <t xml:space="preserve">	2022-02-14 23:49:17</t>
  </si>
  <si>
    <t xml:space="preserve">	2022-02-14 23:55:20</t>
  </si>
  <si>
    <t xml:space="preserve">	2022-02-15 00:01:26</t>
  </si>
  <si>
    <t xml:space="preserve">	2022-02-15 00:07:51</t>
  </si>
  <si>
    <t xml:space="preserve">	2022-02-15 00:14:12</t>
  </si>
  <si>
    <t xml:space="preserve">	2022-02-15 00:20:41</t>
  </si>
  <si>
    <t xml:space="preserve">	2022-02-15 00:27:01</t>
  </si>
  <si>
    <t xml:space="preserve">	2022-02-15 00:33:19</t>
  </si>
  <si>
    <t xml:space="preserve">	2022-02-15 00:39:41</t>
  </si>
  <si>
    <t xml:space="preserve">	2022-02-15 00:46:06</t>
  </si>
  <si>
    <t xml:space="preserve">	2022-02-15 00:52:32</t>
  </si>
  <si>
    <t xml:space="preserve">	2022-02-15 00:58:53</t>
  </si>
  <si>
    <t xml:space="preserve">	2022-02-15 01:05:16</t>
  </si>
  <si>
    <t xml:space="preserve">	2022-02-15 01:11:45</t>
  </si>
  <si>
    <t xml:space="preserve">	2022-02-15 01:18:06</t>
  </si>
  <si>
    <t xml:space="preserve">	2022-02-15 01:24:50</t>
  </si>
  <si>
    <t xml:space="preserve">	2022-02-15 01:31:18</t>
  </si>
  <si>
    <t xml:space="preserve">	2022-02-15 01:37:43</t>
  </si>
  <si>
    <t xml:space="preserve">	2022-02-15 01:44:07</t>
  </si>
  <si>
    <t xml:space="preserve">	2022-02-15 01:50:33</t>
  </si>
  <si>
    <t xml:space="preserve">	2022-02-15 01:56:58</t>
  </si>
  <si>
    <t xml:space="preserve">	2022-02-15 02:03:26</t>
  </si>
  <si>
    <t xml:space="preserve">	2022-02-15 02:09:53</t>
  </si>
  <si>
    <t xml:space="preserve">	2022-02-15 02:16:22</t>
  </si>
  <si>
    <t xml:space="preserve">	2022-02-15 02:22:53</t>
  </si>
  <si>
    <t xml:space="preserve">	2022-02-15 02:29:21</t>
  </si>
  <si>
    <t xml:space="preserve">	2022-02-15 02:35:50</t>
  </si>
  <si>
    <t xml:space="preserve">	2022-02-15 02:42:23</t>
  </si>
  <si>
    <t xml:space="preserve">	2022-02-15 02:48:55</t>
  </si>
  <si>
    <t xml:space="preserve">	2022-02-15 02:55:25</t>
  </si>
  <si>
    <t xml:space="preserve">	2022-02-15 03:01:58</t>
  </si>
  <si>
    <t xml:space="preserve">	2022-02-15 03:08:31</t>
  </si>
  <si>
    <t xml:space="preserve">	2022-02-15 03:15:09</t>
  </si>
  <si>
    <t xml:space="preserve">	2022-02-15 03:21:45</t>
  </si>
  <si>
    <t xml:space="preserve">	2022-02-15 03:28:20</t>
  </si>
  <si>
    <t xml:space="preserve">	2022-02-15 03:34:57</t>
  </si>
  <si>
    <t xml:space="preserve">	2022-02-15 03:41:30</t>
  </si>
  <si>
    <t xml:space="preserve">	2022-02-15 03:48:05</t>
  </si>
  <si>
    <t xml:space="preserve">	2022-02-15 03:54:42</t>
  </si>
  <si>
    <t xml:space="preserve">	2022-02-15 04:01:20</t>
  </si>
  <si>
    <t xml:space="preserve">	2022-02-15 04:08:05</t>
  </si>
  <si>
    <t xml:space="preserve">	2022-02-15 04:15:05</t>
  </si>
  <si>
    <t xml:space="preserve">	2022-02-15 04:21:56</t>
  </si>
  <si>
    <t xml:space="preserve">	2022-02-15 04:28:47</t>
  </si>
  <si>
    <t xml:space="preserve">	2022-02-15 04:35:47</t>
  </si>
  <si>
    <t xml:space="preserve">	2022-02-15 04:42:43</t>
  </si>
  <si>
    <t xml:space="preserve">	2022-02-15 04:49:36</t>
  </si>
  <si>
    <t xml:space="preserve">	2022-02-15 04:56:25</t>
  </si>
  <si>
    <t xml:space="preserve">	2022-02-15 05:03:08</t>
  </si>
  <si>
    <t xml:space="preserve">	2022-02-15 05:09:49</t>
  </si>
  <si>
    <t xml:space="preserve">	2022-02-15 05:16:38</t>
  </si>
  <si>
    <t xml:space="preserve">	2022-02-15 05:23:33</t>
  </si>
  <si>
    <t xml:space="preserve">	2022-02-15 05:30:14</t>
  </si>
  <si>
    <t xml:space="preserve">	2022-02-15 05:36:57</t>
  </si>
  <si>
    <t xml:space="preserve">	2022-02-15 05:43:39</t>
  </si>
  <si>
    <t xml:space="preserve">	2022-02-15 05:50:20</t>
  </si>
  <si>
    <t xml:space="preserve">	2022-02-15 05:56:58</t>
  </si>
  <si>
    <t xml:space="preserve">	2022-02-15 06:03:38</t>
  </si>
  <si>
    <t xml:space="preserve">	2022-02-15 06:10:19</t>
  </si>
  <si>
    <t xml:space="preserve">	2022-02-15 06:17:17</t>
  </si>
  <si>
    <t xml:space="preserve">	2022-02-15 06:24:06</t>
  </si>
  <si>
    <t xml:space="preserve">	2022-02-15 06:30:50</t>
  </si>
  <si>
    <t xml:space="preserve">	2022-02-15 06:37:34</t>
  </si>
  <si>
    <t xml:space="preserve">	2022-02-15 06:44:23</t>
  </si>
  <si>
    <t xml:space="preserve">	2022-02-15 06:51:05</t>
  </si>
  <si>
    <t xml:space="preserve">	2022-02-15 06:57:45</t>
  </si>
  <si>
    <t xml:space="preserve">	2022-02-15 07:04:21</t>
  </si>
  <si>
    <t xml:space="preserve">	2022-02-15 07:10:59</t>
  </si>
  <si>
    <t xml:space="preserve">	2022-02-15 07:17:37</t>
  </si>
  <si>
    <t xml:space="preserve">	2022-02-15 07:24:14</t>
  </si>
  <si>
    <t xml:space="preserve">	2022-02-15 07:30:54</t>
  </si>
  <si>
    <t xml:space="preserve">	2022-02-15 07:37:34</t>
  </si>
  <si>
    <t xml:space="preserve">	2022-02-15 07:44:10</t>
  </si>
  <si>
    <t xml:space="preserve">	2022-02-15 07:50:48</t>
  </si>
  <si>
    <t xml:space="preserve">	2022-02-15 07:57:28</t>
  </si>
  <si>
    <t xml:space="preserve">	2022-02-15 08:04:09</t>
  </si>
  <si>
    <t xml:space="preserve">	2022-02-15 08:10:51</t>
  </si>
  <si>
    <t xml:space="preserve">	2022-02-15 08:17:33</t>
  </si>
  <si>
    <t xml:space="preserve">	2022-02-15 08:24:15</t>
  </si>
  <si>
    <t xml:space="preserve">	2022-02-15 08:30:54</t>
  </si>
  <si>
    <t xml:space="preserve">	2022-02-15 08:37:35</t>
  </si>
  <si>
    <t xml:space="preserve">	2022-02-15 08:44:19</t>
  </si>
  <si>
    <t xml:space="preserve">	2022-02-15 08:51:02</t>
  </si>
  <si>
    <t xml:space="preserve">	2022-02-15 08:57:44</t>
  </si>
  <si>
    <t xml:space="preserve">	2022-02-15 09:04:25</t>
  </si>
  <si>
    <t xml:space="preserve">	2022-02-15 09:11:07</t>
  </si>
  <si>
    <t xml:space="preserve">	2022-02-15 09:17:50</t>
  </si>
  <si>
    <t xml:space="preserve">	2022-02-15 09:24:33</t>
  </si>
  <si>
    <t xml:space="preserve">	2022-02-15 09:31:30</t>
  </si>
  <si>
    <t xml:space="preserve">	2022-02-15 09:38:18</t>
  </si>
  <si>
    <t xml:space="preserve">	2022-02-15 09:45:07</t>
  </si>
  <si>
    <t xml:space="preserve">	2022-02-15 09:51:56</t>
  </si>
  <si>
    <t xml:space="preserve">	2022-02-15 09:58:58</t>
  </si>
  <si>
    <t xml:space="preserve">	2022-02-15 10:05:49</t>
  </si>
  <si>
    <t xml:space="preserve">	2022-02-15 10:12:40</t>
  </si>
  <si>
    <t xml:space="preserve">	2022-02-15 10:19:30</t>
  </si>
  <si>
    <t xml:space="preserve">	2022-02-15 10:26:20</t>
  </si>
  <si>
    <t xml:space="preserve">	2022-02-15 10:33:23</t>
  </si>
  <si>
    <t xml:space="preserve">	2022-02-15 10:40:28</t>
  </si>
  <si>
    <t xml:space="preserve">	2022-02-15 10:47:36</t>
  </si>
  <si>
    <t xml:space="preserve">	2022-02-15 10:54:37</t>
  </si>
  <si>
    <t xml:space="preserve">	2022-02-15 11:01:31</t>
  </si>
  <si>
    <t xml:space="preserve">	2022-02-15 11:08:25</t>
  </si>
  <si>
    <t xml:space="preserve">	2022-02-15 11:15:18</t>
  </si>
  <si>
    <t xml:space="preserve">	2022-02-15 11:22:09</t>
  </si>
  <si>
    <t xml:space="preserve">	2022-02-15 11:29:04</t>
  </si>
  <si>
    <t xml:space="preserve">	2022-02-15 11:36:09</t>
  </si>
  <si>
    <t xml:space="preserve">	2022-02-15 11:42:59</t>
  </si>
  <si>
    <t xml:space="preserve">	2022-02-15 11:49:56</t>
  </si>
  <si>
    <t xml:space="preserve">	2022-02-15 11:57:00</t>
  </si>
  <si>
    <t xml:space="preserve">	2022-02-15 12:03:51</t>
  </si>
  <si>
    <t xml:space="preserve">	2022-02-15 12:10:48</t>
  </si>
  <si>
    <t xml:space="preserve">	2022-02-15 12:17:37</t>
  </si>
  <si>
    <t xml:space="preserve">	2022-02-15 12:24:30</t>
  </si>
  <si>
    <t xml:space="preserve">	2022-02-15 12:31:20</t>
  </si>
  <si>
    <t xml:space="preserve">	2022-02-15 12:38:09</t>
  </si>
  <si>
    <t xml:space="preserve">	2022-02-15 12:45:03</t>
  </si>
  <si>
    <t xml:space="preserve">	2022-02-15 12:51:51</t>
  </si>
  <si>
    <t xml:space="preserve">	2022-02-15 12:58:42</t>
  </si>
  <si>
    <t xml:space="preserve">	2022-02-15 13:05:33</t>
  </si>
  <si>
    <t xml:space="preserve">	2022-02-15 13:12:27</t>
  </si>
  <si>
    <t xml:space="preserve">	2022-02-15 13:19:22</t>
  </si>
  <si>
    <t xml:space="preserve">	2022-02-15 13:26:17</t>
  </si>
  <si>
    <t xml:space="preserve">	2022-02-15 13:33:12</t>
  </si>
  <si>
    <t xml:space="preserve">	2022-02-15 13:40:09</t>
  </si>
  <si>
    <t xml:space="preserve">	2022-02-15 13:47:06</t>
  </si>
  <si>
    <t xml:space="preserve">	2022-02-15 13:54:04</t>
  </si>
  <si>
    <t xml:space="preserve">	2022-02-15 14:01:04</t>
  </si>
  <si>
    <t xml:space="preserve">	2022-02-15 14:08:01</t>
  </si>
  <si>
    <t xml:space="preserve">	2022-02-15 14:15:07</t>
  </si>
  <si>
    <t xml:space="preserve">	2022-02-15 14:22:09</t>
  </si>
  <si>
    <t xml:space="preserve">	2022-02-15 14:29:09</t>
  </si>
  <si>
    <t xml:space="preserve">	2022-02-14 18:29:52</t>
  </si>
  <si>
    <t xml:space="preserve">	2022-02-14 18:35:57</t>
  </si>
  <si>
    <t xml:space="preserve">	2022-02-14 18:41:47</t>
  </si>
  <si>
    <t xml:space="preserve">	2022-02-14 18:47:39</t>
  </si>
  <si>
    <t xml:space="preserve">	2022-02-14 18:53:24</t>
  </si>
  <si>
    <t xml:space="preserve">	2022-02-14 18:59:15</t>
  </si>
  <si>
    <t xml:space="preserve">	2022-02-14 19:05:04</t>
  </si>
  <si>
    <t xml:space="preserve">	2022-02-14 19:10:40</t>
  </si>
  <si>
    <t xml:space="preserve">	2022-02-14 19:16:18</t>
  </si>
  <si>
    <t xml:space="preserve">	2022-02-14 19:21:49</t>
  </si>
  <si>
    <t xml:space="preserve">	2022-02-14 19:27:19</t>
  </si>
  <si>
    <t xml:space="preserve">	2022-02-14 19:32:50</t>
  </si>
  <si>
    <t xml:space="preserve">	2022-02-14 19:38:19</t>
  </si>
  <si>
    <t xml:space="preserve">	2022-02-14 19:43:49</t>
  </si>
  <si>
    <t xml:space="preserve">	2022-02-14 19:49:15</t>
  </si>
  <si>
    <t xml:space="preserve">	2022-02-14 19:54:40</t>
  </si>
  <si>
    <t xml:space="preserve">	2022-02-14 20:00:22</t>
  </si>
  <si>
    <t xml:space="preserve">	2022-02-14 20:05:56</t>
  </si>
  <si>
    <t xml:space="preserve">	2022-02-14 20:11:31</t>
  </si>
  <si>
    <t xml:space="preserve">	2022-02-14 20:17:02</t>
  </si>
  <si>
    <t xml:space="preserve">	2022-02-14 20:22:30</t>
  </si>
  <si>
    <t xml:space="preserve">	2022-02-14 20:27:59</t>
  </si>
  <si>
    <t xml:space="preserve">	2022-02-14 20:33:30</t>
  </si>
  <si>
    <t xml:space="preserve">	2022-02-14 20:39:01</t>
  </si>
  <si>
    <t xml:space="preserve">	2022-02-14 20:44:33</t>
  </si>
  <si>
    <t xml:space="preserve">	2022-02-14 20:50:05</t>
  </si>
  <si>
    <t xml:space="preserve">	2022-02-14 20:55:40</t>
  </si>
  <si>
    <t xml:space="preserve">	2022-02-14 21:01:15</t>
  </si>
  <si>
    <t xml:space="preserve">	2022-02-14 21:06:50</t>
  </si>
  <si>
    <t xml:space="preserve">	2022-02-14 21:12:26</t>
  </si>
  <si>
    <t xml:space="preserve">	2022-02-14 21:18:04</t>
  </si>
  <si>
    <t xml:space="preserve">	2022-02-14 21:23:40</t>
  </si>
  <si>
    <t xml:space="preserve">	2022-02-14 21:29:19</t>
  </si>
  <si>
    <t xml:space="preserve">	2022-02-14 21:34:56</t>
  </si>
  <si>
    <t xml:space="preserve">	2022-02-14 21:40:39</t>
  </si>
  <si>
    <t xml:space="preserve">	2022-02-14 21:46:21</t>
  </si>
  <si>
    <t xml:space="preserve">	2022-02-14 21:52:04</t>
  </si>
  <si>
    <t xml:space="preserve">	2022-02-14 21:57:45</t>
  </si>
  <si>
    <t xml:space="preserve">	2022-02-14 22:03:27</t>
  </si>
  <si>
    <t xml:space="preserve">	2022-02-14 22:09:07</t>
  </si>
  <si>
    <t xml:space="preserve">	2022-02-14 22:14:48</t>
  </si>
  <si>
    <t xml:space="preserve">	2022-02-14 22:20:32</t>
  </si>
  <si>
    <t xml:space="preserve">	2022-02-14 22:26:18</t>
  </si>
  <si>
    <t xml:space="preserve">	2022-02-14 22:32:02</t>
  </si>
  <si>
    <t xml:space="preserve">	2022-02-14 22:37:46</t>
  </si>
  <si>
    <t xml:space="preserve">	2022-02-14 22:43:32</t>
  </si>
  <si>
    <t xml:space="preserve">	2022-02-14 22:49:18</t>
  </si>
  <si>
    <t xml:space="preserve">	2022-02-14 22:55:10</t>
  </si>
  <si>
    <t xml:space="preserve">	2022-02-14 23:01:14</t>
  </si>
  <si>
    <t xml:space="preserve">	2022-02-14 23:07:07</t>
  </si>
  <si>
    <t xml:space="preserve">	2022-02-14 23:12:59</t>
  </si>
  <si>
    <t xml:space="preserve">	2022-02-14 23:18:51</t>
  </si>
  <si>
    <t xml:space="preserve">	2022-02-14 23:24:48</t>
  </si>
  <si>
    <t xml:space="preserve">	2022-02-14 23:30:46</t>
  </si>
  <si>
    <t xml:space="preserve">	2022-02-14 23:36:45</t>
  </si>
  <si>
    <t xml:space="preserve">	2022-02-14 23:42:54</t>
  </si>
  <si>
    <t xml:space="preserve">	2022-02-14 23:49:01</t>
  </si>
  <si>
    <t xml:space="preserve">	2022-02-14 23:55:03</t>
  </si>
  <si>
    <t xml:space="preserve">	2022-02-15 00:01:09</t>
  </si>
  <si>
    <t xml:space="preserve">	2022-02-15 00:07:31</t>
  </si>
  <si>
    <t xml:space="preserve">	2022-02-15 00:13:52</t>
  </si>
  <si>
    <t xml:space="preserve">	2022-02-15 00:20:21</t>
  </si>
  <si>
    <t xml:space="preserve">	2022-02-15 00:26:40</t>
  </si>
  <si>
    <t xml:space="preserve">	2022-02-15 00:32:57</t>
  </si>
  <si>
    <t xml:space="preserve">	2022-02-15 00:39:19</t>
  </si>
  <si>
    <t xml:space="preserve">	2022-02-15 00:45:45</t>
  </si>
  <si>
    <t xml:space="preserve">	2022-02-15 00:52:10</t>
  </si>
  <si>
    <t xml:space="preserve">	2022-02-15 00:58:31</t>
  </si>
  <si>
    <t xml:space="preserve">	2022-02-15 01:04:54</t>
  </si>
  <si>
    <t xml:space="preserve">	2022-02-15 01:11:23</t>
  </si>
  <si>
    <t xml:space="preserve">	2022-02-15 01:17:44</t>
  </si>
  <si>
    <t xml:space="preserve">	2022-02-15 01:24:27</t>
  </si>
  <si>
    <t xml:space="preserve">	2022-02-15 01:30:56</t>
  </si>
  <si>
    <t xml:space="preserve">	2022-02-15 01:37:21</t>
  </si>
  <si>
    <t xml:space="preserve">	2022-02-15 01:43:45</t>
  </si>
  <si>
    <t xml:space="preserve">	2022-02-15 01:50:12</t>
  </si>
  <si>
    <t xml:space="preserve">	2022-02-15 01:56:36</t>
  </si>
  <si>
    <t xml:space="preserve">	2022-02-15 02:03:04</t>
  </si>
  <si>
    <t xml:space="preserve">	2022-02-15 02:09:32</t>
  </si>
  <si>
    <t xml:space="preserve">	2022-02-15 02:16:00</t>
  </si>
  <si>
    <t xml:space="preserve">	2022-02-15 02:22:32</t>
  </si>
  <si>
    <t xml:space="preserve">	2022-02-15 02:28:59</t>
  </si>
  <si>
    <t xml:space="preserve">	2022-02-15 02:35:29</t>
  </si>
  <si>
    <t xml:space="preserve">	2022-02-15 02:42:01</t>
  </si>
  <si>
    <t xml:space="preserve">	2022-02-15 02:48:33</t>
  </si>
  <si>
    <t xml:space="preserve">	2022-02-15 02:55:03</t>
  </si>
  <si>
    <t xml:space="preserve">	2022-02-15 03:01:36</t>
  </si>
  <si>
    <t xml:space="preserve">	2022-02-15 03:08:09</t>
  </si>
  <si>
    <t xml:space="preserve">	2022-02-15 03:14:47</t>
  </si>
  <si>
    <t xml:space="preserve">	2022-02-15 03:21:23</t>
  </si>
  <si>
    <t xml:space="preserve">	2022-02-15 03:27:58</t>
  </si>
  <si>
    <t xml:space="preserve">	2022-02-15 03:34:34</t>
  </si>
  <si>
    <t xml:space="preserve">	2022-02-15 03:41:08</t>
  </si>
  <si>
    <t xml:space="preserve">	2022-02-15 03:47:43</t>
  </si>
  <si>
    <t xml:space="preserve">	2022-02-15 03:54:20</t>
  </si>
  <si>
    <t xml:space="preserve">	2022-02-15 04:00:58</t>
  </si>
  <si>
    <t xml:space="preserve">	2022-02-15 04:07:42</t>
  </si>
  <si>
    <t xml:space="preserve">	2022-02-15 04:14:44</t>
  </si>
  <si>
    <t xml:space="preserve">	2022-02-15 04:21:32</t>
  </si>
  <si>
    <t xml:space="preserve">	2022-02-15 04:28:25</t>
  </si>
  <si>
    <t xml:space="preserve">	2022-02-15 04:35:26</t>
  </si>
  <si>
    <t xml:space="preserve">	2022-02-15 04:42:20</t>
  </si>
  <si>
    <t xml:space="preserve">	2022-02-15 04:49:14</t>
  </si>
  <si>
    <t xml:space="preserve">	2022-02-15 04:56:02</t>
  </si>
  <si>
    <t xml:space="preserve">	2022-02-15 05:02:45</t>
  </si>
  <si>
    <t xml:space="preserve">	2022-02-15 05:09:27</t>
  </si>
  <si>
    <t xml:space="preserve">	2022-02-15 05:16:16</t>
  </si>
  <si>
    <t xml:space="preserve">	2022-02-15 05:23:10</t>
  </si>
  <si>
    <t xml:space="preserve">	2022-02-15 05:29:52</t>
  </si>
  <si>
    <t xml:space="preserve">	2022-02-15 05:36:34</t>
  </si>
  <si>
    <t xml:space="preserve">	2022-02-15 05:43:17</t>
  </si>
  <si>
    <t xml:space="preserve">	2022-02-15 05:49:58</t>
  </si>
  <si>
    <t xml:space="preserve">	2022-02-15 05:56:36</t>
  </si>
  <si>
    <t xml:space="preserve">	2022-02-15 06:03:15</t>
  </si>
  <si>
    <t xml:space="preserve">	2022-02-15 06:09:57</t>
  </si>
  <si>
    <t xml:space="preserve">	2022-02-15 06:16:53</t>
  </si>
  <si>
    <t xml:space="preserve">	2022-02-15 06:23:45</t>
  </si>
  <si>
    <t xml:space="preserve">	2022-02-15 06:30:27</t>
  </si>
  <si>
    <t xml:space="preserve">	2022-02-15 06:37:13</t>
  </si>
  <si>
    <t xml:space="preserve">	2022-02-15 06:44:00</t>
  </si>
  <si>
    <t xml:space="preserve">	2022-02-15 06:50:44</t>
  </si>
  <si>
    <t xml:space="preserve">	2022-02-15 06:57:24</t>
  </si>
  <si>
    <t xml:space="preserve">	2022-02-15 07:04:00</t>
  </si>
  <si>
    <t xml:space="preserve">	2022-02-15 07:10:36</t>
  </si>
  <si>
    <t xml:space="preserve">	2022-02-15 07:17:14</t>
  </si>
  <si>
    <t xml:space="preserve">	2022-02-15 07:23:53</t>
  </si>
  <si>
    <t xml:space="preserve">	2022-02-15 07:30:32</t>
  </si>
  <si>
    <t xml:space="preserve">	2022-02-15 07:37:12</t>
  </si>
  <si>
    <t xml:space="preserve">	2022-02-15 07:43:48</t>
  </si>
  <si>
    <t xml:space="preserve">	2022-02-15 07:50:27</t>
  </si>
  <si>
    <t xml:space="preserve">	2022-02-15 07:57:05</t>
  </si>
  <si>
    <t xml:space="preserve">	2022-02-15 08:03:48</t>
  </si>
  <si>
    <t xml:space="preserve">	2022-02-15 08:10:29</t>
  </si>
  <si>
    <t xml:space="preserve">	2022-02-15 08:17:12</t>
  </si>
  <si>
    <t xml:space="preserve">	2022-02-15 08:23:53</t>
  </si>
  <si>
    <t xml:space="preserve">	2022-02-15 08:30:32</t>
  </si>
  <si>
    <t xml:space="preserve">	2022-02-15 08:37:13</t>
  </si>
  <si>
    <t xml:space="preserve">	2022-02-15 08:43:58</t>
  </si>
  <si>
    <t xml:space="preserve">	2022-02-15 08:50:40</t>
  </si>
  <si>
    <t xml:space="preserve">	2022-02-15 08:57:22</t>
  </si>
  <si>
    <t xml:space="preserve">	2022-02-15 09:04:03</t>
  </si>
  <si>
    <t xml:space="preserve">	2022-02-15 09:10:46</t>
  </si>
  <si>
    <t xml:space="preserve">	2022-02-15 09:17:28</t>
  </si>
  <si>
    <t xml:space="preserve">	2022-02-15 09:24:11</t>
  </si>
  <si>
    <t xml:space="preserve">	2022-02-15 09:31:07</t>
  </si>
  <si>
    <t xml:space="preserve">	2022-02-15 09:37:55</t>
  </si>
  <si>
    <t xml:space="preserve">	2022-02-15 09:44:44</t>
  </si>
  <si>
    <t xml:space="preserve">	2022-02-15 09:51:34</t>
  </si>
  <si>
    <t xml:space="preserve">	2022-02-15 09:58:37</t>
  </si>
  <si>
    <t xml:space="preserve">	2022-02-15 10:05:27</t>
  </si>
  <si>
    <t xml:space="preserve">	2022-02-15 10:12:18</t>
  </si>
  <si>
    <t xml:space="preserve">	2022-02-15 10:19:09</t>
  </si>
  <si>
    <t xml:space="preserve">	2022-02-15 10:25:58</t>
  </si>
  <si>
    <t xml:space="preserve">	2022-02-15 10:33:02</t>
  </si>
  <si>
    <t xml:space="preserve">	2022-02-15 10:40:07</t>
  </si>
  <si>
    <t xml:space="preserve">	2022-02-15 10:47:14</t>
  </si>
  <si>
    <t xml:space="preserve">	2022-02-15 10:54:15</t>
  </si>
  <si>
    <t xml:space="preserve">	2022-02-15 11:01:09</t>
  </si>
  <si>
    <t xml:space="preserve">	2022-02-15 11:08:04</t>
  </si>
  <si>
    <t xml:space="preserve">	2022-02-15 11:14:57</t>
  </si>
  <si>
    <t xml:space="preserve">	2022-02-15 11:21:48</t>
  </si>
  <si>
    <t xml:space="preserve">	2022-02-15 11:28:42</t>
  </si>
  <si>
    <t xml:space="preserve">	2022-02-15 11:35:48</t>
  </si>
  <si>
    <t xml:space="preserve">	2022-02-15 11:42:38</t>
  </si>
  <si>
    <t xml:space="preserve">	2022-02-15 11:49:34</t>
  </si>
  <si>
    <t xml:space="preserve">	2022-02-15 11:56:37</t>
  </si>
  <si>
    <t xml:space="preserve">	2022-02-15 12:03:29</t>
  </si>
  <si>
    <t xml:space="preserve">	2022-02-15 12:10:26</t>
  </si>
  <si>
    <t xml:space="preserve">	2022-02-15 12:17:17</t>
  </si>
  <si>
    <t xml:space="preserve">	2022-02-15 12:24:08</t>
  </si>
  <si>
    <t xml:space="preserve">	2022-02-15 12:30:59</t>
  </si>
  <si>
    <t xml:space="preserve">	2022-02-15 12:37:48</t>
  </si>
  <si>
    <t xml:space="preserve">	2022-02-15 12:44:41</t>
  </si>
  <si>
    <t xml:space="preserve">	2022-02-15 12:51:30</t>
  </si>
  <si>
    <t xml:space="preserve">	2022-02-15 12:58:21</t>
  </si>
  <si>
    <t xml:space="preserve">	2022-02-15 13:05:11</t>
  </si>
  <si>
    <t xml:space="preserve">	2022-02-15 13:12:06</t>
  </si>
  <si>
    <t xml:space="preserve">	2022-02-15 13:19:00</t>
  </si>
  <si>
    <t xml:space="preserve">	2022-02-15 13:25:56</t>
  </si>
  <si>
    <t xml:space="preserve">	2022-02-15 13:32:51</t>
  </si>
  <si>
    <t xml:space="preserve">	2022-02-15 13:39:49</t>
  </si>
  <si>
    <t xml:space="preserve">	2022-02-15 13:46:46</t>
  </si>
  <si>
    <t xml:space="preserve">	2022-02-15 13:53:43</t>
  </si>
  <si>
    <t xml:space="preserve">	2022-02-15 14:00:43</t>
  </si>
  <si>
    <t xml:space="preserve">	2022-02-15 14:07:40</t>
  </si>
  <si>
    <t xml:space="preserve">	2022-02-15 14:14:45</t>
  </si>
  <si>
    <t xml:space="preserve">	2022-02-15 14:21:48</t>
  </si>
  <si>
    <t xml:space="preserve">	2022-02-15 14:28:48</t>
  </si>
  <si>
    <t xml:space="preserve">	2022-02-14 18:29:33</t>
  </si>
  <si>
    <t xml:space="preserve">	2022-02-14 18:35:38</t>
  </si>
  <si>
    <t xml:space="preserve">	2022-02-14 18:41:30</t>
  </si>
  <si>
    <t xml:space="preserve">	2022-02-14 18:47:21</t>
  </si>
  <si>
    <t xml:space="preserve">	2022-02-14 18:53:06</t>
  </si>
  <si>
    <t xml:space="preserve">	2022-02-14 18:58:58</t>
  </si>
  <si>
    <t xml:space="preserve">	2022-02-14 19:04:46</t>
  </si>
  <si>
    <t xml:space="preserve">	2022-02-14 19:10:24</t>
  </si>
  <si>
    <t xml:space="preserve">	2022-02-14 19:16:02</t>
  </si>
  <si>
    <t xml:space="preserve">	2022-02-14 19:21:34</t>
  </si>
  <si>
    <t xml:space="preserve">	2022-02-14 19:27:03</t>
  </si>
  <si>
    <t xml:space="preserve">	2022-02-14 19:32:35</t>
  </si>
  <si>
    <t xml:space="preserve">	2022-02-14 19:38:05</t>
  </si>
  <si>
    <t xml:space="preserve">	2022-02-14 19:43:36</t>
  </si>
  <si>
    <t xml:space="preserve">	2022-02-14 19:49:03</t>
  </si>
  <si>
    <t xml:space="preserve">	2022-02-14 19:54:28</t>
  </si>
  <si>
    <t xml:space="preserve">	2022-02-14 20:00:08</t>
  </si>
  <si>
    <t xml:space="preserve">	2022-02-14 20:05:44</t>
  </si>
  <si>
    <t xml:space="preserve">	2022-02-14 20:11:18</t>
  </si>
  <si>
    <t xml:space="preserve">	2022-02-14 20:16:49</t>
  </si>
  <si>
    <t xml:space="preserve">	2022-02-14 20:22:17</t>
  </si>
  <si>
    <t xml:space="preserve">	2022-02-14 20:27:46</t>
  </si>
  <si>
    <t xml:space="preserve">	2022-02-14 20:33:17</t>
  </si>
  <si>
    <t xml:space="preserve">	2022-02-14 20:38:48</t>
  </si>
  <si>
    <t xml:space="preserve">	2022-02-14 20:44:20</t>
  </si>
  <si>
    <t xml:space="preserve">	2022-02-14 20:49:52</t>
  </si>
  <si>
    <t xml:space="preserve">	2022-02-14 20:55:27</t>
  </si>
  <si>
    <t xml:space="preserve">	2022-02-14 21:01:02</t>
  </si>
  <si>
    <t xml:space="preserve">	2022-02-14 21:06:37</t>
  </si>
  <si>
    <t xml:space="preserve">	2022-02-14 21:12:13</t>
  </si>
  <si>
    <t xml:space="preserve">	2022-02-14 21:17:50</t>
  </si>
  <si>
    <t xml:space="preserve">	2022-02-14 21:23:27</t>
  </si>
  <si>
    <t xml:space="preserve">	2022-02-14 21:29:06</t>
  </si>
  <si>
    <t xml:space="preserve">	2022-02-14 21:34:43</t>
  </si>
  <si>
    <t xml:space="preserve">	2022-02-14 21:40:25</t>
  </si>
  <si>
    <t xml:space="preserve">	2022-02-14 21:46:08</t>
  </si>
  <si>
    <t xml:space="preserve">	2022-02-14 21:51:51</t>
  </si>
  <si>
    <t xml:space="preserve">	2022-02-14 21:57:32</t>
  </si>
  <si>
    <t xml:space="preserve">	2022-02-14 22:03:14</t>
  </si>
  <si>
    <t xml:space="preserve">	2022-02-14 22:08:54</t>
  </si>
  <si>
    <t xml:space="preserve">	2022-02-14 22:14:35</t>
  </si>
  <si>
    <t xml:space="preserve">	2022-02-14 22:20:19</t>
  </si>
  <si>
    <t xml:space="preserve">	2022-02-14 22:26:05</t>
  </si>
  <si>
    <t xml:space="preserve">	2022-02-14 22:31:49</t>
  </si>
  <si>
    <t xml:space="preserve">	2022-02-14 22:37:33</t>
  </si>
  <si>
    <t xml:space="preserve">	2022-02-14 22:43:19</t>
  </si>
  <si>
    <t xml:space="preserve">	2022-02-14 22:49:05</t>
  </si>
  <si>
    <t xml:space="preserve">	2022-02-14 22:54:56</t>
  </si>
  <si>
    <t xml:space="preserve">	2022-02-14 23:01:01</t>
  </si>
  <si>
    <t xml:space="preserve">	2022-02-14 23:06:53</t>
  </si>
  <si>
    <t xml:space="preserve">	2022-02-14 23:12:45</t>
  </si>
  <si>
    <t xml:space="preserve">	2022-02-14 23:18:36</t>
  </si>
  <si>
    <t xml:space="preserve">	2022-02-14 23:24:33</t>
  </si>
  <si>
    <t xml:space="preserve">	2022-02-14 23:30:32</t>
  </si>
  <si>
    <t xml:space="preserve">	2022-02-14 23:36:31</t>
  </si>
  <si>
    <t xml:space="preserve">	2022-02-14 23:42:40</t>
  </si>
  <si>
    <t xml:space="preserve">	2022-02-14 23:48:46</t>
  </si>
  <si>
    <t xml:space="preserve">	2022-02-14 23:54:47</t>
  </si>
  <si>
    <t xml:space="preserve">	2022-02-15 00:00:53</t>
  </si>
  <si>
    <t xml:space="preserve">	2022-02-15 00:07:14</t>
  </si>
  <si>
    <t xml:space="preserve">	2022-02-15 00:13:32</t>
  </si>
  <si>
    <t xml:space="preserve">	2022-02-15 00:20:01</t>
  </si>
  <si>
    <t xml:space="preserve">	2022-02-15 00:26:20</t>
  </si>
  <si>
    <t xml:space="preserve">	2022-02-15 00:32:37</t>
  </si>
  <si>
    <t xml:space="preserve">	2022-02-15 00:38:58</t>
  </si>
  <si>
    <t xml:space="preserve">	2022-02-15 00:45:22</t>
  </si>
  <si>
    <t xml:space="preserve">	2022-02-15 00:51:48</t>
  </si>
  <si>
    <t xml:space="preserve">	2022-02-15 00:58:10</t>
  </si>
  <si>
    <t xml:space="preserve">	2022-02-15 01:04:33</t>
  </si>
  <si>
    <t xml:space="preserve">	2022-02-15 01:11:01</t>
  </si>
  <si>
    <t xml:space="preserve">	2022-02-15 01:17:23</t>
  </si>
  <si>
    <t xml:space="preserve">	2022-02-15 01:24:05</t>
  </si>
  <si>
    <t xml:space="preserve">	2022-02-15 01:30:35</t>
  </si>
  <si>
    <t xml:space="preserve">	2022-02-15 01:37:00</t>
  </si>
  <si>
    <t xml:space="preserve">	2022-02-15 01:43:24</t>
  </si>
  <si>
    <t xml:space="preserve">	2022-02-15 01:49:51</t>
  </si>
  <si>
    <t xml:space="preserve">	2022-02-15 01:56:16</t>
  </si>
  <si>
    <t xml:space="preserve">	2022-02-15 02:02:43</t>
  </si>
  <si>
    <t xml:space="preserve">	2022-02-15 02:09:11</t>
  </si>
  <si>
    <t xml:space="preserve">	2022-02-15 02:15:39</t>
  </si>
  <si>
    <t xml:space="preserve">	2022-02-15 02:22:10</t>
  </si>
  <si>
    <t xml:space="preserve">	2022-02-15 02:28:39</t>
  </si>
  <si>
    <t xml:space="preserve">	2022-02-15 02:35:08</t>
  </si>
  <si>
    <t xml:space="preserve">	2022-02-15 02:41:40</t>
  </si>
  <si>
    <t xml:space="preserve">	2022-02-15 02:48:12</t>
  </si>
  <si>
    <t xml:space="preserve">	2022-02-15 02:54:42</t>
  </si>
  <si>
    <t xml:space="preserve">	2022-02-15 03:01:15</t>
  </si>
  <si>
    <t xml:space="preserve">	2022-02-15 03:07:49</t>
  </si>
  <si>
    <t xml:space="preserve">	2022-02-15 03:14:26</t>
  </si>
  <si>
    <t xml:space="preserve">	2022-02-15 03:21:02</t>
  </si>
  <si>
    <t xml:space="preserve">	2022-02-15 03:27:37</t>
  </si>
  <si>
    <t xml:space="preserve">	2022-02-15 03:34:12</t>
  </si>
  <si>
    <t xml:space="preserve">	2022-02-15 03:40:47</t>
  </si>
  <si>
    <t xml:space="preserve">	2022-02-15 03:47:21</t>
  </si>
  <si>
    <t xml:space="preserve">	2022-02-15 03:53:59</t>
  </si>
  <si>
    <t xml:space="preserve">	2022-02-15 04:00:35</t>
  </si>
  <si>
    <t xml:space="preserve">	2022-02-15 04:07:19</t>
  </si>
  <si>
    <t xml:space="preserve">	2022-02-15 04:14:20</t>
  </si>
  <si>
    <t xml:space="preserve">	2022-02-15 04:21:08</t>
  </si>
  <si>
    <t xml:space="preserve">	2022-02-15 04:28:03</t>
  </si>
  <si>
    <t xml:space="preserve">	2022-02-15 04:35:02</t>
  </si>
  <si>
    <t xml:space="preserve">	2022-02-15 04:41:58</t>
  </si>
  <si>
    <t xml:space="preserve">	2022-02-15 04:48:51</t>
  </si>
  <si>
    <t xml:space="preserve">	2022-02-15 04:55:38</t>
  </si>
  <si>
    <t xml:space="preserve">	2022-02-15 05:02:22</t>
  </si>
  <si>
    <t xml:space="preserve">	2022-02-15 05:09:03</t>
  </si>
  <si>
    <t xml:space="preserve">	2022-02-15 05:15:52</t>
  </si>
  <si>
    <t xml:space="preserve">	2022-02-15 05:22:45</t>
  </si>
  <si>
    <t xml:space="preserve">	2022-02-15 05:29:29</t>
  </si>
  <si>
    <t xml:space="preserve">	2022-02-15 05:36:11</t>
  </si>
  <si>
    <t xml:space="preserve">	2022-02-15 05:42:53</t>
  </si>
  <si>
    <t xml:space="preserve">	2022-02-15 05:49:34</t>
  </si>
  <si>
    <t xml:space="preserve">	2022-02-15 05:56:12</t>
  </si>
  <si>
    <t xml:space="preserve">	2022-02-15 06:02:51</t>
  </si>
  <si>
    <t xml:space="preserve">	2022-02-15 06:09:34</t>
  </si>
  <si>
    <t xml:space="preserve">	2022-02-15 06:16:28</t>
  </si>
  <si>
    <t xml:space="preserve">	2022-02-15 06:23:21</t>
  </si>
  <si>
    <t xml:space="preserve">	2022-02-15 06:30:02</t>
  </si>
  <si>
    <t xml:space="preserve">	2022-02-15 06:36:48</t>
  </si>
  <si>
    <t xml:space="preserve">	2022-02-15 06:43:34</t>
  </si>
  <si>
    <t xml:space="preserve">	2022-02-15 06:50:19</t>
  </si>
  <si>
    <t xml:space="preserve">	2022-02-15 06:56:59</t>
  </si>
  <si>
    <t xml:space="preserve">	2022-02-15 07:03:36</t>
  </si>
  <si>
    <t xml:space="preserve">	2022-02-15 07:10:13</t>
  </si>
  <si>
    <t xml:space="preserve">	2022-02-15 07:16:50</t>
  </si>
  <si>
    <t xml:space="preserve">	2022-02-15 07:23:29</t>
  </si>
  <si>
    <t xml:space="preserve">	2022-02-15 07:30:08</t>
  </si>
  <si>
    <t xml:space="preserve">	2022-02-15 07:36:46</t>
  </si>
  <si>
    <t xml:space="preserve">	2022-02-15 07:43:25</t>
  </si>
  <si>
    <t xml:space="preserve">	2022-02-15 07:50:02</t>
  </si>
  <si>
    <t xml:space="preserve">	2022-02-15 07:56:41</t>
  </si>
  <si>
    <t xml:space="preserve">	2022-02-15 08:03:23</t>
  </si>
  <si>
    <t xml:space="preserve">	2022-02-15 08:10:04</t>
  </si>
  <si>
    <t xml:space="preserve">	2022-02-15 08:16:47</t>
  </si>
  <si>
    <t xml:space="preserve">	2022-02-15 08:23:29</t>
  </si>
  <si>
    <t xml:space="preserve">	2022-02-15 08:30:08</t>
  </si>
  <si>
    <t xml:space="preserve">	2022-02-15 08:36:48</t>
  </si>
  <si>
    <t xml:space="preserve">	2022-02-15 08:43:34</t>
  </si>
  <si>
    <t xml:space="preserve">	2022-02-15 08:50:16</t>
  </si>
  <si>
    <t xml:space="preserve">	2022-02-15 08:56:58</t>
  </si>
  <si>
    <t xml:space="preserve">	2022-02-15 09:03:39</t>
  </si>
  <si>
    <t xml:space="preserve">	2022-02-15 09:10:21</t>
  </si>
  <si>
    <t xml:space="preserve">	2022-02-15 09:17:04</t>
  </si>
  <si>
    <t xml:space="preserve">	2022-02-15 09:23:47</t>
  </si>
  <si>
    <t xml:space="preserve">	2022-02-15 09:30:42</t>
  </si>
  <si>
    <t xml:space="preserve">	2022-02-15 09:37:31</t>
  </si>
  <si>
    <t xml:space="preserve">	2022-02-15 09:44:20</t>
  </si>
  <si>
    <t xml:space="preserve">	2022-02-15 09:51:11</t>
  </si>
  <si>
    <t xml:space="preserve">	2022-02-15 09:58:11</t>
  </si>
  <si>
    <t xml:space="preserve">	2022-02-15 10:05:02</t>
  </si>
  <si>
    <t xml:space="preserve">	2022-02-15 10:11:54</t>
  </si>
  <si>
    <t xml:space="preserve">	2022-02-15 10:18:44</t>
  </si>
  <si>
    <t xml:space="preserve">	2022-02-15 10:25:33</t>
  </si>
  <si>
    <t xml:space="preserve">	2022-02-15 10:32:38</t>
  </si>
  <si>
    <t xml:space="preserve">	2022-02-15 10:39:43</t>
  </si>
  <si>
    <t xml:space="preserve">	2022-02-15 10:46:48</t>
  </si>
  <si>
    <t xml:space="preserve">	2022-02-15 10:53:52</t>
  </si>
  <si>
    <t xml:space="preserve">	2022-02-15 11:00:42</t>
  </si>
  <si>
    <t xml:space="preserve">	2022-02-15 11:07:40</t>
  </si>
  <si>
    <t xml:space="preserve">	2022-02-15 11:14:32</t>
  </si>
  <si>
    <t xml:space="preserve">	2022-02-15 11:21:24</t>
  </si>
  <si>
    <t xml:space="preserve">	2022-02-15 11:28:17</t>
  </si>
  <si>
    <t xml:space="preserve">	2022-02-15 11:35:23</t>
  </si>
  <si>
    <t xml:space="preserve">	2022-02-15 11:42:14</t>
  </si>
  <si>
    <t xml:space="preserve">	2022-02-15 11:49:12</t>
  </si>
  <si>
    <t xml:space="preserve">	2022-02-15 11:56:15</t>
  </si>
  <si>
    <t xml:space="preserve">	2022-02-15 12:03:05</t>
  </si>
  <si>
    <t xml:space="preserve">	2022-02-15 12:10:03</t>
  </si>
  <si>
    <t xml:space="preserve">	2022-02-15 12:16:53</t>
  </si>
  <si>
    <t xml:space="preserve">	2022-02-15 12:23:45</t>
  </si>
  <si>
    <t xml:space="preserve">	2022-02-15 12:30:36</t>
  </si>
  <si>
    <t xml:space="preserve">	2022-02-15 12:37:25</t>
  </si>
  <si>
    <t xml:space="preserve">	2022-02-15 12:44:17</t>
  </si>
  <si>
    <t xml:space="preserve">	2022-02-15 12:51:06</t>
  </si>
  <si>
    <t xml:space="preserve">	2022-02-15 12:57:58</t>
  </si>
  <si>
    <t xml:space="preserve">	2022-02-15 13:04:48</t>
  </si>
  <si>
    <t xml:space="preserve">	2022-02-15 13:11:42</t>
  </si>
  <si>
    <t xml:space="preserve">	2022-02-15 13:18:37</t>
  </si>
  <si>
    <t xml:space="preserve">	2022-02-15 13:25:32</t>
  </si>
  <si>
    <t xml:space="preserve">	2022-02-15 13:32:28</t>
  </si>
  <si>
    <t xml:space="preserve">	2022-02-15 13:39:25</t>
  </si>
  <si>
    <t xml:space="preserve">	2022-02-15 13:46:23</t>
  </si>
  <si>
    <t xml:space="preserve">	2022-02-15 13:53:20</t>
  </si>
  <si>
    <t xml:space="preserve">	2022-02-15 14:00:20</t>
  </si>
  <si>
    <t xml:space="preserve">	2022-02-15 14:07:16</t>
  </si>
  <si>
    <t xml:space="preserve">	2022-02-15 14:14:22</t>
  </si>
  <si>
    <t xml:space="preserve">	2022-02-15 14:21:24</t>
  </si>
  <si>
    <t xml:space="preserve">	2022-02-15 14:28:25</t>
  </si>
  <si>
    <t xml:space="preserve">	2022-02-14 18:29:13</t>
  </si>
  <si>
    <t xml:space="preserve">	2022-02-14 18:35:17</t>
  </si>
  <si>
    <t xml:space="preserve">	2022-02-14 18:41:10</t>
  </si>
  <si>
    <t xml:space="preserve">	2022-02-14 18:47:01</t>
  </si>
  <si>
    <t xml:space="preserve">	2022-02-14 18:52:46</t>
  </si>
  <si>
    <t xml:space="preserve">	2022-02-14 18:58:38</t>
  </si>
  <si>
    <t xml:space="preserve">	2022-02-14 19:04:28</t>
  </si>
  <si>
    <t xml:space="preserve">	2022-02-14 19:10:08</t>
  </si>
  <si>
    <t xml:space="preserve">	2022-02-14 19:15:46</t>
  </si>
  <si>
    <t xml:space="preserve">	2022-02-14 19:21:17</t>
  </si>
  <si>
    <t xml:space="preserve">	2022-02-14 19:26:47</t>
  </si>
  <si>
    <t xml:space="preserve">	2022-02-14 19:32:19</t>
  </si>
  <si>
    <t xml:space="preserve">	2022-02-14 19:37:49</t>
  </si>
  <si>
    <t xml:space="preserve">	2022-02-14 19:43:21</t>
  </si>
  <si>
    <t xml:space="preserve">	2022-02-14 19:48:47</t>
  </si>
  <si>
    <t xml:space="preserve">	2022-02-14 19:54:12</t>
  </si>
  <si>
    <t xml:space="preserve">	2022-02-14 19:59:51</t>
  </si>
  <si>
    <t xml:space="preserve">	2022-02-14 20:05:28</t>
  </si>
  <si>
    <t xml:space="preserve">	2022-02-14 20:11:01</t>
  </si>
  <si>
    <t xml:space="preserve">	2022-02-14 20:16:33</t>
  </si>
  <si>
    <t xml:space="preserve">	2022-02-14 20:22:02</t>
  </si>
  <si>
    <t xml:space="preserve">	2022-02-14 20:27:30</t>
  </si>
  <si>
    <t xml:space="preserve">	2022-02-14 20:33:01</t>
  </si>
  <si>
    <t xml:space="preserve">	2022-02-14 20:38:32</t>
  </si>
  <si>
    <t xml:space="preserve">	2022-02-14 20:44:04</t>
  </si>
  <si>
    <t xml:space="preserve">	2022-02-14 20:49:35</t>
  </si>
  <si>
    <t xml:space="preserve">	2022-02-14 20:55:10</t>
  </si>
  <si>
    <t xml:space="preserve">	2022-02-14 21:00:46</t>
  </si>
  <si>
    <t xml:space="preserve">	2022-02-14 21:06:20</t>
  </si>
  <si>
    <t xml:space="preserve">	2022-02-14 21:11:56</t>
  </si>
  <si>
    <t xml:space="preserve">	2022-02-14 21:17:34</t>
  </si>
  <si>
    <t xml:space="preserve">	2022-02-14 21:23:10</t>
  </si>
  <si>
    <t xml:space="preserve">	2022-02-14 21:28:50</t>
  </si>
  <si>
    <t xml:space="preserve">	2022-02-14 21:34:26</t>
  </si>
  <si>
    <t xml:space="preserve">	2022-02-14 21:40:08</t>
  </si>
  <si>
    <t xml:space="preserve">	2022-02-14 21:45:51</t>
  </si>
  <si>
    <t xml:space="preserve">	2022-02-14 21:51:34</t>
  </si>
  <si>
    <t xml:space="preserve">	2022-02-14 21:57:15</t>
  </si>
  <si>
    <t xml:space="preserve">	2022-02-14 22:02:57</t>
  </si>
  <si>
    <t xml:space="preserve">	2022-02-14 22:08:37</t>
  </si>
  <si>
    <t xml:space="preserve">	2022-02-14 22:14:17</t>
  </si>
  <si>
    <t xml:space="preserve">	2022-02-14 22:20:01</t>
  </si>
  <si>
    <t xml:space="preserve">	2022-02-14 22:25:48</t>
  </si>
  <si>
    <t xml:space="preserve">	2022-02-14 22:31:32</t>
  </si>
  <si>
    <t xml:space="preserve">	2022-02-14 22:37:16</t>
  </si>
  <si>
    <t xml:space="preserve">	2022-02-14 22:43:02</t>
  </si>
  <si>
    <t xml:space="preserve">	2022-02-14 22:48:47</t>
  </si>
  <si>
    <t xml:space="preserve">	2022-02-14 22:54:38</t>
  </si>
  <si>
    <t xml:space="preserve">	2022-02-14 23:00:43</t>
  </si>
  <si>
    <t xml:space="preserve">	2022-02-14 23:06:36</t>
  </si>
  <si>
    <t xml:space="preserve">	2022-02-14 23:12:27</t>
  </si>
  <si>
    <t xml:space="preserve">	2022-02-14 23:18:19</t>
  </si>
  <si>
    <t xml:space="preserve">	2022-02-14 23:24:15</t>
  </si>
  <si>
    <t xml:space="preserve">	2022-02-14 23:30:14</t>
  </si>
  <si>
    <t xml:space="preserve">	2022-02-14 23:36:13</t>
  </si>
  <si>
    <t xml:space="preserve">	2022-02-14 23:42:21</t>
  </si>
  <si>
    <t xml:space="preserve">	2022-02-14 23:48:27</t>
  </si>
  <si>
    <t xml:space="preserve">	2022-02-14 23:54:29</t>
  </si>
  <si>
    <t xml:space="preserve">	2022-02-15 00:00:35</t>
  </si>
  <si>
    <t xml:space="preserve">	2022-02-15 00:06:55</t>
  </si>
  <si>
    <t xml:space="preserve">	2022-02-15 00:13:13</t>
  </si>
  <si>
    <t xml:space="preserve">	2022-02-15 00:19:42</t>
  </si>
  <si>
    <t xml:space="preserve">	2022-02-15 00:26:02</t>
  </si>
  <si>
    <t xml:space="preserve">	2022-02-15 00:32:20</t>
  </si>
  <si>
    <t xml:space="preserve">	2022-02-15 00:38:40</t>
  </si>
  <si>
    <t xml:space="preserve">	2022-02-15 00:45:04</t>
  </si>
  <si>
    <t xml:space="preserve">	2022-02-15 00:51:29</t>
  </si>
  <si>
    <t xml:space="preserve">	2022-02-15 00:57:51</t>
  </si>
  <si>
    <t xml:space="preserve">	2022-02-15 01:04:15</t>
  </si>
  <si>
    <t xml:space="preserve">	2022-02-15 01:10:43</t>
  </si>
  <si>
    <t xml:space="preserve">	2022-02-15 01:17:03</t>
  </si>
  <si>
    <t xml:space="preserve">	2022-02-15 01:23:45</t>
  </si>
  <si>
    <t xml:space="preserve">	2022-02-15 01:30:17</t>
  </si>
  <si>
    <t xml:space="preserve">	2022-02-15 01:36:41</t>
  </si>
  <si>
    <t xml:space="preserve">	2022-02-15 01:43:05</t>
  </si>
  <si>
    <t xml:space="preserve">	2022-02-15 01:49:32</t>
  </si>
  <si>
    <t xml:space="preserve">	2022-02-15 01:55:57</t>
  </si>
  <si>
    <t xml:space="preserve">	2022-02-15 02:02:25</t>
  </si>
  <si>
    <t xml:space="preserve">	2022-02-15 02:08:52</t>
  </si>
  <si>
    <t xml:space="preserve">	2022-02-15 02:15:21</t>
  </si>
  <si>
    <t xml:space="preserve">	2022-02-15 02:21:52</t>
  </si>
  <si>
    <t xml:space="preserve">	2022-02-15 02:28:20</t>
  </si>
  <si>
    <t xml:space="preserve">	2022-02-15 02:34:50</t>
  </si>
  <si>
    <t xml:space="preserve">	2022-02-15 02:41:22</t>
  </si>
  <si>
    <t xml:space="preserve">	2022-02-15 02:47:55</t>
  </si>
  <si>
    <t xml:space="preserve">	2022-02-15 02:54:24</t>
  </si>
  <si>
    <t xml:space="preserve">	2022-02-15 03:00:58</t>
  </si>
  <si>
    <t xml:space="preserve">	2022-02-15 03:07:32</t>
  </si>
  <si>
    <t xml:space="preserve">	2022-02-15 03:14:09</t>
  </si>
  <si>
    <t xml:space="preserve">	2022-02-15 03:20:45</t>
  </si>
  <si>
    <t xml:space="preserve">	2022-02-15 03:27:21</t>
  </si>
  <si>
    <t xml:space="preserve">	2022-02-15 03:33:57</t>
  </si>
  <si>
    <t xml:space="preserve">	2022-02-15 03:40:32</t>
  </si>
  <si>
    <t xml:space="preserve">	2022-02-15 03:47:07</t>
  </si>
  <si>
    <t xml:space="preserve">	2022-02-15 03:53:45</t>
  </si>
  <si>
    <t xml:space="preserve">	2022-02-15 04:00:21</t>
  </si>
  <si>
    <t xml:space="preserve">	2022-02-15 04:07:03</t>
  </si>
  <si>
    <t xml:space="preserve">	2022-02-15 04:14:05</t>
  </si>
  <si>
    <t xml:space="preserve">	2022-02-15 04:20:53</t>
  </si>
  <si>
    <t xml:space="preserve">	2022-02-15 04:27:49</t>
  </si>
  <si>
    <t xml:space="preserve">	2022-02-15 04:34:47</t>
  </si>
  <si>
    <t xml:space="preserve">	2022-02-15 04:41:43</t>
  </si>
  <si>
    <t xml:space="preserve">	2022-02-15 04:48:37</t>
  </si>
  <si>
    <t xml:space="preserve">	2022-02-15 04:55:23</t>
  </si>
  <si>
    <t xml:space="preserve">	2022-02-15 05:02:08</t>
  </si>
  <si>
    <t xml:space="preserve">	2022-02-15 05:08:48</t>
  </si>
  <si>
    <t xml:space="preserve">	2022-02-15 05:15:37</t>
  </si>
  <si>
    <t xml:space="preserve">	2022-02-15 05:22:30</t>
  </si>
  <si>
    <t xml:space="preserve">	2022-02-15 05:29:14</t>
  </si>
  <si>
    <t xml:space="preserve">	2022-02-15 05:35:56</t>
  </si>
  <si>
    <t xml:space="preserve">	2022-02-15 05:42:39</t>
  </si>
  <si>
    <t xml:space="preserve">	2022-02-15 05:49:19</t>
  </si>
  <si>
    <t xml:space="preserve">	2022-02-15 05:55:57</t>
  </si>
  <si>
    <t xml:space="preserve">	2022-02-15 06:02:36</t>
  </si>
  <si>
    <t xml:space="preserve">	2022-02-15 06:09:19</t>
  </si>
  <si>
    <t xml:space="preserve">	2022-02-15 06:16:12</t>
  </si>
  <si>
    <t xml:space="preserve">	2022-02-15 06:23:06</t>
  </si>
  <si>
    <t xml:space="preserve">	2022-02-15 06:29:47</t>
  </si>
  <si>
    <t xml:space="preserve">	2022-02-15 06:36:32</t>
  </si>
  <si>
    <t xml:space="preserve">	2022-02-15 06:43:18</t>
  </si>
  <si>
    <t xml:space="preserve">	2022-02-15 06:50:04</t>
  </si>
  <si>
    <t xml:space="preserve">	2022-02-15 06:56:44</t>
  </si>
  <si>
    <t xml:space="preserve">	2022-02-15 07:03:21</t>
  </si>
  <si>
    <t xml:space="preserve">	2022-02-15 07:09:58</t>
  </si>
  <si>
    <t xml:space="preserve">	2022-02-15 07:16:35</t>
  </si>
  <si>
    <t xml:space="preserve">	2022-02-15 07:23:13</t>
  </si>
  <si>
    <t xml:space="preserve">	2022-02-15 07:29:53</t>
  </si>
  <si>
    <t xml:space="preserve">	2022-02-15 07:36:31</t>
  </si>
  <si>
    <t xml:space="preserve">	2022-02-15 07:43:10</t>
  </si>
  <si>
    <t xml:space="preserve">	2022-02-15 07:49:46</t>
  </si>
  <si>
    <t xml:space="preserve">	2022-02-15 07:56:25</t>
  </si>
  <si>
    <t xml:space="preserve">	2022-02-15 08:03:07</t>
  </si>
  <si>
    <t xml:space="preserve">	2022-02-15 08:09:48</t>
  </si>
  <si>
    <t xml:space="preserve">	2022-02-15 08:16:32</t>
  </si>
  <si>
    <t xml:space="preserve">	2022-02-15 08:23:14</t>
  </si>
  <si>
    <t xml:space="preserve">	2022-02-15 08:29:53</t>
  </si>
  <si>
    <t xml:space="preserve">	2022-02-15 08:36:33</t>
  </si>
  <si>
    <t xml:space="preserve">	2022-02-15 08:43:18</t>
  </si>
  <si>
    <t xml:space="preserve">	2022-02-15 08:50:00</t>
  </si>
  <si>
    <t xml:space="preserve">	2022-02-15 08:56:42</t>
  </si>
  <si>
    <t xml:space="preserve">	2022-02-15 09:03:23</t>
  </si>
  <si>
    <t xml:space="preserve">	2022-02-15 09:10:06</t>
  </si>
  <si>
    <t xml:space="preserve">	2022-02-15 09:16:48</t>
  </si>
  <si>
    <t xml:space="preserve">	2022-02-15 09:23:31</t>
  </si>
  <si>
    <t xml:space="preserve">	2022-02-15 09:30:26</t>
  </si>
  <si>
    <t xml:space="preserve">	2022-02-15 09:37:16</t>
  </si>
  <si>
    <t xml:space="preserve">	2022-02-15 09:44:05</t>
  </si>
  <si>
    <t xml:space="preserve">	2022-02-15 09:50:55</t>
  </si>
  <si>
    <t xml:space="preserve">	2022-02-15 09:57:56</t>
  </si>
  <si>
    <t xml:space="preserve">	2022-02-15 10:04:47</t>
  </si>
  <si>
    <t xml:space="preserve">	2022-02-15 10:11:37</t>
  </si>
  <si>
    <t xml:space="preserve">	2022-02-15 10:18:28</t>
  </si>
  <si>
    <t xml:space="preserve">	2022-02-15 10:25:18</t>
  </si>
  <si>
    <t xml:space="preserve">	2022-02-15 10:32:21</t>
  </si>
  <si>
    <t xml:space="preserve">	2022-02-15 10:39:26</t>
  </si>
  <si>
    <t xml:space="preserve">	2022-02-15 10:46:32</t>
  </si>
  <si>
    <t xml:space="preserve">	2022-02-15 10:53:35</t>
  </si>
  <si>
    <t xml:space="preserve">	2022-02-15 11:00:25</t>
  </si>
  <si>
    <t xml:space="preserve">	2022-02-15 11:07:23</t>
  </si>
  <si>
    <t xml:space="preserve">	2022-02-15 11:14:16</t>
  </si>
  <si>
    <t xml:space="preserve">	2022-02-15 11:21:08</t>
  </si>
  <si>
    <t xml:space="preserve">	2022-02-15 11:27:59</t>
  </si>
  <si>
    <t xml:space="preserve">	2022-02-15 11:35:06</t>
  </si>
  <si>
    <t xml:space="preserve">	2022-02-15 11:41:58</t>
  </si>
  <si>
    <t xml:space="preserve">	2022-02-15 11:48:54</t>
  </si>
  <si>
    <t xml:space="preserve">	2022-02-15 11:55:57</t>
  </si>
  <si>
    <t xml:space="preserve">	2022-02-15 12:02:49</t>
  </si>
  <si>
    <t xml:space="preserve">	2022-02-15 12:09:46</t>
  </si>
  <si>
    <t xml:space="preserve">	2022-02-15 12:16:36</t>
  </si>
  <si>
    <t xml:space="preserve">	2022-02-15 12:23:28</t>
  </si>
  <si>
    <t xml:space="preserve">	2022-02-15 12:30:20</t>
  </si>
  <si>
    <t xml:space="preserve">	2022-02-15 12:37:08</t>
  </si>
  <si>
    <t xml:space="preserve">	2022-02-15 12:44:00</t>
  </si>
  <si>
    <t xml:space="preserve">	2022-02-15 12:50:50</t>
  </si>
  <si>
    <t xml:space="preserve">	2022-02-15 12:57:41</t>
  </si>
  <si>
    <t xml:space="preserve">	2022-02-15 13:04:31</t>
  </si>
  <si>
    <t xml:space="preserve">	2022-02-15 13:11:25</t>
  </si>
  <si>
    <t xml:space="preserve">	2022-02-15 13:18:20</t>
  </si>
  <si>
    <t xml:space="preserve">	2022-02-15 13:25:16</t>
  </si>
  <si>
    <t xml:space="preserve">	2022-02-15 13:32:11</t>
  </si>
  <si>
    <t xml:space="preserve">	2022-02-15 13:39:08</t>
  </si>
  <si>
    <t xml:space="preserve">	2022-02-15 13:46:05</t>
  </si>
  <si>
    <t xml:space="preserve">	2022-02-15 13:53:02</t>
  </si>
  <si>
    <t xml:space="preserve">	2022-02-15 14:00:02</t>
  </si>
  <si>
    <t xml:space="preserve">	2022-02-15 14:06:59</t>
  </si>
  <si>
    <t xml:space="preserve">	2022-02-15 14:14:03</t>
  </si>
  <si>
    <t xml:space="preserve">	2022-02-15 14:21:05</t>
  </si>
  <si>
    <t xml:space="preserve">	2022-02-15 14:28:05</t>
  </si>
  <si>
    <t xml:space="preserve">	2022-02-14 18:28:53</t>
  </si>
  <si>
    <t xml:space="preserve">	2022-02-14 18:34:56</t>
  </si>
  <si>
    <t xml:space="preserve">	2022-02-14 18:40:51</t>
  </si>
  <si>
    <t xml:space="preserve">	2022-02-14 18:46:41</t>
  </si>
  <si>
    <t xml:space="preserve">	2022-02-14 18:52:28</t>
  </si>
  <si>
    <t xml:space="preserve">	2022-02-14 18:58:19</t>
  </si>
  <si>
    <t xml:space="preserve">	2022-02-14 19:04:10</t>
  </si>
  <si>
    <t xml:space="preserve">	2022-02-14 19:09:51</t>
  </si>
  <si>
    <t xml:space="preserve">	2022-02-14 19:15:28</t>
  </si>
  <si>
    <t xml:space="preserve">	2022-02-14 19:21:01</t>
  </si>
  <si>
    <t xml:space="preserve">	2022-02-14 19:26:30</t>
  </si>
  <si>
    <t xml:space="preserve">	2022-02-14 19:32:03</t>
  </si>
  <si>
    <t xml:space="preserve">	2022-02-14 19:37:33</t>
  </si>
  <si>
    <t xml:space="preserve">	2022-02-14 19:43:05</t>
  </si>
  <si>
    <t xml:space="preserve">	2022-02-14 19:48:30</t>
  </si>
  <si>
    <t xml:space="preserve">	2022-02-14 19:53:56</t>
  </si>
  <si>
    <t xml:space="preserve">	2022-02-14 19:59:34</t>
  </si>
  <si>
    <t xml:space="preserve">	2022-02-14 20:05:12</t>
  </si>
  <si>
    <t xml:space="preserve">	2022-02-14 20:10:44</t>
  </si>
  <si>
    <t xml:space="preserve">	2022-02-14 20:16:17</t>
  </si>
  <si>
    <t xml:space="preserve">	2022-02-14 20:21:45</t>
  </si>
  <si>
    <t xml:space="preserve">	2022-02-14 20:27:14</t>
  </si>
  <si>
    <t xml:space="preserve">	2022-02-14 20:32:44</t>
  </si>
  <si>
    <t xml:space="preserve">	2022-02-14 20:38:16</t>
  </si>
  <si>
    <t xml:space="preserve">	2022-02-14 20:43:47</t>
  </si>
  <si>
    <t xml:space="preserve">	2022-02-14 20:49:18</t>
  </si>
  <si>
    <t xml:space="preserve">	2022-02-14 20:54:53</t>
  </si>
  <si>
    <t xml:space="preserve">	2022-02-14 21:00:29</t>
  </si>
  <si>
    <t xml:space="preserve">	2022-02-14 21:06:03</t>
  </si>
  <si>
    <t xml:space="preserve">	2022-02-14 21:11:39</t>
  </si>
  <si>
    <t xml:space="preserve">	2022-02-14 21:17:16</t>
  </si>
  <si>
    <t xml:space="preserve">	2022-02-14 21:22:54</t>
  </si>
  <si>
    <t xml:space="preserve">	2022-02-14 21:28:32</t>
  </si>
  <si>
    <t xml:space="preserve">	2022-02-14 21:34:09</t>
  </si>
  <si>
    <t xml:space="preserve">	2022-02-14 21:39:50</t>
  </si>
  <si>
    <t xml:space="preserve">	2022-02-14 21:45:33</t>
  </si>
  <si>
    <t xml:space="preserve">	2022-02-14 21:51:16</t>
  </si>
  <si>
    <t xml:space="preserve">	2022-02-14 21:56:57</t>
  </si>
  <si>
    <t xml:space="preserve">	2022-02-14 22:02:39</t>
  </si>
  <si>
    <t xml:space="preserve">	2022-02-14 22:08:19</t>
  </si>
  <si>
    <t xml:space="preserve">	2022-02-14 22:14:01</t>
  </si>
  <si>
    <t xml:space="preserve">	2022-02-14 22:19:44</t>
  </si>
  <si>
    <t xml:space="preserve">	2022-02-14 22:25:30</t>
  </si>
  <si>
    <t xml:space="preserve">	2022-02-14 22:31:14</t>
  </si>
  <si>
    <t xml:space="preserve">	2022-02-14 22:36:58</t>
  </si>
  <si>
    <t xml:space="preserve">	2022-02-14 22:42:43</t>
  </si>
  <si>
    <t xml:space="preserve">	2022-02-14 22:48:29</t>
  </si>
  <si>
    <t xml:space="preserve">	2022-02-14 22:54:20</t>
  </si>
  <si>
    <t xml:space="preserve">	2022-02-14 23:00:25</t>
  </si>
  <si>
    <t xml:space="preserve">	2022-02-14 23:06:18</t>
  </si>
  <si>
    <t xml:space="preserve">	2022-02-14 23:12:09</t>
  </si>
  <si>
    <t xml:space="preserve">	2022-02-14 23:18:01</t>
  </si>
  <si>
    <t xml:space="preserve">	2022-02-14 23:23:56</t>
  </si>
  <si>
    <t xml:space="preserve">	2022-02-14 23:29:56</t>
  </si>
  <si>
    <t xml:space="preserve">	2022-02-14 23:35:55</t>
  </si>
  <si>
    <t xml:space="preserve">	2022-02-14 23:42:01</t>
  </si>
  <si>
    <t xml:space="preserve">	2022-02-14 23:48:08</t>
  </si>
  <si>
    <t xml:space="preserve">	2022-02-14 23:54:11</t>
  </si>
  <si>
    <t xml:space="preserve">	2022-02-15 00:00:15</t>
  </si>
  <si>
    <t xml:space="preserve">	2022-02-15 00:06:34</t>
  </si>
  <si>
    <t xml:space="preserve">	2022-02-15 00:12:52</t>
  </si>
  <si>
    <t xml:space="preserve">	2022-02-15 00:19:21</t>
  </si>
  <si>
    <t xml:space="preserve">	2022-02-15 00:25:42</t>
  </si>
  <si>
    <t xml:space="preserve">	2022-02-15 00:32:00</t>
  </si>
  <si>
    <t xml:space="preserve">	2022-02-15 00:38:20</t>
  </si>
  <si>
    <t xml:space="preserve">	2022-02-15 00:44:45</t>
  </si>
  <si>
    <t xml:space="preserve">	2022-02-15 00:51:11</t>
  </si>
  <si>
    <t xml:space="preserve">	2022-02-15 00:57:32</t>
  </si>
  <si>
    <t xml:space="preserve">	2022-02-15 01:03:55</t>
  </si>
  <si>
    <t xml:space="preserve">	2022-02-15 01:10:23</t>
  </si>
  <si>
    <t xml:space="preserve">	2022-02-15 01:16:44</t>
  </si>
  <si>
    <t xml:space="preserve">	2022-02-15 01:23:24</t>
  </si>
  <si>
    <t xml:space="preserve">	2022-02-15 01:29:58</t>
  </si>
  <si>
    <t xml:space="preserve">	2022-02-15 01:36:21</t>
  </si>
  <si>
    <t xml:space="preserve">	2022-02-15 01:42:45</t>
  </si>
  <si>
    <t xml:space="preserve">	2022-02-15 01:49:13</t>
  </si>
  <si>
    <t xml:space="preserve">	2022-02-15 01:55:38</t>
  </si>
  <si>
    <t xml:space="preserve">	2022-02-15 02:02:05</t>
  </si>
  <si>
    <t xml:space="preserve">	2022-02-15 02:08:33</t>
  </si>
  <si>
    <t xml:space="preserve">	2022-02-15 02:15:01</t>
  </si>
  <si>
    <t xml:space="preserve">	2022-02-15 02:21:33</t>
  </si>
  <si>
    <t xml:space="preserve">	2022-02-15 02:28:00</t>
  </si>
  <si>
    <t xml:space="preserve">	2022-02-15 02:34:30</t>
  </si>
  <si>
    <t xml:space="preserve">	2022-02-15 02:41:02</t>
  </si>
  <si>
    <t xml:space="preserve">	2022-02-15 02:47:35</t>
  </si>
  <si>
    <t xml:space="preserve">	2022-02-15 02:54:04</t>
  </si>
  <si>
    <t xml:space="preserve">	2022-02-15 03:00:38</t>
  </si>
  <si>
    <t xml:space="preserve">	2022-02-15 03:07:12</t>
  </si>
  <si>
    <t xml:space="preserve">	2022-02-15 03:13:48</t>
  </si>
  <si>
    <t xml:space="preserve">	2022-02-15 03:20:26</t>
  </si>
  <si>
    <t xml:space="preserve">	2022-02-15 03:27:00</t>
  </si>
  <si>
    <t xml:space="preserve">	2022-02-15 03:33:37</t>
  </si>
  <si>
    <t xml:space="preserve">	2022-02-15 03:40:11</t>
  </si>
  <si>
    <t xml:space="preserve">	2022-02-15 03:46:46</t>
  </si>
  <si>
    <t xml:space="preserve">	2022-02-15 03:53:24</t>
  </si>
  <si>
    <t xml:space="preserve">	2022-02-15 04:00:00</t>
  </si>
  <si>
    <t xml:space="preserve">	2022-02-15 04:06:41</t>
  </si>
  <si>
    <t xml:space="preserve">	2022-02-15 04:13:43</t>
  </si>
  <si>
    <t xml:space="preserve">	2022-02-15 04:20:32</t>
  </si>
  <si>
    <t xml:space="preserve">	2022-02-15 04:27:28</t>
  </si>
  <si>
    <t xml:space="preserve">	2022-02-15 04:34:25</t>
  </si>
  <si>
    <t xml:space="preserve">	2022-02-15 04:41:23</t>
  </si>
  <si>
    <t xml:space="preserve">	2022-02-15 04:48:16</t>
  </si>
  <si>
    <t xml:space="preserve">	2022-02-15 04:55:02</t>
  </si>
  <si>
    <t xml:space="preserve">	2022-02-15 05:01:46</t>
  </si>
  <si>
    <t xml:space="preserve">	2022-02-15 05:08:26</t>
  </si>
  <si>
    <t xml:space="preserve">	2022-02-15 05:15:14</t>
  </si>
  <si>
    <t xml:space="preserve">	2022-02-15 05:22:08</t>
  </si>
  <si>
    <t xml:space="preserve">	2022-02-15 05:28:53</t>
  </si>
  <si>
    <t xml:space="preserve">	2022-02-15 05:35:35</t>
  </si>
  <si>
    <t xml:space="preserve">	2022-02-15 05:42:18</t>
  </si>
  <si>
    <t xml:space="preserve">	2022-02-15 05:48:59</t>
  </si>
  <si>
    <t xml:space="preserve">	2022-02-15 05:55:37</t>
  </si>
  <si>
    <t xml:space="preserve">	2022-02-15 06:02:16</t>
  </si>
  <si>
    <t xml:space="preserve">	2022-02-15 06:08:59</t>
  </si>
  <si>
    <t xml:space="preserve">	2022-02-15 06:15:50</t>
  </si>
  <si>
    <t xml:space="preserve">	2022-02-15 06:22:47</t>
  </si>
  <si>
    <t xml:space="preserve">	2022-02-15 06:29:28</t>
  </si>
  <si>
    <t xml:space="preserve">	2022-02-15 06:36:13</t>
  </si>
  <si>
    <t xml:space="preserve">	2022-02-15 06:42:58</t>
  </si>
  <si>
    <t xml:space="preserve">	2022-02-15 06:49:46</t>
  </si>
  <si>
    <t xml:space="preserve">	2022-02-15 06:56:25</t>
  </si>
  <si>
    <t xml:space="preserve">	2022-02-15 07:03:04</t>
  </si>
  <si>
    <t xml:space="preserve">	2022-02-15 07:09:40</t>
  </si>
  <si>
    <t xml:space="preserve">	2022-02-15 07:16:18</t>
  </si>
  <si>
    <t xml:space="preserve">	2022-02-15 07:22:56</t>
  </si>
  <si>
    <t xml:space="preserve">	2022-02-15 07:29:37</t>
  </si>
  <si>
    <t xml:space="preserve">	2022-02-15 07:36:16</t>
  </si>
  <si>
    <t xml:space="preserve">	2022-02-15 07:42:54</t>
  </si>
  <si>
    <t xml:space="preserve">	2022-02-15 07:49:31</t>
  </si>
  <si>
    <t xml:space="preserve">	2022-02-15 07:56:10</t>
  </si>
  <si>
    <t xml:space="preserve">	2022-02-15 08:02:52</t>
  </si>
  <si>
    <t xml:space="preserve">	2022-02-15 08:09:33</t>
  </si>
  <si>
    <t xml:space="preserve">	2022-02-15 08:16:17</t>
  </si>
  <si>
    <t xml:space="preserve">	2022-02-15 08:22:58</t>
  </si>
  <si>
    <t xml:space="preserve">	2022-02-15 08:29:37</t>
  </si>
  <si>
    <t xml:space="preserve">	2022-02-15 08:36:18</t>
  </si>
  <si>
    <t xml:space="preserve">	2022-02-15 08:43:02</t>
  </si>
  <si>
    <t xml:space="preserve">	2022-02-15 08:49:45</t>
  </si>
  <si>
    <t xml:space="preserve">	2022-02-15 08:56:27</t>
  </si>
  <si>
    <t xml:space="preserve">	2022-02-15 09:03:08</t>
  </si>
  <si>
    <t xml:space="preserve">	2022-02-15 09:09:50</t>
  </si>
  <si>
    <t xml:space="preserve">	2022-02-15 09:16:32</t>
  </si>
  <si>
    <t xml:space="preserve">	2022-02-15 09:23:15</t>
  </si>
  <si>
    <t xml:space="preserve">	2022-02-15 09:30:09</t>
  </si>
  <si>
    <t xml:space="preserve">	2022-02-15 09:37:00</t>
  </si>
  <si>
    <t xml:space="preserve">	2022-02-15 09:43:49</t>
  </si>
  <si>
    <t xml:space="preserve">	2022-02-15 09:50:40</t>
  </si>
  <si>
    <t xml:space="preserve">	2022-02-15 09:57:40</t>
  </si>
  <si>
    <t xml:space="preserve">	2022-02-15 10:04:31</t>
  </si>
  <si>
    <t xml:space="preserve">	2022-02-15 10:11:21</t>
  </si>
  <si>
    <t xml:space="preserve">	2022-02-15 10:18:12</t>
  </si>
  <si>
    <t xml:space="preserve">	2022-02-15 10:25:02</t>
  </si>
  <si>
    <t xml:space="preserve">	2022-02-15 10:32:05</t>
  </si>
  <si>
    <t xml:space="preserve">	2022-02-15 10:39:10</t>
  </si>
  <si>
    <t xml:space="preserve">	2022-02-15 10:46:15</t>
  </si>
  <si>
    <t xml:space="preserve">	2022-02-15 10:53:19</t>
  </si>
  <si>
    <t xml:space="preserve">	2022-02-15 11:00:07</t>
  </si>
  <si>
    <t xml:space="preserve">	2022-02-15 11:07:07</t>
  </si>
  <si>
    <t xml:space="preserve">	2022-02-15 11:14:00</t>
  </si>
  <si>
    <t xml:space="preserve">	2022-02-15 11:20:52</t>
  </si>
  <si>
    <t xml:space="preserve">	2022-02-15 11:27:42</t>
  </si>
  <si>
    <t xml:space="preserve">	2022-02-15 11:34:49</t>
  </si>
  <si>
    <t xml:space="preserve">	2022-02-15 11:41:41</t>
  </si>
  <si>
    <t xml:space="preserve">	2022-02-15 11:48:37</t>
  </si>
  <si>
    <t xml:space="preserve">	2022-02-15 11:55:41</t>
  </si>
  <si>
    <t xml:space="preserve">	2022-02-15 12:02:32</t>
  </si>
  <si>
    <t xml:space="preserve">	2022-02-15 12:09:30</t>
  </si>
  <si>
    <t xml:space="preserve">	2022-02-15 12:16:20</t>
  </si>
  <si>
    <t xml:space="preserve">	2022-02-15 12:23:11</t>
  </si>
  <si>
    <t xml:space="preserve">	2022-02-15 12:30:04</t>
  </si>
  <si>
    <t xml:space="preserve">	2022-02-15 12:36:52</t>
  </si>
  <si>
    <t xml:space="preserve">	2022-02-15 12:43:43</t>
  </si>
  <si>
    <t xml:space="preserve">	2022-02-15 12:50:34</t>
  </si>
  <si>
    <t xml:space="preserve">	2022-02-15 12:57:25</t>
  </si>
  <si>
    <t xml:space="preserve">	2022-02-15 13:04:15</t>
  </si>
  <si>
    <t xml:space="preserve">	2022-02-15 13:11:09</t>
  </si>
  <si>
    <t xml:space="preserve">	2022-02-15 13:18:04</t>
  </si>
  <si>
    <t xml:space="preserve">	2022-02-15 13:24:59</t>
  </si>
  <si>
    <t xml:space="preserve">	2022-02-15 13:31:55</t>
  </si>
  <si>
    <t xml:space="preserve">	2022-02-15 13:38:51</t>
  </si>
  <si>
    <t xml:space="preserve">	2022-02-15 13:45:48</t>
  </si>
  <si>
    <t xml:space="preserve">	2022-02-15 13:52:45</t>
  </si>
  <si>
    <t xml:space="preserve">	2022-02-15 13:59:46</t>
  </si>
  <si>
    <t xml:space="preserve">	2022-02-15 14:06:42</t>
  </si>
  <si>
    <t xml:space="preserve">	2022-02-15 14:13:45</t>
  </si>
  <si>
    <t xml:space="preserve">	2022-02-15 14:20:48</t>
  </si>
  <si>
    <t xml:space="preserve">	2022-02-15 14:27:48</t>
  </si>
  <si>
    <t xml:space="preserve">	2022-02-14 18:28:33</t>
  </si>
  <si>
    <t xml:space="preserve">	2022-02-14 18:34:36</t>
  </si>
  <si>
    <t xml:space="preserve">	2022-02-14 18:40:33</t>
  </si>
  <si>
    <t xml:space="preserve">	2022-02-14 18:46:21</t>
  </si>
  <si>
    <t xml:space="preserve">	2022-02-14 18:52:09</t>
  </si>
  <si>
    <t xml:space="preserve">	2022-02-14 18:57:59</t>
  </si>
  <si>
    <t xml:space="preserve">	2022-02-14 19:03:51</t>
  </si>
  <si>
    <t xml:space="preserve">	2022-02-14 19:09:33</t>
  </si>
  <si>
    <t xml:space="preserve">	2022-02-14 19:15:12</t>
  </si>
  <si>
    <t xml:space="preserve">	2022-02-14 19:20:44</t>
  </si>
  <si>
    <t xml:space="preserve">	2022-02-14 19:26:15</t>
  </si>
  <si>
    <t xml:space="preserve">	2022-02-14 19:31:47</t>
  </si>
  <si>
    <t xml:space="preserve">	2022-02-14 19:37:17</t>
  </si>
  <si>
    <t xml:space="preserve">	2022-02-14 19:42:49</t>
  </si>
  <si>
    <t xml:space="preserve">	2022-02-14 19:48:15</t>
  </si>
  <si>
    <t xml:space="preserve">	2022-02-14 19:53:40</t>
  </si>
  <si>
    <t xml:space="preserve">	2022-02-14 19:59:18</t>
  </si>
  <si>
    <t xml:space="preserve">	2022-02-14 20:04:56</t>
  </si>
  <si>
    <t xml:space="preserve">	2022-02-14 20:10:27</t>
  </si>
  <si>
    <t xml:space="preserve">	2022-02-14 20:16:01</t>
  </si>
  <si>
    <t xml:space="preserve">	2022-02-14 20:21:29</t>
  </si>
  <si>
    <t xml:space="preserve">	2022-02-14 20:26:57</t>
  </si>
  <si>
    <t xml:space="preserve">	2022-02-14 20:32:28</t>
  </si>
  <si>
    <t xml:space="preserve">	2022-02-14 20:38:00</t>
  </si>
  <si>
    <t xml:space="preserve">	2022-02-14 20:43:31</t>
  </si>
  <si>
    <t xml:space="preserve">	2022-02-14 20:49:02</t>
  </si>
  <si>
    <t xml:space="preserve">	2022-02-14 20:54:36</t>
  </si>
  <si>
    <t xml:space="preserve">	2022-02-14 21:00:12</t>
  </si>
  <si>
    <t xml:space="preserve">	2022-02-14 21:05:46</t>
  </si>
  <si>
    <t xml:space="preserve">	2022-02-14 21:11:21</t>
  </si>
  <si>
    <t xml:space="preserve">	2022-02-14 21:16:59</t>
  </si>
  <si>
    <t xml:space="preserve">	2022-02-14 21:22:37</t>
  </si>
  <si>
    <t xml:space="preserve">	2022-02-14 21:28:15</t>
  </si>
  <si>
    <t xml:space="preserve">	2022-02-14 21:33:52</t>
  </si>
  <si>
    <t xml:space="preserve">	2022-02-14 21:39:33</t>
  </si>
  <si>
    <t xml:space="preserve">	2022-02-14 21:45:16</t>
  </si>
  <si>
    <t xml:space="preserve">	2022-02-14 21:50:59</t>
  </si>
  <si>
    <t xml:space="preserve">	2022-02-14 21:56:40</t>
  </si>
  <si>
    <t xml:space="preserve">	2022-02-14 22:02:22</t>
  </si>
  <si>
    <t xml:space="preserve">	2022-02-14 22:08:02</t>
  </si>
  <si>
    <t xml:space="preserve">	2022-02-14 22:13:43</t>
  </si>
  <si>
    <t xml:space="preserve">	2022-02-14 22:19:27</t>
  </si>
  <si>
    <t xml:space="preserve">	2022-02-14 22:25:12</t>
  </si>
  <si>
    <t xml:space="preserve">	2022-02-14 22:30:57</t>
  </si>
  <si>
    <t xml:space="preserve">	2022-02-14 22:36:41</t>
  </si>
  <si>
    <t xml:space="preserve">	2022-02-14 22:42:25</t>
  </si>
  <si>
    <t xml:space="preserve">	2022-02-14 22:48:11</t>
  </si>
  <si>
    <t xml:space="preserve">	2022-02-14 22:54:02</t>
  </si>
  <si>
    <t xml:space="preserve">	2022-02-14 23:00:06</t>
  </si>
  <si>
    <t xml:space="preserve">	2022-02-14 23:06:00</t>
  </si>
  <si>
    <t xml:space="preserve">	2022-02-14 23:11:51</t>
  </si>
  <si>
    <t xml:space="preserve">	2022-02-14 23:17:43</t>
  </si>
  <si>
    <t xml:space="preserve">	2022-02-14 23:23:37</t>
  </si>
  <si>
    <t xml:space="preserve">	2022-02-14 23:29:38</t>
  </si>
  <si>
    <t xml:space="preserve">	2022-02-14 23:35:36</t>
  </si>
  <si>
    <t xml:space="preserve">	2022-02-14 23:41:42</t>
  </si>
  <si>
    <t xml:space="preserve">	2022-02-14 23:47:49</t>
  </si>
  <si>
    <t xml:space="preserve">	2022-02-14 23:53:53</t>
  </si>
  <si>
    <t xml:space="preserve">	2022-02-14 23:59:57</t>
  </si>
  <si>
    <t xml:space="preserve">	2022-02-15 00:06:15</t>
  </si>
  <si>
    <t xml:space="preserve">	2022-02-15 00:12:34</t>
  </si>
  <si>
    <t xml:space="preserve">	2022-02-15 00:19:01</t>
  </si>
  <si>
    <t xml:space="preserve">	2022-02-15 00:25:24</t>
  </si>
  <si>
    <t xml:space="preserve">	2022-02-15 00:31:42</t>
  </si>
  <si>
    <t xml:space="preserve">	2022-02-15 00:38:02</t>
  </si>
  <si>
    <t xml:space="preserve">	2022-02-15 00:44:26</t>
  </si>
  <si>
    <t xml:space="preserve">	2022-02-15 00:50:52</t>
  </si>
  <si>
    <t xml:space="preserve">	2022-02-15 00:57:14</t>
  </si>
  <si>
    <t xml:space="preserve">	2022-02-15 01:03:37</t>
  </si>
  <si>
    <t xml:space="preserve">	2022-02-15 01:10:04</t>
  </si>
  <si>
    <t xml:space="preserve">	2022-02-15 01:16:26</t>
  </si>
  <si>
    <t xml:space="preserve">	2022-02-15 01:23:04</t>
  </si>
  <si>
    <t xml:space="preserve">	2022-02-15 01:29:41</t>
  </si>
  <si>
    <t xml:space="preserve">	2022-02-15 01:36:03</t>
  </si>
  <si>
    <t xml:space="preserve">	2022-02-15 01:42:27</t>
  </si>
  <si>
    <t xml:space="preserve">	2022-02-15 01:48:54</t>
  </si>
  <si>
    <t xml:space="preserve">	2022-02-15 01:55:20</t>
  </si>
  <si>
    <t xml:space="preserve">	2022-02-15 02:01:47</t>
  </si>
  <si>
    <t xml:space="preserve">	2022-02-15 02:08:14</t>
  </si>
  <si>
    <t xml:space="preserve">	2022-02-15 02:14:43</t>
  </si>
  <si>
    <t xml:space="preserve">	2022-02-15 02:21:14</t>
  </si>
  <si>
    <t xml:space="preserve">	2022-02-15 02:27:42</t>
  </si>
  <si>
    <t xml:space="preserve">	2022-02-15 02:34:11</t>
  </si>
  <si>
    <t xml:space="preserve">	2022-02-15 02:40:43</t>
  </si>
  <si>
    <t xml:space="preserve">	2022-02-15 02:47:17</t>
  </si>
  <si>
    <t xml:space="preserve">	2022-02-15 02:53:46</t>
  </si>
  <si>
    <t xml:space="preserve">	2022-02-15 03:00:20</t>
  </si>
  <si>
    <t xml:space="preserve">	2022-02-15 03:06:54</t>
  </si>
  <si>
    <t xml:space="preserve">	2022-02-15 03:13:30</t>
  </si>
  <si>
    <t xml:space="preserve">	2022-02-15 03:20:08</t>
  </si>
  <si>
    <t xml:space="preserve">	2022-02-15 03:26:43</t>
  </si>
  <si>
    <t xml:space="preserve">	2022-02-15 03:33:19</t>
  </si>
  <si>
    <t xml:space="preserve">	2022-02-15 03:39:54</t>
  </si>
  <si>
    <t xml:space="preserve">	2022-02-15 03:46:29</t>
  </si>
  <si>
    <t xml:space="preserve">	2022-02-15 03:53:08</t>
  </si>
  <si>
    <t xml:space="preserve">	2022-02-15 03:59:43</t>
  </si>
  <si>
    <t xml:space="preserve">	2022-02-15 04:06:23</t>
  </si>
  <si>
    <t xml:space="preserve">	2022-02-15 04:13:25</t>
  </si>
  <si>
    <t xml:space="preserve">	2022-02-15 04:20:14</t>
  </si>
  <si>
    <t xml:space="preserve">	2022-02-15 04:27:11</t>
  </si>
  <si>
    <t xml:space="preserve">	2022-02-15 04:34:07</t>
  </si>
  <si>
    <t xml:space="preserve">	2022-02-15 04:41:09</t>
  </si>
  <si>
    <t xml:space="preserve">	2022-02-15 04:48:01</t>
  </si>
  <si>
    <t xml:space="preserve">	2022-02-15 04:54:47</t>
  </si>
  <si>
    <t xml:space="preserve">	2022-02-15 05:01:31</t>
  </si>
  <si>
    <t xml:space="preserve">	2022-02-15 05:08:11</t>
  </si>
  <si>
    <t xml:space="preserve">	2022-02-15 05:14:58</t>
  </si>
  <si>
    <t xml:space="preserve">	2022-02-15 05:21:52</t>
  </si>
  <si>
    <t xml:space="preserve">	2022-02-15 05:28:38</t>
  </si>
  <si>
    <t xml:space="preserve">	2022-02-15 05:35:20</t>
  </si>
  <si>
    <t xml:space="preserve">	2022-02-15 05:42:03</t>
  </si>
  <si>
    <t xml:space="preserve">	2022-02-15 05:48:44</t>
  </si>
  <si>
    <t xml:space="preserve">	2022-02-15 05:55:22</t>
  </si>
  <si>
    <t xml:space="preserve">	2022-02-15 06:02:01</t>
  </si>
  <si>
    <t xml:space="preserve">	2022-02-15 06:08:44</t>
  </si>
  <si>
    <t xml:space="preserve">	2022-02-15 06:15:35</t>
  </si>
  <si>
    <t xml:space="preserve">	2022-02-15 06:22:31</t>
  </si>
  <si>
    <t xml:space="preserve">	2022-02-15 06:29:13</t>
  </si>
  <si>
    <t xml:space="preserve">	2022-02-15 06:35:58</t>
  </si>
  <si>
    <t xml:space="preserve">	2022-02-15 06:42:42</t>
  </si>
  <si>
    <t xml:space="preserve">	2022-02-15 06:49:31</t>
  </si>
  <si>
    <t xml:space="preserve">	2022-02-15 06:56:10</t>
  </si>
  <si>
    <t xml:space="preserve">	2022-02-15 07:02:49</t>
  </si>
  <si>
    <t xml:space="preserve">	2022-02-15 07:09:24</t>
  </si>
  <si>
    <t xml:space="preserve">	2022-02-15 07:16:02</t>
  </si>
  <si>
    <t xml:space="preserve">	2022-02-15 07:22:41</t>
  </si>
  <si>
    <t xml:space="preserve">	2022-02-15 07:29:22</t>
  </si>
  <si>
    <t xml:space="preserve">	2022-02-15 07:36:01</t>
  </si>
  <si>
    <t xml:space="preserve">	2022-02-15 07:42:39</t>
  </si>
  <si>
    <t xml:space="preserve">	2022-02-15 07:49:16</t>
  </si>
  <si>
    <t xml:space="preserve">	2022-02-15 07:55:54</t>
  </si>
  <si>
    <t xml:space="preserve">	2022-02-15 08:02:37</t>
  </si>
  <si>
    <t xml:space="preserve">	2022-02-15 08:09:18</t>
  </si>
  <si>
    <t xml:space="preserve">	2022-02-15 08:16:02</t>
  </si>
  <si>
    <t xml:space="preserve">	2022-02-15 08:22:43</t>
  </si>
  <si>
    <t xml:space="preserve">	2022-02-15 08:29:22</t>
  </si>
  <si>
    <t xml:space="preserve">	2022-02-15 08:36:02</t>
  </si>
  <si>
    <t xml:space="preserve">	2022-02-15 08:42:47</t>
  </si>
  <si>
    <t xml:space="preserve">	2022-02-15 08:49:29</t>
  </si>
  <si>
    <t xml:space="preserve">	2022-02-15 08:56:12</t>
  </si>
  <si>
    <t xml:space="preserve">	2022-02-15 09:02:53</t>
  </si>
  <si>
    <t xml:space="preserve">	2022-02-15 09:09:34</t>
  </si>
  <si>
    <t xml:space="preserve">	2022-02-15 09:16:17</t>
  </si>
  <si>
    <t xml:space="preserve">	2022-02-15 09:23:00</t>
  </si>
  <si>
    <t xml:space="preserve">	2022-02-15 09:29:53</t>
  </si>
  <si>
    <t xml:space="preserve">	2022-02-15 09:36:44</t>
  </si>
  <si>
    <t xml:space="preserve">	2022-02-15 09:43:33</t>
  </si>
  <si>
    <t xml:space="preserve">	2022-02-15 09:50:24</t>
  </si>
  <si>
    <t xml:space="preserve">	2022-02-15 09:57:24</t>
  </si>
  <si>
    <t xml:space="preserve">	2022-02-15 10:04:15</t>
  </si>
  <si>
    <t xml:space="preserve">	2022-02-15 10:11:06</t>
  </si>
  <si>
    <t xml:space="preserve">	2022-02-15 10:17:56</t>
  </si>
  <si>
    <t xml:space="preserve">	2022-02-15 10:24:46</t>
  </si>
  <si>
    <t xml:space="preserve">	2022-02-15 10:31:48</t>
  </si>
  <si>
    <t xml:space="preserve">	2022-02-15 10:38:52</t>
  </si>
  <si>
    <t xml:space="preserve">	2022-02-15 10:45:57</t>
  </si>
  <si>
    <t xml:space="preserve">	2022-02-15 10:53:02</t>
  </si>
  <si>
    <t xml:space="preserve">	2022-02-15 10:59:51</t>
  </si>
  <si>
    <t xml:space="preserve">	2022-02-15 11:06:50</t>
  </si>
  <si>
    <t xml:space="preserve">	2022-02-15 11:13:43</t>
  </si>
  <si>
    <t xml:space="preserve">	2022-02-15 11:20:36</t>
  </si>
  <si>
    <t xml:space="preserve">	2022-02-15 11:27:25</t>
  </si>
  <si>
    <t xml:space="preserve">	2022-02-15 11:34:31</t>
  </si>
  <si>
    <t xml:space="preserve">	2022-02-15 11:41:25</t>
  </si>
  <si>
    <t xml:space="preserve">	2022-02-15 11:48:18</t>
  </si>
  <si>
    <t xml:space="preserve">	2022-02-15 11:55:23</t>
  </si>
  <si>
    <t xml:space="preserve">	2022-02-15 12:02:16</t>
  </si>
  <si>
    <t xml:space="preserve">	2022-02-15 12:09:13</t>
  </si>
  <si>
    <t xml:space="preserve">	2022-02-15 12:16:03</t>
  </si>
  <si>
    <t xml:space="preserve">	2022-02-15 12:22:55</t>
  </si>
  <si>
    <t xml:space="preserve">	2022-02-15 12:29:46</t>
  </si>
  <si>
    <t xml:space="preserve">	2022-02-15 12:36:35</t>
  </si>
  <si>
    <t xml:space="preserve">	2022-02-15 12:43:25</t>
  </si>
  <si>
    <t xml:space="preserve">	2022-02-15 12:50:16</t>
  </si>
  <si>
    <t xml:space="preserve">	2022-02-15 12:57:07</t>
  </si>
  <si>
    <t xml:space="preserve">	2022-02-15 13:03:57</t>
  </si>
  <si>
    <t xml:space="preserve">	2022-02-15 13:10:52</t>
  </si>
  <si>
    <t xml:space="preserve">	2022-02-15 13:17:46</t>
  </si>
  <si>
    <t xml:space="preserve">	2022-02-15 13:24:41</t>
  </si>
  <si>
    <t xml:space="preserve">	2022-02-15 13:31:37</t>
  </si>
  <si>
    <t xml:space="preserve">	2022-02-15 13:38:33</t>
  </si>
  <si>
    <t xml:space="preserve">	2022-02-15 13:45:30</t>
  </si>
  <si>
    <t xml:space="preserve">	2022-02-15 13:52:27</t>
  </si>
  <si>
    <t xml:space="preserve">	2022-02-15 13:59:27</t>
  </si>
  <si>
    <t xml:space="preserve">	2022-02-15 14:06:22</t>
  </si>
  <si>
    <t xml:space="preserve">	2022-02-15 14:13:25</t>
  </si>
  <si>
    <t xml:space="preserve">	2022-02-15 14:20:28</t>
  </si>
  <si>
    <t xml:space="preserve">	2022-02-15 14:27:28</t>
  </si>
  <si>
    <t xml:space="preserve">	2022-02-14 18:28:10</t>
  </si>
  <si>
    <t xml:space="preserve">	2022-02-14 18:34:14</t>
  </si>
  <si>
    <t xml:space="preserve">	2022-02-14 18:40:13</t>
  </si>
  <si>
    <t xml:space="preserve">	2022-02-14 18:46:02</t>
  </si>
  <si>
    <t xml:space="preserve">	2022-02-14 18:51:51</t>
  </si>
  <si>
    <t xml:space="preserve">	2022-02-14 18:57:39</t>
  </si>
  <si>
    <t xml:space="preserve">	2022-02-14 19:03:33</t>
  </si>
  <si>
    <t xml:space="preserve">	2022-02-14 19:09:15</t>
  </si>
  <si>
    <t xml:space="preserve">	2022-02-14 19:14:54</t>
  </si>
  <si>
    <t xml:space="preserve">	2022-02-14 19:20:26</t>
  </si>
  <si>
    <t xml:space="preserve">	2022-02-14 19:25:57</t>
  </si>
  <si>
    <t xml:space="preserve">	2022-02-14 19:31:28</t>
  </si>
  <si>
    <t xml:space="preserve">	2022-02-14 19:36:59</t>
  </si>
  <si>
    <t xml:space="preserve">	2022-02-14 19:42:30</t>
  </si>
  <si>
    <t xml:space="preserve">	2022-02-14 19:47:56</t>
  </si>
  <si>
    <t xml:space="preserve">	2022-02-14 19:53:21</t>
  </si>
  <si>
    <t xml:space="preserve">	2022-02-14 19:58:58</t>
  </si>
  <si>
    <t xml:space="preserve">	2022-02-14 20:04:37</t>
  </si>
  <si>
    <t xml:space="preserve">	2022-02-14 20:10:08</t>
  </si>
  <si>
    <t xml:space="preserve">	2022-02-14 20:15:42</t>
  </si>
  <si>
    <t xml:space="preserve">	2022-02-14 20:21:10</t>
  </si>
  <si>
    <t xml:space="preserve">	2022-02-14 20:26:39</t>
  </si>
  <si>
    <t xml:space="preserve">	2022-02-14 20:32:10</t>
  </si>
  <si>
    <t xml:space="preserve">	2022-02-14 20:37:40</t>
  </si>
  <si>
    <t xml:space="preserve">	2022-02-14 20:43:12</t>
  </si>
  <si>
    <t xml:space="preserve">	2022-02-14 20:48:43</t>
  </si>
  <si>
    <t xml:space="preserve">	2022-02-14 20:54:17</t>
  </si>
  <si>
    <t xml:space="preserve">	2022-02-14 20:59:53</t>
  </si>
  <si>
    <t xml:space="preserve">	2022-02-14 21:05:27</t>
  </si>
  <si>
    <t xml:space="preserve">	2022-02-14 21:11:03</t>
  </si>
  <si>
    <t xml:space="preserve">	2022-02-14 21:16:40</t>
  </si>
  <si>
    <t xml:space="preserve">	2022-02-14 21:22:18</t>
  </si>
  <si>
    <t xml:space="preserve">	2022-02-14 21:27:56</t>
  </si>
  <si>
    <t xml:space="preserve">	2022-02-14 21:33:33</t>
  </si>
  <si>
    <t xml:space="preserve">	2022-02-14 21:39:14</t>
  </si>
  <si>
    <t xml:space="preserve">	2022-02-14 21:44:56</t>
  </si>
  <si>
    <t xml:space="preserve">	2022-02-14 21:50:39</t>
  </si>
  <si>
    <t xml:space="preserve">	2022-02-14 21:56:21</t>
  </si>
  <si>
    <t xml:space="preserve">	2022-02-14 22:02:03</t>
  </si>
  <si>
    <t xml:space="preserve">	2022-02-14 22:07:42</t>
  </si>
  <si>
    <t xml:space="preserve">	2022-02-14 22:13:24</t>
  </si>
  <si>
    <t xml:space="preserve">	2022-02-14 22:19:08</t>
  </si>
  <si>
    <t xml:space="preserve">	2022-02-14 22:24:52</t>
  </si>
  <si>
    <t xml:space="preserve">	2022-02-14 22:30:38</t>
  </si>
  <si>
    <t xml:space="preserve">	2022-02-14 22:36:21</t>
  </si>
  <si>
    <t xml:space="preserve">	2022-02-14 22:42:06</t>
  </si>
  <si>
    <t xml:space="preserve">	2022-02-14 22:47:51</t>
  </si>
  <si>
    <t xml:space="preserve">	2022-02-14 22:53:42</t>
  </si>
  <si>
    <t xml:space="preserve">	2022-02-14 22:59:44</t>
  </si>
  <si>
    <t xml:space="preserve">	2022-02-14 23:05:41</t>
  </si>
  <si>
    <t xml:space="preserve">	2022-02-14 23:11:31</t>
  </si>
  <si>
    <t xml:space="preserve">	2022-02-14 23:17:23</t>
  </si>
  <si>
    <t xml:space="preserve">	2022-02-14 23:23:16</t>
  </si>
  <si>
    <t xml:space="preserve">	2022-02-14 23:29:18</t>
  </si>
  <si>
    <t xml:space="preserve">	2022-02-14 23:35:16</t>
  </si>
  <si>
    <t xml:space="preserve">	2022-02-14 23:41:20</t>
  </si>
  <si>
    <t xml:space="preserve">	2022-02-14 23:47:29</t>
  </si>
  <si>
    <t xml:space="preserve">	2022-02-14 23:53:33</t>
  </si>
  <si>
    <t xml:space="preserve">	2022-02-14 23:59:37</t>
  </si>
  <si>
    <t xml:space="preserve">	2022-02-15 00:05:54</t>
  </si>
  <si>
    <t xml:space="preserve">	2022-02-15 00:12:14</t>
  </si>
  <si>
    <t xml:space="preserve">	2022-02-15 00:18:40</t>
  </si>
  <si>
    <t xml:space="preserve">	2022-02-15 00:25:04</t>
  </si>
  <si>
    <t xml:space="preserve">	2022-02-15 00:31:22</t>
  </si>
  <si>
    <t xml:space="preserve">	2022-02-15 00:37:41</t>
  </si>
  <si>
    <t xml:space="preserve">	2022-02-15 00:44:06</t>
  </si>
  <si>
    <t xml:space="preserve">	2022-02-15 00:50:32</t>
  </si>
  <si>
    <t xml:space="preserve">	2022-02-15 00:56:54</t>
  </si>
  <si>
    <t xml:space="preserve">	2022-02-15 01:03:16</t>
  </si>
  <si>
    <t xml:space="preserve">	2022-02-15 01:09:42</t>
  </si>
  <si>
    <t xml:space="preserve">	2022-02-15 01:16:05</t>
  </si>
  <si>
    <t xml:space="preserve">	2022-02-15 01:22:43</t>
  </si>
  <si>
    <t xml:space="preserve">	2022-02-15 01:29:20</t>
  </si>
  <si>
    <t xml:space="preserve">	2022-02-15 01:35:42</t>
  </si>
  <si>
    <t xml:space="preserve">	2022-02-15 01:42:07</t>
  </si>
  <si>
    <t xml:space="preserve">	2022-02-15 01:48:34</t>
  </si>
  <si>
    <t xml:space="preserve">	2022-02-15 01:55:00</t>
  </si>
  <si>
    <t xml:space="preserve">	2022-02-15 02:01:25</t>
  </si>
  <si>
    <t xml:space="preserve">	2022-02-15 02:07:54</t>
  </si>
  <si>
    <t xml:space="preserve">	2022-02-15 02:14:23</t>
  </si>
  <si>
    <t xml:space="preserve">	2022-02-15 02:20:53</t>
  </si>
  <si>
    <t xml:space="preserve">	2022-02-15 02:27:22</t>
  </si>
  <si>
    <t xml:space="preserve">	2022-02-15 02:33:51</t>
  </si>
  <si>
    <t xml:space="preserve">	2022-02-15 02:40:22</t>
  </si>
  <si>
    <t xml:space="preserve">	2022-02-15 02:46:56</t>
  </si>
  <si>
    <t xml:space="preserve">	2022-02-15 02:53:25</t>
  </si>
  <si>
    <t xml:space="preserve">	2022-02-15 02:59:59</t>
  </si>
  <si>
    <t xml:space="preserve">	2022-02-15 03:06:33</t>
  </si>
  <si>
    <t xml:space="preserve">	2022-02-15 03:13:09</t>
  </si>
  <si>
    <t xml:space="preserve">	2022-02-15 03:19:47</t>
  </si>
  <si>
    <t xml:space="preserve">	2022-02-15 03:26:22</t>
  </si>
  <si>
    <t xml:space="preserve">	2022-02-15 03:32:58</t>
  </si>
  <si>
    <t xml:space="preserve">	2022-02-15 03:39:33</t>
  </si>
  <si>
    <t xml:space="preserve">	2022-02-15 03:46:08</t>
  </si>
  <si>
    <t xml:space="preserve">	2022-02-15 03:52:47</t>
  </si>
  <si>
    <t xml:space="preserve">	2022-02-15 03:59:22</t>
  </si>
  <si>
    <t xml:space="preserve">	2022-02-15 04:06:01</t>
  </si>
  <si>
    <t xml:space="preserve">	2022-02-15 04:13:03</t>
  </si>
  <si>
    <t xml:space="preserve">	2022-02-15 04:19:52</t>
  </si>
  <si>
    <t xml:space="preserve">	2022-02-15 04:26:50</t>
  </si>
  <si>
    <t xml:space="preserve">	2022-02-15 04:33:45</t>
  </si>
  <si>
    <t xml:space="preserve">	2022-02-15 04:40:47</t>
  </si>
  <si>
    <t xml:space="preserve">	2022-02-15 04:47:39</t>
  </si>
  <si>
    <t xml:space="preserve">	2022-02-15 04:54:26</t>
  </si>
  <si>
    <t xml:space="preserve">	2022-02-15 05:01:09</t>
  </si>
  <si>
    <t xml:space="preserve">	2022-02-15 05:07:50</t>
  </si>
  <si>
    <t xml:space="preserve">	2022-02-15 05:14:37</t>
  </si>
  <si>
    <t xml:space="preserve">	2022-02-15 05:21:30</t>
  </si>
  <si>
    <t xml:space="preserve">	2022-02-15 05:28:17</t>
  </si>
  <si>
    <t xml:space="preserve">	2022-02-15 05:34:59</t>
  </si>
  <si>
    <t xml:space="preserve">	2022-02-15 05:41:41</t>
  </si>
  <si>
    <t xml:space="preserve">	2022-02-15 05:48:23</t>
  </si>
  <si>
    <t xml:space="preserve">	2022-02-15 05:55:00</t>
  </si>
  <si>
    <t xml:space="preserve">	2022-02-15 06:01:39</t>
  </si>
  <si>
    <t xml:space="preserve">	2022-02-15 06:08:22</t>
  </si>
  <si>
    <t xml:space="preserve">	2022-02-15 06:15:12</t>
  </si>
  <si>
    <t xml:space="preserve">	2022-02-15 06:22:08</t>
  </si>
  <si>
    <t xml:space="preserve">	2022-02-15 06:28:51</t>
  </si>
  <si>
    <t xml:space="preserve">	2022-02-15 06:35:35</t>
  </si>
  <si>
    <t xml:space="preserve">	2022-02-15 06:42:19</t>
  </si>
  <si>
    <t xml:space="preserve">	2022-02-15 06:49:09</t>
  </si>
  <si>
    <t xml:space="preserve">	2022-02-15 06:55:48</t>
  </si>
  <si>
    <t xml:space="preserve">	2022-02-15 07:02:27</t>
  </si>
  <si>
    <t xml:space="preserve">	2022-02-15 07:09:02</t>
  </si>
  <si>
    <t xml:space="preserve">	2022-02-15 07:15:40</t>
  </si>
  <si>
    <t xml:space="preserve">	2022-02-15 07:22:19</t>
  </si>
  <si>
    <t xml:space="preserve">	2022-02-15 07:29:00</t>
  </si>
  <si>
    <t xml:space="preserve">	2022-02-15 07:35:39</t>
  </si>
  <si>
    <t xml:space="preserve">	2022-02-15 07:42:17</t>
  </si>
  <si>
    <t xml:space="preserve">	2022-02-15 07:48:54</t>
  </si>
  <si>
    <t xml:space="preserve">	2022-02-15 07:55:33</t>
  </si>
  <si>
    <t xml:space="preserve">	2022-02-15 08:02:15</t>
  </si>
  <si>
    <t xml:space="preserve">	2022-02-15 08:08:56</t>
  </si>
  <si>
    <t xml:space="preserve">	2022-02-15 08:15:40</t>
  </si>
  <si>
    <t xml:space="preserve">	2022-02-15 08:22:21</t>
  </si>
  <si>
    <t xml:space="preserve">	2022-02-15 08:29:00</t>
  </si>
  <si>
    <t xml:space="preserve">	2022-02-15 08:35:40</t>
  </si>
  <si>
    <t xml:space="preserve">	2022-02-15 08:42:24</t>
  </si>
  <si>
    <t xml:space="preserve">	2022-02-15 08:49:07</t>
  </si>
  <si>
    <t xml:space="preserve">	2022-02-15 08:55:49</t>
  </si>
  <si>
    <t xml:space="preserve">	2022-02-15 09:02:31</t>
  </si>
  <si>
    <t xml:space="preserve">	2022-02-15 09:09:13</t>
  </si>
  <si>
    <t xml:space="preserve">	2022-02-15 09:15:55</t>
  </si>
  <si>
    <t xml:space="preserve">	2022-02-15 09:22:38</t>
  </si>
  <si>
    <t xml:space="preserve">	2022-02-15 09:29:31</t>
  </si>
  <si>
    <t xml:space="preserve">	2022-02-15 09:36:22</t>
  </si>
  <si>
    <t xml:space="preserve">	2022-02-15 09:43:11</t>
  </si>
  <si>
    <t xml:space="preserve">	2022-02-15 09:50:02</t>
  </si>
  <si>
    <t xml:space="preserve">	2022-02-15 09:57:02</t>
  </si>
  <si>
    <t xml:space="preserve">	2022-02-15 10:03:53</t>
  </si>
  <si>
    <t xml:space="preserve">	2022-02-15 10:10:43</t>
  </si>
  <si>
    <t xml:space="preserve">	2022-02-15 10:17:34</t>
  </si>
  <si>
    <t xml:space="preserve">	2022-02-15 10:24:23</t>
  </si>
  <si>
    <t xml:space="preserve">	2022-02-15 10:31:24</t>
  </si>
  <si>
    <t xml:space="preserve">	2022-02-15 10:38:28</t>
  </si>
  <si>
    <t xml:space="preserve">	2022-02-15 10:45:33</t>
  </si>
  <si>
    <t xml:space="preserve">	2022-02-15 10:52:40</t>
  </si>
  <si>
    <t xml:space="preserve">	2022-02-15 10:59:28</t>
  </si>
  <si>
    <t xml:space="preserve">	2022-02-15 11:06:27</t>
  </si>
  <si>
    <t xml:space="preserve">	2022-02-15 11:13:21</t>
  </si>
  <si>
    <t xml:space="preserve">	2022-02-15 11:20:13</t>
  </si>
  <si>
    <t xml:space="preserve">	2022-02-15 11:27:03</t>
  </si>
  <si>
    <t xml:space="preserve">	2022-02-15 11:34:07</t>
  </si>
  <si>
    <t xml:space="preserve">	2022-02-15 11:41:02</t>
  </si>
  <si>
    <t xml:space="preserve">	2022-02-15 11:47:54</t>
  </si>
  <si>
    <t xml:space="preserve">	2022-02-15 11:55:00</t>
  </si>
  <si>
    <t xml:space="preserve">	2022-02-15 12:01:53</t>
  </si>
  <si>
    <t xml:space="preserve">	2022-02-15 12:08:51</t>
  </si>
  <si>
    <t xml:space="preserve">	2022-02-15 12:15:41</t>
  </si>
  <si>
    <t xml:space="preserve">	2022-02-15 12:22:32</t>
  </si>
  <si>
    <t xml:space="preserve">	2022-02-15 12:29:24</t>
  </si>
  <si>
    <t xml:space="preserve">	2022-02-15 12:36:13</t>
  </si>
  <si>
    <t xml:space="preserve">	2022-02-15 12:43:03</t>
  </si>
  <si>
    <t xml:space="preserve">	2022-02-15 12:49:54</t>
  </si>
  <si>
    <t xml:space="preserve">	2022-02-15 12:56:45</t>
  </si>
  <si>
    <t xml:space="preserve">	2022-02-15 13:03:34</t>
  </si>
  <si>
    <t xml:space="preserve">	2022-02-15 13:10:29</t>
  </si>
  <si>
    <t xml:space="preserve">	2022-02-15 13:17:23</t>
  </si>
  <si>
    <t xml:space="preserve">	2022-02-15 13:24:18</t>
  </si>
  <si>
    <t xml:space="preserve">	2022-02-15 13:31:14</t>
  </si>
  <si>
    <t xml:space="preserve">	2022-02-15 13:38:10</t>
  </si>
  <si>
    <t xml:space="preserve">	2022-02-15 13:45:07</t>
  </si>
  <si>
    <t xml:space="preserve">	2022-02-15 13:52:04</t>
  </si>
  <si>
    <t xml:space="preserve">	2022-02-15 13:59:04</t>
  </si>
  <si>
    <t xml:space="preserve">	2022-02-15 14:05:59</t>
  </si>
  <si>
    <t xml:space="preserve">	2022-02-15 14:13:02</t>
  </si>
  <si>
    <t xml:space="preserve">	2022-02-15 14:20:04</t>
  </si>
  <si>
    <t xml:space="preserve">	2022-02-15 14:27:05</t>
  </si>
  <si>
    <t xml:space="preserve">	2022-02-14 18:27:52</t>
  </si>
  <si>
    <t xml:space="preserve">	2022-02-14 18:33:56</t>
  </si>
  <si>
    <t xml:space="preserve">	2022-02-14 18:39:55</t>
  </si>
  <si>
    <t xml:space="preserve">	2022-02-14 18:45:44</t>
  </si>
  <si>
    <t xml:space="preserve">	2022-02-14 18:51:31</t>
  </si>
  <si>
    <t xml:space="preserve">	2022-02-14 18:57:20</t>
  </si>
  <si>
    <t xml:space="preserve">	2022-02-14 19:03:14</t>
  </si>
  <si>
    <t xml:space="preserve">	2022-02-14 19:08:56</t>
  </si>
  <si>
    <t xml:space="preserve">	2022-02-14 19:14:36</t>
  </si>
  <si>
    <t xml:space="preserve">	2022-02-14 19:20:08</t>
  </si>
  <si>
    <t xml:space="preserve">	2022-02-14 19:25:38</t>
  </si>
  <si>
    <t xml:space="preserve">	2022-02-14 19:31:11</t>
  </si>
  <si>
    <t xml:space="preserve">	2022-02-14 19:36:40</t>
  </si>
  <si>
    <t xml:space="preserve">	2022-02-14 19:42:12</t>
  </si>
  <si>
    <t xml:space="preserve">	2022-02-14 19:47:38</t>
  </si>
  <si>
    <t xml:space="preserve">	2022-02-14 19:53:03</t>
  </si>
  <si>
    <t xml:space="preserve">	2022-02-14 19:58:39</t>
  </si>
  <si>
    <t xml:space="preserve">	2022-02-14 20:04:18</t>
  </si>
  <si>
    <t xml:space="preserve">	2022-02-14 20:09:48</t>
  </si>
  <si>
    <t xml:space="preserve">	2022-02-14 20:15:23</t>
  </si>
  <si>
    <t xml:space="preserve">	2022-02-14 20:20:52</t>
  </si>
  <si>
    <t xml:space="preserve">	2022-02-14 20:26:21</t>
  </si>
  <si>
    <t xml:space="preserve">	2022-02-14 20:31:51</t>
  </si>
  <si>
    <t xml:space="preserve">	2022-02-14 20:37:22</t>
  </si>
  <si>
    <t xml:space="preserve">	2022-02-14 20:42:54</t>
  </si>
  <si>
    <t xml:space="preserve">	2022-02-14 20:48:24</t>
  </si>
  <si>
    <t xml:space="preserve">	2022-02-14 20:53:58</t>
  </si>
  <si>
    <t xml:space="preserve">	2022-02-14 20:59:35</t>
  </si>
  <si>
    <t xml:space="preserve">	2022-02-14 21:05:08</t>
  </si>
  <si>
    <t xml:space="preserve">	2022-02-14 21:10:43</t>
  </si>
  <si>
    <t xml:space="preserve">	2022-02-14 21:16:21</t>
  </si>
  <si>
    <t xml:space="preserve">	2022-02-14 21:21:58</t>
  </si>
  <si>
    <t xml:space="preserve">	2022-02-14 21:27:37</t>
  </si>
  <si>
    <t xml:space="preserve">	2022-02-14 21:33:14</t>
  </si>
  <si>
    <t xml:space="preserve">	2022-02-14 21:38:54</t>
  </si>
  <si>
    <t xml:space="preserve">	2022-02-14 21:44:37</t>
  </si>
  <si>
    <t xml:space="preserve">	2022-02-14 21:50:19</t>
  </si>
  <si>
    <t xml:space="preserve">	2022-02-14 21:56:02</t>
  </si>
  <si>
    <t xml:space="preserve">	2022-02-14 22:01:44</t>
  </si>
  <si>
    <t xml:space="preserve">	2022-02-14 22:07:22</t>
  </si>
  <si>
    <t xml:space="preserve">	2022-02-14 22:13:04</t>
  </si>
  <si>
    <t xml:space="preserve">	2022-02-14 22:18:49</t>
  </si>
  <si>
    <t xml:space="preserve">	2022-02-14 22:24:32</t>
  </si>
  <si>
    <t xml:space="preserve">	2022-02-14 22:30:17</t>
  </si>
  <si>
    <t xml:space="preserve">	2022-02-14 22:36:01</t>
  </si>
  <si>
    <t xml:space="preserve">	2022-02-14 22:41:45</t>
  </si>
  <si>
    <t xml:space="preserve">	2022-02-14 22:47:32</t>
  </si>
  <si>
    <t xml:space="preserve">	2022-02-14 22:53:22</t>
  </si>
  <si>
    <t xml:space="preserve">	2022-02-14 22:59:22</t>
  </si>
  <si>
    <t xml:space="preserve">	2022-02-14 23:05:20</t>
  </si>
  <si>
    <t xml:space="preserve">	2022-02-14 23:11:11</t>
  </si>
  <si>
    <t xml:space="preserve">	2022-02-14 23:17:03</t>
  </si>
  <si>
    <t xml:space="preserve">	2022-02-14 23:22:55</t>
  </si>
  <si>
    <t xml:space="preserve">	2022-02-14 23:28:57</t>
  </si>
  <si>
    <t xml:space="preserve">	2022-02-14 23:34:56</t>
  </si>
  <si>
    <t xml:space="preserve">	2022-02-14 23:40:58</t>
  </si>
  <si>
    <t xml:space="preserve">	2022-02-14 23:47:07</t>
  </si>
  <si>
    <t xml:space="preserve">	2022-02-14 23:53:13</t>
  </si>
  <si>
    <t xml:space="preserve">	2022-02-14 23:59:16</t>
  </si>
  <si>
    <t xml:space="preserve">	2022-02-15 00:05:32</t>
  </si>
  <si>
    <t xml:space="preserve">	2022-02-15 00:11:53</t>
  </si>
  <si>
    <t xml:space="preserve">	2022-02-15 00:18:17</t>
  </si>
  <si>
    <t xml:space="preserve">	2022-02-15 00:24:44</t>
  </si>
  <si>
    <t xml:space="preserve">	2022-02-15 00:31:01</t>
  </si>
  <si>
    <t xml:space="preserve">	2022-02-15 00:37:21</t>
  </si>
  <si>
    <t xml:space="preserve">	2022-02-15 00:43:46</t>
  </si>
  <si>
    <t xml:space="preserve">	2022-02-15 00:50:11</t>
  </si>
  <si>
    <t xml:space="preserve">	2022-02-15 00:56:33</t>
  </si>
  <si>
    <t xml:space="preserve">	2022-02-15 01:02:55</t>
  </si>
  <si>
    <t xml:space="preserve">	2022-02-15 01:09:21</t>
  </si>
  <si>
    <t xml:space="preserve">	2022-02-15 01:15:45</t>
  </si>
  <si>
    <t xml:space="preserve">	2022-02-15 01:22:23</t>
  </si>
  <si>
    <t xml:space="preserve">	2022-02-15 01:28:59</t>
  </si>
  <si>
    <t xml:space="preserve">	2022-02-15 01:35:22</t>
  </si>
  <si>
    <t xml:space="preserve">	2022-02-15 01:41:46</t>
  </si>
  <si>
    <t xml:space="preserve">	2022-02-15 01:48:13</t>
  </si>
  <si>
    <t xml:space="preserve">	2022-02-15 01:54:39</t>
  </si>
  <si>
    <t xml:space="preserve">	2022-02-15 02:01:05</t>
  </si>
  <si>
    <t xml:space="preserve">	2022-02-15 02:07:34</t>
  </si>
  <si>
    <t xml:space="preserve">	2022-02-15 02:14:02</t>
  </si>
  <si>
    <t xml:space="preserve">	2022-02-15 02:20:32</t>
  </si>
  <si>
    <t xml:space="preserve">	2022-02-15 02:27:01</t>
  </si>
  <si>
    <t xml:space="preserve">	2022-02-15 02:33:30</t>
  </si>
  <si>
    <t xml:space="preserve">	2022-02-15 02:40:00</t>
  </si>
  <si>
    <t xml:space="preserve">	2022-02-15 02:46:36</t>
  </si>
  <si>
    <t xml:space="preserve">	2022-02-15 02:53:04</t>
  </si>
  <si>
    <t xml:space="preserve">	2022-02-15 02:59:39</t>
  </si>
  <si>
    <t xml:space="preserve">	2022-02-15 03:06:12</t>
  </si>
  <si>
    <t xml:space="preserve">	2022-02-15 03:12:48</t>
  </si>
  <si>
    <t xml:space="preserve">	2022-02-15 03:19:26</t>
  </si>
  <si>
    <t xml:space="preserve">	2022-02-15 03:26:01</t>
  </si>
  <si>
    <t xml:space="preserve">	2022-02-15 03:32:37</t>
  </si>
  <si>
    <t xml:space="preserve">	2022-02-15 03:39:12</t>
  </si>
  <si>
    <t xml:space="preserve">	2022-02-15 03:45:47</t>
  </si>
  <si>
    <t xml:space="preserve">	2022-02-15 03:52:26</t>
  </si>
  <si>
    <t xml:space="preserve">	2022-02-15 03:59:01</t>
  </si>
  <si>
    <t xml:space="preserve">	2022-02-15 04:05:40</t>
  </si>
  <si>
    <t xml:space="preserve">	2022-02-15 04:12:40</t>
  </si>
  <si>
    <t xml:space="preserve">	2022-02-15 04:19:29</t>
  </si>
  <si>
    <t xml:space="preserve">	2022-02-15 04:26:28</t>
  </si>
  <si>
    <t xml:space="preserve">	2022-02-15 04:33:22</t>
  </si>
  <si>
    <t xml:space="preserve">	2022-02-15 04:40:25</t>
  </si>
  <si>
    <t xml:space="preserve">	2022-02-15 04:47:17</t>
  </si>
  <si>
    <t xml:space="preserve">	2022-02-15 04:54:02</t>
  </si>
  <si>
    <t xml:space="preserve">	2022-02-15 05:00:47</t>
  </si>
  <si>
    <t xml:space="preserve">	2022-02-15 05:07:27</t>
  </si>
  <si>
    <t xml:space="preserve">	2022-02-15 05:14:15</t>
  </si>
  <si>
    <t xml:space="preserve">	2022-02-15 05:21:06</t>
  </si>
  <si>
    <t xml:space="preserve">	2022-02-15 05:27:55</t>
  </si>
  <si>
    <t xml:space="preserve">	2022-02-15 05:34:37</t>
  </si>
  <si>
    <t xml:space="preserve">	2022-02-15 05:41:19</t>
  </si>
  <si>
    <t xml:space="preserve">	2022-02-15 05:48:01</t>
  </si>
  <si>
    <t xml:space="preserve">	2022-02-15 05:54:39</t>
  </si>
  <si>
    <t xml:space="preserve">	2022-02-15 06:01:17</t>
  </si>
  <si>
    <t xml:space="preserve">	2022-02-15 06:07:59</t>
  </si>
  <si>
    <t xml:space="preserve">	2022-02-15 06:14:49</t>
  </si>
  <si>
    <t xml:space="preserve">	2022-02-15 06:21:46</t>
  </si>
  <si>
    <t xml:space="preserve">	2022-02-15 06:28:29</t>
  </si>
  <si>
    <t xml:space="preserve">	2022-02-15 06:35:10</t>
  </si>
  <si>
    <t xml:space="preserve">	2022-02-15 06:41:57</t>
  </si>
  <si>
    <t xml:space="preserve">	2022-02-15 06:48:47</t>
  </si>
  <si>
    <t xml:space="preserve">	2022-02-15 06:55:26</t>
  </si>
  <si>
    <t xml:space="preserve">	2022-02-15 07:02:04</t>
  </si>
  <si>
    <t xml:space="preserve">	2022-02-15 07:08:40</t>
  </si>
  <si>
    <t xml:space="preserve">	2022-02-15 07:15:19</t>
  </si>
  <si>
    <t xml:space="preserve">	2022-02-15 07:21:57</t>
  </si>
  <si>
    <t xml:space="preserve">	2022-02-15 07:28:38</t>
  </si>
  <si>
    <t xml:space="preserve">	2022-02-15 07:35:16</t>
  </si>
  <si>
    <t xml:space="preserve">	2022-02-15 07:41:56</t>
  </si>
  <si>
    <t xml:space="preserve">	2022-02-15 07:48:32</t>
  </si>
  <si>
    <t xml:space="preserve">	2022-02-15 07:55:10</t>
  </si>
  <si>
    <t xml:space="preserve">	2022-02-15 08:01:52</t>
  </si>
  <si>
    <t xml:space="preserve">	2022-02-15 08:08:33</t>
  </si>
  <si>
    <t xml:space="preserve">	2022-02-15 08:15:16</t>
  </si>
  <si>
    <t xml:space="preserve">	2022-02-15 08:21:58</t>
  </si>
  <si>
    <t xml:space="preserve">	2022-02-15 08:28:37</t>
  </si>
  <si>
    <t xml:space="preserve">	2022-02-15 08:35:18</t>
  </si>
  <si>
    <t xml:space="preserve">	2022-02-15 08:42:02</t>
  </si>
  <si>
    <t xml:space="preserve">	2022-02-15 08:48:45</t>
  </si>
  <si>
    <t xml:space="preserve">	2022-02-15 08:55:27</t>
  </si>
  <si>
    <t xml:space="preserve">	2022-02-15 09:02:09</t>
  </si>
  <si>
    <t xml:space="preserve">	2022-02-15 09:08:50</t>
  </si>
  <si>
    <t xml:space="preserve">	2022-02-15 09:15:32</t>
  </si>
  <si>
    <t xml:space="preserve">	2022-02-15 09:22:16</t>
  </si>
  <si>
    <t xml:space="preserve">	2022-02-15 09:29:06</t>
  </si>
  <si>
    <t xml:space="preserve">	2022-02-15 09:35:58</t>
  </si>
  <si>
    <t xml:space="preserve">	2022-02-15 09:42:48</t>
  </si>
  <si>
    <t xml:space="preserve">	2022-02-15 09:49:39</t>
  </si>
  <si>
    <t xml:space="preserve">	2022-02-15 09:56:40</t>
  </si>
  <si>
    <t xml:space="preserve">	2022-02-15 10:03:29</t>
  </si>
  <si>
    <t xml:space="preserve">	2022-02-15 10:10:19</t>
  </si>
  <si>
    <t xml:space="preserve">	2022-02-15 10:17:10</t>
  </si>
  <si>
    <t xml:space="preserve">	2022-02-15 10:24:01</t>
  </si>
  <si>
    <t xml:space="preserve">	2022-02-15 10:31:01</t>
  </si>
  <si>
    <t xml:space="preserve">	2022-02-15 10:38:04</t>
  </si>
  <si>
    <t xml:space="preserve">	2022-02-15 10:45:07</t>
  </si>
  <si>
    <t xml:space="preserve">	2022-02-15 10:52:17</t>
  </si>
  <si>
    <t xml:space="preserve">	2022-02-15 10:59:05</t>
  </si>
  <si>
    <t xml:space="preserve">	2022-02-15 11:06:04</t>
  </si>
  <si>
    <t xml:space="preserve">	2022-02-15 11:12:58</t>
  </si>
  <si>
    <t xml:space="preserve">	2022-02-15 11:19:50</t>
  </si>
  <si>
    <t xml:space="preserve">	2022-02-15 11:26:40</t>
  </si>
  <si>
    <t xml:space="preserve">	2022-02-15 11:33:42</t>
  </si>
  <si>
    <t xml:space="preserve">	2022-02-15 11:40:40</t>
  </si>
  <si>
    <t xml:space="preserve">	2022-02-15 11:47:32</t>
  </si>
  <si>
    <t xml:space="preserve">	2022-02-15 11:54:38</t>
  </si>
  <si>
    <t xml:space="preserve">	2022-02-15 12:01:30</t>
  </si>
  <si>
    <t xml:space="preserve">	2022-02-15 12:08:27</t>
  </si>
  <si>
    <t xml:space="preserve">	2022-02-15 12:15:17</t>
  </si>
  <si>
    <t xml:space="preserve">	2022-02-15 12:22:08</t>
  </si>
  <si>
    <t xml:space="preserve">	2022-02-15 12:29:01</t>
  </si>
  <si>
    <t xml:space="preserve">	2022-02-15 12:35:50</t>
  </si>
  <si>
    <t xml:space="preserve">	2022-02-15 12:42:39</t>
  </si>
  <si>
    <t xml:space="preserve">	2022-02-15 12:49:31</t>
  </si>
  <si>
    <t xml:space="preserve">	2022-02-15 12:56:22</t>
  </si>
  <si>
    <t xml:space="preserve">	2022-02-15 13:03:12</t>
  </si>
  <si>
    <t xml:space="preserve">	2022-02-15 13:10:05</t>
  </si>
  <si>
    <t xml:space="preserve">	2022-02-15 13:16:59</t>
  </si>
  <si>
    <t xml:space="preserve">	2022-02-15 13:23:54</t>
  </si>
  <si>
    <t xml:space="preserve">	2022-02-15 13:30:51</t>
  </si>
  <si>
    <t xml:space="preserve">	2022-02-15 13:37:47</t>
  </si>
  <si>
    <t xml:space="preserve">	2022-02-15 13:44:43</t>
  </si>
  <si>
    <t xml:space="preserve">	2022-02-15 13:51:40</t>
  </si>
  <si>
    <t xml:space="preserve">	2022-02-15 13:58:40</t>
  </si>
  <si>
    <t xml:space="preserve">	2022-02-15 14:05:37</t>
  </si>
  <si>
    <t xml:space="preserve">	2022-02-15 14:12:37</t>
  </si>
  <si>
    <t xml:space="preserve">	2022-02-15 14:19:41</t>
  </si>
  <si>
    <t xml:space="preserve">	2022-02-15 14:26:41</t>
  </si>
  <si>
    <t xml:space="preserve">	2022-02-14 18:27:31</t>
  </si>
  <si>
    <t xml:space="preserve">	2022-02-14 18:33:36</t>
  </si>
  <si>
    <t xml:space="preserve">	2022-02-14 18:39:35</t>
  </si>
  <si>
    <t xml:space="preserve">	2022-02-14 18:45:24</t>
  </si>
  <si>
    <t xml:space="preserve">	2022-02-14 18:51:13</t>
  </si>
  <si>
    <t xml:space="preserve">	2022-02-14 18:57:02</t>
  </si>
  <si>
    <t xml:space="preserve">	2022-02-14 19:02:54</t>
  </si>
  <si>
    <t xml:space="preserve">	2022-02-14 19:08:37</t>
  </si>
  <si>
    <t xml:space="preserve">	2022-02-14 19:14:17</t>
  </si>
  <si>
    <t xml:space="preserve">	2022-02-14 19:19:49</t>
  </si>
  <si>
    <t xml:space="preserve">	2022-02-14 19:25:19</t>
  </si>
  <si>
    <t xml:space="preserve">	2022-02-14 19:30:52</t>
  </si>
  <si>
    <t xml:space="preserve">	2022-02-14 19:36:21</t>
  </si>
  <si>
    <t xml:space="preserve">	2022-02-14 19:41:53</t>
  </si>
  <si>
    <t xml:space="preserve">	2022-02-14 19:47:19</t>
  </si>
  <si>
    <t xml:space="preserve">	2022-02-14 19:52:43</t>
  </si>
  <si>
    <t xml:space="preserve">	2022-02-14 19:58:18</t>
  </si>
  <si>
    <t xml:space="preserve">	2022-02-14 20:03:59</t>
  </si>
  <si>
    <t xml:space="preserve">	2022-02-14 20:09:29</t>
  </si>
  <si>
    <t xml:space="preserve">	2022-02-14 20:15:04</t>
  </si>
  <si>
    <t xml:space="preserve">	2022-02-14 20:20:33</t>
  </si>
  <si>
    <t xml:space="preserve">	2022-02-14 20:26:01</t>
  </si>
  <si>
    <t xml:space="preserve">	2022-02-14 20:31:32</t>
  </si>
  <si>
    <t xml:space="preserve">	2022-02-14 20:37:03</t>
  </si>
  <si>
    <t xml:space="preserve">	2022-02-14 20:42:34</t>
  </si>
  <si>
    <t xml:space="preserve">	2022-02-14 20:48:05</t>
  </si>
  <si>
    <t xml:space="preserve">	2022-02-14 20:53:38</t>
  </si>
  <si>
    <t xml:space="preserve">	2022-02-14 20:59:15</t>
  </si>
  <si>
    <t xml:space="preserve">	2022-02-14 21:04:49</t>
  </si>
  <si>
    <t xml:space="preserve">	2022-02-14 21:10:23</t>
  </si>
  <si>
    <t xml:space="preserve">	2022-02-14 21:16:01</t>
  </si>
  <si>
    <t xml:space="preserve">	2022-02-14 21:21:38</t>
  </si>
  <si>
    <t xml:space="preserve">	2022-02-14 21:27:17</t>
  </si>
  <si>
    <t xml:space="preserve">	2022-02-14 21:32:54</t>
  </si>
  <si>
    <t xml:space="preserve">	2022-02-14 21:38:33</t>
  </si>
  <si>
    <t xml:space="preserve">	2022-02-14 21:44:17</t>
  </si>
  <si>
    <t xml:space="preserve">	2022-02-14 21:49:59</t>
  </si>
  <si>
    <t xml:space="preserve">	2022-02-14 21:55:42</t>
  </si>
  <si>
    <t xml:space="preserve">	2022-02-14 22:01:24</t>
  </si>
  <si>
    <t xml:space="preserve">	2022-02-14 22:07:02</t>
  </si>
  <si>
    <t xml:space="preserve">	2022-02-14 22:12:45</t>
  </si>
  <si>
    <t xml:space="preserve">	2022-02-14 22:18:29</t>
  </si>
  <si>
    <t xml:space="preserve">	2022-02-14 22:24:12</t>
  </si>
  <si>
    <t xml:space="preserve">	2022-02-14 22:29:58</t>
  </si>
  <si>
    <t xml:space="preserve">	2022-02-14 22:35:41</t>
  </si>
  <si>
    <t xml:space="preserve">	2022-02-14 22:41:26</t>
  </si>
  <si>
    <t xml:space="preserve">	2022-02-14 22:47:12</t>
  </si>
  <si>
    <t xml:space="preserve">	2022-02-14 22:53:02</t>
  </si>
  <si>
    <t xml:space="preserve">	2022-02-14 22:59:02</t>
  </si>
  <si>
    <t xml:space="preserve">	2022-02-14 23:05:00</t>
  </si>
  <si>
    <t xml:space="preserve">	2022-02-14 23:10:51</t>
  </si>
  <si>
    <t xml:space="preserve">	2022-02-14 23:16:42</t>
  </si>
  <si>
    <t xml:space="preserve">	2022-02-14 23:22:34</t>
  </si>
  <si>
    <t xml:space="preserve">	2022-02-14 23:28:37</t>
  </si>
  <si>
    <t xml:space="preserve">	2022-02-14 23:34:36</t>
  </si>
  <si>
    <t xml:space="preserve">	2022-02-14 23:40:36</t>
  </si>
  <si>
    <t xml:space="preserve">	2022-02-14 23:46:44</t>
  </si>
  <si>
    <t xml:space="preserve">	2022-02-14 23:52:51</t>
  </si>
  <si>
    <t xml:space="preserve">	2022-02-14 23:58:55</t>
  </si>
  <si>
    <t xml:space="preserve">	2022-02-15 00:05:09</t>
  </si>
  <si>
    <t xml:space="preserve">	2022-02-15 00:11:32</t>
  </si>
  <si>
    <t xml:space="preserve">	2022-02-15 00:17:56</t>
  </si>
  <si>
    <t xml:space="preserve">	2022-02-15 00:24:22</t>
  </si>
  <si>
    <t xml:space="preserve">	2022-02-15 00:30:39</t>
  </si>
  <si>
    <t xml:space="preserve">	2022-02-15 00:37:00</t>
  </si>
  <si>
    <t xml:space="preserve">	2022-02-15 00:43:25</t>
  </si>
  <si>
    <t xml:space="preserve">	2022-02-15 00:49:50</t>
  </si>
  <si>
    <t xml:space="preserve">	2022-02-15 00:56:11</t>
  </si>
  <si>
    <t xml:space="preserve">	2022-02-15 01:02:34</t>
  </si>
  <si>
    <t xml:space="preserve">	2022-02-15 01:09:00</t>
  </si>
  <si>
    <t xml:space="preserve">	2022-02-15 01:15:24</t>
  </si>
  <si>
    <t xml:space="preserve">	2022-02-15 01:21:59</t>
  </si>
  <si>
    <t xml:space="preserve">	2022-02-15 01:28:38</t>
  </si>
  <si>
    <t xml:space="preserve">	2022-02-15 01:35:00</t>
  </si>
  <si>
    <t xml:space="preserve">	2022-02-15 01:41:24</t>
  </si>
  <si>
    <t xml:space="preserve">	2022-02-15 01:47:52</t>
  </si>
  <si>
    <t xml:space="preserve">	2022-02-15 01:54:17</t>
  </si>
  <si>
    <t xml:space="preserve">	2022-02-15 02:00:43</t>
  </si>
  <si>
    <t xml:space="preserve">	2022-02-15 02:07:12</t>
  </si>
  <si>
    <t xml:space="preserve">	2022-02-15 02:13:41</t>
  </si>
  <si>
    <t xml:space="preserve">	2022-02-15 02:20:10</t>
  </si>
  <si>
    <t xml:space="preserve">	2022-02-15 02:26:39</t>
  </si>
  <si>
    <t xml:space="preserve">	2022-02-15 02:33:09</t>
  </si>
  <si>
    <t xml:space="preserve">	2022-02-15 02:39:38</t>
  </si>
  <si>
    <t xml:space="preserve">	2022-02-15 02:46:14</t>
  </si>
  <si>
    <t xml:space="preserve">	2022-02-15 02:52:43</t>
  </si>
  <si>
    <t xml:space="preserve">	2022-02-15 02:59:16</t>
  </si>
  <si>
    <t xml:space="preserve">	2022-02-15 03:05:50</t>
  </si>
  <si>
    <t xml:space="preserve">	2022-02-15 03:12:26</t>
  </si>
  <si>
    <t xml:space="preserve">	2022-02-15 03:19:04</t>
  </si>
  <si>
    <t xml:space="preserve">	2022-02-15 03:25:40</t>
  </si>
  <si>
    <t xml:space="preserve">	2022-02-15 03:32:15</t>
  </si>
  <si>
    <t xml:space="preserve">	2022-02-15 03:38:50</t>
  </si>
  <si>
    <t xml:space="preserve">	2022-02-15 03:45:25</t>
  </si>
  <si>
    <t xml:space="preserve">	2022-02-15 03:52:03</t>
  </si>
  <si>
    <t xml:space="preserve">	2022-02-15 03:58:39</t>
  </si>
  <si>
    <t xml:space="preserve">	2022-02-15 04:05:17</t>
  </si>
  <si>
    <t xml:space="preserve">	2022-02-15 04:12:16</t>
  </si>
  <si>
    <t xml:space="preserve">	2022-02-15 04:19:05</t>
  </si>
  <si>
    <t xml:space="preserve">	2022-02-15 04:26:05</t>
  </si>
  <si>
    <t xml:space="preserve">	2022-02-15 04:32:58</t>
  </si>
  <si>
    <t xml:space="preserve">	2022-02-15 04:40:00</t>
  </si>
  <si>
    <t xml:space="preserve">	2022-02-15 04:46:54</t>
  </si>
  <si>
    <t xml:space="preserve">	2022-02-15 04:53:39</t>
  </si>
  <si>
    <t xml:space="preserve">	2022-02-15 05:00:22</t>
  </si>
  <si>
    <t xml:space="preserve">	2022-02-15 05:07:05</t>
  </si>
  <si>
    <t xml:space="preserve">	2022-02-15 05:13:52</t>
  </si>
  <si>
    <t xml:space="preserve">	2022-02-15 05:20:42</t>
  </si>
  <si>
    <t xml:space="preserve">	2022-02-15 05:27:32</t>
  </si>
  <si>
    <t xml:space="preserve">	2022-02-15 05:34:15</t>
  </si>
  <si>
    <t xml:space="preserve">	2022-02-15 05:40:56</t>
  </si>
  <si>
    <t xml:space="preserve">	2022-02-15 05:47:37</t>
  </si>
  <si>
    <t xml:space="preserve">	2022-02-15 05:54:15</t>
  </si>
  <si>
    <t xml:space="preserve">	2022-02-15 06:00:54</t>
  </si>
  <si>
    <t xml:space="preserve">	2022-02-15 06:07:36</t>
  </si>
  <si>
    <t xml:space="preserve">	2022-02-15 06:14:24</t>
  </si>
  <si>
    <t xml:space="preserve">	2022-02-15 06:21:22</t>
  </si>
  <si>
    <t xml:space="preserve">	2022-02-15 06:28:05</t>
  </si>
  <si>
    <t xml:space="preserve">	2022-02-15 06:34:47</t>
  </si>
  <si>
    <t xml:space="preserve">	2022-02-15 06:41:34</t>
  </si>
  <si>
    <t xml:space="preserve">	2022-02-15 06:48:23</t>
  </si>
  <si>
    <t xml:space="preserve">	2022-02-15 06:55:03</t>
  </si>
  <si>
    <t xml:space="preserve">	2022-02-15 07:01:42</t>
  </si>
  <si>
    <t xml:space="preserve">	2022-02-15 07:08:17</t>
  </si>
  <si>
    <t xml:space="preserve">	2022-02-15 07:14:55</t>
  </si>
  <si>
    <t xml:space="preserve">	2022-02-15 07:21:34</t>
  </si>
  <si>
    <t xml:space="preserve">	2022-02-15 07:28:14</t>
  </si>
  <si>
    <t xml:space="preserve">	2022-02-15 07:34:53</t>
  </si>
  <si>
    <t xml:space="preserve">	2022-02-15 07:41:32</t>
  </si>
  <si>
    <t xml:space="preserve">	2022-02-15 07:48:09</t>
  </si>
  <si>
    <t xml:space="preserve">	2022-02-15 07:54:47</t>
  </si>
  <si>
    <t xml:space="preserve">	2022-02-15 08:01:29</t>
  </si>
  <si>
    <t xml:space="preserve">	2022-02-15 08:08:10</t>
  </si>
  <si>
    <t xml:space="preserve">	2022-02-15 08:14:53</t>
  </si>
  <si>
    <t xml:space="preserve">	2022-02-15 08:21:34</t>
  </si>
  <si>
    <t xml:space="preserve">	2022-02-15 08:28:14</t>
  </si>
  <si>
    <t xml:space="preserve">	2022-02-15 08:34:54</t>
  </si>
  <si>
    <t xml:space="preserve">	2022-02-15 08:41:37</t>
  </si>
  <si>
    <t xml:space="preserve">	2022-02-15 08:48:21</t>
  </si>
  <si>
    <t xml:space="preserve">	2022-02-15 08:55:03</t>
  </si>
  <si>
    <t xml:space="preserve">	2022-02-15 09:01:45</t>
  </si>
  <si>
    <t xml:space="preserve">	2022-02-15 09:08:27</t>
  </si>
  <si>
    <t xml:space="preserve">	2022-02-15 09:15:09</t>
  </si>
  <si>
    <t xml:space="preserve">	2022-02-15 09:21:52</t>
  </si>
  <si>
    <t xml:space="preserve">	2022-02-15 09:28:41</t>
  </si>
  <si>
    <t xml:space="preserve">	2022-02-15 09:35:35</t>
  </si>
  <si>
    <t xml:space="preserve">	2022-02-15 09:42:24</t>
  </si>
  <si>
    <t xml:space="preserve">	2022-02-15 09:49:13</t>
  </si>
  <si>
    <t xml:space="preserve">	2022-02-15 09:56:15</t>
  </si>
  <si>
    <t xml:space="preserve">	2022-02-15 10:03:05</t>
  </si>
  <si>
    <t xml:space="preserve">	2022-02-15 10:09:55</t>
  </si>
  <si>
    <t xml:space="preserve">	2022-02-15 10:16:47</t>
  </si>
  <si>
    <t xml:space="preserve">	2022-02-15 10:23:36</t>
  </si>
  <si>
    <t xml:space="preserve">	2022-02-15 10:30:37</t>
  </si>
  <si>
    <t xml:space="preserve">	2022-02-15 10:37:41</t>
  </si>
  <si>
    <t xml:space="preserve">	2022-02-15 10:44:41</t>
  </si>
  <si>
    <t xml:space="preserve">	2022-02-15 10:51:53</t>
  </si>
  <si>
    <t xml:space="preserve">	2022-02-15 10:58:42</t>
  </si>
  <si>
    <t xml:space="preserve">	2022-02-15 11:05:40</t>
  </si>
  <si>
    <t xml:space="preserve">	2022-02-15 11:12:34</t>
  </si>
  <si>
    <t xml:space="preserve">	2022-02-15 11:19:26</t>
  </si>
  <si>
    <t xml:space="preserve">	2022-02-15 11:26:16</t>
  </si>
  <si>
    <t xml:space="preserve">	2022-02-15 11:33:16</t>
  </si>
  <si>
    <t xml:space="preserve">	2022-02-15 11:40:15</t>
  </si>
  <si>
    <t xml:space="preserve">	2022-02-15 11:47:07</t>
  </si>
  <si>
    <t xml:space="preserve">	2022-02-15 11:54:13</t>
  </si>
  <si>
    <t xml:space="preserve">	2022-02-15 12:01:05</t>
  </si>
  <si>
    <t xml:space="preserve">	2022-02-15 12:08:03</t>
  </si>
  <si>
    <t xml:space="preserve">	2022-02-15 12:14:53</t>
  </si>
  <si>
    <t xml:space="preserve">	2022-02-15 12:21:43</t>
  </si>
  <si>
    <t xml:space="preserve">	2022-02-15 12:28:37</t>
  </si>
  <si>
    <t xml:space="preserve">	2022-02-15 12:35:26</t>
  </si>
  <si>
    <t xml:space="preserve">	2022-02-15 12:42:15</t>
  </si>
  <si>
    <t xml:space="preserve">	2022-02-15 12:49:08</t>
  </si>
  <si>
    <t xml:space="preserve">	2022-02-15 12:55:58</t>
  </si>
  <si>
    <t xml:space="preserve">	2022-02-15 13:02:48</t>
  </si>
  <si>
    <t xml:space="preserve">	2022-02-15 13:09:40</t>
  </si>
  <si>
    <t xml:space="preserve">	2022-02-15 13:16:35</t>
  </si>
  <si>
    <t xml:space="preserve">	2022-02-15 13:23:30</t>
  </si>
  <si>
    <t xml:space="preserve">	2022-02-15 13:30:26</t>
  </si>
  <si>
    <t xml:space="preserve">	2022-02-15 13:37:22</t>
  </si>
  <si>
    <t xml:space="preserve">	2022-02-15 13:44:19</t>
  </si>
  <si>
    <t xml:space="preserve">	2022-02-15 13:51:16</t>
  </si>
  <si>
    <t xml:space="preserve">	2022-02-15 13:58:16</t>
  </si>
  <si>
    <t xml:space="preserve">	2022-02-15 14:05:12</t>
  </si>
  <si>
    <t xml:space="preserve">	2022-02-15 14:12:12</t>
  </si>
  <si>
    <t xml:space="preserve">	2022-02-15 14:19:16</t>
  </si>
  <si>
    <t xml:space="preserve">	2022-02-15 14:26:17</t>
  </si>
  <si>
    <t xml:space="preserve">	2022-02-14 18:27:15</t>
  </si>
  <si>
    <t xml:space="preserve">	2022-02-14 18:33:18</t>
  </si>
  <si>
    <t xml:space="preserve">	2022-02-14 18:39:18</t>
  </si>
  <si>
    <t xml:space="preserve">	2022-02-14 18:45:07</t>
  </si>
  <si>
    <t xml:space="preserve">	2022-02-14 18:50:57</t>
  </si>
  <si>
    <t xml:space="preserve">	2022-02-14 18:56:45</t>
  </si>
  <si>
    <t xml:space="preserve">	2022-02-14 19:02:37</t>
  </si>
  <si>
    <t xml:space="preserve">	2022-02-14 19:08:21</t>
  </si>
  <si>
    <t xml:space="preserve">	2022-02-14 19:14:01</t>
  </si>
  <si>
    <t xml:space="preserve">	2022-02-14 19:19:33</t>
  </si>
  <si>
    <t xml:space="preserve">	2022-02-14 19:25:03</t>
  </si>
  <si>
    <t xml:space="preserve">	2022-02-14 19:30:36</t>
  </si>
  <si>
    <t xml:space="preserve">	2022-02-14 19:36:03</t>
  </si>
  <si>
    <t xml:space="preserve">	2022-02-14 19:41:36</t>
  </si>
  <si>
    <t xml:space="preserve">	2022-02-14 19:47:03</t>
  </si>
  <si>
    <t xml:space="preserve">	2022-02-14 19:52:27</t>
  </si>
  <si>
    <t xml:space="preserve">	2022-02-14 19:58:00</t>
  </si>
  <si>
    <t xml:space="preserve">	2022-02-14 20:03:41</t>
  </si>
  <si>
    <t xml:space="preserve">	2022-02-14 20:09:13</t>
  </si>
  <si>
    <t xml:space="preserve">	2022-02-14 20:14:47</t>
  </si>
  <si>
    <t xml:space="preserve">	2022-02-14 20:20:16</t>
  </si>
  <si>
    <t xml:space="preserve">	2022-02-14 20:25:45</t>
  </si>
  <si>
    <t xml:space="preserve">	2022-02-14 20:31:16</t>
  </si>
  <si>
    <t xml:space="preserve">	2022-02-14 20:36:46</t>
  </si>
  <si>
    <t xml:space="preserve">	2022-02-14 20:42:18</t>
  </si>
  <si>
    <t xml:space="preserve">	2022-02-14 20:47:48</t>
  </si>
  <si>
    <t xml:space="preserve">	2022-02-14 20:53:21</t>
  </si>
  <si>
    <t xml:space="preserve">	2022-02-14 20:58:59</t>
  </si>
  <si>
    <t xml:space="preserve">	2022-02-14 21:04:32</t>
  </si>
  <si>
    <t xml:space="preserve">	2022-02-14 21:10:06</t>
  </si>
  <si>
    <t xml:space="preserve">	2022-02-14 21:15:45</t>
  </si>
  <si>
    <t xml:space="preserve">	2022-02-14 21:21:22</t>
  </si>
  <si>
    <t xml:space="preserve">	2022-02-14 21:27:00</t>
  </si>
  <si>
    <t xml:space="preserve">	2022-02-14 21:32:38</t>
  </si>
  <si>
    <t xml:space="preserve">	2022-02-14 21:38:16</t>
  </si>
  <si>
    <t xml:space="preserve">	2022-02-14 21:44:00</t>
  </si>
  <si>
    <t xml:space="preserve">	2022-02-14 21:49:42</t>
  </si>
  <si>
    <t xml:space="preserve">	2022-02-14 21:55:24</t>
  </si>
  <si>
    <t xml:space="preserve">	2022-02-14 22:01:07</t>
  </si>
  <si>
    <t xml:space="preserve">	2022-02-14 22:06:45</t>
  </si>
  <si>
    <t xml:space="preserve">	2022-02-14 22:12:28</t>
  </si>
  <si>
    <t xml:space="preserve">	2022-02-14 22:18:12</t>
  </si>
  <si>
    <t xml:space="preserve">	2022-02-14 22:23:54</t>
  </si>
  <si>
    <t xml:space="preserve">	2022-02-14 22:29:40</t>
  </si>
  <si>
    <t xml:space="preserve">	2022-02-14 22:35:24</t>
  </si>
  <si>
    <t xml:space="preserve">	2022-02-14 22:41:08</t>
  </si>
  <si>
    <t xml:space="preserve">	2022-02-14 22:46:54</t>
  </si>
  <si>
    <t xml:space="preserve">	2022-02-14 22:52:44</t>
  </si>
  <si>
    <t xml:space="preserve">	2022-02-14 22:58:44</t>
  </si>
  <si>
    <t xml:space="preserve">	2022-02-14 23:04:41</t>
  </si>
  <si>
    <t xml:space="preserve">	2022-02-14 23:10:33</t>
  </si>
  <si>
    <t xml:space="preserve">	2022-02-14 23:16:24</t>
  </si>
  <si>
    <t xml:space="preserve">	2022-02-14 23:22:16</t>
  </si>
  <si>
    <t xml:space="preserve">	2022-02-14 23:28:19</t>
  </si>
  <si>
    <t xml:space="preserve">	2022-02-14 23:34:18</t>
  </si>
  <si>
    <t xml:space="preserve">	2022-02-14 23:40:17</t>
  </si>
  <si>
    <t xml:space="preserve">	2022-02-14 23:46:25</t>
  </si>
  <si>
    <t xml:space="preserve">	2022-02-14 23:52:33</t>
  </si>
  <si>
    <t xml:space="preserve">	2022-02-14 23:58:38</t>
  </si>
  <si>
    <t xml:space="preserve">	2022-02-15 00:04:50</t>
  </si>
  <si>
    <t xml:space="preserve">	2022-02-15 00:11:14</t>
  </si>
  <si>
    <t xml:space="preserve">	2022-02-15 00:17:38</t>
  </si>
  <si>
    <t xml:space="preserve">	2022-02-15 00:24:04</t>
  </si>
  <si>
    <t xml:space="preserve">	2022-02-15 00:30:21</t>
  </si>
  <si>
    <t xml:space="preserve">	2022-02-15 00:36:43</t>
  </si>
  <si>
    <t xml:space="preserve">	2022-02-15 00:43:07</t>
  </si>
  <si>
    <t xml:space="preserve">	2022-02-15 00:49:32</t>
  </si>
  <si>
    <t xml:space="preserve">	2022-02-15 00:55:53</t>
  </si>
  <si>
    <t xml:space="preserve">	2022-02-15 01:02:15</t>
  </si>
  <si>
    <t xml:space="preserve">	2022-02-15 01:08:40</t>
  </si>
  <si>
    <t xml:space="preserve">	2022-02-15 01:15:07</t>
  </si>
  <si>
    <t xml:space="preserve">	2022-02-15 01:21:40</t>
  </si>
  <si>
    <t xml:space="preserve">	2022-02-15 01:28:20</t>
  </si>
  <si>
    <t xml:space="preserve">	2022-02-15 01:34:42</t>
  </si>
  <si>
    <t xml:space="preserve">	2022-02-15 01:41:06</t>
  </si>
  <si>
    <t xml:space="preserve">	2022-02-15 01:47:34</t>
  </si>
  <si>
    <t xml:space="preserve">	2022-02-15 01:53:59</t>
  </si>
  <si>
    <t xml:space="preserve">	2022-02-15 02:00:25</t>
  </si>
  <si>
    <t xml:space="preserve">	2022-02-15 02:06:54</t>
  </si>
  <si>
    <t xml:space="preserve">	2022-02-15 02:13:23</t>
  </si>
  <si>
    <t xml:space="preserve">	2022-02-15 02:19:52</t>
  </si>
  <si>
    <t xml:space="preserve">	2022-02-15 02:26:21</t>
  </si>
  <si>
    <t xml:space="preserve">	2022-02-15 02:32:50</t>
  </si>
  <si>
    <t xml:space="preserve">	2022-02-15 02:39:20</t>
  </si>
  <si>
    <t xml:space="preserve">	2022-02-15 02:45:55</t>
  </si>
  <si>
    <t xml:space="preserve">	2022-02-15 02:52:25</t>
  </si>
  <si>
    <t xml:space="preserve">	2022-02-15 02:58:58</t>
  </si>
  <si>
    <t xml:space="preserve">	2022-02-15 03:05:32</t>
  </si>
  <si>
    <t xml:space="preserve">	2022-02-15 03:12:07</t>
  </si>
  <si>
    <t xml:space="preserve">	2022-02-15 03:18:46</t>
  </si>
  <si>
    <t xml:space="preserve">	2022-02-15 03:25:21</t>
  </si>
  <si>
    <t xml:space="preserve">	2022-02-15 03:31:56</t>
  </si>
  <si>
    <t xml:space="preserve">	2022-02-15 03:38:32</t>
  </si>
  <si>
    <t xml:space="preserve">	2022-02-15 03:45:06</t>
  </si>
  <si>
    <t xml:space="preserve">	2022-02-15 03:51:44</t>
  </si>
  <si>
    <t xml:space="preserve">	2022-02-15 03:58:21</t>
  </si>
  <si>
    <t xml:space="preserve">	2022-02-15 04:04:58</t>
  </si>
  <si>
    <t xml:space="preserve">	2022-02-15 04:11:56</t>
  </si>
  <si>
    <t xml:space="preserve">	2022-02-15 04:18:46</t>
  </si>
  <si>
    <t xml:space="preserve">	2022-02-15 04:25:46</t>
  </si>
  <si>
    <t xml:space="preserve">	2022-02-15 04:32:38</t>
  </si>
  <si>
    <t xml:space="preserve">	2022-02-15 04:39:40</t>
  </si>
  <si>
    <t xml:space="preserve">	2022-02-15 04:46:34</t>
  </si>
  <si>
    <t xml:space="preserve">	2022-02-15 04:53:20</t>
  </si>
  <si>
    <t xml:space="preserve">	2022-02-15 05:00:03</t>
  </si>
  <si>
    <t xml:space="preserve">	2022-02-15 05:06:44</t>
  </si>
  <si>
    <t xml:space="preserve">	2022-02-15 05:13:32</t>
  </si>
  <si>
    <t xml:space="preserve">	2022-02-15 05:20:21</t>
  </si>
  <si>
    <t xml:space="preserve">	2022-02-15 05:27:13</t>
  </si>
  <si>
    <t xml:space="preserve">	2022-02-15 05:33:55</t>
  </si>
  <si>
    <t xml:space="preserve">	2022-02-15 05:40:37</t>
  </si>
  <si>
    <t xml:space="preserve">	2022-02-15 05:47:18</t>
  </si>
  <si>
    <t xml:space="preserve">	2022-02-15 05:53:55</t>
  </si>
  <si>
    <t xml:space="preserve">	2022-02-15 06:00:34</t>
  </si>
  <si>
    <t xml:space="preserve">	2022-02-15 06:07:16</t>
  </si>
  <si>
    <t xml:space="preserve">	2022-02-15 06:14:04</t>
  </si>
  <si>
    <t xml:space="preserve">	2022-02-15 06:21:03</t>
  </si>
  <si>
    <t xml:space="preserve">	2022-02-15 06:27:46</t>
  </si>
  <si>
    <t xml:space="preserve">	2022-02-15 06:34:27</t>
  </si>
  <si>
    <t xml:space="preserve">	2022-02-15 06:41:13</t>
  </si>
  <si>
    <t xml:space="preserve">	2022-02-15 06:48:03</t>
  </si>
  <si>
    <t xml:space="preserve">	2022-02-15 06:54:44</t>
  </si>
  <si>
    <t xml:space="preserve">	2022-02-15 07:01:22</t>
  </si>
  <si>
    <t xml:space="preserve">	2022-02-15 07:07:58</t>
  </si>
  <si>
    <t xml:space="preserve">	2022-02-15 07:14:36</t>
  </si>
  <si>
    <t xml:space="preserve">	2022-02-15 07:21:14</t>
  </si>
  <si>
    <t xml:space="preserve">	2022-02-15 07:27:55</t>
  </si>
  <si>
    <t xml:space="preserve">	2022-02-15 07:34:33</t>
  </si>
  <si>
    <t xml:space="preserve">	2022-02-15 07:41:13</t>
  </si>
  <si>
    <t xml:space="preserve">	2022-02-15 07:47:49</t>
  </si>
  <si>
    <t xml:space="preserve">	2022-02-15 07:54:27</t>
  </si>
  <si>
    <t xml:space="preserve">	2022-02-15 08:01:09</t>
  </si>
  <si>
    <t xml:space="preserve">	2022-02-15 08:07:50</t>
  </si>
  <si>
    <t xml:space="preserve">	2022-02-15 08:14:33</t>
  </si>
  <si>
    <t xml:space="preserve">	2022-02-15 08:21:15</t>
  </si>
  <si>
    <t xml:space="preserve">	2022-02-15 08:27:54</t>
  </si>
  <si>
    <t xml:space="preserve">	2022-02-15 08:34:34</t>
  </si>
  <si>
    <t xml:space="preserve">	2022-02-15 08:41:17</t>
  </si>
  <si>
    <t xml:space="preserve">	2022-02-15 08:48:01</t>
  </si>
  <si>
    <t xml:space="preserve">	2022-02-15 08:54:43</t>
  </si>
  <si>
    <t xml:space="preserve">	2022-02-15 09:01:25</t>
  </si>
  <si>
    <t xml:space="preserve">	2022-02-15 09:08:07</t>
  </si>
  <si>
    <t xml:space="preserve">	2022-02-15 09:14:49</t>
  </si>
  <si>
    <t xml:space="preserve">	2022-02-15 09:21:32</t>
  </si>
  <si>
    <t xml:space="preserve">	2022-02-15 09:28:20</t>
  </si>
  <si>
    <t xml:space="preserve">	2022-02-15 09:35:14</t>
  </si>
  <si>
    <t xml:space="preserve">	2022-02-15 09:42:03</t>
  </si>
  <si>
    <t xml:space="preserve">	2022-02-15 09:48:53</t>
  </si>
  <si>
    <t xml:space="preserve">	2022-02-15 09:55:54</t>
  </si>
  <si>
    <t xml:space="preserve">	2022-02-15 10:02:45</t>
  </si>
  <si>
    <t xml:space="preserve">	2022-02-15 10:09:34</t>
  </si>
  <si>
    <t xml:space="preserve">	2022-02-15 10:16:26</t>
  </si>
  <si>
    <t xml:space="preserve">	2022-02-15 10:23:16</t>
  </si>
  <si>
    <t xml:space="preserve">	2022-02-15 10:30:16</t>
  </si>
  <si>
    <t xml:space="preserve">	2022-02-15 10:37:19</t>
  </si>
  <si>
    <t xml:space="preserve">	2022-02-15 10:44:19</t>
  </si>
  <si>
    <t xml:space="preserve">	2022-02-15 10:51:33</t>
  </si>
  <si>
    <t xml:space="preserve">	2022-02-15 10:58:21</t>
  </si>
  <si>
    <t xml:space="preserve">	2022-02-15 11:05:19</t>
  </si>
  <si>
    <t xml:space="preserve">	2022-02-15 11:12:14</t>
  </si>
  <si>
    <t xml:space="preserve">	2022-02-15 11:19:06</t>
  </si>
  <si>
    <t xml:space="preserve">	2022-02-15 11:25:55</t>
  </si>
  <si>
    <t xml:space="preserve">	2022-02-15 11:32:54</t>
  </si>
  <si>
    <t xml:space="preserve">	2022-02-15 11:39:54</t>
  </si>
  <si>
    <t xml:space="preserve">	2022-02-15 11:46:47</t>
  </si>
  <si>
    <t xml:space="preserve">	2022-02-15 11:53:53</t>
  </si>
  <si>
    <t xml:space="preserve">	2022-02-15 12:00:45</t>
  </si>
  <si>
    <t xml:space="preserve">	2022-02-15 12:07:42</t>
  </si>
  <si>
    <t xml:space="preserve">	2022-02-15 12:14:32</t>
  </si>
  <si>
    <t xml:space="preserve">	2022-02-15 12:21:23</t>
  </si>
  <si>
    <t xml:space="preserve">	2022-02-15 12:28:17</t>
  </si>
  <si>
    <t xml:space="preserve">	2022-02-15 12:35:06</t>
  </si>
  <si>
    <t xml:space="preserve">	2022-02-15 12:41:54</t>
  </si>
  <si>
    <t xml:space="preserve">	2022-02-15 12:48:47</t>
  </si>
  <si>
    <t xml:space="preserve">	2022-02-15 12:55:37</t>
  </si>
  <si>
    <t xml:space="preserve">	2022-02-15 13:02:27</t>
  </si>
  <si>
    <t xml:space="preserve">	2022-02-15 13:09:20</t>
  </si>
  <si>
    <t xml:space="preserve">	2022-02-15 13:16:15</t>
  </si>
  <si>
    <t xml:space="preserve">	2022-02-15 13:23:09</t>
  </si>
  <si>
    <t xml:space="preserve">	2022-02-15 13:30:06</t>
  </si>
  <si>
    <t xml:space="preserve">	2022-02-15 13:37:01</t>
  </si>
  <si>
    <t xml:space="preserve">	2022-02-15 13:43:58</t>
  </si>
  <si>
    <t xml:space="preserve">	2022-02-15 13:50:55</t>
  </si>
  <si>
    <t xml:space="preserve">	2022-02-15 13:57:55</t>
  </si>
  <si>
    <t xml:space="preserve">	2022-02-15 14:04:51</t>
  </si>
  <si>
    <t xml:space="preserve">	2022-02-15 14:11:51</t>
  </si>
  <si>
    <t xml:space="preserve">	2022-02-15 14:18:55</t>
  </si>
  <si>
    <t xml:space="preserve">	2022-02-15 14:25:56</t>
  </si>
  <si>
    <t xml:space="preserve">	2022-02-14 18:27:00</t>
  </si>
  <si>
    <t xml:space="preserve">	2022-02-14 18:33:04</t>
  </si>
  <si>
    <t xml:space="preserve">	2022-02-14 18:39:01</t>
  </si>
  <si>
    <t xml:space="preserve">	2022-02-14 18:44:51</t>
  </si>
  <si>
    <t xml:space="preserve">	2022-02-14 18:50:43</t>
  </si>
  <si>
    <t xml:space="preserve">	2022-02-14 18:56:29</t>
  </si>
  <si>
    <t xml:space="preserve">	2022-02-14 19:02:21</t>
  </si>
  <si>
    <t xml:space="preserve">	2022-02-14 19:08:05</t>
  </si>
  <si>
    <t xml:space="preserve">	2022-02-14 19:13:46</t>
  </si>
  <si>
    <t xml:space="preserve">	2022-02-14 19:19:17</t>
  </si>
  <si>
    <t xml:space="preserve">	2022-02-14 19:24:47</t>
  </si>
  <si>
    <t xml:space="preserve">	2022-02-14 19:30:21</t>
  </si>
  <si>
    <t xml:space="preserve">	2022-02-14 19:35:48</t>
  </si>
  <si>
    <t xml:space="preserve">	2022-02-14 19:41:20</t>
  </si>
  <si>
    <t xml:space="preserve">	2022-02-14 19:46:47</t>
  </si>
  <si>
    <t xml:space="preserve">	2022-02-14 19:52:12</t>
  </si>
  <si>
    <t xml:space="preserve">	2022-02-14 19:57:44</t>
  </si>
  <si>
    <t xml:space="preserve">	2022-02-14 20:03:26</t>
  </si>
  <si>
    <t xml:space="preserve">	2022-02-14 20:08:57</t>
  </si>
  <si>
    <t xml:space="preserve">	2022-02-14 20:14:32</t>
  </si>
  <si>
    <t xml:space="preserve">	2022-02-14 20:20:01</t>
  </si>
  <si>
    <t xml:space="preserve">	2022-02-14 20:25:29</t>
  </si>
  <si>
    <t xml:space="preserve">	2022-02-14 20:31:00</t>
  </si>
  <si>
    <t xml:space="preserve">	2022-02-14 20:36:30</t>
  </si>
  <si>
    <t xml:space="preserve">	2022-02-14 20:42:02</t>
  </si>
  <si>
    <t xml:space="preserve">	2022-02-14 20:47:33</t>
  </si>
  <si>
    <t xml:space="preserve">	2022-02-14 20:53:06</t>
  </si>
  <si>
    <t xml:space="preserve">	2022-02-14 20:58:43</t>
  </si>
  <si>
    <t xml:space="preserve">	2022-02-14 21:04:17</t>
  </si>
  <si>
    <t xml:space="preserve">	2022-02-14 21:09:50</t>
  </si>
  <si>
    <t xml:space="preserve">	2022-02-14 21:15:29</t>
  </si>
  <si>
    <t xml:space="preserve">	2022-02-14 21:21:06</t>
  </si>
  <si>
    <t xml:space="preserve">	2022-02-14 21:26:44</t>
  </si>
  <si>
    <t xml:space="preserve">	2022-02-14 21:32:22</t>
  </si>
  <si>
    <t xml:space="preserve">	2022-02-14 21:38:00</t>
  </si>
  <si>
    <t xml:space="preserve">	2022-02-14 21:43:44</t>
  </si>
  <si>
    <t xml:space="preserve">	2022-02-14 21:49:26</t>
  </si>
  <si>
    <t xml:space="preserve">	2022-02-14 21:55:08</t>
  </si>
  <si>
    <t xml:space="preserve">	2022-02-14 22:00:51</t>
  </si>
  <si>
    <t xml:space="preserve">	2022-02-14 22:06:29</t>
  </si>
  <si>
    <t xml:space="preserve">	2022-02-14 22:12:12</t>
  </si>
  <si>
    <t xml:space="preserve">	2022-02-14 22:17:56</t>
  </si>
  <si>
    <t xml:space="preserve">	2022-02-14 22:23:38</t>
  </si>
  <si>
    <t xml:space="preserve">	2022-02-14 22:29:24</t>
  </si>
  <si>
    <t xml:space="preserve">	2022-02-14 22:35:08</t>
  </si>
  <si>
    <t xml:space="preserve">	2022-02-14 22:40:52</t>
  </si>
  <si>
    <t xml:space="preserve">	2022-02-14 22:46:38</t>
  </si>
  <si>
    <t xml:space="preserve">	2022-02-14 22:52:28</t>
  </si>
  <si>
    <t xml:space="preserve">	2022-02-14 22:58:26</t>
  </si>
  <si>
    <t xml:space="preserve">	2022-02-14 23:04:25</t>
  </si>
  <si>
    <t xml:space="preserve">	2022-02-14 23:10:17</t>
  </si>
  <si>
    <t xml:space="preserve">	2022-02-14 23:16:08</t>
  </si>
  <si>
    <t xml:space="preserve">	2022-02-14 23:22:00</t>
  </si>
  <si>
    <t xml:space="preserve">	2022-02-14 23:28:02</t>
  </si>
  <si>
    <t xml:space="preserve">	2022-02-14 23:34:02</t>
  </si>
  <si>
    <t xml:space="preserve">	2022-02-14 23:40:01</t>
  </si>
  <si>
    <t xml:space="preserve">	2022-02-14 23:46:09</t>
  </si>
  <si>
    <t xml:space="preserve">	2022-02-14 23:52:17</t>
  </si>
  <si>
    <t xml:space="preserve">	2022-02-14 23:58:21</t>
  </si>
  <si>
    <t xml:space="preserve">	2022-02-15 00:04:32</t>
  </si>
  <si>
    <t xml:space="preserve">	2022-02-15 00:10:57</t>
  </si>
  <si>
    <t xml:space="preserve">	2022-02-15 00:17:22</t>
  </si>
  <si>
    <t xml:space="preserve">	2022-02-15 00:23:47</t>
  </si>
  <si>
    <t xml:space="preserve">	2022-02-15 00:30:05</t>
  </si>
  <si>
    <t xml:space="preserve">	2022-02-15 00:36:26</t>
  </si>
  <si>
    <t xml:space="preserve">	2022-02-15 00:42:49</t>
  </si>
  <si>
    <t xml:space="preserve">	2022-02-15 00:49:15</t>
  </si>
  <si>
    <t xml:space="preserve">	2022-02-15 00:55:36</t>
  </si>
  <si>
    <t xml:space="preserve">	2022-02-15 01:01:59</t>
  </si>
  <si>
    <t xml:space="preserve">	2022-02-15 01:08:23</t>
  </si>
  <si>
    <t xml:space="preserve">	2022-02-15 01:14:50</t>
  </si>
  <si>
    <t xml:space="preserve">	2022-02-15 01:21:23</t>
  </si>
  <si>
    <t xml:space="preserve">	2022-02-15 01:28:03</t>
  </si>
  <si>
    <t xml:space="preserve">	2022-02-15 01:34:25</t>
  </si>
  <si>
    <t xml:space="preserve">	2022-02-15 01:40:49</t>
  </si>
  <si>
    <t xml:space="preserve">	2022-02-15 01:47:17</t>
  </si>
  <si>
    <t xml:space="preserve">	2022-02-15 01:53:42</t>
  </si>
  <si>
    <t xml:space="preserve">	2022-02-15 02:00:08</t>
  </si>
  <si>
    <t xml:space="preserve">	2022-02-15 02:06:37</t>
  </si>
  <si>
    <t xml:space="preserve">	2022-02-15 02:13:06</t>
  </si>
  <si>
    <t xml:space="preserve">	2022-02-15 02:19:35</t>
  </si>
  <si>
    <t xml:space="preserve">	2022-02-15 02:26:04</t>
  </si>
  <si>
    <t xml:space="preserve">	2022-02-15 02:32:33</t>
  </si>
  <si>
    <t xml:space="preserve">	2022-02-15 02:39:02</t>
  </si>
  <si>
    <t xml:space="preserve">	2022-02-15 02:45:38</t>
  </si>
  <si>
    <t xml:space="preserve">	2022-02-15 02:52:08</t>
  </si>
  <si>
    <t xml:space="preserve">	2022-02-15 02:58:41</t>
  </si>
  <si>
    <t xml:space="preserve">	2022-02-15 03:05:14</t>
  </si>
  <si>
    <t xml:space="preserve">	2022-02-15 03:11:49</t>
  </si>
  <si>
    <t xml:space="preserve">	2022-02-15 03:18:29</t>
  </si>
  <si>
    <t xml:space="preserve">	2022-02-15 03:25:03</t>
  </si>
  <si>
    <t xml:space="preserve">	2022-02-15 03:31:39</t>
  </si>
  <si>
    <t xml:space="preserve">	2022-02-15 03:38:15</t>
  </si>
  <si>
    <t xml:space="preserve">	2022-02-15 03:44:49</t>
  </si>
  <si>
    <t xml:space="preserve">	2022-02-15 03:51:27</t>
  </si>
  <si>
    <t xml:space="preserve">	2022-02-15 03:58:03</t>
  </si>
  <si>
    <t xml:space="preserve">	2022-02-15 04:04:41</t>
  </si>
  <si>
    <t xml:space="preserve">	2022-02-15 04:11:37</t>
  </si>
  <si>
    <t xml:space="preserve">	2022-02-15 04:18:28</t>
  </si>
  <si>
    <t xml:space="preserve">	2022-02-15 04:25:28</t>
  </si>
  <si>
    <t xml:space="preserve">	2022-02-15 04:32:20</t>
  </si>
  <si>
    <t xml:space="preserve">	2022-02-15 04:39:22</t>
  </si>
  <si>
    <t xml:space="preserve">	2022-02-15 04:46:16</t>
  </si>
  <si>
    <t xml:space="preserve">	2022-02-15 04:53:02</t>
  </si>
  <si>
    <t xml:space="preserve">	2022-02-15 04:59:45</t>
  </si>
  <si>
    <t xml:space="preserve">	2022-02-15 05:06:26</t>
  </si>
  <si>
    <t xml:space="preserve">	2022-02-15 05:13:13</t>
  </si>
  <si>
    <t xml:space="preserve">	2022-02-15 05:20:01</t>
  </si>
  <si>
    <t xml:space="preserve">	2022-02-15 05:26:55</t>
  </si>
  <si>
    <t xml:space="preserve">	2022-02-15 05:33:36</t>
  </si>
  <si>
    <t xml:space="preserve">	2022-02-15 05:40:18</t>
  </si>
  <si>
    <t xml:space="preserve">	2022-02-15 05:47:00</t>
  </si>
  <si>
    <t xml:space="preserve">	2022-02-15 05:53:38</t>
  </si>
  <si>
    <t xml:space="preserve">	2022-02-15 06:00:16</t>
  </si>
  <si>
    <t xml:space="preserve">	2022-02-15 06:06:58</t>
  </si>
  <si>
    <t xml:space="preserve">	2022-02-15 06:13:45</t>
  </si>
  <si>
    <t xml:space="preserve">	2022-02-15 06:20:44</t>
  </si>
  <si>
    <t xml:space="preserve">	2022-02-15 06:27:29</t>
  </si>
  <si>
    <t xml:space="preserve">	2022-02-15 06:34:09</t>
  </si>
  <si>
    <t xml:space="preserve">	2022-02-15 06:40:55</t>
  </si>
  <si>
    <t xml:space="preserve">	2022-02-15 06:47:46</t>
  </si>
  <si>
    <t xml:space="preserve">	2022-02-15 06:54:25</t>
  </si>
  <si>
    <t xml:space="preserve">	2022-02-15 07:01:04</t>
  </si>
  <si>
    <t xml:space="preserve">	2022-02-15 07:07:40</t>
  </si>
  <si>
    <t xml:space="preserve">	2022-02-15 07:14:18</t>
  </si>
  <si>
    <t xml:space="preserve">	2022-02-15 07:20:55</t>
  </si>
  <si>
    <t xml:space="preserve">	2022-02-15 07:27:37</t>
  </si>
  <si>
    <t xml:space="preserve">	2022-02-15 07:34:14</t>
  </si>
  <si>
    <t xml:space="preserve">	2022-02-15 07:40:53</t>
  </si>
  <si>
    <t xml:space="preserve">	2022-02-15 07:47:31</t>
  </si>
  <si>
    <t xml:space="preserve">	2022-02-15 07:54:09</t>
  </si>
  <si>
    <t xml:space="preserve">	2022-02-15 08:00:50</t>
  </si>
  <si>
    <t xml:space="preserve">	2022-02-15 08:07:32</t>
  </si>
  <si>
    <t xml:space="preserve">	2022-02-15 08:14:14</t>
  </si>
  <si>
    <t xml:space="preserve">	2022-02-15 08:20:56</t>
  </si>
  <si>
    <t xml:space="preserve">	2022-02-15 08:27:36</t>
  </si>
  <si>
    <t xml:space="preserve">	2022-02-15 08:34:15</t>
  </si>
  <si>
    <t xml:space="preserve">	2022-02-15 08:40:59</t>
  </si>
  <si>
    <t xml:space="preserve">	2022-02-15 08:47:43</t>
  </si>
  <si>
    <t xml:space="preserve">	2022-02-15 08:54:24</t>
  </si>
  <si>
    <t xml:space="preserve">	2022-02-15 09:01:07</t>
  </si>
  <si>
    <t xml:space="preserve">	2022-02-15 09:07:48</t>
  </si>
  <si>
    <t xml:space="preserve">	2022-02-15 09:14:30</t>
  </si>
  <si>
    <t xml:space="preserve">	2022-02-15 09:21:14</t>
  </si>
  <si>
    <t xml:space="preserve">	2022-02-15 09:28:02</t>
  </si>
  <si>
    <t xml:space="preserve">	2022-02-15 09:34:54</t>
  </si>
  <si>
    <t xml:space="preserve">	2022-02-15 09:41:44</t>
  </si>
  <si>
    <t xml:space="preserve">	2022-02-15 09:48:34</t>
  </si>
  <si>
    <t xml:space="preserve">	2022-02-15 09:55:33</t>
  </si>
  <si>
    <t xml:space="preserve">	2022-02-15 10:02:26</t>
  </si>
  <si>
    <t xml:space="preserve">	2022-02-15 10:09:16</t>
  </si>
  <si>
    <t xml:space="preserve">	2022-02-15 10:16:07</t>
  </si>
  <si>
    <t xml:space="preserve">	2022-02-15 10:22:57</t>
  </si>
  <si>
    <t xml:space="preserve">	2022-02-15 10:29:57</t>
  </si>
  <si>
    <t xml:space="preserve">	2022-02-15 10:36:59</t>
  </si>
  <si>
    <t xml:space="preserve">	2022-02-15 10:43:58</t>
  </si>
  <si>
    <t xml:space="preserve">	2022-02-15 10:51:12</t>
  </si>
  <si>
    <t xml:space="preserve">	2022-02-15 10:58:02</t>
  </si>
  <si>
    <t xml:space="preserve">	2022-02-15 11:05:01</t>
  </si>
  <si>
    <t xml:space="preserve">	2022-02-15 11:11:54</t>
  </si>
  <si>
    <t xml:space="preserve">	2022-02-15 11:18:46</t>
  </si>
  <si>
    <t xml:space="preserve">	2022-02-15 11:25:36</t>
  </si>
  <si>
    <t xml:space="preserve">	2022-02-15 11:32:34</t>
  </si>
  <si>
    <t xml:space="preserve">	2022-02-15 11:39:36</t>
  </si>
  <si>
    <t xml:space="preserve">	2022-02-15 11:46:27</t>
  </si>
  <si>
    <t xml:space="preserve">	2022-02-15 11:53:34</t>
  </si>
  <si>
    <t xml:space="preserve">	2022-02-15 12:00:26</t>
  </si>
  <si>
    <t xml:space="preserve">	2022-02-15 12:07:23</t>
  </si>
  <si>
    <t xml:space="preserve">	2022-02-15 12:14:13</t>
  </si>
  <si>
    <t xml:space="preserve">	2022-02-15 12:21:03</t>
  </si>
  <si>
    <t xml:space="preserve">	2022-02-15 12:27:57</t>
  </si>
  <si>
    <t xml:space="preserve">	2022-02-15 12:34:46</t>
  </si>
  <si>
    <t xml:space="preserve">	2022-02-15 12:41:35</t>
  </si>
  <si>
    <t xml:space="preserve">	2022-02-15 12:48:28</t>
  </si>
  <si>
    <t xml:space="preserve">	2022-02-15 12:55:18</t>
  </si>
  <si>
    <t xml:space="preserve">	2022-02-15 13:02:08</t>
  </si>
  <si>
    <t xml:space="preserve">	2022-02-15 13:09:00</t>
  </si>
  <si>
    <t xml:space="preserve">	2022-02-15 13:15:55</t>
  </si>
  <si>
    <t xml:space="preserve">	2022-02-15 13:22:50</t>
  </si>
  <si>
    <t xml:space="preserve">	2022-02-15 13:29:46</t>
  </si>
  <si>
    <t xml:space="preserve">	2022-02-15 13:36:42</t>
  </si>
  <si>
    <t xml:space="preserve">	2022-02-15 13:43:38</t>
  </si>
  <si>
    <t xml:space="preserve">	2022-02-15 13:50:35</t>
  </si>
  <si>
    <t xml:space="preserve">	2022-02-15 13:57:35</t>
  </si>
  <si>
    <t xml:space="preserve">	2022-02-15 14:04:31</t>
  </si>
  <si>
    <t xml:space="preserve">	2022-02-15 14:11:32</t>
  </si>
  <si>
    <t xml:space="preserve">	2022-02-15 14:18:35</t>
  </si>
  <si>
    <t xml:space="preserve">	2022-02-15 14:25:37</t>
  </si>
  <si>
    <t xml:space="preserve">	2022-02-14 18:26:44</t>
  </si>
  <si>
    <t xml:space="preserve">	2022-02-14 18:32:47</t>
  </si>
  <si>
    <t xml:space="preserve">	2022-02-14 18:38:44</t>
  </si>
  <si>
    <t xml:space="preserve">	2022-02-14 18:44:35</t>
  </si>
  <si>
    <t xml:space="preserve">	2022-02-14 18:50:27</t>
  </si>
  <si>
    <t xml:space="preserve">	2022-02-14 18:56:12</t>
  </si>
  <si>
    <t xml:space="preserve">	2022-02-14 19:02:04</t>
  </si>
  <si>
    <t xml:space="preserve">	2022-02-14 19:07:49</t>
  </si>
  <si>
    <t xml:space="preserve">	2022-02-14 19:13:30</t>
  </si>
  <si>
    <t xml:space="preserve">	2022-02-14 19:19:01</t>
  </si>
  <si>
    <t xml:space="preserve">	2022-02-14 19:24:32</t>
  </si>
  <si>
    <t xml:space="preserve">	2022-02-14 19:30:05</t>
  </si>
  <si>
    <t xml:space="preserve">	2022-02-14 19:35:32</t>
  </si>
  <si>
    <t xml:space="preserve">	2022-02-14 19:41:03</t>
  </si>
  <si>
    <t xml:space="preserve">	2022-02-14 19:46:31</t>
  </si>
  <si>
    <t xml:space="preserve">	2022-02-14 19:51:56</t>
  </si>
  <si>
    <t xml:space="preserve">	2022-02-14 19:57:27</t>
  </si>
  <si>
    <t xml:space="preserve">	2022-02-14 20:03:09</t>
  </si>
  <si>
    <t xml:space="preserve">	2022-02-14 20:08:41</t>
  </si>
  <si>
    <t xml:space="preserve">	2022-02-14 20:14:15</t>
  </si>
  <si>
    <t xml:space="preserve">	2022-02-14 20:19:44</t>
  </si>
  <si>
    <t xml:space="preserve">	2022-02-14 20:25:13</t>
  </si>
  <si>
    <t xml:space="preserve">	2022-02-14 20:30:43</t>
  </si>
  <si>
    <t xml:space="preserve">	2022-02-14 20:36:13</t>
  </si>
  <si>
    <t xml:space="preserve">	2022-02-14 20:41:46</t>
  </si>
  <si>
    <t xml:space="preserve">	2022-02-14 20:47:16</t>
  </si>
  <si>
    <t xml:space="preserve">	2022-02-14 20:52:49</t>
  </si>
  <si>
    <t xml:space="preserve">	2022-02-14 20:58:26</t>
  </si>
  <si>
    <t xml:space="preserve">	2022-02-14 21:04:00</t>
  </si>
  <si>
    <t xml:space="preserve">	2022-02-14 21:09:34</t>
  </si>
  <si>
    <t xml:space="preserve">	2022-02-14 21:15:13</t>
  </si>
  <si>
    <t xml:space="preserve">	2022-02-14 21:20:49</t>
  </si>
  <si>
    <t xml:space="preserve">	2022-02-14 21:26:27</t>
  </si>
  <si>
    <t xml:space="preserve">	2022-02-14 21:32:06</t>
  </si>
  <si>
    <t xml:space="preserve">	2022-02-14 21:37:43</t>
  </si>
  <si>
    <t xml:space="preserve">	2022-02-14 21:43:27</t>
  </si>
  <si>
    <t xml:space="preserve">	2022-02-14 21:49:09</t>
  </si>
  <si>
    <t xml:space="preserve">	2022-02-14 21:54:51</t>
  </si>
  <si>
    <t xml:space="preserve">	2022-02-14 22:00:34</t>
  </si>
  <si>
    <t xml:space="preserve">	2022-02-14 22:06:12</t>
  </si>
  <si>
    <t xml:space="preserve">	2022-02-14 22:11:55</t>
  </si>
  <si>
    <t xml:space="preserve">	2022-02-14 22:17:38</t>
  </si>
  <si>
    <t xml:space="preserve">	2022-02-14 22:23:22</t>
  </si>
  <si>
    <t xml:space="preserve">	2022-02-14 22:29:07</t>
  </si>
  <si>
    <t xml:space="preserve">	2022-02-14 22:34:51</t>
  </si>
  <si>
    <t xml:space="preserve">	2022-02-14 22:40:34</t>
  </si>
  <si>
    <t xml:space="preserve">	2022-02-14 22:46:21</t>
  </si>
  <si>
    <t xml:space="preserve">	2022-02-14 22:52:11</t>
  </si>
  <si>
    <t xml:space="preserve">	2022-02-14 22:58:08</t>
  </si>
  <si>
    <t xml:space="preserve">	2022-02-14 23:04:07</t>
  </si>
  <si>
    <t xml:space="preserve">	2022-02-14 23:09:59</t>
  </si>
  <si>
    <t xml:space="preserve">	2022-02-14 23:15:51</t>
  </si>
  <si>
    <t xml:space="preserve">	2022-02-14 23:21:43</t>
  </si>
  <si>
    <t xml:space="preserve">	2022-02-14 23:27:45</t>
  </si>
  <si>
    <t xml:space="preserve">	2022-02-14 23:33:45</t>
  </si>
  <si>
    <t xml:space="preserve">	2022-02-14 23:39:44</t>
  </si>
  <si>
    <t xml:space="preserve">	2022-02-14 23:45:52</t>
  </si>
  <si>
    <t xml:space="preserve">	2022-02-14 23:52:00</t>
  </si>
  <si>
    <t xml:space="preserve">	2022-02-14 23:58:03</t>
  </si>
  <si>
    <t xml:space="preserve">	2022-02-15 00:04:14</t>
  </si>
  <si>
    <t xml:space="preserve">	2022-02-15 00:10:40</t>
  </si>
  <si>
    <t xml:space="preserve">	2022-02-15 00:17:04</t>
  </si>
  <si>
    <t xml:space="preserve">	2022-02-15 00:23:30</t>
  </si>
  <si>
    <t xml:space="preserve">	2022-02-15 00:29:47</t>
  </si>
  <si>
    <t xml:space="preserve">	2022-02-15 00:36:08</t>
  </si>
  <si>
    <t xml:space="preserve">	2022-02-15 00:42:31</t>
  </si>
  <si>
    <t xml:space="preserve">	2022-02-15 00:48:57</t>
  </si>
  <si>
    <t xml:space="preserve">	2022-02-15 00:55:18</t>
  </si>
  <si>
    <t xml:space="preserve">	2022-02-15 01:01:41</t>
  </si>
  <si>
    <t xml:space="preserve">	2022-02-15 01:08:05</t>
  </si>
  <si>
    <t xml:space="preserve">	2022-02-15 01:14:32</t>
  </si>
  <si>
    <t xml:space="preserve">	2022-02-15 01:21:04</t>
  </si>
  <si>
    <t xml:space="preserve">	2022-02-15 01:27:45</t>
  </si>
  <si>
    <t xml:space="preserve">	2022-02-15 01:34:06</t>
  </si>
  <si>
    <t xml:space="preserve">	2022-02-15 01:40:31</t>
  </si>
  <si>
    <t xml:space="preserve">	2022-02-15 01:46:59</t>
  </si>
  <si>
    <t xml:space="preserve">	2022-02-15 01:53:25</t>
  </si>
  <si>
    <t xml:space="preserve">	2022-02-15 01:59:50</t>
  </si>
  <si>
    <t xml:space="preserve">	2022-02-15 02:06:19</t>
  </si>
  <si>
    <t xml:space="preserve">	2022-02-15 02:12:48</t>
  </si>
  <si>
    <t xml:space="preserve">	2022-02-15 02:19:17</t>
  </si>
  <si>
    <t xml:space="preserve">	2022-02-15 02:25:46</t>
  </si>
  <si>
    <t xml:space="preserve">	2022-02-15 02:32:16</t>
  </si>
  <si>
    <t xml:space="preserve">	2022-02-15 02:38:44</t>
  </si>
  <si>
    <t xml:space="preserve">	2022-02-15 02:45:21</t>
  </si>
  <si>
    <t xml:space="preserve">	2022-02-15 02:51:50</t>
  </si>
  <si>
    <t xml:space="preserve">	2022-02-15 02:58:23</t>
  </si>
  <si>
    <t xml:space="preserve">	2022-02-15 03:04:56</t>
  </si>
  <si>
    <t xml:space="preserve">	2022-02-15 03:11:31</t>
  </si>
  <si>
    <t xml:space="preserve">	2022-02-15 03:18:10</t>
  </si>
  <si>
    <t xml:space="preserve">	2022-02-15 03:24:44</t>
  </si>
  <si>
    <t xml:space="preserve">	2022-02-15 03:31:21</t>
  </si>
  <si>
    <t xml:space="preserve">	2022-02-15 03:37:56</t>
  </si>
  <si>
    <t xml:space="preserve">	2022-02-15 03:44:30</t>
  </si>
  <si>
    <t xml:space="preserve">	2022-02-15 03:51:08</t>
  </si>
  <si>
    <t xml:space="preserve">	2022-02-15 03:57:44</t>
  </si>
  <si>
    <t xml:space="preserve">	2022-02-15 04:04:22</t>
  </si>
  <si>
    <t xml:space="preserve">	2022-02-15 04:11:18</t>
  </si>
  <si>
    <t xml:space="preserve">	2022-02-15 04:18:09</t>
  </si>
  <si>
    <t xml:space="preserve">	2022-02-15 04:25:09</t>
  </si>
  <si>
    <t xml:space="preserve">	2022-02-15 04:32:02</t>
  </si>
  <si>
    <t xml:space="preserve">	2022-02-15 04:39:02</t>
  </si>
  <si>
    <t xml:space="preserve">	2022-02-15 04:45:57</t>
  </si>
  <si>
    <t xml:space="preserve">	2022-02-15 04:52:43</t>
  </si>
  <si>
    <t xml:space="preserve">	2022-02-15 04:59:26</t>
  </si>
  <si>
    <t xml:space="preserve">	2022-02-15 05:06:08</t>
  </si>
  <si>
    <t xml:space="preserve">	2022-02-15 05:12:54</t>
  </si>
  <si>
    <t xml:space="preserve">	2022-02-15 05:19:41</t>
  </si>
  <si>
    <t xml:space="preserve">	2022-02-15 05:26:36</t>
  </si>
  <si>
    <t xml:space="preserve">	2022-02-15 05:33:18</t>
  </si>
  <si>
    <t xml:space="preserve">	2022-02-15 05:39:59</t>
  </si>
  <si>
    <t xml:space="preserve">	2022-02-15 05:46:41</t>
  </si>
  <si>
    <t xml:space="preserve">	2022-02-15 05:53:19</t>
  </si>
  <si>
    <t xml:space="preserve">	2022-02-15 05:59:57</t>
  </si>
  <si>
    <t xml:space="preserve">	2022-02-15 06:06:39</t>
  </si>
  <si>
    <t xml:space="preserve">	2022-02-15 06:13:25</t>
  </si>
  <si>
    <t xml:space="preserve">	2022-02-15 06:20:23</t>
  </si>
  <si>
    <t xml:space="preserve">	2022-02-15 06:27:10</t>
  </si>
  <si>
    <t xml:space="preserve">	2022-02-15 06:33:50</t>
  </si>
  <si>
    <t xml:space="preserve">	2022-02-15 06:40:36</t>
  </si>
  <si>
    <t xml:space="preserve">	2022-02-15 06:47:27</t>
  </si>
  <si>
    <t xml:space="preserve">	2022-02-15 06:54:07</t>
  </si>
  <si>
    <t xml:space="preserve">	2022-02-15 07:00:45</t>
  </si>
  <si>
    <t xml:space="preserve">	2022-02-15 07:07:21</t>
  </si>
  <si>
    <t xml:space="preserve">	2022-02-15 07:13:59</t>
  </si>
  <si>
    <t xml:space="preserve">	2022-02-15 07:20:36</t>
  </si>
  <si>
    <t xml:space="preserve">	2022-02-15 07:27:18</t>
  </si>
  <si>
    <t xml:space="preserve">	2022-02-15 07:33:55</t>
  </si>
  <si>
    <t xml:space="preserve">	2022-02-15 07:40:34</t>
  </si>
  <si>
    <t xml:space="preserve">	2022-02-15 07:47:12</t>
  </si>
  <si>
    <t xml:space="preserve">	2022-02-15 07:53:50</t>
  </si>
  <si>
    <t xml:space="preserve">	2022-02-15 08:00:31</t>
  </si>
  <si>
    <t xml:space="preserve">	2022-02-15 08:07:12</t>
  </si>
  <si>
    <t xml:space="preserve">	2022-02-15 08:13:55</t>
  </si>
  <si>
    <t xml:space="preserve">	2022-02-15 08:20:36</t>
  </si>
  <si>
    <t xml:space="preserve">	2022-02-15 08:27:17</t>
  </si>
  <si>
    <t xml:space="preserve">	2022-02-15 08:33:56</t>
  </si>
  <si>
    <t xml:space="preserve">	2022-02-15 08:40:39</t>
  </si>
  <si>
    <t xml:space="preserve">	2022-02-15 08:47:23</t>
  </si>
  <si>
    <t xml:space="preserve">	2022-02-15 08:54:05</t>
  </si>
  <si>
    <t xml:space="preserve">	2022-02-15 09:00:47</t>
  </si>
  <si>
    <t xml:space="preserve">	2022-02-15 09:07:28</t>
  </si>
  <si>
    <t xml:space="preserve">	2022-02-15 09:14:11</t>
  </si>
  <si>
    <t xml:space="preserve">	2022-02-15 09:20:55</t>
  </si>
  <si>
    <t xml:space="preserve">	2022-02-15 09:27:40</t>
  </si>
  <si>
    <t xml:space="preserve">	2022-02-15 09:34:35</t>
  </si>
  <si>
    <t xml:space="preserve">	2022-02-15 09:41:25</t>
  </si>
  <si>
    <t xml:space="preserve">	2022-02-15 09:48:15</t>
  </si>
  <si>
    <t xml:space="preserve">	2022-02-15 09:55:12</t>
  </si>
  <si>
    <t xml:space="preserve">	2022-02-15 10:02:07</t>
  </si>
  <si>
    <t xml:space="preserve">	2022-02-15 10:08:56</t>
  </si>
  <si>
    <t xml:space="preserve">	2022-02-15 10:15:47</t>
  </si>
  <si>
    <t xml:space="preserve">	2022-02-15 10:22:37</t>
  </si>
  <si>
    <t xml:space="preserve">	2022-02-15 10:29:36</t>
  </si>
  <si>
    <t xml:space="preserve">	2022-02-15 10:36:38</t>
  </si>
  <si>
    <t xml:space="preserve">	2022-02-15 10:43:36</t>
  </si>
  <si>
    <t xml:space="preserve">	2022-02-15 10:50:52</t>
  </si>
  <si>
    <t xml:space="preserve">	2022-02-15 10:57:42</t>
  </si>
  <si>
    <t xml:space="preserve">	2022-02-15 11:04:41</t>
  </si>
  <si>
    <t xml:space="preserve">	2022-02-15 11:11:33</t>
  </si>
  <si>
    <t xml:space="preserve">	2022-02-15 11:18:26</t>
  </si>
  <si>
    <t xml:space="preserve">	2022-02-15 11:25:15</t>
  </si>
  <si>
    <t xml:space="preserve">	2022-02-15 11:32:15</t>
  </si>
  <si>
    <t xml:space="preserve">	2022-02-15 11:39:15</t>
  </si>
  <si>
    <t xml:space="preserve">	2022-02-15 11:46:07</t>
  </si>
  <si>
    <t xml:space="preserve">	2022-02-15 11:53:14</t>
  </si>
  <si>
    <t xml:space="preserve">	2022-02-15 12:00:06</t>
  </si>
  <si>
    <t xml:space="preserve">	2022-02-15 12:07:03</t>
  </si>
  <si>
    <t xml:space="preserve">	2022-02-15 12:13:53</t>
  </si>
  <si>
    <t xml:space="preserve">	2022-02-15 12:20:44</t>
  </si>
  <si>
    <t xml:space="preserve">	2022-02-15 12:27:37</t>
  </si>
  <si>
    <t xml:space="preserve">	2022-02-15 12:34:25</t>
  </si>
  <si>
    <t xml:space="preserve">	2022-02-15 12:41:15</t>
  </si>
  <si>
    <t xml:space="preserve">	2022-02-15 12:48:07</t>
  </si>
  <si>
    <t xml:space="preserve">	2022-02-15 12:54:58</t>
  </si>
  <si>
    <t xml:space="preserve">	2022-02-15 13:01:48</t>
  </si>
  <si>
    <t xml:space="preserve">	2022-02-15 13:08:41</t>
  </si>
  <si>
    <t xml:space="preserve">	2022-02-15 13:15:35</t>
  </si>
  <si>
    <t xml:space="preserve">	2022-02-15 13:22:30</t>
  </si>
  <si>
    <t xml:space="preserve">	2022-02-15 13:29:26</t>
  </si>
  <si>
    <t xml:space="preserve">	2022-02-15 13:36:21</t>
  </si>
  <si>
    <t xml:space="preserve">	2022-02-15 13:43:18</t>
  </si>
  <si>
    <t xml:space="preserve">	2022-02-15 13:50:15</t>
  </si>
  <si>
    <t xml:space="preserve">	2022-02-15 13:57:15</t>
  </si>
  <si>
    <t xml:space="preserve">	2022-02-15 14:04:12</t>
  </si>
  <si>
    <t xml:space="preserve">	2022-02-15 14:11:11</t>
  </si>
  <si>
    <t xml:space="preserve">	2022-02-15 14:18:15</t>
  </si>
  <si>
    <t xml:space="preserve">	2022-02-15 14:25:17</t>
  </si>
  <si>
    <t xml:space="preserve">	2022-02-14 18:26:26</t>
  </si>
  <si>
    <t xml:space="preserve">	2022-02-14 18:32:29</t>
  </si>
  <si>
    <t xml:space="preserve">	2022-02-14 18:38:27</t>
  </si>
  <si>
    <t xml:space="preserve">	2022-02-14 18:44:17</t>
  </si>
  <si>
    <t xml:space="preserve">	2022-02-14 18:50:10</t>
  </si>
  <si>
    <t xml:space="preserve">	2022-02-14 18:55:54</t>
  </si>
  <si>
    <t xml:space="preserve">	2022-02-14 19:01:45</t>
  </si>
  <si>
    <t xml:space="preserve">	2022-02-14 19:07:32</t>
  </si>
  <si>
    <t xml:space="preserve">	2022-02-14 19:13:12</t>
  </si>
  <si>
    <t xml:space="preserve">	2022-02-14 19:18:43</t>
  </si>
  <si>
    <t xml:space="preserve">	2022-02-14 19:24:14</t>
  </si>
  <si>
    <t xml:space="preserve">	2022-02-14 19:29:47</t>
  </si>
  <si>
    <t xml:space="preserve">	2022-02-14 19:35:14</t>
  </si>
  <si>
    <t xml:space="preserve">	2022-02-14 19:40:44</t>
  </si>
  <si>
    <t xml:space="preserve">	2022-02-14 19:46:13</t>
  </si>
  <si>
    <t xml:space="preserve">	2022-02-14 19:51:38</t>
  </si>
  <si>
    <t xml:space="preserve">	2022-02-14 19:57:07</t>
  </si>
  <si>
    <t xml:space="preserve">	2022-02-14 20:02:51</t>
  </si>
  <si>
    <t xml:space="preserve">	2022-02-14 20:08:22</t>
  </si>
  <si>
    <t xml:space="preserve">	2022-02-14 20:13:56</t>
  </si>
  <si>
    <t xml:space="preserve">	2022-02-14 20:19:26</t>
  </si>
  <si>
    <t xml:space="preserve">	2022-02-14 20:24:55</t>
  </si>
  <si>
    <t xml:space="preserve">	2022-02-14 20:30:24</t>
  </si>
  <si>
    <t xml:space="preserve">	2022-02-14 20:35:55</t>
  </si>
  <si>
    <t xml:space="preserve">	2022-02-14 20:41:27</t>
  </si>
  <si>
    <t xml:space="preserve">	2022-02-14 20:46:58</t>
  </si>
  <si>
    <t xml:space="preserve">	2022-02-14 20:52:30</t>
  </si>
  <si>
    <t xml:space="preserve">	2022-02-14 20:58:07</t>
  </si>
  <si>
    <t xml:space="preserve">	2022-02-14 21:03:42</t>
  </si>
  <si>
    <t xml:space="preserve">	2022-02-14 21:09:15</t>
  </si>
  <si>
    <t xml:space="preserve">	2022-02-14 21:14:53</t>
  </si>
  <si>
    <t xml:space="preserve">	2022-02-14 21:20:30</t>
  </si>
  <si>
    <t xml:space="preserve">	2022-02-14 21:26:09</t>
  </si>
  <si>
    <t xml:space="preserve">	2022-02-14 21:31:47</t>
  </si>
  <si>
    <t xml:space="preserve">	2022-02-14 21:37:25</t>
  </si>
  <si>
    <t xml:space="preserve">	2022-02-14 21:43:08</t>
  </si>
  <si>
    <t xml:space="preserve">	2022-02-14 21:48:50</t>
  </si>
  <si>
    <t xml:space="preserve">	2022-02-14 21:54:32</t>
  </si>
  <si>
    <t xml:space="preserve">	2022-02-14 22:00:15</t>
  </si>
  <si>
    <t xml:space="preserve">	2022-02-14 22:05:54</t>
  </si>
  <si>
    <t xml:space="preserve">	2022-02-14 22:11:36</t>
  </si>
  <si>
    <t xml:space="preserve">	2022-02-14 22:17:19</t>
  </si>
  <si>
    <t xml:space="preserve">	2022-02-14 22:23:03</t>
  </si>
  <si>
    <t xml:space="preserve">	2022-02-14 22:28:49</t>
  </si>
  <si>
    <t xml:space="preserve">	2022-02-14 22:34:31</t>
  </si>
  <si>
    <t xml:space="preserve">	2022-02-14 22:40:16</t>
  </si>
  <si>
    <t xml:space="preserve">	2022-02-14 22:46:02</t>
  </si>
  <si>
    <t xml:space="preserve">	2022-02-14 22:51:52</t>
  </si>
  <si>
    <t xml:space="preserve">	2022-02-14 22:57:47</t>
  </si>
  <si>
    <t xml:space="preserve">	2022-02-14 23:03:47</t>
  </si>
  <si>
    <t xml:space="preserve">	2022-02-14 23:09:41</t>
  </si>
  <si>
    <t xml:space="preserve">	2022-02-14 23:15:31</t>
  </si>
  <si>
    <t xml:space="preserve">	2022-02-14 23:21:24</t>
  </si>
  <si>
    <t xml:space="preserve">	2022-02-14 23:27:25</t>
  </si>
  <si>
    <t xml:space="preserve">	2022-02-14 23:33:25</t>
  </si>
  <si>
    <t xml:space="preserve">	2022-02-14 23:39:23</t>
  </si>
  <si>
    <t xml:space="preserve">	2022-02-14 23:45:32</t>
  </si>
  <si>
    <t xml:space="preserve">	2022-02-14 23:51:40</t>
  </si>
  <si>
    <t xml:space="preserve">	2022-02-14 23:57:44</t>
  </si>
  <si>
    <t xml:space="preserve">	2022-02-15 00:03:53</t>
  </si>
  <si>
    <t xml:space="preserve">	2022-02-15 00:10:20</t>
  </si>
  <si>
    <t xml:space="preserve">	2022-02-15 00:16:45</t>
  </si>
  <si>
    <t xml:space="preserve">	2022-02-15 00:23:10</t>
  </si>
  <si>
    <t xml:space="preserve">	2022-02-15 00:29:28</t>
  </si>
  <si>
    <t xml:space="preserve">	2022-02-15 00:35:48</t>
  </si>
  <si>
    <t xml:space="preserve">	2022-02-15 00:42:11</t>
  </si>
  <si>
    <t xml:space="preserve">	2022-02-15 00:48:37</t>
  </si>
  <si>
    <t xml:space="preserve">	2022-02-15 00:54:59</t>
  </si>
  <si>
    <t xml:space="preserve">	2022-02-15 01:01:22</t>
  </si>
  <si>
    <t xml:space="preserve">	2022-02-15 01:07:46</t>
  </si>
  <si>
    <t xml:space="preserve">	2022-02-15 01:14:12</t>
  </si>
  <si>
    <t xml:space="preserve">	2022-02-15 01:20:43</t>
  </si>
  <si>
    <t xml:space="preserve">	2022-02-15 01:27:25</t>
  </si>
  <si>
    <t xml:space="preserve">	2022-02-15 01:33:47</t>
  </si>
  <si>
    <t xml:space="preserve">	2022-02-15 01:40:12</t>
  </si>
  <si>
    <t xml:space="preserve">	2022-02-15 01:46:38</t>
  </si>
  <si>
    <t xml:space="preserve">	2022-02-15 01:53:05</t>
  </si>
  <si>
    <t xml:space="preserve">	2022-02-15 01:59:30</t>
  </si>
  <si>
    <t xml:space="preserve">	2022-02-15 02:05:59</t>
  </si>
  <si>
    <t xml:space="preserve">	2022-02-15 02:12:28</t>
  </si>
  <si>
    <t xml:space="preserve">	2022-02-15 02:18:57</t>
  </si>
  <si>
    <t xml:space="preserve">	2022-02-15 02:25:27</t>
  </si>
  <si>
    <t xml:space="preserve">	2022-02-15 02:31:56</t>
  </si>
  <si>
    <t xml:space="preserve">	2022-02-15 02:38:24</t>
  </si>
  <si>
    <t xml:space="preserve">	2022-02-15 02:45:00</t>
  </si>
  <si>
    <t xml:space="preserve">	2022-02-15 02:51:30</t>
  </si>
  <si>
    <t xml:space="preserve">	2022-02-15 02:58:03</t>
  </si>
  <si>
    <t xml:space="preserve">	2022-02-15 03:04:36</t>
  </si>
  <si>
    <t xml:space="preserve">	2022-02-15 03:11:11</t>
  </si>
  <si>
    <t xml:space="preserve">	2022-02-15 03:17:50</t>
  </si>
  <si>
    <t xml:space="preserve">	2022-02-15 03:24:24</t>
  </si>
  <si>
    <t xml:space="preserve">	2022-02-15 03:31:00</t>
  </si>
  <si>
    <t xml:space="preserve">	2022-02-15 03:37:36</t>
  </si>
  <si>
    <t xml:space="preserve">	2022-02-15 03:44:09</t>
  </si>
  <si>
    <t xml:space="preserve">	2022-02-15 03:50:47</t>
  </si>
  <si>
    <t xml:space="preserve">	2022-02-15 03:57:24</t>
  </si>
  <si>
    <t xml:space="preserve">	2022-02-15 04:04:01</t>
  </si>
  <si>
    <t xml:space="preserve">	2022-02-15 04:10:55</t>
  </si>
  <si>
    <t xml:space="preserve">	2022-02-15 04:17:48</t>
  </si>
  <si>
    <t xml:space="preserve">	2022-02-15 04:24:48</t>
  </si>
  <si>
    <t xml:space="preserve">	2022-02-15 04:31:39</t>
  </si>
  <si>
    <t xml:space="preserve">	2022-02-15 04:38:40</t>
  </si>
  <si>
    <t xml:space="preserve">	2022-02-15 04:45:34</t>
  </si>
  <si>
    <t xml:space="preserve">	2022-02-15 04:52:22</t>
  </si>
  <si>
    <t xml:space="preserve">	2022-02-15 04:59:05</t>
  </si>
  <si>
    <t xml:space="preserve">	2022-02-15 05:05:47</t>
  </si>
  <si>
    <t xml:space="preserve">	2022-02-15 05:12:31</t>
  </si>
  <si>
    <t xml:space="preserve">	2022-02-15 05:19:18</t>
  </si>
  <si>
    <t xml:space="preserve">	2022-02-15 05:26:14</t>
  </si>
  <si>
    <t xml:space="preserve">	2022-02-15 05:32:57</t>
  </si>
  <si>
    <t xml:space="preserve">	2022-02-15 05:39:38</t>
  </si>
  <si>
    <t xml:space="preserve">	2022-02-15 05:46:19</t>
  </si>
  <si>
    <t xml:space="preserve">	2022-02-15 05:52:57</t>
  </si>
  <si>
    <t xml:space="preserve">	2022-02-15 05:59:36</t>
  </si>
  <si>
    <t xml:space="preserve">	2022-02-15 06:06:16</t>
  </si>
  <si>
    <t xml:space="preserve">	2022-02-15 06:13:02</t>
  </si>
  <si>
    <t xml:space="preserve">	2022-02-15 06:20:00</t>
  </si>
  <si>
    <t xml:space="preserve">	2022-02-15 06:26:47</t>
  </si>
  <si>
    <t xml:space="preserve">	2022-02-15 06:33:29</t>
  </si>
  <si>
    <t xml:space="preserve">	2022-02-15 06:40:15</t>
  </si>
  <si>
    <t xml:space="preserve">	2022-02-15 06:47:05</t>
  </si>
  <si>
    <t xml:space="preserve">	2022-02-15 06:53:45</t>
  </si>
  <si>
    <t xml:space="preserve">	2022-02-15 07:00:24</t>
  </si>
  <si>
    <t xml:space="preserve">	2022-02-15 07:06:59</t>
  </si>
  <si>
    <t xml:space="preserve">	2022-02-15 07:13:38</t>
  </si>
  <si>
    <t xml:space="preserve">	2022-02-15 07:20:15</t>
  </si>
  <si>
    <t xml:space="preserve">	2022-02-15 07:26:55</t>
  </si>
  <si>
    <t xml:space="preserve">	2022-02-15 07:33:34</t>
  </si>
  <si>
    <t xml:space="preserve">	2022-02-15 07:40:13</t>
  </si>
  <si>
    <t xml:space="preserve">	2022-02-15 07:46:50</t>
  </si>
  <si>
    <t xml:space="preserve">	2022-02-15 07:53:28</t>
  </si>
  <si>
    <t xml:space="preserve">	2022-02-15 08:00:09</t>
  </si>
  <si>
    <t xml:space="preserve">	2022-02-15 08:06:50</t>
  </si>
  <si>
    <t xml:space="preserve">	2022-02-15 08:13:33</t>
  </si>
  <si>
    <t xml:space="preserve">	2022-02-15 08:20:14</t>
  </si>
  <si>
    <t xml:space="preserve">	2022-02-15 08:26:55</t>
  </si>
  <si>
    <t xml:space="preserve">	2022-02-15 08:33:34</t>
  </si>
  <si>
    <t xml:space="preserve">	2022-02-15 08:40:17</t>
  </si>
  <si>
    <t xml:space="preserve">	2022-02-15 08:47:01</t>
  </si>
  <si>
    <t xml:space="preserve">	2022-02-15 08:53:43</t>
  </si>
  <si>
    <t xml:space="preserve">	2022-02-15 09:00:25</t>
  </si>
  <si>
    <t xml:space="preserve">	2022-02-15 09:07:06</t>
  </si>
  <si>
    <t xml:space="preserve">	2022-02-15 09:13:48</t>
  </si>
  <si>
    <t xml:space="preserve">	2022-02-15 09:20:33</t>
  </si>
  <si>
    <t xml:space="preserve">	2022-02-15 09:27:17</t>
  </si>
  <si>
    <t xml:space="preserve">	2022-02-15 09:34:13</t>
  </si>
  <si>
    <t xml:space="preserve">	2022-02-15 09:41:03</t>
  </si>
  <si>
    <t xml:space="preserve">	2022-02-15 09:47:52</t>
  </si>
  <si>
    <t xml:space="preserve">	2022-02-15 09:54:48</t>
  </si>
  <si>
    <t xml:space="preserve">	2022-02-15 10:01:44</t>
  </si>
  <si>
    <t xml:space="preserve">	2022-02-15 10:08:34</t>
  </si>
  <si>
    <t xml:space="preserve">	2022-02-15 10:15:25</t>
  </si>
  <si>
    <t xml:space="preserve">	2022-02-15 10:22:14</t>
  </si>
  <si>
    <t xml:space="preserve">	2022-02-15 10:29:14</t>
  </si>
  <si>
    <t xml:space="preserve">	2022-02-15 10:36:14</t>
  </si>
  <si>
    <t xml:space="preserve">	2022-02-15 10:43:13</t>
  </si>
  <si>
    <t xml:space="preserve">	2022-02-15 10:50:28</t>
  </si>
  <si>
    <t xml:space="preserve">	2022-02-15 10:57:20</t>
  </si>
  <si>
    <t xml:space="preserve">	2022-02-15 11:04:18</t>
  </si>
  <si>
    <t xml:space="preserve">	2022-02-15 11:11:11</t>
  </si>
  <si>
    <t xml:space="preserve">	2022-02-15 11:18:03</t>
  </si>
  <si>
    <t xml:space="preserve">	2022-02-15 11:24:53</t>
  </si>
  <si>
    <t xml:space="preserve">	2022-02-15 11:31:52</t>
  </si>
  <si>
    <t xml:space="preserve">	2022-02-15 11:38:53</t>
  </si>
  <si>
    <t xml:space="preserve">	2022-02-15 11:45:45</t>
  </si>
  <si>
    <t xml:space="preserve">	2022-02-15 11:52:50</t>
  </si>
  <si>
    <t xml:space="preserve">	2022-02-15 11:59:43</t>
  </si>
  <si>
    <t xml:space="preserve">	2022-02-15 12:06:40</t>
  </si>
  <si>
    <t xml:space="preserve">	2022-02-15 12:13:31</t>
  </si>
  <si>
    <t xml:space="preserve">	2022-02-15 12:20:22</t>
  </si>
  <si>
    <t xml:space="preserve">	2022-02-15 12:27:14</t>
  </si>
  <si>
    <t xml:space="preserve">	2022-02-15 12:34:03</t>
  </si>
  <si>
    <t xml:space="preserve">	2022-02-15 12:40:53</t>
  </si>
  <si>
    <t xml:space="preserve">	2022-02-15 12:47:45</t>
  </si>
  <si>
    <t xml:space="preserve">	2022-02-15 12:54:36</t>
  </si>
  <si>
    <t xml:space="preserve">	2022-02-15 13:01:26</t>
  </si>
  <si>
    <t xml:space="preserve">	2022-02-15 13:08:18</t>
  </si>
  <si>
    <t xml:space="preserve">	2022-02-15 13:15:12</t>
  </si>
  <si>
    <t xml:space="preserve">	2022-02-15 13:22:07</t>
  </si>
  <si>
    <t xml:space="preserve">	2022-02-15 13:29:04</t>
  </si>
  <si>
    <t xml:space="preserve">	2022-02-15 13:35:58</t>
  </si>
  <si>
    <t xml:space="preserve">	2022-02-15 13:42:56</t>
  </si>
  <si>
    <t xml:space="preserve">	2022-02-15 13:49:53</t>
  </si>
  <si>
    <t xml:space="preserve">	2022-02-15 13:56:52</t>
  </si>
  <si>
    <t xml:space="preserve">	2022-02-15 14:03:48</t>
  </si>
  <si>
    <t xml:space="preserve">	2022-02-15 14:10:48</t>
  </si>
  <si>
    <t xml:space="preserve">	2022-02-15 14:17:52</t>
  </si>
  <si>
    <t xml:space="preserve">	2022-02-15 14:24:54</t>
  </si>
  <si>
    <t xml:space="preserve">	2022-02-14 18:26:09</t>
  </si>
  <si>
    <t xml:space="preserve">	2022-02-14 18:32:13</t>
  </si>
  <si>
    <t xml:space="preserve">	2022-02-14 18:38:11</t>
  </si>
  <si>
    <t xml:space="preserve">	2022-02-14 18:44:02</t>
  </si>
  <si>
    <t xml:space="preserve">	2022-02-14 18:49:54</t>
  </si>
  <si>
    <t xml:space="preserve">	2022-02-14 18:55:38</t>
  </si>
  <si>
    <t xml:space="preserve">	2022-02-14 19:01:29</t>
  </si>
  <si>
    <t xml:space="preserve">	2022-02-14 19:07:16</t>
  </si>
  <si>
    <t xml:space="preserve">	2022-02-14 19:12:55</t>
  </si>
  <si>
    <t xml:space="preserve">	2022-02-14 19:18:28</t>
  </si>
  <si>
    <t xml:space="preserve">	2022-02-14 19:23:59</t>
  </si>
  <si>
    <t xml:space="preserve">	2022-02-14 19:29:32</t>
  </si>
  <si>
    <t xml:space="preserve">	2022-02-14 19:34:58</t>
  </si>
  <si>
    <t xml:space="preserve">	2022-02-14 19:40:27</t>
  </si>
  <si>
    <t xml:space="preserve">	2022-02-14 19:45:56</t>
  </si>
  <si>
    <t xml:space="preserve">	2022-02-14 19:51:21</t>
  </si>
  <si>
    <t xml:space="preserve">	2022-02-14 19:56:49</t>
  </si>
  <si>
    <t xml:space="preserve">	2022-02-14 20:02:34</t>
  </si>
  <si>
    <t xml:space="preserve">	2022-02-14 20:08:06</t>
  </si>
  <si>
    <t xml:space="preserve">	2022-02-14 20:13:39</t>
  </si>
  <si>
    <t xml:space="preserve">	2022-02-14 20:19:10</t>
  </si>
  <si>
    <t xml:space="preserve">	2022-02-14 20:24:38</t>
  </si>
  <si>
    <t xml:space="preserve">	2022-02-14 20:30:08</t>
  </si>
  <si>
    <t xml:space="preserve">	2022-02-14 20:35:39</t>
  </si>
  <si>
    <t xml:space="preserve">	2022-02-14 20:41:11</t>
  </si>
  <si>
    <t xml:space="preserve">	2022-02-14 20:46:41</t>
  </si>
  <si>
    <t xml:space="preserve">	2022-02-14 20:52:14</t>
  </si>
  <si>
    <t xml:space="preserve">	2022-02-14 20:57:50</t>
  </si>
  <si>
    <t xml:space="preserve">	2022-02-14 21:03:25</t>
  </si>
  <si>
    <t xml:space="preserve">	2022-02-14 21:08:59</t>
  </si>
  <si>
    <t xml:space="preserve">	2022-02-14 21:14:37</t>
  </si>
  <si>
    <t xml:space="preserve">	2022-02-14 21:20:13</t>
  </si>
  <si>
    <t xml:space="preserve">	2022-02-14 21:25:52</t>
  </si>
  <si>
    <t xml:space="preserve">	2022-02-14 21:31:30</t>
  </si>
  <si>
    <t xml:space="preserve">	2022-02-14 21:37:08</t>
  </si>
  <si>
    <t xml:space="preserve">	2022-02-14 21:42:51</t>
  </si>
  <si>
    <t xml:space="preserve">	2022-02-14 21:48:33</t>
  </si>
  <si>
    <t xml:space="preserve">	2022-02-14 21:54:15</t>
  </si>
  <si>
    <t xml:space="preserve">	2022-02-14 21:59:58</t>
  </si>
  <si>
    <t xml:space="preserve">	2022-02-14 22:05:37</t>
  </si>
  <si>
    <t xml:space="preserve">	2022-02-14 22:11:19</t>
  </si>
  <si>
    <t xml:space="preserve">	2022-02-14 22:17:02</t>
  </si>
  <si>
    <t xml:space="preserve">	2022-02-14 22:22:46</t>
  </si>
  <si>
    <t xml:space="preserve">	2022-02-14 22:28:31</t>
  </si>
  <si>
    <t xml:space="preserve">	2022-02-14 22:34:15</t>
  </si>
  <si>
    <t xml:space="preserve">	2022-02-14 22:39:59</t>
  </si>
  <si>
    <t xml:space="preserve">	2022-02-14 22:45:45</t>
  </si>
  <si>
    <t xml:space="preserve">	2022-02-14 22:51:33</t>
  </si>
  <si>
    <t xml:space="preserve">	2022-02-14 22:57:29</t>
  </si>
  <si>
    <t xml:space="preserve">	2022-02-14 23:03:30</t>
  </si>
  <si>
    <t xml:space="preserve">	2022-02-14 23:09:24</t>
  </si>
  <si>
    <t xml:space="preserve">	2022-02-14 23:15:14</t>
  </si>
  <si>
    <t xml:space="preserve">	2022-02-14 23:21:07</t>
  </si>
  <si>
    <t xml:space="preserve">	2022-02-14 23:27:08</t>
  </si>
  <si>
    <t xml:space="preserve">	2022-02-14 23:33:08</t>
  </si>
  <si>
    <t xml:space="preserve">	2022-02-14 23:39:04</t>
  </si>
  <si>
    <t xml:space="preserve">	2022-02-14 23:45:14</t>
  </si>
  <si>
    <t xml:space="preserve">	2022-02-14 23:51:23</t>
  </si>
  <si>
    <t xml:space="preserve">	2022-02-14 23:57:26</t>
  </si>
  <si>
    <t xml:space="preserve">	2022-02-15 00:03:35</t>
  </si>
  <si>
    <t xml:space="preserve">	2022-02-15 00:10:02</t>
  </si>
  <si>
    <t xml:space="preserve">	2022-02-15 00:16:26</t>
  </si>
  <si>
    <t xml:space="preserve">	2022-02-15 00:22:53</t>
  </si>
  <si>
    <t xml:space="preserve">	2022-02-15 00:29:10</t>
  </si>
  <si>
    <t xml:space="preserve">	2022-02-15 00:35:31</t>
  </si>
  <si>
    <t xml:space="preserve">	2022-02-15 00:41:53</t>
  </si>
  <si>
    <t xml:space="preserve">	2022-02-15 00:48:19</t>
  </si>
  <si>
    <t xml:space="preserve">	2022-02-15 00:54:41</t>
  </si>
  <si>
    <t xml:space="preserve">	2022-02-15 01:01:04</t>
  </si>
  <si>
    <t xml:space="preserve">	2022-02-15 01:07:28</t>
  </si>
  <si>
    <t xml:space="preserve">	2022-02-15 01:13:55</t>
  </si>
  <si>
    <t xml:space="preserve">	2022-02-15 01:20:24</t>
  </si>
  <si>
    <t xml:space="preserve">	2022-02-15 01:27:07</t>
  </si>
  <si>
    <t xml:space="preserve">	2022-02-15 01:33:29</t>
  </si>
  <si>
    <t xml:space="preserve">	2022-02-15 01:39:54</t>
  </si>
  <si>
    <t xml:space="preserve">	2022-02-15 01:46:19</t>
  </si>
  <si>
    <t xml:space="preserve">	2022-02-15 01:52:47</t>
  </si>
  <si>
    <t xml:space="preserve">	2022-02-15 01:59:12</t>
  </si>
  <si>
    <t xml:space="preserve">	2022-02-15 02:05:41</t>
  </si>
  <si>
    <t xml:space="preserve">	2022-02-15 02:12:10</t>
  </si>
  <si>
    <t xml:space="preserve">	2022-02-15 02:18:39</t>
  </si>
  <si>
    <t xml:space="preserve">	2022-02-15 02:25:09</t>
  </si>
  <si>
    <t xml:space="preserve">	2022-02-15 02:31:38</t>
  </si>
  <si>
    <t xml:space="preserve">	2022-02-15 02:38:06</t>
  </si>
  <si>
    <t xml:space="preserve">	2022-02-15 02:44:41</t>
  </si>
  <si>
    <t xml:space="preserve">	2022-02-15 02:51:12</t>
  </si>
  <si>
    <t xml:space="preserve">	2022-02-15 02:57:45</t>
  </si>
  <si>
    <t xml:space="preserve">	2022-02-15 03:04:18</t>
  </si>
  <si>
    <t xml:space="preserve">	2022-02-15 03:10:53</t>
  </si>
  <si>
    <t xml:space="preserve">	2022-02-15 03:17:32</t>
  </si>
  <si>
    <t xml:space="preserve">	2022-02-15 03:24:06</t>
  </si>
  <si>
    <t xml:space="preserve">	2022-02-15 03:30:42</t>
  </si>
  <si>
    <t xml:space="preserve">	2022-02-15 03:37:18</t>
  </si>
  <si>
    <t xml:space="preserve">	2022-02-15 03:43:51</t>
  </si>
  <si>
    <t xml:space="preserve">	2022-02-15 03:50:29</t>
  </si>
  <si>
    <t xml:space="preserve">	2022-02-15 03:57:06</t>
  </si>
  <si>
    <t xml:space="preserve">	2022-02-15 04:03:43</t>
  </si>
  <si>
    <t xml:space="preserve">	2022-02-15 04:10:36</t>
  </si>
  <si>
    <t xml:space="preserve">	2022-02-15 04:17:30</t>
  </si>
  <si>
    <t xml:space="preserve">	2022-02-15 04:24:28</t>
  </si>
  <si>
    <t xml:space="preserve">	2022-02-15 04:31:20</t>
  </si>
  <si>
    <t xml:space="preserve">	2022-02-15 04:38:20</t>
  </si>
  <si>
    <t xml:space="preserve">	2022-02-15 04:45:15</t>
  </si>
  <si>
    <t xml:space="preserve">	2022-02-15 04:52:03</t>
  </si>
  <si>
    <t xml:space="preserve">	2022-02-15 04:58:46</t>
  </si>
  <si>
    <t xml:space="preserve">	2022-02-15 05:05:28</t>
  </si>
  <si>
    <t xml:space="preserve">	2022-02-15 05:12:12</t>
  </si>
  <si>
    <t xml:space="preserve">	2022-02-15 05:18:59</t>
  </si>
  <si>
    <t xml:space="preserve">	2022-02-15 05:25:55</t>
  </si>
  <si>
    <t xml:space="preserve">	2022-02-15 05:32:37</t>
  </si>
  <si>
    <t xml:space="preserve">	2022-02-15 05:39:19</t>
  </si>
  <si>
    <t xml:space="preserve">	2022-02-15 05:46:00</t>
  </si>
  <si>
    <t xml:space="preserve">	2022-02-15 05:52:39</t>
  </si>
  <si>
    <t xml:space="preserve">	2022-02-15 05:59:17</t>
  </si>
  <si>
    <t xml:space="preserve">	2022-02-15 06:05:57</t>
  </si>
  <si>
    <t xml:space="preserve">	2022-02-15 06:12:42</t>
  </si>
  <si>
    <t xml:space="preserve">	2022-02-15 06:19:39</t>
  </si>
  <si>
    <t xml:space="preserve">	2022-02-15 06:26:28</t>
  </si>
  <si>
    <t xml:space="preserve">	2022-02-15 06:33:09</t>
  </si>
  <si>
    <t xml:space="preserve">	2022-02-15 06:39:56</t>
  </si>
  <si>
    <t xml:space="preserve">	2022-02-15 06:46:46</t>
  </si>
  <si>
    <t xml:space="preserve">	2022-02-15 06:53:25</t>
  </si>
  <si>
    <t xml:space="preserve">	2022-02-15 07:00:05</t>
  </si>
  <si>
    <t xml:space="preserve">	2022-02-15 07:06:41</t>
  </si>
  <si>
    <t xml:space="preserve">	2022-02-15 07:13:18</t>
  </si>
  <si>
    <t xml:space="preserve">	2022-02-15 07:19:56</t>
  </si>
  <si>
    <t xml:space="preserve">	2022-02-15 07:26:36</t>
  </si>
  <si>
    <t xml:space="preserve">	2022-02-15 07:33:15</t>
  </si>
  <si>
    <t xml:space="preserve">	2022-02-15 07:39:54</t>
  </si>
  <si>
    <t xml:space="preserve">	2022-02-15 07:46:31</t>
  </si>
  <si>
    <t xml:space="preserve">	2022-02-15 07:53:08</t>
  </si>
  <si>
    <t xml:space="preserve">	2022-02-15 07:59:50</t>
  </si>
  <si>
    <t xml:space="preserve">	2022-02-15 08:06:30</t>
  </si>
  <si>
    <t xml:space="preserve">	2022-02-15 08:13:13</t>
  </si>
  <si>
    <t xml:space="preserve">	2022-02-15 08:19:54</t>
  </si>
  <si>
    <t xml:space="preserve">	2022-02-15 08:26:35</t>
  </si>
  <si>
    <t xml:space="preserve">	2022-02-15 08:33:15</t>
  </si>
  <si>
    <t xml:space="preserve">	2022-02-15 08:39:57</t>
  </si>
  <si>
    <t xml:space="preserve">	2022-02-15 08:46:41</t>
  </si>
  <si>
    <t xml:space="preserve">	2022-02-15 08:53:23</t>
  </si>
  <si>
    <t xml:space="preserve">	2022-02-15 09:00:05</t>
  </si>
  <si>
    <t xml:space="preserve">	2022-02-15 09:06:47</t>
  </si>
  <si>
    <t xml:space="preserve">	2022-02-15 09:13:29</t>
  </si>
  <si>
    <t xml:space="preserve">	2022-02-15 09:20:14</t>
  </si>
  <si>
    <t xml:space="preserve">	2022-02-15 09:26:57</t>
  </si>
  <si>
    <t xml:space="preserve">	2022-02-15 09:33:54</t>
  </si>
  <si>
    <t xml:space="preserve">	2022-02-15 09:40:42</t>
  </si>
  <si>
    <t xml:space="preserve">	2022-02-15 09:47:33</t>
  </si>
  <si>
    <t xml:space="preserve">	2022-02-15 09:54:27</t>
  </si>
  <si>
    <t xml:space="preserve">	2022-02-15 10:01:23</t>
  </si>
  <si>
    <t xml:space="preserve">	2022-02-15 10:08:14</t>
  </si>
  <si>
    <t xml:space="preserve">	2022-02-15 10:15:05</t>
  </si>
  <si>
    <t xml:space="preserve">	2022-02-15 10:21:54</t>
  </si>
  <si>
    <t xml:space="preserve">	2022-02-15 10:28:52</t>
  </si>
  <si>
    <t xml:space="preserve">	2022-02-15 10:35:53</t>
  </si>
  <si>
    <t xml:space="preserve">	2022-02-15 10:42:52</t>
  </si>
  <si>
    <t xml:space="preserve">	2022-02-15 10:50:07</t>
  </si>
  <si>
    <t xml:space="preserve">	2022-02-15 10:57:00</t>
  </si>
  <si>
    <t xml:space="preserve">	2022-02-15 11:03:58</t>
  </si>
  <si>
    <t xml:space="preserve">	2022-02-15 11:10:50</t>
  </si>
  <si>
    <t xml:space="preserve">	2022-02-15 11:17:43</t>
  </si>
  <si>
    <t xml:space="preserve">	2022-02-15 11:24:33</t>
  </si>
  <si>
    <t xml:space="preserve">	2022-02-15 11:31:32</t>
  </si>
  <si>
    <t xml:space="preserve">	2022-02-15 11:38:33</t>
  </si>
  <si>
    <t xml:space="preserve">	2022-02-15 11:45:24</t>
  </si>
  <si>
    <t xml:space="preserve">	2022-02-15 11:52:28</t>
  </si>
  <si>
    <t xml:space="preserve">	2022-02-15 11:59:24</t>
  </si>
  <si>
    <t xml:space="preserve">	2022-02-15 12:06:20</t>
  </si>
  <si>
    <t xml:space="preserve">	2022-02-15 12:13:11</t>
  </si>
  <si>
    <t xml:space="preserve">	2022-02-15 12:20:01</t>
  </si>
  <si>
    <t xml:space="preserve">	2022-02-15 12:26:54</t>
  </si>
  <si>
    <t xml:space="preserve">	2022-02-15 12:33:43</t>
  </si>
  <si>
    <t xml:space="preserve">	2022-02-15 12:40:32</t>
  </si>
  <si>
    <t xml:space="preserve">	2022-02-15 12:47:25</t>
  </si>
  <si>
    <t xml:space="preserve">	2022-02-15 12:54:16</t>
  </si>
  <si>
    <t xml:space="preserve">	2022-02-15 13:01:05</t>
  </si>
  <si>
    <t xml:space="preserve">	2022-02-15 13:07:57</t>
  </si>
  <si>
    <t xml:space="preserve">	2022-02-15 13:14:51</t>
  </si>
  <si>
    <t xml:space="preserve">	2022-02-15 13:21:46</t>
  </si>
  <si>
    <t xml:space="preserve">	2022-02-15 13:28:43</t>
  </si>
  <si>
    <t xml:space="preserve">	2022-02-15 13:35:37</t>
  </si>
  <si>
    <t xml:space="preserve">	2022-02-15 13:42:35</t>
  </si>
  <si>
    <t xml:space="preserve">	2022-02-15 13:49:32</t>
  </si>
  <si>
    <t xml:space="preserve">	2022-02-15 13:56:31</t>
  </si>
  <si>
    <t xml:space="preserve">	2022-02-15 14:03:29</t>
  </si>
  <si>
    <t xml:space="preserve">	2022-02-15 14:10:28</t>
  </si>
  <si>
    <t xml:space="preserve">	2022-02-15 14:17:31</t>
  </si>
  <si>
    <t xml:space="preserve">	2022-02-15 14:24:34</t>
  </si>
  <si>
    <t xml:space="preserve">	2022-02-14 18:25:52</t>
  </si>
  <si>
    <t xml:space="preserve">	2022-02-14 18:31:57</t>
  </si>
  <si>
    <t xml:space="preserve">	2022-02-14 18:37:56</t>
  </si>
  <si>
    <t xml:space="preserve">	2022-02-14 18:43:48</t>
  </si>
  <si>
    <t xml:space="preserve">	2022-02-14 18:49:37</t>
  </si>
  <si>
    <t xml:space="preserve">	2022-02-14 18:55:23</t>
  </si>
  <si>
    <t xml:space="preserve">	2022-02-14 19:01:14</t>
  </si>
  <si>
    <t xml:space="preserve">	2022-02-14 19:07:01</t>
  </si>
  <si>
    <t xml:space="preserve">	2022-02-14 19:12:40</t>
  </si>
  <si>
    <t xml:space="preserve">	2022-02-14 19:18:13</t>
  </si>
  <si>
    <t xml:space="preserve">	2022-02-14 19:23:44</t>
  </si>
  <si>
    <t xml:space="preserve">	2022-02-14 19:29:17</t>
  </si>
  <si>
    <t xml:space="preserve">	2022-02-14 19:34:43</t>
  </si>
  <si>
    <t xml:space="preserve">	2022-02-14 19:40:11</t>
  </si>
  <si>
    <t xml:space="preserve">	2022-02-14 19:45:41</t>
  </si>
  <si>
    <t xml:space="preserve">	2022-02-14 19:51:06</t>
  </si>
  <si>
    <t xml:space="preserve">	2022-02-14 19:56:33</t>
  </si>
  <si>
    <t xml:space="preserve">	2022-02-14 20:02:18</t>
  </si>
  <si>
    <t xml:space="preserve">	2022-02-14 20:07:49</t>
  </si>
  <si>
    <t xml:space="preserve">	2022-02-14 20:13:24</t>
  </si>
  <si>
    <t xml:space="preserve">	2022-02-14 20:18:53</t>
  </si>
  <si>
    <t xml:space="preserve">	2022-02-14 20:24:23</t>
  </si>
  <si>
    <t xml:space="preserve">	2022-02-14 20:29:52</t>
  </si>
  <si>
    <t xml:space="preserve">	2022-02-14 20:35:23</t>
  </si>
  <si>
    <t xml:space="preserve">	2022-02-14 20:40:55</t>
  </si>
  <si>
    <t xml:space="preserve">	2022-02-14 20:46:25</t>
  </si>
  <si>
    <t xml:space="preserve">	2022-02-14 20:51:58</t>
  </si>
  <si>
    <t xml:space="preserve">	2022-02-14 20:57:34</t>
  </si>
  <si>
    <t xml:space="preserve">	2022-02-14 21:03:09</t>
  </si>
  <si>
    <t xml:space="preserve">	2022-02-14 21:08:44</t>
  </si>
  <si>
    <t xml:space="preserve">	2022-02-14 21:14:21</t>
  </si>
  <si>
    <t xml:space="preserve">	2022-02-14 21:19:58</t>
  </si>
  <si>
    <t xml:space="preserve">	2022-02-14 21:25:36</t>
  </si>
  <si>
    <t xml:space="preserve">	2022-02-14 21:31:14</t>
  </si>
  <si>
    <t xml:space="preserve">	2022-02-14 21:36:52</t>
  </si>
  <si>
    <t xml:space="preserve">	2022-02-14 21:42:35</t>
  </si>
  <si>
    <t xml:space="preserve">	2022-02-14 21:48:18</t>
  </si>
  <si>
    <t xml:space="preserve">	2022-02-14 21:53:58</t>
  </si>
  <si>
    <t xml:space="preserve">	2022-02-14 21:59:42</t>
  </si>
  <si>
    <t xml:space="preserve">	2022-02-14 22:05:22</t>
  </si>
  <si>
    <t xml:space="preserve">	2022-02-14 22:11:03</t>
  </si>
  <si>
    <t xml:space="preserve">	2022-02-14 22:16:46</t>
  </si>
  <si>
    <t xml:space="preserve">	2022-02-14 22:22:30</t>
  </si>
  <si>
    <t xml:space="preserve">	2022-02-14 22:28:16</t>
  </si>
  <si>
    <t xml:space="preserve">	2022-02-14 22:33:59</t>
  </si>
  <si>
    <t xml:space="preserve">	2022-02-14 22:39:43</t>
  </si>
  <si>
    <t xml:space="preserve">	2022-02-14 22:45:29</t>
  </si>
  <si>
    <t xml:space="preserve">	2022-02-14 22:51:17</t>
  </si>
  <si>
    <t xml:space="preserve">	2022-02-14 22:57:11</t>
  </si>
  <si>
    <t xml:space="preserve">	2022-02-14 23:03:13</t>
  </si>
  <si>
    <t xml:space="preserve">	2022-02-14 23:09:06</t>
  </si>
  <si>
    <t xml:space="preserve">	2022-02-14 23:14:57</t>
  </si>
  <si>
    <t xml:space="preserve">	2022-02-14 23:20:51</t>
  </si>
  <si>
    <t xml:space="preserve">	2022-02-14 23:26:51</t>
  </si>
  <si>
    <t xml:space="preserve">	2022-02-14 23:32:50</t>
  </si>
  <si>
    <t xml:space="preserve">	2022-02-14 23:38:48</t>
  </si>
  <si>
    <t xml:space="preserve">	2022-02-14 23:44:57</t>
  </si>
  <si>
    <t xml:space="preserve">	2022-02-14 23:51:06</t>
  </si>
  <si>
    <t xml:space="preserve">	2022-02-14 23:57:10</t>
  </si>
  <si>
    <t xml:space="preserve">	2022-02-15 00:03:18</t>
  </si>
  <si>
    <t xml:space="preserve">	2022-02-15 00:09:45</t>
  </si>
  <si>
    <t xml:space="preserve">	2022-02-15 00:16:08</t>
  </si>
  <si>
    <t xml:space="preserve">	2022-02-15 00:22:35</t>
  </si>
  <si>
    <t xml:space="preserve">	2022-02-15 00:28:54</t>
  </si>
  <si>
    <t xml:space="preserve">	2022-02-15 00:35:13</t>
  </si>
  <si>
    <t xml:space="preserve">	2022-02-15 00:41:35</t>
  </si>
  <si>
    <t xml:space="preserve">	2022-02-15 00:48:01</t>
  </si>
  <si>
    <t xml:space="preserve">	2022-02-15 00:54:24</t>
  </si>
  <si>
    <t xml:space="preserve">	2022-02-15 01:00:47</t>
  </si>
  <si>
    <t xml:space="preserve">	2022-02-15 01:07:10</t>
  </si>
  <si>
    <t xml:space="preserve">	2022-02-15 01:13:37</t>
  </si>
  <si>
    <t xml:space="preserve">	2022-02-15 01:20:04</t>
  </si>
  <si>
    <t xml:space="preserve">	2022-02-15 01:26:47</t>
  </si>
  <si>
    <t xml:space="preserve">	2022-02-15 01:33:10</t>
  </si>
  <si>
    <t xml:space="preserve">	2022-02-15 01:39:35</t>
  </si>
  <si>
    <t xml:space="preserve">	2022-02-15 01:45:59</t>
  </si>
  <si>
    <t xml:space="preserve">	2022-02-15 01:52:27</t>
  </si>
  <si>
    <t xml:space="preserve">	2022-02-15 01:58:51</t>
  </si>
  <si>
    <t xml:space="preserve">	2022-02-15 02:05:19</t>
  </si>
  <si>
    <t xml:space="preserve">	2022-02-15 02:11:48</t>
  </si>
  <si>
    <t xml:space="preserve">	2022-02-15 02:18:16</t>
  </si>
  <si>
    <t xml:space="preserve">	2022-02-15 02:24:47</t>
  </si>
  <si>
    <t xml:space="preserve">	2022-02-15 02:31:15</t>
  </si>
  <si>
    <t xml:space="preserve">	2022-02-15 02:37:47</t>
  </si>
  <si>
    <t xml:space="preserve">	2022-02-15 02:44:18</t>
  </si>
  <si>
    <t xml:space="preserve">	2022-02-15 02:50:49</t>
  </si>
  <si>
    <t xml:space="preserve">	2022-02-15 02:57:21</t>
  </si>
  <si>
    <t xml:space="preserve">	2022-02-15 03:03:53</t>
  </si>
  <si>
    <t xml:space="preserve">	2022-02-15 03:10:27</t>
  </si>
  <si>
    <t xml:space="preserve">	2022-02-15 03:17:06</t>
  </si>
  <si>
    <t xml:space="preserve">	2022-02-15 03:23:41</t>
  </si>
  <si>
    <t xml:space="preserve">	2022-02-15 03:30:17</t>
  </si>
  <si>
    <t xml:space="preserve">	2022-02-15 03:36:53</t>
  </si>
  <si>
    <t xml:space="preserve">	2022-02-15 03:43:26</t>
  </si>
  <si>
    <t xml:space="preserve">	2022-02-15 03:50:06</t>
  </si>
  <si>
    <t xml:space="preserve">	2022-02-15 03:56:40</t>
  </si>
  <si>
    <t xml:space="preserve">	2022-02-15 04:03:17</t>
  </si>
  <si>
    <t xml:space="preserve">	2022-02-15 04:10:08</t>
  </si>
  <si>
    <t xml:space="preserve">	2022-02-15 04:17:03</t>
  </si>
  <si>
    <t xml:space="preserve">	2022-02-15 04:23:57</t>
  </si>
  <si>
    <t xml:space="preserve">	2022-02-15 04:30:51</t>
  </si>
  <si>
    <t xml:space="preserve">	2022-02-15 04:37:50</t>
  </si>
  <si>
    <t xml:space="preserve">	2022-02-15 04:44:46</t>
  </si>
  <si>
    <t xml:space="preserve">	2022-02-15 04:51:42</t>
  </si>
  <si>
    <t xml:space="preserve">	2022-02-15 04:58:26</t>
  </si>
  <si>
    <t xml:space="preserve">	2022-02-15 05:05:07</t>
  </si>
  <si>
    <t xml:space="preserve">	2022-02-15 05:11:50</t>
  </si>
  <si>
    <t xml:space="preserve">	2022-02-15 05:18:37</t>
  </si>
  <si>
    <t xml:space="preserve">	2022-02-15 05:25:34</t>
  </si>
  <si>
    <t xml:space="preserve">	2022-02-15 05:32:16</t>
  </si>
  <si>
    <t xml:space="preserve">	2022-02-15 05:38:58</t>
  </si>
  <si>
    <t xml:space="preserve">	2022-02-15 05:45:41</t>
  </si>
  <si>
    <t xml:space="preserve">	2022-02-15 05:52:20</t>
  </si>
  <si>
    <t xml:space="preserve">	2022-02-15 05:58:59</t>
  </si>
  <si>
    <t xml:space="preserve">	2022-02-15 06:05:40</t>
  </si>
  <si>
    <t xml:space="preserve">	2022-02-15 06:12:23</t>
  </si>
  <si>
    <t xml:space="preserve">	2022-02-15 06:19:22</t>
  </si>
  <si>
    <t xml:space="preserve">	2022-02-15 06:26:10</t>
  </si>
  <si>
    <t xml:space="preserve">	2022-02-15 06:32:51</t>
  </si>
  <si>
    <t xml:space="preserve">	2022-02-15 06:39:38</t>
  </si>
  <si>
    <t xml:space="preserve">	2022-02-15 06:46:28</t>
  </si>
  <si>
    <t xml:space="preserve">	2022-02-15 06:53:07</t>
  </si>
  <si>
    <t xml:space="preserve">	2022-02-15 06:59:47</t>
  </si>
  <si>
    <t xml:space="preserve">	2022-02-15 07:06:23</t>
  </si>
  <si>
    <t xml:space="preserve">	2022-02-15 07:13:01</t>
  </si>
  <si>
    <t xml:space="preserve">	2022-02-15 07:19:38</t>
  </si>
  <si>
    <t xml:space="preserve">	2022-02-15 07:26:18</t>
  </si>
  <si>
    <t xml:space="preserve">	2022-02-15 07:32:56</t>
  </si>
  <si>
    <t xml:space="preserve">	2022-02-15 07:39:35</t>
  </si>
  <si>
    <t xml:space="preserve">	2022-02-15 07:46:13</t>
  </si>
  <si>
    <t xml:space="preserve">	2022-02-15 07:52:50</t>
  </si>
  <si>
    <t xml:space="preserve">	2022-02-15 07:59:31</t>
  </si>
  <si>
    <t xml:space="preserve">	2022-02-15 08:06:12</t>
  </si>
  <si>
    <t xml:space="preserve">	2022-02-15 08:12:55</t>
  </si>
  <si>
    <t xml:space="preserve">	2022-02-15 08:19:36</t>
  </si>
  <si>
    <t xml:space="preserve">	2022-02-15 08:26:17</t>
  </si>
  <si>
    <t xml:space="preserve">	2022-02-15 08:32:56</t>
  </si>
  <si>
    <t xml:space="preserve">	2022-02-15 08:39:38</t>
  </si>
  <si>
    <t xml:space="preserve">	2022-02-15 08:46:23</t>
  </si>
  <si>
    <t xml:space="preserve">	2022-02-15 08:53:04</t>
  </si>
  <si>
    <t xml:space="preserve">	2022-02-15 08:59:47</t>
  </si>
  <si>
    <t xml:space="preserve">	2022-02-15 09:06:27</t>
  </si>
  <si>
    <t xml:space="preserve">	2022-02-15 09:13:11</t>
  </si>
  <si>
    <t xml:space="preserve">	2022-02-15 09:19:54</t>
  </si>
  <si>
    <t xml:space="preserve">	2022-02-15 09:26:38</t>
  </si>
  <si>
    <t xml:space="preserve">	2022-02-15 09:33:35</t>
  </si>
  <si>
    <t xml:space="preserve">	2022-02-15 09:40:24</t>
  </si>
  <si>
    <t xml:space="preserve">	2022-02-15 09:47:13</t>
  </si>
  <si>
    <t xml:space="preserve">	2022-02-15 09:54:07</t>
  </si>
  <si>
    <t xml:space="preserve">	2022-02-15 10:01:04</t>
  </si>
  <si>
    <t xml:space="preserve">	2022-02-15 10:07:55</t>
  </si>
  <si>
    <t xml:space="preserve">	2022-02-15 10:14:45</t>
  </si>
  <si>
    <t xml:space="preserve">	2022-02-15 10:21:34</t>
  </si>
  <si>
    <t xml:space="preserve">	2022-02-15 10:28:31</t>
  </si>
  <si>
    <t xml:space="preserve">	2022-02-15 10:35:33</t>
  </si>
  <si>
    <t xml:space="preserve">	2022-02-15 10:42:34</t>
  </si>
  <si>
    <t xml:space="preserve">	2022-02-15 10:49:48</t>
  </si>
  <si>
    <t xml:space="preserve">	2022-02-15 10:56:41</t>
  </si>
  <si>
    <t xml:space="preserve">	2022-02-15 11:03:40</t>
  </si>
  <si>
    <t xml:space="preserve">	2022-02-15 11:10:31</t>
  </si>
  <si>
    <t xml:space="preserve">	2022-02-15 11:17:24</t>
  </si>
  <si>
    <t xml:space="preserve">	2022-02-15 11:24:14</t>
  </si>
  <si>
    <t xml:space="preserve">	2022-02-15 11:31:13</t>
  </si>
  <si>
    <t xml:space="preserve">	2022-02-15 11:38:14</t>
  </si>
  <si>
    <t xml:space="preserve">	2022-02-15 11:45:05</t>
  </si>
  <si>
    <t xml:space="preserve">	2022-02-15 11:52:08</t>
  </si>
  <si>
    <t xml:space="preserve">	2022-02-15 11:59:04</t>
  </si>
  <si>
    <t xml:space="preserve">	2022-02-15 12:06:01</t>
  </si>
  <si>
    <t xml:space="preserve">	2022-02-15 12:12:52</t>
  </si>
  <si>
    <t xml:space="preserve">	2022-02-15 12:19:43</t>
  </si>
  <si>
    <t xml:space="preserve">	2022-02-15 12:26:35</t>
  </si>
  <si>
    <t xml:space="preserve">	2022-02-15 12:33:24</t>
  </si>
  <si>
    <t xml:space="preserve">	2022-02-15 12:40:14</t>
  </si>
  <si>
    <t xml:space="preserve">	2022-02-15 12:47:06</t>
  </si>
  <si>
    <t xml:space="preserve">	2022-02-15 12:53:57</t>
  </si>
  <si>
    <t xml:space="preserve">	2022-02-15 13:00:46</t>
  </si>
  <si>
    <t xml:space="preserve">	2022-02-15 13:07:39</t>
  </si>
  <si>
    <t xml:space="preserve">	2022-02-15 13:14:33</t>
  </si>
  <si>
    <t xml:space="preserve">	2022-02-15 13:21:28</t>
  </si>
  <si>
    <t xml:space="preserve">	2022-02-15 13:28:24</t>
  </si>
  <si>
    <t xml:space="preserve">	2022-02-15 13:35:18</t>
  </si>
  <si>
    <t xml:space="preserve">	2022-02-15 13:42:17</t>
  </si>
  <si>
    <t xml:space="preserve">	2022-02-15 13:49:13</t>
  </si>
  <si>
    <t xml:space="preserve">	2022-02-15 13:56:12</t>
  </si>
  <si>
    <t xml:space="preserve">	2022-02-15 14:03:10</t>
  </si>
  <si>
    <t xml:space="preserve">	2022-02-15 14:10:09</t>
  </si>
  <si>
    <t xml:space="preserve">	2022-02-15 14:17:12</t>
  </si>
  <si>
    <t xml:space="preserve">	2022-02-15 14:24:15</t>
  </si>
  <si>
    <t xml:space="preserve">	2022-02-14 18:25:32</t>
  </si>
  <si>
    <t xml:space="preserve">	2022-02-14 18:31:38</t>
  </si>
  <si>
    <t xml:space="preserve">	2022-02-14 18:37:38</t>
  </si>
  <si>
    <t xml:space="preserve">	2022-02-14 18:43:28</t>
  </si>
  <si>
    <t xml:space="preserve">	2022-02-14 18:49:18</t>
  </si>
  <si>
    <t xml:space="preserve">	2022-02-14 18:55:03</t>
  </si>
  <si>
    <t xml:space="preserve">	2022-02-14 19:00:55</t>
  </si>
  <si>
    <t xml:space="preserve">	2022-02-14 19:06:41</t>
  </si>
  <si>
    <t xml:space="preserve">	2022-02-14 19:12:21</t>
  </si>
  <si>
    <t xml:space="preserve">	2022-02-14 19:17:53</t>
  </si>
  <si>
    <t xml:space="preserve">	2022-02-14 19:23:23</t>
  </si>
  <si>
    <t xml:space="preserve">	2022-02-14 19:28:57</t>
  </si>
  <si>
    <t xml:space="preserve">	2022-02-14 19:34:21</t>
  </si>
  <si>
    <t xml:space="preserve">	2022-02-14 19:39:50</t>
  </si>
  <si>
    <t xml:space="preserve">	2022-02-14 19:45:20</t>
  </si>
  <si>
    <t xml:space="preserve">	2022-02-14 19:50:46</t>
  </si>
  <si>
    <t xml:space="preserve">	2022-02-14 19:56:12</t>
  </si>
  <si>
    <t xml:space="preserve">	2022-02-14 20:01:57</t>
  </si>
  <si>
    <t xml:space="preserve">	2022-02-14 20:07:28</t>
  </si>
  <si>
    <t xml:space="preserve">	2022-02-14 20:13:04</t>
  </si>
  <si>
    <t xml:space="preserve">	2022-02-14 20:18:33</t>
  </si>
  <si>
    <t xml:space="preserve">	2022-02-14 20:24:03</t>
  </si>
  <si>
    <t xml:space="preserve">	2022-02-14 20:29:32</t>
  </si>
  <si>
    <t xml:space="preserve">	2022-02-14 20:35:03</t>
  </si>
  <si>
    <t xml:space="preserve">	2022-02-14 20:40:35</t>
  </si>
  <si>
    <t xml:space="preserve">	2022-02-14 20:46:05</t>
  </si>
  <si>
    <t xml:space="preserve">	2022-02-14 20:51:38</t>
  </si>
  <si>
    <t xml:space="preserve">	2022-02-14 20:57:14</t>
  </si>
  <si>
    <t xml:space="preserve">	2022-02-14 21:02:49</t>
  </si>
  <si>
    <t xml:space="preserve">	2022-02-14 21:08:23</t>
  </si>
  <si>
    <t xml:space="preserve">	2022-02-14 21:14:00</t>
  </si>
  <si>
    <t xml:space="preserve">	2022-02-14 21:19:38</t>
  </si>
  <si>
    <t xml:space="preserve">	2022-02-14 21:25:14</t>
  </si>
  <si>
    <t xml:space="preserve">	2022-02-14 21:30:53</t>
  </si>
  <si>
    <t xml:space="preserve">	2022-02-14 21:36:31</t>
  </si>
  <si>
    <t xml:space="preserve">	2022-02-14 21:42:14</t>
  </si>
  <si>
    <t xml:space="preserve">	2022-02-14 21:47:57</t>
  </si>
  <si>
    <t xml:space="preserve">	2022-02-14 21:53:37</t>
  </si>
  <si>
    <t xml:space="preserve">	2022-02-14 21:59:21</t>
  </si>
  <si>
    <t xml:space="preserve">	2022-02-14 22:05:01</t>
  </si>
  <si>
    <t xml:space="preserve">	2022-02-14 22:10:42</t>
  </si>
  <si>
    <t xml:space="preserve">	2022-02-14 22:16:24</t>
  </si>
  <si>
    <t xml:space="preserve">	2022-02-14 22:22:08</t>
  </si>
  <si>
    <t xml:space="preserve">	2022-02-14 22:27:55</t>
  </si>
  <si>
    <t xml:space="preserve">	2022-02-14 22:33:38</t>
  </si>
  <si>
    <t xml:space="preserve">	2022-02-14 22:39:22</t>
  </si>
  <si>
    <t xml:space="preserve">	2022-02-14 22:45:09</t>
  </si>
  <si>
    <t xml:space="preserve">	2022-02-14 22:50:56</t>
  </si>
  <si>
    <t xml:space="preserve">	2022-02-14 22:56:49</t>
  </si>
  <si>
    <t xml:space="preserve">	2022-02-14 23:02:52</t>
  </si>
  <si>
    <t xml:space="preserve">	2022-02-14 23:08:45</t>
  </si>
  <si>
    <t xml:space="preserve">	2022-02-14 23:14:36</t>
  </si>
  <si>
    <t xml:space="preserve">	2022-02-14 23:20:30</t>
  </si>
  <si>
    <t xml:space="preserve">	2022-02-14 23:26:30</t>
  </si>
  <si>
    <t xml:space="preserve">	2022-02-14 23:32:27</t>
  </si>
  <si>
    <t xml:space="preserve">	2022-02-14 23:38:26</t>
  </si>
  <si>
    <t xml:space="preserve">	2022-02-14 23:44:35</t>
  </si>
  <si>
    <t xml:space="preserve">	2022-02-14 23:50:45</t>
  </si>
  <si>
    <t xml:space="preserve">	2022-02-14 23:56:49</t>
  </si>
  <si>
    <t xml:space="preserve">	2022-02-15 00:02:56</t>
  </si>
  <si>
    <t xml:space="preserve">	2022-02-15 00:09:23</t>
  </si>
  <si>
    <t xml:space="preserve">	2022-02-15 00:15:45</t>
  </si>
  <si>
    <t xml:space="preserve">	2022-02-15 00:22:13</t>
  </si>
  <si>
    <t xml:space="preserve">	2022-02-15 00:28:32</t>
  </si>
  <si>
    <t xml:space="preserve">	2022-02-15 00:34:51</t>
  </si>
  <si>
    <t xml:space="preserve">	2022-02-15 00:41:12</t>
  </si>
  <si>
    <t xml:space="preserve">	2022-02-15 00:47:39</t>
  </si>
  <si>
    <t xml:space="preserve">	2022-02-15 00:54:02</t>
  </si>
  <si>
    <t xml:space="preserve">	2022-02-15 01:00:24</t>
  </si>
  <si>
    <t xml:space="preserve">	2022-02-15 01:06:48</t>
  </si>
  <si>
    <t xml:space="preserve">	2022-02-15 01:13:15</t>
  </si>
  <si>
    <t xml:space="preserve">	2022-02-15 01:19:40</t>
  </si>
  <si>
    <t xml:space="preserve">	2022-02-15 01:26:24</t>
  </si>
  <si>
    <t xml:space="preserve">	2022-02-15 01:32:48</t>
  </si>
  <si>
    <t xml:space="preserve">	2022-02-15 01:39:13</t>
  </si>
  <si>
    <t xml:space="preserve">	2022-02-15 01:45:37</t>
  </si>
  <si>
    <t xml:space="preserve">	2022-02-15 01:52:04</t>
  </si>
  <si>
    <t xml:space="preserve">	2022-02-15 01:58:28</t>
  </si>
  <si>
    <t xml:space="preserve">	2022-02-15 02:04:57</t>
  </si>
  <si>
    <t xml:space="preserve">	2022-02-15 02:11:25</t>
  </si>
  <si>
    <t xml:space="preserve">	2022-02-15 02:17:54</t>
  </si>
  <si>
    <t xml:space="preserve">	2022-02-15 02:24:24</t>
  </si>
  <si>
    <t xml:space="preserve">	2022-02-15 02:30:52</t>
  </si>
  <si>
    <t xml:space="preserve">	2022-02-15 02:37:25</t>
  </si>
  <si>
    <t xml:space="preserve">	2022-02-15 02:43:55</t>
  </si>
  <si>
    <t xml:space="preserve">	2022-02-15 02:50:27</t>
  </si>
  <si>
    <t xml:space="preserve">	2022-02-15 02:56:58</t>
  </si>
  <si>
    <t xml:space="preserve">	2022-02-15 03:03:30</t>
  </si>
  <si>
    <t xml:space="preserve">	2022-02-15 03:10:04</t>
  </si>
  <si>
    <t xml:space="preserve">	2022-02-15 03:16:43</t>
  </si>
  <si>
    <t xml:space="preserve">	2022-02-15 03:23:18</t>
  </si>
  <si>
    <t xml:space="preserve">	2022-02-15 03:29:54</t>
  </si>
  <si>
    <t xml:space="preserve">	2022-02-15 03:36:30</t>
  </si>
  <si>
    <t xml:space="preserve">	2022-02-15 03:43:04</t>
  </si>
  <si>
    <t xml:space="preserve">	2022-02-15 03:49:42</t>
  </si>
  <si>
    <t xml:space="preserve">	2022-02-15 03:56:16</t>
  </si>
  <si>
    <t xml:space="preserve">	2022-02-15 04:02:54</t>
  </si>
  <si>
    <t xml:space="preserve">	2022-02-15 04:09:42</t>
  </si>
  <si>
    <t xml:space="preserve">	2022-02-15 04:16:40</t>
  </si>
  <si>
    <t xml:space="preserve">	2022-02-15 04:23:33</t>
  </si>
  <si>
    <t xml:space="preserve">	2022-02-15 04:30:27</t>
  </si>
  <si>
    <t xml:space="preserve">	2022-02-15 04:37:26</t>
  </si>
  <si>
    <t xml:space="preserve">	2022-02-15 04:44:22</t>
  </si>
  <si>
    <t xml:space="preserve">	2022-02-15 04:51:18</t>
  </si>
  <si>
    <t xml:space="preserve">	2022-02-15 04:58:02</t>
  </si>
  <si>
    <t xml:space="preserve">	2022-02-15 05:04:44</t>
  </si>
  <si>
    <t xml:space="preserve">	2022-02-15 05:11:25</t>
  </si>
  <si>
    <t xml:space="preserve">	2022-02-15 05:18:13</t>
  </si>
  <si>
    <t xml:space="preserve">	2022-02-15 05:25:11</t>
  </si>
  <si>
    <t xml:space="preserve">	2022-02-15 05:31:52</t>
  </si>
  <si>
    <t xml:space="preserve">	2022-02-15 05:38:34</t>
  </si>
  <si>
    <t xml:space="preserve">	2022-02-15 05:45:17</t>
  </si>
  <si>
    <t xml:space="preserve">	2022-02-15 05:51:56</t>
  </si>
  <si>
    <t xml:space="preserve">	2022-02-15 05:58:36</t>
  </si>
  <si>
    <t xml:space="preserve">	2022-02-15 06:05:16</t>
  </si>
  <si>
    <t xml:space="preserve">	2022-02-15 06:11:58</t>
  </si>
  <si>
    <t xml:space="preserve">	2022-02-15 06:18:58</t>
  </si>
  <si>
    <t xml:space="preserve">	2022-02-15 06:25:47</t>
  </si>
  <si>
    <t xml:space="preserve">	2022-02-15 06:32:27</t>
  </si>
  <si>
    <t xml:space="preserve">	2022-02-15 06:39:14</t>
  </si>
  <si>
    <t xml:space="preserve">	2022-02-15 06:46:04</t>
  </si>
  <si>
    <t xml:space="preserve">	2022-02-15 06:52:43</t>
  </si>
  <si>
    <t xml:space="preserve">	2022-02-15 06:59:24</t>
  </si>
  <si>
    <t xml:space="preserve">	2022-02-15 07:05:59</t>
  </si>
  <si>
    <t xml:space="preserve">	2022-02-15 07:12:37</t>
  </si>
  <si>
    <t xml:space="preserve">	2022-02-15 07:19:14</t>
  </si>
  <si>
    <t xml:space="preserve">	2022-02-15 07:25:54</t>
  </si>
  <si>
    <t xml:space="preserve">	2022-02-15 07:32:33</t>
  </si>
  <si>
    <t xml:space="preserve">	2022-02-15 07:39:11</t>
  </si>
  <si>
    <t xml:space="preserve">	2022-02-15 07:45:49</t>
  </si>
  <si>
    <t xml:space="preserve">	2022-02-15 07:52:26</t>
  </si>
  <si>
    <t xml:space="preserve">	2022-02-15 07:59:07</t>
  </si>
  <si>
    <t xml:space="preserve">	2022-02-15 08:05:48</t>
  </si>
  <si>
    <t xml:space="preserve">	2022-02-15 08:12:30</t>
  </si>
  <si>
    <t xml:space="preserve">	2022-02-15 08:19:12</t>
  </si>
  <si>
    <t xml:space="preserve">	2022-02-15 08:25:53</t>
  </si>
  <si>
    <t xml:space="preserve">	2022-02-15 08:32:32</t>
  </si>
  <si>
    <t xml:space="preserve">	2022-02-15 08:39:14</t>
  </si>
  <si>
    <t xml:space="preserve">	2022-02-15 08:45:59</t>
  </si>
  <si>
    <t xml:space="preserve">	2022-02-15 08:52:40</t>
  </si>
  <si>
    <t xml:space="preserve">	2022-02-15 08:59:22</t>
  </si>
  <si>
    <t xml:space="preserve">	2022-02-15 09:06:03</t>
  </si>
  <si>
    <t xml:space="preserve">	2022-02-15 09:12:47</t>
  </si>
  <si>
    <t xml:space="preserve">	2022-02-15 09:19:30</t>
  </si>
  <si>
    <t xml:space="preserve">	2022-02-15 09:26:13</t>
  </si>
  <si>
    <t xml:space="preserve">	2022-02-15 09:33:11</t>
  </si>
  <si>
    <t xml:space="preserve">	2022-02-15 09:39:59</t>
  </si>
  <si>
    <t xml:space="preserve">	2022-02-15 09:46:47</t>
  </si>
  <si>
    <t xml:space="preserve">	2022-02-15 09:53:41</t>
  </si>
  <si>
    <t xml:space="preserve">	2022-02-15 10:00:40</t>
  </si>
  <si>
    <t xml:space="preserve">	2022-02-15 10:07:29</t>
  </si>
  <si>
    <t xml:space="preserve">	2022-02-15 10:14:21</t>
  </si>
  <si>
    <t xml:space="preserve">	2022-02-15 10:21:09</t>
  </si>
  <si>
    <t xml:space="preserve">	2022-02-15 10:28:04</t>
  </si>
  <si>
    <t xml:space="preserve">	2022-02-15 10:35:07</t>
  </si>
  <si>
    <t xml:space="preserve">	2022-02-15 10:42:09</t>
  </si>
  <si>
    <t xml:space="preserve">	2022-02-15 10:49:20</t>
  </si>
  <si>
    <t xml:space="preserve">	2022-02-15 10:56:16</t>
  </si>
  <si>
    <t xml:space="preserve">	2022-02-15 11:03:14</t>
  </si>
  <si>
    <t xml:space="preserve">	2022-02-15 11:10:06</t>
  </si>
  <si>
    <t xml:space="preserve">	2022-02-15 11:16:59</t>
  </si>
  <si>
    <t xml:space="preserve">	2022-02-15 11:23:48</t>
  </si>
  <si>
    <t xml:space="preserve">	2022-02-15 11:30:47</t>
  </si>
  <si>
    <t xml:space="preserve">	2022-02-15 11:37:49</t>
  </si>
  <si>
    <t xml:space="preserve">	2022-02-15 11:44:40</t>
  </si>
  <si>
    <t xml:space="preserve">	2022-02-15 11:51:41</t>
  </si>
  <si>
    <t xml:space="preserve">	2022-02-15 11:58:40</t>
  </si>
  <si>
    <t xml:space="preserve">	2022-02-15 12:05:37</t>
  </si>
  <si>
    <t xml:space="preserve">	2022-02-15 12:12:28</t>
  </si>
  <si>
    <t xml:space="preserve">	2022-02-15 12:19:18</t>
  </si>
  <si>
    <t xml:space="preserve">	2022-02-15 12:26:10</t>
  </si>
  <si>
    <t xml:space="preserve">	2022-02-15 12:33:00</t>
  </si>
  <si>
    <t xml:space="preserve">	2022-02-15 12:39:48</t>
  </si>
  <si>
    <t xml:space="preserve">	2022-02-15 12:46:41</t>
  </si>
  <si>
    <t xml:space="preserve">	2022-02-15 12:53:31</t>
  </si>
  <si>
    <t xml:space="preserve">	2022-02-15 13:00:21</t>
  </si>
  <si>
    <t xml:space="preserve">	2022-02-15 13:07:13</t>
  </si>
  <si>
    <t xml:space="preserve">	2022-02-15 13:14:07</t>
  </si>
  <si>
    <t xml:space="preserve">	2022-02-15 13:21:02</t>
  </si>
  <si>
    <t xml:space="preserve">	2022-02-15 13:27:58</t>
  </si>
  <si>
    <t xml:space="preserve">	2022-02-15 13:34:53</t>
  </si>
  <si>
    <t xml:space="preserve">	2022-02-15 13:41:51</t>
  </si>
  <si>
    <t xml:space="preserve">	2022-02-15 13:48:48</t>
  </si>
  <si>
    <t xml:space="preserve">	2022-02-15 13:55:46</t>
  </si>
  <si>
    <t xml:space="preserve">	2022-02-15 14:02:45</t>
  </si>
  <si>
    <t xml:space="preserve">	2022-02-15 14:09:44</t>
  </si>
  <si>
    <t xml:space="preserve">	2022-02-15 14:16:47</t>
  </si>
  <si>
    <t xml:space="preserve">	2022-02-15 14:23:50</t>
  </si>
  <si>
    <t xml:space="preserve">	2022-02-14 18:25:14</t>
  </si>
  <si>
    <t xml:space="preserve">	2022-02-14 18:31:20</t>
  </si>
  <si>
    <t xml:space="preserve">	2022-02-14 18:37:21</t>
  </si>
  <si>
    <t xml:space="preserve">	2022-02-14 18:43:12</t>
  </si>
  <si>
    <t xml:space="preserve">	2022-02-14 18:49:02</t>
  </si>
  <si>
    <t xml:space="preserve">	2022-02-14 18:54:46</t>
  </si>
  <si>
    <t xml:space="preserve">	2022-02-14 19:00:38</t>
  </si>
  <si>
    <t xml:space="preserve">	2022-02-14 19:06:24</t>
  </si>
  <si>
    <t xml:space="preserve">	2022-02-14 19:12:03</t>
  </si>
  <si>
    <t xml:space="preserve">	2022-02-14 19:17:36</t>
  </si>
  <si>
    <t xml:space="preserve">	2022-02-14 19:23:06</t>
  </si>
  <si>
    <t xml:space="preserve">	2022-02-14 19:28:39</t>
  </si>
  <si>
    <t xml:space="preserve">	2022-02-14 19:34:04</t>
  </si>
  <si>
    <t xml:space="preserve">	2022-02-14 19:39:32</t>
  </si>
  <si>
    <t xml:space="preserve">	2022-02-14 19:45:03</t>
  </si>
  <si>
    <t xml:space="preserve">	2022-02-14 19:50:28</t>
  </si>
  <si>
    <t xml:space="preserve">	2022-02-14 19:55:55</t>
  </si>
  <si>
    <t xml:space="preserve">	2022-02-14 20:01:38</t>
  </si>
  <si>
    <t xml:space="preserve">	2022-02-14 20:07:10</t>
  </si>
  <si>
    <t xml:space="preserve">	2022-02-14 20:12:46</t>
  </si>
  <si>
    <t xml:space="preserve">	2022-02-14 20:18:16</t>
  </si>
  <si>
    <t xml:space="preserve">	2022-02-14 20:23:44</t>
  </si>
  <si>
    <t xml:space="preserve">	2022-02-14 20:29:14</t>
  </si>
  <si>
    <t xml:space="preserve">	2022-02-14 20:34:45</t>
  </si>
  <si>
    <t xml:space="preserve">	2022-02-14 20:40:16</t>
  </si>
  <si>
    <t xml:space="preserve">	2022-02-14 20:45:47</t>
  </si>
  <si>
    <t xml:space="preserve">	2022-02-14 20:51:20</t>
  </si>
  <si>
    <t xml:space="preserve">	2022-02-14 20:56:56</t>
  </si>
  <si>
    <t xml:space="preserve">	2022-02-14 21:02:30</t>
  </si>
  <si>
    <t xml:space="preserve">	2022-02-14 21:08:04</t>
  </si>
  <si>
    <t xml:space="preserve">	2022-02-14 21:13:41</t>
  </si>
  <si>
    <t xml:space="preserve">	2022-02-14 21:19:19</t>
  </si>
  <si>
    <t xml:space="preserve">	2022-02-14 21:24:56</t>
  </si>
  <si>
    <t xml:space="preserve">	2022-02-14 21:30:35</t>
  </si>
  <si>
    <t xml:space="preserve">	2022-02-14 21:36:12</t>
  </si>
  <si>
    <t xml:space="preserve">	2022-02-14 21:41:55</t>
  </si>
  <si>
    <t xml:space="preserve">	2022-02-14 21:47:38</t>
  </si>
  <si>
    <t xml:space="preserve">	2022-02-14 21:53:19</t>
  </si>
  <si>
    <t xml:space="preserve">	2022-02-14 21:59:02</t>
  </si>
  <si>
    <t xml:space="preserve">	2022-02-14 22:04:42</t>
  </si>
  <si>
    <t xml:space="preserve">	2022-02-14 22:10:23</t>
  </si>
  <si>
    <t xml:space="preserve">	2022-02-14 22:16:05</t>
  </si>
  <si>
    <t xml:space="preserve">	2022-02-14 22:21:49</t>
  </si>
  <si>
    <t xml:space="preserve">	2022-02-14 22:27:35</t>
  </si>
  <si>
    <t xml:space="preserve">	2022-02-14 22:33:18</t>
  </si>
  <si>
    <t xml:space="preserve">	2022-02-14 22:39:02</t>
  </si>
  <si>
    <t xml:space="preserve">	2022-02-14 22:44:49</t>
  </si>
  <si>
    <t xml:space="preserve">	2022-02-14 22:50:36</t>
  </si>
  <si>
    <t xml:space="preserve">	2022-02-14 22:56:29</t>
  </si>
  <si>
    <t xml:space="preserve">	2022-02-14 23:02:33</t>
  </si>
  <si>
    <t xml:space="preserve">	2022-02-14 23:08:26</t>
  </si>
  <si>
    <t xml:space="preserve">	2022-02-14 23:14:17</t>
  </si>
  <si>
    <t xml:space="preserve">	2022-02-14 23:20:10</t>
  </si>
  <si>
    <t xml:space="preserve">	2022-02-14 23:26:08</t>
  </si>
  <si>
    <t xml:space="preserve">	2022-02-14 23:32:07</t>
  </si>
  <si>
    <t xml:space="preserve">	2022-02-14 23:38:06</t>
  </si>
  <si>
    <t xml:space="preserve">	2022-02-14 23:44:15</t>
  </si>
  <si>
    <t xml:space="preserve">	2022-02-14 23:50:25</t>
  </si>
  <si>
    <t xml:space="preserve">	2022-02-14 23:56:28</t>
  </si>
  <si>
    <t xml:space="preserve">	2022-02-15 00:02:36</t>
  </si>
  <si>
    <t xml:space="preserve">	2022-02-15 00:09:03</t>
  </si>
  <si>
    <t xml:space="preserve">	2022-02-15 00:15:25</t>
  </si>
  <si>
    <t xml:space="preserve">	2022-02-15 00:21:53</t>
  </si>
  <si>
    <t xml:space="preserve">	2022-02-15 00:28:12</t>
  </si>
  <si>
    <t xml:space="preserve">	2022-02-15 00:34:31</t>
  </si>
  <si>
    <t xml:space="preserve">	2022-02-15 00:40:52</t>
  </si>
  <si>
    <t xml:space="preserve">	2022-02-15 00:47:19</t>
  </si>
  <si>
    <t xml:space="preserve">	2022-02-15 00:53:42</t>
  </si>
  <si>
    <t xml:space="preserve">	2022-02-15 01:00:04</t>
  </si>
  <si>
    <t xml:space="preserve">	2022-02-15 01:06:27</t>
  </si>
  <si>
    <t xml:space="preserve">	2022-02-15 01:12:54</t>
  </si>
  <si>
    <t xml:space="preserve">	2022-02-15 01:19:18</t>
  </si>
  <si>
    <t xml:space="preserve">	2022-02-15 01:26:03</t>
  </si>
  <si>
    <t xml:space="preserve">	2022-02-15 01:32:28</t>
  </si>
  <si>
    <t xml:space="preserve">	2022-02-15 01:38:53</t>
  </si>
  <si>
    <t xml:space="preserve">	2022-02-15 01:45:17</t>
  </si>
  <si>
    <t xml:space="preserve">	2022-02-15 01:51:44</t>
  </si>
  <si>
    <t xml:space="preserve">	2022-02-15 01:58:08</t>
  </si>
  <si>
    <t xml:space="preserve">	2022-02-15 02:04:36</t>
  </si>
  <si>
    <t xml:space="preserve">	2022-02-15 02:11:04</t>
  </si>
  <si>
    <t xml:space="preserve">	2022-02-15 02:17:33</t>
  </si>
  <si>
    <t xml:space="preserve">	2022-02-15 02:24:04</t>
  </si>
  <si>
    <t xml:space="preserve">	2022-02-15 02:30:32</t>
  </si>
  <si>
    <t xml:space="preserve">	2022-02-15 02:37:02</t>
  </si>
  <si>
    <t xml:space="preserve">	2022-02-15 02:43:35</t>
  </si>
  <si>
    <t xml:space="preserve">	2022-02-15 02:50:06</t>
  </si>
  <si>
    <t xml:space="preserve">	2022-02-15 02:56:37</t>
  </si>
  <si>
    <t xml:space="preserve">	2022-02-15 03:03:09</t>
  </si>
  <si>
    <t xml:space="preserve">	2022-02-15 03:09:43</t>
  </si>
  <si>
    <t xml:space="preserve">	2022-02-15 03:16:21</t>
  </si>
  <si>
    <t xml:space="preserve">	2022-02-15 03:22:57</t>
  </si>
  <si>
    <t xml:space="preserve">	2022-02-15 03:29:33</t>
  </si>
  <si>
    <t xml:space="preserve">	2022-02-15 03:36:09</t>
  </si>
  <si>
    <t xml:space="preserve">	2022-02-15 03:42:43</t>
  </si>
  <si>
    <t xml:space="preserve">	2022-02-15 03:49:18</t>
  </si>
  <si>
    <t xml:space="preserve">	2022-02-15 03:55:54</t>
  </si>
  <si>
    <t xml:space="preserve">	2022-02-15 04:02:32</t>
  </si>
  <si>
    <t xml:space="preserve">	2022-02-15 04:09:18</t>
  </si>
  <si>
    <t xml:space="preserve">	2022-02-15 04:16:18</t>
  </si>
  <si>
    <t xml:space="preserve">	2022-02-15 04:23:11</t>
  </si>
  <si>
    <t xml:space="preserve">	2022-02-15 04:30:02</t>
  </si>
  <si>
    <t xml:space="preserve">	2022-02-15 04:37:02</t>
  </si>
  <si>
    <t xml:space="preserve">	2022-02-15 04:43:58</t>
  </si>
  <si>
    <t xml:space="preserve">	2022-02-15 04:50:51</t>
  </si>
  <si>
    <t xml:space="preserve">	2022-02-15 04:57:38</t>
  </si>
  <si>
    <t xml:space="preserve">	2022-02-15 05:04:22</t>
  </si>
  <si>
    <t xml:space="preserve">	2022-02-15 05:11:04</t>
  </si>
  <si>
    <t xml:space="preserve">	2022-02-15 05:17:52</t>
  </si>
  <si>
    <t xml:space="preserve">	2022-02-15 05:24:49</t>
  </si>
  <si>
    <t xml:space="preserve">	2022-02-15 05:31:31</t>
  </si>
  <si>
    <t xml:space="preserve">	2022-02-15 05:38:13</t>
  </si>
  <si>
    <t xml:space="preserve">	2022-02-15 05:44:55</t>
  </si>
  <si>
    <t xml:space="preserve">	2022-02-15 05:51:36</t>
  </si>
  <si>
    <t xml:space="preserve">	2022-02-15 05:58:14</t>
  </si>
  <si>
    <t xml:space="preserve">	2022-02-15 06:04:54</t>
  </si>
  <si>
    <t xml:space="preserve">	2022-02-15 06:11:36</t>
  </si>
  <si>
    <t xml:space="preserve">	2022-02-15 06:18:35</t>
  </si>
  <si>
    <t xml:space="preserve">	2022-02-15 06:25:24</t>
  </si>
  <si>
    <t xml:space="preserve">	2022-02-15 06:32:06</t>
  </si>
  <si>
    <t xml:space="preserve">	2022-02-15 06:38:52</t>
  </si>
  <si>
    <t xml:space="preserve">	2022-02-15 06:45:41</t>
  </si>
  <si>
    <t xml:space="preserve">	2022-02-15 06:52:21</t>
  </si>
  <si>
    <t xml:space="preserve">	2022-02-15 06:59:02</t>
  </si>
  <si>
    <t xml:space="preserve">	2022-02-15 07:05:38</t>
  </si>
  <si>
    <t xml:space="preserve">	2022-02-15 07:12:16</t>
  </si>
  <si>
    <t xml:space="preserve">	2022-02-15 07:18:52</t>
  </si>
  <si>
    <t xml:space="preserve">	2022-02-15 07:25:32</t>
  </si>
  <si>
    <t xml:space="preserve">	2022-02-15 07:32:11</t>
  </si>
  <si>
    <t xml:space="preserve">	2022-02-15 07:38:49</t>
  </si>
  <si>
    <t xml:space="preserve">	2022-02-15 07:45:27</t>
  </si>
  <si>
    <t xml:space="preserve">	2022-02-15 07:52:05</t>
  </si>
  <si>
    <t xml:space="preserve">	2022-02-15 07:58:45</t>
  </si>
  <si>
    <t xml:space="preserve">	2022-02-15 08:05:26</t>
  </si>
  <si>
    <t xml:space="preserve">	2022-02-15 08:12:08</t>
  </si>
  <si>
    <t xml:space="preserve">	2022-02-15 08:18:50</t>
  </si>
  <si>
    <t xml:space="preserve">	2022-02-15 08:25:32</t>
  </si>
  <si>
    <t xml:space="preserve">	2022-02-15 08:32:11</t>
  </si>
  <si>
    <t xml:space="preserve">	2022-02-15 08:38:52</t>
  </si>
  <si>
    <t xml:space="preserve">	2022-02-15 08:45:37</t>
  </si>
  <si>
    <t xml:space="preserve">	2022-02-15 08:52:19</t>
  </si>
  <si>
    <t xml:space="preserve">	2022-02-15 08:59:01</t>
  </si>
  <si>
    <t xml:space="preserve">	2022-02-15 09:05:41</t>
  </si>
  <si>
    <t xml:space="preserve">	2022-02-15 09:12:25</t>
  </si>
  <si>
    <t xml:space="preserve">	2022-02-15 09:19:08</t>
  </si>
  <si>
    <t xml:space="preserve">	2022-02-15 09:25:51</t>
  </si>
  <si>
    <t xml:space="preserve">	2022-02-15 09:32:49</t>
  </si>
  <si>
    <t xml:space="preserve">	2022-02-15 09:39:37</t>
  </si>
  <si>
    <t xml:space="preserve">	2022-02-15 09:46:24</t>
  </si>
  <si>
    <t xml:space="preserve">	2022-02-15 09:53:16</t>
  </si>
  <si>
    <t xml:space="preserve">	2022-02-15 10:00:16</t>
  </si>
  <si>
    <t xml:space="preserve">	2022-02-15 10:07:07</t>
  </si>
  <si>
    <t xml:space="preserve">	2022-02-15 10:13:58</t>
  </si>
  <si>
    <t xml:space="preserve">	2022-02-15 10:20:47</t>
  </si>
  <si>
    <t xml:space="preserve">	2022-02-15 10:27:42</t>
  </si>
  <si>
    <t xml:space="preserve">	2022-02-15 10:34:43</t>
  </si>
  <si>
    <t xml:space="preserve">	2022-02-15 10:41:46</t>
  </si>
  <si>
    <t xml:space="preserve">	2022-02-15 10:48:57</t>
  </si>
  <si>
    <t xml:space="preserve">	2022-02-15 10:55:54</t>
  </si>
  <si>
    <t xml:space="preserve">	2022-02-15 11:02:52</t>
  </si>
  <si>
    <t xml:space="preserve">	2022-02-15 11:09:43</t>
  </si>
  <si>
    <t xml:space="preserve">	2022-02-15 11:16:36</t>
  </si>
  <si>
    <t xml:space="preserve">	2022-02-15 11:23:26</t>
  </si>
  <si>
    <t xml:space="preserve">	2022-02-15 11:30:25</t>
  </si>
  <si>
    <t xml:space="preserve">	2022-02-15 11:37:27</t>
  </si>
  <si>
    <t xml:space="preserve">	2022-02-15 11:44:17</t>
  </si>
  <si>
    <t xml:space="preserve">	2022-02-15 11:51:18</t>
  </si>
  <si>
    <t xml:space="preserve">	2022-02-15 11:58:17</t>
  </si>
  <si>
    <t xml:space="preserve">	2022-02-15 12:05:12</t>
  </si>
  <si>
    <t xml:space="preserve">	2022-02-15 12:12:05</t>
  </si>
  <si>
    <t xml:space="preserve">	2022-02-15 12:18:56</t>
  </si>
  <si>
    <t xml:space="preserve">	2022-02-15 12:25:47</t>
  </si>
  <si>
    <t xml:space="preserve">	2022-02-15 12:32:38</t>
  </si>
  <si>
    <t xml:space="preserve">	2022-02-15 12:39:26</t>
  </si>
  <si>
    <t xml:space="preserve">	2022-02-15 12:46:19</t>
  </si>
  <si>
    <t xml:space="preserve">	2022-02-15 12:53:09</t>
  </si>
  <si>
    <t xml:space="preserve">	2022-02-15 13:00:00</t>
  </si>
  <si>
    <t xml:space="preserve">	2022-02-15 13:06:51</t>
  </si>
  <si>
    <t xml:space="preserve">	2022-02-15 13:13:45</t>
  </si>
  <si>
    <t xml:space="preserve">	2022-02-15 13:20:40</t>
  </si>
  <si>
    <t xml:space="preserve">	2022-02-15 13:27:36</t>
  </si>
  <si>
    <t xml:space="preserve">	2022-02-15 13:34:31</t>
  </si>
  <si>
    <t xml:space="preserve">	2022-02-15 13:41:29</t>
  </si>
  <si>
    <t xml:space="preserve">	2022-02-15 13:48:25</t>
  </si>
  <si>
    <t xml:space="preserve">	2022-02-15 13:55:23</t>
  </si>
  <si>
    <t xml:space="preserve">	2022-02-15 14:02:22</t>
  </si>
  <si>
    <t xml:space="preserve">	2022-02-15 14:09:21</t>
  </si>
  <si>
    <t xml:space="preserve">	2022-02-15 14:16:25</t>
  </si>
  <si>
    <t xml:space="preserve">	2022-02-15 14:23:27</t>
  </si>
  <si>
    <t xml:space="preserve">	2022-02-14 18:24:45</t>
  </si>
  <si>
    <t xml:space="preserve">	2022-02-14 18:30:50</t>
  </si>
  <si>
    <t xml:space="preserve">	2022-02-14 18:36:52</t>
  </si>
  <si>
    <t xml:space="preserve">	2022-02-14 18:42:42</t>
  </si>
  <si>
    <t xml:space="preserve">	2022-02-14 18:48:34</t>
  </si>
  <si>
    <t xml:space="preserve">	2022-02-14 18:54:17</t>
  </si>
  <si>
    <t xml:space="preserve">	2022-02-14 19:00:08</t>
  </si>
  <si>
    <t xml:space="preserve">	2022-02-14 19:05:55</t>
  </si>
  <si>
    <t xml:space="preserve">	2022-02-14 19:11:33</t>
  </si>
  <si>
    <t xml:space="preserve">	2022-02-14 19:17:08</t>
  </si>
  <si>
    <t xml:space="preserve">	2022-02-14 19:22:37</t>
  </si>
  <si>
    <t xml:space="preserve">	2022-02-14 19:28:10</t>
  </si>
  <si>
    <t xml:space="preserve">	2022-02-14 19:33:35</t>
  </si>
  <si>
    <t xml:space="preserve">	2022-02-14 19:39:04</t>
  </si>
  <si>
    <t xml:space="preserve">	2022-02-14 19:44:33</t>
  </si>
  <si>
    <t xml:space="preserve">	2022-02-14 19:49:59</t>
  </si>
  <si>
    <t xml:space="preserve">	2022-02-14 19:55:26</t>
  </si>
  <si>
    <t xml:space="preserve">	2022-02-14 20:01:08</t>
  </si>
  <si>
    <t xml:space="preserve">	2022-02-14 20:06:41</t>
  </si>
  <si>
    <t xml:space="preserve">	2022-02-14 20:12:16</t>
  </si>
  <si>
    <t xml:space="preserve">	2022-02-14 20:17:46</t>
  </si>
  <si>
    <t xml:space="preserve">	2022-02-14 20:23:15</t>
  </si>
  <si>
    <t xml:space="preserve">	2022-02-14 20:28:43</t>
  </si>
  <si>
    <t xml:space="preserve">	2022-02-14 20:34:14</t>
  </si>
  <si>
    <t xml:space="preserve">	2022-02-14 20:39:46</t>
  </si>
  <si>
    <t xml:space="preserve">	2022-02-14 20:45:17</t>
  </si>
  <si>
    <t xml:space="preserve">	2022-02-14 20:50:50</t>
  </si>
  <si>
    <t xml:space="preserve">	2022-02-14 20:56:25</t>
  </si>
  <si>
    <t xml:space="preserve">	2022-02-14 21:02:00</t>
  </si>
  <si>
    <t xml:space="preserve">	2022-02-14 21:07:34</t>
  </si>
  <si>
    <t xml:space="preserve">	2022-02-14 21:13:11</t>
  </si>
  <si>
    <t xml:space="preserve">	2022-02-14 21:18:49</t>
  </si>
  <si>
    <t xml:space="preserve">	2022-02-14 21:24:26</t>
  </si>
  <si>
    <t xml:space="preserve">	2022-02-14 21:30:04</t>
  </si>
  <si>
    <t xml:space="preserve">	2022-02-14 21:35:41</t>
  </si>
  <si>
    <t xml:space="preserve">	2022-02-14 21:41:24</t>
  </si>
  <si>
    <t xml:space="preserve">	2022-02-14 21:47:07</t>
  </si>
  <si>
    <t xml:space="preserve">	2022-02-14 21:52:49</t>
  </si>
  <si>
    <t xml:space="preserve">	2022-02-14 21:58:31</t>
  </si>
  <si>
    <t xml:space="preserve">	2022-02-14 22:04:12</t>
  </si>
  <si>
    <t xml:space="preserve">	2022-02-14 22:09:53</t>
  </si>
  <si>
    <t xml:space="preserve">	2022-02-14 22:15:34</t>
  </si>
  <si>
    <t xml:space="preserve">	2022-02-14 22:21:18</t>
  </si>
  <si>
    <t xml:space="preserve">	2022-02-14 22:27:05</t>
  </si>
  <si>
    <t xml:space="preserve">	2022-02-14 22:32:48</t>
  </si>
  <si>
    <t xml:space="preserve">	2022-02-14 22:38:32</t>
  </si>
  <si>
    <t xml:space="preserve">	2022-02-14 22:44:18</t>
  </si>
  <si>
    <t xml:space="preserve">	2022-02-14 22:50:06</t>
  </si>
  <si>
    <t xml:space="preserve">	2022-02-14 22:55:58</t>
  </si>
  <si>
    <t xml:space="preserve">	2022-02-14 23:02:02</t>
  </si>
  <si>
    <t xml:space="preserve">	2022-02-14 23:07:55</t>
  </si>
  <si>
    <t xml:space="preserve">	2022-02-14 23:13:47</t>
  </si>
  <si>
    <t xml:space="preserve">	2022-02-14 23:19:39</t>
  </si>
  <si>
    <t xml:space="preserve">	2022-02-14 23:25:37</t>
  </si>
  <si>
    <t xml:space="preserve">	2022-02-14 23:31:35</t>
  </si>
  <si>
    <t xml:space="preserve">	2022-02-14 23:37:35</t>
  </si>
  <si>
    <t xml:space="preserve">	2022-02-14 23:43:44</t>
  </si>
  <si>
    <t xml:space="preserve">	2022-02-14 23:49:53</t>
  </si>
  <si>
    <t xml:space="preserve">	2022-02-14 23:55:57</t>
  </si>
  <si>
    <t xml:space="preserve">	2022-02-15 00:02:04</t>
  </si>
  <si>
    <t xml:space="preserve">	2022-02-15 00:08:31</t>
  </si>
  <si>
    <t xml:space="preserve">	2022-02-15 00:14:52</t>
  </si>
  <si>
    <t xml:space="preserve">	2022-02-15 00:21:21</t>
  </si>
  <si>
    <t xml:space="preserve">	2022-02-15 00:27:41</t>
  </si>
  <si>
    <t xml:space="preserve">	2022-02-15 00:34:01</t>
  </si>
  <si>
    <t xml:space="preserve">	2022-02-15 00:40:21</t>
  </si>
  <si>
    <t xml:space="preserve">	2022-02-15 00:46:47</t>
  </si>
  <si>
    <t xml:space="preserve">	2022-02-15 00:53:10</t>
  </si>
  <si>
    <t xml:space="preserve">	2022-02-15 00:59:32</t>
  </si>
  <si>
    <t xml:space="preserve">	2022-02-15 01:05:55</t>
  </si>
  <si>
    <t xml:space="preserve">	2022-02-15 01:12:23</t>
  </si>
  <si>
    <t xml:space="preserve">	2022-02-15 01:18:46</t>
  </si>
  <si>
    <t xml:space="preserve">	2022-02-15 01:25:31</t>
  </si>
  <si>
    <t xml:space="preserve">	2022-02-15 01:31:56</t>
  </si>
  <si>
    <t xml:space="preserve">	2022-02-15 01:38:22</t>
  </si>
  <si>
    <t xml:space="preserve">	2022-02-15 01:44:45</t>
  </si>
  <si>
    <t xml:space="preserve">	2022-02-15 01:51:12</t>
  </si>
  <si>
    <t xml:space="preserve">	2022-02-15 01:57:37</t>
  </si>
  <si>
    <t xml:space="preserve">	2022-02-15 02:04:05</t>
  </si>
  <si>
    <t xml:space="preserve">	2022-02-15 02:10:32</t>
  </si>
  <si>
    <t xml:space="preserve">	2022-02-15 02:17:01</t>
  </si>
  <si>
    <t xml:space="preserve">	2022-02-15 02:23:32</t>
  </si>
  <si>
    <t xml:space="preserve">	2022-02-15 02:30:00</t>
  </si>
  <si>
    <t xml:space="preserve">	2022-02-15 02:36:30</t>
  </si>
  <si>
    <t xml:space="preserve">	2022-02-15 02:43:03</t>
  </si>
  <si>
    <t xml:space="preserve">	2022-02-15 02:49:35</t>
  </si>
  <si>
    <t xml:space="preserve">	2022-02-15 02:56:05</t>
  </si>
  <si>
    <t xml:space="preserve">	2022-02-15 03:02:37</t>
  </si>
  <si>
    <t xml:space="preserve">	2022-02-15 03:09:12</t>
  </si>
  <si>
    <t xml:space="preserve">	2022-02-15 03:15:49</t>
  </si>
  <si>
    <t xml:space="preserve">	2022-02-15 03:22:26</t>
  </si>
  <si>
    <t xml:space="preserve">	2022-02-15 03:29:01</t>
  </si>
  <si>
    <t xml:space="preserve">	2022-02-15 03:35:38</t>
  </si>
  <si>
    <t xml:space="preserve">	2022-02-15 03:42:11</t>
  </si>
  <si>
    <t xml:space="preserve">	2022-02-15 03:48:46</t>
  </si>
  <si>
    <t xml:space="preserve">	2022-02-15 03:55:23</t>
  </si>
  <si>
    <t xml:space="preserve">	2022-02-15 04:02:01</t>
  </si>
  <si>
    <t xml:space="preserve">	2022-02-15 04:08:46</t>
  </si>
  <si>
    <t xml:space="preserve">	2022-02-15 04:15:46</t>
  </si>
  <si>
    <t xml:space="preserve">	2022-02-15 04:22:38</t>
  </si>
  <si>
    <t xml:space="preserve">	2022-02-15 04:29:28</t>
  </si>
  <si>
    <t xml:space="preserve">	2022-02-15 04:36:29</t>
  </si>
  <si>
    <t xml:space="preserve">	2022-02-15 04:43:24</t>
  </si>
  <si>
    <t xml:space="preserve">	2022-02-15 04:50:17</t>
  </si>
  <si>
    <t xml:space="preserve">	2022-02-15 04:57:06</t>
  </si>
  <si>
    <t xml:space="preserve">	2022-02-15 05:03:50</t>
  </si>
  <si>
    <t xml:space="preserve">	2022-02-15 05:10:31</t>
  </si>
  <si>
    <t xml:space="preserve">	2022-02-15 05:17:19</t>
  </si>
  <si>
    <t xml:space="preserve">	2022-02-15 05:24:17</t>
  </si>
  <si>
    <t xml:space="preserve">	2022-02-15 05:30:58</t>
  </si>
  <si>
    <t xml:space="preserve">	2022-02-15 05:37:40</t>
  </si>
  <si>
    <t xml:space="preserve">	2022-02-15 05:44:22</t>
  </si>
  <si>
    <t xml:space="preserve">	2022-02-15 05:51:03</t>
  </si>
  <si>
    <t xml:space="preserve">	2022-02-15 05:57:41</t>
  </si>
  <si>
    <t xml:space="preserve">	2022-02-15 06:04:20</t>
  </si>
  <si>
    <t xml:space="preserve">	2022-02-15 06:11:03</t>
  </si>
  <si>
    <t xml:space="preserve">	2022-02-15 06:18:01</t>
  </si>
  <si>
    <t xml:space="preserve">	2022-02-15 06:24:50</t>
  </si>
  <si>
    <t xml:space="preserve">	2022-02-15 06:31:33</t>
  </si>
  <si>
    <t xml:space="preserve">	2022-02-15 06:38:17</t>
  </si>
  <si>
    <t xml:space="preserve">	2022-02-15 06:45:08</t>
  </si>
  <si>
    <t xml:space="preserve">	2022-02-15 06:51:48</t>
  </si>
  <si>
    <t xml:space="preserve">	2022-02-15 06:58:29</t>
  </si>
  <si>
    <t xml:space="preserve">	2022-02-15 07:05:05</t>
  </si>
  <si>
    <t xml:space="preserve">	2022-02-15 07:11:43</t>
  </si>
  <si>
    <t xml:space="preserve">	2022-02-15 07:18:20</t>
  </si>
  <si>
    <t xml:space="preserve">	2022-02-15 07:24:59</t>
  </si>
  <si>
    <t xml:space="preserve">	2022-02-15 07:31:38</t>
  </si>
  <si>
    <t xml:space="preserve">	2022-02-15 07:38:16</t>
  </si>
  <si>
    <t xml:space="preserve">	2022-02-15 07:44:53</t>
  </si>
  <si>
    <t xml:space="preserve">	2022-02-15 07:51:31</t>
  </si>
  <si>
    <t xml:space="preserve">	2022-02-15 07:58:12</t>
  </si>
  <si>
    <t xml:space="preserve">	2022-02-15 08:04:53</t>
  </si>
  <si>
    <t xml:space="preserve">	2022-02-15 08:11:35</t>
  </si>
  <si>
    <t xml:space="preserve">	2022-02-15 08:18:17</t>
  </si>
  <si>
    <t xml:space="preserve">	2022-02-15 08:24:59</t>
  </si>
  <si>
    <t xml:space="preserve">	2022-02-15 08:31:38</t>
  </si>
  <si>
    <t xml:space="preserve">	2022-02-15 08:38:19</t>
  </si>
  <si>
    <t xml:space="preserve">	2022-02-15 08:45:04</t>
  </si>
  <si>
    <t xml:space="preserve">	2022-02-15 08:51:46</t>
  </si>
  <si>
    <t xml:space="preserve">	2022-02-15 08:58:27</t>
  </si>
  <si>
    <t xml:space="preserve">	2022-02-15 09:05:08</t>
  </si>
  <si>
    <t xml:space="preserve">	2022-02-15 09:11:51</t>
  </si>
  <si>
    <t xml:space="preserve">	2022-02-15 09:18:35</t>
  </si>
  <si>
    <t xml:space="preserve">	2022-02-15 09:25:18</t>
  </si>
  <si>
    <t xml:space="preserve">	2022-02-15 09:32:14</t>
  </si>
  <si>
    <t xml:space="preserve">	2022-02-15 09:39:03</t>
  </si>
  <si>
    <t xml:space="preserve">	2022-02-15 09:45:51</t>
  </si>
  <si>
    <t xml:space="preserve">	2022-02-15 09:52:41</t>
  </si>
  <si>
    <t xml:space="preserve">	2022-02-15 09:59:42</t>
  </si>
  <si>
    <t xml:space="preserve">	2022-02-15 10:06:33</t>
  </si>
  <si>
    <t xml:space="preserve">	2022-02-15 10:13:24</t>
  </si>
  <si>
    <t xml:space="preserve">	2022-02-15 10:20:13</t>
  </si>
  <si>
    <t xml:space="preserve">	2022-02-15 10:27:07</t>
  </si>
  <si>
    <t xml:space="preserve">	2022-02-15 10:34:07</t>
  </si>
  <si>
    <t xml:space="preserve">	2022-02-15 10:41:12</t>
  </si>
  <si>
    <t xml:space="preserve">	2022-02-15 10:48:21</t>
  </si>
  <si>
    <t xml:space="preserve">	2022-02-15 10:55:20</t>
  </si>
  <si>
    <t xml:space="preserve">	2022-02-15 11:02:17</t>
  </si>
  <si>
    <t xml:space="preserve">	2022-02-15 11:09:09</t>
  </si>
  <si>
    <t xml:space="preserve">	2022-02-15 11:16:02</t>
  </si>
  <si>
    <t xml:space="preserve">	2022-02-15 11:22:53</t>
  </si>
  <si>
    <t xml:space="preserve">	2022-02-15 11:29:51</t>
  </si>
  <si>
    <t xml:space="preserve">	2022-02-15 11:36:53</t>
  </si>
  <si>
    <t xml:space="preserve">	2022-02-15 11:43:43</t>
  </si>
  <si>
    <t xml:space="preserve">	2022-02-15 11:50:42</t>
  </si>
  <si>
    <t xml:space="preserve">	2022-02-15 11:57:43</t>
  </si>
  <si>
    <t xml:space="preserve">	2022-02-15 12:04:37</t>
  </si>
  <si>
    <t xml:space="preserve">	2022-02-15 12:11:31</t>
  </si>
  <si>
    <t xml:space="preserve">	2022-02-15 12:18:21</t>
  </si>
  <si>
    <t xml:space="preserve">	2022-02-15 12:25:13</t>
  </si>
  <si>
    <t xml:space="preserve">	2022-02-15 12:32:04</t>
  </si>
  <si>
    <t xml:space="preserve">	2022-02-15 12:38:52</t>
  </si>
  <si>
    <t xml:space="preserve">	2022-02-15 12:45:46</t>
  </si>
  <si>
    <t xml:space="preserve">	2022-02-15 12:52:35</t>
  </si>
  <si>
    <t xml:space="preserve">	2022-02-15 12:59:25</t>
  </si>
  <si>
    <t xml:space="preserve">	2022-02-15 13:06:16</t>
  </si>
  <si>
    <t xml:space="preserve">	2022-02-15 13:13:11</t>
  </si>
  <si>
    <t xml:space="preserve">	2022-02-15 13:20:06</t>
  </si>
  <si>
    <t xml:space="preserve">	2022-02-15 13:27:01</t>
  </si>
  <si>
    <t xml:space="preserve">	2022-02-15 13:33:56</t>
  </si>
  <si>
    <t xml:space="preserve">	2022-02-15 13:40:54</t>
  </si>
  <si>
    <t xml:space="preserve">	2022-02-15 13:47:50</t>
  </si>
  <si>
    <t xml:space="preserve">	2022-02-15 13:54:48</t>
  </si>
  <si>
    <t xml:space="preserve">	2022-02-15 14:01:48</t>
  </si>
  <si>
    <t xml:space="preserve">	2022-02-15 14:08:46</t>
  </si>
  <si>
    <t xml:space="preserve">	2022-02-15 14:15:51</t>
  </si>
  <si>
    <t xml:space="preserve">	2022-02-15 14:22:53</t>
  </si>
  <si>
    <t>RunMinutes</t>
  </si>
  <si>
    <t>Conc</t>
  </si>
  <si>
    <t>OD deriv</t>
  </si>
  <si>
    <t>median filter 3pt</t>
  </si>
  <si>
    <t>MovAve 5pt</t>
  </si>
  <si>
    <t>1st deriv</t>
  </si>
  <si>
    <t xml:space="preserve">OD@T(0) </t>
  </si>
  <si>
    <t xml:space="preserve">OD@T(~ 180) </t>
  </si>
  <si>
    <t xml:space="preserve">OD@T(final) </t>
  </si>
  <si>
    <t>Cuvette ID</t>
  </si>
  <si>
    <t xml:space="preserve">Cell Name </t>
  </si>
  <si>
    <t xml:space="preserve">H Result </t>
  </si>
  <si>
    <t xml:space="preserve">OSU serial </t>
  </si>
  <si>
    <t xml:space="preserve">start row # </t>
  </si>
  <si>
    <t xml:space="preserve">end row # </t>
  </si>
  <si>
    <t xml:space="preserve">SampleNumber </t>
  </si>
  <si>
    <t xml:space="preserve">Run Length (min) </t>
  </si>
  <si>
    <t>AST code</t>
  </si>
  <si>
    <t>AST result code</t>
  </si>
  <si>
    <t xml:space="preserve">ROIX stats </t>
  </si>
  <si>
    <t xml:space="preserve">ROIY stats  </t>
  </si>
  <si>
    <t xml:space="preserve">Nsamples= </t>
  </si>
  <si>
    <t>Using OD deriv column for table below</t>
  </si>
  <si>
    <t>OD(0)</t>
  </si>
  <si>
    <t>OD(30)</t>
  </si>
  <si>
    <t>OD(60)</t>
  </si>
  <si>
    <t>OD(100)</t>
  </si>
  <si>
    <t>Max (0/180) growth</t>
  </si>
  <si>
    <t xml:space="preserve">ave (0/180) growth </t>
  </si>
  <si>
    <t xml:space="preserve">median (0/180) growth </t>
  </si>
  <si>
    <t>OD(180)</t>
  </si>
  <si>
    <t xml:space="preserve">OD(240) </t>
  </si>
  <si>
    <t xml:space="preserve">OD(300) </t>
  </si>
  <si>
    <t xml:space="preserve">median(180/240) growth </t>
  </si>
  <si>
    <t xml:space="preserve">median(240/300) growth </t>
  </si>
  <si>
    <t xml:space="preserve">median(300/360) growth </t>
  </si>
  <si>
    <t xml:space="preserve">3 step time (min) </t>
  </si>
  <si>
    <t xml:space="preserve">5 step time (min) </t>
  </si>
  <si>
    <t xml:space="preserve">7 step time </t>
  </si>
  <si>
    <t xml:space="preserve">Max (60/180) growth </t>
  </si>
  <si>
    <t xml:space="preserve">ave (60/180) growth </t>
  </si>
  <si>
    <t xml:space="preserve">median (60/180) growth </t>
  </si>
  <si>
    <t xml:space="preserve">Max (100/180) growth </t>
  </si>
  <si>
    <t xml:space="preserve">ave (100/180) growth </t>
  </si>
  <si>
    <t xml:space="preserve">median (100/180) growth </t>
  </si>
  <si>
    <t xml:space="preserve">Max (100/240) growth </t>
  </si>
  <si>
    <t xml:space="preserve">ave (100/240) growth </t>
  </si>
  <si>
    <t xml:space="preserve">median (100/240) growth </t>
  </si>
  <si>
    <t xml:space="preserve">Max (100/300) growth </t>
  </si>
  <si>
    <t xml:space="preserve">ave (100/300) growth </t>
  </si>
  <si>
    <t xml:space="preserve">median (100/300) growth </t>
  </si>
  <si>
    <t>line fit slope (100/180)</t>
  </si>
  <si>
    <t>line fit slope (100/300)</t>
  </si>
  <si>
    <t>line fit slope (160/180)</t>
  </si>
  <si>
    <t>line fit slope (210/240)</t>
  </si>
  <si>
    <t xml:space="preserve">median (100/180) size growth </t>
  </si>
  <si>
    <t xml:space="preserve">median (150/180) size growth </t>
  </si>
  <si>
    <t>AB747 A</t>
  </si>
  <si>
    <t>AB747 B</t>
  </si>
  <si>
    <t>AB747 C</t>
  </si>
  <si>
    <t>AB747 1/0.5 A</t>
  </si>
  <si>
    <t>AB747 1/0.5 B</t>
  </si>
  <si>
    <t>AB747 1/0.5 C</t>
  </si>
  <si>
    <t>AB747 4/2 A</t>
  </si>
  <si>
    <t>AB747 4/2 B</t>
  </si>
  <si>
    <t>AB747 4/2 C</t>
  </si>
  <si>
    <t>AB747 16/8 A</t>
  </si>
  <si>
    <t>AB747 16/8 B</t>
  </si>
  <si>
    <t>AB747 16/8 C</t>
  </si>
  <si>
    <t>AB747 64/32 A</t>
  </si>
  <si>
    <t>AB747 64/32 B</t>
  </si>
  <si>
    <t>AB747 64/32 C</t>
  </si>
  <si>
    <t>AB747 256/128 A</t>
  </si>
  <si>
    <t>AB747 256/128 B</t>
  </si>
  <si>
    <t>AB747 256/128 C</t>
  </si>
  <si>
    <t>AVERAGE  VALUES</t>
  </si>
  <si>
    <t xml:space="preserve">AB747 </t>
  </si>
  <si>
    <t xml:space="preserve">AB747 1/0.5 </t>
  </si>
  <si>
    <t xml:space="preserve">AB747 4/2 </t>
  </si>
  <si>
    <t xml:space="preserve">AB747 16/8 </t>
  </si>
  <si>
    <t xml:space="preserve">AB747 64/32 </t>
  </si>
  <si>
    <t xml:space="preserve">AB747 256/128 </t>
  </si>
  <si>
    <t>Time</t>
  </si>
  <si>
    <t xml:space="preserve">in hours </t>
  </si>
  <si>
    <t>Set Values</t>
  </si>
  <si>
    <t>No</t>
  </si>
  <si>
    <t>Kg</t>
  </si>
  <si>
    <t>Kd</t>
  </si>
  <si>
    <t>SSE</t>
  </si>
  <si>
    <t>When fitting all data with all parameters (min No=N0)</t>
  </si>
  <si>
    <t xml:space="preserve">When fitting all three paramters for 23 data points </t>
  </si>
  <si>
    <t>When fitting only 2  paramters for 23 data points (Kg,Kd)</t>
  </si>
  <si>
    <t>When fitting only 2  paramters for 23 data points (Kg,No)</t>
  </si>
  <si>
    <t xml:space="preserve">TG model (for small ratio of No/Nmax) </t>
  </si>
  <si>
    <t xml:space="preserve">TG model (for eqn including Nmax) </t>
  </si>
  <si>
    <t>Nmax</t>
  </si>
  <si>
    <t>error (small ratio)</t>
  </si>
  <si>
    <t>error (including Nmax)</t>
  </si>
  <si>
    <t>2nd case</t>
  </si>
  <si>
    <t xml:space="preserve">When fitting all data with kg kd, fixing nmax and no to first and last values </t>
  </si>
  <si>
    <t>When fitting Kg,Kd paramters for 23 data points</t>
  </si>
  <si>
    <t>When fitting Kg,Kd for 23 data points for Nmax=8</t>
  </si>
  <si>
    <t>When fitting all three paramters for 23 data points (kg, No, Nmax)</t>
  </si>
  <si>
    <t>23 data fitting Kg, Nmax</t>
  </si>
  <si>
    <t>23 data fitting Kg, Nmax,Kd</t>
  </si>
  <si>
    <t>What if now we use the Kd from above for the first model.</t>
  </si>
  <si>
    <t xml:space="preserve">When fitting Kg, No for 23 data points </t>
  </si>
  <si>
    <t>When fitting only 1  paramter for 23 data points Kg</t>
  </si>
  <si>
    <t>This looks like the best apporach</t>
  </si>
  <si>
    <t>(not used 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</si>
</sst>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1" fontId="0" fillId="0" borderId="0" xfId="0" applyNumberFormat="1"/>
    <xf numFmtId="0" fontId="14" fillId="0" borderId="0" xfId="0" applyFont="1"/>
    <xf numFmtId="0" fontId="18" fillId="0" borderId="0" xfId="0" applyFont="1"/>
    <xf numFmtId="0" fontId="19" fillId="33" borderId="0" xfId="0" applyFont="1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14" fillId="42" borderId="0" xfId="0" applyFont="1" applyFill="1"/>
    <xf numFmtId="0" fontId="14" fillId="43" borderId="0" xfId="0" applyFont="1" applyFill="1"/>
    <xf numFmtId="0" fontId="0" fillId="4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Data!$W$1</c:f>
              <c:strCache>
                <c:ptCount val="1"/>
                <c:pt idx="0">
                  <c:v>AB747 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Data!$W$3:$W$190</c:f>
              <c:numCache>
                <c:formatCode>General</c:formatCode>
                <c:ptCount val="188"/>
                <c:pt idx="0">
                  <c:v>6.242636967242678</c:v>
                </c:pt>
                <c:pt idx="1">
                  <c:v>6.3423009535193948</c:v>
                </c:pt>
                <c:pt idx="2">
                  <c:v>6.4208888392821262</c:v>
                </c:pt>
                <c:pt idx="3">
                  <c:v>6.5001232087697778</c:v>
                </c:pt>
                <c:pt idx="4">
                  <c:v>6.5794426671133071</c:v>
                </c:pt>
                <c:pt idx="5">
                  <c:v>6.6555586342966375</c:v>
                </c:pt>
                <c:pt idx="6">
                  <c:v>6.7406611365372582</c:v>
                </c:pt>
                <c:pt idx="7">
                  <c:v>6.8258333610596162</c:v>
                </c:pt>
                <c:pt idx="8">
                  <c:v>6.9166542243841214</c:v>
                </c:pt>
                <c:pt idx="9">
                  <c:v>7.0111954287020142</c:v>
                </c:pt>
                <c:pt idx="10">
                  <c:v>7.0939476156194869</c:v>
                </c:pt>
                <c:pt idx="11">
                  <c:v>7.1945754822624997</c:v>
                </c:pt>
                <c:pt idx="12">
                  <c:v>7.2809506784741744</c:v>
                </c:pt>
                <c:pt idx="13">
                  <c:v>7.3934723598681247</c:v>
                </c:pt>
                <c:pt idx="14">
                  <c:v>7.4835508469029151</c:v>
                </c:pt>
                <c:pt idx="15">
                  <c:v>7.5694364428984109</c:v>
                </c:pt>
                <c:pt idx="16">
                  <c:v>7.6744715566385446</c:v>
                </c:pt>
                <c:pt idx="17">
                  <c:v>7.7818101536672915</c:v>
                </c:pt>
                <c:pt idx="18">
                  <c:v>7.8786616958315356</c:v>
                </c:pt>
                <c:pt idx="19">
                  <c:v>7.9794092150490483</c:v>
                </c:pt>
                <c:pt idx="20">
                  <c:v>8.0803436503455845</c:v>
                </c:pt>
                <c:pt idx="21">
                  <c:v>8.1473974542830696</c:v>
                </c:pt>
                <c:pt idx="22">
                  <c:v>8.1952395346085876</c:v>
                </c:pt>
                <c:pt idx="23">
                  <c:v>8.2201409711078774</c:v>
                </c:pt>
                <c:pt idx="24">
                  <c:v>8.2355390334770906</c:v>
                </c:pt>
                <c:pt idx="25">
                  <c:v>8.229451375157641</c:v>
                </c:pt>
                <c:pt idx="26">
                  <c:v>8.2277355859510983</c:v>
                </c:pt>
                <c:pt idx="27">
                  <c:v>8.2250390852350623</c:v>
                </c:pt>
                <c:pt idx="28">
                  <c:v>8.2349852896655751</c:v>
                </c:pt>
                <c:pt idx="29">
                  <c:v>8.239769646610549</c:v>
                </c:pt>
                <c:pt idx="30">
                  <c:v>8.2487486721576779</c:v>
                </c:pt>
                <c:pt idx="31">
                  <c:v>8.2604013802853284</c:v>
                </c:pt>
                <c:pt idx="32">
                  <c:v>8.2730870693026226</c:v>
                </c:pt>
                <c:pt idx="33">
                  <c:v>8.2828901716465406</c:v>
                </c:pt>
                <c:pt idx="34">
                  <c:v>8.2987718410457099</c:v>
                </c:pt>
                <c:pt idx="35">
                  <c:v>8.3140931662704034</c:v>
                </c:pt>
                <c:pt idx="36">
                  <c:v>8.3229063790126681</c:v>
                </c:pt>
                <c:pt idx="37">
                  <c:v>8.3374279432627407</c:v>
                </c:pt>
                <c:pt idx="38">
                  <c:v>8.3488380470264438</c:v>
                </c:pt>
                <c:pt idx="39">
                  <c:v>8.3623502112595585</c:v>
                </c:pt>
                <c:pt idx="40">
                  <c:v>8.3754546271106456</c:v>
                </c:pt>
                <c:pt idx="41">
                  <c:v>8.3848090073204862</c:v>
                </c:pt>
                <c:pt idx="42">
                  <c:v>8.3888049739241968</c:v>
                </c:pt>
                <c:pt idx="43">
                  <c:v>8.3990501495257703</c:v>
                </c:pt>
                <c:pt idx="44">
                  <c:v>8.405419985011493</c:v>
                </c:pt>
                <c:pt idx="45">
                  <c:v>8.4184127687445756</c:v>
                </c:pt>
                <c:pt idx="46">
                  <c:v>8.4394669212103981</c:v>
                </c:pt>
                <c:pt idx="47">
                  <c:v>8.4693758574922615</c:v>
                </c:pt>
                <c:pt idx="48">
                  <c:v>8.4959237079496628</c:v>
                </c:pt>
                <c:pt idx="49">
                  <c:v>8.523962198936113</c:v>
                </c:pt>
                <c:pt idx="50">
                  <c:v>8.5567541312694271</c:v>
                </c:pt>
                <c:pt idx="51">
                  <c:v>8.6047410727522085</c:v>
                </c:pt>
                <c:pt idx="52">
                  <c:v>8.6435344181117681</c:v>
                </c:pt>
                <c:pt idx="53">
                  <c:v>8.6967907511848566</c:v>
                </c:pt>
                <c:pt idx="54">
                  <c:v>8.756620149566702</c:v>
                </c:pt>
                <c:pt idx="55">
                  <c:v>8.8358014820660955</c:v>
                </c:pt>
                <c:pt idx="56">
                  <c:v>8.9097858112326271</c:v>
                </c:pt>
                <c:pt idx="57">
                  <c:v>8.9995232896484065</c:v>
                </c:pt>
                <c:pt idx="58">
                  <c:v>9.0655803344911128</c:v>
                </c:pt>
                <c:pt idx="59">
                  <c:v>9.0973241323216403</c:v>
                </c:pt>
                <c:pt idx="60">
                  <c:v>9.1103647614508159</c:v>
                </c:pt>
                <c:pt idx="61">
                  <c:v>9.1228943523372639</c:v>
                </c:pt>
                <c:pt idx="62">
                  <c:v>9.1274304367199939</c:v>
                </c:pt>
                <c:pt idx="63">
                  <c:v>9.1591744055482884</c:v>
                </c:pt>
                <c:pt idx="64">
                  <c:v>9.2040981752991353</c:v>
                </c:pt>
                <c:pt idx="65">
                  <c:v>9.2518277987188853</c:v>
                </c:pt>
                <c:pt idx="66">
                  <c:v>9.2877300918843151</c:v>
                </c:pt>
                <c:pt idx="67">
                  <c:v>9.3130380225829139</c:v>
                </c:pt>
                <c:pt idx="68">
                  <c:v>9.3305674239100096</c:v>
                </c:pt>
                <c:pt idx="69">
                  <c:v>9.3483441197065602</c:v>
                </c:pt>
                <c:pt idx="70">
                  <c:v>9.3600272272770084</c:v>
                </c:pt>
                <c:pt idx="71">
                  <c:v>9.3741109149173933</c:v>
                </c:pt>
                <c:pt idx="72">
                  <c:v>9.3937215654150439</c:v>
                </c:pt>
                <c:pt idx="73">
                  <c:v>9.4029647064679143</c:v>
                </c:pt>
                <c:pt idx="74">
                  <c:v>9.4009420911109718</c:v>
                </c:pt>
                <c:pt idx="75">
                  <c:v>9.3975878168020088</c:v>
                </c:pt>
                <c:pt idx="76">
                  <c:v>9.3824862321407601</c:v>
                </c:pt>
                <c:pt idx="77">
                  <c:v>9.360440711341548</c:v>
                </c:pt>
                <c:pt idx="78">
                  <c:v>9.3372159981955303</c:v>
                </c:pt>
                <c:pt idx="79">
                  <c:v>9.3578852716259249</c:v>
                </c:pt>
                <c:pt idx="80">
                  <c:v>9.3789996874680597</c:v>
                </c:pt>
                <c:pt idx="81">
                  <c:v>9.3992548428169531</c:v>
                </c:pt>
                <c:pt idx="82">
                  <c:v>9.4031774877154248</c:v>
                </c:pt>
                <c:pt idx="83">
                  <c:v>9.407065019322328</c:v>
                </c:pt>
                <c:pt idx="84">
                  <c:v>9.3819614422086151</c:v>
                </c:pt>
                <c:pt idx="85">
                  <c:v>9.3553172950023686</c:v>
                </c:pt>
                <c:pt idx="86">
                  <c:v>9.3353653110251962</c:v>
                </c:pt>
                <c:pt idx="87">
                  <c:v>9.3334088167283351</c:v>
                </c:pt>
                <c:pt idx="88">
                  <c:v>9.3314434685334238</c:v>
                </c:pt>
                <c:pt idx="89">
                  <c:v>9.3396360843470649</c:v>
                </c:pt>
                <c:pt idx="90">
                  <c:v>9.3476770101529851</c:v>
                </c:pt>
                <c:pt idx="91">
                  <c:v>9.3514203121876349</c:v>
                </c:pt>
                <c:pt idx="92">
                  <c:v>9.3442847408759384</c:v>
                </c:pt>
                <c:pt idx="93">
                  <c:v>9.3429185170925635</c:v>
                </c:pt>
                <c:pt idx="94">
                  <c:v>9.3316339904331045</c:v>
                </c:pt>
                <c:pt idx="95">
                  <c:v>9.3275352197682899</c:v>
                </c:pt>
                <c:pt idx="96">
                  <c:v>9.3302178090762364</c:v>
                </c:pt>
                <c:pt idx="97">
                  <c:v>9.3474939435005986</c:v>
                </c:pt>
                <c:pt idx="98">
                  <c:v>9.3631829583940629</c:v>
                </c:pt>
                <c:pt idx="99">
                  <c:v>9.3756309045116222</c:v>
                </c:pt>
                <c:pt idx="100">
                  <c:v>9.3812214996845782</c:v>
                </c:pt>
                <c:pt idx="101">
                  <c:v>9.3862447555746087</c:v>
                </c:pt>
                <c:pt idx="102">
                  <c:v>9.3767540026652849</c:v>
                </c:pt>
                <c:pt idx="103">
                  <c:v>9.3628933355793045</c:v>
                </c:pt>
                <c:pt idx="104">
                  <c:v>9.3514422749128041</c:v>
                </c:pt>
                <c:pt idx="105">
                  <c:v>9.3465678707361821</c:v>
                </c:pt>
                <c:pt idx="106">
                  <c:v>9.3416381359580623</c:v>
                </c:pt>
                <c:pt idx="107">
                  <c:v>9.3450643943610565</c:v>
                </c:pt>
                <c:pt idx="108">
                  <c:v>9.3430805894866964</c:v>
                </c:pt>
                <c:pt idx="109">
                  <c:v>9.3410876812316079</c:v>
                </c:pt>
                <c:pt idx="110">
                  <c:v>9.3376580584660474</c:v>
                </c:pt>
                <c:pt idx="111">
                  <c:v>9.3382427694131405</c:v>
                </c:pt>
                <c:pt idx="112">
                  <c:v>9.3428093032747235</c:v>
                </c:pt>
                <c:pt idx="113">
                  <c:v>9.3511772634790979</c:v>
                </c:pt>
                <c:pt idx="114">
                  <c:v>9.3408964259698628</c:v>
                </c:pt>
                <c:pt idx="115">
                  <c:v>9.3246913016075847</c:v>
                </c:pt>
                <c:pt idx="116">
                  <c:v>9.3102189677955423</c:v>
                </c:pt>
                <c:pt idx="117">
                  <c:v>9.3082467399089666</c:v>
                </c:pt>
                <c:pt idx="118">
                  <c:v>9.2988635809576792</c:v>
                </c:pt>
                <c:pt idx="119">
                  <c:v>9.3116055626617591</c:v>
                </c:pt>
                <c:pt idx="120">
                  <c:v>9.3239843321822011</c:v>
                </c:pt>
                <c:pt idx="121">
                  <c:v>9.3297121440937101</c:v>
                </c:pt>
                <c:pt idx="122">
                  <c:v>9.3143510659111914</c:v>
                </c:pt>
                <c:pt idx="123">
                  <c:v>9.3065951329800338</c:v>
                </c:pt>
                <c:pt idx="124">
                  <c:v>9.2970880953297961</c:v>
                </c:pt>
                <c:pt idx="125">
                  <c:v>9.2959717384985527</c:v>
                </c:pt>
                <c:pt idx="126">
                  <c:v>9.3036378910790294</c:v>
                </c:pt>
                <c:pt idx="127">
                  <c:v>9.3170556491255123</c:v>
                </c:pt>
                <c:pt idx="128">
                  <c:v>9.3303932002319776</c:v>
                </c:pt>
                <c:pt idx="129">
                  <c:v>9.3433333190335706</c:v>
                </c:pt>
                <c:pt idx="130">
                  <c:v>9.3438304903320759</c:v>
                </c:pt>
                <c:pt idx="131">
                  <c:v>9.3255158551911066</c:v>
                </c:pt>
                <c:pt idx="132">
                  <c:v>9.3094616951067799</c:v>
                </c:pt>
                <c:pt idx="133">
                  <c:v>9.295098332179931</c:v>
                </c:pt>
                <c:pt idx="134">
                  <c:v>9.2908600719815286</c:v>
                </c:pt>
                <c:pt idx="135">
                  <c:v>9.2918056050256954</c:v>
                </c:pt>
                <c:pt idx="136">
                  <c:v>9.2992658005528259</c:v>
                </c:pt>
                <c:pt idx="137">
                  <c:v>9.306600007962917</c:v>
                </c:pt>
                <c:pt idx="138">
                  <c:v>9.3102053846923116</c:v>
                </c:pt>
                <c:pt idx="139">
                  <c:v>9.3078536959148526</c:v>
                </c:pt>
                <c:pt idx="140">
                  <c:v>9.3013296099532496</c:v>
                </c:pt>
                <c:pt idx="141">
                  <c:v>9.3006109377277397</c:v>
                </c:pt>
                <c:pt idx="142">
                  <c:v>9.2983197815522125</c:v>
                </c:pt>
                <c:pt idx="143">
                  <c:v>9.2990346748699668</c:v>
                </c:pt>
                <c:pt idx="144">
                  <c:v>9.2939460128041613</c:v>
                </c:pt>
                <c:pt idx="145">
                  <c:v>9.2943270526618882</c:v>
                </c:pt>
                <c:pt idx="146">
                  <c:v>9.2909186818201626</c:v>
                </c:pt>
                <c:pt idx="147">
                  <c:v>9.2834190073122365</c:v>
                </c:pt>
                <c:pt idx="148">
                  <c:v>9.2646241918581644</c:v>
                </c:pt>
                <c:pt idx="149">
                  <c:v>9.2467552760699974</c:v>
                </c:pt>
                <c:pt idx="150">
                  <c:v>9.2547878942538553</c:v>
                </c:pt>
                <c:pt idx="151">
                  <c:v>9.2659469719016148</c:v>
                </c:pt>
                <c:pt idx="152">
                  <c:v>9.2697455528785042</c:v>
                </c:pt>
                <c:pt idx="153">
                  <c:v>9.2828229924791135</c:v>
                </c:pt>
                <c:pt idx="154">
                  <c:v>9.2955181291311355</c:v>
                </c:pt>
                <c:pt idx="155">
                  <c:v>9.282828976065419</c:v>
                </c:pt>
                <c:pt idx="156">
                  <c:v>9.2638813437248082</c:v>
                </c:pt>
                <c:pt idx="157">
                  <c:v>9.247433360305779</c:v>
                </c:pt>
                <c:pt idx="158">
                  <c:v>9.2382028511068466</c:v>
                </c:pt>
                <c:pt idx="159">
                  <c:v>9.2235003767753163</c:v>
                </c:pt>
                <c:pt idx="160">
                  <c:v>9.2140093548848796</c:v>
                </c:pt>
                <c:pt idx="161">
                  <c:v>9.2189603379693956</c:v>
                </c:pt>
                <c:pt idx="162">
                  <c:v>9.2346685070815315</c:v>
                </c:pt>
                <c:pt idx="163">
                  <c:v>9.2451124221376837</c:v>
                </c:pt>
                <c:pt idx="164">
                  <c:v>9.2558290710617346</c:v>
                </c:pt>
                <c:pt idx="165">
                  <c:v>9.2603730080164439</c:v>
                </c:pt>
                <c:pt idx="166">
                  <c:v>9.2577507998722197</c:v>
                </c:pt>
                <c:pt idx="167">
                  <c:v>9.2551126629850256</c:v>
                </c:pt>
                <c:pt idx="168">
                  <c:v>9.250520306515627</c:v>
                </c:pt>
                <c:pt idx="169">
                  <c:v>9.2584099610894288</c:v>
                </c:pt>
                <c:pt idx="170">
                  <c:v>9.267226347255308</c:v>
                </c:pt>
                <c:pt idx="171">
                  <c:v>9.2772478725905589</c:v>
                </c:pt>
                <c:pt idx="172">
                  <c:v>9.28704335334014</c:v>
                </c:pt>
                <c:pt idx="173">
                  <c:v>9.298509692498774</c:v>
                </c:pt>
                <c:pt idx="174">
                  <c:v>9.30253776736307</c:v>
                </c:pt>
                <c:pt idx="175">
                  <c:v>9.2920359133939261</c:v>
                </c:pt>
                <c:pt idx="176">
                  <c:v>9.2753594483156281</c:v>
                </c:pt>
                <c:pt idx="177">
                  <c:v>9.258016964450233</c:v>
                </c:pt>
                <c:pt idx="178">
                  <c:v>9.248638948212502</c:v>
                </c:pt>
                <c:pt idx="179">
                  <c:v>9.2390539483306426</c:v>
                </c:pt>
                <c:pt idx="180">
                  <c:v>9.2455792035683508</c:v>
                </c:pt>
                <c:pt idx="181">
                  <c:v>9.25680419314447</c:v>
                </c:pt>
                <c:pt idx="182">
                  <c:v>9.2677463509598628</c:v>
                </c:pt>
                <c:pt idx="183">
                  <c:v>9.2803002499880307</c:v>
                </c:pt>
                <c:pt idx="184">
                  <c:v>9.2798517434019399</c:v>
                </c:pt>
                <c:pt idx="185">
                  <c:v>9.2682164297756096</c:v>
                </c:pt>
                <c:pt idx="186">
                  <c:v>9.2690070998602678</c:v>
                </c:pt>
                <c:pt idx="187">
                  <c:v>9.2034714942730762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E8-46EF-BF3D-B6CD53E811AB}"/>
            </c:ext>
          </c:extLst>
        </c:ser>
        <c:ser>
          <c:idx val="3"/>
          <c:order val="3"/>
          <c:tx>
            <c:strRef>
              <c:f>Data!$Z$1</c:f>
              <c:strCache>
                <c:ptCount val="1"/>
                <c:pt idx="0">
                  <c:v>AB747 1/0.5 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Data!$Z$3:$Z$190</c:f>
              <c:numCache>
                <c:formatCode>General</c:formatCode>
                <c:ptCount val="188"/>
                <c:pt idx="0">
                  <c:v>6.3435896367670708</c:v>
                </c:pt>
                <c:pt idx="1">
                  <c:v>6.435746669977128</c:v>
                </c:pt>
                <c:pt idx="2">
                  <c:v>6.5238808650223765</c:v>
                </c:pt>
                <c:pt idx="3">
                  <c:v>6.5862812921327318</c:v>
                </c:pt>
                <c:pt idx="4">
                  <c:v>6.6510788905597451</c:v>
                </c:pt>
                <c:pt idx="5">
                  <c:v>6.7184854214968697</c:v>
                </c:pt>
                <c:pt idx="6">
                  <c:v>6.7677449933640883</c:v>
                </c:pt>
                <c:pt idx="7">
                  <c:v>6.8348167121165933</c:v>
                </c:pt>
                <c:pt idx="8">
                  <c:v>6.8932568975286754</c:v>
                </c:pt>
                <c:pt idx="9">
                  <c:v>6.9403918481287956</c:v>
                </c:pt>
                <c:pt idx="10">
                  <c:v>6.9665196494314587</c:v>
                </c:pt>
                <c:pt idx="11">
                  <c:v>6.996362983513734</c:v>
                </c:pt>
                <c:pt idx="12">
                  <c:v>7.0086122151212358</c:v>
                </c:pt>
                <c:pt idx="13">
                  <c:v>7.023149199380069</c:v>
                </c:pt>
                <c:pt idx="14">
                  <c:v>7.0348026210443653</c:v>
                </c:pt>
                <c:pt idx="15">
                  <c:v>7.0399051975817821</c:v>
                </c:pt>
                <c:pt idx="16">
                  <c:v>7.0400587133125443</c:v>
                </c:pt>
                <c:pt idx="17">
                  <c:v>7.0389590721915862</c:v>
                </c:pt>
                <c:pt idx="18">
                  <c:v>7.0313324252386717</c:v>
                </c:pt>
                <c:pt idx="19">
                  <c:v>7.0198151337274641</c:v>
                </c:pt>
                <c:pt idx="20">
                  <c:v>7.0147031086783</c:v>
                </c:pt>
                <c:pt idx="21">
                  <c:v>7.0044440625003794</c:v>
                </c:pt>
                <c:pt idx="22">
                  <c:v>7.003080447780258</c:v>
                </c:pt>
                <c:pt idx="23">
                  <c:v>6.9910413394851894</c:v>
                </c:pt>
                <c:pt idx="24">
                  <c:v>6.98278468691099</c:v>
                </c:pt>
                <c:pt idx="25">
                  <c:v>6.9714210564189845</c:v>
                </c:pt>
                <c:pt idx="26">
                  <c:v>6.9653859281636192</c:v>
                </c:pt>
                <c:pt idx="27">
                  <c:v>6.9581638111545026</c:v>
                </c:pt>
                <c:pt idx="28">
                  <c:v>6.9625124518533514</c:v>
                </c:pt>
                <c:pt idx="29">
                  <c:v>6.9555894421934727</c:v>
                </c:pt>
                <c:pt idx="30">
                  <c:v>6.9507338364316649</c:v>
                </c:pt>
                <c:pt idx="31">
                  <c:v>6.9453669835117102</c:v>
                </c:pt>
                <c:pt idx="32">
                  <c:v>6.9211398499610199</c:v>
                </c:pt>
                <c:pt idx="33">
                  <c:v>6.8954809399976682</c:v>
                </c:pt>
                <c:pt idx="34">
                  <c:v>6.8839165209333046</c:v>
                </c:pt>
                <c:pt idx="35">
                  <c:v>6.8812632905218676</c:v>
                </c:pt>
                <c:pt idx="36">
                  <c:v>6.8725991045837844</c:v>
                </c:pt>
                <c:pt idx="37">
                  <c:v>6.882746580453917</c:v>
                </c:pt>
                <c:pt idx="38">
                  <c:v>6.8863373305749764</c:v>
                </c:pt>
                <c:pt idx="39">
                  <c:v>6.8878332613750031</c:v>
                </c:pt>
                <c:pt idx="40">
                  <c:v>6.8763263092567799</c:v>
                </c:pt>
                <c:pt idx="41">
                  <c:v>6.8698150801693929</c:v>
                </c:pt>
                <c:pt idx="42">
                  <c:v>6.8534332272140528</c:v>
                </c:pt>
                <c:pt idx="43">
                  <c:v>6.8450478020818135</c:v>
                </c:pt>
                <c:pt idx="44">
                  <c:v>6.8365858938683406</c:v>
                </c:pt>
                <c:pt idx="45">
                  <c:v>6.8335754717544894</c:v>
                </c:pt>
                <c:pt idx="46">
                  <c:v>6.8288986536463696</c:v>
                </c:pt>
                <c:pt idx="47">
                  <c:v>6.8273782980455238</c:v>
                </c:pt>
                <c:pt idx="48">
                  <c:v>6.8342322881553228</c:v>
                </c:pt>
                <c:pt idx="49">
                  <c:v>6.8409797877559306</c:v>
                </c:pt>
                <c:pt idx="50">
                  <c:v>6.8446754357060264</c:v>
                </c:pt>
                <c:pt idx="51">
                  <c:v>6.8513157954541164</c:v>
                </c:pt>
                <c:pt idx="52">
                  <c:v>6.8589243627610195</c:v>
                </c:pt>
                <c:pt idx="53">
                  <c:v>6.857124380877087</c:v>
                </c:pt>
                <c:pt idx="54">
                  <c:v>6.8454229028027829</c:v>
                </c:pt>
                <c:pt idx="55">
                  <c:v>6.8357333097579174</c:v>
                </c:pt>
                <c:pt idx="56">
                  <c:v>6.8258225881052947</c:v>
                </c:pt>
                <c:pt idx="57">
                  <c:v>6.8206448879683927</c:v>
                </c:pt>
                <c:pt idx="58">
                  <c:v>6.8154047132206221</c:v>
                </c:pt>
                <c:pt idx="59">
                  <c:v>6.8170345194527879</c:v>
                </c:pt>
                <c:pt idx="60">
                  <c:v>6.8193758870470029</c:v>
                </c:pt>
                <c:pt idx="61">
                  <c:v>6.8243355402298747</c:v>
                </c:pt>
                <c:pt idx="62">
                  <c:v>6.8237018034590715</c:v>
                </c:pt>
                <c:pt idx="63">
                  <c:v>6.8230671405671695</c:v>
                </c:pt>
                <c:pt idx="64">
                  <c:v>6.8261730586656446</c:v>
                </c:pt>
                <c:pt idx="65">
                  <c:v>6.8270976775856047</c:v>
                </c:pt>
                <c:pt idx="66">
                  <c:v>6.8200635201259763</c:v>
                </c:pt>
                <c:pt idx="67">
                  <c:v>6.8124152693296871</c:v>
                </c:pt>
                <c:pt idx="68">
                  <c:v>6.8081178436490353</c:v>
                </c:pt>
                <c:pt idx="69">
                  <c:v>6.8087180472177078</c:v>
                </c:pt>
                <c:pt idx="70">
                  <c:v>6.8102226068917542</c:v>
                </c:pt>
                <c:pt idx="71">
                  <c:v>6.8221825702110195</c:v>
                </c:pt>
                <c:pt idx="72">
                  <c:v>6.8352960303378545</c:v>
                </c:pt>
                <c:pt idx="73">
                  <c:v>6.8448445199692713</c:v>
                </c:pt>
                <c:pt idx="74">
                  <c:v>6.8461410403161889</c:v>
                </c:pt>
                <c:pt idx="75">
                  <c:v>6.8486675542611879</c:v>
                </c:pt>
                <c:pt idx="76">
                  <c:v>6.8607037370845587</c:v>
                </c:pt>
                <c:pt idx="77">
                  <c:v>6.8742257161854434</c:v>
                </c:pt>
                <c:pt idx="78">
                  <c:v>6.9005069429490709</c:v>
                </c:pt>
                <c:pt idx="79">
                  <c:v>6.9285514874812781</c:v>
                </c:pt>
                <c:pt idx="80">
                  <c:v>6.956879546975447</c:v>
                </c:pt>
                <c:pt idx="81">
                  <c:v>6.9763465347099975</c:v>
                </c:pt>
                <c:pt idx="82">
                  <c:v>7.0072490237943388</c:v>
                </c:pt>
                <c:pt idx="83">
                  <c:v>7.0266991339541818</c:v>
                </c:pt>
                <c:pt idx="84">
                  <c:v>7.0516149585563328</c:v>
                </c:pt>
                <c:pt idx="85">
                  <c:v>7.0884675748860184</c:v>
                </c:pt>
                <c:pt idx="86">
                  <c:v>7.1335615372089602</c:v>
                </c:pt>
                <c:pt idx="87">
                  <c:v>7.1680396279685201</c:v>
                </c:pt>
                <c:pt idx="88">
                  <c:v>7.2134026431946374</c:v>
                </c:pt>
                <c:pt idx="89">
                  <c:v>7.2660883200185795</c:v>
                </c:pt>
                <c:pt idx="90">
                  <c:v>7.317332382073567</c:v>
                </c:pt>
                <c:pt idx="91">
                  <c:v>7.3553906052895242</c:v>
                </c:pt>
                <c:pt idx="92">
                  <c:v>7.4200124447060691</c:v>
                </c:pt>
                <c:pt idx="93">
                  <c:v>7.494287339549861</c:v>
                </c:pt>
                <c:pt idx="94">
                  <c:v>7.5505864143387056</c:v>
                </c:pt>
                <c:pt idx="95">
                  <c:v>7.6271503103329508</c:v>
                </c:pt>
                <c:pt idx="96">
                  <c:v>7.7128617486280406</c:v>
                </c:pt>
                <c:pt idx="97">
                  <c:v>7.7804599865445887</c:v>
                </c:pt>
                <c:pt idx="98">
                  <c:v>7.8316024903976826</c:v>
                </c:pt>
                <c:pt idx="99">
                  <c:v>7.896005234516065</c:v>
                </c:pt>
                <c:pt idx="100">
                  <c:v>7.9365603818937798</c:v>
                </c:pt>
                <c:pt idx="101">
                  <c:v>7.9645034674785613</c:v>
                </c:pt>
                <c:pt idx="102">
                  <c:v>7.9849365189527672</c:v>
                </c:pt>
                <c:pt idx="103">
                  <c:v>8.002144806659981</c:v>
                </c:pt>
                <c:pt idx="104">
                  <c:v>8.0044174178483232</c:v>
                </c:pt>
                <c:pt idx="105">
                  <c:v>8.0028016966982847</c:v>
                </c:pt>
                <c:pt idx="106">
                  <c:v>7.9992404273989788</c:v>
                </c:pt>
                <c:pt idx="107">
                  <c:v>7.99564971362941</c:v>
                </c:pt>
                <c:pt idx="108">
                  <c:v>7.9866095177442702</c:v>
                </c:pt>
                <c:pt idx="109">
                  <c:v>7.9730897353735397</c:v>
                </c:pt>
                <c:pt idx="110">
                  <c:v>7.9633018801830024</c:v>
                </c:pt>
                <c:pt idx="111">
                  <c:v>7.9534092441379167</c:v>
                </c:pt>
                <c:pt idx="112">
                  <c:v>7.9452060586911859</c:v>
                </c:pt>
                <c:pt idx="113">
                  <c:v>7.942519241023656</c:v>
                </c:pt>
                <c:pt idx="114">
                  <c:v>7.9444426808440367</c:v>
                </c:pt>
                <c:pt idx="115">
                  <c:v>7.9512195903155867</c:v>
                </c:pt>
                <c:pt idx="116">
                  <c:v>7.9577727068673791</c:v>
                </c:pt>
                <c:pt idx="117">
                  <c:v>7.9562872103073898</c:v>
                </c:pt>
                <c:pt idx="118">
                  <c:v>7.9547966151882878</c:v>
                </c:pt>
                <c:pt idx="119">
                  <c:v>7.956902497866194</c:v>
                </c:pt>
                <c:pt idx="120">
                  <c:v>7.9543436987705194</c:v>
                </c:pt>
                <c:pt idx="121">
                  <c:v>7.9517697342107923</c:v>
                </c:pt>
                <c:pt idx="122">
                  <c:v>7.9501964693084455</c:v>
                </c:pt>
                <c:pt idx="123">
                  <c:v>7.9563752867165372</c:v>
                </c:pt>
                <c:pt idx="124">
                  <c:v>7.965118635715168</c:v>
                </c:pt>
                <c:pt idx="125">
                  <c:v>7.976443166817984</c:v>
                </c:pt>
                <c:pt idx="126">
                  <c:v>7.9886113853011684</c:v>
                </c:pt>
                <c:pt idx="127">
                  <c:v>8.0050716747857091</c:v>
                </c:pt>
                <c:pt idx="128">
                  <c:v>8.0142528396559936</c:v>
                </c:pt>
                <c:pt idx="129">
                  <c:v>8.0136458539257234</c:v>
                </c:pt>
                <c:pt idx="130">
                  <c:v>8.0105074610277622</c:v>
                </c:pt>
                <c:pt idx="131">
                  <c:v>8.0116420145092739</c:v>
                </c:pt>
                <c:pt idx="132">
                  <c:v>8.0127736117976394</c:v>
                </c:pt>
                <c:pt idx="133">
                  <c:v>8.0157140439265842</c:v>
                </c:pt>
                <c:pt idx="134">
                  <c:v>8.0179963024744509</c:v>
                </c:pt>
                <c:pt idx="135">
                  <c:v>8.0250065621802893</c:v>
                </c:pt>
                <c:pt idx="136">
                  <c:v>8.0313142719544857</c:v>
                </c:pt>
                <c:pt idx="137">
                  <c:v>8.0375316783146573</c:v>
                </c:pt>
                <c:pt idx="138">
                  <c:v>8.042430663843632</c:v>
                </c:pt>
                <c:pt idx="139">
                  <c:v>8.0483563047951847</c:v>
                </c:pt>
                <c:pt idx="140">
                  <c:v>8.0552067603572883</c:v>
                </c:pt>
                <c:pt idx="141">
                  <c:v>8.0577201063653785</c:v>
                </c:pt>
                <c:pt idx="142">
                  <c:v>8.0628007248572011</c:v>
                </c:pt>
                <c:pt idx="143">
                  <c:v>8.0673812134501581</c:v>
                </c:pt>
                <c:pt idx="144">
                  <c:v>8.0751106898075626</c:v>
                </c:pt>
                <c:pt idx="145">
                  <c:v>8.0945901417835397</c:v>
                </c:pt>
                <c:pt idx="146">
                  <c:v>8.113233258099628</c:v>
                </c:pt>
                <c:pt idx="147">
                  <c:v>8.1080741221024848</c:v>
                </c:pt>
                <c:pt idx="148">
                  <c:v>8.102852961373344</c:v>
                </c:pt>
                <c:pt idx="149">
                  <c:v>8.1118785287832225</c:v>
                </c:pt>
                <c:pt idx="150">
                  <c:v>8.1131118516560132</c:v>
                </c:pt>
                <c:pt idx="151">
                  <c:v>8.1143416820162511</c:v>
                </c:pt>
                <c:pt idx="152">
                  <c:v>8.1360497201708313</c:v>
                </c:pt>
                <c:pt idx="153">
                  <c:v>8.1504272944914007</c:v>
                </c:pt>
                <c:pt idx="154">
                  <c:v>8.160282520274059</c:v>
                </c:pt>
                <c:pt idx="155">
                  <c:v>8.1625877301233931</c:v>
                </c:pt>
                <c:pt idx="156">
                  <c:v>8.1679587644523988</c:v>
                </c:pt>
                <c:pt idx="157">
                  <c:v>8.1736955997922465</c:v>
                </c:pt>
                <c:pt idx="158">
                  <c:v>8.1852514410091448</c:v>
                </c:pt>
                <c:pt idx="159">
                  <c:v>8.1889122754189341</c:v>
                </c:pt>
                <c:pt idx="160">
                  <c:v>8.2020394759535016</c:v>
                </c:pt>
                <c:pt idx="161">
                  <c:v>8.2120190942061466</c:v>
                </c:pt>
                <c:pt idx="162">
                  <c:v>8.2288721365902706</c:v>
                </c:pt>
                <c:pt idx="163">
                  <c:v>8.2344167448692858</c:v>
                </c:pt>
                <c:pt idx="164">
                  <c:v>8.2366773319254349</c:v>
                </c:pt>
                <c:pt idx="165">
                  <c:v>8.2302103783425995</c:v>
                </c:pt>
                <c:pt idx="166">
                  <c:v>8.227620330056796</c:v>
                </c:pt>
                <c:pt idx="167">
                  <c:v>8.2203530742829045</c:v>
                </c:pt>
                <c:pt idx="168">
                  <c:v>8.2371888088981962</c:v>
                </c:pt>
                <c:pt idx="169">
                  <c:v>8.2562269856871815</c:v>
                </c:pt>
                <c:pt idx="170">
                  <c:v>8.2719868543770652</c:v>
                </c:pt>
                <c:pt idx="171">
                  <c:v>8.2837316514046808</c:v>
                </c:pt>
                <c:pt idx="172">
                  <c:v>8.3033574591231858</c:v>
                </c:pt>
                <c:pt idx="173">
                  <c:v>8.3148099863531257</c:v>
                </c:pt>
                <c:pt idx="174">
                  <c:v>8.3334783447841403</c:v>
                </c:pt>
                <c:pt idx="175">
                  <c:v>8.3534427396274626</c:v>
                </c:pt>
                <c:pt idx="176">
                  <c:v>8.3725295705064458</c:v>
                </c:pt>
                <c:pt idx="177">
                  <c:v>8.3904127174229455</c:v>
                </c:pt>
                <c:pt idx="178">
                  <c:v>8.4228780234273604</c:v>
                </c:pt>
                <c:pt idx="179">
                  <c:v>8.4473940491995787</c:v>
                </c:pt>
                <c:pt idx="180">
                  <c:v>8.4705997768738168</c:v>
                </c:pt>
                <c:pt idx="181">
                  <c:v>8.5003009158457203</c:v>
                </c:pt>
                <c:pt idx="182">
                  <c:v>8.5401923354229119</c:v>
                </c:pt>
                <c:pt idx="183">
                  <c:v>8.5646439129457228</c:v>
                </c:pt>
                <c:pt idx="184">
                  <c:v>8.5940819342853896</c:v>
                </c:pt>
                <c:pt idx="185">
                  <c:v>8.6216505845122064</c:v>
                </c:pt>
                <c:pt idx="186">
                  <c:v>8.6443673182289853</c:v>
                </c:pt>
                <c:pt idx="187">
                  <c:v>8.6535396874864112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E8-46EF-BF3D-B6CD53E811AB}"/>
            </c:ext>
          </c:extLst>
        </c:ser>
        <c:ser>
          <c:idx val="7"/>
          <c:order val="7"/>
          <c:tx>
            <c:strRef>
              <c:f>Data!$AD$1</c:f>
              <c:strCache>
                <c:ptCount val="1"/>
                <c:pt idx="0">
                  <c:v>AB747 4/2 B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Data!$AD$3:$AD$190</c:f>
              <c:numCache>
                <c:formatCode>General</c:formatCode>
                <c:ptCount val="188"/>
                <c:pt idx="0">
                  <c:v>5.9947082888794121</c:v>
                </c:pt>
                <c:pt idx="1">
                  <c:v>6.0492160677601943</c:v>
                </c:pt>
                <c:pt idx="2">
                  <c:v>6.1457333976210844</c:v>
                </c:pt>
                <c:pt idx="3">
                  <c:v>6.2222764389839407</c:v>
                </c:pt>
                <c:pt idx="4">
                  <c:v>6.2768719860445179</c:v>
                </c:pt>
                <c:pt idx="5">
                  <c:v>6.3151059463521513</c:v>
                </c:pt>
                <c:pt idx="6">
                  <c:v>6.3402762336854197</c:v>
                </c:pt>
                <c:pt idx="7">
                  <c:v>6.3518104711533923</c:v>
                </c:pt>
                <c:pt idx="8">
                  <c:v>6.3521845293994801</c:v>
                </c:pt>
                <c:pt idx="9">
                  <c:v>6.3477508872903687</c:v>
                </c:pt>
                <c:pt idx="10">
                  <c:v>6.3383175312491442</c:v>
                </c:pt>
                <c:pt idx="11">
                  <c:v>6.3285349930755199</c:v>
                </c:pt>
                <c:pt idx="12">
                  <c:v>6.3185270141586303</c:v>
                </c:pt>
                <c:pt idx="13">
                  <c:v>6.3120366938254318</c:v>
                </c:pt>
                <c:pt idx="14">
                  <c:v>6.3071566746186907</c:v>
                </c:pt>
                <c:pt idx="15">
                  <c:v>6.3091341217336554</c:v>
                </c:pt>
                <c:pt idx="16">
                  <c:v>6.3123121707337333</c:v>
                </c:pt>
                <c:pt idx="17">
                  <c:v>6.3154671324788376</c:v>
                </c:pt>
                <c:pt idx="18">
                  <c:v>6.3157477917062907</c:v>
                </c:pt>
                <c:pt idx="19">
                  <c:v>6.3167721447580121</c:v>
                </c:pt>
                <c:pt idx="20">
                  <c:v>6.3113876516130789</c:v>
                </c:pt>
                <c:pt idx="21">
                  <c:v>6.3059355611914159</c:v>
                </c:pt>
                <c:pt idx="22">
                  <c:v>6.3004141546504933</c:v>
                </c:pt>
                <c:pt idx="23">
                  <c:v>6.2988229573224874</c:v>
                </c:pt>
                <c:pt idx="24">
                  <c:v>6.3011006936274967</c:v>
                </c:pt>
                <c:pt idx="25">
                  <c:v>6.3059342817018607</c:v>
                </c:pt>
                <c:pt idx="26">
                  <c:v>6.298204225555307</c:v>
                </c:pt>
                <c:pt idx="27">
                  <c:v>6.2843432390995355</c:v>
                </c:pt>
                <c:pt idx="28">
                  <c:v>6.2678677099800151</c:v>
                </c:pt>
                <c:pt idx="29">
                  <c:v>6.2432197496993274</c:v>
                </c:pt>
                <c:pt idx="30">
                  <c:v>6.2162613022197943</c:v>
                </c:pt>
                <c:pt idx="31">
                  <c:v>6.2033333896545049</c:v>
                </c:pt>
                <c:pt idx="32">
                  <c:v>6.1977044760335174</c:v>
                </c:pt>
                <c:pt idx="33">
                  <c:v>6.1914933575593505</c:v>
                </c:pt>
                <c:pt idx="34">
                  <c:v>6.1917580345398981</c:v>
                </c:pt>
                <c:pt idx="35">
                  <c:v>6.1899590595642895</c:v>
                </c:pt>
                <c:pt idx="36">
                  <c:v>6.1886816728549432</c:v>
                </c:pt>
                <c:pt idx="37">
                  <c:v>6.1871304174954975</c:v>
                </c:pt>
                <c:pt idx="38">
                  <c:v>6.1873907960539078</c:v>
                </c:pt>
                <c:pt idx="39">
                  <c:v>6.181321087047003</c:v>
                </c:pt>
                <c:pt idx="40">
                  <c:v>6.1782047008136383</c:v>
                </c:pt>
                <c:pt idx="41">
                  <c:v>6.1834102736605887</c:v>
                </c:pt>
                <c:pt idx="42">
                  <c:v>6.1928945592277467</c:v>
                </c:pt>
                <c:pt idx="43">
                  <c:v>6.2021761422252286</c:v>
                </c:pt>
                <c:pt idx="44">
                  <c:v>6.2071272103439341</c:v>
                </c:pt>
                <c:pt idx="45">
                  <c:v>6.2104208149460725</c:v>
                </c:pt>
                <c:pt idx="46">
                  <c:v>6.2007708002371862</c:v>
                </c:pt>
                <c:pt idx="47">
                  <c:v>6.1865410450605465</c:v>
                </c:pt>
                <c:pt idx="48">
                  <c:v>6.1719307336715987</c:v>
                </c:pt>
                <c:pt idx="49">
                  <c:v>6.165820243955376</c:v>
                </c:pt>
                <c:pt idx="50">
                  <c:v>6.1673981875828305</c:v>
                </c:pt>
                <c:pt idx="51">
                  <c:v>6.1742316850729022</c:v>
                </c:pt>
                <c:pt idx="52">
                  <c:v>6.165178087916062</c:v>
                </c:pt>
                <c:pt idx="53">
                  <c:v>6.1558263924848031</c:v>
                </c:pt>
                <c:pt idx="54">
                  <c:v>6.1584164394627567</c:v>
                </c:pt>
                <c:pt idx="55">
                  <c:v>6.1630948066275684</c:v>
                </c:pt>
                <c:pt idx="56">
                  <c:v>6.1677233134729024</c:v>
                </c:pt>
                <c:pt idx="57">
                  <c:v>6.1774681784228198</c:v>
                </c:pt>
                <c:pt idx="58">
                  <c:v>6.1798671993529242</c:v>
                </c:pt>
                <c:pt idx="59">
                  <c:v>6.1699184178993596</c:v>
                </c:pt>
                <c:pt idx="60">
                  <c:v>6.1515035943205749</c:v>
                </c:pt>
                <c:pt idx="61">
                  <c:v>6.1307752126879826</c:v>
                </c:pt>
                <c:pt idx="62">
                  <c:v>6.1126693409435253</c:v>
                </c:pt>
                <c:pt idx="63">
                  <c:v>6.1024557712163636</c:v>
                </c:pt>
                <c:pt idx="64">
                  <c:v>6.0889813493702274</c:v>
                </c:pt>
                <c:pt idx="65">
                  <c:v>6.0750754472457729</c:v>
                </c:pt>
                <c:pt idx="66">
                  <c:v>6.0746517358922789</c:v>
                </c:pt>
                <c:pt idx="67">
                  <c:v>6.0834483849799943</c:v>
                </c:pt>
                <c:pt idx="68">
                  <c:v>6.085240140385543</c:v>
                </c:pt>
                <c:pt idx="69">
                  <c:v>6.0875566189995762</c:v>
                </c:pt>
                <c:pt idx="70">
                  <c:v>6.084633696683869</c:v>
                </c:pt>
                <c:pt idx="71">
                  <c:v>6.0697071101299098</c:v>
                </c:pt>
                <c:pt idx="72">
                  <c:v>6.0565736154408141</c:v>
                </c:pt>
                <c:pt idx="73">
                  <c:v>6.0505519481640704</c:v>
                </c:pt>
                <c:pt idx="74">
                  <c:v>6.0421186229087773</c:v>
                </c:pt>
                <c:pt idx="75">
                  <c:v>6.0393938863490106</c:v>
                </c:pt>
                <c:pt idx="76">
                  <c:v>6.0365972733383728</c:v>
                </c:pt>
                <c:pt idx="77">
                  <c:v>6.0337034362458626</c:v>
                </c:pt>
                <c:pt idx="78">
                  <c:v>6.0421397403513701</c:v>
                </c:pt>
                <c:pt idx="79">
                  <c:v>6.0554026752033865</c:v>
                </c:pt>
                <c:pt idx="80">
                  <c:v>6.0569948167790901</c:v>
                </c:pt>
                <c:pt idx="81">
                  <c:v>6.0586331179246606</c:v>
                </c:pt>
                <c:pt idx="82">
                  <c:v>6.0547099935359032</c:v>
                </c:pt>
                <c:pt idx="83">
                  <c:v>6.048575462781427</c:v>
                </c:pt>
                <c:pt idx="84">
                  <c:v>6.0297574874577506</c:v>
                </c:pt>
                <c:pt idx="85">
                  <c:v>6.030051850689353</c:v>
                </c:pt>
                <c:pt idx="86">
                  <c:v>6.029055272915218</c:v>
                </c:pt>
                <c:pt idx="87">
                  <c:v>6.032874630392179</c:v>
                </c:pt>
                <c:pt idx="88">
                  <c:v>6.0278391057369927</c:v>
                </c:pt>
                <c:pt idx="89">
                  <c:v>6.0355421114392405</c:v>
                </c:pt>
                <c:pt idx="90">
                  <c:v>6.033655880203181</c:v>
                </c:pt>
                <c:pt idx="91">
                  <c:v>6.0324940930960329</c:v>
                </c:pt>
                <c:pt idx="92">
                  <c:v>6.0300413711807206</c:v>
                </c:pt>
                <c:pt idx="93">
                  <c:v>6.0258004353690469</c:v>
                </c:pt>
                <c:pt idx="94">
                  <c:v>6.0129876452725979</c:v>
                </c:pt>
                <c:pt idx="95">
                  <c:v>6.001004633726458</c:v>
                </c:pt>
                <c:pt idx="96">
                  <c:v>5.9892899933202397</c:v>
                </c:pt>
                <c:pt idx="97">
                  <c:v>5.9795643190578653</c:v>
                </c:pt>
                <c:pt idx="98">
                  <c:v>5.9712041729597605</c:v>
                </c:pt>
                <c:pt idx="99">
                  <c:v>5.9843433239992416</c:v>
                </c:pt>
                <c:pt idx="100">
                  <c:v>5.9983283326363948</c:v>
                </c:pt>
                <c:pt idx="101">
                  <c:v>6.015804321858945</c:v>
                </c:pt>
                <c:pt idx="102">
                  <c:v>6.0310310762099757</c:v>
                </c:pt>
                <c:pt idx="103">
                  <c:v>6.0511181826223144</c:v>
                </c:pt>
                <c:pt idx="104">
                  <c:v>6.0604175483324054</c:v>
                </c:pt>
                <c:pt idx="105">
                  <c:v>6.0695219578450379</c:v>
                </c:pt>
                <c:pt idx="106">
                  <c:v>6.0780020812304256</c:v>
                </c:pt>
                <c:pt idx="107">
                  <c:v>6.0859024847758576</c:v>
                </c:pt>
                <c:pt idx="108">
                  <c:v>6.0853003864596023</c:v>
                </c:pt>
                <c:pt idx="109">
                  <c:v>6.0836641674244092</c:v>
                </c:pt>
                <c:pt idx="110">
                  <c:v>6.0751691866827127</c:v>
                </c:pt>
                <c:pt idx="111">
                  <c:v>6.0574082665622297</c:v>
                </c:pt>
                <c:pt idx="112">
                  <c:v>6.0388899090810249</c:v>
                </c:pt>
                <c:pt idx="113">
                  <c:v>6.0254785828205604</c:v>
                </c:pt>
                <c:pt idx="114">
                  <c:v>6.0128592863459387</c:v>
                </c:pt>
                <c:pt idx="115">
                  <c:v>6.0143353042112366</c:v>
                </c:pt>
                <c:pt idx="116">
                  <c:v>6.0224668280726634</c:v>
                </c:pt>
                <c:pt idx="117">
                  <c:v>6.030448895209565</c:v>
                </c:pt>
                <c:pt idx="118">
                  <c:v>6.0258991640392079</c:v>
                </c:pt>
                <c:pt idx="119">
                  <c:v>6.0213012641662989</c:v>
                </c:pt>
                <c:pt idx="120">
                  <c:v>6.0146327349384192</c:v>
                </c:pt>
                <c:pt idx="121">
                  <c:v>6.0078602125291818</c:v>
                </c:pt>
                <c:pt idx="122">
                  <c:v>5.994034734002379</c:v>
                </c:pt>
                <c:pt idx="123">
                  <c:v>5.9914912379199858</c:v>
                </c:pt>
                <c:pt idx="124">
                  <c:v>5.9927267223617919</c:v>
                </c:pt>
                <c:pt idx="125">
                  <c:v>5.9925523370425919</c:v>
                </c:pt>
                <c:pt idx="126">
                  <c:v>5.9923778816730993</c:v>
                </c:pt>
                <c:pt idx="127">
                  <c:v>5.9920057647976623</c:v>
                </c:pt>
                <c:pt idx="128">
                  <c:v>5.9916333288075894</c:v>
                </c:pt>
                <c:pt idx="129">
                  <c:v>5.9970180594806273</c:v>
                </c:pt>
                <c:pt idx="130">
                  <c:v>6.0014513161406162</c:v>
                </c:pt>
                <c:pt idx="131">
                  <c:v>6.0058397752413937</c:v>
                </c:pt>
                <c:pt idx="132">
                  <c:v>6.0170650030707078</c:v>
                </c:pt>
                <c:pt idx="133">
                  <c:v>6.0320240463449029</c:v>
                </c:pt>
                <c:pt idx="134">
                  <c:v>6.0378806719784688</c:v>
                </c:pt>
                <c:pt idx="135">
                  <c:v>6.0417284034993584</c:v>
                </c:pt>
                <c:pt idx="136">
                  <c:v>6.0327662495244878</c:v>
                </c:pt>
                <c:pt idx="137">
                  <c:v>6.0202066003453787</c:v>
                </c:pt>
                <c:pt idx="138">
                  <c:v>6.0030195045098784</c:v>
                </c:pt>
                <c:pt idx="139">
                  <c:v>5.9852141595582307</c:v>
                </c:pt>
                <c:pt idx="140">
                  <c:v>5.9670105299881451</c:v>
                </c:pt>
                <c:pt idx="141">
                  <c:v>5.9675315914063516</c:v>
                </c:pt>
                <c:pt idx="142">
                  <c:v>5.9733657423221471</c:v>
                </c:pt>
                <c:pt idx="143">
                  <c:v>5.982425988742035</c:v>
                </c:pt>
                <c:pt idx="144">
                  <c:v>5.9989544173493012</c:v>
                </c:pt>
                <c:pt idx="145">
                  <c:v>6.0071706226955799</c:v>
                </c:pt>
                <c:pt idx="146">
                  <c:v>6.0059609201220807</c:v>
                </c:pt>
                <c:pt idx="147">
                  <c:v>5.9972878646944086</c:v>
                </c:pt>
                <c:pt idx="148">
                  <c:v>5.9851802234945755</c:v>
                </c:pt>
                <c:pt idx="149">
                  <c:v>5.9755726133965039</c:v>
                </c:pt>
                <c:pt idx="150">
                  <c:v>5.9738605037669563</c:v>
                </c:pt>
                <c:pt idx="151">
                  <c:v>5.9723908812290389</c:v>
                </c:pt>
                <c:pt idx="152">
                  <c:v>5.9717386947500364</c:v>
                </c:pt>
                <c:pt idx="153">
                  <c:v>5.9767407312920851</c:v>
                </c:pt>
                <c:pt idx="154">
                  <c:v>5.9675521324922913</c:v>
                </c:pt>
                <c:pt idx="155">
                  <c:v>5.9702887219384655</c:v>
                </c:pt>
                <c:pt idx="156">
                  <c:v>5.9690346468814299</c:v>
                </c:pt>
                <c:pt idx="157">
                  <c:v>5.9748253035027794</c:v>
                </c:pt>
                <c:pt idx="158">
                  <c:v>5.9749341344221643</c:v>
                </c:pt>
                <c:pt idx="159">
                  <c:v>5.9782941165576728</c:v>
                </c:pt>
                <c:pt idx="160">
                  <c:v>5.9723265003139536</c:v>
                </c:pt>
                <c:pt idx="161">
                  <c:v>5.9694595743109087</c:v>
                </c:pt>
                <c:pt idx="162">
                  <c:v>5.9680458654613577</c:v>
                </c:pt>
                <c:pt idx="163">
                  <c:v>5.9637697880208833</c:v>
                </c:pt>
                <c:pt idx="164">
                  <c:v>5.9623374052294862</c:v>
                </c:pt>
                <c:pt idx="165">
                  <c:v>5.9607485312084831</c:v>
                </c:pt>
                <c:pt idx="166">
                  <c:v>5.9687715509917094</c:v>
                </c:pt>
                <c:pt idx="167">
                  <c:v>5.9769684987330383</c:v>
                </c:pt>
                <c:pt idx="168">
                  <c:v>5.9877353507424509</c:v>
                </c:pt>
                <c:pt idx="169">
                  <c:v>5.9856649831203743</c:v>
                </c:pt>
                <c:pt idx="170">
                  <c:v>5.98128852194474</c:v>
                </c:pt>
                <c:pt idx="171">
                  <c:v>5.9741643727378868</c:v>
                </c:pt>
                <c:pt idx="172">
                  <c:v>5.9643111690629826</c:v>
                </c:pt>
                <c:pt idx="173">
                  <c:v>5.9484219666599891</c:v>
                </c:pt>
                <c:pt idx="174">
                  <c:v>5.9490172478798389</c:v>
                </c:pt>
                <c:pt idx="175">
                  <c:v>5.948428095487361</c:v>
                </c:pt>
                <c:pt idx="176">
                  <c:v>5.9529009482360342</c:v>
                </c:pt>
                <c:pt idx="177">
                  <c:v>5.9517262720996538</c:v>
                </c:pt>
                <c:pt idx="178">
                  <c:v>5.9523260553297686</c:v>
                </c:pt>
                <c:pt idx="179">
                  <c:v>5.9471001770772114</c:v>
                </c:pt>
                <c:pt idx="180">
                  <c:v>5.9496602200289006</c:v>
                </c:pt>
                <c:pt idx="181">
                  <c:v>5.9478335734264629</c:v>
                </c:pt>
                <c:pt idx="182">
                  <c:v>5.9510833745323737</c:v>
                </c:pt>
                <c:pt idx="183">
                  <c:v>5.9629396431436348</c:v>
                </c:pt>
                <c:pt idx="184">
                  <c:v>5.9611824589470155</c:v>
                </c:pt>
                <c:pt idx="185">
                  <c:v>5.9664690078471461</c:v>
                </c:pt>
                <c:pt idx="186">
                  <c:v>5.9831307377601419</c:v>
                </c:pt>
                <c:pt idx="187">
                  <c:v>5.9869233910548365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E8-46EF-BF3D-B6CD53E811AB}"/>
            </c:ext>
          </c:extLst>
        </c:ser>
        <c:ser>
          <c:idx val="9"/>
          <c:order val="9"/>
          <c:tx>
            <c:strRef>
              <c:f>Data!$AF$1</c:f>
              <c:strCache>
                <c:ptCount val="1"/>
                <c:pt idx="0">
                  <c:v>AB747 16/8 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Data!$AF$3:$AF$190</c:f>
              <c:numCache>
                <c:formatCode>General</c:formatCode>
                <c:ptCount val="188"/>
                <c:pt idx="0">
                  <c:v>6.3389892686510318</c:v>
                </c:pt>
                <c:pt idx="1">
                  <c:v>6.4159242598390307</c:v>
                </c:pt>
                <c:pt idx="2">
                  <c:v>6.436474231777515</c:v>
                </c:pt>
                <c:pt idx="3">
                  <c:v>6.4508571240940764</c:v>
                </c:pt>
                <c:pt idx="4">
                  <c:v>6.457216542688518</c:v>
                </c:pt>
                <c:pt idx="5">
                  <c:v>6.4770712062815621</c:v>
                </c:pt>
                <c:pt idx="6">
                  <c:v>6.4960577179450514</c:v>
                </c:pt>
                <c:pt idx="7">
                  <c:v>6.4990306547735095</c:v>
                </c:pt>
                <c:pt idx="8">
                  <c:v>6.5095545526538716</c:v>
                </c:pt>
                <c:pt idx="9">
                  <c:v>6.5107822350454789</c:v>
                </c:pt>
                <c:pt idx="10">
                  <c:v>6.5006066234272417</c:v>
                </c:pt>
                <c:pt idx="11">
                  <c:v>6.4901868631844879</c:v>
                </c:pt>
                <c:pt idx="12">
                  <c:v>6.4868468366017202</c:v>
                </c:pt>
                <c:pt idx="13">
                  <c:v>6.4753105901624854</c:v>
                </c:pt>
                <c:pt idx="14">
                  <c:v>6.4634595225576108</c:v>
                </c:pt>
                <c:pt idx="15">
                  <c:v>6.4494704889871963</c:v>
                </c:pt>
                <c:pt idx="16">
                  <c:v>6.4350158151857793</c:v>
                </c:pt>
                <c:pt idx="17">
                  <c:v>6.4239724506992912</c:v>
                </c:pt>
                <c:pt idx="18">
                  <c:v>6.4168295121113204</c:v>
                </c:pt>
                <c:pt idx="19">
                  <c:v>6.4091999671659359</c:v>
                </c:pt>
                <c:pt idx="20">
                  <c:v>6.3991702169178835</c:v>
                </c:pt>
                <c:pt idx="21">
                  <c:v>6.3889033492108913</c:v>
                </c:pt>
                <c:pt idx="22">
                  <c:v>6.3714827747883556</c:v>
                </c:pt>
                <c:pt idx="23">
                  <c:v>6.3617319661477758</c:v>
                </c:pt>
                <c:pt idx="24">
                  <c:v>6.3521762468964971</c:v>
                </c:pt>
                <c:pt idx="25">
                  <c:v>6.3480124925919448</c:v>
                </c:pt>
                <c:pt idx="26">
                  <c:v>6.3456566546669935</c:v>
                </c:pt>
                <c:pt idx="27">
                  <c:v>6.3530390676881803</c:v>
                </c:pt>
                <c:pt idx="28">
                  <c:v>6.3587533504492733</c:v>
                </c:pt>
                <c:pt idx="29">
                  <c:v>6.3513189620125692</c:v>
                </c:pt>
                <c:pt idx="30">
                  <c:v>6.3380925351092383</c:v>
                </c:pt>
                <c:pt idx="31">
                  <c:v>6.3281662518538884</c:v>
                </c:pt>
                <c:pt idx="32">
                  <c:v>6.3366082742914918</c:v>
                </c:pt>
                <c:pt idx="33">
                  <c:v>6.3464840711795292</c:v>
                </c:pt>
                <c:pt idx="34">
                  <c:v>6.348458599222881</c:v>
                </c:pt>
                <c:pt idx="35">
                  <c:v>6.3441210804449986</c:v>
                </c:pt>
                <c:pt idx="36">
                  <c:v>6.3406801399658805</c:v>
                </c:pt>
                <c:pt idx="37">
                  <c:v>6.320758819604948</c:v>
                </c:pt>
                <c:pt idx="38">
                  <c:v>6.2998795813900283</c:v>
                </c:pt>
                <c:pt idx="39">
                  <c:v>6.3020941824994656</c:v>
                </c:pt>
                <c:pt idx="40">
                  <c:v>6.3162541897635229</c:v>
                </c:pt>
                <c:pt idx="41">
                  <c:v>6.3269667312848989</c:v>
                </c:pt>
                <c:pt idx="42">
                  <c:v>6.3374617380891101</c:v>
                </c:pt>
                <c:pt idx="43">
                  <c:v>6.3488278208461564</c:v>
                </c:pt>
                <c:pt idx="44">
                  <c:v>6.3599040084450298</c:v>
                </c:pt>
                <c:pt idx="45">
                  <c:v>6.3661334795459616</c:v>
                </c:pt>
                <c:pt idx="46">
                  <c:v>6.3653741215832511</c:v>
                </c:pt>
                <c:pt idx="47">
                  <c:v>6.3626583296204222</c:v>
                </c:pt>
                <c:pt idx="48">
                  <c:v>6.358834986406884</c:v>
                </c:pt>
                <c:pt idx="49">
                  <c:v>6.3593678516892247</c:v>
                </c:pt>
                <c:pt idx="50">
                  <c:v>6.3600184700322862</c:v>
                </c:pt>
                <c:pt idx="51">
                  <c:v>6.3598335409210538</c:v>
                </c:pt>
                <c:pt idx="52">
                  <c:v>6.3576440766141946</c:v>
                </c:pt>
                <c:pt idx="53">
                  <c:v>6.3554435183278333</c:v>
                </c:pt>
                <c:pt idx="54">
                  <c:v>6.3547299743547159</c:v>
                </c:pt>
                <c:pt idx="55">
                  <c:v>6.3545548760011723</c:v>
                </c:pt>
                <c:pt idx="56">
                  <c:v>6.3584271029616017</c:v>
                </c:pt>
                <c:pt idx="57">
                  <c:v>6.3647754605713756</c:v>
                </c:pt>
                <c:pt idx="58">
                  <c:v>6.3636111579871955</c:v>
                </c:pt>
                <c:pt idx="59">
                  <c:v>6.3565980251701859</c:v>
                </c:pt>
                <c:pt idx="60">
                  <c:v>6.3474746290000255</c:v>
                </c:pt>
                <c:pt idx="61">
                  <c:v>6.3312214689057837</c:v>
                </c:pt>
                <c:pt idx="62">
                  <c:v>6.3056281303455739</c:v>
                </c:pt>
                <c:pt idx="63">
                  <c:v>6.2874442915761906</c:v>
                </c:pt>
                <c:pt idx="64">
                  <c:v>6.2740790796213721</c:v>
                </c:pt>
                <c:pt idx="65">
                  <c:v>6.2752791075595926</c:v>
                </c:pt>
                <c:pt idx="66">
                  <c:v>6.2849664554667246</c:v>
                </c:pt>
                <c:pt idx="67">
                  <c:v>6.298766734575775</c:v>
                </c:pt>
                <c:pt idx="68">
                  <c:v>6.2925075730326157</c:v>
                </c:pt>
                <c:pt idx="69">
                  <c:v>6.2806984335829936</c:v>
                </c:pt>
                <c:pt idx="70">
                  <c:v>6.2556208310101233</c:v>
                </c:pt>
                <c:pt idx="71">
                  <c:v>6.2290059433770431</c:v>
                </c:pt>
                <c:pt idx="72">
                  <c:v>6.2056629712209972</c:v>
                </c:pt>
                <c:pt idx="73">
                  <c:v>6.2161111147328363</c:v>
                </c:pt>
                <c:pt idx="74">
                  <c:v>6.2268592749650891</c:v>
                </c:pt>
                <c:pt idx="75">
                  <c:v>6.2363037555403222</c:v>
                </c:pt>
                <c:pt idx="76">
                  <c:v>6.240334860433765</c:v>
                </c:pt>
                <c:pt idx="77">
                  <c:v>6.2443288926084737</c:v>
                </c:pt>
                <c:pt idx="78">
                  <c:v>6.2546359473629121</c:v>
                </c:pt>
                <c:pt idx="79">
                  <c:v>6.2642041123389349</c:v>
                </c:pt>
                <c:pt idx="80">
                  <c:v>6.2793253255500918</c:v>
                </c:pt>
                <c:pt idx="81">
                  <c:v>6.286072593957412</c:v>
                </c:pt>
                <c:pt idx="82">
                  <c:v>6.2845553166328951</c:v>
                </c:pt>
                <c:pt idx="83">
                  <c:v>6.268498445140855</c:v>
                </c:pt>
                <c:pt idx="84">
                  <c:v>6.2522230986137686</c:v>
                </c:pt>
                <c:pt idx="85">
                  <c:v>6.2294781098014997</c:v>
                </c:pt>
                <c:pt idx="86">
                  <c:v>6.2204517823350791</c:v>
                </c:pt>
                <c:pt idx="87">
                  <c:v>6.2201141927268022</c:v>
                </c:pt>
                <c:pt idx="88">
                  <c:v>6.2211801086160925</c:v>
                </c:pt>
                <c:pt idx="89">
                  <c:v>6.2213488367730143</c:v>
                </c:pt>
                <c:pt idx="90">
                  <c:v>6.2215174994026592</c:v>
                </c:pt>
                <c:pt idx="91">
                  <c:v>6.2216860965559029</c:v>
                </c:pt>
                <c:pt idx="92">
                  <c:v>6.2206779713895246</c:v>
                </c:pt>
                <c:pt idx="93">
                  <c:v>6.2133501177712089</c:v>
                </c:pt>
                <c:pt idx="94">
                  <c:v>6.2063815038986032</c:v>
                </c:pt>
                <c:pt idx="95">
                  <c:v>6.2002572369701801</c:v>
                </c:pt>
                <c:pt idx="96">
                  <c:v>6.2051076671462306</c:v>
                </c:pt>
                <c:pt idx="97">
                  <c:v>6.2165903175671504</c:v>
                </c:pt>
                <c:pt idx="98">
                  <c:v>6.2322276650581285</c:v>
                </c:pt>
                <c:pt idx="99">
                  <c:v>6.2473214829849191</c:v>
                </c:pt>
                <c:pt idx="100">
                  <c:v>6.2610772029458053</c:v>
                </c:pt>
                <c:pt idx="101">
                  <c:v>6.2812413940835095</c:v>
                </c:pt>
                <c:pt idx="102">
                  <c:v>6.2966418078352957</c:v>
                </c:pt>
                <c:pt idx="103">
                  <c:v>6.3078510034882971</c:v>
                </c:pt>
                <c:pt idx="104">
                  <c:v>6.3187781527696902</c:v>
                </c:pt>
                <c:pt idx="105">
                  <c:v>6.333512392079184</c:v>
                </c:pt>
                <c:pt idx="106">
                  <c:v>6.3362027938280514</c:v>
                </c:pt>
                <c:pt idx="107">
                  <c:v>6.3365519065945355</c:v>
                </c:pt>
                <c:pt idx="108">
                  <c:v>6.3398655171598222</c:v>
                </c:pt>
                <c:pt idx="109">
                  <c:v>6.3357145537881667</c:v>
                </c:pt>
                <c:pt idx="110">
                  <c:v>6.3270567708470571</c:v>
                </c:pt>
                <c:pt idx="111">
                  <c:v>6.3161670768771279</c:v>
                </c:pt>
                <c:pt idx="112">
                  <c:v>6.307475896679132</c:v>
                </c:pt>
                <c:pt idx="113">
                  <c:v>6.2993722729085428</c:v>
                </c:pt>
                <c:pt idx="114">
                  <c:v>6.2990457073464503</c:v>
                </c:pt>
                <c:pt idx="115">
                  <c:v>6.2991166900036957</c:v>
                </c:pt>
                <c:pt idx="116">
                  <c:v>6.3012804785724335</c:v>
                </c:pt>
                <c:pt idx="117">
                  <c:v>6.3034545466414187</c:v>
                </c:pt>
                <c:pt idx="118">
                  <c:v>6.3056177855641993</c:v>
                </c:pt>
                <c:pt idx="119">
                  <c:v>6.3109097981396554</c:v>
                </c:pt>
                <c:pt idx="120">
                  <c:v>6.3161381014435953</c:v>
                </c:pt>
                <c:pt idx="121">
                  <c:v>6.3079394010524403</c:v>
                </c:pt>
                <c:pt idx="122">
                  <c:v>6.2995829409158679</c:v>
                </c:pt>
                <c:pt idx="123">
                  <c:v>6.2949214930889914</c:v>
                </c:pt>
                <c:pt idx="124">
                  <c:v>6.2872301314815537</c:v>
                </c:pt>
                <c:pt idx="125">
                  <c:v>6.2750717414362125</c:v>
                </c:pt>
                <c:pt idx="126">
                  <c:v>6.2747431604163619</c:v>
                </c:pt>
                <c:pt idx="127">
                  <c:v>6.2876148515669552</c:v>
                </c:pt>
                <c:pt idx="128">
                  <c:v>6.2986667030435211</c:v>
                </c:pt>
                <c:pt idx="129">
                  <c:v>6.3094442743014936</c:v>
                </c:pt>
                <c:pt idx="130">
                  <c:v>6.3195812884668046</c:v>
                </c:pt>
                <c:pt idx="131">
                  <c:v>6.3288716838053176</c:v>
                </c:pt>
                <c:pt idx="132">
                  <c:v>6.323821983200216</c:v>
                </c:pt>
                <c:pt idx="133">
                  <c:v>6.3164561952791232</c:v>
                </c:pt>
                <c:pt idx="134">
                  <c:v>6.3017990212053014</c:v>
                </c:pt>
                <c:pt idx="135">
                  <c:v>6.3034802446115217</c:v>
                </c:pt>
                <c:pt idx="136">
                  <c:v>6.3058048942380269</c:v>
                </c:pt>
                <c:pt idx="137">
                  <c:v>6.3106154467126352</c:v>
                </c:pt>
                <c:pt idx="138">
                  <c:v>6.2968930434302806</c:v>
                </c:pt>
                <c:pt idx="139">
                  <c:v>6.290206113489675</c:v>
                </c:pt>
                <c:pt idx="140">
                  <c:v>6.2682029843652165</c:v>
                </c:pt>
                <c:pt idx="141">
                  <c:v>6.2640234959006689</c:v>
                </c:pt>
                <c:pt idx="142">
                  <c:v>6.2582152408864546</c:v>
                </c:pt>
                <c:pt idx="143">
                  <c:v>6.2783027616192664</c:v>
                </c:pt>
                <c:pt idx="144">
                  <c:v>6.3010619213793797</c:v>
                </c:pt>
                <c:pt idx="145">
                  <c:v>6.3248008996072027</c:v>
                </c:pt>
                <c:pt idx="146">
                  <c:v>6.3316867910823067</c:v>
                </c:pt>
                <c:pt idx="147">
                  <c:v>6.3159570017571234</c:v>
                </c:pt>
                <c:pt idx="148">
                  <c:v>6.2943370738475695</c:v>
                </c:pt>
                <c:pt idx="149">
                  <c:v>6.2677732905899211</c:v>
                </c:pt>
                <c:pt idx="150">
                  <c:v>6.2365969198440512</c:v>
                </c:pt>
                <c:pt idx="151">
                  <c:v>6.2114216068384236</c:v>
                </c:pt>
                <c:pt idx="152">
                  <c:v>6.2245992263282695</c:v>
                </c:pt>
                <c:pt idx="153">
                  <c:v>6.2457615469558529</c:v>
                </c:pt>
                <c:pt idx="154">
                  <c:v>6.2702584626901272</c:v>
                </c:pt>
                <c:pt idx="155">
                  <c:v>6.2919072885934355</c:v>
                </c:pt>
                <c:pt idx="156">
                  <c:v>6.299083628129579</c:v>
                </c:pt>
                <c:pt idx="157">
                  <c:v>6.2964909685656485</c:v>
                </c:pt>
                <c:pt idx="158">
                  <c:v>6.2715378178620051</c:v>
                </c:pt>
                <c:pt idx="159">
                  <c:v>6.2404857299963332</c:v>
                </c:pt>
                <c:pt idx="160">
                  <c:v>6.2144286260771544</c:v>
                </c:pt>
                <c:pt idx="161">
                  <c:v>6.1954852308038344</c:v>
                </c:pt>
                <c:pt idx="162">
                  <c:v>6.179713389754502</c:v>
                </c:pt>
                <c:pt idx="163">
                  <c:v>6.1897293182701869</c:v>
                </c:pt>
                <c:pt idx="164">
                  <c:v>6.2151377358002682</c:v>
                </c:pt>
                <c:pt idx="165">
                  <c:v>6.2405150397340075</c:v>
                </c:pt>
                <c:pt idx="166">
                  <c:v>6.2644909717367332</c:v>
                </c:pt>
                <c:pt idx="167">
                  <c:v>6.2872122374338861</c:v>
                </c:pt>
                <c:pt idx="168">
                  <c:v>6.2828522882733742</c:v>
                </c:pt>
                <c:pt idx="169">
                  <c:v>6.2649816780653733</c:v>
                </c:pt>
                <c:pt idx="170">
                  <c:v>6.2393552917422372</c:v>
                </c:pt>
                <c:pt idx="171">
                  <c:v>6.2162404883497748</c:v>
                </c:pt>
                <c:pt idx="172">
                  <c:v>6.1882308472008907</c:v>
                </c:pt>
                <c:pt idx="173">
                  <c:v>6.1888150618100779</c:v>
                </c:pt>
                <c:pt idx="174">
                  <c:v>6.2155967764458548</c:v>
                </c:pt>
                <c:pt idx="175">
                  <c:v>6.2441655920284456</c:v>
                </c:pt>
                <c:pt idx="176">
                  <c:v>6.2600080385457995</c:v>
                </c:pt>
                <c:pt idx="177">
                  <c:v>6.2637916324574663</c:v>
                </c:pt>
                <c:pt idx="178">
                  <c:v>6.2645246577158318</c:v>
                </c:pt>
                <c:pt idx="179">
                  <c:v>6.2450155447929649</c:v>
                </c:pt>
                <c:pt idx="180">
                  <c:v>6.2474600313576873</c:v>
                </c:pt>
                <c:pt idx="181">
                  <c:v>6.2573953639074551</c:v>
                </c:pt>
                <c:pt idx="182">
                  <c:v>6.276920035332572</c:v>
                </c:pt>
                <c:pt idx="183">
                  <c:v>6.2784462153835383</c:v>
                </c:pt>
                <c:pt idx="184">
                  <c:v>6.2943627901027277</c:v>
                </c:pt>
                <c:pt idx="185">
                  <c:v>6.3002748117986638</c:v>
                </c:pt>
                <c:pt idx="186">
                  <c:v>6.2915697889562852</c:v>
                </c:pt>
                <c:pt idx="187">
                  <c:v>6.3503403850907194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E8-46EF-BF3D-B6CD53E811AB}"/>
            </c:ext>
          </c:extLst>
        </c:ser>
        <c:ser>
          <c:idx val="12"/>
          <c:order val="12"/>
          <c:tx>
            <c:strRef>
              <c:f>Data!$AI$1</c:f>
              <c:strCache>
                <c:ptCount val="1"/>
                <c:pt idx="0">
                  <c:v>AB747 64/32 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Data!$AI$3:$AI$190</c:f>
              <c:numCache>
                <c:formatCode>General</c:formatCode>
                <c:ptCount val="188"/>
                <c:pt idx="0">
                  <c:v>6.153429393280522</c:v>
                </c:pt>
                <c:pt idx="1">
                  <c:v>6.1645131571201528</c:v>
                </c:pt>
                <c:pt idx="2">
                  <c:v>6.1769395945783154</c:v>
                </c:pt>
                <c:pt idx="3">
                  <c:v>6.1869710137719975</c:v>
                </c:pt>
                <c:pt idx="4">
                  <c:v>6.1938343382931196</c:v>
                </c:pt>
                <c:pt idx="5">
                  <c:v>6.1950547843630517</c:v>
                </c:pt>
                <c:pt idx="6">
                  <c:v>6.1911062259618852</c:v>
                </c:pt>
                <c:pt idx="7">
                  <c:v>6.1901843906346894</c:v>
                </c:pt>
                <c:pt idx="8">
                  <c:v>6.1869852219210957</c:v>
                </c:pt>
                <c:pt idx="9">
                  <c:v>6.1864929875505483</c:v>
                </c:pt>
                <c:pt idx="10">
                  <c:v>6.1848379978800683</c:v>
                </c:pt>
                <c:pt idx="11">
                  <c:v>6.1843630333726871</c:v>
                </c:pt>
                <c:pt idx="12">
                  <c:v>6.1806335473361242</c:v>
                </c:pt>
                <c:pt idx="13">
                  <c:v>6.1757354435445064</c:v>
                </c:pt>
                <c:pt idx="14">
                  <c:v>6.1697799368814277</c:v>
                </c:pt>
                <c:pt idx="15">
                  <c:v>6.1696767088930216</c:v>
                </c:pt>
                <c:pt idx="16">
                  <c:v>6.1641968339867095</c:v>
                </c:pt>
                <c:pt idx="17">
                  <c:v>6.1613939974495295</c:v>
                </c:pt>
                <c:pt idx="18">
                  <c:v>6.1585729544873562</c:v>
                </c:pt>
                <c:pt idx="19">
                  <c:v>6.1566753624346298</c:v>
                </c:pt>
                <c:pt idx="20">
                  <c:v>6.145078036415585</c:v>
                </c:pt>
                <c:pt idx="21">
                  <c:v>6.1394070514508732</c:v>
                </c:pt>
                <c:pt idx="22">
                  <c:v>6.1343807723434969</c:v>
                </c:pt>
                <c:pt idx="23">
                  <c:v>6.130381898630815</c:v>
                </c:pt>
                <c:pt idx="24">
                  <c:v>6.1178121494559612</c:v>
                </c:pt>
                <c:pt idx="25">
                  <c:v>6.1088792538848757</c:v>
                </c:pt>
                <c:pt idx="26">
                  <c:v>6.0836247194654094</c:v>
                </c:pt>
                <c:pt idx="27">
                  <c:v>6.0602126639283371</c:v>
                </c:pt>
                <c:pt idx="28">
                  <c:v>6.0341142144018773</c:v>
                </c:pt>
                <c:pt idx="29">
                  <c:v>6.0184121253992391</c:v>
                </c:pt>
                <c:pt idx="30">
                  <c:v>6.014862464163337</c:v>
                </c:pt>
                <c:pt idx="31">
                  <c:v>6.0242230468363891</c:v>
                </c:pt>
                <c:pt idx="32">
                  <c:v>6.0297662223967885</c:v>
                </c:pt>
                <c:pt idx="33">
                  <c:v>6.0325896783613695</c:v>
                </c:pt>
                <c:pt idx="34">
                  <c:v>6.0344922083323294</c:v>
                </c:pt>
                <c:pt idx="35">
                  <c:v>6.0268663507825631</c:v>
                </c:pt>
                <c:pt idx="36">
                  <c:v>6.025231193556511</c:v>
                </c:pt>
                <c:pt idx="37">
                  <c:v>6.0235898565437687</c:v>
                </c:pt>
                <c:pt idx="38">
                  <c:v>6.0185756388808658</c:v>
                </c:pt>
                <c:pt idx="39">
                  <c:v>6.0135028518712579</c:v>
                </c:pt>
                <c:pt idx="40">
                  <c:v>6.0029714985208837</c:v>
                </c:pt>
                <c:pt idx="41">
                  <c:v>5.9914276786996759</c:v>
                </c:pt>
                <c:pt idx="42">
                  <c:v>5.9795686185522223</c:v>
                </c:pt>
                <c:pt idx="43">
                  <c:v>5.9742137241773294</c:v>
                </c:pt>
                <c:pt idx="44">
                  <c:v>5.9670301618814054</c:v>
                </c:pt>
                <c:pt idx="45">
                  <c:v>5.9638467451767614</c:v>
                </c:pt>
                <c:pt idx="46">
                  <c:v>5.9565280907663087</c:v>
                </c:pt>
                <c:pt idx="47">
                  <c:v>5.9540860753375213</c:v>
                </c:pt>
                <c:pt idx="48">
                  <c:v>5.9526563856985319</c:v>
                </c:pt>
                <c:pt idx="49">
                  <c:v>5.953048964230172</c:v>
                </c:pt>
                <c:pt idx="50">
                  <c:v>5.9527962968159747</c:v>
                </c:pt>
                <c:pt idx="51">
                  <c:v>5.9575061096671744</c:v>
                </c:pt>
                <c:pt idx="52">
                  <c:v>5.9572560228495295</c:v>
                </c:pt>
                <c:pt idx="53">
                  <c:v>5.9538893821599457</c:v>
                </c:pt>
                <c:pt idx="54">
                  <c:v>5.9452019628995441</c:v>
                </c:pt>
                <c:pt idx="55">
                  <c:v>5.9365139864739209</c:v>
                </c:pt>
                <c:pt idx="56">
                  <c:v>5.928820170393065</c:v>
                </c:pt>
                <c:pt idx="57">
                  <c:v>5.9264618771930788</c:v>
                </c:pt>
                <c:pt idx="58">
                  <c:v>5.926340018740393</c:v>
                </c:pt>
                <c:pt idx="59">
                  <c:v>5.9363300844488975</c:v>
                </c:pt>
                <c:pt idx="60">
                  <c:v>5.9386595996717402</c:v>
                </c:pt>
                <c:pt idx="61">
                  <c:v>5.9404089805694849</c:v>
                </c:pt>
                <c:pt idx="62">
                  <c:v>5.9368724786936617</c:v>
                </c:pt>
                <c:pt idx="63">
                  <c:v>5.9363430543233315</c:v>
                </c:pt>
                <c:pt idx="64">
                  <c:v>5.9342152533395032</c:v>
                </c:pt>
                <c:pt idx="65">
                  <c:v>5.9407651577910414</c:v>
                </c:pt>
                <c:pt idx="66">
                  <c:v>5.9363995554860347</c:v>
                </c:pt>
                <c:pt idx="67">
                  <c:v>5.9319896234135996</c:v>
                </c:pt>
                <c:pt idx="68">
                  <c:v>5.931325870243449</c:v>
                </c:pt>
                <c:pt idx="69">
                  <c:v>5.938060340430102</c:v>
                </c:pt>
                <c:pt idx="70">
                  <c:v>5.9489841309026819</c:v>
                </c:pt>
                <c:pt idx="71">
                  <c:v>5.9693670930516447</c:v>
                </c:pt>
                <c:pt idx="72">
                  <c:v>5.986650137330586</c:v>
                </c:pt>
                <c:pt idx="73">
                  <c:v>5.9974406364257238</c:v>
                </c:pt>
                <c:pt idx="74">
                  <c:v>5.9981537210661804</c:v>
                </c:pt>
                <c:pt idx="75">
                  <c:v>5.996044595858451</c:v>
                </c:pt>
                <c:pt idx="76">
                  <c:v>6.0000692778011757</c:v>
                </c:pt>
                <c:pt idx="77">
                  <c:v>6.006157334472884</c:v>
                </c:pt>
                <c:pt idx="78">
                  <c:v>6.0091196459931986</c:v>
                </c:pt>
                <c:pt idx="79">
                  <c:v>6.0125170627816731</c:v>
                </c:pt>
                <c:pt idx="80">
                  <c:v>6.012959170770257</c:v>
                </c:pt>
                <c:pt idx="81">
                  <c:v>5.9936651338729945</c:v>
                </c:pt>
                <c:pt idx="82">
                  <c:v>5.9734739246417856</c:v>
                </c:pt>
                <c:pt idx="83">
                  <c:v>5.9649227155816078</c:v>
                </c:pt>
                <c:pt idx="84">
                  <c:v>5.9595879443399813</c:v>
                </c:pt>
                <c:pt idx="85">
                  <c:v>5.9564420953926591</c:v>
                </c:pt>
                <c:pt idx="86">
                  <c:v>5.960167399122013</c:v>
                </c:pt>
                <c:pt idx="87">
                  <c:v>5.9638610194160888</c:v>
                </c:pt>
                <c:pt idx="88">
                  <c:v>5.9685069516913076</c:v>
                </c:pt>
                <c:pt idx="89">
                  <c:v>5.9703497687492462</c:v>
                </c:pt>
                <c:pt idx="90">
                  <c:v>5.9704626677717147</c:v>
                </c:pt>
                <c:pt idx="91">
                  <c:v>5.9778301471045303</c:v>
                </c:pt>
                <c:pt idx="92">
                  <c:v>5.9850747247270508</c:v>
                </c:pt>
                <c:pt idx="93">
                  <c:v>5.9813002053884556</c:v>
                </c:pt>
                <c:pt idx="94">
                  <c:v>5.9774925933044916</c:v>
                </c:pt>
                <c:pt idx="95">
                  <c:v>5.9753608616037326</c:v>
                </c:pt>
                <c:pt idx="96">
                  <c:v>5.9755739315914953</c:v>
                </c:pt>
                <c:pt idx="97">
                  <c:v>5.9757868970958699</c:v>
                </c:pt>
                <c:pt idx="98">
                  <c:v>5.9841259440901586</c:v>
                </c:pt>
                <c:pt idx="99">
                  <c:v>5.9849366353627174</c:v>
                </c:pt>
                <c:pt idx="100">
                  <c:v>5.9857458161486861</c:v>
                </c:pt>
                <c:pt idx="101">
                  <c:v>5.9841974786486816</c:v>
                </c:pt>
                <c:pt idx="102">
                  <c:v>5.9658604608115562</c:v>
                </c:pt>
                <c:pt idx="103">
                  <c:v>5.9393463533446207</c:v>
                </c:pt>
                <c:pt idx="104">
                  <c:v>5.9198311946385758</c:v>
                </c:pt>
                <c:pt idx="105">
                  <c:v>5.901252113420103</c:v>
                </c:pt>
                <c:pt idx="106">
                  <c:v>5.8828622880289698</c:v>
                </c:pt>
                <c:pt idx="107">
                  <c:v>5.8874180669385554</c:v>
                </c:pt>
                <c:pt idx="108">
                  <c:v>5.8919265511106813</c:v>
                </c:pt>
                <c:pt idx="109">
                  <c:v>5.890068170855284</c:v>
                </c:pt>
                <c:pt idx="110">
                  <c:v>5.8862906841704312</c:v>
                </c:pt>
                <c:pt idx="111">
                  <c:v>5.8824800524591065</c:v>
                </c:pt>
                <c:pt idx="112">
                  <c:v>5.8753650820428547</c:v>
                </c:pt>
                <c:pt idx="113">
                  <c:v>5.8601381299737376</c:v>
                </c:pt>
                <c:pt idx="114">
                  <c:v>5.8513742643153037</c:v>
                </c:pt>
                <c:pt idx="115">
                  <c:v>5.8452600359890701</c:v>
                </c:pt>
                <c:pt idx="116">
                  <c:v>5.8443941989962553</c:v>
                </c:pt>
                <c:pt idx="117">
                  <c:v>5.84163078475716</c:v>
                </c:pt>
                <c:pt idx="118">
                  <c:v>5.8472408832630771</c:v>
                </c:pt>
                <c:pt idx="119">
                  <c:v>5.8527794352718363</c:v>
                </c:pt>
                <c:pt idx="120">
                  <c:v>5.8680646863080748</c:v>
                </c:pt>
                <c:pt idx="121">
                  <c:v>5.8861333436866614</c:v>
                </c:pt>
                <c:pt idx="122">
                  <c:v>5.9094306595061665</c:v>
                </c:pt>
                <c:pt idx="123">
                  <c:v>5.9315415856706455</c:v>
                </c:pt>
                <c:pt idx="124">
                  <c:v>5.9427693607413774</c:v>
                </c:pt>
                <c:pt idx="125">
                  <c:v>5.9434266921846541</c:v>
                </c:pt>
                <c:pt idx="126">
                  <c:v>5.9369294853336054</c:v>
                </c:pt>
                <c:pt idx="127">
                  <c:v>5.9219260683200359</c:v>
                </c:pt>
                <c:pt idx="128">
                  <c:v>5.9063857294382656</c:v>
                </c:pt>
                <c:pt idx="129">
                  <c:v>5.9013252376972432</c:v>
                </c:pt>
                <c:pt idx="130">
                  <c:v>5.8939902468750125</c:v>
                </c:pt>
                <c:pt idx="131">
                  <c:v>5.8775810698783211</c:v>
                </c:pt>
                <c:pt idx="132">
                  <c:v>5.8660832136946093</c:v>
                </c:pt>
                <c:pt idx="133">
                  <c:v>5.8601038546250814</c:v>
                </c:pt>
                <c:pt idx="134">
                  <c:v>5.8574720233779178</c:v>
                </c:pt>
                <c:pt idx="135">
                  <c:v>5.8572474259791578</c:v>
                </c:pt>
                <c:pt idx="136">
                  <c:v>5.856013356004647</c:v>
                </c:pt>
                <c:pt idx="137">
                  <c:v>5.8547757693620435</c:v>
                </c:pt>
                <c:pt idx="138">
                  <c:v>5.8563436576887895</c:v>
                </c:pt>
                <c:pt idx="139">
                  <c:v>5.8555240203147019</c:v>
                </c:pt>
                <c:pt idx="140">
                  <c:v>5.8688118823125617</c:v>
                </c:pt>
                <c:pt idx="141">
                  <c:v>5.8915019186859778</c:v>
                </c:pt>
                <c:pt idx="142">
                  <c:v>5.9031186062415211</c:v>
                </c:pt>
                <c:pt idx="143">
                  <c:v>5.9068055269603743</c:v>
                </c:pt>
                <c:pt idx="144">
                  <c:v>5.9106642316188527</c:v>
                </c:pt>
                <c:pt idx="145">
                  <c:v>5.9096507437575942</c:v>
                </c:pt>
                <c:pt idx="146">
                  <c:v>5.9086348852451254</c:v>
                </c:pt>
                <c:pt idx="147">
                  <c:v>5.9171540680036037</c:v>
                </c:pt>
                <c:pt idx="148">
                  <c:v>5.9255093472531151</c:v>
                </c:pt>
                <c:pt idx="149">
                  <c:v>5.9326409566203457</c:v>
                </c:pt>
                <c:pt idx="150">
                  <c:v>5.9400468100609984</c:v>
                </c:pt>
                <c:pt idx="151">
                  <c:v>5.9330103576441626</c:v>
                </c:pt>
                <c:pt idx="152">
                  <c:v>5.930177001210625</c:v>
                </c:pt>
                <c:pt idx="153">
                  <c:v>5.9232811249218393</c:v>
                </c:pt>
                <c:pt idx="154">
                  <c:v>5.9155590605165909</c:v>
                </c:pt>
                <c:pt idx="155">
                  <c:v>5.8978643605611749</c:v>
                </c:pt>
                <c:pt idx="156">
                  <c:v>5.8922189244735312</c:v>
                </c:pt>
                <c:pt idx="157">
                  <c:v>5.8820545857273627</c:v>
                </c:pt>
                <c:pt idx="158">
                  <c:v>5.8858918693834381</c:v>
                </c:pt>
                <c:pt idx="159">
                  <c:v>5.8904542995947295</c:v>
                </c:pt>
                <c:pt idx="160">
                  <c:v>5.8965078785130816</c:v>
                </c:pt>
                <c:pt idx="161">
                  <c:v>5.9018638568178643</c:v>
                </c:pt>
                <c:pt idx="162">
                  <c:v>5.9146822095179061</c:v>
                </c:pt>
                <c:pt idx="163">
                  <c:v>5.9108625486986437</c:v>
                </c:pt>
                <c:pt idx="164">
                  <c:v>5.9059485006706032</c:v>
                </c:pt>
                <c:pt idx="165">
                  <c:v>5.9009782131642696</c:v>
                </c:pt>
                <c:pt idx="166">
                  <c:v>5.886691703919694</c:v>
                </c:pt>
                <c:pt idx="167">
                  <c:v>5.877596108386923</c:v>
                </c:pt>
                <c:pt idx="168">
                  <c:v>5.8850459397769166</c:v>
                </c:pt>
                <c:pt idx="169">
                  <c:v>5.8934642626726035</c:v>
                </c:pt>
                <c:pt idx="170">
                  <c:v>5.89218482943481</c:v>
                </c:pt>
                <c:pt idx="171">
                  <c:v>5.9039872375950111</c:v>
                </c:pt>
                <c:pt idx="172">
                  <c:v>5.9123293535576513</c:v>
                </c:pt>
                <c:pt idx="173">
                  <c:v>5.9126734418661373</c:v>
                </c:pt>
                <c:pt idx="174">
                  <c:v>5.9013810584427944</c:v>
                </c:pt>
                <c:pt idx="175">
                  <c:v>5.8993770940918537</c:v>
                </c:pt>
                <c:pt idx="176">
                  <c:v>5.9002922876182815</c:v>
                </c:pt>
                <c:pt idx="177">
                  <c:v>5.8912952403960901</c:v>
                </c:pt>
                <c:pt idx="178">
                  <c:v>5.8890975329026807</c:v>
                </c:pt>
                <c:pt idx="179">
                  <c:v>5.8937660185058869</c:v>
                </c:pt>
                <c:pt idx="180">
                  <c:v>5.9010371565646809</c:v>
                </c:pt>
                <c:pt idx="181">
                  <c:v>5.9047137426435459</c:v>
                </c:pt>
                <c:pt idx="182">
                  <c:v>5.9083594651207649</c:v>
                </c:pt>
                <c:pt idx="183">
                  <c:v>5.9053465775693521</c:v>
                </c:pt>
                <c:pt idx="184">
                  <c:v>5.9042425899018998</c:v>
                </c:pt>
                <c:pt idx="185">
                  <c:v>5.9004963099171306</c:v>
                </c:pt>
                <c:pt idx="186">
                  <c:v>5.8962665655557629</c:v>
                </c:pt>
                <c:pt idx="187">
                  <c:v>5.8909207881889198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BE8-46EF-BF3D-B6CD53E811AB}"/>
            </c:ext>
          </c:extLst>
        </c:ser>
        <c:ser>
          <c:idx val="15"/>
          <c:order val="15"/>
          <c:tx>
            <c:strRef>
              <c:f>Data!$AL$1</c:f>
              <c:strCache>
                <c:ptCount val="1"/>
                <c:pt idx="0">
                  <c:v>AB747 256/128 A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Data!$AL$3:$AL$190</c:f>
              <c:numCache>
                <c:formatCode>General</c:formatCode>
                <c:ptCount val="188"/>
                <c:pt idx="0">
                  <c:v>6.0905618025566648</c:v>
                </c:pt>
                <c:pt idx="1">
                  <c:v>6.0510338341117755</c:v>
                </c:pt>
                <c:pt idx="2">
                  <c:v>6.0459439629844685</c:v>
                </c:pt>
                <c:pt idx="3">
                  <c:v>6.0311510353901596</c:v>
                </c:pt>
                <c:pt idx="4">
                  <c:v>6.0290948052478326</c:v>
                </c:pt>
                <c:pt idx="5">
                  <c:v>6.0327753492346528</c:v>
                </c:pt>
                <c:pt idx="6">
                  <c:v>6.0360503308546889</c:v>
                </c:pt>
                <c:pt idx="7">
                  <c:v>6.0380186850375415</c:v>
                </c:pt>
                <c:pt idx="8">
                  <c:v>6.0353875578478275</c:v>
                </c:pt>
                <c:pt idx="9">
                  <c:v>6.0265751278301769</c:v>
                </c:pt>
                <c:pt idx="10">
                  <c:v>6.0116275864703921</c:v>
                </c:pt>
                <c:pt idx="11">
                  <c:v>6.0120559031656633</c:v>
                </c:pt>
                <c:pt idx="12">
                  <c:v>6.0138434360318485</c:v>
                </c:pt>
                <c:pt idx="13">
                  <c:v>6.0239300692964761</c:v>
                </c:pt>
                <c:pt idx="14">
                  <c:v>6.0383970336075601</c:v>
                </c:pt>
                <c:pt idx="15">
                  <c:v>6.0459709468704856</c:v>
                </c:pt>
                <c:pt idx="16">
                  <c:v>6.0376926766761336</c:v>
                </c:pt>
                <c:pt idx="17">
                  <c:v>6.0292535395665459</c:v>
                </c:pt>
                <c:pt idx="18">
                  <c:v>6.0236172220630246</c:v>
                </c:pt>
                <c:pt idx="19">
                  <c:v>6.0099346340907864</c:v>
                </c:pt>
                <c:pt idx="20">
                  <c:v>6.0030139375187463</c:v>
                </c:pt>
                <c:pt idx="21">
                  <c:v>5.9959274321513609</c:v>
                </c:pt>
                <c:pt idx="22">
                  <c:v>5.9884781372528897</c:v>
                </c:pt>
                <c:pt idx="23">
                  <c:v>5.9777445258461288</c:v>
                </c:pt>
                <c:pt idx="24">
                  <c:v>5.9743918418064723</c:v>
                </c:pt>
                <c:pt idx="25">
                  <c:v>5.9618683765386837</c:v>
                </c:pt>
                <c:pt idx="26">
                  <c:v>5.9397060478252417</c:v>
                </c:pt>
                <c:pt idx="27">
                  <c:v>5.9138169048726352</c:v>
                </c:pt>
                <c:pt idx="28">
                  <c:v>5.8812798909074404</c:v>
                </c:pt>
                <c:pt idx="29">
                  <c:v>5.8555683743931972</c:v>
                </c:pt>
                <c:pt idx="30">
                  <c:v>5.8360383275852827</c:v>
                </c:pt>
                <c:pt idx="31">
                  <c:v>5.8279572364161245</c:v>
                </c:pt>
                <c:pt idx="32">
                  <c:v>5.8165337312042809</c:v>
                </c:pt>
                <c:pt idx="33">
                  <c:v>5.8110867895339622</c:v>
                </c:pt>
                <c:pt idx="34">
                  <c:v>5.8016501388614419</c:v>
                </c:pt>
                <c:pt idx="35">
                  <c:v>5.79708391262034</c:v>
                </c:pt>
                <c:pt idx="36">
                  <c:v>5.7963529886831271</c:v>
                </c:pt>
                <c:pt idx="37">
                  <c:v>5.8010729653334954</c:v>
                </c:pt>
                <c:pt idx="38">
                  <c:v>5.8057421956046902</c:v>
                </c:pt>
                <c:pt idx="39">
                  <c:v>5.7996042331221753</c:v>
                </c:pt>
                <c:pt idx="40">
                  <c:v>5.7927600766547824</c:v>
                </c:pt>
                <c:pt idx="41">
                  <c:v>5.7809429829326913</c:v>
                </c:pt>
                <c:pt idx="42">
                  <c:v>5.7694417325176142</c:v>
                </c:pt>
                <c:pt idx="43">
                  <c:v>5.7431960611971258</c:v>
                </c:pt>
                <c:pt idx="44">
                  <c:v>5.7253936468492075</c:v>
                </c:pt>
                <c:pt idx="45">
                  <c:v>5.7089930321687756</c:v>
                </c:pt>
                <c:pt idx="46">
                  <c:v>5.7006753059826893</c:v>
                </c:pt>
                <c:pt idx="47">
                  <c:v>5.6952775585721129</c:v>
                </c:pt>
                <c:pt idx="48">
                  <c:v>5.704305650107405</c:v>
                </c:pt>
                <c:pt idx="49">
                  <c:v>5.7201585653645175</c:v>
                </c:pt>
                <c:pt idx="50">
                  <c:v>5.7246312896948623</c:v>
                </c:pt>
                <c:pt idx="51">
                  <c:v>5.7185217758921336</c:v>
                </c:pt>
                <c:pt idx="52">
                  <c:v>5.7104799577292402</c:v>
                </c:pt>
                <c:pt idx="53">
                  <c:v>5.7041666107899243</c:v>
                </c:pt>
                <c:pt idx="54">
                  <c:v>5.6940841290414799</c:v>
                </c:pt>
                <c:pt idx="55">
                  <c:v>5.69808848968216</c:v>
                </c:pt>
                <c:pt idx="56">
                  <c:v>5.7017303303539606</c:v>
                </c:pt>
                <c:pt idx="57">
                  <c:v>5.6988416275398119</c:v>
                </c:pt>
                <c:pt idx="58">
                  <c:v>5.6933482040184424</c:v>
                </c:pt>
                <c:pt idx="59">
                  <c:v>5.6840232022831438</c:v>
                </c:pt>
                <c:pt idx="60">
                  <c:v>5.6703696310162597</c:v>
                </c:pt>
                <c:pt idx="61">
                  <c:v>5.6605094496241888</c:v>
                </c:pt>
                <c:pt idx="62">
                  <c:v>5.6577714528810539</c:v>
                </c:pt>
                <c:pt idx="63">
                  <c:v>5.6557530072920263</c:v>
                </c:pt>
                <c:pt idx="64">
                  <c:v>5.6504541815530915</c:v>
                </c:pt>
                <c:pt idx="65">
                  <c:v>5.6450899054750225</c:v>
                </c:pt>
                <c:pt idx="66">
                  <c:v>5.6396823855617884</c:v>
                </c:pt>
                <c:pt idx="67">
                  <c:v>5.6398017010347097</c:v>
                </c:pt>
                <c:pt idx="68">
                  <c:v>5.6419904723122345</c:v>
                </c:pt>
                <c:pt idx="69">
                  <c:v>5.6474867290265065</c:v>
                </c:pt>
                <c:pt idx="70">
                  <c:v>5.6578479002204807</c:v>
                </c:pt>
                <c:pt idx="71">
                  <c:v>5.6735365417355519</c:v>
                </c:pt>
                <c:pt idx="72">
                  <c:v>5.6836821031001445</c:v>
                </c:pt>
                <c:pt idx="73">
                  <c:v>5.6919287483048038</c:v>
                </c:pt>
                <c:pt idx="74">
                  <c:v>5.7000217148546062</c:v>
                </c:pt>
                <c:pt idx="75">
                  <c:v>5.6928357022098339</c:v>
                </c:pt>
                <c:pt idx="76">
                  <c:v>5.6845514707892226</c:v>
                </c:pt>
                <c:pt idx="77">
                  <c:v>5.6761061384259976</c:v>
                </c:pt>
                <c:pt idx="78">
                  <c:v>5.6692569247910463</c:v>
                </c:pt>
                <c:pt idx="79">
                  <c:v>5.6666623873535968</c:v>
                </c:pt>
                <c:pt idx="80">
                  <c:v>5.6746965684814272</c:v>
                </c:pt>
                <c:pt idx="81">
                  <c:v>5.6781255883375232</c:v>
                </c:pt>
                <c:pt idx="82">
                  <c:v>5.6763329169620285</c:v>
                </c:pt>
                <c:pt idx="83">
                  <c:v>5.6695372002828881</c:v>
                </c:pt>
                <c:pt idx="84">
                  <c:v>5.6530559405178016</c:v>
                </c:pt>
                <c:pt idx="85">
                  <c:v>5.6368205348119327</c:v>
                </c:pt>
                <c:pt idx="86">
                  <c:v>5.6164932811943853</c:v>
                </c:pt>
                <c:pt idx="87">
                  <c:v>5.6146012250285153</c:v>
                </c:pt>
                <c:pt idx="88">
                  <c:v>5.6053278059681144</c:v>
                </c:pt>
                <c:pt idx="89">
                  <c:v>5.6012798464675528</c:v>
                </c:pt>
                <c:pt idx="90">
                  <c:v>5.5971938015993299</c:v>
                </c:pt>
                <c:pt idx="91">
                  <c:v>5.5957217530959156</c:v>
                </c:pt>
                <c:pt idx="92">
                  <c:v>5.5949114661175443</c:v>
                </c:pt>
                <c:pt idx="93">
                  <c:v>5.5972828045138883</c:v>
                </c:pt>
                <c:pt idx="94">
                  <c:v>5.6026415663988036</c:v>
                </c:pt>
                <c:pt idx="95">
                  <c:v>5.6068841428163525</c:v>
                </c:pt>
                <c:pt idx="96">
                  <c:v>5.6130888989484173</c:v>
                </c:pt>
                <c:pt idx="97">
                  <c:v>5.6192754415618076</c:v>
                </c:pt>
                <c:pt idx="98">
                  <c:v>5.6349585605462256</c:v>
                </c:pt>
                <c:pt idx="99">
                  <c:v>5.6478267837372549</c:v>
                </c:pt>
                <c:pt idx="100">
                  <c:v>5.655881732360573</c:v>
                </c:pt>
                <c:pt idx="101">
                  <c:v>5.670940493474685</c:v>
                </c:pt>
                <c:pt idx="102">
                  <c:v>5.6686976995250538</c:v>
                </c:pt>
                <c:pt idx="103">
                  <c:v>5.6664432631350925</c:v>
                </c:pt>
                <c:pt idx="104">
                  <c:v>5.6627454254443679</c:v>
                </c:pt>
                <c:pt idx="105">
                  <c:v>5.6639883839560419</c:v>
                </c:pt>
                <c:pt idx="106">
                  <c:v>5.6570454659727085</c:v>
                </c:pt>
                <c:pt idx="107">
                  <c:v>5.6552214053441245</c:v>
                </c:pt>
                <c:pt idx="108">
                  <c:v>5.653032208184789</c:v>
                </c:pt>
                <c:pt idx="109">
                  <c:v>5.6523033058376759</c:v>
                </c:pt>
                <c:pt idx="110">
                  <c:v>5.6451870728805487</c:v>
                </c:pt>
                <c:pt idx="111">
                  <c:v>5.6363620768750273</c:v>
                </c:pt>
                <c:pt idx="112">
                  <c:v>5.6289775074021406</c:v>
                </c:pt>
                <c:pt idx="113">
                  <c:v>5.6201991823198396</c:v>
                </c:pt>
                <c:pt idx="114">
                  <c:v>5.6146892373976547</c:v>
                </c:pt>
                <c:pt idx="115">
                  <c:v>5.6164468470380786</c:v>
                </c:pt>
                <c:pt idx="116">
                  <c:v>5.624576077585262</c:v>
                </c:pt>
                <c:pt idx="117">
                  <c:v>5.6309458023146064</c:v>
                </c:pt>
                <c:pt idx="118">
                  <c:v>5.6396027769677257</c:v>
                </c:pt>
                <c:pt idx="119">
                  <c:v>5.6366234616479787</c:v>
                </c:pt>
                <c:pt idx="120">
                  <c:v>5.630609561559905</c:v>
                </c:pt>
                <c:pt idx="121">
                  <c:v>5.6197898048878603</c:v>
                </c:pt>
                <c:pt idx="122">
                  <c:v>5.6228932384651751</c:v>
                </c:pt>
                <c:pt idx="123">
                  <c:v>5.6251571167038659</c:v>
                </c:pt>
                <c:pt idx="124">
                  <c:v>5.6370008487807981</c:v>
                </c:pt>
                <c:pt idx="125">
                  <c:v>5.6514227161371604</c:v>
                </c:pt>
                <c:pt idx="126">
                  <c:v>5.6653810207921174</c:v>
                </c:pt>
                <c:pt idx="127">
                  <c:v>5.6653789465865696</c:v>
                </c:pt>
                <c:pt idx="128">
                  <c:v>5.6647973754819576</c:v>
                </c:pt>
                <c:pt idx="129">
                  <c:v>5.6616687594275099</c:v>
                </c:pt>
                <c:pt idx="130">
                  <c:v>5.6582443301384089</c:v>
                </c:pt>
                <c:pt idx="131">
                  <c:v>5.6524377594479098</c:v>
                </c:pt>
                <c:pt idx="132">
                  <c:v>5.6472074685237237</c:v>
                </c:pt>
                <c:pt idx="133">
                  <c:v>5.6425242482279252</c:v>
                </c:pt>
                <c:pt idx="134">
                  <c:v>5.6393468557160666</c:v>
                </c:pt>
                <c:pt idx="135">
                  <c:v>5.6322226851234474</c:v>
                </c:pt>
                <c:pt idx="136">
                  <c:v>5.627487876196823</c:v>
                </c:pt>
                <c:pt idx="137">
                  <c:v>5.6231890866436967</c:v>
                </c:pt>
                <c:pt idx="138">
                  <c:v>5.6188561681900913</c:v>
                </c:pt>
                <c:pt idx="139">
                  <c:v>5.6112834024364266</c:v>
                </c:pt>
                <c:pt idx="140">
                  <c:v>5.608257081843254</c:v>
                </c:pt>
                <c:pt idx="141">
                  <c:v>5.6052095246860665</c:v>
                </c:pt>
                <c:pt idx="142">
                  <c:v>5.6021404308111764</c:v>
                </c:pt>
                <c:pt idx="143">
                  <c:v>5.6071307764213767</c:v>
                </c:pt>
                <c:pt idx="144">
                  <c:v>5.6060917543463251</c:v>
                </c:pt>
                <c:pt idx="145">
                  <c:v>5.6049987530626453</c:v>
                </c:pt>
                <c:pt idx="146">
                  <c:v>5.6039029940496103</c:v>
                </c:pt>
                <c:pt idx="147">
                  <c:v>5.6028044633560707</c:v>
                </c:pt>
                <c:pt idx="148">
                  <c:v>5.6019900535455438</c:v>
                </c:pt>
                <c:pt idx="149">
                  <c:v>5.5979753396211329</c:v>
                </c:pt>
                <c:pt idx="150">
                  <c:v>5.5894187283541754</c:v>
                </c:pt>
                <c:pt idx="151">
                  <c:v>5.5806901378811595</c:v>
                </c:pt>
                <c:pt idx="152">
                  <c:v>5.5736464751752539</c:v>
                </c:pt>
                <c:pt idx="153">
                  <c:v>5.5572764396331538</c:v>
                </c:pt>
                <c:pt idx="154">
                  <c:v>5.5587477685923554</c:v>
                </c:pt>
                <c:pt idx="155">
                  <c:v>5.5619865927233381</c:v>
                </c:pt>
                <c:pt idx="156">
                  <c:v>5.5652014414688855</c:v>
                </c:pt>
                <c:pt idx="157">
                  <c:v>5.5665059696675918</c:v>
                </c:pt>
                <c:pt idx="158">
                  <c:v>5.56731604387556</c:v>
                </c:pt>
                <c:pt idx="159">
                  <c:v>5.5607714197532871</c:v>
                </c:pt>
                <c:pt idx="160">
                  <c:v>5.5503238680048916</c:v>
                </c:pt>
                <c:pt idx="161">
                  <c:v>5.5465376869844913</c:v>
                </c:pt>
                <c:pt idx="162">
                  <c:v>5.5485005189548389</c:v>
                </c:pt>
                <c:pt idx="163">
                  <c:v>5.5509644755288514</c:v>
                </c:pt>
                <c:pt idx="164">
                  <c:v>5.5559782108786875</c:v>
                </c:pt>
                <c:pt idx="165">
                  <c:v>5.5675247421313649</c:v>
                </c:pt>
                <c:pt idx="166">
                  <c:v>5.5775384334213598</c:v>
                </c:pt>
                <c:pt idx="167">
                  <c:v>5.5820416443038257</c:v>
                </c:pt>
                <c:pt idx="168">
                  <c:v>5.586498640070376</c:v>
                </c:pt>
                <c:pt idx="169">
                  <c:v>5.585271134909914</c:v>
                </c:pt>
                <c:pt idx="170">
                  <c:v>5.585852184127412</c:v>
                </c:pt>
                <c:pt idx="171">
                  <c:v>5.5813517106375494</c:v>
                </c:pt>
                <c:pt idx="172">
                  <c:v>5.5772686600487926</c:v>
                </c:pt>
                <c:pt idx="173">
                  <c:v>5.5762360651785325</c:v>
                </c:pt>
                <c:pt idx="174">
                  <c:v>5.5815952582615669</c:v>
                </c:pt>
                <c:pt idx="175">
                  <c:v>5.5779110564128027</c:v>
                </c:pt>
                <c:pt idx="176">
                  <c:v>5.5741953331938108</c:v>
                </c:pt>
                <c:pt idx="177">
                  <c:v>5.5744979570020483</c:v>
                </c:pt>
                <c:pt idx="178">
                  <c:v>5.5825664834270254</c:v>
                </c:pt>
                <c:pt idx="179">
                  <c:v>5.5798210716970846</c:v>
                </c:pt>
                <c:pt idx="180">
                  <c:v>5.5931607922317186</c:v>
                </c:pt>
                <c:pt idx="181">
                  <c:v>5.593203682857121</c:v>
                </c:pt>
                <c:pt idx="182">
                  <c:v>5.593146525538681</c:v>
                </c:pt>
                <c:pt idx="183">
                  <c:v>5.5824870826900099</c:v>
                </c:pt>
                <c:pt idx="184">
                  <c:v>5.582832816517139</c:v>
                </c:pt>
                <c:pt idx="185">
                  <c:v>5.5755715680480042</c:v>
                </c:pt>
                <c:pt idx="186">
                  <c:v>5.5814750458700528</c:v>
                </c:pt>
                <c:pt idx="187">
                  <c:v>5.58710717940302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3BE8-46EF-BF3D-B6CD53E81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245071"/>
        <c:axId val="1442244655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Data!$X$1</c15:sqref>
                        </c15:formulaRef>
                      </c:ext>
                    </c:extLst>
                    <c:strCache>
                      <c:ptCount val="1"/>
                      <c:pt idx="0">
                        <c:v>AB747 B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Data!$X$3:$X$190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6.2799851345738089</c:v>
                      </c:pt>
                      <c:pt idx="1">
                        <c:v>6.3333678859605449</c:v>
                      </c:pt>
                      <c:pt idx="2">
                        <c:v>6.4017639362931602</c:v>
                      </c:pt>
                      <c:pt idx="3">
                        <c:v>6.4478635501365362</c:v>
                      </c:pt>
                      <c:pt idx="4">
                        <c:v>6.5203956465347446</c:v>
                      </c:pt>
                      <c:pt idx="5">
                        <c:v>6.5910545698819254</c:v>
                      </c:pt>
                      <c:pt idx="6">
                        <c:v>6.6696407478998863</c:v>
                      </c:pt>
                      <c:pt idx="7">
                        <c:v>6.7641796942593828</c:v>
                      </c:pt>
                      <c:pt idx="8">
                        <c:v>6.8487349797667587</c:v>
                      </c:pt>
                      <c:pt idx="9">
                        <c:v>6.9447977950281485</c:v>
                      </c:pt>
                      <c:pt idx="10">
                        <c:v>7.0369606324639467</c:v>
                      </c:pt>
                      <c:pt idx="11">
                        <c:v>7.120478733146788</c:v>
                      </c:pt>
                      <c:pt idx="12">
                        <c:v>7.2013650900608575</c:v>
                      </c:pt>
                      <c:pt idx="13">
                        <c:v>7.3102475906147584</c:v>
                      </c:pt>
                      <c:pt idx="14">
                        <c:v>7.4185055289025224</c:v>
                      </c:pt>
                      <c:pt idx="15">
                        <c:v>7.5221715631172703</c:v>
                      </c:pt>
                      <c:pt idx="16">
                        <c:v>7.6282138728582201</c:v>
                      </c:pt>
                      <c:pt idx="17">
                        <c:v>7.7334488120554257</c:v>
                      </c:pt>
                      <c:pt idx="18">
                        <c:v>7.830135871706208</c:v>
                      </c:pt>
                      <c:pt idx="19">
                        <c:v>7.9068392712880877</c:v>
                      </c:pt>
                      <c:pt idx="20">
                        <c:v>7.9672453176894287</c:v>
                      </c:pt>
                      <c:pt idx="21">
                        <c:v>8.0144813808506186</c:v>
                      </c:pt>
                      <c:pt idx="22">
                        <c:v>8.0496898312507863</c:v>
                      </c:pt>
                      <c:pt idx="23">
                        <c:v>8.0772938137750323</c:v>
                      </c:pt>
                      <c:pt idx="24">
                        <c:v>8.093429940713019</c:v>
                      </c:pt>
                      <c:pt idx="25">
                        <c:v>8.1168968149932983</c:v>
                      </c:pt>
                      <c:pt idx="26">
                        <c:v>8.1385264624825666</c:v>
                      </c:pt>
                      <c:pt idx="27">
                        <c:v>8.1601452515448791</c:v>
                      </c:pt>
                      <c:pt idx="28">
                        <c:v>8.17024872826061</c:v>
                      </c:pt>
                      <c:pt idx="29">
                        <c:v>8.186769173483734</c:v>
                      </c:pt>
                      <c:pt idx="30">
                        <c:v>8.1941285611735744</c:v>
                      </c:pt>
                      <c:pt idx="31">
                        <c:v>8.1984924693222645</c:v>
                      </c:pt>
                      <c:pt idx="32">
                        <c:v>8.196371837899818</c:v>
                      </c:pt>
                      <c:pt idx="33">
                        <c:v>8.1925246677087351</c:v>
                      </c:pt>
                      <c:pt idx="34">
                        <c:v>8.1906757995140023</c:v>
                      </c:pt>
                      <c:pt idx="35">
                        <c:v>8.1930086428529485</c:v>
                      </c:pt>
                      <c:pt idx="36">
                        <c:v>8.1964591853302675</c:v>
                      </c:pt>
                      <c:pt idx="37">
                        <c:v>8.2016926953933762</c:v>
                      </c:pt>
                      <c:pt idx="38">
                        <c:v>8.2216596094145213</c:v>
                      </c:pt>
                      <c:pt idx="39">
                        <c:v>8.2408700697459043</c:v>
                      </c:pt>
                      <c:pt idx="40">
                        <c:v>8.2515484486230637</c:v>
                      </c:pt>
                      <c:pt idx="41">
                        <c:v>8.2650343262078714</c:v>
                      </c:pt>
                      <c:pt idx="42">
                        <c:v>8.2813227905370237</c:v>
                      </c:pt>
                      <c:pt idx="43">
                        <c:v>8.2886698741149782</c:v>
                      </c:pt>
                      <c:pt idx="44">
                        <c:v>8.2910215596320818</c:v>
                      </c:pt>
                      <c:pt idx="45">
                        <c:v>8.2971075575045017</c:v>
                      </c:pt>
                      <c:pt idx="46">
                        <c:v>8.3054926913670606</c:v>
                      </c:pt>
                      <c:pt idx="47">
                        <c:v>8.3221361257972415</c:v>
                      </c:pt>
                      <c:pt idx="48">
                        <c:v>8.3404625039549103</c:v>
                      </c:pt>
                      <c:pt idx="49">
                        <c:v>8.3718978476466148</c:v>
                      </c:pt>
                      <c:pt idx="50">
                        <c:v>8.4013885078320829</c:v>
                      </c:pt>
                      <c:pt idx="51">
                        <c:v>8.4244373094984386</c:v>
                      </c:pt>
                      <c:pt idx="52">
                        <c:v>8.4437920970131586</c:v>
                      </c:pt>
                      <c:pt idx="53">
                        <c:v>8.4808673295440737</c:v>
                      </c:pt>
                      <c:pt idx="54">
                        <c:v>8.5081472349662004</c:v>
                      </c:pt>
                      <c:pt idx="55">
                        <c:v>8.5496431500120416</c:v>
                      </c:pt>
                      <c:pt idx="56">
                        <c:v>8.5958620924070281</c:v>
                      </c:pt>
                      <c:pt idx="57">
                        <c:v>8.6383002278966003</c:v>
                      </c:pt>
                      <c:pt idx="58">
                        <c:v>8.7008247855856098</c:v>
                      </c:pt>
                      <c:pt idx="59">
                        <c:v>8.7602744033884736</c:v>
                      </c:pt>
                      <c:pt idx="60">
                        <c:v>8.8147873326842863</c:v>
                      </c:pt>
                      <c:pt idx="61">
                        <c:v>8.8599834689185961</c:v>
                      </c:pt>
                      <c:pt idx="62">
                        <c:v>8.9036561079825312</c:v>
                      </c:pt>
                      <c:pt idx="63">
                        <c:v>8.9579213270674227</c:v>
                      </c:pt>
                      <c:pt idx="64">
                        <c:v>9.002614531464145</c:v>
                      </c:pt>
                      <c:pt idx="65">
                        <c:v>9.0365131025439211</c:v>
                      </c:pt>
                      <c:pt idx="66">
                        <c:v>9.0671776196856886</c:v>
                      </c:pt>
                      <c:pt idx="67">
                        <c:v>9.0865410485854738</c:v>
                      </c:pt>
                      <c:pt idx="68">
                        <c:v>9.097216012708838</c:v>
                      </c:pt>
                      <c:pt idx="69">
                        <c:v>9.130256145560109</c:v>
                      </c:pt>
                      <c:pt idx="70">
                        <c:v>9.1611318275146285</c:v>
                      </c:pt>
                      <c:pt idx="71">
                        <c:v>9.186979362144001</c:v>
                      </c:pt>
                      <c:pt idx="72">
                        <c:v>9.2158457254003814</c:v>
                      </c:pt>
                      <c:pt idx="73">
                        <c:v>9.2308856564151167</c:v>
                      </c:pt>
                      <c:pt idx="74">
                        <c:v>9.2336818927516227</c:v>
                      </c:pt>
                      <c:pt idx="75">
                        <c:v>9.2252596217199958</c:v>
                      </c:pt>
                      <c:pt idx="76">
                        <c:v>9.2194526369380476</c:v>
                      </c:pt>
                      <c:pt idx="77">
                        <c:v>9.2135669530374535</c:v>
                      </c:pt>
                      <c:pt idx="78">
                        <c:v>9.206146014631722</c:v>
                      </c:pt>
                      <c:pt idx="79">
                        <c:v>9.1959076449465353</c:v>
                      </c:pt>
                      <c:pt idx="80">
                        <c:v>9.1947507352267017</c:v>
                      </c:pt>
                      <c:pt idx="81">
                        <c:v>9.1935907354011341</c:v>
                      </c:pt>
                      <c:pt idx="82">
                        <c:v>9.1924276289182689</c:v>
                      </c:pt>
                      <c:pt idx="83">
                        <c:v>9.1923819239128797</c:v>
                      </c:pt>
                      <c:pt idx="84">
                        <c:v>9.1890253830617539</c:v>
                      </c:pt>
                      <c:pt idx="85">
                        <c:v>9.1886375643428231</c:v>
                      </c:pt>
                      <c:pt idx="86">
                        <c:v>9.190075629630563</c:v>
                      </c:pt>
                      <c:pt idx="87">
                        <c:v>9.1915089488104869</c:v>
                      </c:pt>
                      <c:pt idx="88">
                        <c:v>9.1929729530951771</c:v>
                      </c:pt>
                      <c:pt idx="89">
                        <c:v>9.1912237096508758</c:v>
                      </c:pt>
                      <c:pt idx="90">
                        <c:v>9.1812127496247804</c:v>
                      </c:pt>
                      <c:pt idx="91">
                        <c:v>9.1690570058609033</c:v>
                      </c:pt>
                      <c:pt idx="92">
                        <c:v>9.1581518393324863</c:v>
                      </c:pt>
                      <c:pt idx="93">
                        <c:v>9.1489387470262731</c:v>
                      </c:pt>
                      <c:pt idx="94">
                        <c:v>9.1614078395767997</c:v>
                      </c:pt>
                      <c:pt idx="95">
                        <c:v>9.1835779435615059</c:v>
                      </c:pt>
                      <c:pt idx="96">
                        <c:v>9.2046710524105304</c:v>
                      </c:pt>
                      <c:pt idx="97">
                        <c:v>9.2207553722848079</c:v>
                      </c:pt>
                      <c:pt idx="98">
                        <c:v>9.2305409553299782</c:v>
                      </c:pt>
                      <c:pt idx="99">
                        <c:v>9.2294084494056445</c:v>
                      </c:pt>
                      <c:pt idx="100">
                        <c:v>9.2162598647573919</c:v>
                      </c:pt>
                      <c:pt idx="101">
                        <c:v>9.1998441182550579</c:v>
                      </c:pt>
                      <c:pt idx="102">
                        <c:v>9.1856845695501583</c:v>
                      </c:pt>
                      <c:pt idx="103">
                        <c:v>9.176122125209254</c:v>
                      </c:pt>
                      <c:pt idx="104">
                        <c:v>9.1605941005105276</c:v>
                      </c:pt>
                      <c:pt idx="105">
                        <c:v>9.1568811047126353</c:v>
                      </c:pt>
                      <c:pt idx="106">
                        <c:v>9.1552490385060246</c:v>
                      </c:pt>
                      <c:pt idx="107">
                        <c:v>9.1536108158985687</c:v>
                      </c:pt>
                      <c:pt idx="108">
                        <c:v>9.1500698235506519</c:v>
                      </c:pt>
                      <c:pt idx="109">
                        <c:v>9.1470778601418772</c:v>
                      </c:pt>
                      <c:pt idx="110">
                        <c:v>9.1558212201729035</c:v>
                      </c:pt>
                      <c:pt idx="111">
                        <c:v>9.1654366669495531</c:v>
                      </c:pt>
                      <c:pt idx="112">
                        <c:v>9.1714962354282115</c:v>
                      </c:pt>
                      <c:pt idx="113">
                        <c:v>9.1712771961149322</c:v>
                      </c:pt>
                      <c:pt idx="114">
                        <c:v>9.1663475480611627</c:v>
                      </c:pt>
                      <c:pt idx="115">
                        <c:v>9.1497562448849017</c:v>
                      </c:pt>
                      <c:pt idx="116">
                        <c:v>9.1404021208203545</c:v>
                      </c:pt>
                      <c:pt idx="117">
                        <c:v>9.1432297860257634</c:v>
                      </c:pt>
                      <c:pt idx="118">
                        <c:v>9.154487846304372</c:v>
                      </c:pt>
                      <c:pt idx="119">
                        <c:v>9.1625783679394335</c:v>
                      </c:pt>
                      <c:pt idx="120">
                        <c:v>9.1705209226130489</c:v>
                      </c:pt>
                      <c:pt idx="121">
                        <c:v>9.1710902676507029</c:v>
                      </c:pt>
                      <c:pt idx="122">
                        <c:v>9.1806216939873764</c:v>
                      </c:pt>
                      <c:pt idx="123">
                        <c:v>9.1758168785389191</c:v>
                      </c:pt>
                      <c:pt idx="124">
                        <c:v>9.1784173763636314</c:v>
                      </c:pt>
                      <c:pt idx="125">
                        <c:v>9.1775737680533052</c:v>
                      </c:pt>
                      <c:pt idx="126">
                        <c:v>9.1721666944494693</c:v>
                      </c:pt>
                      <c:pt idx="127">
                        <c:v>9.1538137850609509</c:v>
                      </c:pt>
                      <c:pt idx="128">
                        <c:v>9.1517795891641729</c:v>
                      </c:pt>
                      <c:pt idx="129">
                        <c:v>9.1562929530728603</c:v>
                      </c:pt>
                      <c:pt idx="130">
                        <c:v>9.1643233115084808</c:v>
                      </c:pt>
                      <c:pt idx="131">
                        <c:v>9.1719295546579396</c:v>
                      </c:pt>
                      <c:pt idx="132">
                        <c:v>9.1708679684871282</c:v>
                      </c:pt>
                      <c:pt idx="133">
                        <c:v>9.1671302857422141</c:v>
                      </c:pt>
                      <c:pt idx="134">
                        <c:v>9.1569096527515157</c:v>
                      </c:pt>
                      <c:pt idx="135">
                        <c:v>9.1464426796585698</c:v>
                      </c:pt>
                      <c:pt idx="136">
                        <c:v>9.1406580930212495</c:v>
                      </c:pt>
                      <c:pt idx="137">
                        <c:v>9.1391436498792462</c:v>
                      </c:pt>
                      <c:pt idx="138">
                        <c:v>9.1374878055586457</c:v>
                      </c:pt>
                      <c:pt idx="139">
                        <c:v>9.1383811600989269</c:v>
                      </c:pt>
                      <c:pt idx="140">
                        <c:v>9.1355338908323862</c:v>
                      </c:pt>
                      <c:pt idx="141">
                        <c:v>9.1367514981064861</c:v>
                      </c:pt>
                      <c:pt idx="142">
                        <c:v>9.1365271778049166</c:v>
                      </c:pt>
                      <c:pt idx="143">
                        <c:v>9.1376437656279865</c:v>
                      </c:pt>
                      <c:pt idx="144">
                        <c:v>9.1352243630385299</c:v>
                      </c:pt>
                      <c:pt idx="145">
                        <c:v>9.1365537787593443</c:v>
                      </c:pt>
                      <c:pt idx="146">
                        <c:v>9.1341282793479053</c:v>
                      </c:pt>
                      <c:pt idx="147">
                        <c:v>9.1199213947612439</c:v>
                      </c:pt>
                      <c:pt idx="148">
                        <c:v>9.1052340037072454</c:v>
                      </c:pt>
                      <c:pt idx="149">
                        <c:v>9.1042774344065283</c:v>
                      </c:pt>
                      <c:pt idx="150">
                        <c:v>9.1121800907394004</c:v>
                      </c:pt>
                      <c:pt idx="151">
                        <c:v>9.1199415122384924</c:v>
                      </c:pt>
                      <c:pt idx="152">
                        <c:v>9.1397990492736181</c:v>
                      </c:pt>
                      <c:pt idx="153">
                        <c:v>9.1581390677486514</c:v>
                      </c:pt>
                      <c:pt idx="154">
                        <c:v>9.164600112667074</c:v>
                      </c:pt>
                      <c:pt idx="155">
                        <c:v>9.1500675444717547</c:v>
                      </c:pt>
                      <c:pt idx="156">
                        <c:v>9.1345645961596489</c:v>
                      </c:pt>
                      <c:pt idx="157">
                        <c:v>9.1189611146109293</c:v>
                      </c:pt>
                      <c:pt idx="158">
                        <c:v>9.1035133664952461</c:v>
                      </c:pt>
                      <c:pt idx="159">
                        <c:v>9.0877658074787231</c:v>
                      </c:pt>
                      <c:pt idx="160">
                        <c:v>9.0928981713673451</c:v>
                      </c:pt>
                      <c:pt idx="161">
                        <c:v>9.0984788369242846</c:v>
                      </c:pt>
                      <c:pt idx="162">
                        <c:v>9.1043277565607958</c:v>
                      </c:pt>
                      <c:pt idx="163">
                        <c:v>9.1098021901907398</c:v>
                      </c:pt>
                      <c:pt idx="164">
                        <c:v>9.1149550205979342</c:v>
                      </c:pt>
                      <c:pt idx="165">
                        <c:v>9.1146615609521628</c:v>
                      </c:pt>
                      <c:pt idx="166">
                        <c:v>9.1157491249343288</c:v>
                      </c:pt>
                      <c:pt idx="167">
                        <c:v>9.1169899857219932</c:v>
                      </c:pt>
                      <c:pt idx="168">
                        <c:v>9.1185183721162968</c:v>
                      </c:pt>
                      <c:pt idx="169">
                        <c:v>9.1267124722716755</c:v>
                      </c:pt>
                      <c:pt idx="170">
                        <c:v>9.1189374893200554</c:v>
                      </c:pt>
                      <c:pt idx="171">
                        <c:v>9.1228453974493871</c:v>
                      </c:pt>
                      <c:pt idx="172">
                        <c:v>9.1265658975157073</c:v>
                      </c:pt>
                      <c:pt idx="173">
                        <c:v>9.1302547954575868</c:v>
                      </c:pt>
                      <c:pt idx="174">
                        <c:v>9.1249690331034188</c:v>
                      </c:pt>
                      <c:pt idx="175">
                        <c:v>9.1298362279366803</c:v>
                      </c:pt>
                      <c:pt idx="176">
                        <c:v>9.1164063287316548</c:v>
                      </c:pt>
                      <c:pt idx="177">
                        <c:v>9.1025478415547187</c:v>
                      </c:pt>
                      <c:pt idx="178">
                        <c:v>9.0882325070591445</c:v>
                      </c:pt>
                      <c:pt idx="179">
                        <c:v>9.0762259872557696</c:v>
                      </c:pt>
                      <c:pt idx="180">
                        <c:v>9.0703605771950162</c:v>
                      </c:pt>
                      <c:pt idx="181">
                        <c:v>9.085430564768302</c:v>
                      </c:pt>
                      <c:pt idx="182">
                        <c:v>9.0999951144920583</c:v>
                      </c:pt>
                      <c:pt idx="183">
                        <c:v>9.1319705645626144</c:v>
                      </c:pt>
                      <c:pt idx="184">
                        <c:v>9.1440457829130786</c:v>
                      </c:pt>
                      <c:pt idx="185">
                        <c:v>9.1557943218529036</c:v>
                      </c:pt>
                      <c:pt idx="186">
                        <c:v>9.1655281176347909</c:v>
                      </c:pt>
                      <c:pt idx="187">
                        <c:v>9.1360371936415312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3BE8-46EF-BF3D-B6CD53E811A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Data!$Y$1</c15:sqref>
                        </c15:formulaRef>
                      </c:ext>
                    </c:extLst>
                    <c:strCache>
                      <c:ptCount val="1"/>
                      <c:pt idx="0">
                        <c:v>AB747 C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Data!$Y$3:$Y$190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6.1163504449794823</c:v>
                      </c:pt>
                      <c:pt idx="1">
                        <c:v>6.1715427552357198</c:v>
                      </c:pt>
                      <c:pt idx="2">
                        <c:v>6.240849347430963</c:v>
                      </c:pt>
                      <c:pt idx="3">
                        <c:v>6.3130123966156342</c:v>
                      </c:pt>
                      <c:pt idx="4">
                        <c:v>6.4053089189727075</c:v>
                      </c:pt>
                      <c:pt idx="5">
                        <c:v>6.4811391130318903</c:v>
                      </c:pt>
                      <c:pt idx="6">
                        <c:v>6.5791244224714083</c:v>
                      </c:pt>
                      <c:pt idx="7">
                        <c:v>6.6928978800469459</c:v>
                      </c:pt>
                      <c:pt idx="8">
                        <c:v>6.8060264779773192</c:v>
                      </c:pt>
                      <c:pt idx="9">
                        <c:v>6.9116460839036975</c:v>
                      </c:pt>
                      <c:pt idx="10">
                        <c:v>7.0369170658241131</c:v>
                      </c:pt>
                      <c:pt idx="11">
                        <c:v>7.1733324954373812</c:v>
                      </c:pt>
                      <c:pt idx="12">
                        <c:v>7.2783195008197321</c:v>
                      </c:pt>
                      <c:pt idx="13">
                        <c:v>7.371680953010352</c:v>
                      </c:pt>
                      <c:pt idx="14">
                        <c:v>7.4796421432761466</c:v>
                      </c:pt>
                      <c:pt idx="15">
                        <c:v>7.5824337504361301</c:v>
                      </c:pt>
                      <c:pt idx="16">
                        <c:v>7.6728038249508055</c:v>
                      </c:pt>
                      <c:pt idx="17">
                        <c:v>7.7688206626185092</c:v>
                      </c:pt>
                      <c:pt idx="18">
                        <c:v>7.8647467139155962</c:v>
                      </c:pt>
                      <c:pt idx="19">
                        <c:v>7.9380824518743438</c:v>
                      </c:pt>
                      <c:pt idx="20">
                        <c:v>7.9992252398134029</c:v>
                      </c:pt>
                      <c:pt idx="21">
                        <c:v>8.0586969135671396</c:v>
                      </c:pt>
                      <c:pt idx="22">
                        <c:v>8.1093875326156315</c:v>
                      </c:pt>
                      <c:pt idx="23">
                        <c:v>8.1430722002538332</c:v>
                      </c:pt>
                      <c:pt idx="24">
                        <c:v>8.1687331766474998</c:v>
                      </c:pt>
                      <c:pt idx="25">
                        <c:v>8.1870437843930741</c:v>
                      </c:pt>
                      <c:pt idx="26">
                        <c:v>8.1946516926899804</c:v>
                      </c:pt>
                      <c:pt idx="27">
                        <c:v>8.1967850396381028</c:v>
                      </c:pt>
                      <c:pt idx="28">
                        <c:v>8.2135103477736422</c:v>
                      </c:pt>
                      <c:pt idx="29">
                        <c:v>8.2310782096185218</c:v>
                      </c:pt>
                      <c:pt idx="30">
                        <c:v>8.2479629681870232</c:v>
                      </c:pt>
                      <c:pt idx="31">
                        <c:v>8.265759379139018</c:v>
                      </c:pt>
                      <c:pt idx="32">
                        <c:v>8.2820565567622157</c:v>
                      </c:pt>
                      <c:pt idx="33">
                        <c:v>8.2846235878301293</c:v>
                      </c:pt>
                      <c:pt idx="34">
                        <c:v>8.2753792654823091</c:v>
                      </c:pt>
                      <c:pt idx="35">
                        <c:v>8.2659338824777073</c:v>
                      </c:pt>
                      <c:pt idx="36">
                        <c:v>8.2454205017022577</c:v>
                      </c:pt>
                      <c:pt idx="37">
                        <c:v>8.2388765877117898</c:v>
                      </c:pt>
                      <c:pt idx="38">
                        <c:v>8.234811965969282</c:v>
                      </c:pt>
                      <c:pt idx="39">
                        <c:v>8.2454358940205559</c:v>
                      </c:pt>
                      <c:pt idx="40">
                        <c:v>8.2572891292346622</c:v>
                      </c:pt>
                      <c:pt idx="41">
                        <c:v>8.2838848121683419</c:v>
                      </c:pt>
                      <c:pt idx="42">
                        <c:v>8.2956798673106658</c:v>
                      </c:pt>
                      <c:pt idx="43">
                        <c:v>8.3091995335810758</c:v>
                      </c:pt>
                      <c:pt idx="44">
                        <c:v>8.3219320239267933</c:v>
                      </c:pt>
                      <c:pt idx="45">
                        <c:v>8.3330601594678466</c:v>
                      </c:pt>
                      <c:pt idx="46">
                        <c:v>8.3393249761910475</c:v>
                      </c:pt>
                      <c:pt idx="47">
                        <c:v>8.3528791705888192</c:v>
                      </c:pt>
                      <c:pt idx="48">
                        <c:v>8.3644449733374024</c:v>
                      </c:pt>
                      <c:pt idx="49">
                        <c:v>8.3838584320415031</c:v>
                      </c:pt>
                      <c:pt idx="50">
                        <c:v>8.4061164306356133</c:v>
                      </c:pt>
                      <c:pt idx="51">
                        <c:v>8.429710660501744</c:v>
                      </c:pt>
                      <c:pt idx="52">
                        <c:v>8.4458196058347195</c:v>
                      </c:pt>
                      <c:pt idx="53">
                        <c:v>8.465034377536762</c:v>
                      </c:pt>
                      <c:pt idx="54">
                        <c:v>8.4777537418313162</c:v>
                      </c:pt>
                      <c:pt idx="55">
                        <c:v>8.4913741269366998</c:v>
                      </c:pt>
                      <c:pt idx="56">
                        <c:v>8.5181507156389316</c:v>
                      </c:pt>
                      <c:pt idx="57">
                        <c:v>8.5449833408632792</c:v>
                      </c:pt>
                      <c:pt idx="58">
                        <c:v>8.611309230205034</c:v>
                      </c:pt>
                      <c:pt idx="59">
                        <c:v>8.6682785259210426</c:v>
                      </c:pt>
                      <c:pt idx="60">
                        <c:v>8.7341768373170616</c:v>
                      </c:pt>
                      <c:pt idx="61">
                        <c:v>8.7951151866997215</c:v>
                      </c:pt>
                      <c:pt idx="62">
                        <c:v>8.8477452882866956</c:v>
                      </c:pt>
                      <c:pt idx="63">
                        <c:v>8.9096801193491917</c:v>
                      </c:pt>
                      <c:pt idx="64">
                        <c:v>8.997047605154302</c:v>
                      </c:pt>
                      <c:pt idx="65">
                        <c:v>9.061493369392112</c:v>
                      </c:pt>
                      <c:pt idx="66">
                        <c:v>9.1110763183440984</c:v>
                      </c:pt>
                      <c:pt idx="67">
                        <c:v>9.1555740530304988</c:v>
                      </c:pt>
                      <c:pt idx="68">
                        <c:v>9.1844211819084443</c:v>
                      </c:pt>
                      <c:pt idx="69">
                        <c:v>9.204768446651979</c:v>
                      </c:pt>
                      <c:pt idx="70">
                        <c:v>9.2242049276993061</c:v>
                      </c:pt>
                      <c:pt idx="71">
                        <c:v>9.2532821655823447</c:v>
                      </c:pt>
                      <c:pt idx="72">
                        <c:v>9.2805341664139291</c:v>
                      </c:pt>
                      <c:pt idx="73">
                        <c:v>9.3009327753098603</c:v>
                      </c:pt>
                      <c:pt idx="74">
                        <c:v>9.3119926390161964</c:v>
                      </c:pt>
                      <c:pt idx="75">
                        <c:v>9.3249161378146326</c:v>
                      </c:pt>
                      <c:pt idx="76">
                        <c:v>9.329229361584785</c:v>
                      </c:pt>
                      <c:pt idx="77">
                        <c:v>9.3308943005292058</c:v>
                      </c:pt>
                      <c:pt idx="78">
                        <c:v>9.3321189742172699</c:v>
                      </c:pt>
                      <c:pt idx="79">
                        <c:v>9.3316103017158909</c:v>
                      </c:pt>
                      <c:pt idx="80">
                        <c:v>9.3301163408917329</c:v>
                      </c:pt>
                      <c:pt idx="81">
                        <c:v>9.3286172231394957</c:v>
                      </c:pt>
                      <c:pt idx="82">
                        <c:v>9.3308893704273306</c:v>
                      </c:pt>
                      <c:pt idx="83">
                        <c:v>9.3342531237377155</c:v>
                      </c:pt>
                      <c:pt idx="84">
                        <c:v>9.3391185802730945</c:v>
                      </c:pt>
                      <c:pt idx="85">
                        <c:v>9.3428420366318576</c:v>
                      </c:pt>
                      <c:pt idx="86">
                        <c:v>9.346533840837747</c:v>
                      </c:pt>
                      <c:pt idx="87">
                        <c:v>9.343783527320463</c:v>
                      </c:pt>
                      <c:pt idx="88">
                        <c:v>9.3350831912831111</c:v>
                      </c:pt>
                      <c:pt idx="89">
                        <c:v>9.3246312463248398</c:v>
                      </c:pt>
                      <c:pt idx="90">
                        <c:v>9.3062158984694907</c:v>
                      </c:pt>
                      <c:pt idx="91">
                        <c:v>9.2958229975220874</c:v>
                      </c:pt>
                      <c:pt idx="92">
                        <c:v>9.2924549276626589</c:v>
                      </c:pt>
                      <c:pt idx="93">
                        <c:v>9.2952329330348693</c:v>
                      </c:pt>
                      <c:pt idx="94">
                        <c:v>9.3087576591087355</c:v>
                      </c:pt>
                      <c:pt idx="95">
                        <c:v>9.3293089874507515</c:v>
                      </c:pt>
                      <c:pt idx="96">
                        <c:v>9.337329619265887</c:v>
                      </c:pt>
                      <c:pt idx="97">
                        <c:v>9.3400220844766615</c:v>
                      </c:pt>
                      <c:pt idx="98">
                        <c:v>9.3407168769174227</c:v>
                      </c:pt>
                      <c:pt idx="99">
                        <c:v>9.3327372156335642</c:v>
                      </c:pt>
                      <c:pt idx="100">
                        <c:v>9.328401245068715</c:v>
                      </c:pt>
                      <c:pt idx="101">
                        <c:v>9.3279294263591517</c:v>
                      </c:pt>
                      <c:pt idx="102">
                        <c:v>9.3316937112336404</c:v>
                      </c:pt>
                      <c:pt idx="103">
                        <c:v>9.3379420386524394</c:v>
                      </c:pt>
                      <c:pt idx="104">
                        <c:v>9.3444586945178969</c:v>
                      </c:pt>
                      <c:pt idx="105">
                        <c:v>9.3475245636796398</c:v>
                      </c:pt>
                      <c:pt idx="106">
                        <c:v>9.3503241727682713</c:v>
                      </c:pt>
                      <c:pt idx="107">
                        <c:v>9.3483549958207828</c:v>
                      </c:pt>
                      <c:pt idx="108">
                        <c:v>9.3404917890137611</c:v>
                      </c:pt>
                      <c:pt idx="109">
                        <c:v>9.3308124306720224</c:v>
                      </c:pt>
                      <c:pt idx="110">
                        <c:v>9.3179622530124515</c:v>
                      </c:pt>
                      <c:pt idx="111">
                        <c:v>9.3106499609358657</c:v>
                      </c:pt>
                      <c:pt idx="112">
                        <c:v>9.3005939934791844</c:v>
                      </c:pt>
                      <c:pt idx="113">
                        <c:v>9.2955526438572846</c:v>
                      </c:pt>
                      <c:pt idx="114">
                        <c:v>9.2904520855861481</c:v>
                      </c:pt>
                      <c:pt idx="115">
                        <c:v>9.2895708618144024</c:v>
                      </c:pt>
                      <c:pt idx="116">
                        <c:v>9.2833724080879811</c:v>
                      </c:pt>
                      <c:pt idx="117">
                        <c:v>9.2887376919761842</c:v>
                      </c:pt>
                      <c:pt idx="118">
                        <c:v>9.299966148808906</c:v>
                      </c:pt>
                      <c:pt idx="119">
                        <c:v>9.3111878935228525</c:v>
                      </c:pt>
                      <c:pt idx="120">
                        <c:v>9.3208444289655699</c:v>
                      </c:pt>
                      <c:pt idx="121">
                        <c:v>9.3254396911964399</c:v>
                      </c:pt>
                      <c:pt idx="122">
                        <c:v>9.3269574280273559</c:v>
                      </c:pt>
                      <c:pt idx="123">
                        <c:v>9.3286315878242956</c:v>
                      </c:pt>
                      <c:pt idx="124">
                        <c:v>9.3300349248933721</c:v>
                      </c:pt>
                      <c:pt idx="125">
                        <c:v>9.3309082360038431</c:v>
                      </c:pt>
                      <c:pt idx="126">
                        <c:v>9.320605237505962</c:v>
                      </c:pt>
                      <c:pt idx="127">
                        <c:v>9.3100518636921041</c:v>
                      </c:pt>
                      <c:pt idx="128">
                        <c:v>9.2931215268658711</c:v>
                      </c:pt>
                      <c:pt idx="129">
                        <c:v>9.2773766473892341</c:v>
                      </c:pt>
                      <c:pt idx="130">
                        <c:v>9.2625271513203664</c:v>
                      </c:pt>
                      <c:pt idx="131">
                        <c:v>9.2644561458021197</c:v>
                      </c:pt>
                      <c:pt idx="132">
                        <c:v>9.2618406508304538</c:v>
                      </c:pt>
                      <c:pt idx="133">
                        <c:v>9.2592093088171641</c:v>
                      </c:pt>
                      <c:pt idx="134">
                        <c:v>9.264192137356849</c:v>
                      </c:pt>
                      <c:pt idx="135">
                        <c:v>9.2682609942121026</c:v>
                      </c:pt>
                      <c:pt idx="136">
                        <c:v>9.2803587381798209</c:v>
                      </c:pt>
                      <c:pt idx="137">
                        <c:v>9.2963604808017415</c:v>
                      </c:pt>
                      <c:pt idx="138">
                        <c:v>9.3125787104673083</c:v>
                      </c:pt>
                      <c:pt idx="139">
                        <c:v>9.323615966839597</c:v>
                      </c:pt>
                      <c:pt idx="140">
                        <c:v>9.3307999373218564</c:v>
                      </c:pt>
                      <c:pt idx="141">
                        <c:v>9.3168628635076836</c:v>
                      </c:pt>
                      <c:pt idx="142">
                        <c:v>9.3024636595698134</c:v>
                      </c:pt>
                      <c:pt idx="143">
                        <c:v>9.2868346045904921</c:v>
                      </c:pt>
                      <c:pt idx="144">
                        <c:v>9.2704259143716143</c:v>
                      </c:pt>
                      <c:pt idx="145">
                        <c:v>9.2598520276356879</c:v>
                      </c:pt>
                      <c:pt idx="146">
                        <c:v>9.2661382829097878</c:v>
                      </c:pt>
                      <c:pt idx="147">
                        <c:v>9.2613302768280228</c:v>
                      </c:pt>
                      <c:pt idx="148">
                        <c:v>9.256365759442355</c:v>
                      </c:pt>
                      <c:pt idx="149">
                        <c:v>9.2532982951987499</c:v>
                      </c:pt>
                      <c:pt idx="150">
                        <c:v>9.2606944872570942</c:v>
                      </c:pt>
                      <c:pt idx="151">
                        <c:v>9.2679668258169414</c:v>
                      </c:pt>
                      <c:pt idx="152">
                        <c:v>9.2816232811875938</c:v>
                      </c:pt>
                      <c:pt idx="153">
                        <c:v>9.28251724996435</c:v>
                      </c:pt>
                      <c:pt idx="154">
                        <c:v>9.2777344609161236</c:v>
                      </c:pt>
                      <c:pt idx="155">
                        <c:v>9.2605445960394803</c:v>
                      </c:pt>
                      <c:pt idx="156">
                        <c:v>9.2426461960172528</c:v>
                      </c:pt>
                      <c:pt idx="157">
                        <c:v>9.2226608414362801</c:v>
                      </c:pt>
                      <c:pt idx="158">
                        <c:v>9.216539465252815</c:v>
                      </c:pt>
                      <c:pt idx="159">
                        <c:v>9.2296192014219542</c:v>
                      </c:pt>
                      <c:pt idx="160">
                        <c:v>9.2422878593252236</c:v>
                      </c:pt>
                      <c:pt idx="161">
                        <c:v>9.2454219539113804</c:v>
                      </c:pt>
                      <c:pt idx="162">
                        <c:v>9.2542509241947801</c:v>
                      </c:pt>
                      <c:pt idx="163">
                        <c:v>9.2630002856984177</c:v>
                      </c:pt>
                      <c:pt idx="164">
                        <c:v>9.2541007856626454</c:v>
                      </c:pt>
                      <c:pt idx="165">
                        <c:v>9.2450150963369904</c:v>
                      </c:pt>
                      <c:pt idx="166">
                        <c:v>9.2444149087957772</c:v>
                      </c:pt>
                      <c:pt idx="167">
                        <c:v>9.2462360672957615</c:v>
                      </c:pt>
                      <c:pt idx="168">
                        <c:v>9.2479499383066308</c:v>
                      </c:pt>
                      <c:pt idx="169">
                        <c:v>9.2659271164592756</c:v>
                      </c:pt>
                      <c:pt idx="170">
                        <c:v>9.2831896323516325</c:v>
                      </c:pt>
                      <c:pt idx="171">
                        <c:v>9.301787883384435</c:v>
                      </c:pt>
                      <c:pt idx="172">
                        <c:v>9.3232079449173391</c:v>
                      </c:pt>
                      <c:pt idx="173">
                        <c:v>9.3436210087139102</c:v>
                      </c:pt>
                      <c:pt idx="174">
                        <c:v>9.3328553696511207</c:v>
                      </c:pt>
                      <c:pt idx="175">
                        <c:v>9.3188401347183358</c:v>
                      </c:pt>
                      <c:pt idx="176">
                        <c:v>9.2924438131721132</c:v>
                      </c:pt>
                      <c:pt idx="177">
                        <c:v>9.2578848878942068</c:v>
                      </c:pt>
                      <c:pt idx="178">
                        <c:v>9.2293861042557754</c:v>
                      </c:pt>
                      <c:pt idx="179">
                        <c:v>9.2277485631260543</c:v>
                      </c:pt>
                      <c:pt idx="180">
                        <c:v>9.2343637976388031</c:v>
                      </c:pt>
                      <c:pt idx="181">
                        <c:v>9.2527337059094048</c:v>
                      </c:pt>
                      <c:pt idx="182">
                        <c:v>9.2661242233308627</c:v>
                      </c:pt>
                      <c:pt idx="183">
                        <c:v>9.2710526664720039</c:v>
                      </c:pt>
                      <c:pt idx="184">
                        <c:v>9.270405059288727</c:v>
                      </c:pt>
                      <c:pt idx="185">
                        <c:v>9.254417324471115</c:v>
                      </c:pt>
                      <c:pt idx="186">
                        <c:v>9.2414793106896926</c:v>
                      </c:pt>
                      <c:pt idx="187">
                        <c:v>9.1997341107523276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BE8-46EF-BF3D-B6CD53E811A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Data!$AA$1</c15:sqref>
                        </c15:formulaRef>
                      </c:ext>
                    </c:extLst>
                    <c:strCache>
                      <c:ptCount val="1"/>
                      <c:pt idx="0">
                        <c:v>AB747 1/0.5 B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Data!$AA$3:$AA$190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5.9542722166051494</c:v>
                      </c:pt>
                      <c:pt idx="1">
                        <c:v>6.0136850173555709</c:v>
                      </c:pt>
                      <c:pt idx="2">
                        <c:v>6.1078988950490194</c:v>
                      </c:pt>
                      <c:pt idx="3">
                        <c:v>6.1827203051406512</c:v>
                      </c:pt>
                      <c:pt idx="4">
                        <c:v>6.2669941907895126</c:v>
                      </c:pt>
                      <c:pt idx="5">
                        <c:v>6.3513254442482427</c:v>
                      </c:pt>
                      <c:pt idx="6">
                        <c:v>6.4306077637086325</c:v>
                      </c:pt>
                      <c:pt idx="7">
                        <c:v>6.5076484464627455</c:v>
                      </c:pt>
                      <c:pt idx="8">
                        <c:v>6.5987191108669254</c:v>
                      </c:pt>
                      <c:pt idx="9">
                        <c:v>6.6655920577834102</c:v>
                      </c:pt>
                      <c:pt idx="10">
                        <c:v>6.7180372888899509</c:v>
                      </c:pt>
                      <c:pt idx="11">
                        <c:v>6.7558565065335872</c:v>
                      </c:pt>
                      <c:pt idx="12">
                        <c:v>6.7964349932057466</c:v>
                      </c:pt>
                      <c:pt idx="13">
                        <c:v>6.8128975332670487</c:v>
                      </c:pt>
                      <c:pt idx="14">
                        <c:v>6.8248019988223181</c:v>
                      </c:pt>
                      <c:pt idx="15">
                        <c:v>6.8323204979106427</c:v>
                      </c:pt>
                      <c:pt idx="16">
                        <c:v>6.833186519957362</c:v>
                      </c:pt>
                      <c:pt idx="17">
                        <c:v>6.8193821375390611</c:v>
                      </c:pt>
                      <c:pt idx="18">
                        <c:v>6.8021545860965595</c:v>
                      </c:pt>
                      <c:pt idx="19">
                        <c:v>6.7881908852325479</c:v>
                      </c:pt>
                      <c:pt idx="20">
                        <c:v>6.7712403754372481</c:v>
                      </c:pt>
                      <c:pt idx="21">
                        <c:v>6.7602231760737608</c:v>
                      </c:pt>
                      <c:pt idx="22">
                        <c:v>6.7541507125707616</c:v>
                      </c:pt>
                      <c:pt idx="23">
                        <c:v>6.7422022402250787</c:v>
                      </c:pt>
                      <c:pt idx="24">
                        <c:v>6.729915714457511</c:v>
                      </c:pt>
                      <c:pt idx="25">
                        <c:v>6.7211187529110923</c:v>
                      </c:pt>
                      <c:pt idx="26">
                        <c:v>6.7139678008394084</c:v>
                      </c:pt>
                      <c:pt idx="27">
                        <c:v>6.7048856270462318</c:v>
                      </c:pt>
                      <c:pt idx="28">
                        <c:v>6.7047320059966395</c:v>
                      </c:pt>
                      <c:pt idx="29">
                        <c:v>6.7045783305881308</c:v>
                      </c:pt>
                      <c:pt idx="30">
                        <c:v>6.703520643578182</c:v>
                      </c:pt>
                      <c:pt idx="31">
                        <c:v>6.7009901445563633</c:v>
                      </c:pt>
                      <c:pt idx="32">
                        <c:v>6.7033969768033606</c:v>
                      </c:pt>
                      <c:pt idx="33">
                        <c:v>6.7102287907373457</c:v>
                      </c:pt>
                      <c:pt idx="34">
                        <c:v>6.7136209670353244</c:v>
                      </c:pt>
                      <c:pt idx="35">
                        <c:v>6.7123181691020841</c:v>
                      </c:pt>
                      <c:pt idx="36">
                        <c:v>6.7106138899335033</c:v>
                      </c:pt>
                      <c:pt idx="37">
                        <c:v>6.7058758134257461</c:v>
                      </c:pt>
                      <c:pt idx="38">
                        <c:v>6.6936333586230301</c:v>
                      </c:pt>
                      <c:pt idx="39">
                        <c:v>6.6821496113614316</c:v>
                      </c:pt>
                      <c:pt idx="40">
                        <c:v>6.6739945487741643</c:v>
                      </c:pt>
                      <c:pt idx="41">
                        <c:v>6.6651896482666544</c:v>
                      </c:pt>
                      <c:pt idx="42">
                        <c:v>6.6551123732083397</c:v>
                      </c:pt>
                      <c:pt idx="43">
                        <c:v>6.6470395402278619</c:v>
                      </c:pt>
                      <c:pt idx="44">
                        <c:v>6.6415517450184964</c:v>
                      </c:pt>
                      <c:pt idx="45">
                        <c:v>6.6417639681492346</c:v>
                      </c:pt>
                      <c:pt idx="46">
                        <c:v>6.6462126994183039</c:v>
                      </c:pt>
                      <c:pt idx="47">
                        <c:v>6.6480490683181683</c:v>
                      </c:pt>
                      <c:pt idx="48">
                        <c:v>6.6527784461782185</c:v>
                      </c:pt>
                      <c:pt idx="49">
                        <c:v>6.651908819976315</c:v>
                      </c:pt>
                      <c:pt idx="50">
                        <c:v>6.6408450709657627</c:v>
                      </c:pt>
                      <c:pt idx="51">
                        <c:v>6.6242950910822813</c:v>
                      </c:pt>
                      <c:pt idx="52">
                        <c:v>6.6124950760162955</c:v>
                      </c:pt>
                      <c:pt idx="53">
                        <c:v>6.6144126011767366</c:v>
                      </c:pt>
                      <c:pt idx="54">
                        <c:v>6.62234025197374</c:v>
                      </c:pt>
                      <c:pt idx="55">
                        <c:v>6.6202700431558643</c:v>
                      </c:pt>
                      <c:pt idx="56">
                        <c:v>6.6192686264358835</c:v>
                      </c:pt>
                      <c:pt idx="57">
                        <c:v>6.6169072833232665</c:v>
                      </c:pt>
                      <c:pt idx="58">
                        <c:v>6.5967000556336188</c:v>
                      </c:pt>
                      <c:pt idx="59">
                        <c:v>6.5729234407427315</c:v>
                      </c:pt>
                      <c:pt idx="60">
                        <c:v>6.5667945773521001</c:v>
                      </c:pt>
                      <c:pt idx="61">
                        <c:v>6.5584921494640467</c:v>
                      </c:pt>
                      <c:pt idx="62">
                        <c:v>6.5500279051990837</c:v>
                      </c:pt>
                      <c:pt idx="63">
                        <c:v>6.5448111384543166</c:v>
                      </c:pt>
                      <c:pt idx="64">
                        <c:v>6.5461572539302111</c:v>
                      </c:pt>
                      <c:pt idx="65">
                        <c:v>6.5474992099491418</c:v>
                      </c:pt>
                      <c:pt idx="66">
                        <c:v>6.5508351864796719</c:v>
                      </c:pt>
                      <c:pt idx="67">
                        <c:v>6.5530527344573439</c:v>
                      </c:pt>
                      <c:pt idx="68">
                        <c:v>6.552511643654733</c:v>
                      </c:pt>
                      <c:pt idx="69">
                        <c:v>6.5509584865346717</c:v>
                      </c:pt>
                      <c:pt idx="70">
                        <c:v>6.551262437892782</c:v>
                      </c:pt>
                      <c:pt idx="71">
                        <c:v>6.5520215720645387</c:v>
                      </c:pt>
                      <c:pt idx="72">
                        <c:v>6.5495558916927994</c:v>
                      </c:pt>
                      <c:pt idx="73">
                        <c:v>6.5475859084030725</c:v>
                      </c:pt>
                      <c:pt idx="74">
                        <c:v>6.5373421659529001</c:v>
                      </c:pt>
                      <c:pt idx="75">
                        <c:v>6.5248803279686447</c:v>
                      </c:pt>
                      <c:pt idx="76">
                        <c:v>6.5151376585692979</c:v>
                      </c:pt>
                      <c:pt idx="77">
                        <c:v>6.5099505774306525</c:v>
                      </c:pt>
                      <c:pt idx="78">
                        <c:v>6.50646578927278</c:v>
                      </c:pt>
                      <c:pt idx="79">
                        <c:v>6.5072123756083835</c:v>
                      </c:pt>
                      <c:pt idx="80">
                        <c:v>6.5079576807056529</c:v>
                      </c:pt>
                      <c:pt idx="81">
                        <c:v>6.5055681045306359</c:v>
                      </c:pt>
                      <c:pt idx="82">
                        <c:v>6.4999517912735687</c:v>
                      </c:pt>
                      <c:pt idx="83">
                        <c:v>6.4969849685584915</c:v>
                      </c:pt>
                      <c:pt idx="84">
                        <c:v>6.4956907967282955</c:v>
                      </c:pt>
                      <c:pt idx="85">
                        <c:v>6.4943927568131725</c:v>
                      </c:pt>
                      <c:pt idx="86">
                        <c:v>6.4915242445278007</c:v>
                      </c:pt>
                      <c:pt idx="87">
                        <c:v>6.4872330128362021</c:v>
                      </c:pt>
                      <c:pt idx="88">
                        <c:v>6.4808744879002491</c:v>
                      </c:pt>
                      <c:pt idx="89">
                        <c:v>6.4744214825109445</c:v>
                      </c:pt>
                      <c:pt idx="90">
                        <c:v>6.4666783287769372</c:v>
                      </c:pt>
                      <c:pt idx="91">
                        <c:v>6.4656794477652166</c:v>
                      </c:pt>
                      <c:pt idx="92">
                        <c:v>6.4644805868275981</c:v>
                      </c:pt>
                      <c:pt idx="93">
                        <c:v>6.4710519579377932</c:v>
                      </c:pt>
                      <c:pt idx="94">
                        <c:v>6.4774948826324854</c:v>
                      </c:pt>
                      <c:pt idx="95">
                        <c:v>6.4849902723697612</c:v>
                      </c:pt>
                      <c:pt idx="96">
                        <c:v>6.4861772768547912</c:v>
                      </c:pt>
                      <c:pt idx="97">
                        <c:v>6.4922468510073807</c:v>
                      </c:pt>
                      <c:pt idx="98">
                        <c:v>6.4972349044512567</c:v>
                      </c:pt>
                      <c:pt idx="99">
                        <c:v>6.5021951283102739</c:v>
                      </c:pt>
                      <c:pt idx="100">
                        <c:v>6.5154759218098945</c:v>
                      </c:pt>
                      <c:pt idx="101">
                        <c:v>6.5295394156471325</c:v>
                      </c:pt>
                      <c:pt idx="102">
                        <c:v>6.5431617484344828</c:v>
                      </c:pt>
                      <c:pt idx="103">
                        <c:v>6.5560921031844082</c:v>
                      </c:pt>
                      <c:pt idx="104">
                        <c:v>6.5703084081283247</c:v>
                      </c:pt>
                      <c:pt idx="105">
                        <c:v>6.5791859510289914</c:v>
                      </c:pt>
                      <c:pt idx="106">
                        <c:v>6.588581060951749</c:v>
                      </c:pt>
                      <c:pt idx="107">
                        <c:v>6.6021316216371515</c:v>
                      </c:pt>
                      <c:pt idx="108">
                        <c:v>6.6160888377398166</c:v>
                      </c:pt>
                      <c:pt idx="109">
                        <c:v>6.6299778359171624</c:v>
                      </c:pt>
                      <c:pt idx="110">
                        <c:v>6.6414926691135827</c:v>
                      </c:pt>
                      <c:pt idx="111">
                        <c:v>6.6675494820848265</c:v>
                      </c:pt>
                      <c:pt idx="112">
                        <c:v>6.6992229647981807</c:v>
                      </c:pt>
                      <c:pt idx="113">
                        <c:v>6.7246099654246541</c:v>
                      </c:pt>
                      <c:pt idx="114">
                        <c:v>6.7472147785972147</c:v>
                      </c:pt>
                      <c:pt idx="115">
                        <c:v>6.775408150038416</c:v>
                      </c:pt>
                      <c:pt idx="116">
                        <c:v>6.8081219637578094</c:v>
                      </c:pt>
                      <c:pt idx="117">
                        <c:v>6.8309385650761367</c:v>
                      </c:pt>
                      <c:pt idx="118">
                        <c:v>6.8809795132715204</c:v>
                      </c:pt>
                      <c:pt idx="119">
                        <c:v>6.9591396647117714</c:v>
                      </c:pt>
                      <c:pt idx="120">
                        <c:v>7.0638190150104512</c:v>
                      </c:pt>
                      <c:pt idx="121">
                        <c:v>7.1564178840838713</c:v>
                      </c:pt>
                      <c:pt idx="122">
                        <c:v>7.2748655890203482</c:v>
                      </c:pt>
                      <c:pt idx="123">
                        <c:v>7.3730303193881976</c:v>
                      </c:pt>
                      <c:pt idx="124">
                        <c:v>7.4453768149650728</c:v>
                      </c:pt>
                      <c:pt idx="125">
                        <c:v>7.5027187311912904</c:v>
                      </c:pt>
                      <c:pt idx="126">
                        <c:v>7.5530769891074891</c:v>
                      </c:pt>
                      <c:pt idx="127">
                        <c:v>7.5786660516022941</c:v>
                      </c:pt>
                      <c:pt idx="128">
                        <c:v>7.6127934081489945</c:v>
                      </c:pt>
                      <c:pt idx="129">
                        <c:v>7.646575148563362</c:v>
                      </c:pt>
                      <c:pt idx="130">
                        <c:v>7.6910080955110418</c:v>
                      </c:pt>
                      <c:pt idx="131">
                        <c:v>7.7286368347016587</c:v>
                      </c:pt>
                      <c:pt idx="132">
                        <c:v>7.7619790840681873</c:v>
                      </c:pt>
                      <c:pt idx="133">
                        <c:v>7.7816384961148373</c:v>
                      </c:pt>
                      <c:pt idx="134">
                        <c:v>7.7924870020424413</c:v>
                      </c:pt>
                      <c:pt idx="135">
                        <c:v>7.7928391312553575</c:v>
                      </c:pt>
                      <c:pt idx="136">
                        <c:v>7.7919920555214022</c:v>
                      </c:pt>
                      <c:pt idx="137">
                        <c:v>7.7923445861064948</c:v>
                      </c:pt>
                      <c:pt idx="138">
                        <c:v>7.790242669968257</c:v>
                      </c:pt>
                      <c:pt idx="139">
                        <c:v>7.7934322487287746</c:v>
                      </c:pt>
                      <c:pt idx="140">
                        <c:v>7.7835770760312553</c:v>
                      </c:pt>
                      <c:pt idx="141">
                        <c:v>7.7871812261893316</c:v>
                      </c:pt>
                      <c:pt idx="142">
                        <c:v>7.8025776979865205</c:v>
                      </c:pt>
                      <c:pt idx="143">
                        <c:v>7.8191190824569876</c:v>
                      </c:pt>
                      <c:pt idx="144">
                        <c:v>7.8278605565607906</c:v>
                      </c:pt>
                      <c:pt idx="145">
                        <c:v>7.8435921671673858</c:v>
                      </c:pt>
                      <c:pt idx="146">
                        <c:v>7.8457493202821063</c:v>
                      </c:pt>
                      <c:pt idx="147">
                        <c:v>7.844284083955368</c:v>
                      </c:pt>
                      <c:pt idx="148">
                        <c:v>7.8312536039612146</c:v>
                      </c:pt>
                      <c:pt idx="149">
                        <c:v>7.8257066428586839</c:v>
                      </c:pt>
                      <c:pt idx="150">
                        <c:v>7.8200879164277035</c:v>
                      </c:pt>
                      <c:pt idx="151">
                        <c:v>7.8195338332251758</c:v>
                      </c:pt>
                      <c:pt idx="152">
                        <c:v>7.82020015435464</c:v>
                      </c:pt>
                      <c:pt idx="153">
                        <c:v>7.8332178459956481</c:v>
                      </c:pt>
                      <c:pt idx="154">
                        <c:v>7.8453537070712054</c:v>
                      </c:pt>
                      <c:pt idx="155">
                        <c:v>7.8546978989052212</c:v>
                      </c:pt>
                      <c:pt idx="156">
                        <c:v>7.8606086491686575</c:v>
                      </c:pt>
                      <c:pt idx="157">
                        <c:v>7.8586530971794852</c:v>
                      </c:pt>
                      <c:pt idx="158">
                        <c:v>7.8615451368241374</c:v>
                      </c:pt>
                      <c:pt idx="159">
                        <c:v>7.8644180452206971</c:v>
                      </c:pt>
                      <c:pt idx="160">
                        <c:v>7.8696637586636147</c:v>
                      </c:pt>
                      <c:pt idx="161">
                        <c:v>7.8712015295586761</c:v>
                      </c:pt>
                      <c:pt idx="162">
                        <c:v>7.8727338746465279</c:v>
                      </c:pt>
                      <c:pt idx="163">
                        <c:v>7.8779532068043912</c:v>
                      </c:pt>
                      <c:pt idx="164">
                        <c:v>7.8896699293472361</c:v>
                      </c:pt>
                      <c:pt idx="165">
                        <c:v>7.9012304743533202</c:v>
                      </c:pt>
                      <c:pt idx="166">
                        <c:v>7.9235392211709934</c:v>
                      </c:pt>
                      <c:pt idx="167">
                        <c:v>7.9447577891179337</c:v>
                      </c:pt>
                      <c:pt idx="168">
                        <c:v>7.9497277015127947</c:v>
                      </c:pt>
                      <c:pt idx="169">
                        <c:v>7.9489993814312152</c:v>
                      </c:pt>
                      <c:pt idx="170">
                        <c:v>7.9532664614029791</c:v>
                      </c:pt>
                      <c:pt idx="171">
                        <c:v>7.9511134149423262</c:v>
                      </c:pt>
                      <c:pt idx="172">
                        <c:v>7.9648481768774788</c:v>
                      </c:pt>
                      <c:pt idx="173">
                        <c:v>7.9867904017538596</c:v>
                      </c:pt>
                      <c:pt idx="174">
                        <c:v>8.0131660123158728</c:v>
                      </c:pt>
                      <c:pt idx="175">
                        <c:v>8.0440488395828993</c:v>
                      </c:pt>
                      <c:pt idx="176">
                        <c:v>8.0758816714709365</c:v>
                      </c:pt>
                      <c:pt idx="177">
                        <c:v>8.0945304964853744</c:v>
                      </c:pt>
                      <c:pt idx="178">
                        <c:v>8.1333162921460893</c:v>
                      </c:pt>
                      <c:pt idx="179">
                        <c:v>8.1660466751261982</c:v>
                      </c:pt>
                      <c:pt idx="180">
                        <c:v>8.1943116639180786</c:v>
                      </c:pt>
                      <c:pt idx="181">
                        <c:v>8.2249094542504153</c:v>
                      </c:pt>
                      <c:pt idx="182">
                        <c:v>8.2531935698760623</c:v>
                      </c:pt>
                      <c:pt idx="183">
                        <c:v>8.2779965078720625</c:v>
                      </c:pt>
                      <c:pt idx="184">
                        <c:v>8.305178023356266</c:v>
                      </c:pt>
                      <c:pt idx="185">
                        <c:v>8.3685282244271111</c:v>
                      </c:pt>
                      <c:pt idx="186">
                        <c:v>8.4187484173622504</c:v>
                      </c:pt>
                      <c:pt idx="187">
                        <c:v>8.5270145068734209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BE8-46EF-BF3D-B6CD53E811A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Data!$AB$1</c15:sqref>
                        </c15:formulaRef>
                      </c:ext>
                    </c:extLst>
                    <c:strCache>
                      <c:ptCount val="1"/>
                      <c:pt idx="0">
                        <c:v>AB747 1/0.5 C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Data!$AB$3:$AB$190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6.0663487284041544</c:v>
                      </c:pt>
                      <c:pt idx="1">
                        <c:v>6.1684305163385904</c:v>
                      </c:pt>
                      <c:pt idx="2">
                        <c:v>6.2525809103902494</c:v>
                      </c:pt>
                      <c:pt idx="3">
                        <c:v>6.3185657732957159</c:v>
                      </c:pt>
                      <c:pt idx="4">
                        <c:v>6.3842377163438249</c:v>
                      </c:pt>
                      <c:pt idx="5">
                        <c:v>6.4438473332335731</c:v>
                      </c:pt>
                      <c:pt idx="6">
                        <c:v>6.5023105885789292</c:v>
                      </c:pt>
                      <c:pt idx="7">
                        <c:v>6.5739986024665455</c:v>
                      </c:pt>
                      <c:pt idx="8">
                        <c:v>6.6449073748394047</c:v>
                      </c:pt>
                      <c:pt idx="9">
                        <c:v>6.7076286544533197</c:v>
                      </c:pt>
                      <c:pt idx="10">
                        <c:v>6.7650617604039587</c:v>
                      </c:pt>
                      <c:pt idx="11">
                        <c:v>6.8073900238695924</c:v>
                      </c:pt>
                      <c:pt idx="12">
                        <c:v>6.8336803268250303</c:v>
                      </c:pt>
                      <c:pt idx="13">
                        <c:v>6.8511704238373587</c:v>
                      </c:pt>
                      <c:pt idx="14">
                        <c:v>6.860441002049301</c:v>
                      </c:pt>
                      <c:pt idx="15">
                        <c:v>6.8641026188408665</c:v>
                      </c:pt>
                      <c:pt idx="16">
                        <c:v>6.860254064446738</c:v>
                      </c:pt>
                      <c:pt idx="17">
                        <c:v>6.8563711004586381</c:v>
                      </c:pt>
                      <c:pt idx="18">
                        <c:v>6.8502680199201968</c:v>
                      </c:pt>
                      <c:pt idx="19">
                        <c:v>6.841947015410919</c:v>
                      </c:pt>
                      <c:pt idx="20">
                        <c:v>6.8343565668726445</c:v>
                      </c:pt>
                      <c:pt idx="21">
                        <c:v>6.8267517590589613</c:v>
                      </c:pt>
                      <c:pt idx="22">
                        <c:v>6.8190602616682154</c:v>
                      </c:pt>
                      <c:pt idx="23">
                        <c:v>6.8111803437303555</c:v>
                      </c:pt>
                      <c:pt idx="24">
                        <c:v>6.8053124213067733</c:v>
                      </c:pt>
                      <c:pt idx="25">
                        <c:v>6.7874820640384366</c:v>
                      </c:pt>
                      <c:pt idx="26">
                        <c:v>6.7732784981010266</c:v>
                      </c:pt>
                      <c:pt idx="27">
                        <c:v>6.7585385025459139</c:v>
                      </c:pt>
                      <c:pt idx="28">
                        <c:v>6.7443438344132307</c:v>
                      </c:pt>
                      <c:pt idx="29">
                        <c:v>6.7298740800376899</c:v>
                      </c:pt>
                      <c:pt idx="30">
                        <c:v>6.7231819371674471</c:v>
                      </c:pt>
                      <c:pt idx="31">
                        <c:v>6.7217242289604844</c:v>
                      </c:pt>
                      <c:pt idx="32">
                        <c:v>6.7174141249431436</c:v>
                      </c:pt>
                      <c:pt idx="33">
                        <c:v>6.7091028254807528</c:v>
                      </c:pt>
                      <c:pt idx="34">
                        <c:v>6.7006293602499243</c:v>
                      </c:pt>
                      <c:pt idx="35">
                        <c:v>6.7022652571415344</c:v>
                      </c:pt>
                      <c:pt idx="36">
                        <c:v>6.703895015067129</c:v>
                      </c:pt>
                      <c:pt idx="37">
                        <c:v>6.7009020720526449</c:v>
                      </c:pt>
                      <c:pt idx="38">
                        <c:v>6.7006767557671187</c:v>
                      </c:pt>
                      <c:pt idx="39">
                        <c:v>6.6953630197120857</c:v>
                      </c:pt>
                      <c:pt idx="40">
                        <c:v>6.6801464411878531</c:v>
                      </c:pt>
                      <c:pt idx="41">
                        <c:v>6.6643772930811416</c:v>
                      </c:pt>
                      <c:pt idx="42">
                        <c:v>6.6522805461770718</c:v>
                      </c:pt>
                      <c:pt idx="43">
                        <c:v>6.6340556853272501</c:v>
                      </c:pt>
                      <c:pt idx="44">
                        <c:v>6.6211473008782304</c:v>
                      </c:pt>
                      <c:pt idx="45">
                        <c:v>6.6130715258633668</c:v>
                      </c:pt>
                      <c:pt idx="46">
                        <c:v>6.610444922795776</c:v>
                      </c:pt>
                      <c:pt idx="47">
                        <c:v>6.6157265606645899</c:v>
                      </c:pt>
                      <c:pt idx="48">
                        <c:v>6.6279388458959323</c:v>
                      </c:pt>
                      <c:pt idx="49">
                        <c:v>6.6398170954106455</c:v>
                      </c:pt>
                      <c:pt idx="50">
                        <c:v>6.6356858705398993</c:v>
                      </c:pt>
                      <c:pt idx="51">
                        <c:v>6.626179719785104</c:v>
                      </c:pt>
                      <c:pt idx="52">
                        <c:v>6.6082728138622331</c:v>
                      </c:pt>
                      <c:pt idx="53">
                        <c:v>6.5969208953598848</c:v>
                      </c:pt>
                      <c:pt idx="54">
                        <c:v>6.5847162126644765</c:v>
                      </c:pt>
                      <c:pt idx="55">
                        <c:v>6.5872849203179848</c:v>
                      </c:pt>
                      <c:pt idx="56">
                        <c:v>6.5882504738870606</c:v>
                      </c:pt>
                      <c:pt idx="57">
                        <c:v>6.5900511377842337</c:v>
                      </c:pt>
                      <c:pt idx="58">
                        <c:v>6.5835016932485075</c:v>
                      </c:pt>
                      <c:pt idx="59">
                        <c:v>6.5755062746223336</c:v>
                      </c:pt>
                      <c:pt idx="60">
                        <c:v>6.5665577152646861</c:v>
                      </c:pt>
                      <c:pt idx="61">
                        <c:v>6.5599425666454456</c:v>
                      </c:pt>
                      <c:pt idx="62">
                        <c:v>6.5596382591370164</c:v>
                      </c:pt>
                      <c:pt idx="63">
                        <c:v>6.5752357715283196</c:v>
                      </c:pt>
                      <c:pt idx="64">
                        <c:v>6.5860665152881159</c:v>
                      </c:pt>
                      <c:pt idx="65">
                        <c:v>6.5973831987788287</c:v>
                      </c:pt>
                      <c:pt idx="66">
                        <c:v>6.6042036313313321</c:v>
                      </c:pt>
                      <c:pt idx="67">
                        <c:v>6.6094280267244834</c:v>
                      </c:pt>
                      <c:pt idx="68">
                        <c:v>6.6131837055499645</c:v>
                      </c:pt>
                      <c:pt idx="69">
                        <c:v>6.627497379997223</c:v>
                      </c:pt>
                      <c:pt idx="70">
                        <c:v>6.643378201127998</c:v>
                      </c:pt>
                      <c:pt idx="71">
                        <c:v>6.6617681790507559</c:v>
                      </c:pt>
                      <c:pt idx="72">
                        <c:v>6.6796087710201073</c:v>
                      </c:pt>
                      <c:pt idx="73">
                        <c:v>6.6881088170470075</c:v>
                      </c:pt>
                      <c:pt idx="74">
                        <c:v>6.6922705465011729</c:v>
                      </c:pt>
                      <c:pt idx="75">
                        <c:v>6.695314213118631</c:v>
                      </c:pt>
                      <c:pt idx="76">
                        <c:v>6.6987598238645116</c:v>
                      </c:pt>
                      <c:pt idx="77">
                        <c:v>6.7019905352822997</c:v>
                      </c:pt>
                      <c:pt idx="78">
                        <c:v>6.7084901402649679</c:v>
                      </c:pt>
                      <c:pt idx="79">
                        <c:v>6.7153127342718024</c:v>
                      </c:pt>
                      <c:pt idx="80">
                        <c:v>6.7244354540252678</c:v>
                      </c:pt>
                      <c:pt idx="81">
                        <c:v>6.7354695761567669</c:v>
                      </c:pt>
                      <c:pt idx="82">
                        <c:v>6.7462302865220192</c:v>
                      </c:pt>
                      <c:pt idx="83">
                        <c:v>6.7756923246830123</c:v>
                      </c:pt>
                      <c:pt idx="84">
                        <c:v>6.8029138574798624</c:v>
                      </c:pt>
                      <c:pt idx="85">
                        <c:v>6.8277486862064878</c:v>
                      </c:pt>
                      <c:pt idx="86">
                        <c:v>6.8493339349700504</c:v>
                      </c:pt>
                      <c:pt idx="87">
                        <c:v>6.8753176699497729</c:v>
                      </c:pt>
                      <c:pt idx="88">
                        <c:v>6.8897828702335033</c:v>
                      </c:pt>
                      <c:pt idx="89">
                        <c:v>6.9075460355550184</c:v>
                      </c:pt>
                      <c:pt idx="90">
                        <c:v>6.944680531086016</c:v>
                      </c:pt>
                      <c:pt idx="91">
                        <c:v>6.9858903845397489</c:v>
                      </c:pt>
                      <c:pt idx="92">
                        <c:v>7.0268763073637812</c:v>
                      </c:pt>
                      <c:pt idx="93">
                        <c:v>7.0560295429377549</c:v>
                      </c:pt>
                      <c:pt idx="94">
                        <c:v>7.0838462717567667</c:v>
                      </c:pt>
                      <c:pt idx="95">
                        <c:v>7.1095750627484131</c:v>
                      </c:pt>
                      <c:pt idx="96">
                        <c:v>7.1360089884704516</c:v>
                      </c:pt>
                      <c:pt idx="97">
                        <c:v>7.1797619455940955</c:v>
                      </c:pt>
                      <c:pt idx="98">
                        <c:v>7.2242134414518313</c:v>
                      </c:pt>
                      <c:pt idx="99">
                        <c:v>7.2665782750412466</c:v>
                      </c:pt>
                      <c:pt idx="100">
                        <c:v>7.3015929070191055</c:v>
                      </c:pt>
                      <c:pt idx="101">
                        <c:v>7.348156654626524</c:v>
                      </c:pt>
                      <c:pt idx="102">
                        <c:v>7.3808868783457848</c:v>
                      </c:pt>
                      <c:pt idx="103">
                        <c:v>7.4167569690278681</c:v>
                      </c:pt>
                      <c:pt idx="104">
                        <c:v>7.4825753040345822</c:v>
                      </c:pt>
                      <c:pt idx="105">
                        <c:v>7.5602533906773273</c:v>
                      </c:pt>
                      <c:pt idx="106">
                        <c:v>7.6252800614359142</c:v>
                      </c:pt>
                      <c:pt idx="107">
                        <c:v>7.6819418996483257</c:v>
                      </c:pt>
                      <c:pt idx="108">
                        <c:v>7.7409884075057063</c:v>
                      </c:pt>
                      <c:pt idx="109">
                        <c:v>7.7860469469169287</c:v>
                      </c:pt>
                      <c:pt idx="110">
                        <c:v>7.8143539097267674</c:v>
                      </c:pt>
                      <c:pt idx="111">
                        <c:v>7.8355363974018228</c:v>
                      </c:pt>
                      <c:pt idx="112">
                        <c:v>7.8618079476699805</c:v>
                      </c:pt>
                      <c:pt idx="113">
                        <c:v>7.882415302807698</c:v>
                      </c:pt>
                      <c:pt idx="114">
                        <c:v>7.8944447228571857</c:v>
                      </c:pt>
                      <c:pt idx="115">
                        <c:v>7.9037507806049296</c:v>
                      </c:pt>
                      <c:pt idx="116">
                        <c:v>7.9128616043995317</c:v>
                      </c:pt>
                      <c:pt idx="117">
                        <c:v>7.9148738261511351</c:v>
                      </c:pt>
                      <c:pt idx="118">
                        <c:v>7.9135464697956905</c:v>
                      </c:pt>
                      <c:pt idx="119">
                        <c:v>7.9230723304678312</c:v>
                      </c:pt>
                      <c:pt idx="120">
                        <c:v>7.9345584758505954</c:v>
                      </c:pt>
                      <c:pt idx="121">
                        <c:v>7.9428979126400892</c:v>
                      </c:pt>
                      <c:pt idx="122">
                        <c:v>7.9510802257654216</c:v>
                      </c:pt>
                      <c:pt idx="123">
                        <c:v>7.9615210559512839</c:v>
                      </c:pt>
                      <c:pt idx="124">
                        <c:v>7.9648502197661966</c:v>
                      </c:pt>
                      <c:pt idx="125">
                        <c:v>7.9690024090074409</c:v>
                      </c:pt>
                      <c:pt idx="126">
                        <c:v>7.9798149534622649</c:v>
                      </c:pt>
                      <c:pt idx="127">
                        <c:v>7.9897791589172567</c:v>
                      </c:pt>
                      <c:pt idx="128">
                        <c:v>7.997115733158136</c:v>
                      </c:pt>
                      <c:pt idx="129">
                        <c:v>8.0011790052338263</c:v>
                      </c:pt>
                      <c:pt idx="130">
                        <c:v>8.0071015511549533</c:v>
                      </c:pt>
                      <c:pt idx="131">
                        <c:v>8.0041398013645946</c:v>
                      </c:pt>
                      <c:pt idx="132">
                        <c:v>8.0047922216457401</c:v>
                      </c:pt>
                      <c:pt idx="133">
                        <c:v>8.0048779942736417</c:v>
                      </c:pt>
                      <c:pt idx="134">
                        <c:v>8.0061024798148797</c:v>
                      </c:pt>
                      <c:pt idx="135">
                        <c:v>8.0106154628457453</c:v>
                      </c:pt>
                      <c:pt idx="136">
                        <c:v>8.0205461759884464</c:v>
                      </c:pt>
                      <c:pt idx="137">
                        <c:v>8.0273659602850564</c:v>
                      </c:pt>
                      <c:pt idx="138">
                        <c:v>8.0340803061775521</c:v>
                      </c:pt>
                      <c:pt idx="139">
                        <c:v>8.0441845228204514</c:v>
                      </c:pt>
                      <c:pt idx="140">
                        <c:v>8.0609615140471078</c:v>
                      </c:pt>
                      <c:pt idx="141">
                        <c:v>8.0755439962719535</c:v>
                      </c:pt>
                      <c:pt idx="142">
                        <c:v>8.0896527016994053</c:v>
                      </c:pt>
                      <c:pt idx="143">
                        <c:v>8.103317449552323</c:v>
                      </c:pt>
                      <c:pt idx="144">
                        <c:v>8.1128482586995627</c:v>
                      </c:pt>
                      <c:pt idx="145">
                        <c:v>8.1151634678413824</c:v>
                      </c:pt>
                      <c:pt idx="146">
                        <c:v>8.1192431513106378</c:v>
                      </c:pt>
                      <c:pt idx="147">
                        <c:v>8.1248693733360042</c:v>
                      </c:pt>
                      <c:pt idx="148">
                        <c:v>8.1304236396533192</c:v>
                      </c:pt>
                      <c:pt idx="149">
                        <c:v>8.1362069315633807</c:v>
                      </c:pt>
                      <c:pt idx="150">
                        <c:v>8.151375007252847</c:v>
                      </c:pt>
                      <c:pt idx="151">
                        <c:v>8.1496627979270695</c:v>
                      </c:pt>
                      <c:pt idx="152">
                        <c:v>8.1491748540608402</c:v>
                      </c:pt>
                      <c:pt idx="153">
                        <c:v>8.1486863613572371</c:v>
                      </c:pt>
                      <c:pt idx="154">
                        <c:v>8.1592355236963918</c:v>
                      </c:pt>
                      <c:pt idx="155">
                        <c:v>8.1678137481257345</c:v>
                      </c:pt>
                      <c:pt idx="156">
                        <c:v>8.1901408026574405</c:v>
                      </c:pt>
                      <c:pt idx="157">
                        <c:v>8.2098193929629737</c:v>
                      </c:pt>
                      <c:pt idx="158">
                        <c:v>8.2314613352596684</c:v>
                      </c:pt>
                      <c:pt idx="159">
                        <c:v>8.244321773852274</c:v>
                      </c:pt>
                      <c:pt idx="160">
                        <c:v>8.2481664472244347</c:v>
                      </c:pt>
                      <c:pt idx="161">
                        <c:v>8.2648532654725795</c:v>
                      </c:pt>
                      <c:pt idx="162">
                        <c:v>8.2802340411371063</c:v>
                      </c:pt>
                      <c:pt idx="163">
                        <c:v>8.2926570871895589</c:v>
                      </c:pt>
                      <c:pt idx="164">
                        <c:v>8.3003759017758192</c:v>
                      </c:pt>
                      <c:pt idx="165">
                        <c:v>8.3138809650940235</c:v>
                      </c:pt>
                      <c:pt idx="166">
                        <c:v>8.3284984314774562</c:v>
                      </c:pt>
                      <c:pt idx="167">
                        <c:v>8.3570141250643708</c:v>
                      </c:pt>
                      <c:pt idx="168">
                        <c:v>8.3847759277539673</c:v>
                      </c:pt>
                      <c:pt idx="169">
                        <c:v>8.412544240311993</c:v>
                      </c:pt>
                      <c:pt idx="170">
                        <c:v>8.4347682475405623</c:v>
                      </c:pt>
                      <c:pt idx="171">
                        <c:v>8.4469759293770661</c:v>
                      </c:pt>
                      <c:pt idx="172">
                        <c:v>8.4475196980051539</c:v>
                      </c:pt>
                      <c:pt idx="173">
                        <c:v>8.4574348105392705</c:v>
                      </c:pt>
                      <c:pt idx="174">
                        <c:v>8.4589812157756121</c:v>
                      </c:pt>
                      <c:pt idx="175">
                        <c:v>8.468949626810355</c:v>
                      </c:pt>
                      <c:pt idx="176">
                        <c:v>8.4812331371312357</c:v>
                      </c:pt>
                      <c:pt idx="177">
                        <c:v>8.5037768999474697</c:v>
                      </c:pt>
                      <c:pt idx="178">
                        <c:v>8.5232644687530836</c:v>
                      </c:pt>
                      <c:pt idx="179">
                        <c:v>8.5493438576730103</c:v>
                      </c:pt>
                      <c:pt idx="180">
                        <c:v>8.575240946094409</c:v>
                      </c:pt>
                      <c:pt idx="181">
                        <c:v>8.5996850438160095</c:v>
                      </c:pt>
                      <c:pt idx="182">
                        <c:v>8.6157513131123018</c:v>
                      </c:pt>
                      <c:pt idx="183">
                        <c:v>8.6259493017371049</c:v>
                      </c:pt>
                      <c:pt idx="184">
                        <c:v>8.6570585043107062</c:v>
                      </c:pt>
                      <c:pt idx="185">
                        <c:v>8.6824819190256619</c:v>
                      </c:pt>
                      <c:pt idx="186">
                        <c:v>8.7102251253501031</c:v>
                      </c:pt>
                      <c:pt idx="187">
                        <c:v>8.7477777647412136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BE8-46EF-BF3D-B6CD53E811A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Data!$AC$1</c15:sqref>
                        </c15:formulaRef>
                      </c:ext>
                    </c:extLst>
                    <c:strCache>
                      <c:ptCount val="1"/>
                      <c:pt idx="0">
                        <c:v>AB747 4/2 A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Data!$AC$3:$AC$190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6.2035429181127828</c:v>
                      </c:pt>
                      <c:pt idx="1">
                        <c:v>6.2138716958846816</c:v>
                      </c:pt>
                      <c:pt idx="2">
                        <c:v>6.247663630369602</c:v>
                      </c:pt>
                      <c:pt idx="3">
                        <c:v>6.2682470486273134</c:v>
                      </c:pt>
                      <c:pt idx="4">
                        <c:v>6.283168480733468</c:v>
                      </c:pt>
                      <c:pt idx="5">
                        <c:v>6.2815817048572393</c:v>
                      </c:pt>
                      <c:pt idx="6">
                        <c:v>6.2710388791779668</c:v>
                      </c:pt>
                      <c:pt idx="7">
                        <c:v>6.2544933099555315</c:v>
                      </c:pt>
                      <c:pt idx="8">
                        <c:v>6.2326222881213384</c:v>
                      </c:pt>
                      <c:pt idx="9">
                        <c:v>6.2151892831789741</c:v>
                      </c:pt>
                      <c:pt idx="10">
                        <c:v>6.2105836814310997</c:v>
                      </c:pt>
                      <c:pt idx="11">
                        <c:v>6.2059287142667232</c:v>
                      </c:pt>
                      <c:pt idx="12">
                        <c:v>6.2012233119572304</c:v>
                      </c:pt>
                      <c:pt idx="13">
                        <c:v>6.1960971465845889</c:v>
                      </c:pt>
                      <c:pt idx="14">
                        <c:v>6.1950449285613347</c:v>
                      </c:pt>
                      <c:pt idx="15">
                        <c:v>6.1912301170786259</c:v>
                      </c:pt>
                      <c:pt idx="16">
                        <c:v>6.187381499395797</c:v>
                      </c:pt>
                      <c:pt idx="17">
                        <c:v>6.1779583144519927</c:v>
                      </c:pt>
                      <c:pt idx="18">
                        <c:v>6.1712847173947338</c:v>
                      </c:pt>
                      <c:pt idx="19">
                        <c:v>6.1629838302162847</c:v>
                      </c:pt>
                      <c:pt idx="20">
                        <c:v>6.1601112728791296</c:v>
                      </c:pt>
                      <c:pt idx="21">
                        <c:v>6.1582391490498543</c:v>
                      </c:pt>
                      <c:pt idx="22">
                        <c:v>6.1621796950926466</c:v>
                      </c:pt>
                      <c:pt idx="23">
                        <c:v>6.1689596638275432</c:v>
                      </c:pt>
                      <c:pt idx="24">
                        <c:v>6.1697631206035108</c:v>
                      </c:pt>
                      <c:pt idx="25">
                        <c:v>6.1550324616883358</c:v>
                      </c:pt>
                      <c:pt idx="26">
                        <c:v>6.1354393119731681</c:v>
                      </c:pt>
                      <c:pt idx="27">
                        <c:v>6.1065747577866576</c:v>
                      </c:pt>
                      <c:pt idx="28">
                        <c:v>6.0754034115174376</c:v>
                      </c:pt>
                      <c:pt idx="29">
                        <c:v>6.0461676075688038</c:v>
                      </c:pt>
                      <c:pt idx="30">
                        <c:v>6.032818839301533</c:v>
                      </c:pt>
                      <c:pt idx="31">
                        <c:v>6.0233316856931651</c:v>
                      </c:pt>
                      <c:pt idx="32">
                        <c:v>6.0205512793063098</c:v>
                      </c:pt>
                      <c:pt idx="33">
                        <c:v>6.0103303167293172</c:v>
                      </c:pt>
                      <c:pt idx="34">
                        <c:v>6.0074651362239875</c:v>
                      </c:pt>
                      <c:pt idx="35">
                        <c:v>6.008103820191133</c:v>
                      </c:pt>
                      <c:pt idx="36">
                        <c:v>6.0087415662732999</c:v>
                      </c:pt>
                      <c:pt idx="37">
                        <c:v>6.0128614180027853</c:v>
                      </c:pt>
                      <c:pt idx="38">
                        <c:v>6.0253074946194074</c:v>
                      </c:pt>
                      <c:pt idx="39">
                        <c:v>6.0300367477168075</c:v>
                      </c:pt>
                      <c:pt idx="40">
                        <c:v>6.0175997338094662</c:v>
                      </c:pt>
                      <c:pt idx="41">
                        <c:v>6.0038105015829117</c:v>
                      </c:pt>
                      <c:pt idx="42">
                        <c:v>5.9886532994102089</c:v>
                      </c:pt>
                      <c:pt idx="43">
                        <c:v>5.9687625861094853</c:v>
                      </c:pt>
                      <c:pt idx="44">
                        <c:v>5.945099806593503</c:v>
                      </c:pt>
                      <c:pt idx="45">
                        <c:v>5.9356616392766828</c:v>
                      </c:pt>
                      <c:pt idx="46">
                        <c:v>5.926934298482319</c:v>
                      </c:pt>
                      <c:pt idx="47">
                        <c:v>5.9191052398252548</c:v>
                      </c:pt>
                      <c:pt idx="48">
                        <c:v>5.9149159994053733</c:v>
                      </c:pt>
                      <c:pt idx="49">
                        <c:v>5.9191148563769413</c:v>
                      </c:pt>
                      <c:pt idx="50">
                        <c:v>5.9175686669596885</c:v>
                      </c:pt>
                      <c:pt idx="51">
                        <c:v>5.9196877134811023</c:v>
                      </c:pt>
                      <c:pt idx="52">
                        <c:v>5.9191100477144563</c:v>
                      </c:pt>
                      <c:pt idx="53">
                        <c:v>5.9185316125568743</c:v>
                      </c:pt>
                      <c:pt idx="54">
                        <c:v>5.9119507095776545</c:v>
                      </c:pt>
                      <c:pt idx="55">
                        <c:v>5.909834593412965</c:v>
                      </c:pt>
                      <c:pt idx="56">
                        <c:v>5.9006330151988555</c:v>
                      </c:pt>
                      <c:pt idx="57">
                        <c:v>5.8940961877366904</c:v>
                      </c:pt>
                      <c:pt idx="58">
                        <c:v>5.8927422934051821</c:v>
                      </c:pt>
                      <c:pt idx="59">
                        <c:v>5.892020527214485</c:v>
                      </c:pt>
                      <c:pt idx="60">
                        <c:v>5.8840194285580445</c:v>
                      </c:pt>
                      <c:pt idx="61">
                        <c:v>5.8796502962654467</c:v>
                      </c:pt>
                      <c:pt idx="62">
                        <c:v>5.8771321737260731</c:v>
                      </c:pt>
                      <c:pt idx="63">
                        <c:v>5.8709656283084541</c:v>
                      </c:pt>
                      <c:pt idx="64">
                        <c:v>5.864710261450873</c:v>
                      </c:pt>
                      <c:pt idx="65">
                        <c:v>5.8685385026968904</c:v>
                      </c:pt>
                      <c:pt idx="66">
                        <c:v>5.8664235587391547</c:v>
                      </c:pt>
                      <c:pt idx="67">
                        <c:v>5.8623458779081457</c:v>
                      </c:pt>
                      <c:pt idx="68">
                        <c:v>5.8616548271818409</c:v>
                      </c:pt>
                      <c:pt idx="69">
                        <c:v>5.8609626751007662</c:v>
                      </c:pt>
                      <c:pt idx="70">
                        <c:v>5.8602694181487713</c:v>
                      </c:pt>
                      <c:pt idx="71">
                        <c:v>5.8710367884161112</c:v>
                      </c:pt>
                      <c:pt idx="72">
                        <c:v>5.8815436512577994</c:v>
                      </c:pt>
                      <c:pt idx="73">
                        <c:v>5.885659479657722</c:v>
                      </c:pt>
                      <c:pt idx="74">
                        <c:v>5.8865215103598176</c:v>
                      </c:pt>
                      <c:pt idx="75">
                        <c:v>5.8873818334069608</c:v>
                      </c:pt>
                      <c:pt idx="76">
                        <c:v>5.8829950333999248</c:v>
                      </c:pt>
                      <c:pt idx="77">
                        <c:v>5.87555647025862</c:v>
                      </c:pt>
                      <c:pt idx="78">
                        <c:v>5.8695483628135232</c:v>
                      </c:pt>
                      <c:pt idx="79">
                        <c:v>5.8668458198535847</c:v>
                      </c:pt>
                      <c:pt idx="80">
                        <c:v>5.8641263540513595</c:v>
                      </c:pt>
                      <c:pt idx="81">
                        <c:v>5.8573522313762876</c:v>
                      </c:pt>
                      <c:pt idx="82">
                        <c:v>5.8536559195079727</c:v>
                      </c:pt>
                      <c:pt idx="83">
                        <c:v>5.8495455109817103</c:v>
                      </c:pt>
                      <c:pt idx="84">
                        <c:v>5.8495758150715025</c:v>
                      </c:pt>
                      <c:pt idx="85">
                        <c:v>5.8405463538442035</c:v>
                      </c:pt>
                      <c:pt idx="86">
                        <c:v>5.8363058231990372</c:v>
                      </c:pt>
                      <c:pt idx="87">
                        <c:v>5.8320234786237837</c:v>
                      </c:pt>
                      <c:pt idx="88">
                        <c:v>5.8276984872834063</c:v>
                      </c:pt>
                      <c:pt idx="89">
                        <c:v>5.828106867292199</c:v>
                      </c:pt>
                      <c:pt idx="90">
                        <c:v>5.8241221029774861</c:v>
                      </c:pt>
                      <c:pt idx="91">
                        <c:v>5.824154711574506</c:v>
                      </c:pt>
                      <c:pt idx="92">
                        <c:v>5.8241873177233234</c:v>
                      </c:pt>
                      <c:pt idx="93">
                        <c:v>5.824219921424306</c:v>
                      </c:pt>
                      <c:pt idx="94">
                        <c:v>5.8151556161330564</c:v>
                      </c:pt>
                      <c:pt idx="95">
                        <c:v>5.8226403843202021</c:v>
                      </c:pt>
                      <c:pt idx="96">
                        <c:v>5.8270563354903411</c:v>
                      </c:pt>
                      <c:pt idx="97">
                        <c:v>5.8314278364082943</c:v>
                      </c:pt>
                      <c:pt idx="98">
                        <c:v>5.8313854246304624</c:v>
                      </c:pt>
                      <c:pt idx="99">
                        <c:v>5.8292732934651781</c:v>
                      </c:pt>
                      <c:pt idx="100">
                        <c:v>5.8247160911328182</c:v>
                      </c:pt>
                      <c:pt idx="101">
                        <c:v>5.8183124388655862</c:v>
                      </c:pt>
                      <c:pt idx="102">
                        <c:v>5.8062766064417222</c:v>
                      </c:pt>
                      <c:pt idx="103">
                        <c:v>5.798659886790106</c:v>
                      </c:pt>
                      <c:pt idx="104">
                        <c:v>5.7929521806465045</c:v>
                      </c:pt>
                      <c:pt idx="105">
                        <c:v>5.7860725315454289</c:v>
                      </c:pt>
                      <c:pt idx="106">
                        <c:v>5.7761977382460312</c:v>
                      </c:pt>
                      <c:pt idx="107">
                        <c:v>5.7721624929659265</c:v>
                      </c:pt>
                      <c:pt idx="108">
                        <c:v>5.7680894023069449</c:v>
                      </c:pt>
                      <c:pt idx="109">
                        <c:v>5.7617794359373962</c:v>
                      </c:pt>
                      <c:pt idx="110">
                        <c:v>5.7548960925761632</c:v>
                      </c:pt>
                      <c:pt idx="111">
                        <c:v>5.7509797999433792</c:v>
                      </c:pt>
                      <c:pt idx="112">
                        <c:v>5.7502909791583621</c:v>
                      </c:pt>
                      <c:pt idx="113">
                        <c:v>5.7496010641206254</c:v>
                      </c:pt>
                      <c:pt idx="114">
                        <c:v>5.7482176495415382</c:v>
                      </c:pt>
                      <c:pt idx="115">
                        <c:v>5.7485172360224972</c:v>
                      </c:pt>
                      <c:pt idx="116">
                        <c:v>5.7488166159841567</c:v>
                      </c:pt>
                      <c:pt idx="117">
                        <c:v>5.7403514949906072</c:v>
                      </c:pt>
                      <c:pt idx="118">
                        <c:v>5.7317180891396138</c:v>
                      </c:pt>
                      <c:pt idx="119">
                        <c:v>5.7260430091741581</c:v>
                      </c:pt>
                      <c:pt idx="120">
                        <c:v>5.7331788220790489</c:v>
                      </c:pt>
                      <c:pt idx="121">
                        <c:v>5.7448978939123005</c:v>
                      </c:pt>
                      <c:pt idx="122">
                        <c:v>5.7616043966102675</c:v>
                      </c:pt>
                      <c:pt idx="123">
                        <c:v>5.7681645012533957</c:v>
                      </c:pt>
                      <c:pt idx="124">
                        <c:v>5.7746269869347602</c:v>
                      </c:pt>
                      <c:pt idx="125">
                        <c:v>5.7683677133826672</c:v>
                      </c:pt>
                      <c:pt idx="126">
                        <c:v>5.7575008484599834</c:v>
                      </c:pt>
                      <c:pt idx="127">
                        <c:v>5.7463550805319272</c:v>
                      </c:pt>
                      <c:pt idx="128">
                        <c:v>5.7409689478145038</c:v>
                      </c:pt>
                      <c:pt idx="129">
                        <c:v>5.7412016575418248</c:v>
                      </c:pt>
                      <c:pt idx="130">
                        <c:v>5.7410513783162349</c:v>
                      </c:pt>
                      <c:pt idx="131">
                        <c:v>5.7409010470714179</c:v>
                      </c:pt>
                      <c:pt idx="132">
                        <c:v>5.7407506637713483</c:v>
                      </c:pt>
                      <c:pt idx="133">
                        <c:v>5.7368271193186793</c:v>
                      </c:pt>
                      <c:pt idx="134">
                        <c:v>5.7378115175413402</c:v>
                      </c:pt>
                      <c:pt idx="135">
                        <c:v>5.7339296821785677</c:v>
                      </c:pt>
                      <c:pt idx="136">
                        <c:v>5.7300128368130787</c:v>
                      </c:pt>
                      <c:pt idx="137">
                        <c:v>5.7189528316033007</c:v>
                      </c:pt>
                      <c:pt idx="138">
                        <c:v>5.7161552472373671</c:v>
                      </c:pt>
                      <c:pt idx="139">
                        <c:v>5.710448128147056</c:v>
                      </c:pt>
                      <c:pt idx="140">
                        <c:v>5.7210175191360113</c:v>
                      </c:pt>
                      <c:pt idx="141">
                        <c:v>5.7276089520021634</c:v>
                      </c:pt>
                      <c:pt idx="142">
                        <c:v>5.7475383550651751</c:v>
                      </c:pt>
                      <c:pt idx="143">
                        <c:v>5.8097425130903071</c:v>
                      </c:pt>
                      <c:pt idx="144">
                        <c:v>5.8713627632748118</c:v>
                      </c:pt>
                      <c:pt idx="145">
                        <c:v>5.9985182089798643</c:v>
                      </c:pt>
                      <c:pt idx="146">
                        <c:v>6.1338169997902385</c:v>
                      </c:pt>
                      <c:pt idx="147">
                        <c:v>6.2347075893753079</c:v>
                      </c:pt>
                      <c:pt idx="148">
                        <c:v>6.2975045273125172</c:v>
                      </c:pt>
                      <c:pt idx="149">
                        <c:v>6.3440157598207954</c:v>
                      </c:pt>
                      <c:pt idx="150">
                        <c:v>6.3510286489043315</c:v>
                      </c:pt>
                      <c:pt idx="151">
                        <c:v>6.3348257643116552</c:v>
                      </c:pt>
                      <c:pt idx="152">
                        <c:v>6.3020109061890581</c:v>
                      </c:pt>
                      <c:pt idx="153">
                        <c:v>6.2643757632957735</c:v>
                      </c:pt>
                      <c:pt idx="154">
                        <c:v>6.2302859783126641</c:v>
                      </c:pt>
                      <c:pt idx="155">
                        <c:v>6.1975478554136236</c:v>
                      </c:pt>
                      <c:pt idx="156">
                        <c:v>6.1676047134054439</c:v>
                      </c:pt>
                      <c:pt idx="157">
                        <c:v>6.1582542615348572</c:v>
                      </c:pt>
                      <c:pt idx="158">
                        <c:v>6.1610628812781316</c:v>
                      </c:pt>
                      <c:pt idx="159">
                        <c:v>6.1606175699687435</c:v>
                      </c:pt>
                      <c:pt idx="160">
                        <c:v>6.1583216931773999</c:v>
                      </c:pt>
                      <c:pt idx="161">
                        <c:v>6.1538880792724724</c:v>
                      </c:pt>
                      <c:pt idx="162">
                        <c:v>6.1498656843262856</c:v>
                      </c:pt>
                      <c:pt idx="163">
                        <c:v>6.1316977120576714</c:v>
                      </c:pt>
                      <c:pt idx="164">
                        <c:v>6.1126174261466053</c:v>
                      </c:pt>
                      <c:pt idx="165">
                        <c:v>6.0972459176308176</c:v>
                      </c:pt>
                      <c:pt idx="166">
                        <c:v>6.0856869366152173</c:v>
                      </c:pt>
                      <c:pt idx="167">
                        <c:v>6.0738118752926784</c:v>
                      </c:pt>
                      <c:pt idx="168">
                        <c:v>6.0759253414356014</c:v>
                      </c:pt>
                      <c:pt idx="169">
                        <c:v>6.0771707867768656</c:v>
                      </c:pt>
                      <c:pt idx="170">
                        <c:v>6.0807807542590391</c:v>
                      </c:pt>
                      <c:pt idx="171">
                        <c:v>6.0769004108420717</c:v>
                      </c:pt>
                      <c:pt idx="172">
                        <c:v>6.072985084450174</c:v>
                      </c:pt>
                      <c:pt idx="173">
                        <c:v>6.06302908108532</c:v>
                      </c:pt>
                      <c:pt idx="174">
                        <c:v>6.0468803866736627</c:v>
                      </c:pt>
                      <c:pt idx="175">
                        <c:v>6.0274459030887115</c:v>
                      </c:pt>
                      <c:pt idx="176">
                        <c:v>6.0098622544107894</c:v>
                      </c:pt>
                      <c:pt idx="177">
                        <c:v>5.9991130364030454</c:v>
                      </c:pt>
                      <c:pt idx="178">
                        <c:v>5.9890234557034416</c:v>
                      </c:pt>
                      <c:pt idx="179">
                        <c:v>5.9885879671203455</c:v>
                      </c:pt>
                      <c:pt idx="180">
                        <c:v>5.9862537272842937</c:v>
                      </c:pt>
                      <c:pt idx="181">
                        <c:v>5.9848008854349031</c:v>
                      </c:pt>
                      <c:pt idx="182">
                        <c:v>5.9785933109985452</c:v>
                      </c:pt>
                      <c:pt idx="183">
                        <c:v>5.9826343543795817</c:v>
                      </c:pt>
                      <c:pt idx="184">
                        <c:v>5.985341904096523</c:v>
                      </c:pt>
                      <c:pt idx="185">
                        <c:v>5.9899232495430264</c:v>
                      </c:pt>
                      <c:pt idx="186">
                        <c:v>5.9968206057229052</c:v>
                      </c:pt>
                      <c:pt idx="187">
                        <c:v>5.9947082888794121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BE8-46EF-BF3D-B6CD53E811A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Data!$AE$1</c15:sqref>
                        </c15:formulaRef>
                      </c:ext>
                    </c:extLst>
                    <c:strCache>
                      <c:ptCount val="1"/>
                      <c:pt idx="0">
                        <c:v>AB747 4/2 C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Data!$AE$3:$AE$190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6.020077400963479</c:v>
                      </c:pt>
                      <c:pt idx="1">
                        <c:v>6.170735101661025</c:v>
                      </c:pt>
                      <c:pt idx="2">
                        <c:v>6.2287014680952497</c:v>
                      </c:pt>
                      <c:pt idx="3">
                        <c:v>6.2922640865687454</c:v>
                      </c:pt>
                      <c:pt idx="4">
                        <c:v>6.3266944644414114</c:v>
                      </c:pt>
                      <c:pt idx="5">
                        <c:v>6.3559339006395463</c:v>
                      </c:pt>
                      <c:pt idx="6">
                        <c:v>6.3743076131115721</c:v>
                      </c:pt>
                      <c:pt idx="7">
                        <c:v>6.3943426585373473</c:v>
                      </c:pt>
                      <c:pt idx="8">
                        <c:v>6.3969906411284958</c:v>
                      </c:pt>
                      <c:pt idx="9">
                        <c:v>6.3964671294594293</c:v>
                      </c:pt>
                      <c:pt idx="10">
                        <c:v>6.3950328225906778</c:v>
                      </c:pt>
                      <c:pt idx="11">
                        <c:v>6.3932438013843544</c:v>
                      </c:pt>
                      <c:pt idx="12">
                        <c:v>6.3807592733753271</c:v>
                      </c:pt>
                      <c:pt idx="13">
                        <c:v>6.3731012295328258</c:v>
                      </c:pt>
                      <c:pt idx="14">
                        <c:v>6.3650545100131328</c:v>
                      </c:pt>
                      <c:pt idx="15">
                        <c:v>6.3559497634324149</c:v>
                      </c:pt>
                      <c:pt idx="16">
                        <c:v>6.3470396240704323</c:v>
                      </c:pt>
                      <c:pt idx="17">
                        <c:v>6.3448286365909041</c:v>
                      </c:pt>
                      <c:pt idx="18">
                        <c:v>6.3374958006451392</c:v>
                      </c:pt>
                      <c:pt idx="19">
                        <c:v>6.3303093234026147</c:v>
                      </c:pt>
                      <c:pt idx="20">
                        <c:v>6.326117837142891</c:v>
                      </c:pt>
                      <c:pt idx="21">
                        <c:v>6.3239013442043035</c:v>
                      </c:pt>
                      <c:pt idx="22">
                        <c:v>6.3261624196250787</c:v>
                      </c:pt>
                      <c:pt idx="23">
                        <c:v>6.3336296939081347</c:v>
                      </c:pt>
                      <c:pt idx="24">
                        <c:v>6.338237671736155</c:v>
                      </c:pt>
                      <c:pt idx="25">
                        <c:v>6.3380942506852378</c:v>
                      </c:pt>
                      <c:pt idx="26">
                        <c:v>6.3242875533884222</c:v>
                      </c:pt>
                      <c:pt idx="27">
                        <c:v>6.3053677095420335</c:v>
                      </c:pt>
                      <c:pt idx="28">
                        <c:v>6.2863370666847453</c:v>
                      </c:pt>
                      <c:pt idx="29">
                        <c:v>6.2696567603692097</c:v>
                      </c:pt>
                      <c:pt idx="30">
                        <c:v>6.2541087031947713</c:v>
                      </c:pt>
                      <c:pt idx="31">
                        <c:v>6.245315364134485</c:v>
                      </c:pt>
                      <c:pt idx="32">
                        <c:v>6.2321614880255201</c:v>
                      </c:pt>
                      <c:pt idx="33">
                        <c:v>6.2177186850096966</c:v>
                      </c:pt>
                      <c:pt idx="34">
                        <c:v>6.2027413273080105</c:v>
                      </c:pt>
                      <c:pt idx="35">
                        <c:v>6.1903497272164811</c:v>
                      </c:pt>
                      <c:pt idx="36">
                        <c:v>6.1863266665088119</c:v>
                      </c:pt>
                      <c:pt idx="37">
                        <c:v>6.1869508274767506</c:v>
                      </c:pt>
                      <c:pt idx="38">
                        <c:v>6.1846399420041314</c:v>
                      </c:pt>
                      <c:pt idx="39">
                        <c:v>6.1812445226309221</c:v>
                      </c:pt>
                      <c:pt idx="40">
                        <c:v>6.1778058457723901</c:v>
                      </c:pt>
                      <c:pt idx="41">
                        <c:v>6.1736735341596312</c:v>
                      </c:pt>
                      <c:pt idx="42">
                        <c:v>6.169484704408295</c:v>
                      </c:pt>
                      <c:pt idx="43">
                        <c:v>6.1670894599031936</c:v>
                      </c:pt>
                      <c:pt idx="44">
                        <c:v>6.1626941271585025</c:v>
                      </c:pt>
                      <c:pt idx="45">
                        <c:v>6.1548217520199895</c:v>
                      </c:pt>
                      <c:pt idx="46">
                        <c:v>6.1456598130354152</c:v>
                      </c:pt>
                      <c:pt idx="47">
                        <c:v>6.1355891688582274</c:v>
                      </c:pt>
                      <c:pt idx="48">
                        <c:v>6.1250342724267295</c:v>
                      </c:pt>
                      <c:pt idx="49">
                        <c:v>6.1193575658018533</c:v>
                      </c:pt>
                      <c:pt idx="50">
                        <c:v>6.119658283404048</c:v>
                      </c:pt>
                      <c:pt idx="51">
                        <c:v>6.1211538759884432</c:v>
                      </c:pt>
                      <c:pt idx="52">
                        <c:v>6.1233957925706974</c:v>
                      </c:pt>
                      <c:pt idx="53">
                        <c:v>6.1231312123145329</c:v>
                      </c:pt>
                      <c:pt idx="54">
                        <c:v>6.1287966300164944</c:v>
                      </c:pt>
                      <c:pt idx="55">
                        <c:v>6.1322033545250543</c:v>
                      </c:pt>
                      <c:pt idx="56">
                        <c:v>6.1355835636155716</c:v>
                      </c:pt>
                      <c:pt idx="57">
                        <c:v>6.1286914778631534</c:v>
                      </c:pt>
                      <c:pt idx="58">
                        <c:v>6.1257974597291192</c:v>
                      </c:pt>
                      <c:pt idx="59">
                        <c:v>6.1155373552481169</c:v>
                      </c:pt>
                      <c:pt idx="60">
                        <c:v>6.1050289810850771</c:v>
                      </c:pt>
                      <c:pt idx="61">
                        <c:v>6.097668917739032</c:v>
                      </c:pt>
                      <c:pt idx="62">
                        <c:v>6.0975618571697927</c:v>
                      </c:pt>
                      <c:pt idx="63">
                        <c:v>6.0974547702018951</c:v>
                      </c:pt>
                      <c:pt idx="64">
                        <c:v>6.0931133412512972</c:v>
                      </c:pt>
                      <c:pt idx="65">
                        <c:v>6.0849314068807807</c:v>
                      </c:pt>
                      <c:pt idx="66">
                        <c:v>6.0759586695415972</c:v>
                      </c:pt>
                      <c:pt idx="67">
                        <c:v>6.0695622895146109</c:v>
                      </c:pt>
                      <c:pt idx="68">
                        <c:v>6.0644065977160899</c:v>
                      </c:pt>
                      <c:pt idx="69">
                        <c:v>6.0620828650300069</c:v>
                      </c:pt>
                      <c:pt idx="70">
                        <c:v>6.0611793675108787</c:v>
                      </c:pt>
                      <c:pt idx="71">
                        <c:v>6.0572198697255466</c:v>
                      </c:pt>
                      <c:pt idx="72">
                        <c:v>6.0545908406387383</c:v>
                      </c:pt>
                      <c:pt idx="73">
                        <c:v>6.0502009409105053</c:v>
                      </c:pt>
                      <c:pt idx="74">
                        <c:v>6.047156751527397</c:v>
                      </c:pt>
                      <c:pt idx="75">
                        <c:v>6.0498096706876519</c:v>
                      </c:pt>
                      <c:pt idx="76">
                        <c:v>6.0535406763872359</c:v>
                      </c:pt>
                      <c:pt idx="77">
                        <c:v>6.058799625848601</c:v>
                      </c:pt>
                      <c:pt idx="78">
                        <c:v>6.0643536993841209</c:v>
                      </c:pt>
                      <c:pt idx="79">
                        <c:v>6.069837639364942</c:v>
                      </c:pt>
                      <c:pt idx="80">
                        <c:v>6.0699761812131232</c:v>
                      </c:pt>
                      <c:pt idx="81">
                        <c:v>6.0640996552789357</c:v>
                      </c:pt>
                      <c:pt idx="82">
                        <c:v>6.056464241605692</c:v>
                      </c:pt>
                      <c:pt idx="83">
                        <c:v>6.0486921823007487</c:v>
                      </c:pt>
                      <c:pt idx="84">
                        <c:v>6.040778497200642</c:v>
                      </c:pt>
                      <c:pt idx="85">
                        <c:v>6.040126940121227</c:v>
                      </c:pt>
                      <c:pt idx="86">
                        <c:v>6.0351855421939939</c:v>
                      </c:pt>
                      <c:pt idx="87">
                        <c:v>6.0395943484823089</c:v>
                      </c:pt>
                      <c:pt idx="88">
                        <c:v>6.0439588475201349</c:v>
                      </c:pt>
                      <c:pt idx="89">
                        <c:v>6.0482799210045703</c:v>
                      </c:pt>
                      <c:pt idx="90">
                        <c:v>6.0422975427812684</c:v>
                      </c:pt>
                      <c:pt idx="91">
                        <c:v>6.039469892839076</c:v>
                      </c:pt>
                      <c:pt idx="92">
                        <c:v>6.0300012620354329</c:v>
                      </c:pt>
                      <c:pt idx="93">
                        <c:v>6.0154858801814468</c:v>
                      </c:pt>
                      <c:pt idx="94">
                        <c:v>6.000468526444898</c:v>
                      </c:pt>
                      <c:pt idx="95">
                        <c:v>5.9913303410504755</c:v>
                      </c:pt>
                      <c:pt idx="96">
                        <c:v>5.9893099113945167</c:v>
                      </c:pt>
                      <c:pt idx="97">
                        <c:v>5.9911913114431199</c:v>
                      </c:pt>
                      <c:pt idx="98">
                        <c:v>5.9981550125577927</c:v>
                      </c:pt>
                      <c:pt idx="99">
                        <c:v>6.0050088139775877</c:v>
                      </c:pt>
                      <c:pt idx="100">
                        <c:v>6.0090051906004947</c:v>
                      </c:pt>
                      <c:pt idx="101">
                        <c:v>6.0165636128201534</c:v>
                      </c:pt>
                      <c:pt idx="102">
                        <c:v>6.0175802499360413</c:v>
                      </c:pt>
                      <c:pt idx="103">
                        <c:v>6.0185945127696048</c:v>
                      </c:pt>
                      <c:pt idx="104">
                        <c:v>6.0185387750652612</c:v>
                      </c:pt>
                      <c:pt idx="105">
                        <c:v>6.02114173605485</c:v>
                      </c:pt>
                      <c:pt idx="106">
                        <c:v>6.0200778710157419</c:v>
                      </c:pt>
                      <c:pt idx="107">
                        <c:v>6.0189781954966124</c:v>
                      </c:pt>
                      <c:pt idx="108">
                        <c:v>6.0164609863781271</c:v>
                      </c:pt>
                      <c:pt idx="109">
                        <c:v>6.0137267813754764</c:v>
                      </c:pt>
                      <c:pt idx="110">
                        <c:v>6.0122984367492762</c:v>
                      </c:pt>
                      <c:pt idx="111">
                        <c:v>6.0095378155583221</c:v>
                      </c:pt>
                      <c:pt idx="112">
                        <c:v>6.0058417221551696</c:v>
                      </c:pt>
                      <c:pt idx="113">
                        <c:v>6.0035760819288315</c:v>
                      </c:pt>
                      <c:pt idx="114">
                        <c:v>6.0026170380120236</c:v>
                      </c:pt>
                      <c:pt idx="115">
                        <c:v>6.0046545653900196</c:v>
                      </c:pt>
                      <c:pt idx="116">
                        <c:v>6.0078390361330962</c:v>
                      </c:pt>
                      <c:pt idx="117">
                        <c:v>6.011941055206786</c:v>
                      </c:pt>
                      <c:pt idx="118">
                        <c:v>6.0075442952776914</c:v>
                      </c:pt>
                      <c:pt idx="119">
                        <c:v>6.0031025672890008</c:v>
                      </c:pt>
                      <c:pt idx="120">
                        <c:v>5.994234040262671</c:v>
                      </c:pt>
                      <c:pt idx="121">
                        <c:v>5.9877968275138436</c:v>
                      </c:pt>
                      <c:pt idx="122">
                        <c:v>5.9812627635657556</c:v>
                      </c:pt>
                      <c:pt idx="123">
                        <c:v>5.9837484817535094</c:v>
                      </c:pt>
                      <c:pt idx="124">
                        <c:v>5.9900939542684553</c:v>
                      </c:pt>
                      <c:pt idx="125">
                        <c:v>5.9963480466966104</c:v>
                      </c:pt>
                      <c:pt idx="126">
                        <c:v>6.0001330389884551</c:v>
                      </c:pt>
                      <c:pt idx="127">
                        <c:v>6.0016817263624374</c:v>
                      </c:pt>
                      <c:pt idx="128">
                        <c:v>6.0032249107590294</c:v>
                      </c:pt>
                      <c:pt idx="129">
                        <c:v>6.0010179462197542</c:v>
                      </c:pt>
                      <c:pt idx="130">
                        <c:v>5.9978200190562241</c:v>
                      </c:pt>
                      <c:pt idx="131">
                        <c:v>5.9884359735281141</c:v>
                      </c:pt>
                      <c:pt idx="132">
                        <c:v>5.9811669356337935</c:v>
                      </c:pt>
                      <c:pt idx="133">
                        <c:v>5.9731920615269729</c:v>
                      </c:pt>
                      <c:pt idx="134">
                        <c:v>5.9650680024648963</c:v>
                      </c:pt>
                      <c:pt idx="135">
                        <c:v>5.9558802692616073</c:v>
                      </c:pt>
                      <c:pt idx="136">
                        <c:v>5.9487246780661147</c:v>
                      </c:pt>
                      <c:pt idx="137">
                        <c:v>5.9400334983449108</c:v>
                      </c:pt>
                      <c:pt idx="138">
                        <c:v>5.9332487726726955</c:v>
                      </c:pt>
                      <c:pt idx="139">
                        <c:v>5.9302298546122882</c:v>
                      </c:pt>
                      <c:pt idx="140">
                        <c:v>5.9334188472710014</c:v>
                      </c:pt>
                      <c:pt idx="141">
                        <c:v>5.94365161054984</c:v>
                      </c:pt>
                      <c:pt idx="142">
                        <c:v>5.9526957004808514</c:v>
                      </c:pt>
                      <c:pt idx="143">
                        <c:v>5.9647552406877811</c:v>
                      </c:pt>
                      <c:pt idx="144">
                        <c:v>5.9730083973745636</c:v>
                      </c:pt>
                      <c:pt idx="145">
                        <c:v>5.9800458508556442</c:v>
                      </c:pt>
                      <c:pt idx="146">
                        <c:v>5.9854690760539704</c:v>
                      </c:pt>
                      <c:pt idx="147">
                        <c:v>5.9929556492904839</c:v>
                      </c:pt>
                      <c:pt idx="148">
                        <c:v>5.9878060708935381</c:v>
                      </c:pt>
                      <c:pt idx="149">
                        <c:v>5.9775999999087492</c:v>
                      </c:pt>
                      <c:pt idx="150">
                        <c:v>5.9695989746267628</c:v>
                      </c:pt>
                      <c:pt idx="151">
                        <c:v>5.9554985842005683</c:v>
                      </c:pt>
                      <c:pt idx="152">
                        <c:v>5.9436172323077585</c:v>
                      </c:pt>
                      <c:pt idx="153">
                        <c:v>5.9408600175067017</c:v>
                      </c:pt>
                      <c:pt idx="154">
                        <c:v>5.9442085362176815</c:v>
                      </c:pt>
                      <c:pt idx="155">
                        <c:v>5.945091607003099</c:v>
                      </c:pt>
                      <c:pt idx="156">
                        <c:v>5.9513425677087408</c:v>
                      </c:pt>
                      <c:pt idx="157">
                        <c:v>5.9565730817529818</c:v>
                      </c:pt>
                      <c:pt idx="158">
                        <c:v>5.9477939248452687</c:v>
                      </c:pt>
                      <c:pt idx="159">
                        <c:v>5.9444112414771162</c:v>
                      </c:pt>
                      <c:pt idx="160">
                        <c:v>5.9379962560256656</c:v>
                      </c:pt>
                      <c:pt idx="161">
                        <c:v>5.9314850920718101</c:v>
                      </c:pt>
                      <c:pt idx="162">
                        <c:v>5.9228197738075226</c:v>
                      </c:pt>
                      <c:pt idx="163">
                        <c:v>5.9290354971608252</c:v>
                      </c:pt>
                      <c:pt idx="164">
                        <c:v>5.9317120863284476</c:v>
                      </c:pt>
                      <c:pt idx="165">
                        <c:v>5.9343722804702992</c:v>
                      </c:pt>
                      <c:pt idx="166">
                        <c:v>5.9392841922925257</c:v>
                      </c:pt>
                      <c:pt idx="167">
                        <c:v>5.9472302480287969</c:v>
                      </c:pt>
                      <c:pt idx="168">
                        <c:v>5.9572121479296012</c:v>
                      </c:pt>
                      <c:pt idx="169">
                        <c:v>5.9673047143579838</c:v>
                      </c:pt>
                      <c:pt idx="170">
                        <c:v>5.9874694638515837</c:v>
                      </c:pt>
                      <c:pt idx="171">
                        <c:v>6.0075622976846628</c:v>
                      </c:pt>
                      <c:pt idx="172">
                        <c:v>6.0249186716498979</c:v>
                      </c:pt>
                      <c:pt idx="173">
                        <c:v>6.0401273706011205</c:v>
                      </c:pt>
                      <c:pt idx="174">
                        <c:v>6.0577615126829363</c:v>
                      </c:pt>
                      <c:pt idx="175">
                        <c:v>6.0683262602163044</c:v>
                      </c:pt>
                      <c:pt idx="176">
                        <c:v>6.0771842006930132</c:v>
                      </c:pt>
                      <c:pt idx="177">
                        <c:v>6.0845377962086573</c:v>
                      </c:pt>
                      <c:pt idx="178">
                        <c:v>6.0983722853805373</c:v>
                      </c:pt>
                      <c:pt idx="179">
                        <c:v>6.0924921218803343</c:v>
                      </c:pt>
                      <c:pt idx="180">
                        <c:v>6.0977032727920211</c:v>
                      </c:pt>
                      <c:pt idx="181">
                        <c:v>6.1013485416713849</c:v>
                      </c:pt>
                      <c:pt idx="182">
                        <c:v>6.105796280476909</c:v>
                      </c:pt>
                      <c:pt idx="183">
                        <c:v>6.103504468834787</c:v>
                      </c:pt>
                      <c:pt idx="184">
                        <c:v>6.1155025018015472</c:v>
                      </c:pt>
                      <c:pt idx="185">
                        <c:v>6.114934994322974</c:v>
                      </c:pt>
                      <c:pt idx="186">
                        <c:v>6.1150386185597592</c:v>
                      </c:pt>
                      <c:pt idx="187">
                        <c:v>6.1151681141054874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BE8-46EF-BF3D-B6CD53E811A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Data!$AG$1</c15:sqref>
                        </c15:formulaRef>
                      </c:ext>
                    </c:extLst>
                    <c:strCache>
                      <c:ptCount val="1"/>
                      <c:pt idx="0">
                        <c:v>AB747 16/8 B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Data!$AG$3:$AG$190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6.1239249912944613</c:v>
                      </c:pt>
                      <c:pt idx="1">
                        <c:v>6.2314674707262911</c:v>
                      </c:pt>
                      <c:pt idx="2">
                        <c:v>6.246018936240179</c:v>
                      </c:pt>
                      <c:pt idx="3">
                        <c:v>6.2612705556352752</c:v>
                      </c:pt>
                      <c:pt idx="4">
                        <c:v>6.2494140123643653</c:v>
                      </c:pt>
                      <c:pt idx="5">
                        <c:v>6.2379942169215443</c:v>
                      </c:pt>
                      <c:pt idx="6">
                        <c:v>6.2279003552202434</c:v>
                      </c:pt>
                      <c:pt idx="7">
                        <c:v>6.22420255067596</c:v>
                      </c:pt>
                      <c:pt idx="8">
                        <c:v>6.2288759270069383</c:v>
                      </c:pt>
                      <c:pt idx="9">
                        <c:v>6.2220767266936274</c:v>
                      </c:pt>
                      <c:pt idx="10">
                        <c:v>6.2125323180814096</c:v>
                      </c:pt>
                      <c:pt idx="11">
                        <c:v>6.2010415441654718</c:v>
                      </c:pt>
                      <c:pt idx="12">
                        <c:v>6.1867823647363105</c:v>
                      </c:pt>
                      <c:pt idx="13">
                        <c:v>6.1719313324894474</c:v>
                      </c:pt>
                      <c:pt idx="14">
                        <c:v>6.1690796993714212</c:v>
                      </c:pt>
                      <c:pt idx="15">
                        <c:v>6.1682402212889187</c:v>
                      </c:pt>
                      <c:pt idx="16">
                        <c:v>6.1693311769290418</c:v>
                      </c:pt>
                      <c:pt idx="17">
                        <c:v>6.1742446646743643</c:v>
                      </c:pt>
                      <c:pt idx="18">
                        <c:v>6.1754275636917848</c:v>
                      </c:pt>
                      <c:pt idx="19">
                        <c:v>6.1778774224326289</c:v>
                      </c:pt>
                      <c:pt idx="20">
                        <c:v>6.1759012340960178</c:v>
                      </c:pt>
                      <c:pt idx="21">
                        <c:v>6.1745573644402016</c:v>
                      </c:pt>
                      <c:pt idx="22">
                        <c:v>6.1635079917251323</c:v>
                      </c:pt>
                      <c:pt idx="23">
                        <c:v>6.1521591849241544</c:v>
                      </c:pt>
                      <c:pt idx="24">
                        <c:v>6.1392472388002624</c:v>
                      </c:pt>
                      <c:pt idx="25">
                        <c:v>6.1308653355256588</c:v>
                      </c:pt>
                      <c:pt idx="26">
                        <c:v>6.1179095375541914</c:v>
                      </c:pt>
                      <c:pt idx="27">
                        <c:v>6.1112686398457337</c:v>
                      </c:pt>
                      <c:pt idx="28">
                        <c:v>6.1089855334093794</c:v>
                      </c:pt>
                      <c:pt idx="29">
                        <c:v>6.1057246511520118</c:v>
                      </c:pt>
                      <c:pt idx="30">
                        <c:v>6.1024620292192919</c:v>
                      </c:pt>
                      <c:pt idx="31">
                        <c:v>6.1000317535437185</c:v>
                      </c:pt>
                      <c:pt idx="32">
                        <c:v>6.0972531787721884</c:v>
                      </c:pt>
                      <c:pt idx="33">
                        <c:v>6.0937346444910219</c:v>
                      </c:pt>
                      <c:pt idx="34">
                        <c:v>6.085563749289717</c:v>
                      </c:pt>
                      <c:pt idx="35">
                        <c:v>6.0756364105929928</c:v>
                      </c:pt>
                      <c:pt idx="36">
                        <c:v>6.0662766010528868</c:v>
                      </c:pt>
                      <c:pt idx="37">
                        <c:v>6.0570779711802452</c:v>
                      </c:pt>
                      <c:pt idx="38">
                        <c:v>6.0508140290709012</c:v>
                      </c:pt>
                      <c:pt idx="39">
                        <c:v>6.0502016198512401</c:v>
                      </c:pt>
                      <c:pt idx="40">
                        <c:v>6.0512868011777661</c:v>
                      </c:pt>
                      <c:pt idx="41">
                        <c:v>6.0492961344905458</c:v>
                      </c:pt>
                      <c:pt idx="42">
                        <c:v>6.0463824281635832</c:v>
                      </c:pt>
                      <c:pt idx="43">
                        <c:v>6.0402060764664478</c:v>
                      </c:pt>
                      <c:pt idx="44">
                        <c:v>6.0352275451915141</c:v>
                      </c:pt>
                      <c:pt idx="45">
                        <c:v>6.0301912800928532</c:v>
                      </c:pt>
                      <c:pt idx="46">
                        <c:v>6.0302996813765368</c:v>
                      </c:pt>
                      <c:pt idx="47">
                        <c:v>6.0313561315493356</c:v>
                      </c:pt>
                      <c:pt idx="48">
                        <c:v>6.0350031670342252</c:v>
                      </c:pt>
                      <c:pt idx="49">
                        <c:v>6.0402712517411894</c:v>
                      </c:pt>
                      <c:pt idx="50">
                        <c:v>6.0454761985679495</c:v>
                      </c:pt>
                      <c:pt idx="51">
                        <c:v>6.0466369211422881</c:v>
                      </c:pt>
                      <c:pt idx="52">
                        <c:v>6.0466200959835064</c:v>
                      </c:pt>
                      <c:pt idx="53">
                        <c:v>6.0449429500558889</c:v>
                      </c:pt>
                      <c:pt idx="54">
                        <c:v>6.0412079817980304</c:v>
                      </c:pt>
                      <c:pt idx="55">
                        <c:v>6.0374406136629819</c:v>
                      </c:pt>
                      <c:pt idx="56">
                        <c:v>6.0358214099334955</c:v>
                      </c:pt>
                      <c:pt idx="57">
                        <c:v>6.0357935853132592</c:v>
                      </c:pt>
                      <c:pt idx="58">
                        <c:v>6.0342038927182822</c:v>
                      </c:pt>
                      <c:pt idx="59">
                        <c:v>6.031956917631522</c:v>
                      </c:pt>
                      <c:pt idx="60">
                        <c:v>6.0296982565418542</c:v>
                      </c:pt>
                      <c:pt idx="61">
                        <c:v>6.0252481398905671</c:v>
                      </c:pt>
                      <c:pt idx="62">
                        <c:v>6.0145718524864629</c:v>
                      </c:pt>
                      <c:pt idx="63">
                        <c:v>6.0053020572786959</c:v>
                      </c:pt>
                      <c:pt idx="64">
                        <c:v>5.9940092745165696</c:v>
                      </c:pt>
                      <c:pt idx="65">
                        <c:v>5.9923518135804006</c:v>
                      </c:pt>
                      <c:pt idx="66">
                        <c:v>5.9907372836703709</c:v>
                      </c:pt>
                      <c:pt idx="67">
                        <c:v>5.9952404690676904</c:v>
                      </c:pt>
                      <c:pt idx="68">
                        <c:v>5.9996974398695055</c:v>
                      </c:pt>
                      <c:pt idx="69">
                        <c:v>6.0047664214968393</c:v>
                      </c:pt>
                      <c:pt idx="70">
                        <c:v>6.0032773571370353</c:v>
                      </c:pt>
                      <c:pt idx="71">
                        <c:v>6.0040357138169549</c:v>
                      </c:pt>
                      <c:pt idx="72">
                        <c:v>6.0074763869825896</c:v>
                      </c:pt>
                      <c:pt idx="73">
                        <c:v>6.0118367226874661</c:v>
                      </c:pt>
                      <c:pt idx="74">
                        <c:v>6.0183542251237432</c:v>
                      </c:pt>
                      <c:pt idx="75">
                        <c:v>6.0207897722227504</c:v>
                      </c:pt>
                      <c:pt idx="76">
                        <c:v>6.0232117367772764</c:v>
                      </c:pt>
                      <c:pt idx="77">
                        <c:v>6.0230467639158727</c:v>
                      </c:pt>
                      <c:pt idx="78">
                        <c:v>6.0235139108045361</c:v>
                      </c:pt>
                      <c:pt idx="79">
                        <c:v>6.02065764642047</c:v>
                      </c:pt>
                      <c:pt idx="80">
                        <c:v>6.0222173951766411</c:v>
                      </c:pt>
                      <c:pt idx="81">
                        <c:v>6.0171359839547973</c:v>
                      </c:pt>
                      <c:pt idx="82">
                        <c:v>6.0162042094186932</c:v>
                      </c:pt>
                      <c:pt idx="83">
                        <c:v>6.013685486448261</c:v>
                      </c:pt>
                      <c:pt idx="84">
                        <c:v>6.0145482248740825</c:v>
                      </c:pt>
                      <c:pt idx="85">
                        <c:v>6.0189140899273541</c:v>
                      </c:pt>
                      <c:pt idx="86">
                        <c:v>6.0234600798020663</c:v>
                      </c:pt>
                      <c:pt idx="87">
                        <c:v>6.0238621287356775</c:v>
                      </c:pt>
                      <c:pt idx="88">
                        <c:v>6.023071367538809</c:v>
                      </c:pt>
                      <c:pt idx="89">
                        <c:v>6.0216174164891711</c:v>
                      </c:pt>
                      <c:pt idx="90">
                        <c:v>6.0132842275037914</c:v>
                      </c:pt>
                      <c:pt idx="91">
                        <c:v>6.0095359508718751</c:v>
                      </c:pt>
                      <c:pt idx="92">
                        <c:v>6.0084425520324771</c:v>
                      </c:pt>
                      <c:pt idx="93">
                        <c:v>6.0085827363001005</c:v>
                      </c:pt>
                      <c:pt idx="94">
                        <c:v>6.0123674006024874</c:v>
                      </c:pt>
                      <c:pt idx="95">
                        <c:v>6.0161193681351364</c:v>
                      </c:pt>
                      <c:pt idx="96">
                        <c:v>6.0157689511128494</c:v>
                      </c:pt>
                      <c:pt idx="97">
                        <c:v>6.0127736941188274</c:v>
                      </c:pt>
                      <c:pt idx="98">
                        <c:v>6.0128650541439699</c:v>
                      </c:pt>
                      <c:pt idx="99">
                        <c:v>6.0142909615354299</c:v>
                      </c:pt>
                      <c:pt idx="100">
                        <c:v>6.0157122026001497</c:v>
                      </c:pt>
                      <c:pt idx="101">
                        <c:v>6.0220894292251854</c:v>
                      </c:pt>
                      <c:pt idx="102">
                        <c:v>6.028374365538836</c:v>
                      </c:pt>
                      <c:pt idx="103">
                        <c:v>6.0289997263008326</c:v>
                      </c:pt>
                      <c:pt idx="104">
                        <c:v>6.0254804501911501</c:v>
                      </c:pt>
                      <c:pt idx="105">
                        <c:v>6.0216483080251155</c:v>
                      </c:pt>
                      <c:pt idx="106">
                        <c:v>6.0185803790619392</c:v>
                      </c:pt>
                      <c:pt idx="107">
                        <c:v>6.0101036696247006</c:v>
                      </c:pt>
                      <c:pt idx="108">
                        <c:v>6.0042433332756895</c:v>
                      </c:pt>
                      <c:pt idx="109">
                        <c:v>6.0004815555555915</c:v>
                      </c:pt>
                      <c:pt idx="110">
                        <c:v>5.9969878260894776</c:v>
                      </c:pt>
                      <c:pt idx="111">
                        <c:v>5.9965041934236627</c:v>
                      </c:pt>
                      <c:pt idx="112">
                        <c:v>5.997616808298786</c:v>
                      </c:pt>
                      <c:pt idx="113">
                        <c:v>6.0069839049101734</c:v>
                      </c:pt>
                      <c:pt idx="114">
                        <c:v>6.0037175446264825</c:v>
                      </c:pt>
                      <c:pt idx="115">
                        <c:v>6.0045546508960541</c:v>
                      </c:pt>
                      <c:pt idx="116">
                        <c:v>6.0025239985320873</c:v>
                      </c:pt>
                      <c:pt idx="117">
                        <c:v>6.0044244159954392</c:v>
                      </c:pt>
                      <c:pt idx="118">
                        <c:v>6.0051344021801008</c:v>
                      </c:pt>
                      <c:pt idx="119">
                        <c:v>6.0161277291211768</c:v>
                      </c:pt>
                      <c:pt idx="120">
                        <c:v>6.0229289323456676</c:v>
                      </c:pt>
                      <c:pt idx="121">
                        <c:v>6.027035817120038</c:v>
                      </c:pt>
                      <c:pt idx="122">
                        <c:v>6.0203899145414814</c:v>
                      </c:pt>
                      <c:pt idx="123">
                        <c:v>6.0177446405212756</c:v>
                      </c:pt>
                      <c:pt idx="124">
                        <c:v>6.0028797631292541</c:v>
                      </c:pt>
                      <c:pt idx="125">
                        <c:v>5.9874880089812264</c:v>
                      </c:pt>
                      <c:pt idx="126">
                        <c:v>5.974471932407063</c:v>
                      </c:pt>
                      <c:pt idx="127">
                        <c:v>5.9720069796185964</c:v>
                      </c:pt>
                      <c:pt idx="128">
                        <c:v>5.9617119736743778</c:v>
                      </c:pt>
                      <c:pt idx="129">
                        <c:v>5.9648893852546827</c:v>
                      </c:pt>
                      <c:pt idx="130">
                        <c:v>5.9752670647129804</c:v>
                      </c:pt>
                      <c:pt idx="131">
                        <c:v>5.9854025407493507</c:v>
                      </c:pt>
                      <c:pt idx="132">
                        <c:v>5.9889538609808666</c:v>
                      </c:pt>
                      <c:pt idx="133">
                        <c:v>5.9882354511892668</c:v>
                      </c:pt>
                      <c:pt idx="134">
                        <c:v>5.9875158510350532</c:v>
                      </c:pt>
                      <c:pt idx="135">
                        <c:v>5.9848255625009559</c:v>
                      </c:pt>
                      <c:pt idx="136">
                        <c:v>5.97162437036281</c:v>
                      </c:pt>
                      <c:pt idx="137">
                        <c:v>5.9783194472855987</c:v>
                      </c:pt>
                      <c:pt idx="138">
                        <c:v>5.9729364400207761</c:v>
                      </c:pt>
                      <c:pt idx="139">
                        <c:v>5.9796114750355036</c:v>
                      </c:pt>
                      <c:pt idx="140">
                        <c:v>5.9806071706324042</c:v>
                      </c:pt>
                      <c:pt idx="141">
                        <c:v>5.9997661955063819</c:v>
                      </c:pt>
                      <c:pt idx="142">
                        <c:v>5.9992573861135838</c:v>
                      </c:pt>
                      <c:pt idx="143">
                        <c:v>6.0159196919268485</c:v>
                      </c:pt>
                      <c:pt idx="144">
                        <c:v>6.021234923694581</c:v>
                      </c:pt>
                      <c:pt idx="145">
                        <c:v>6.0269637948388528</c:v>
                      </c:pt>
                      <c:pt idx="146">
                        <c:v>6.0206937591095846</c:v>
                      </c:pt>
                      <c:pt idx="147">
                        <c:v>6.0196031582865919</c:v>
                      </c:pt>
                      <c:pt idx="148">
                        <c:v>6.0149439341505326</c:v>
                      </c:pt>
                      <c:pt idx="149">
                        <c:v>6.0079329305493117</c:v>
                      </c:pt>
                      <c:pt idx="150">
                        <c:v>6.0130490168322863</c:v>
                      </c:pt>
                      <c:pt idx="151">
                        <c:v>6.0220002645345554</c:v>
                      </c:pt>
                      <c:pt idx="152">
                        <c:v>6.032954398216881</c:v>
                      </c:pt>
                      <c:pt idx="153">
                        <c:v>6.0410163597586228</c:v>
                      </c:pt>
                      <c:pt idx="154">
                        <c:v>6.033376960013296</c:v>
                      </c:pt>
                      <c:pt idx="155">
                        <c:v>6.0293430460460948</c:v>
                      </c:pt>
                      <c:pt idx="156">
                        <c:v>6.0084910514229035</c:v>
                      </c:pt>
                      <c:pt idx="157">
                        <c:v>5.9877127974821249</c:v>
                      </c:pt>
                      <c:pt idx="158">
                        <c:v>5.9598671812987911</c:v>
                      </c:pt>
                      <c:pt idx="159">
                        <c:v>5.9554893784471457</c:v>
                      </c:pt>
                      <c:pt idx="160">
                        <c:v>5.9322813886066701</c:v>
                      </c:pt>
                      <c:pt idx="161">
                        <c:v>5.929724333375499</c:v>
                      </c:pt>
                      <c:pt idx="162">
                        <c:v>5.9398175635792505</c:v>
                      </c:pt>
                      <c:pt idx="163">
                        <c:v>5.9572633307310836</c:v>
                      </c:pt>
                      <c:pt idx="164">
                        <c:v>5.9710560882542358</c:v>
                      </c:pt>
                      <c:pt idx="165">
                        <c:v>5.9783706608175686</c:v>
                      </c:pt>
                      <c:pt idx="166">
                        <c:v>5.9855640760032243</c:v>
                      </c:pt>
                      <c:pt idx="167">
                        <c:v>5.9742739015701387</c:v>
                      </c:pt>
                      <c:pt idx="168">
                        <c:v>5.9618745012579897</c:v>
                      </c:pt>
                      <c:pt idx="169">
                        <c:v>5.9491106591646439</c:v>
                      </c:pt>
                      <c:pt idx="170">
                        <c:v>5.9310355409328963</c:v>
                      </c:pt>
                      <c:pt idx="171">
                        <c:v>5.9394012114182226</c:v>
                      </c:pt>
                      <c:pt idx="172">
                        <c:v>5.9609528824461373</c:v>
                      </c:pt>
                      <c:pt idx="173">
                        <c:v>5.9814854354137905</c:v>
                      </c:pt>
                      <c:pt idx="174">
                        <c:v>5.9939638387255476</c:v>
                      </c:pt>
                      <c:pt idx="175">
                        <c:v>6.0158685608804481</c:v>
                      </c:pt>
                      <c:pt idx="176">
                        <c:v>6.0123498313925943</c:v>
                      </c:pt>
                      <c:pt idx="177">
                        <c:v>6.0063255406228508</c:v>
                      </c:pt>
                      <c:pt idx="178">
                        <c:v>5.9969125834430015</c:v>
                      </c:pt>
                      <c:pt idx="179">
                        <c:v>5.9991384031130481</c:v>
                      </c:pt>
                      <c:pt idx="180">
                        <c:v>6.0013528732904824</c:v>
                      </c:pt>
                      <c:pt idx="181">
                        <c:v>6.0063621699505081</c:v>
                      </c:pt>
                      <c:pt idx="182">
                        <c:v>6.0080923485209237</c:v>
                      </c:pt>
                      <c:pt idx="183">
                        <c:v>5.9961028820843731</c:v>
                      </c:pt>
                      <c:pt idx="184">
                        <c:v>5.9952639879750125</c:v>
                      </c:pt>
                      <c:pt idx="185">
                        <c:v>5.9944234703001316</c:v>
                      </c:pt>
                      <c:pt idx="186">
                        <c:v>5.9814006089521099</c:v>
                      </c:pt>
                      <c:pt idx="187">
                        <c:v>6.0080427080267036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BE8-46EF-BF3D-B6CD53E811A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Data!$AH$1</c15:sqref>
                        </c15:formulaRef>
                      </c:ext>
                    </c:extLst>
                    <c:strCache>
                      <c:ptCount val="1"/>
                      <c:pt idx="0">
                        <c:v>AB747 16/8 C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Data!$AH$3:$AH$190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5.9991864165986843</c:v>
                      </c:pt>
                      <c:pt idx="1">
                        <c:v>6.0145578351465296</c:v>
                      </c:pt>
                      <c:pt idx="2">
                        <c:v>6.0315558499566944</c:v>
                      </c:pt>
                      <c:pt idx="3">
                        <c:v>6.0448566998608912</c:v>
                      </c:pt>
                      <c:pt idx="4">
                        <c:v>6.0577622694425166</c:v>
                      </c:pt>
                      <c:pt idx="5">
                        <c:v>6.0634970529708072</c:v>
                      </c:pt>
                      <c:pt idx="6">
                        <c:v>6.0643887610993605</c:v>
                      </c:pt>
                      <c:pt idx="7">
                        <c:v>6.0635968529058717</c:v>
                      </c:pt>
                      <c:pt idx="8">
                        <c:v>6.0620465876089433</c:v>
                      </c:pt>
                      <c:pt idx="9">
                        <c:v>6.0612503931471116</c:v>
                      </c:pt>
                      <c:pt idx="10">
                        <c:v>6.0584349015815784</c:v>
                      </c:pt>
                      <c:pt idx="11">
                        <c:v>6.0603393437299058</c:v>
                      </c:pt>
                      <c:pt idx="12">
                        <c:v>6.0596932292414243</c:v>
                      </c:pt>
                      <c:pt idx="13">
                        <c:v>6.0637328022780119</c:v>
                      </c:pt>
                      <c:pt idx="14">
                        <c:v>6.066986790801316</c:v>
                      </c:pt>
                      <c:pt idx="15">
                        <c:v>6.0668349771080852</c:v>
                      </c:pt>
                      <c:pt idx="16">
                        <c:v>6.0649689386998151</c:v>
                      </c:pt>
                      <c:pt idx="17">
                        <c:v>6.0532833291086021</c:v>
                      </c:pt>
                      <c:pt idx="18">
                        <c:v>6.0330866306436413</c:v>
                      </c:pt>
                      <c:pt idx="19">
                        <c:v>6.0114109711519248</c:v>
                      </c:pt>
                      <c:pt idx="20">
                        <c:v>5.9940448048164328</c:v>
                      </c:pt>
                      <c:pt idx="21">
                        <c:v>5.9776645363482634</c:v>
                      </c:pt>
                      <c:pt idx="22">
                        <c:v>5.9737555455888716</c:v>
                      </c:pt>
                      <c:pt idx="23">
                        <c:v>5.9734981873707405</c:v>
                      </c:pt>
                      <c:pt idx="24">
                        <c:v>5.9722756907531132</c:v>
                      </c:pt>
                      <c:pt idx="25">
                        <c:v>5.9705072964595614</c:v>
                      </c:pt>
                      <c:pt idx="26">
                        <c:v>5.9656136748456801</c:v>
                      </c:pt>
                      <c:pt idx="27">
                        <c:v>5.9601964197395745</c:v>
                      </c:pt>
                      <c:pt idx="28">
                        <c:v>5.9557543708329348</c:v>
                      </c:pt>
                      <c:pt idx="29">
                        <c:v>5.9528448609309876</c:v>
                      </c:pt>
                      <c:pt idx="30">
                        <c:v>5.9496100009182511</c:v>
                      </c:pt>
                      <c:pt idx="31">
                        <c:v>5.9498816484977164</c:v>
                      </c:pt>
                      <c:pt idx="32">
                        <c:v>5.9495758978801625</c:v>
                      </c:pt>
                      <c:pt idx="33">
                        <c:v>5.9473312313328091</c:v>
                      </c:pt>
                      <c:pt idx="34">
                        <c:v>5.9428603055178</c:v>
                      </c:pt>
                      <c:pt idx="35">
                        <c:v>5.9293665605849215</c:v>
                      </c:pt>
                      <c:pt idx="36">
                        <c:v>5.9154400769720148</c:v>
                      </c:pt>
                      <c:pt idx="37">
                        <c:v>5.9136462979562943</c:v>
                      </c:pt>
                      <c:pt idx="38">
                        <c:v>5.913948443535304</c:v>
                      </c:pt>
                      <c:pt idx="39">
                        <c:v>5.9104044661959918</c:v>
                      </c:pt>
                      <c:pt idx="40">
                        <c:v>5.9052059395729133</c:v>
                      </c:pt>
                      <c:pt idx="41">
                        <c:v>5.9114863244205331</c:v>
                      </c:pt>
                      <c:pt idx="42">
                        <c:v>5.8939368883992254</c:v>
                      </c:pt>
                      <c:pt idx="43">
                        <c:v>5.8839054665393249</c:v>
                      </c:pt>
                      <c:pt idx="44">
                        <c:v>5.8775197998869961</c:v>
                      </c:pt>
                      <c:pt idx="45">
                        <c:v>5.8861980580431155</c:v>
                      </c:pt>
                      <c:pt idx="46">
                        <c:v>5.8798462588511349</c:v>
                      </c:pt>
                      <c:pt idx="47">
                        <c:v>5.8765421224568852</c:v>
                      </c:pt>
                      <c:pt idx="48">
                        <c:v>5.8647476700842427</c:v>
                      </c:pt>
                      <c:pt idx="49">
                        <c:v>5.8709200789190596</c:v>
                      </c:pt>
                      <c:pt idx="50">
                        <c:v>5.8741110083557997</c:v>
                      </c:pt>
                      <c:pt idx="51">
                        <c:v>5.8792345346042101</c:v>
                      </c:pt>
                      <c:pt idx="52">
                        <c:v>5.8928068903903359</c:v>
                      </c:pt>
                      <c:pt idx="53">
                        <c:v>5.9107992803276632</c:v>
                      </c:pt>
                      <c:pt idx="54">
                        <c:v>5.914731339000296</c:v>
                      </c:pt>
                      <c:pt idx="55">
                        <c:v>5.9128574405539558</c:v>
                      </c:pt>
                      <c:pt idx="56">
                        <c:v>5.9114659769979436</c:v>
                      </c:pt>
                      <c:pt idx="57">
                        <c:v>5.9100700409101803</c:v>
                      </c:pt>
                      <c:pt idx="58">
                        <c:v>5.9004037804555756</c:v>
                      </c:pt>
                      <c:pt idx="59">
                        <c:v>5.8905174672078378</c:v>
                      </c:pt>
                      <c:pt idx="60">
                        <c:v>5.8866161248777704</c:v>
                      </c:pt>
                      <c:pt idx="61">
                        <c:v>5.8725042313771185</c:v>
                      </c:pt>
                      <c:pt idx="62">
                        <c:v>5.8579183433238207</c:v>
                      </c:pt>
                      <c:pt idx="63">
                        <c:v>5.8528962896528398</c:v>
                      </c:pt>
                      <c:pt idx="64">
                        <c:v>5.8491690444630287</c:v>
                      </c:pt>
                      <c:pt idx="65">
                        <c:v>5.8440441851068323</c:v>
                      </c:pt>
                      <c:pt idx="66">
                        <c:v>5.8516068933444627</c:v>
                      </c:pt>
                      <c:pt idx="67">
                        <c:v>5.856830550677814</c:v>
                      </c:pt>
                      <c:pt idx="68">
                        <c:v>5.8627602199756721</c:v>
                      </c:pt>
                      <c:pt idx="69">
                        <c:v>5.8574109879623411</c:v>
                      </c:pt>
                      <c:pt idx="70">
                        <c:v>5.8533356647706976</c:v>
                      </c:pt>
                      <c:pt idx="71">
                        <c:v>5.8478683394754238</c:v>
                      </c:pt>
                      <c:pt idx="72">
                        <c:v>5.8451280579623566</c:v>
                      </c:pt>
                      <c:pt idx="73">
                        <c:v>5.8491650456853144</c:v>
                      </c:pt>
                      <c:pt idx="74">
                        <c:v>5.8598683667704368</c:v>
                      </c:pt>
                      <c:pt idx="75">
                        <c:v>5.8703142335386929</c:v>
                      </c:pt>
                      <c:pt idx="76">
                        <c:v>5.8724517954395221</c:v>
                      </c:pt>
                      <c:pt idx="77">
                        <c:v>5.8737309791533914</c:v>
                      </c:pt>
                      <c:pt idx="78">
                        <c:v>5.8622604393770228</c:v>
                      </c:pt>
                      <c:pt idx="79">
                        <c:v>5.8616088835425497</c:v>
                      </c:pt>
                      <c:pt idx="80">
                        <c:v>5.8609563487342262</c:v>
                      </c:pt>
                      <c:pt idx="81">
                        <c:v>5.8685923457446849</c:v>
                      </c:pt>
                      <c:pt idx="82">
                        <c:v>5.8762806936019825</c:v>
                      </c:pt>
                      <c:pt idx="83">
                        <c:v>5.8664490747834952</c:v>
                      </c:pt>
                      <c:pt idx="84">
                        <c:v>5.8485341485608053</c:v>
                      </c:pt>
                      <c:pt idx="85">
                        <c:v>5.8322486596611824</c:v>
                      </c:pt>
                      <c:pt idx="86">
                        <c:v>5.8251237077985039</c:v>
                      </c:pt>
                      <c:pt idx="87">
                        <c:v>5.8081322315388562</c:v>
                      </c:pt>
                      <c:pt idx="88">
                        <c:v>5.8066549485400527</c:v>
                      </c:pt>
                      <c:pt idx="89">
                        <c:v>5.8051726233035961</c:v>
                      </c:pt>
                      <c:pt idx="90">
                        <c:v>5.80323464062164</c:v>
                      </c:pt>
                      <c:pt idx="91">
                        <c:v>5.7910214087500735</c:v>
                      </c:pt>
                      <c:pt idx="92">
                        <c:v>5.7890190898341043</c:v>
                      </c:pt>
                      <c:pt idx="93">
                        <c:v>5.7883396685546229</c:v>
                      </c:pt>
                      <c:pt idx="94">
                        <c:v>5.7876591827056387</c:v>
                      </c:pt>
                      <c:pt idx="95">
                        <c:v>5.816060542844256</c:v>
                      </c:pt>
                      <c:pt idx="96">
                        <c:v>5.8426400768854521</c:v>
                      </c:pt>
                      <c:pt idx="97">
                        <c:v>5.8614842668003551</c:v>
                      </c:pt>
                      <c:pt idx="98">
                        <c:v>5.8667180114493442</c:v>
                      </c:pt>
                      <c:pt idx="99">
                        <c:v>5.8868535024712081</c:v>
                      </c:pt>
                      <c:pt idx="100">
                        <c:v>5.8780332381452167</c:v>
                      </c:pt>
                      <c:pt idx="101">
                        <c:v>5.8690301193812298</c:v>
                      </c:pt>
                      <c:pt idx="102">
                        <c:v>5.864487944744039</c:v>
                      </c:pt>
                      <c:pt idx="103">
                        <c:v>5.8734970872047523</c:v>
                      </c:pt>
                      <c:pt idx="104">
                        <c:v>5.8671993846459287</c:v>
                      </c:pt>
                      <c:pt idx="105">
                        <c:v>5.8637390503732618</c:v>
                      </c:pt>
                      <c:pt idx="106">
                        <c:v>5.8656642784615167</c:v>
                      </c:pt>
                      <c:pt idx="107">
                        <c:v>5.8692170750194395</c:v>
                      </c:pt>
                      <c:pt idx="108">
                        <c:v>5.8720674991067154</c:v>
                      </c:pt>
                      <c:pt idx="109">
                        <c:v>5.8724376637039484</c:v>
                      </c:pt>
                      <c:pt idx="110">
                        <c:v>5.8728075130654274</c:v>
                      </c:pt>
                      <c:pt idx="111">
                        <c:v>5.8678571029678661</c:v>
                      </c:pt>
                      <c:pt idx="112">
                        <c:v>5.8592704667621112</c:v>
                      </c:pt>
                      <c:pt idx="113">
                        <c:v>5.8560415810758366</c:v>
                      </c:pt>
                      <c:pt idx="114">
                        <c:v>5.8553637788715793</c:v>
                      </c:pt>
                      <c:pt idx="115">
                        <c:v>5.8578592102922808</c:v>
                      </c:pt>
                      <c:pt idx="116">
                        <c:v>5.860340384985153</c:v>
                      </c:pt>
                      <c:pt idx="117">
                        <c:v>5.8610447107047436</c:v>
                      </c:pt>
                      <c:pt idx="118">
                        <c:v>5.8586482841627685</c:v>
                      </c:pt>
                      <c:pt idx="119">
                        <c:v>5.8562385607910583</c:v>
                      </c:pt>
                      <c:pt idx="120">
                        <c:v>5.8527704942128889</c:v>
                      </c:pt>
                      <c:pt idx="121">
                        <c:v>5.8550045383751437</c:v>
                      </c:pt>
                      <c:pt idx="122">
                        <c:v>5.8690411737354191</c:v>
                      </c:pt>
                      <c:pt idx="123">
                        <c:v>5.8765616758099171</c:v>
                      </c:pt>
                      <c:pt idx="124">
                        <c:v>5.8838145471303562</c:v>
                      </c:pt>
                      <c:pt idx="125">
                        <c:v>5.888971200934833</c:v>
                      </c:pt>
                      <c:pt idx="126">
                        <c:v>5.8887585901367396</c:v>
                      </c:pt>
                      <c:pt idx="127">
                        <c:v>5.8798070297648586</c:v>
                      </c:pt>
                      <c:pt idx="128">
                        <c:v>5.8770033742729737</c:v>
                      </c:pt>
                      <c:pt idx="129">
                        <c:v>5.8738600911764509</c:v>
                      </c:pt>
                      <c:pt idx="130">
                        <c:v>5.8700514521480347</c:v>
                      </c:pt>
                      <c:pt idx="131">
                        <c:v>5.8624289255670092</c:v>
                      </c:pt>
                      <c:pt idx="132">
                        <c:v>5.8573927888823993</c:v>
                      </c:pt>
                      <c:pt idx="133">
                        <c:v>5.8540929040848546</c:v>
                      </c:pt>
                      <c:pt idx="134">
                        <c:v>5.8512572438822827</c:v>
                      </c:pt>
                      <c:pt idx="135">
                        <c:v>5.850790104571578</c:v>
                      </c:pt>
                      <c:pt idx="136">
                        <c:v>5.8546418805530962</c:v>
                      </c:pt>
                      <c:pt idx="137">
                        <c:v>5.8584597950705621</c:v>
                      </c:pt>
                      <c:pt idx="138">
                        <c:v>5.860482552166884</c:v>
                      </c:pt>
                      <c:pt idx="139">
                        <c:v>5.8656065673456217</c:v>
                      </c:pt>
                      <c:pt idx="140">
                        <c:v>5.8690356674477195</c:v>
                      </c:pt>
                      <c:pt idx="141">
                        <c:v>5.8704751417138645</c:v>
                      </c:pt>
                      <c:pt idx="142">
                        <c:v>5.8719098605827806</c:v>
                      </c:pt>
                      <c:pt idx="143">
                        <c:v>5.8757039507833806</c:v>
                      </c:pt>
                      <c:pt idx="144">
                        <c:v>5.8764525812563715</c:v>
                      </c:pt>
                      <c:pt idx="145">
                        <c:v>5.8840782049486577</c:v>
                      </c:pt>
                      <c:pt idx="146">
                        <c:v>5.8847272160025534</c:v>
                      </c:pt>
                      <c:pt idx="147">
                        <c:v>5.8834271262084394</c:v>
                      </c:pt>
                      <c:pt idx="148">
                        <c:v>5.8779435250090115</c:v>
                      </c:pt>
                      <c:pt idx="149">
                        <c:v>5.8537674859602289</c:v>
                      </c:pt>
                      <c:pt idx="150">
                        <c:v>5.8203339719272629</c:v>
                      </c:pt>
                      <c:pt idx="151">
                        <c:v>5.8011495267020576</c:v>
                      </c:pt>
                      <c:pt idx="152">
                        <c:v>5.8027795167250309</c:v>
                      </c:pt>
                      <c:pt idx="153">
                        <c:v>5.8085530826737859</c:v>
                      </c:pt>
                      <c:pt idx="154">
                        <c:v>5.834606187508375</c:v>
                      </c:pt>
                      <c:pt idx="155">
                        <c:v>5.8591844383952179</c:v>
                      </c:pt>
                      <c:pt idx="156">
                        <c:v>5.8784031002199688</c:v>
                      </c:pt>
                      <c:pt idx="157">
                        <c:v>5.8860105120658455</c:v>
                      </c:pt>
                      <c:pt idx="158">
                        <c:v>5.8918767211942988</c:v>
                      </c:pt>
                      <c:pt idx="159">
                        <c:v>5.8975639485529676</c:v>
                      </c:pt>
                      <c:pt idx="160">
                        <c:v>5.8985536959031357</c:v>
                      </c:pt>
                      <c:pt idx="161">
                        <c:v>5.8954381933122324</c:v>
                      </c:pt>
                      <c:pt idx="162">
                        <c:v>5.8872265848573182</c:v>
                      </c:pt>
                      <c:pt idx="163">
                        <c:v>5.8788567147008708</c:v>
                      </c:pt>
                      <c:pt idx="164">
                        <c:v>5.870429686013094</c:v>
                      </c:pt>
                      <c:pt idx="165">
                        <c:v>5.8685639299955294</c:v>
                      </c:pt>
                      <c:pt idx="166">
                        <c:v>5.8697220819109202</c:v>
                      </c:pt>
                      <c:pt idx="167">
                        <c:v>5.8714094485622566</c:v>
                      </c:pt>
                      <c:pt idx="168">
                        <c:v>5.8535215902552906</c:v>
                      </c:pt>
                      <c:pt idx="169">
                        <c:v>5.8348651930585369</c:v>
                      </c:pt>
                      <c:pt idx="170">
                        <c:v>5.8125292426926363</c:v>
                      </c:pt>
                      <c:pt idx="171">
                        <c:v>5.8118661376330172</c:v>
                      </c:pt>
                      <c:pt idx="172">
                        <c:v>5.8112020185591238</c:v>
                      </c:pt>
                      <c:pt idx="173">
                        <c:v>5.8365419332171911</c:v>
                      </c:pt>
                      <c:pt idx="174">
                        <c:v>5.8604844896109629</c:v>
                      </c:pt>
                      <c:pt idx="175">
                        <c:v>5.875841905923247</c:v>
                      </c:pt>
                      <c:pt idx="176">
                        <c:v>5.8716726728235855</c:v>
                      </c:pt>
                      <c:pt idx="177">
                        <c:v>5.8659920882579959</c:v>
                      </c:pt>
                      <c:pt idx="178">
                        <c:v>5.8625302680173617</c:v>
                      </c:pt>
                      <c:pt idx="179">
                        <c:v>5.8569263815265229</c:v>
                      </c:pt>
                      <c:pt idx="180">
                        <c:v>5.8598348601169228</c:v>
                      </c:pt>
                      <c:pt idx="181">
                        <c:v>5.8627239900759713</c:v>
                      </c:pt>
                      <c:pt idx="182">
                        <c:v>5.8737762791345887</c:v>
                      </c:pt>
                      <c:pt idx="183">
                        <c:v>5.8788010018041579</c:v>
                      </c:pt>
                      <c:pt idx="184">
                        <c:v>5.8857560763133581</c:v>
                      </c:pt>
                      <c:pt idx="185">
                        <c:v>5.8843828900714836</c:v>
                      </c:pt>
                      <c:pt idx="186">
                        <c:v>5.8861931600712998</c:v>
                      </c:pt>
                      <c:pt idx="187">
                        <c:v>5.8577398538473595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BE8-46EF-BF3D-B6CD53E811A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Data!$AJ$1</c15:sqref>
                        </c15:formulaRef>
                      </c:ext>
                    </c:extLst>
                    <c:strCache>
                      <c:ptCount val="1"/>
                      <c:pt idx="0">
                        <c:v>AB747 64/32 B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Data!$AJ$3:$AJ$190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5.8565134977733644</c:v>
                      </c:pt>
                      <c:pt idx="1">
                        <c:v>5.9086850956235981</c:v>
                      </c:pt>
                      <c:pt idx="2">
                        <c:v>5.9211494568988225</c:v>
                      </c:pt>
                      <c:pt idx="3">
                        <c:v>5.9328923157649305</c:v>
                      </c:pt>
                      <c:pt idx="4">
                        <c:v>5.9312566404778275</c:v>
                      </c:pt>
                      <c:pt idx="5">
                        <c:v>5.9291874096093515</c:v>
                      </c:pt>
                      <c:pt idx="6">
                        <c:v>5.9295697489702066</c:v>
                      </c:pt>
                      <c:pt idx="7">
                        <c:v>5.9385264716318087</c:v>
                      </c:pt>
                      <c:pt idx="8">
                        <c:v>5.9492362855897047</c:v>
                      </c:pt>
                      <c:pt idx="9">
                        <c:v>5.9618353457526991</c:v>
                      </c:pt>
                      <c:pt idx="10">
                        <c:v>5.9595154934839307</c:v>
                      </c:pt>
                      <c:pt idx="11">
                        <c:v>5.9522885422265599</c:v>
                      </c:pt>
                      <c:pt idx="12">
                        <c:v>5.9367182104163403</c:v>
                      </c:pt>
                      <c:pt idx="13">
                        <c:v>5.9219358876364003</c:v>
                      </c:pt>
                      <c:pt idx="14">
                        <c:v>5.8936477139803749</c:v>
                      </c:pt>
                      <c:pt idx="15">
                        <c:v>5.8834338550547489</c:v>
                      </c:pt>
                      <c:pt idx="16">
                        <c:v>5.8760753363986566</c:v>
                      </c:pt>
                      <c:pt idx="17">
                        <c:v>5.8768114287148805</c:v>
                      </c:pt>
                      <c:pt idx="18">
                        <c:v>5.8694915636305405</c:v>
                      </c:pt>
                      <c:pt idx="19">
                        <c:v>5.8782739107668913</c:v>
                      </c:pt>
                      <c:pt idx="20">
                        <c:v>5.8692813781487523</c:v>
                      </c:pt>
                      <c:pt idx="21">
                        <c:v>5.860001296410366</c:v>
                      </c:pt>
                      <c:pt idx="22">
                        <c:v>5.850518578388094</c:v>
                      </c:pt>
                      <c:pt idx="23">
                        <c:v>5.845311677000276</c:v>
                      </c:pt>
                      <c:pt idx="24">
                        <c:v>5.839829320269744</c:v>
                      </c:pt>
                      <c:pt idx="25">
                        <c:v>5.8337224888179939</c:v>
                      </c:pt>
                      <c:pt idx="26">
                        <c:v>5.8276335263866654</c:v>
                      </c:pt>
                      <c:pt idx="27">
                        <c:v>5.8178172133088539</c:v>
                      </c:pt>
                      <c:pt idx="28">
                        <c:v>5.8078296624078334</c:v>
                      </c:pt>
                      <c:pt idx="29">
                        <c:v>5.7951861169735785</c:v>
                      </c:pt>
                      <c:pt idx="30">
                        <c:v>5.7886221635936232</c:v>
                      </c:pt>
                      <c:pt idx="31">
                        <c:v>5.7846790441224076</c:v>
                      </c:pt>
                      <c:pt idx="32">
                        <c:v>5.7846639286106809</c:v>
                      </c:pt>
                      <c:pt idx="33">
                        <c:v>5.7833135105124676</c:v>
                      </c:pt>
                      <c:pt idx="34">
                        <c:v>5.7842378754239379</c:v>
                      </c:pt>
                      <c:pt idx="35">
                        <c:v>5.7796517769552525</c:v>
                      </c:pt>
                      <c:pt idx="36">
                        <c:v>5.7715725891038012</c:v>
                      </c:pt>
                      <c:pt idx="37">
                        <c:v>5.7633402504110824</c:v>
                      </c:pt>
                      <c:pt idx="38">
                        <c:v>5.7563741188489823</c:v>
                      </c:pt>
                      <c:pt idx="39">
                        <c:v>5.7448039495845578</c:v>
                      </c:pt>
                      <c:pt idx="40">
                        <c:v>5.7432618101899484</c:v>
                      </c:pt>
                      <c:pt idx="41">
                        <c:v>5.7424223428033843</c:v>
                      </c:pt>
                      <c:pt idx="42">
                        <c:v>5.7415812496293919</c:v>
                      </c:pt>
                      <c:pt idx="43">
                        <c:v>5.742307187878918</c:v>
                      </c:pt>
                      <c:pt idx="44">
                        <c:v>5.746619145184833</c:v>
                      </c:pt>
                      <c:pt idx="45">
                        <c:v>5.7467476493683369</c:v>
                      </c:pt>
                      <c:pt idx="46">
                        <c:v>5.7397707213594336</c:v>
                      </c:pt>
                      <c:pt idx="47">
                        <c:v>5.732338117597549</c:v>
                      </c:pt>
                      <c:pt idx="48">
                        <c:v>5.72349175941119</c:v>
                      </c:pt>
                      <c:pt idx="49">
                        <c:v>5.7173201188261249</c:v>
                      </c:pt>
                      <c:pt idx="50">
                        <c:v>5.7112097124982668</c:v>
                      </c:pt>
                      <c:pt idx="51">
                        <c:v>5.7171206411970532</c:v>
                      </c:pt>
                      <c:pt idx="52">
                        <c:v>5.7189478415155746</c:v>
                      </c:pt>
                      <c:pt idx="53">
                        <c:v>5.7247550785635681</c:v>
                      </c:pt>
                      <c:pt idx="54">
                        <c:v>5.723802442797207</c:v>
                      </c:pt>
                      <c:pt idx="55">
                        <c:v>5.7171384459791295</c:v>
                      </c:pt>
                      <c:pt idx="56">
                        <c:v>5.7058847629113654</c:v>
                      </c:pt>
                      <c:pt idx="57">
                        <c:v>5.6982760534173122</c:v>
                      </c:pt>
                      <c:pt idx="58">
                        <c:v>5.6905606993544913</c:v>
                      </c:pt>
                      <c:pt idx="59">
                        <c:v>5.6813401568597222</c:v>
                      </c:pt>
                      <c:pt idx="60">
                        <c:v>5.6780887707472276</c:v>
                      </c:pt>
                      <c:pt idx="61">
                        <c:v>5.6731648449708452</c:v>
                      </c:pt>
                      <c:pt idx="62">
                        <c:v>5.6626168116909437</c:v>
                      </c:pt>
                      <c:pt idx="63">
                        <c:v>5.6466367975762308</c:v>
                      </c:pt>
                      <c:pt idx="64">
                        <c:v>5.6484609696379389</c:v>
                      </c:pt>
                      <c:pt idx="65">
                        <c:v>5.6503571534367811</c:v>
                      </c:pt>
                      <c:pt idx="66">
                        <c:v>5.6539742737169689</c:v>
                      </c:pt>
                      <c:pt idx="67">
                        <c:v>5.6593208377423032</c:v>
                      </c:pt>
                      <c:pt idx="68">
                        <c:v>5.6562486460585131</c:v>
                      </c:pt>
                      <c:pt idx="69">
                        <c:v>5.6430463681130849</c:v>
                      </c:pt>
                      <c:pt idx="70">
                        <c:v>5.6395311292339434</c:v>
                      </c:pt>
                      <c:pt idx="71">
                        <c:v>5.6425187310361933</c:v>
                      </c:pt>
                      <c:pt idx="72">
                        <c:v>5.6502241871537056</c:v>
                      </c:pt>
                      <c:pt idx="73">
                        <c:v>5.6676652778987195</c:v>
                      </c:pt>
                      <c:pt idx="74">
                        <c:v>5.6814342484188938</c:v>
                      </c:pt>
                      <c:pt idx="75">
                        <c:v>5.6750572712992806</c:v>
                      </c:pt>
                      <c:pt idx="76">
                        <c:v>5.6624369330451563</c:v>
                      </c:pt>
                      <c:pt idx="77">
                        <c:v>5.6570129020758007</c:v>
                      </c:pt>
                      <c:pt idx="78">
                        <c:v>5.6523573493725543</c:v>
                      </c:pt>
                      <c:pt idx="79">
                        <c:v>5.6508916697013998</c:v>
                      </c:pt>
                      <c:pt idx="80">
                        <c:v>5.6608346979755364</c:v>
                      </c:pt>
                      <c:pt idx="81">
                        <c:v>5.6642000037546678</c:v>
                      </c:pt>
                      <c:pt idx="82">
                        <c:v>5.660937196607188</c:v>
                      </c:pt>
                      <c:pt idx="83">
                        <c:v>5.6552379665019288</c:v>
                      </c:pt>
                      <c:pt idx="84">
                        <c:v>5.6494629499704851</c:v>
                      </c:pt>
                      <c:pt idx="85">
                        <c:v>5.6385890695519727</c:v>
                      </c:pt>
                      <c:pt idx="86">
                        <c:v>5.6343480495750331</c:v>
                      </c:pt>
                      <c:pt idx="87">
                        <c:v>5.633298356498786</c:v>
                      </c:pt>
                      <c:pt idx="88">
                        <c:v>5.6322461201580341</c:v>
                      </c:pt>
                      <c:pt idx="89">
                        <c:v>5.6267745638804669</c:v>
                      </c:pt>
                      <c:pt idx="90">
                        <c:v>5.6264577215628693</c:v>
                      </c:pt>
                      <c:pt idx="91">
                        <c:v>5.6261406479221581</c:v>
                      </c:pt>
                      <c:pt idx="92">
                        <c:v>5.6238079845005995</c:v>
                      </c:pt>
                      <c:pt idx="93">
                        <c:v>5.6171918311806968</c:v>
                      </c:pt>
                      <c:pt idx="94">
                        <c:v>5.6148869060904598</c:v>
                      </c:pt>
                      <c:pt idx="95">
                        <c:v>5.610186422888316</c:v>
                      </c:pt>
                      <c:pt idx="96">
                        <c:v>5.6054345079556729</c:v>
                      </c:pt>
                      <c:pt idx="97">
                        <c:v>5.6088989922193369</c:v>
                      </c:pt>
                      <c:pt idx="98">
                        <c:v>5.6166547331603436</c:v>
                      </c:pt>
                      <c:pt idx="99">
                        <c:v>5.6239114496789107</c:v>
                      </c:pt>
                      <c:pt idx="100">
                        <c:v>5.6333206741913058</c:v>
                      </c:pt>
                      <c:pt idx="101">
                        <c:v>5.6433031571242616</c:v>
                      </c:pt>
                      <c:pt idx="102">
                        <c:v>5.6502053205095537</c:v>
                      </c:pt>
                      <c:pt idx="103">
                        <c:v>5.6577662080176374</c:v>
                      </c:pt>
                      <c:pt idx="104">
                        <c:v>5.6669501471766495</c:v>
                      </c:pt>
                      <c:pt idx="105">
                        <c:v>5.6746999538091059</c:v>
                      </c:pt>
                      <c:pt idx="106">
                        <c:v>5.6828318708311967</c:v>
                      </c:pt>
                      <c:pt idx="107">
                        <c:v>5.6894793310074441</c:v>
                      </c:pt>
                      <c:pt idx="108">
                        <c:v>5.6953608524531321</c:v>
                      </c:pt>
                      <c:pt idx="109">
                        <c:v>5.6999901227311751</c:v>
                      </c:pt>
                      <c:pt idx="110">
                        <c:v>5.7006739664269341</c:v>
                      </c:pt>
                      <c:pt idx="111">
                        <c:v>5.6987370304743301</c:v>
                      </c:pt>
                      <c:pt idx="112">
                        <c:v>5.6893985110648879</c:v>
                      </c:pt>
                      <c:pt idx="113">
                        <c:v>5.6797546575578011</c:v>
                      </c:pt>
                      <c:pt idx="114">
                        <c:v>5.6699557333785791</c:v>
                      </c:pt>
                      <c:pt idx="115">
                        <c:v>5.6683951435209385</c:v>
                      </c:pt>
                      <c:pt idx="116">
                        <c:v>5.6700353580461194</c:v>
                      </c:pt>
                      <c:pt idx="117">
                        <c:v>5.6729173454150352</c:v>
                      </c:pt>
                      <c:pt idx="118">
                        <c:v>5.6774651712602155</c:v>
                      </c:pt>
                      <c:pt idx="119">
                        <c:v>5.6818230011029991</c:v>
                      </c:pt>
                      <c:pt idx="120">
                        <c:v>5.6833422363129698</c:v>
                      </c:pt>
                      <c:pt idx="121">
                        <c:v>5.6713268768437475</c:v>
                      </c:pt>
                      <c:pt idx="122">
                        <c:v>5.6585844983399793</c:v>
                      </c:pt>
                      <c:pt idx="123">
                        <c:v>5.6458538520583241</c:v>
                      </c:pt>
                      <c:pt idx="124">
                        <c:v>5.6306206620474866</c:v>
                      </c:pt>
                      <c:pt idx="125">
                        <c:v>5.6217240830244197</c:v>
                      </c:pt>
                      <c:pt idx="126">
                        <c:v>5.6262763567725242</c:v>
                      </c:pt>
                      <c:pt idx="127">
                        <c:v>5.6343206797910961</c:v>
                      </c:pt>
                      <c:pt idx="128">
                        <c:v>5.6400734152898524</c:v>
                      </c:pt>
                      <c:pt idx="129">
                        <c:v>5.6478838923601291</c:v>
                      </c:pt>
                      <c:pt idx="130">
                        <c:v>5.6491861779690282</c:v>
                      </c:pt>
                      <c:pt idx="131">
                        <c:v>5.6477438044954251</c:v>
                      </c:pt>
                      <c:pt idx="132">
                        <c:v>5.6488977766681829</c:v>
                      </c:pt>
                      <c:pt idx="133">
                        <c:v>5.6484426658851312</c:v>
                      </c:pt>
                      <c:pt idx="134">
                        <c:v>5.6479870776768903</c:v>
                      </c:pt>
                      <c:pt idx="135">
                        <c:v>5.6475310110407415</c:v>
                      </c:pt>
                      <c:pt idx="136">
                        <c:v>5.6519631086854858</c:v>
                      </c:pt>
                      <c:pt idx="137">
                        <c:v>5.6525204331298733</c:v>
                      </c:pt>
                      <c:pt idx="138">
                        <c:v>5.6534538788437523</c:v>
                      </c:pt>
                      <c:pt idx="139">
                        <c:v>5.6524246827809641</c:v>
                      </c:pt>
                      <c:pt idx="140">
                        <c:v>5.6426752439788705</c:v>
                      </c:pt>
                      <c:pt idx="141">
                        <c:v>5.6304607772131421</c:v>
                      </c:pt>
                      <c:pt idx="142">
                        <c:v>5.6223699041158373</c:v>
                      </c:pt>
                      <c:pt idx="143">
                        <c:v>5.6186564529350207</c:v>
                      </c:pt>
                      <c:pt idx="144">
                        <c:v>5.6176878663762793</c:v>
                      </c:pt>
                      <c:pt idx="145">
                        <c:v>5.625966191327227</c:v>
                      </c:pt>
                      <c:pt idx="146">
                        <c:v>5.6340896656839607</c:v>
                      </c:pt>
                      <c:pt idx="147">
                        <c:v>5.636573966395737</c:v>
                      </c:pt>
                      <c:pt idx="148">
                        <c:v>5.635971585663297</c:v>
                      </c:pt>
                      <c:pt idx="149">
                        <c:v>5.6301727350947814</c:v>
                      </c:pt>
                      <c:pt idx="150">
                        <c:v>5.6242954072241229</c:v>
                      </c:pt>
                      <c:pt idx="151">
                        <c:v>5.6233471584994836</c:v>
                      </c:pt>
                      <c:pt idx="152">
                        <c:v>5.6236493976763597</c:v>
                      </c:pt>
                      <c:pt idx="153">
                        <c:v>5.6257153836427669</c:v>
                      </c:pt>
                      <c:pt idx="154">
                        <c:v>5.6288213076945048</c:v>
                      </c:pt>
                      <c:pt idx="155">
                        <c:v>5.6331247670903624</c:v>
                      </c:pt>
                      <c:pt idx="156">
                        <c:v>5.6325365371259011</c:v>
                      </c:pt>
                      <c:pt idx="157">
                        <c:v>5.6319475093529165</c:v>
                      </c:pt>
                      <c:pt idx="158">
                        <c:v>5.623614814595598</c:v>
                      </c:pt>
                      <c:pt idx="159">
                        <c:v>5.6187895633154081</c:v>
                      </c:pt>
                      <c:pt idx="160">
                        <c:v>5.6186315695186879</c:v>
                      </c:pt>
                      <c:pt idx="161">
                        <c:v>5.6184735182238281</c:v>
                      </c:pt>
                      <c:pt idx="162">
                        <c:v>5.6135517950400988</c:v>
                      </c:pt>
                      <c:pt idx="163">
                        <c:v>5.6147853770822129</c:v>
                      </c:pt>
                      <c:pt idx="164">
                        <c:v>5.6167372883652833</c:v>
                      </c:pt>
                      <c:pt idx="165">
                        <c:v>5.6197993764471175</c:v>
                      </c:pt>
                      <c:pt idx="166">
                        <c:v>5.6216192800422498</c:v>
                      </c:pt>
                      <c:pt idx="167">
                        <c:v>5.6280886314793044</c:v>
                      </c:pt>
                      <c:pt idx="168">
                        <c:v>5.628464741926031</c:v>
                      </c:pt>
                      <c:pt idx="169">
                        <c:v>5.6281385583345545</c:v>
                      </c:pt>
                      <c:pt idx="170">
                        <c:v>5.6208286973940806</c:v>
                      </c:pt>
                      <c:pt idx="171">
                        <c:v>5.6139761582249914</c:v>
                      </c:pt>
                      <c:pt idx="172">
                        <c:v>5.6070137601626042</c:v>
                      </c:pt>
                      <c:pt idx="173">
                        <c:v>5.6068568924678246</c:v>
                      </c:pt>
                      <c:pt idx="174">
                        <c:v>5.61023864865024</c:v>
                      </c:pt>
                      <c:pt idx="175">
                        <c:v>5.613594275171554</c:v>
                      </c:pt>
                      <c:pt idx="176">
                        <c:v>5.6175812864255095</c:v>
                      </c:pt>
                      <c:pt idx="177">
                        <c:v>5.6188077985857223</c:v>
                      </c:pt>
                      <c:pt idx="178">
                        <c:v>5.6151378800848661</c:v>
                      </c:pt>
                      <c:pt idx="179">
                        <c:v>5.6079077926301668</c:v>
                      </c:pt>
                      <c:pt idx="180">
                        <c:v>5.6084135405037951</c:v>
                      </c:pt>
                      <c:pt idx="181">
                        <c:v>5.608918700105102</c:v>
                      </c:pt>
                      <c:pt idx="182">
                        <c:v>5.6122068194206864</c:v>
                      </c:pt>
                      <c:pt idx="183">
                        <c:v>5.6188495233293461</c:v>
                      </c:pt>
                      <c:pt idx="184">
                        <c:v>5.6242047384254867</c:v>
                      </c:pt>
                      <c:pt idx="185">
                        <c:v>5.6170368951064145</c:v>
                      </c:pt>
                      <c:pt idx="186">
                        <c:v>5.610003161564423</c:v>
                      </c:pt>
                      <c:pt idx="187">
                        <c:v>5.5905759212403572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BE8-46EF-BF3D-B6CD53E811A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Data!$AK$1</c15:sqref>
                        </c15:formulaRef>
                      </c:ext>
                    </c:extLst>
                    <c:strCache>
                      <c:ptCount val="1"/>
                      <c:pt idx="0">
                        <c:v>AB747 64/32 C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Data!$AK$3:$AK$190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6.0559647999514672</c:v>
                      </c:pt>
                      <c:pt idx="1">
                        <c:v>6.0875631284233744</c:v>
                      </c:pt>
                      <c:pt idx="2">
                        <c:v>6.0853823790634145</c:v>
                      </c:pt>
                      <c:pt idx="3">
                        <c:v>6.0786861695240253</c:v>
                      </c:pt>
                      <c:pt idx="4">
                        <c:v>6.0707807850887132</c:v>
                      </c:pt>
                      <c:pt idx="5">
                        <c:v>6.0538541175172709</c:v>
                      </c:pt>
                      <c:pt idx="6">
                        <c:v>6.0430739995027878</c:v>
                      </c:pt>
                      <c:pt idx="7">
                        <c:v>6.0513959427145751</c:v>
                      </c:pt>
                      <c:pt idx="8">
                        <c:v>6.0612596283763018</c:v>
                      </c:pt>
                      <c:pt idx="9">
                        <c:v>6.0702853910542016</c:v>
                      </c:pt>
                      <c:pt idx="10">
                        <c:v>6.0722713011876541</c:v>
                      </c:pt>
                      <c:pt idx="11">
                        <c:v>6.0568325070276776</c:v>
                      </c:pt>
                      <c:pt idx="12">
                        <c:v>6.0472382266786369</c:v>
                      </c:pt>
                      <c:pt idx="13">
                        <c:v>6.0379813402273852</c:v>
                      </c:pt>
                      <c:pt idx="14">
                        <c:v>6.0285228402369695</c:v>
                      </c:pt>
                      <c:pt idx="15">
                        <c:v>6.0129586609743484</c:v>
                      </c:pt>
                      <c:pt idx="16">
                        <c:v>6.0083745660114296</c:v>
                      </c:pt>
                      <c:pt idx="17">
                        <c:v>6.0002478255041094</c:v>
                      </c:pt>
                      <c:pt idx="18">
                        <c:v>5.9893544882830039</c:v>
                      </c:pt>
                      <c:pt idx="19">
                        <c:v>5.9802504212221965</c:v>
                      </c:pt>
                      <c:pt idx="20">
                        <c:v>5.9774407401855703</c:v>
                      </c:pt>
                      <c:pt idx="21">
                        <c:v>5.9728723358977547</c:v>
                      </c:pt>
                      <c:pt idx="22">
                        <c:v>5.9720150387628266</c:v>
                      </c:pt>
                      <c:pt idx="23">
                        <c:v>5.9736843280134799</c:v>
                      </c:pt>
                      <c:pt idx="24">
                        <c:v>5.973254119945798</c:v>
                      </c:pt>
                      <c:pt idx="25">
                        <c:v>5.965744056492376</c:v>
                      </c:pt>
                      <c:pt idx="26">
                        <c:v>5.9611498490530588</c:v>
                      </c:pt>
                      <c:pt idx="27">
                        <c:v>5.9565065214611304</c:v>
                      </c:pt>
                      <c:pt idx="28">
                        <c:v>5.9453495026523493</c:v>
                      </c:pt>
                      <c:pt idx="29">
                        <c:v>5.9326166394206776</c:v>
                      </c:pt>
                      <c:pt idx="30">
                        <c:v>5.9273668640367108</c:v>
                      </c:pt>
                      <c:pt idx="31">
                        <c:v>5.9220528517911273</c:v>
                      </c:pt>
                      <c:pt idx="32">
                        <c:v>5.9162658214179702</c:v>
                      </c:pt>
                      <c:pt idx="33">
                        <c:v>5.918818657477205</c:v>
                      </c:pt>
                      <c:pt idx="34">
                        <c:v>5.9184134754342619</c:v>
                      </c:pt>
                      <c:pt idx="35">
                        <c:v>5.9185582573222861</c:v>
                      </c:pt>
                      <c:pt idx="36">
                        <c:v>5.918702990960079</c:v>
                      </c:pt>
                      <c:pt idx="37">
                        <c:v>5.919252453719019</c:v>
                      </c:pt>
                      <c:pt idx="38">
                        <c:v>5.9180073767653756</c:v>
                      </c:pt>
                      <c:pt idx="39">
                        <c:v>5.9186634450144515</c:v>
                      </c:pt>
                      <c:pt idx="40">
                        <c:v>5.9187691445451094</c:v>
                      </c:pt>
                      <c:pt idx="41">
                        <c:v>5.9188748183566462</c:v>
                      </c:pt>
                      <c:pt idx="42">
                        <c:v>5.9190918803757553</c:v>
                      </c:pt>
                      <c:pt idx="43">
                        <c:v>5.9218301356249263</c:v>
                      </c:pt>
                      <c:pt idx="44">
                        <c:v>5.9314881746255184</c:v>
                      </c:pt>
                      <c:pt idx="45">
                        <c:v>5.9441485876989288</c:v>
                      </c:pt>
                      <c:pt idx="46">
                        <c:v>5.9533279122449185</c:v>
                      </c:pt>
                      <c:pt idx="47">
                        <c:v>5.958820124118084</c:v>
                      </c:pt>
                      <c:pt idx="48">
                        <c:v>5.9597053175112595</c:v>
                      </c:pt>
                      <c:pt idx="49">
                        <c:v>5.9697345616267974</c:v>
                      </c:pt>
                      <c:pt idx="50">
                        <c:v>5.9765771765485427</c:v>
                      </c:pt>
                      <c:pt idx="51">
                        <c:v>5.9826765521795995</c:v>
                      </c:pt>
                      <c:pt idx="52">
                        <c:v>5.9918627759116418</c:v>
                      </c:pt>
                      <c:pt idx="53">
                        <c:v>6.0016453434069295</c:v>
                      </c:pt>
                      <c:pt idx="54">
                        <c:v>6.0010329138902589</c:v>
                      </c:pt>
                      <c:pt idx="55">
                        <c:v>6.0004196195234671</c:v>
                      </c:pt>
                      <c:pt idx="56">
                        <c:v>6.0032205614550564</c:v>
                      </c:pt>
                      <c:pt idx="57">
                        <c:v>6.0060505169657041</c:v>
                      </c:pt>
                      <c:pt idx="58">
                        <c:v>6.0109687104903768</c:v>
                      </c:pt>
                      <c:pt idx="59">
                        <c:v>6.0138760757184286</c:v>
                      </c:pt>
                      <c:pt idx="60">
                        <c:v>6.0571716319868116</c:v>
                      </c:pt>
                      <c:pt idx="61">
                        <c:v>6.0965395746002056</c:v>
                      </c:pt>
                      <c:pt idx="62">
                        <c:v>6.1097156408999149</c:v>
                      </c:pt>
                      <c:pt idx="63">
                        <c:v>6.1202775042915887</c:v>
                      </c:pt>
                      <c:pt idx="64">
                        <c:v>6.1422502413260602</c:v>
                      </c:pt>
                      <c:pt idx="65">
                        <c:v>6.170652351049597</c:v>
                      </c:pt>
                      <c:pt idx="66">
                        <c:v>6.1973104817361033</c:v>
                      </c:pt>
                      <c:pt idx="67">
                        <c:v>6.2401839994903616</c:v>
                      </c:pt>
                      <c:pt idx="68">
                        <c:v>6.2760031099074682</c:v>
                      </c:pt>
                      <c:pt idx="69">
                        <c:v>6.3519605576141256</c:v>
                      </c:pt>
                      <c:pt idx="70">
                        <c:v>6.3949819454119474</c:v>
                      </c:pt>
                      <c:pt idx="71">
                        <c:v>6.4511899983202454</c:v>
                      </c:pt>
                      <c:pt idx="72">
                        <c:v>6.5042128295145707</c:v>
                      </c:pt>
                      <c:pt idx="73">
                        <c:v>6.6129297270610925</c:v>
                      </c:pt>
                      <c:pt idx="74">
                        <c:v>6.7472680941069703</c:v>
                      </c:pt>
                      <c:pt idx="75">
                        <c:v>7.7936639935591581</c:v>
                      </c:pt>
                      <c:pt idx="76">
                        <c:v>8.0743290277212765</c:v>
                      </c:pt>
                      <c:pt idx="77">
                        <c:v>8.1714511146725837</c:v>
                      </c:pt>
                      <c:pt idx="78">
                        <c:v>8.2068779409152679</c:v>
                      </c:pt>
                      <c:pt idx="79">
                        <c:v>8.2312199007313769</c:v>
                      </c:pt>
                      <c:pt idx="80">
                        <c:v>8.086584671651023</c:v>
                      </c:pt>
                      <c:pt idx="81">
                        <c:v>7.8651133011893419</c:v>
                      </c:pt>
                      <c:pt idx="82">
                        <c:v>7.7097936533693092</c:v>
                      </c:pt>
                      <c:pt idx="83">
                        <c:v>7.6288364111858291</c:v>
                      </c:pt>
                      <c:pt idx="84">
                        <c:v>7.5602638884907831</c:v>
                      </c:pt>
                      <c:pt idx="85">
                        <c:v>7.5122920308867513</c:v>
                      </c:pt>
                      <c:pt idx="86">
                        <c:v>7.4807011202401963</c:v>
                      </c:pt>
                      <c:pt idx="87">
                        <c:v>7.4466307243408991</c:v>
                      </c:pt>
                      <c:pt idx="88">
                        <c:v>7.4618029516669466</c:v>
                      </c:pt>
                      <c:pt idx="89">
                        <c:v>7.6453564315650047</c:v>
                      </c:pt>
                      <c:pt idx="90">
                        <c:v>7.7739787408758323</c:v>
                      </c:pt>
                      <c:pt idx="91">
                        <c:v>7.8036433685281832</c:v>
                      </c:pt>
                      <c:pt idx="92">
                        <c:v>7.7963674366281284</c:v>
                      </c:pt>
                      <c:pt idx="93">
                        <c:v>7.7693181740407606</c:v>
                      </c:pt>
                      <c:pt idx="94">
                        <c:v>7.6384508892260223</c:v>
                      </c:pt>
                      <c:pt idx="95">
                        <c:v>7.4130464703174894</c:v>
                      </c:pt>
                      <c:pt idx="96">
                        <c:v>7.2627216292407519</c:v>
                      </c:pt>
                      <c:pt idx="97">
                        <c:v>7.2040108415532522</c:v>
                      </c:pt>
                      <c:pt idx="98">
                        <c:v>7.2613557016444465</c:v>
                      </c:pt>
                      <c:pt idx="99">
                        <c:v>9.3277156054061034</c:v>
                      </c:pt>
                      <c:pt idx="100">
                        <c:v>9.6271151772707171</c:v>
                      </c:pt>
                      <c:pt idx="101">
                        <c:v>9.6294493926842897</c:v>
                      </c:pt>
                      <c:pt idx="102">
                        <c:v>9.6308224025509972</c:v>
                      </c:pt>
                      <c:pt idx="103">
                        <c:v>9.6312169087902699</c:v>
                      </c:pt>
                      <c:pt idx="104">
                        <c:v>9.3369985196563814</c:v>
                      </c:pt>
                      <c:pt idx="105">
                        <c:v>7.8300924053732768</c:v>
                      </c:pt>
                      <c:pt idx="106">
                        <c:v>7.6606566059301233</c:v>
                      </c:pt>
                      <c:pt idx="107">
                        <c:v>7.5221816607390206</c:v>
                      </c:pt>
                      <c:pt idx="108">
                        <c:v>7.4553907741921002</c:v>
                      </c:pt>
                      <c:pt idx="109">
                        <c:v>7.3479251037974702</c:v>
                      </c:pt>
                      <c:pt idx="110">
                        <c:v>7.142822043996321</c:v>
                      </c:pt>
                      <c:pt idx="111">
                        <c:v>7.0103595105810559</c:v>
                      </c:pt>
                      <c:pt idx="112">
                        <c:v>6.8188179618610203</c:v>
                      </c:pt>
                      <c:pt idx="113">
                        <c:v>6.46783722409715</c:v>
                      </c:pt>
                      <c:pt idx="114">
                        <c:v>5.9029825238477027</c:v>
                      </c:pt>
                      <c:pt idx="115">
                        <c:v>5.911760043274092</c:v>
                      </c:pt>
                      <c:pt idx="116">
                        <c:v>5.9254343995020005</c:v>
                      </c:pt>
                      <c:pt idx="117">
                        <c:v>5.937511929327151</c:v>
                      </c:pt>
                      <c:pt idx="118">
                        <c:v>5.9358374445105158</c:v>
                      </c:pt>
                      <c:pt idx="119">
                        <c:v>5.9319433157354329</c:v>
                      </c:pt>
                      <c:pt idx="120">
                        <c:v>5.9167258946479837</c:v>
                      </c:pt>
                      <c:pt idx="121">
                        <c:v>5.9027837943303094</c:v>
                      </c:pt>
                      <c:pt idx="122">
                        <c:v>5.8871046780555849</c:v>
                      </c:pt>
                      <c:pt idx="123">
                        <c:v>5.8866980403338527</c:v>
                      </c:pt>
                      <c:pt idx="124">
                        <c:v>5.8862910215130615</c:v>
                      </c:pt>
                      <c:pt idx="125">
                        <c:v>5.8858836208782135</c:v>
                      </c:pt>
                      <c:pt idx="126">
                        <c:v>5.8897692387000529</c:v>
                      </c:pt>
                      <c:pt idx="127">
                        <c:v>5.8976990275428482</c:v>
                      </c:pt>
                      <c:pt idx="128">
                        <c:v>5.9051940346676455</c:v>
                      </c:pt>
                      <c:pt idx="129">
                        <c:v>5.9099951981030072</c:v>
                      </c:pt>
                      <c:pt idx="130">
                        <c:v>5.9147438640922223</c:v>
                      </c:pt>
                      <c:pt idx="131">
                        <c:v>5.9136572441239679</c:v>
                      </c:pt>
                      <c:pt idx="132">
                        <c:v>5.9179339820927623</c:v>
                      </c:pt>
                      <c:pt idx="133">
                        <c:v>5.9247963976151299</c:v>
                      </c:pt>
                      <c:pt idx="134">
                        <c:v>5.9339948073959556</c:v>
                      </c:pt>
                      <c:pt idx="135">
                        <c:v>5.9395131301606376</c:v>
                      </c:pt>
                      <c:pt idx="136">
                        <c:v>5.9247538249382448</c:v>
                      </c:pt>
                      <c:pt idx="137">
                        <c:v>5.9208884911796265</c:v>
                      </c:pt>
                      <c:pt idx="138">
                        <c:v>5.8929364701404934</c:v>
                      </c:pt>
                      <c:pt idx="139">
                        <c:v>5.8794673027851303</c:v>
                      </c:pt>
                      <c:pt idx="140">
                        <c:v>5.8518852922905849</c:v>
                      </c:pt>
                      <c:pt idx="141">
                        <c:v>5.8658331730995279</c:v>
                      </c:pt>
                      <c:pt idx="142">
                        <c:v>5.8656202007997749</c:v>
                      </c:pt>
                      <c:pt idx="143">
                        <c:v>5.8960006139603234</c:v>
                      </c:pt>
                      <c:pt idx="144">
                        <c:v>5.909627748727484</c:v>
                      </c:pt>
                      <c:pt idx="145">
                        <c:v>5.9336500509141272</c:v>
                      </c:pt>
                      <c:pt idx="146">
                        <c:v>5.936004267300441</c:v>
                      </c:pt>
                      <c:pt idx="147">
                        <c:v>5.932813714756505</c:v>
                      </c:pt>
                      <c:pt idx="148">
                        <c:v>5.9223353595965129</c:v>
                      </c:pt>
                      <c:pt idx="149">
                        <c:v>5.891848894116583</c:v>
                      </c:pt>
                      <c:pt idx="150">
                        <c:v>5.8591339913342608</c:v>
                      </c:pt>
                      <c:pt idx="151">
                        <c:v>5.8313416073169648</c:v>
                      </c:pt>
                      <c:pt idx="152">
                        <c:v>5.8316848404149706</c:v>
                      </c:pt>
                      <c:pt idx="153">
                        <c:v>5.8320278024620258</c:v>
                      </c:pt>
                      <c:pt idx="154">
                        <c:v>5.8499516333085255</c:v>
                      </c:pt>
                      <c:pt idx="155">
                        <c:v>5.8721778286301562</c:v>
                      </c:pt>
                      <c:pt idx="156">
                        <c:v>5.8926468311045577</c:v>
                      </c:pt>
                      <c:pt idx="157">
                        <c:v>5.8867637690560066</c:v>
                      </c:pt>
                      <c:pt idx="158">
                        <c:v>5.8585872757009252</c:v>
                      </c:pt>
                      <c:pt idx="159">
                        <c:v>5.8336993614482413</c:v>
                      </c:pt>
                      <c:pt idx="160">
                        <c:v>5.8350475779389503</c:v>
                      </c:pt>
                      <c:pt idx="161">
                        <c:v>5.8371597448562911</c:v>
                      </c:pt>
                      <c:pt idx="162">
                        <c:v>5.8399587143473131</c:v>
                      </c:pt>
                      <c:pt idx="163">
                        <c:v>5.8702731217113904</c:v>
                      </c:pt>
                      <c:pt idx="164">
                        <c:v>5.8986088985215561</c:v>
                      </c:pt>
                      <c:pt idx="165">
                        <c:v>5.9093131450336154</c:v>
                      </c:pt>
                      <c:pt idx="166">
                        <c:v>5.919501434979721</c:v>
                      </c:pt>
                      <c:pt idx="167">
                        <c:v>5.9294561820227836</c:v>
                      </c:pt>
                      <c:pt idx="168">
                        <c:v>5.9312446823778835</c:v>
                      </c:pt>
                      <c:pt idx="169">
                        <c:v>5.9320690053523046</c:v>
                      </c:pt>
                      <c:pt idx="170">
                        <c:v>5.9267234795527228</c:v>
                      </c:pt>
                      <c:pt idx="171">
                        <c:v>5.9147831480576878</c:v>
                      </c:pt>
                      <c:pt idx="172">
                        <c:v>5.9025052301742242</c:v>
                      </c:pt>
                      <c:pt idx="173">
                        <c:v>5.8968054341133076</c:v>
                      </c:pt>
                      <c:pt idx="174">
                        <c:v>5.8961421148149231</c:v>
                      </c:pt>
                      <c:pt idx="175">
                        <c:v>5.8973212647639803</c:v>
                      </c:pt>
                      <c:pt idx="176">
                        <c:v>5.9055399920549414</c:v>
                      </c:pt>
                      <c:pt idx="177">
                        <c:v>5.8978256285414208</c:v>
                      </c:pt>
                      <c:pt idx="178">
                        <c:v>5.8874967285643782</c:v>
                      </c:pt>
                      <c:pt idx="179">
                        <c:v>5.8873840433488116</c:v>
                      </c:pt>
                      <c:pt idx="180">
                        <c:v>5.8880256207812831</c:v>
                      </c:pt>
                      <c:pt idx="181">
                        <c:v>5.8886662518179174</c:v>
                      </c:pt>
                      <c:pt idx="182">
                        <c:v>5.9096065199009153</c:v>
                      </c:pt>
                      <c:pt idx="183">
                        <c:v>5.9219834504679492</c:v>
                      </c:pt>
                      <c:pt idx="184">
                        <c:v>5.9249007801868743</c:v>
                      </c:pt>
                      <c:pt idx="185">
                        <c:v>5.9253893817528764</c:v>
                      </c:pt>
                      <c:pt idx="186">
                        <c:v>5.9195828079201132</c:v>
                      </c:pt>
                      <c:pt idx="187">
                        <c:v>5.9263737347393377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3BE8-46EF-BF3D-B6CD53E811A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Data!$AM$1</c15:sqref>
                        </c15:formulaRef>
                      </c:ext>
                    </c:extLst>
                    <c:strCache>
                      <c:ptCount val="1"/>
                      <c:pt idx="0">
                        <c:v>AB747 256/128 B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Data!$AM$3:$AM$190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6.2208094407151835</c:v>
                      </c:pt>
                      <c:pt idx="1">
                        <c:v>6.2000816283645985</c:v>
                      </c:pt>
                      <c:pt idx="2">
                        <c:v>6.2086322089127153</c:v>
                      </c:pt>
                      <c:pt idx="3">
                        <c:v>6.2148220931137246</c:v>
                      </c:pt>
                      <c:pt idx="4">
                        <c:v>6.2301770755043897</c:v>
                      </c:pt>
                      <c:pt idx="5">
                        <c:v>6.2452108272893936</c:v>
                      </c:pt>
                      <c:pt idx="6">
                        <c:v>6.2594727981373426</c:v>
                      </c:pt>
                      <c:pt idx="7">
                        <c:v>6.2623091267019486</c:v>
                      </c:pt>
                      <c:pt idx="8">
                        <c:v>6.2627652119251032</c:v>
                      </c:pt>
                      <c:pt idx="9">
                        <c:v>6.2578574922422145</c:v>
                      </c:pt>
                      <c:pt idx="10">
                        <c:v>6.25158032340528</c:v>
                      </c:pt>
                      <c:pt idx="11">
                        <c:v>6.2451352730244185</c:v>
                      </c:pt>
                      <c:pt idx="12">
                        <c:v>6.2386793685561583</c:v>
                      </c:pt>
                      <c:pt idx="13">
                        <c:v>6.2315306541908537</c:v>
                      </c:pt>
                      <c:pt idx="14">
                        <c:v>6.2243407172404188</c:v>
                      </c:pt>
                      <c:pt idx="15">
                        <c:v>6.2113714550671197</c:v>
                      </c:pt>
                      <c:pt idx="16">
                        <c:v>6.1980874523431515</c:v>
                      </c:pt>
                      <c:pt idx="17">
                        <c:v>6.1845463598889623</c:v>
                      </c:pt>
                      <c:pt idx="18">
                        <c:v>6.174415154660208</c:v>
                      </c:pt>
                      <c:pt idx="19">
                        <c:v>6.1667341154845037</c:v>
                      </c:pt>
                      <c:pt idx="20">
                        <c:v>6.1677679392260956</c:v>
                      </c:pt>
                      <c:pt idx="21">
                        <c:v>6.1649073721340288</c:v>
                      </c:pt>
                      <c:pt idx="22">
                        <c:v>6.159099150342815</c:v>
                      </c:pt>
                      <c:pt idx="23">
                        <c:v>6.1529531439098379</c:v>
                      </c:pt>
                      <c:pt idx="24">
                        <c:v>6.1469735057548487</c:v>
                      </c:pt>
                      <c:pt idx="25">
                        <c:v>6.1400775348742673</c:v>
                      </c:pt>
                      <c:pt idx="26">
                        <c:v>6.1348842861445636</c:v>
                      </c:pt>
                      <c:pt idx="27">
                        <c:v>6.1301754227223384</c:v>
                      </c:pt>
                      <c:pt idx="28">
                        <c:v>6.1254149430080593</c:v>
                      </c:pt>
                      <c:pt idx="29">
                        <c:v>6.1203311642402225</c:v>
                      </c:pt>
                      <c:pt idx="30">
                        <c:v>6.1071681886358098</c:v>
                      </c:pt>
                      <c:pt idx="31">
                        <c:v>6.0909968409271267</c:v>
                      </c:pt>
                      <c:pt idx="32">
                        <c:v>6.0771409022869491</c:v>
                      </c:pt>
                      <c:pt idx="33">
                        <c:v>6.0665786812237581</c:v>
                      </c:pt>
                      <c:pt idx="34">
                        <c:v>6.0557531658574844</c:v>
                      </c:pt>
                      <c:pt idx="35">
                        <c:v>6.0462942496386454</c:v>
                      </c:pt>
                      <c:pt idx="36">
                        <c:v>6.0425196764057478</c:v>
                      </c:pt>
                      <c:pt idx="37">
                        <c:v>6.0418432006616873</c:v>
                      </c:pt>
                      <c:pt idx="38">
                        <c:v>6.0371882329129596</c:v>
                      </c:pt>
                      <c:pt idx="39">
                        <c:v>6.0324828300063844</c:v>
                      </c:pt>
                      <c:pt idx="40">
                        <c:v>6.0375840909569742</c:v>
                      </c:pt>
                      <c:pt idx="41">
                        <c:v>6.0477801516283254</c:v>
                      </c:pt>
                      <c:pt idx="42">
                        <c:v>6.0582547546560086</c:v>
                      </c:pt>
                      <c:pt idx="43">
                        <c:v>6.0697587593590763</c:v>
                      </c:pt>
                      <c:pt idx="44">
                        <c:v>6.0809658822367965</c:v>
                      </c:pt>
                      <c:pt idx="45">
                        <c:v>6.0801512188954803</c:v>
                      </c:pt>
                      <c:pt idx="46">
                        <c:v>6.074544198922891</c:v>
                      </c:pt>
                      <c:pt idx="47">
                        <c:v>6.0641694559642563</c:v>
                      </c:pt>
                      <c:pt idx="48">
                        <c:v>6.0627521774316433</c:v>
                      </c:pt>
                      <c:pt idx="49">
                        <c:v>6.062786496138135</c:v>
                      </c:pt>
                      <c:pt idx="50">
                        <c:v>6.0905567377805188</c:v>
                      </c:pt>
                      <c:pt idx="51">
                        <c:v>6.116657476358565</c:v>
                      </c:pt>
                      <c:pt idx="52">
                        <c:v>6.1413336401226344</c:v>
                      </c:pt>
                      <c:pt idx="53">
                        <c:v>6.1523385698034714</c:v>
                      </c:pt>
                      <c:pt idx="54">
                        <c:v>6.1619159429220085</c:v>
                      </c:pt>
                      <c:pt idx="55">
                        <c:v>6.1569781577467353</c:v>
                      </c:pt>
                      <c:pt idx="56">
                        <c:v>6.1540118979373979</c:v>
                      </c:pt>
                      <c:pt idx="57">
                        <c:v>6.1524835118387076</c:v>
                      </c:pt>
                      <c:pt idx="58">
                        <c:v>6.1545094964061695</c:v>
                      </c:pt>
                      <c:pt idx="59">
                        <c:v>6.1561312566318707</c:v>
                      </c:pt>
                      <c:pt idx="60">
                        <c:v>6.1577469833378062</c:v>
                      </c:pt>
                      <c:pt idx="61">
                        <c:v>6.1310642184344317</c:v>
                      </c:pt>
                      <c:pt idx="62">
                        <c:v>6.0939079985076372</c:v>
                      </c:pt>
                      <c:pt idx="63">
                        <c:v>6.0527045727159425</c:v>
                      </c:pt>
                      <c:pt idx="64">
                        <c:v>6.0090458728318152</c:v>
                      </c:pt>
                      <c:pt idx="65">
                        <c:v>6.0347528201002039</c:v>
                      </c:pt>
                      <c:pt idx="66">
                        <c:v>6.0898903193967486</c:v>
                      </c:pt>
                      <c:pt idx="67">
                        <c:v>6.1256646385798526</c:v>
                      </c:pt>
                      <c:pt idx="68">
                        <c:v>6.1299982786299836</c:v>
                      </c:pt>
                      <c:pt idx="69">
                        <c:v>6.1333066596585395</c:v>
                      </c:pt>
                      <c:pt idx="70">
                        <c:v>6.0814808880177811</c:v>
                      </c:pt>
                      <c:pt idx="71">
                        <c:v>6.0328003432021902</c:v>
                      </c:pt>
                      <c:pt idx="72">
                        <c:v>6.0065379592585959</c:v>
                      </c:pt>
                      <c:pt idx="73">
                        <c:v>6.026805051012313</c:v>
                      </c:pt>
                      <c:pt idx="74">
                        <c:v>6.0499305597408846</c:v>
                      </c:pt>
                      <c:pt idx="75">
                        <c:v>6.0723669600662182</c:v>
                      </c:pt>
                      <c:pt idx="76">
                        <c:v>6.0952535517225002</c:v>
                      </c:pt>
                      <c:pt idx="77">
                        <c:v>6.1201729001192229</c:v>
                      </c:pt>
                      <c:pt idx="78">
                        <c:v>6.1429505832472646</c:v>
                      </c:pt>
                      <c:pt idx="79">
                        <c:v>6.1762680196969111</c:v>
                      </c:pt>
                      <c:pt idx="80">
                        <c:v>6.2060887516244252</c:v>
                      </c:pt>
                      <c:pt idx="81">
                        <c:v>6.2264718622271058</c:v>
                      </c:pt>
                      <c:pt idx="82">
                        <c:v>6.2439825242394651</c:v>
                      </c:pt>
                      <c:pt idx="83">
                        <c:v>6.255814371763381</c:v>
                      </c:pt>
                      <c:pt idx="84">
                        <c:v>6.2572253247774823</c:v>
                      </c:pt>
                      <c:pt idx="85">
                        <c:v>6.2691132960794045</c:v>
                      </c:pt>
                      <c:pt idx="86">
                        <c:v>6.2820904918061524</c:v>
                      </c:pt>
                      <c:pt idx="87">
                        <c:v>6.2943185446857584</c:v>
                      </c:pt>
                      <c:pt idx="88">
                        <c:v>6.3184443723813786</c:v>
                      </c:pt>
                      <c:pt idx="89">
                        <c:v>6.3543444429566005</c:v>
                      </c:pt>
                      <c:pt idx="90">
                        <c:v>6.3929561133660036</c:v>
                      </c:pt>
                      <c:pt idx="91">
                        <c:v>6.4487643142013873</c:v>
                      </c:pt>
                      <c:pt idx="92">
                        <c:v>6.5376963342808647</c:v>
                      </c:pt>
                      <c:pt idx="93">
                        <c:v>6.6217747757970207</c:v>
                      </c:pt>
                      <c:pt idx="94">
                        <c:v>6.6856243790909273</c:v>
                      </c:pt>
                      <c:pt idx="95">
                        <c:v>6.7500593330768499</c:v>
                      </c:pt>
                      <c:pt idx="96">
                        <c:v>6.8221012113734076</c:v>
                      </c:pt>
                      <c:pt idx="97">
                        <c:v>6.898521552969334</c:v>
                      </c:pt>
                      <c:pt idx="98">
                        <c:v>6.9788578376343802</c:v>
                      </c:pt>
                      <c:pt idx="99">
                        <c:v>7.0642786099850188</c:v>
                      </c:pt>
                      <c:pt idx="100">
                        <c:v>7.1468884825352719</c:v>
                      </c:pt>
                      <c:pt idx="101">
                        <c:v>7.2062783044923284</c:v>
                      </c:pt>
                      <c:pt idx="102">
                        <c:v>7.1439387832503041</c:v>
                      </c:pt>
                      <c:pt idx="103">
                        <c:v>7.0528254699981208</c:v>
                      </c:pt>
                      <c:pt idx="104">
                        <c:v>6.9138801055236669</c:v>
                      </c:pt>
                      <c:pt idx="105">
                        <c:v>6.6588220827787081</c:v>
                      </c:pt>
                      <c:pt idx="106">
                        <c:v>5.961777667895638</c:v>
                      </c:pt>
                      <c:pt idx="107">
                        <c:v>5.9591576365601888</c:v>
                      </c:pt>
                      <c:pt idx="108">
                        <c:v>5.9560117015497482</c:v>
                      </c:pt>
                      <c:pt idx="109">
                        <c:v>5.9508075300590386</c:v>
                      </c:pt>
                      <c:pt idx="110">
                        <c:v>5.9446002523103463</c:v>
                      </c:pt>
                      <c:pt idx="111">
                        <c:v>5.928898709972068</c:v>
                      </c:pt>
                      <c:pt idx="112">
                        <c:v>5.9156686441157662</c:v>
                      </c:pt>
                      <c:pt idx="113">
                        <c:v>5.9057554790808151</c:v>
                      </c:pt>
                      <c:pt idx="114">
                        <c:v>5.8952677259881172</c:v>
                      </c:pt>
                      <c:pt idx="115">
                        <c:v>5.8985386912055571</c:v>
                      </c:pt>
                      <c:pt idx="116">
                        <c:v>5.9161528674594486</c:v>
                      </c:pt>
                      <c:pt idx="117">
                        <c:v>5.9330804038786242</c:v>
                      </c:pt>
                      <c:pt idx="118">
                        <c:v>5.9441302367418478</c:v>
                      </c:pt>
                      <c:pt idx="119">
                        <c:v>5.9504195220667571</c:v>
                      </c:pt>
                      <c:pt idx="120">
                        <c:v>5.9451855042885873</c:v>
                      </c:pt>
                      <c:pt idx="121">
                        <c:v>5.9347423748732702</c:v>
                      </c:pt>
                      <c:pt idx="122">
                        <c:v>5.9240419277247183</c:v>
                      </c:pt>
                      <c:pt idx="123">
                        <c:v>5.9214822371708404</c:v>
                      </c:pt>
                      <c:pt idx="124">
                        <c:v>5.9280747260015891</c:v>
                      </c:pt>
                      <c:pt idx="125">
                        <c:v>5.9345686369163539</c:v>
                      </c:pt>
                      <c:pt idx="126">
                        <c:v>5.9329495364202156</c:v>
                      </c:pt>
                      <c:pt idx="127">
                        <c:v>5.9313243771336115</c:v>
                      </c:pt>
                      <c:pt idx="128">
                        <c:v>5.9328088019781786</c:v>
                      </c:pt>
                      <c:pt idx="129">
                        <c:v>5.9294885855427708</c:v>
                      </c:pt>
                      <c:pt idx="130">
                        <c:v>5.9262361629200981</c:v>
                      </c:pt>
                      <c:pt idx="131">
                        <c:v>5.9308765520914388</c:v>
                      </c:pt>
                      <c:pt idx="132">
                        <c:v>5.9310513252992605</c:v>
                      </c:pt>
                      <c:pt idx="133">
                        <c:v>5.9253587978004729</c:v>
                      </c:pt>
                      <c:pt idx="134">
                        <c:v>5.9142646008713191</c:v>
                      </c:pt>
                      <c:pt idx="135">
                        <c:v>5.9137205941299689</c:v>
                      </c:pt>
                      <c:pt idx="136">
                        <c:v>5.9145373800309358</c:v>
                      </c:pt>
                      <c:pt idx="137">
                        <c:v>5.9202538737679244</c:v>
                      </c:pt>
                      <c:pt idx="138">
                        <c:v>5.9262518025250879</c:v>
                      </c:pt>
                      <c:pt idx="139">
                        <c:v>5.9383609877078127</c:v>
                      </c:pt>
                      <c:pt idx="140">
                        <c:v>5.9407942580581707</c:v>
                      </c:pt>
                      <c:pt idx="141">
                        <c:v>5.9486557047798145</c:v>
                      </c:pt>
                      <c:pt idx="142">
                        <c:v>5.9507312647609627</c:v>
                      </c:pt>
                      <c:pt idx="143">
                        <c:v>5.9574029443164882</c:v>
                      </c:pt>
                      <c:pt idx="144">
                        <c:v>5.9629549080932671</c:v>
                      </c:pt>
                      <c:pt idx="145">
                        <c:v>5.9677782224998177</c:v>
                      </c:pt>
                      <c:pt idx="146">
                        <c:v>5.9632834263962584</c:v>
                      </c:pt>
                      <c:pt idx="147">
                        <c:v>5.9588580992149707</c:v>
                      </c:pt>
                      <c:pt idx="148">
                        <c:v>5.9494119935409167</c:v>
                      </c:pt>
                      <c:pt idx="149">
                        <c:v>5.9309198639676035</c:v>
                      </c:pt>
                      <c:pt idx="150">
                        <c:v>5.9096598675460656</c:v>
                      </c:pt>
                      <c:pt idx="151">
                        <c:v>5.8922043054394244</c:v>
                      </c:pt>
                      <c:pt idx="152">
                        <c:v>5.8875903464531794</c:v>
                      </c:pt>
                      <c:pt idx="153">
                        <c:v>5.888531516925763</c:v>
                      </c:pt>
                      <c:pt idx="154">
                        <c:v>5.8992385394529023</c:v>
                      </c:pt>
                      <c:pt idx="155">
                        <c:v>5.9116331303454572</c:v>
                      </c:pt>
                      <c:pt idx="156">
                        <c:v>5.9256658715734893</c:v>
                      </c:pt>
                      <c:pt idx="157">
                        <c:v>5.9278952409505292</c:v>
                      </c:pt>
                      <c:pt idx="158">
                        <c:v>5.9244995802549223</c:v>
                      </c:pt>
                      <c:pt idx="159">
                        <c:v>5.9199861719618001</c:v>
                      </c:pt>
                      <c:pt idx="160">
                        <c:v>5.9144922961565589</c:v>
                      </c:pt>
                      <c:pt idx="161">
                        <c:v>5.9052860298813474</c:v>
                      </c:pt>
                      <c:pt idx="162">
                        <c:v>5.9011055306117655</c:v>
                      </c:pt>
                      <c:pt idx="163">
                        <c:v>5.8981898689085055</c:v>
                      </c:pt>
                      <c:pt idx="164">
                        <c:v>5.9016927390893317</c:v>
                      </c:pt>
                      <c:pt idx="165">
                        <c:v>5.911439881372484</c:v>
                      </c:pt>
                      <c:pt idx="166">
                        <c:v>5.9231910329339899</c:v>
                      </c:pt>
                      <c:pt idx="167">
                        <c:v>5.9346325804106392</c:v>
                      </c:pt>
                      <c:pt idx="168">
                        <c:v>5.9295290680982298</c:v>
                      </c:pt>
                      <c:pt idx="169">
                        <c:v>5.9192974811459385</c:v>
                      </c:pt>
                      <c:pt idx="170">
                        <c:v>5.9020235516334969</c:v>
                      </c:pt>
                      <c:pt idx="171">
                        <c:v>5.8785691317726947</c:v>
                      </c:pt>
                      <c:pt idx="172">
                        <c:v>5.8537753604490934</c:v>
                      </c:pt>
                      <c:pt idx="173">
                        <c:v>5.848418653554222</c:v>
                      </c:pt>
                      <c:pt idx="174">
                        <c:v>5.8565275013609028</c:v>
                      </c:pt>
                      <c:pt idx="175">
                        <c:v>5.8660619145761066</c:v>
                      </c:pt>
                      <c:pt idx="176">
                        <c:v>5.8767282479782761</c:v>
                      </c:pt>
                      <c:pt idx="177">
                        <c:v>5.8870736941147301</c:v>
                      </c:pt>
                      <c:pt idx="178">
                        <c:v>5.8931936097446718</c:v>
                      </c:pt>
                      <c:pt idx="179">
                        <c:v>5.8869813042752206</c:v>
                      </c:pt>
                      <c:pt idx="180">
                        <c:v>5.8851304385626984</c:v>
                      </c:pt>
                      <c:pt idx="181">
                        <c:v>5.8866259067374811</c:v>
                      </c:pt>
                      <c:pt idx="182">
                        <c:v>5.8838521257615817</c:v>
                      </c:pt>
                      <c:pt idx="183">
                        <c:v>5.881088322181161</c:v>
                      </c:pt>
                      <c:pt idx="184">
                        <c:v>5.8811800084145718</c:v>
                      </c:pt>
                      <c:pt idx="185">
                        <c:v>5.8914612776464068</c:v>
                      </c:pt>
                      <c:pt idx="186">
                        <c:v>5.8949315100156587</c:v>
                      </c:pt>
                      <c:pt idx="187">
                        <c:v>5.9443682128589561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BE8-46EF-BF3D-B6CD53E811A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Data!$AN$1</c15:sqref>
                        </c15:formulaRef>
                      </c:ext>
                    </c:extLst>
                    <c:strCache>
                      <c:ptCount val="1"/>
                      <c:pt idx="0">
                        <c:v>AB747 256/128 C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Data!$AN$3:$AN$190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6.1748216795225046</c:v>
                      </c:pt>
                      <c:pt idx="1">
                        <c:v>6.2034139865384041</c:v>
                      </c:pt>
                      <c:pt idx="2">
                        <c:v>6.2156268296839725</c:v>
                      </c:pt>
                      <c:pt idx="3">
                        <c:v>6.2222381509954205</c:v>
                      </c:pt>
                      <c:pt idx="4">
                        <c:v>6.2287503346040687</c:v>
                      </c:pt>
                      <c:pt idx="5">
                        <c:v>6.2182630813610089</c:v>
                      </c:pt>
                      <c:pt idx="6">
                        <c:v>6.2075163042461998</c:v>
                      </c:pt>
                      <c:pt idx="7">
                        <c:v>6.2094558356856</c:v>
                      </c:pt>
                      <c:pt idx="8">
                        <c:v>6.2113867437983306</c:v>
                      </c:pt>
                      <c:pt idx="9">
                        <c:v>6.2133091049252309</c:v>
                      </c:pt>
                      <c:pt idx="10">
                        <c:v>6.2096705610049856</c:v>
                      </c:pt>
                      <c:pt idx="11">
                        <c:v>6.2036554163694158</c:v>
                      </c:pt>
                      <c:pt idx="12">
                        <c:v>6.1943047771839694</c:v>
                      </c:pt>
                      <c:pt idx="13">
                        <c:v>6.1850533200716447</c:v>
                      </c:pt>
                      <c:pt idx="14">
                        <c:v>6.1778421405893846</c:v>
                      </c:pt>
                      <c:pt idx="15">
                        <c:v>6.1778917038918015</c:v>
                      </c:pt>
                      <c:pt idx="16">
                        <c:v>6.1712841066388844</c:v>
                      </c:pt>
                      <c:pt idx="17">
                        <c:v>6.1645744225287977</c:v>
                      </c:pt>
                      <c:pt idx="18">
                        <c:v>6.1646288045978164</c:v>
                      </c:pt>
                      <c:pt idx="19">
                        <c:v>6.1623723832278312</c:v>
                      </c:pt>
                      <c:pt idx="20">
                        <c:v>6.1526093899669068</c:v>
                      </c:pt>
                      <c:pt idx="21">
                        <c:v>6.1509480078143692</c:v>
                      </c:pt>
                      <c:pt idx="22">
                        <c:v>6.1486449802665692</c:v>
                      </c:pt>
                      <c:pt idx="23">
                        <c:v>6.1388232921718053</c:v>
                      </c:pt>
                      <c:pt idx="24">
                        <c:v>6.1301813790381461</c:v>
                      </c:pt>
                      <c:pt idx="25">
                        <c:v>6.1323952750530282</c:v>
                      </c:pt>
                      <c:pt idx="26">
                        <c:v>6.1331323068587196</c:v>
                      </c:pt>
                      <c:pt idx="27">
                        <c:v>6.1235198985593149</c:v>
                      </c:pt>
                      <c:pt idx="28">
                        <c:v>6.1080606863222755</c:v>
                      </c:pt>
                      <c:pt idx="29">
                        <c:v>6.0904943429345542</c:v>
                      </c:pt>
                      <c:pt idx="30">
                        <c:v>6.0606759528110787</c:v>
                      </c:pt>
                      <c:pt idx="31">
                        <c:v>6.0298567145137731</c:v>
                      </c:pt>
                      <c:pt idx="32">
                        <c:v>6.0043758639280096</c:v>
                      </c:pt>
                      <c:pt idx="33">
                        <c:v>5.9844060600908433</c:v>
                      </c:pt>
                      <c:pt idx="34">
                        <c:v>5.9639876038659736</c:v>
                      </c:pt>
                      <c:pt idx="35">
                        <c:v>5.9588882335642763</c:v>
                      </c:pt>
                      <c:pt idx="36">
                        <c:v>5.9572028993009276</c:v>
                      </c:pt>
                      <c:pt idx="37">
                        <c:v>5.9628967817409197</c:v>
                      </c:pt>
                      <c:pt idx="38">
                        <c:v>5.9694395993692151</c:v>
                      </c:pt>
                      <c:pt idx="39">
                        <c:v>5.9743970959556938</c:v>
                      </c:pt>
                      <c:pt idx="40">
                        <c:v>5.9638360771390193</c:v>
                      </c:pt>
                      <c:pt idx="41">
                        <c:v>5.9509219104671471</c:v>
                      </c:pt>
                      <c:pt idx="42">
                        <c:v>5.9397667236469207</c:v>
                      </c:pt>
                      <c:pt idx="43">
                        <c:v>5.9317084453750404</c:v>
                      </c:pt>
                      <c:pt idx="44">
                        <c:v>5.9246085826383794</c:v>
                      </c:pt>
                      <c:pt idx="45">
                        <c:v>5.9238316656778913</c:v>
                      </c:pt>
                      <c:pt idx="46">
                        <c:v>5.9169056464607541</c:v>
                      </c:pt>
                      <c:pt idx="47">
                        <c:v>5.9080360923080484</c:v>
                      </c:pt>
                      <c:pt idx="48">
                        <c:v>5.9018961364964406</c:v>
                      </c:pt>
                      <c:pt idx="49">
                        <c:v>5.8972421893997566</c:v>
                      </c:pt>
                      <c:pt idx="50">
                        <c:v>5.8978037530398328</c:v>
                      </c:pt>
                      <c:pt idx="51">
                        <c:v>5.906623521026571</c:v>
                      </c:pt>
                      <c:pt idx="52">
                        <c:v>5.9036985071793087</c:v>
                      </c:pt>
                      <c:pt idx="53">
                        <c:v>5.8936711572217479</c:v>
                      </c:pt>
                      <c:pt idx="54">
                        <c:v>5.8869606832310302</c:v>
                      </c:pt>
                      <c:pt idx="55">
                        <c:v>5.8809955482481477</c:v>
                      </c:pt>
                      <c:pt idx="56">
                        <c:v>5.8760441298244368</c:v>
                      </c:pt>
                      <c:pt idx="57">
                        <c:v>5.8834956579918565</c:v>
                      </c:pt>
                      <c:pt idx="58">
                        <c:v>5.8821310334217802</c:v>
                      </c:pt>
                      <c:pt idx="59">
                        <c:v>5.8755082201681006</c:v>
                      </c:pt>
                      <c:pt idx="60">
                        <c:v>5.8676209161335393</c:v>
                      </c:pt>
                      <c:pt idx="61">
                        <c:v>5.8623089355445366</c:v>
                      </c:pt>
                      <c:pt idx="62">
                        <c:v>5.8569311772181116</c:v>
                      </c:pt>
                      <c:pt idx="63">
                        <c:v>5.8658417709889692</c:v>
                      </c:pt>
                      <c:pt idx="64">
                        <c:v>5.8745732121277854</c:v>
                      </c:pt>
                      <c:pt idx="65">
                        <c:v>5.8831325628127669</c:v>
                      </c:pt>
                      <c:pt idx="66">
                        <c:v>5.8809019280750023</c:v>
                      </c:pt>
                      <c:pt idx="67">
                        <c:v>5.880992684828124</c:v>
                      </c:pt>
                      <c:pt idx="68">
                        <c:v>5.8762213791186451</c:v>
                      </c:pt>
                      <c:pt idx="69">
                        <c:v>5.8713970713977899</c:v>
                      </c:pt>
                      <c:pt idx="70">
                        <c:v>5.8666964595024425</c:v>
                      </c:pt>
                      <c:pt idx="71">
                        <c:v>5.869411312376446</c:v>
                      </c:pt>
                      <c:pt idx="72">
                        <c:v>5.8697280490424273</c:v>
                      </c:pt>
                      <c:pt idx="73">
                        <c:v>5.8666383915178084</c:v>
                      </c:pt>
                      <c:pt idx="74">
                        <c:v>5.8635265959652267</c:v>
                      </c:pt>
                      <c:pt idx="75">
                        <c:v>5.8640819276901759</c:v>
                      </c:pt>
                      <c:pt idx="76">
                        <c:v>5.867514246905924</c:v>
                      </c:pt>
                      <c:pt idx="77">
                        <c:v>5.8718768696302552</c:v>
                      </c:pt>
                      <c:pt idx="78">
                        <c:v>5.8795284088882918</c:v>
                      </c:pt>
                      <c:pt idx="79">
                        <c:v>5.8845533600248077</c:v>
                      </c:pt>
                      <c:pt idx="80">
                        <c:v>5.8782435892148772</c:v>
                      </c:pt>
                      <c:pt idx="81">
                        <c:v>5.8670386235703669</c:v>
                      </c:pt>
                      <c:pt idx="82">
                        <c:v>5.8545429319905873</c:v>
                      </c:pt>
                      <c:pt idx="83">
                        <c:v>5.8416770313642914</c:v>
                      </c:pt>
                      <c:pt idx="84">
                        <c:v>5.827678885779294</c:v>
                      </c:pt>
                      <c:pt idx="85">
                        <c:v>5.8275342268906254</c:v>
                      </c:pt>
                      <c:pt idx="86">
                        <c:v>5.8273017779528784</c:v>
                      </c:pt>
                      <c:pt idx="87">
                        <c:v>5.8291437765075216</c:v>
                      </c:pt>
                      <c:pt idx="88">
                        <c:v>5.8355937754515628</c:v>
                      </c:pt>
                      <c:pt idx="89">
                        <c:v>5.8454107864550178</c:v>
                      </c:pt>
                      <c:pt idx="90">
                        <c:v>5.8476778693371605</c:v>
                      </c:pt>
                      <c:pt idx="91">
                        <c:v>5.8398612731469255</c:v>
                      </c:pt>
                      <c:pt idx="92">
                        <c:v>5.8355234612087523</c:v>
                      </c:pt>
                      <c:pt idx="93">
                        <c:v>5.8264782896371496</c:v>
                      </c:pt>
                      <c:pt idx="94">
                        <c:v>5.8172407174868237</c:v>
                      </c:pt>
                      <c:pt idx="95">
                        <c:v>5.8123639316589513</c:v>
                      </c:pt>
                      <c:pt idx="96">
                        <c:v>5.8152965444348332</c:v>
                      </c:pt>
                      <c:pt idx="97">
                        <c:v>5.8174236698169022</c:v>
                      </c:pt>
                      <c:pt idx="98">
                        <c:v>5.8196354924477776</c:v>
                      </c:pt>
                      <c:pt idx="99">
                        <c:v>5.8289768240835285</c:v>
                      </c:pt>
                      <c:pt idx="100">
                        <c:v>5.8290698459107926</c:v>
                      </c:pt>
                      <c:pt idx="101">
                        <c:v>5.8357457540340461</c:v>
                      </c:pt>
                      <c:pt idx="102">
                        <c:v>5.8374776464591642</c:v>
                      </c:pt>
                      <c:pt idx="103">
                        <c:v>5.8391117834439417</c:v>
                      </c:pt>
                      <c:pt idx="104">
                        <c:v>5.8215908962666383</c:v>
                      </c:pt>
                      <c:pt idx="105">
                        <c:v>5.8107821983677628</c:v>
                      </c:pt>
                      <c:pt idx="106">
                        <c:v>5.8033982548790854</c:v>
                      </c:pt>
                      <c:pt idx="107">
                        <c:v>5.7958865938107298</c:v>
                      </c:pt>
                      <c:pt idx="108">
                        <c:v>5.788242719106079</c:v>
                      </c:pt>
                      <c:pt idx="109">
                        <c:v>5.799734996410697</c:v>
                      </c:pt>
                      <c:pt idx="110">
                        <c:v>5.8109309891136913</c:v>
                      </c:pt>
                      <c:pt idx="111">
                        <c:v>5.8090011781158148</c:v>
                      </c:pt>
                      <c:pt idx="112">
                        <c:v>5.8070627536096637</c:v>
                      </c:pt>
                      <c:pt idx="113">
                        <c:v>5.8023073434688852</c:v>
                      </c:pt>
                      <c:pt idx="114">
                        <c:v>5.7936009647564317</c:v>
                      </c:pt>
                      <c:pt idx="115">
                        <c:v>5.7847164709291032</c:v>
                      </c:pt>
                      <c:pt idx="116">
                        <c:v>5.7891150480942652</c:v>
                      </c:pt>
                      <c:pt idx="117">
                        <c:v>5.7934695223433579</c:v>
                      </c:pt>
                      <c:pt idx="118">
                        <c:v>5.8048073512638041</c:v>
                      </c:pt>
                      <c:pt idx="119">
                        <c:v>5.8139460037491606</c:v>
                      </c:pt>
                      <c:pt idx="120">
                        <c:v>5.8228963123361499</c:v>
                      </c:pt>
                      <c:pt idx="121">
                        <c:v>5.8231376314271168</c:v>
                      </c:pt>
                      <c:pt idx="122">
                        <c:v>5.8233788165017266</c:v>
                      </c:pt>
                      <c:pt idx="123">
                        <c:v>5.8295444086255053</c:v>
                      </c:pt>
                      <c:pt idx="124">
                        <c:v>5.8356236929333996</c:v>
                      </c:pt>
                      <c:pt idx="125">
                        <c:v>5.8305504367984229</c:v>
                      </c:pt>
                      <c:pt idx="126">
                        <c:v>5.8291368596308324</c:v>
                      </c:pt>
                      <c:pt idx="127">
                        <c:v>5.8313571071684942</c:v>
                      </c:pt>
                      <c:pt idx="128">
                        <c:v>5.8252863130736854</c:v>
                      </c:pt>
                      <c:pt idx="129">
                        <c:v>5.8191294537768732</c:v>
                      </c:pt>
                      <c:pt idx="130">
                        <c:v>5.8148268403561225</c:v>
                      </c:pt>
                      <c:pt idx="131">
                        <c:v>5.8104811734776902</c:v>
                      </c:pt>
                      <c:pt idx="132">
                        <c:v>5.8022342231462911</c:v>
                      </c:pt>
                      <c:pt idx="133">
                        <c:v>5.7940600671815181</c:v>
                      </c:pt>
                      <c:pt idx="134">
                        <c:v>5.7857291036893388</c:v>
                      </c:pt>
                      <c:pt idx="135">
                        <c:v>5.7876703049374321</c:v>
                      </c:pt>
                      <c:pt idx="136">
                        <c:v>5.7820018073938737</c:v>
                      </c:pt>
                      <c:pt idx="137">
                        <c:v>5.7762583439502375</c:v>
                      </c:pt>
                      <c:pt idx="138">
                        <c:v>5.7780478133097892</c:v>
                      </c:pt>
                      <c:pt idx="139">
                        <c:v>5.7814611881279001</c:v>
                      </c:pt>
                      <c:pt idx="140">
                        <c:v>5.7869229242904945</c:v>
                      </c:pt>
                      <c:pt idx="141">
                        <c:v>5.7977265024504216</c:v>
                      </c:pt>
                      <c:pt idx="142">
                        <c:v>5.8075985830687351</c:v>
                      </c:pt>
                      <c:pt idx="143">
                        <c:v>5.8084610428390961</c:v>
                      </c:pt>
                      <c:pt idx="144">
                        <c:v>5.8107530796645976</c:v>
                      </c:pt>
                      <c:pt idx="145">
                        <c:v>5.8114502652238436</c:v>
                      </c:pt>
                      <c:pt idx="146">
                        <c:v>5.8150821205059495</c:v>
                      </c:pt>
                      <c:pt idx="147">
                        <c:v>5.8193362581353778</c:v>
                      </c:pt>
                      <c:pt idx="148">
                        <c:v>5.8230335343490509</c:v>
                      </c:pt>
                      <c:pt idx="149">
                        <c:v>5.8182505122076522</c:v>
                      </c:pt>
                      <c:pt idx="150">
                        <c:v>5.8158563360030797</c:v>
                      </c:pt>
                      <c:pt idx="151">
                        <c:v>5.8124582290930942</c:v>
                      </c:pt>
                      <c:pt idx="152">
                        <c:v>5.8090333241149743</c:v>
                      </c:pt>
                      <c:pt idx="153">
                        <c:v>5.8052353743909917</c:v>
                      </c:pt>
                      <c:pt idx="154">
                        <c:v>5.7949667678501671</c:v>
                      </c:pt>
                      <c:pt idx="155">
                        <c:v>5.7940612471039872</c:v>
                      </c:pt>
                      <c:pt idx="156">
                        <c:v>5.7804924273518292</c:v>
                      </c:pt>
                      <c:pt idx="157">
                        <c:v>5.7819879303090396</c:v>
                      </c:pt>
                      <c:pt idx="158">
                        <c:v>5.7785374874509223</c:v>
                      </c:pt>
                      <c:pt idx="159">
                        <c:v>5.7878778778310451</c:v>
                      </c:pt>
                      <c:pt idx="160">
                        <c:v>5.7844740969719926</c:v>
                      </c:pt>
                      <c:pt idx="161">
                        <c:v>5.7959021183719432</c:v>
                      </c:pt>
                      <c:pt idx="162">
                        <c:v>5.7930653657412901</c:v>
                      </c:pt>
                      <c:pt idx="163">
                        <c:v>5.7959239986427891</c:v>
                      </c:pt>
                      <c:pt idx="164">
                        <c:v>5.7848348362186739</c:v>
                      </c:pt>
                      <c:pt idx="165">
                        <c:v>5.7724514912796332</c:v>
                      </c:pt>
                      <c:pt idx="166">
                        <c:v>5.7572986599755627</c:v>
                      </c:pt>
                      <c:pt idx="167">
                        <c:v>5.7526041130785623</c:v>
                      </c:pt>
                      <c:pt idx="168">
                        <c:v>5.7546967265025204</c:v>
                      </c:pt>
                      <c:pt idx="169">
                        <c:v>5.7716478084728289</c:v>
                      </c:pt>
                      <c:pt idx="170">
                        <c:v>5.788905884980637</c:v>
                      </c:pt>
                      <c:pt idx="171">
                        <c:v>5.800466184934618</c:v>
                      </c:pt>
                      <c:pt idx="172">
                        <c:v>5.8015037506523841</c:v>
                      </c:pt>
                      <c:pt idx="173">
                        <c:v>5.7964187507659659</c:v>
                      </c:pt>
                      <c:pt idx="174">
                        <c:v>5.7931848668481898</c:v>
                      </c:pt>
                      <c:pt idx="175">
                        <c:v>5.7840766143800781</c:v>
                      </c:pt>
                      <c:pt idx="176">
                        <c:v>5.7847280231260791</c:v>
                      </c:pt>
                      <c:pt idx="177">
                        <c:v>5.7753138552698013</c:v>
                      </c:pt>
                      <c:pt idx="178">
                        <c:v>5.7680086698991122</c:v>
                      </c:pt>
                      <c:pt idx="179">
                        <c:v>5.7576613078423842</c:v>
                      </c:pt>
                      <c:pt idx="180">
                        <c:v>5.7534548494182438</c:v>
                      </c:pt>
                      <c:pt idx="181">
                        <c:v>5.7442004335330221</c:v>
                      </c:pt>
                      <c:pt idx="182">
                        <c:v>5.7415472258974152</c:v>
                      </c:pt>
                      <c:pt idx="183">
                        <c:v>5.7449588366273092</c:v>
                      </c:pt>
                      <c:pt idx="184">
                        <c:v>5.7319075029831792</c:v>
                      </c:pt>
                      <c:pt idx="185">
                        <c:v>5.7184517688468013</c:v>
                      </c:pt>
                      <c:pt idx="186">
                        <c:v>5.7075978979698059</c:v>
                      </c:pt>
                      <c:pt idx="187">
                        <c:v>5.6753494871499708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BE8-46EF-BF3D-B6CD53E811AB}"/>
                  </c:ext>
                </c:extLst>
              </c15:ser>
            </c15:filteredScatterSeries>
          </c:ext>
        </c:extLst>
      </c:scatterChart>
      <c:valAx>
        <c:axId val="1442245071"/>
        <c:scaling>
          <c:orientation val="minMax"/>
          <c:max val="1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244655"/>
        <c:crosses val="autoZero"/>
        <c:crossBetween val="midCat"/>
      </c:valAx>
      <c:valAx>
        <c:axId val="1442244655"/>
        <c:scaling>
          <c:orientation val="minMax"/>
          <c:max val="10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245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Data!$W$1</c:f>
              <c:strCache>
                <c:ptCount val="1"/>
                <c:pt idx="0">
                  <c:v>AB747 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Data!$W$3:$W$190</c:f>
              <c:numCache>
                <c:formatCode>General</c:formatCode>
                <c:ptCount val="188"/>
                <c:pt idx="0">
                  <c:v>6.242636967242678</c:v>
                </c:pt>
                <c:pt idx="1">
                  <c:v>6.3423009535193948</c:v>
                </c:pt>
                <c:pt idx="2">
                  <c:v>6.4208888392821262</c:v>
                </c:pt>
                <c:pt idx="3">
                  <c:v>6.5001232087697778</c:v>
                </c:pt>
                <c:pt idx="4">
                  <c:v>6.5794426671133071</c:v>
                </c:pt>
                <c:pt idx="5">
                  <c:v>6.6555586342966375</c:v>
                </c:pt>
                <c:pt idx="6">
                  <c:v>6.7406611365372582</c:v>
                </c:pt>
                <c:pt idx="7">
                  <c:v>6.8258333610596162</c:v>
                </c:pt>
                <c:pt idx="8">
                  <c:v>6.9166542243841214</c:v>
                </c:pt>
                <c:pt idx="9">
                  <c:v>7.0111954287020142</c:v>
                </c:pt>
                <c:pt idx="10">
                  <c:v>7.0939476156194869</c:v>
                </c:pt>
                <c:pt idx="11">
                  <c:v>7.1945754822624997</c:v>
                </c:pt>
                <c:pt idx="12">
                  <c:v>7.2809506784741744</c:v>
                </c:pt>
                <c:pt idx="13">
                  <c:v>7.3934723598681247</c:v>
                </c:pt>
                <c:pt idx="14">
                  <c:v>7.4835508469029151</c:v>
                </c:pt>
                <c:pt idx="15">
                  <c:v>7.5694364428984109</c:v>
                </c:pt>
                <c:pt idx="16">
                  <c:v>7.6744715566385446</c:v>
                </c:pt>
                <c:pt idx="17">
                  <c:v>7.7818101536672915</c:v>
                </c:pt>
                <c:pt idx="18">
                  <c:v>7.8786616958315356</c:v>
                </c:pt>
                <c:pt idx="19">
                  <c:v>7.9794092150490483</c:v>
                </c:pt>
                <c:pt idx="20">
                  <c:v>8.0803436503455845</c:v>
                </c:pt>
                <c:pt idx="21">
                  <c:v>8.1473974542830696</c:v>
                </c:pt>
                <c:pt idx="22">
                  <c:v>8.1952395346085876</c:v>
                </c:pt>
                <c:pt idx="23">
                  <c:v>8.2201409711078774</c:v>
                </c:pt>
                <c:pt idx="24">
                  <c:v>8.2355390334770906</c:v>
                </c:pt>
                <c:pt idx="25">
                  <c:v>8.229451375157641</c:v>
                </c:pt>
                <c:pt idx="26">
                  <c:v>8.2277355859510983</c:v>
                </c:pt>
                <c:pt idx="27">
                  <c:v>8.2250390852350623</c:v>
                </c:pt>
                <c:pt idx="28">
                  <c:v>8.2349852896655751</c:v>
                </c:pt>
                <c:pt idx="29">
                  <c:v>8.239769646610549</c:v>
                </c:pt>
                <c:pt idx="30">
                  <c:v>8.2487486721576779</c:v>
                </c:pt>
                <c:pt idx="31">
                  <c:v>8.2604013802853284</c:v>
                </c:pt>
                <c:pt idx="32">
                  <c:v>8.2730870693026226</c:v>
                </c:pt>
                <c:pt idx="33">
                  <c:v>8.2828901716465406</c:v>
                </c:pt>
                <c:pt idx="34">
                  <c:v>8.2987718410457099</c:v>
                </c:pt>
                <c:pt idx="35">
                  <c:v>8.3140931662704034</c:v>
                </c:pt>
                <c:pt idx="36">
                  <c:v>8.3229063790126681</c:v>
                </c:pt>
                <c:pt idx="37">
                  <c:v>8.3374279432627407</c:v>
                </c:pt>
                <c:pt idx="38">
                  <c:v>8.3488380470264438</c:v>
                </c:pt>
                <c:pt idx="39">
                  <c:v>8.3623502112595585</c:v>
                </c:pt>
                <c:pt idx="40">
                  <c:v>8.3754546271106456</c:v>
                </c:pt>
                <c:pt idx="41">
                  <c:v>8.3848090073204862</c:v>
                </c:pt>
                <c:pt idx="42">
                  <c:v>8.3888049739241968</c:v>
                </c:pt>
                <c:pt idx="43">
                  <c:v>8.3990501495257703</c:v>
                </c:pt>
                <c:pt idx="44">
                  <c:v>8.405419985011493</c:v>
                </c:pt>
                <c:pt idx="45">
                  <c:v>8.4184127687445756</c:v>
                </c:pt>
                <c:pt idx="46">
                  <c:v>8.4394669212103981</c:v>
                </c:pt>
                <c:pt idx="47">
                  <c:v>8.4693758574922615</c:v>
                </c:pt>
                <c:pt idx="48">
                  <c:v>8.4959237079496628</c:v>
                </c:pt>
                <c:pt idx="49">
                  <c:v>8.523962198936113</c:v>
                </c:pt>
                <c:pt idx="50">
                  <c:v>8.5567541312694271</c:v>
                </c:pt>
                <c:pt idx="51">
                  <c:v>8.6047410727522085</c:v>
                </c:pt>
                <c:pt idx="52">
                  <c:v>8.6435344181117681</c:v>
                </c:pt>
                <c:pt idx="53">
                  <c:v>8.6967907511848566</c:v>
                </c:pt>
                <c:pt idx="54">
                  <c:v>8.756620149566702</c:v>
                </c:pt>
                <c:pt idx="55">
                  <c:v>8.8358014820660955</c:v>
                </c:pt>
                <c:pt idx="56">
                  <c:v>8.9097858112326271</c:v>
                </c:pt>
                <c:pt idx="57">
                  <c:v>8.9995232896484065</c:v>
                </c:pt>
                <c:pt idx="58">
                  <c:v>9.0655803344911128</c:v>
                </c:pt>
                <c:pt idx="59">
                  <c:v>9.0973241323216403</c:v>
                </c:pt>
                <c:pt idx="60">
                  <c:v>9.1103647614508159</c:v>
                </c:pt>
                <c:pt idx="61">
                  <c:v>9.1228943523372639</c:v>
                </c:pt>
                <c:pt idx="62">
                  <c:v>9.1274304367199939</c:v>
                </c:pt>
                <c:pt idx="63">
                  <c:v>9.1591744055482884</c:v>
                </c:pt>
                <c:pt idx="64">
                  <c:v>9.2040981752991353</c:v>
                </c:pt>
                <c:pt idx="65">
                  <c:v>9.2518277987188853</c:v>
                </c:pt>
                <c:pt idx="66">
                  <c:v>9.2877300918843151</c:v>
                </c:pt>
                <c:pt idx="67">
                  <c:v>9.3130380225829139</c:v>
                </c:pt>
                <c:pt idx="68">
                  <c:v>9.3305674239100096</c:v>
                </c:pt>
                <c:pt idx="69">
                  <c:v>9.3483441197065602</c:v>
                </c:pt>
                <c:pt idx="70">
                  <c:v>9.3600272272770084</c:v>
                </c:pt>
                <c:pt idx="71">
                  <c:v>9.3741109149173933</c:v>
                </c:pt>
                <c:pt idx="72">
                  <c:v>9.3937215654150439</c:v>
                </c:pt>
                <c:pt idx="73">
                  <c:v>9.4029647064679143</c:v>
                </c:pt>
                <c:pt idx="74">
                  <c:v>9.4009420911109718</c:v>
                </c:pt>
                <c:pt idx="75">
                  <c:v>9.3975878168020088</c:v>
                </c:pt>
                <c:pt idx="76">
                  <c:v>9.3824862321407601</c:v>
                </c:pt>
                <c:pt idx="77">
                  <c:v>9.360440711341548</c:v>
                </c:pt>
                <c:pt idx="78">
                  <c:v>9.3372159981955303</c:v>
                </c:pt>
                <c:pt idx="79">
                  <c:v>9.3578852716259249</c:v>
                </c:pt>
                <c:pt idx="80">
                  <c:v>9.3789996874680597</c:v>
                </c:pt>
                <c:pt idx="81">
                  <c:v>9.3992548428169531</c:v>
                </c:pt>
                <c:pt idx="82">
                  <c:v>9.4031774877154248</c:v>
                </c:pt>
                <c:pt idx="83">
                  <c:v>9.407065019322328</c:v>
                </c:pt>
                <c:pt idx="84">
                  <c:v>9.3819614422086151</c:v>
                </c:pt>
                <c:pt idx="85">
                  <c:v>9.3553172950023686</c:v>
                </c:pt>
                <c:pt idx="86">
                  <c:v>9.3353653110251962</c:v>
                </c:pt>
                <c:pt idx="87">
                  <c:v>9.3334088167283351</c:v>
                </c:pt>
                <c:pt idx="88">
                  <c:v>9.3314434685334238</c:v>
                </c:pt>
                <c:pt idx="89">
                  <c:v>9.3396360843470649</c:v>
                </c:pt>
                <c:pt idx="90">
                  <c:v>9.3476770101529851</c:v>
                </c:pt>
                <c:pt idx="91">
                  <c:v>9.3514203121876349</c:v>
                </c:pt>
                <c:pt idx="92">
                  <c:v>9.3442847408759384</c:v>
                </c:pt>
                <c:pt idx="93">
                  <c:v>9.3429185170925635</c:v>
                </c:pt>
                <c:pt idx="94">
                  <c:v>9.3316339904331045</c:v>
                </c:pt>
                <c:pt idx="95">
                  <c:v>9.3275352197682899</c:v>
                </c:pt>
                <c:pt idx="96">
                  <c:v>9.3302178090762364</c:v>
                </c:pt>
                <c:pt idx="97">
                  <c:v>9.3474939435005986</c:v>
                </c:pt>
                <c:pt idx="98">
                  <c:v>9.3631829583940629</c:v>
                </c:pt>
                <c:pt idx="99">
                  <c:v>9.3756309045116222</c:v>
                </c:pt>
                <c:pt idx="100">
                  <c:v>9.3812214996845782</c:v>
                </c:pt>
                <c:pt idx="101">
                  <c:v>9.3862447555746087</c:v>
                </c:pt>
                <c:pt idx="102">
                  <c:v>9.3767540026652849</c:v>
                </c:pt>
                <c:pt idx="103">
                  <c:v>9.3628933355793045</c:v>
                </c:pt>
                <c:pt idx="104">
                  <c:v>9.3514422749128041</c:v>
                </c:pt>
                <c:pt idx="105">
                  <c:v>9.3465678707361821</c:v>
                </c:pt>
                <c:pt idx="106">
                  <c:v>9.3416381359580623</c:v>
                </c:pt>
                <c:pt idx="107">
                  <c:v>9.3450643943610565</c:v>
                </c:pt>
                <c:pt idx="108">
                  <c:v>9.3430805894866964</c:v>
                </c:pt>
                <c:pt idx="109">
                  <c:v>9.3410876812316079</c:v>
                </c:pt>
                <c:pt idx="110">
                  <c:v>9.3376580584660474</c:v>
                </c:pt>
                <c:pt idx="111">
                  <c:v>9.3382427694131405</c:v>
                </c:pt>
                <c:pt idx="112">
                  <c:v>9.3428093032747235</c:v>
                </c:pt>
                <c:pt idx="113">
                  <c:v>9.3511772634790979</c:v>
                </c:pt>
                <c:pt idx="114">
                  <c:v>9.3408964259698628</c:v>
                </c:pt>
                <c:pt idx="115">
                  <c:v>9.3246913016075847</c:v>
                </c:pt>
                <c:pt idx="116">
                  <c:v>9.3102189677955423</c:v>
                </c:pt>
                <c:pt idx="117">
                  <c:v>9.3082467399089666</c:v>
                </c:pt>
                <c:pt idx="118">
                  <c:v>9.2988635809576792</c:v>
                </c:pt>
                <c:pt idx="119">
                  <c:v>9.3116055626617591</c:v>
                </c:pt>
                <c:pt idx="120">
                  <c:v>9.3239843321822011</c:v>
                </c:pt>
                <c:pt idx="121">
                  <c:v>9.3297121440937101</c:v>
                </c:pt>
                <c:pt idx="122">
                  <c:v>9.3143510659111914</c:v>
                </c:pt>
                <c:pt idx="123">
                  <c:v>9.3065951329800338</c:v>
                </c:pt>
                <c:pt idx="124">
                  <c:v>9.2970880953297961</c:v>
                </c:pt>
                <c:pt idx="125">
                  <c:v>9.2959717384985527</c:v>
                </c:pt>
                <c:pt idx="126">
                  <c:v>9.3036378910790294</c:v>
                </c:pt>
                <c:pt idx="127">
                  <c:v>9.3170556491255123</c:v>
                </c:pt>
                <c:pt idx="128">
                  <c:v>9.3303932002319776</c:v>
                </c:pt>
                <c:pt idx="129">
                  <c:v>9.3433333190335706</c:v>
                </c:pt>
                <c:pt idx="130">
                  <c:v>9.3438304903320759</c:v>
                </c:pt>
                <c:pt idx="131">
                  <c:v>9.3255158551911066</c:v>
                </c:pt>
                <c:pt idx="132">
                  <c:v>9.3094616951067799</c:v>
                </c:pt>
                <c:pt idx="133">
                  <c:v>9.295098332179931</c:v>
                </c:pt>
                <c:pt idx="134">
                  <c:v>9.2908600719815286</c:v>
                </c:pt>
                <c:pt idx="135">
                  <c:v>9.2918056050256954</c:v>
                </c:pt>
                <c:pt idx="136">
                  <c:v>9.2992658005528259</c:v>
                </c:pt>
                <c:pt idx="137">
                  <c:v>9.306600007962917</c:v>
                </c:pt>
                <c:pt idx="138">
                  <c:v>9.3102053846923116</c:v>
                </c:pt>
                <c:pt idx="139">
                  <c:v>9.3078536959148526</c:v>
                </c:pt>
                <c:pt idx="140">
                  <c:v>9.3013296099532496</c:v>
                </c:pt>
                <c:pt idx="141">
                  <c:v>9.3006109377277397</c:v>
                </c:pt>
                <c:pt idx="142">
                  <c:v>9.2983197815522125</c:v>
                </c:pt>
                <c:pt idx="143">
                  <c:v>9.2990346748699668</c:v>
                </c:pt>
                <c:pt idx="144">
                  <c:v>9.2939460128041613</c:v>
                </c:pt>
                <c:pt idx="145">
                  <c:v>9.2943270526618882</c:v>
                </c:pt>
                <c:pt idx="146">
                  <c:v>9.2909186818201626</c:v>
                </c:pt>
                <c:pt idx="147">
                  <c:v>9.2834190073122365</c:v>
                </c:pt>
                <c:pt idx="148">
                  <c:v>9.2646241918581644</c:v>
                </c:pt>
                <c:pt idx="149">
                  <c:v>9.2467552760699974</c:v>
                </c:pt>
                <c:pt idx="150">
                  <c:v>9.2547878942538553</c:v>
                </c:pt>
                <c:pt idx="151">
                  <c:v>9.2659469719016148</c:v>
                </c:pt>
                <c:pt idx="152">
                  <c:v>9.2697455528785042</c:v>
                </c:pt>
                <c:pt idx="153">
                  <c:v>9.2828229924791135</c:v>
                </c:pt>
                <c:pt idx="154">
                  <c:v>9.2955181291311355</c:v>
                </c:pt>
                <c:pt idx="155">
                  <c:v>9.282828976065419</c:v>
                </c:pt>
                <c:pt idx="156">
                  <c:v>9.2638813437248082</c:v>
                </c:pt>
                <c:pt idx="157">
                  <c:v>9.247433360305779</c:v>
                </c:pt>
                <c:pt idx="158">
                  <c:v>9.2382028511068466</c:v>
                </c:pt>
                <c:pt idx="159">
                  <c:v>9.2235003767753163</c:v>
                </c:pt>
                <c:pt idx="160">
                  <c:v>9.2140093548848796</c:v>
                </c:pt>
                <c:pt idx="161">
                  <c:v>9.2189603379693956</c:v>
                </c:pt>
                <c:pt idx="162">
                  <c:v>9.2346685070815315</c:v>
                </c:pt>
                <c:pt idx="163">
                  <c:v>9.2451124221376837</c:v>
                </c:pt>
                <c:pt idx="164">
                  <c:v>9.2558290710617346</c:v>
                </c:pt>
                <c:pt idx="165">
                  <c:v>9.2603730080164439</c:v>
                </c:pt>
                <c:pt idx="166">
                  <c:v>9.2577507998722197</c:v>
                </c:pt>
                <c:pt idx="167">
                  <c:v>9.2551126629850256</c:v>
                </c:pt>
                <c:pt idx="168">
                  <c:v>9.250520306515627</c:v>
                </c:pt>
                <c:pt idx="169">
                  <c:v>9.2584099610894288</c:v>
                </c:pt>
                <c:pt idx="170">
                  <c:v>9.267226347255308</c:v>
                </c:pt>
                <c:pt idx="171">
                  <c:v>9.2772478725905589</c:v>
                </c:pt>
                <c:pt idx="172">
                  <c:v>9.28704335334014</c:v>
                </c:pt>
                <c:pt idx="173">
                  <c:v>9.298509692498774</c:v>
                </c:pt>
                <c:pt idx="174">
                  <c:v>9.30253776736307</c:v>
                </c:pt>
                <c:pt idx="175">
                  <c:v>9.2920359133939261</c:v>
                </c:pt>
                <c:pt idx="176">
                  <c:v>9.2753594483156281</c:v>
                </c:pt>
                <c:pt idx="177">
                  <c:v>9.258016964450233</c:v>
                </c:pt>
                <c:pt idx="178">
                  <c:v>9.248638948212502</c:v>
                </c:pt>
                <c:pt idx="179">
                  <c:v>9.2390539483306426</c:v>
                </c:pt>
                <c:pt idx="180">
                  <c:v>9.2455792035683508</c:v>
                </c:pt>
                <c:pt idx="181">
                  <c:v>9.25680419314447</c:v>
                </c:pt>
                <c:pt idx="182">
                  <c:v>9.2677463509598628</c:v>
                </c:pt>
                <c:pt idx="183">
                  <c:v>9.2803002499880307</c:v>
                </c:pt>
                <c:pt idx="184">
                  <c:v>9.2798517434019399</c:v>
                </c:pt>
                <c:pt idx="185">
                  <c:v>9.2682164297756096</c:v>
                </c:pt>
                <c:pt idx="186">
                  <c:v>9.2690070998602678</c:v>
                </c:pt>
                <c:pt idx="187">
                  <c:v>9.2034714942730762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DE-48CD-9A7D-B6A320ACE1F1}"/>
            </c:ext>
          </c:extLst>
        </c:ser>
        <c:ser>
          <c:idx val="1"/>
          <c:order val="1"/>
          <c:tx>
            <c:strRef>
              <c:f>Data!$X$1</c:f>
              <c:strCache>
                <c:ptCount val="1"/>
                <c:pt idx="0">
                  <c:v>AB747 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Data!$X$3:$X$190</c:f>
              <c:numCache>
                <c:formatCode>General</c:formatCode>
                <c:ptCount val="188"/>
                <c:pt idx="0">
                  <c:v>6.2799851345738089</c:v>
                </c:pt>
                <c:pt idx="1">
                  <c:v>6.3333678859605449</c:v>
                </c:pt>
                <c:pt idx="2">
                  <c:v>6.4017639362931602</c:v>
                </c:pt>
                <c:pt idx="3">
                  <c:v>6.4478635501365362</c:v>
                </c:pt>
                <c:pt idx="4">
                  <c:v>6.5203956465347446</c:v>
                </c:pt>
                <c:pt idx="5">
                  <c:v>6.5910545698819254</c:v>
                </c:pt>
                <c:pt idx="6">
                  <c:v>6.6696407478998863</c:v>
                </c:pt>
                <c:pt idx="7">
                  <c:v>6.7641796942593828</c:v>
                </c:pt>
                <c:pt idx="8">
                  <c:v>6.8487349797667587</c:v>
                </c:pt>
                <c:pt idx="9">
                  <c:v>6.9447977950281485</c:v>
                </c:pt>
                <c:pt idx="10">
                  <c:v>7.0369606324639467</c:v>
                </c:pt>
                <c:pt idx="11">
                  <c:v>7.120478733146788</c:v>
                </c:pt>
                <c:pt idx="12">
                  <c:v>7.2013650900608575</c:v>
                </c:pt>
                <c:pt idx="13">
                  <c:v>7.3102475906147584</c:v>
                </c:pt>
                <c:pt idx="14">
                  <c:v>7.4185055289025224</c:v>
                </c:pt>
                <c:pt idx="15">
                  <c:v>7.5221715631172703</c:v>
                </c:pt>
                <c:pt idx="16">
                  <c:v>7.6282138728582201</c:v>
                </c:pt>
                <c:pt idx="17">
                  <c:v>7.7334488120554257</c:v>
                </c:pt>
                <c:pt idx="18">
                  <c:v>7.830135871706208</c:v>
                </c:pt>
                <c:pt idx="19">
                  <c:v>7.9068392712880877</c:v>
                </c:pt>
                <c:pt idx="20">
                  <c:v>7.9672453176894287</c:v>
                </c:pt>
                <c:pt idx="21">
                  <c:v>8.0144813808506186</c:v>
                </c:pt>
                <c:pt idx="22">
                  <c:v>8.0496898312507863</c:v>
                </c:pt>
                <c:pt idx="23">
                  <c:v>8.0772938137750323</c:v>
                </c:pt>
                <c:pt idx="24">
                  <c:v>8.093429940713019</c:v>
                </c:pt>
                <c:pt idx="25">
                  <c:v>8.1168968149932983</c:v>
                </c:pt>
                <c:pt idx="26">
                  <c:v>8.1385264624825666</c:v>
                </c:pt>
                <c:pt idx="27">
                  <c:v>8.1601452515448791</c:v>
                </c:pt>
                <c:pt idx="28">
                  <c:v>8.17024872826061</c:v>
                </c:pt>
                <c:pt idx="29">
                  <c:v>8.186769173483734</c:v>
                </c:pt>
                <c:pt idx="30">
                  <c:v>8.1941285611735744</c:v>
                </c:pt>
                <c:pt idx="31">
                  <c:v>8.1984924693222645</c:v>
                </c:pt>
                <c:pt idx="32">
                  <c:v>8.196371837899818</c:v>
                </c:pt>
                <c:pt idx="33">
                  <c:v>8.1925246677087351</c:v>
                </c:pt>
                <c:pt idx="34">
                  <c:v>8.1906757995140023</c:v>
                </c:pt>
                <c:pt idx="35">
                  <c:v>8.1930086428529485</c:v>
                </c:pt>
                <c:pt idx="36">
                  <c:v>8.1964591853302675</c:v>
                </c:pt>
                <c:pt idx="37">
                  <c:v>8.2016926953933762</c:v>
                </c:pt>
                <c:pt idx="38">
                  <c:v>8.2216596094145213</c:v>
                </c:pt>
                <c:pt idx="39">
                  <c:v>8.2408700697459043</c:v>
                </c:pt>
                <c:pt idx="40">
                  <c:v>8.2515484486230637</c:v>
                </c:pt>
                <c:pt idx="41">
                  <c:v>8.2650343262078714</c:v>
                </c:pt>
                <c:pt idx="42">
                  <c:v>8.2813227905370237</c:v>
                </c:pt>
                <c:pt idx="43">
                  <c:v>8.2886698741149782</c:v>
                </c:pt>
                <c:pt idx="44">
                  <c:v>8.2910215596320818</c:v>
                </c:pt>
                <c:pt idx="45">
                  <c:v>8.2971075575045017</c:v>
                </c:pt>
                <c:pt idx="46">
                  <c:v>8.3054926913670606</c:v>
                </c:pt>
                <c:pt idx="47">
                  <c:v>8.3221361257972415</c:v>
                </c:pt>
                <c:pt idx="48">
                  <c:v>8.3404625039549103</c:v>
                </c:pt>
                <c:pt idx="49">
                  <c:v>8.3718978476466148</c:v>
                </c:pt>
                <c:pt idx="50">
                  <c:v>8.4013885078320829</c:v>
                </c:pt>
                <c:pt idx="51">
                  <c:v>8.4244373094984386</c:v>
                </c:pt>
                <c:pt idx="52">
                  <c:v>8.4437920970131586</c:v>
                </c:pt>
                <c:pt idx="53">
                  <c:v>8.4808673295440737</c:v>
                </c:pt>
                <c:pt idx="54">
                  <c:v>8.5081472349662004</c:v>
                </c:pt>
                <c:pt idx="55">
                  <c:v>8.5496431500120416</c:v>
                </c:pt>
                <c:pt idx="56">
                  <c:v>8.5958620924070281</c:v>
                </c:pt>
                <c:pt idx="57">
                  <c:v>8.6383002278966003</c:v>
                </c:pt>
                <c:pt idx="58">
                  <c:v>8.7008247855856098</c:v>
                </c:pt>
                <c:pt idx="59">
                  <c:v>8.7602744033884736</c:v>
                </c:pt>
                <c:pt idx="60">
                  <c:v>8.8147873326842863</c:v>
                </c:pt>
                <c:pt idx="61">
                  <c:v>8.8599834689185961</c:v>
                </c:pt>
                <c:pt idx="62">
                  <c:v>8.9036561079825312</c:v>
                </c:pt>
                <c:pt idx="63">
                  <c:v>8.9579213270674227</c:v>
                </c:pt>
                <c:pt idx="64">
                  <c:v>9.002614531464145</c:v>
                </c:pt>
                <c:pt idx="65">
                  <c:v>9.0365131025439211</c:v>
                </c:pt>
                <c:pt idx="66">
                  <c:v>9.0671776196856886</c:v>
                </c:pt>
                <c:pt idx="67">
                  <c:v>9.0865410485854738</c:v>
                </c:pt>
                <c:pt idx="68">
                  <c:v>9.097216012708838</c:v>
                </c:pt>
                <c:pt idx="69">
                  <c:v>9.130256145560109</c:v>
                </c:pt>
                <c:pt idx="70">
                  <c:v>9.1611318275146285</c:v>
                </c:pt>
                <c:pt idx="71">
                  <c:v>9.186979362144001</c:v>
                </c:pt>
                <c:pt idx="72">
                  <c:v>9.2158457254003814</c:v>
                </c:pt>
                <c:pt idx="73">
                  <c:v>9.2308856564151167</c:v>
                </c:pt>
                <c:pt idx="74">
                  <c:v>9.2336818927516227</c:v>
                </c:pt>
                <c:pt idx="75">
                  <c:v>9.2252596217199958</c:v>
                </c:pt>
                <c:pt idx="76">
                  <c:v>9.2194526369380476</c:v>
                </c:pt>
                <c:pt idx="77">
                  <c:v>9.2135669530374535</c:v>
                </c:pt>
                <c:pt idx="78">
                  <c:v>9.206146014631722</c:v>
                </c:pt>
                <c:pt idx="79">
                  <c:v>9.1959076449465353</c:v>
                </c:pt>
                <c:pt idx="80">
                  <c:v>9.1947507352267017</c:v>
                </c:pt>
                <c:pt idx="81">
                  <c:v>9.1935907354011341</c:v>
                </c:pt>
                <c:pt idx="82">
                  <c:v>9.1924276289182689</c:v>
                </c:pt>
                <c:pt idx="83">
                  <c:v>9.1923819239128797</c:v>
                </c:pt>
                <c:pt idx="84">
                  <c:v>9.1890253830617539</c:v>
                </c:pt>
                <c:pt idx="85">
                  <c:v>9.1886375643428231</c:v>
                </c:pt>
                <c:pt idx="86">
                  <c:v>9.190075629630563</c:v>
                </c:pt>
                <c:pt idx="87">
                  <c:v>9.1915089488104869</c:v>
                </c:pt>
                <c:pt idx="88">
                  <c:v>9.1929729530951771</c:v>
                </c:pt>
                <c:pt idx="89">
                  <c:v>9.1912237096508758</c:v>
                </c:pt>
                <c:pt idx="90">
                  <c:v>9.1812127496247804</c:v>
                </c:pt>
                <c:pt idx="91">
                  <c:v>9.1690570058609033</c:v>
                </c:pt>
                <c:pt idx="92">
                  <c:v>9.1581518393324863</c:v>
                </c:pt>
                <c:pt idx="93">
                  <c:v>9.1489387470262731</c:v>
                </c:pt>
                <c:pt idx="94">
                  <c:v>9.1614078395767997</c:v>
                </c:pt>
                <c:pt idx="95">
                  <c:v>9.1835779435615059</c:v>
                </c:pt>
                <c:pt idx="96">
                  <c:v>9.2046710524105304</c:v>
                </c:pt>
                <c:pt idx="97">
                  <c:v>9.2207553722848079</c:v>
                </c:pt>
                <c:pt idx="98">
                  <c:v>9.2305409553299782</c:v>
                </c:pt>
                <c:pt idx="99">
                  <c:v>9.2294084494056445</c:v>
                </c:pt>
                <c:pt idx="100">
                  <c:v>9.2162598647573919</c:v>
                </c:pt>
                <c:pt idx="101">
                  <c:v>9.1998441182550579</c:v>
                </c:pt>
                <c:pt idx="102">
                  <c:v>9.1856845695501583</c:v>
                </c:pt>
                <c:pt idx="103">
                  <c:v>9.176122125209254</c:v>
                </c:pt>
                <c:pt idx="104">
                  <c:v>9.1605941005105276</c:v>
                </c:pt>
                <c:pt idx="105">
                  <c:v>9.1568811047126353</c:v>
                </c:pt>
                <c:pt idx="106">
                  <c:v>9.1552490385060246</c:v>
                </c:pt>
                <c:pt idx="107">
                  <c:v>9.1536108158985687</c:v>
                </c:pt>
                <c:pt idx="108">
                  <c:v>9.1500698235506519</c:v>
                </c:pt>
                <c:pt idx="109">
                  <c:v>9.1470778601418772</c:v>
                </c:pt>
                <c:pt idx="110">
                  <c:v>9.1558212201729035</c:v>
                </c:pt>
                <c:pt idx="111">
                  <c:v>9.1654366669495531</c:v>
                </c:pt>
                <c:pt idx="112">
                  <c:v>9.1714962354282115</c:v>
                </c:pt>
                <c:pt idx="113">
                  <c:v>9.1712771961149322</c:v>
                </c:pt>
                <c:pt idx="114">
                  <c:v>9.1663475480611627</c:v>
                </c:pt>
                <c:pt idx="115">
                  <c:v>9.1497562448849017</c:v>
                </c:pt>
                <c:pt idx="116">
                  <c:v>9.1404021208203545</c:v>
                </c:pt>
                <c:pt idx="117">
                  <c:v>9.1432297860257634</c:v>
                </c:pt>
                <c:pt idx="118">
                  <c:v>9.154487846304372</c:v>
                </c:pt>
                <c:pt idx="119">
                  <c:v>9.1625783679394335</c:v>
                </c:pt>
                <c:pt idx="120">
                  <c:v>9.1705209226130489</c:v>
                </c:pt>
                <c:pt idx="121">
                  <c:v>9.1710902676507029</c:v>
                </c:pt>
                <c:pt idx="122">
                  <c:v>9.1806216939873764</c:v>
                </c:pt>
                <c:pt idx="123">
                  <c:v>9.1758168785389191</c:v>
                </c:pt>
                <c:pt idx="124">
                  <c:v>9.1784173763636314</c:v>
                </c:pt>
                <c:pt idx="125">
                  <c:v>9.1775737680533052</c:v>
                </c:pt>
                <c:pt idx="126">
                  <c:v>9.1721666944494693</c:v>
                </c:pt>
                <c:pt idx="127">
                  <c:v>9.1538137850609509</c:v>
                </c:pt>
                <c:pt idx="128">
                  <c:v>9.1517795891641729</c:v>
                </c:pt>
                <c:pt idx="129">
                  <c:v>9.1562929530728603</c:v>
                </c:pt>
                <c:pt idx="130">
                  <c:v>9.1643233115084808</c:v>
                </c:pt>
                <c:pt idx="131">
                  <c:v>9.1719295546579396</c:v>
                </c:pt>
                <c:pt idx="132">
                  <c:v>9.1708679684871282</c:v>
                </c:pt>
                <c:pt idx="133">
                  <c:v>9.1671302857422141</c:v>
                </c:pt>
                <c:pt idx="134">
                  <c:v>9.1569096527515157</c:v>
                </c:pt>
                <c:pt idx="135">
                  <c:v>9.1464426796585698</c:v>
                </c:pt>
                <c:pt idx="136">
                  <c:v>9.1406580930212495</c:v>
                </c:pt>
                <c:pt idx="137">
                  <c:v>9.1391436498792462</c:v>
                </c:pt>
                <c:pt idx="138">
                  <c:v>9.1374878055586457</c:v>
                </c:pt>
                <c:pt idx="139">
                  <c:v>9.1383811600989269</c:v>
                </c:pt>
                <c:pt idx="140">
                  <c:v>9.1355338908323862</c:v>
                </c:pt>
                <c:pt idx="141">
                  <c:v>9.1367514981064861</c:v>
                </c:pt>
                <c:pt idx="142">
                  <c:v>9.1365271778049166</c:v>
                </c:pt>
                <c:pt idx="143">
                  <c:v>9.1376437656279865</c:v>
                </c:pt>
                <c:pt idx="144">
                  <c:v>9.1352243630385299</c:v>
                </c:pt>
                <c:pt idx="145">
                  <c:v>9.1365537787593443</c:v>
                </c:pt>
                <c:pt idx="146">
                  <c:v>9.1341282793479053</c:v>
                </c:pt>
                <c:pt idx="147">
                  <c:v>9.1199213947612439</c:v>
                </c:pt>
                <c:pt idx="148">
                  <c:v>9.1052340037072454</c:v>
                </c:pt>
                <c:pt idx="149">
                  <c:v>9.1042774344065283</c:v>
                </c:pt>
                <c:pt idx="150">
                  <c:v>9.1121800907394004</c:v>
                </c:pt>
                <c:pt idx="151">
                  <c:v>9.1199415122384924</c:v>
                </c:pt>
                <c:pt idx="152">
                  <c:v>9.1397990492736181</c:v>
                </c:pt>
                <c:pt idx="153">
                  <c:v>9.1581390677486514</c:v>
                </c:pt>
                <c:pt idx="154">
                  <c:v>9.164600112667074</c:v>
                </c:pt>
                <c:pt idx="155">
                  <c:v>9.1500675444717547</c:v>
                </c:pt>
                <c:pt idx="156">
                  <c:v>9.1345645961596489</c:v>
                </c:pt>
                <c:pt idx="157">
                  <c:v>9.1189611146109293</c:v>
                </c:pt>
                <c:pt idx="158">
                  <c:v>9.1035133664952461</c:v>
                </c:pt>
                <c:pt idx="159">
                  <c:v>9.0877658074787231</c:v>
                </c:pt>
                <c:pt idx="160">
                  <c:v>9.0928981713673451</c:v>
                </c:pt>
                <c:pt idx="161">
                  <c:v>9.0984788369242846</c:v>
                </c:pt>
                <c:pt idx="162">
                  <c:v>9.1043277565607958</c:v>
                </c:pt>
                <c:pt idx="163">
                  <c:v>9.1098021901907398</c:v>
                </c:pt>
                <c:pt idx="164">
                  <c:v>9.1149550205979342</c:v>
                </c:pt>
                <c:pt idx="165">
                  <c:v>9.1146615609521628</c:v>
                </c:pt>
                <c:pt idx="166">
                  <c:v>9.1157491249343288</c:v>
                </c:pt>
                <c:pt idx="167">
                  <c:v>9.1169899857219932</c:v>
                </c:pt>
                <c:pt idx="168">
                  <c:v>9.1185183721162968</c:v>
                </c:pt>
                <c:pt idx="169">
                  <c:v>9.1267124722716755</c:v>
                </c:pt>
                <c:pt idx="170">
                  <c:v>9.1189374893200554</c:v>
                </c:pt>
                <c:pt idx="171">
                  <c:v>9.1228453974493871</c:v>
                </c:pt>
                <c:pt idx="172">
                  <c:v>9.1265658975157073</c:v>
                </c:pt>
                <c:pt idx="173">
                  <c:v>9.1302547954575868</c:v>
                </c:pt>
                <c:pt idx="174">
                  <c:v>9.1249690331034188</c:v>
                </c:pt>
                <c:pt idx="175">
                  <c:v>9.1298362279366803</c:v>
                </c:pt>
                <c:pt idx="176">
                  <c:v>9.1164063287316548</c:v>
                </c:pt>
                <c:pt idx="177">
                  <c:v>9.1025478415547187</c:v>
                </c:pt>
                <c:pt idx="178">
                  <c:v>9.0882325070591445</c:v>
                </c:pt>
                <c:pt idx="179">
                  <c:v>9.0762259872557696</c:v>
                </c:pt>
                <c:pt idx="180">
                  <c:v>9.0703605771950162</c:v>
                </c:pt>
                <c:pt idx="181">
                  <c:v>9.085430564768302</c:v>
                </c:pt>
                <c:pt idx="182">
                  <c:v>9.0999951144920583</c:v>
                </c:pt>
                <c:pt idx="183">
                  <c:v>9.1319705645626144</c:v>
                </c:pt>
                <c:pt idx="184">
                  <c:v>9.1440457829130786</c:v>
                </c:pt>
                <c:pt idx="185">
                  <c:v>9.1557943218529036</c:v>
                </c:pt>
                <c:pt idx="186">
                  <c:v>9.1655281176347909</c:v>
                </c:pt>
                <c:pt idx="187">
                  <c:v>9.1360371936415312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DE-48CD-9A7D-B6A320ACE1F1}"/>
            </c:ext>
          </c:extLst>
        </c:ser>
        <c:ser>
          <c:idx val="2"/>
          <c:order val="2"/>
          <c:tx>
            <c:strRef>
              <c:f>Data!$Y$1</c:f>
              <c:strCache>
                <c:ptCount val="1"/>
                <c:pt idx="0">
                  <c:v>AB747 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Data!$Y$3:$Y$190</c:f>
              <c:numCache>
                <c:formatCode>General</c:formatCode>
                <c:ptCount val="188"/>
                <c:pt idx="0">
                  <c:v>6.1163504449794823</c:v>
                </c:pt>
                <c:pt idx="1">
                  <c:v>6.1715427552357198</c:v>
                </c:pt>
                <c:pt idx="2">
                  <c:v>6.240849347430963</c:v>
                </c:pt>
                <c:pt idx="3">
                  <c:v>6.3130123966156342</c:v>
                </c:pt>
                <c:pt idx="4">
                  <c:v>6.4053089189727075</c:v>
                </c:pt>
                <c:pt idx="5">
                  <c:v>6.4811391130318903</c:v>
                </c:pt>
                <c:pt idx="6">
                  <c:v>6.5791244224714083</c:v>
                </c:pt>
                <c:pt idx="7">
                  <c:v>6.6928978800469459</c:v>
                </c:pt>
                <c:pt idx="8">
                  <c:v>6.8060264779773192</c:v>
                </c:pt>
                <c:pt idx="9">
                  <c:v>6.9116460839036975</c:v>
                </c:pt>
                <c:pt idx="10">
                  <c:v>7.0369170658241131</c:v>
                </c:pt>
                <c:pt idx="11">
                  <c:v>7.1733324954373812</c:v>
                </c:pt>
                <c:pt idx="12">
                  <c:v>7.2783195008197321</c:v>
                </c:pt>
                <c:pt idx="13">
                  <c:v>7.371680953010352</c:v>
                </c:pt>
                <c:pt idx="14">
                  <c:v>7.4796421432761466</c:v>
                </c:pt>
                <c:pt idx="15">
                  <c:v>7.5824337504361301</c:v>
                </c:pt>
                <c:pt idx="16">
                  <c:v>7.6728038249508055</c:v>
                </c:pt>
                <c:pt idx="17">
                  <c:v>7.7688206626185092</c:v>
                </c:pt>
                <c:pt idx="18">
                  <c:v>7.8647467139155962</c:v>
                </c:pt>
                <c:pt idx="19">
                  <c:v>7.9380824518743438</c:v>
                </c:pt>
                <c:pt idx="20">
                  <c:v>7.9992252398134029</c:v>
                </c:pt>
                <c:pt idx="21">
                  <c:v>8.0586969135671396</c:v>
                </c:pt>
                <c:pt idx="22">
                  <c:v>8.1093875326156315</c:v>
                </c:pt>
                <c:pt idx="23">
                  <c:v>8.1430722002538332</c:v>
                </c:pt>
                <c:pt idx="24">
                  <c:v>8.1687331766474998</c:v>
                </c:pt>
                <c:pt idx="25">
                  <c:v>8.1870437843930741</c:v>
                </c:pt>
                <c:pt idx="26">
                  <c:v>8.1946516926899804</c:v>
                </c:pt>
                <c:pt idx="27">
                  <c:v>8.1967850396381028</c:v>
                </c:pt>
                <c:pt idx="28">
                  <c:v>8.2135103477736422</c:v>
                </c:pt>
                <c:pt idx="29">
                  <c:v>8.2310782096185218</c:v>
                </c:pt>
                <c:pt idx="30">
                  <c:v>8.2479629681870232</c:v>
                </c:pt>
                <c:pt idx="31">
                  <c:v>8.265759379139018</c:v>
                </c:pt>
                <c:pt idx="32">
                  <c:v>8.2820565567622157</c:v>
                </c:pt>
                <c:pt idx="33">
                  <c:v>8.2846235878301293</c:v>
                </c:pt>
                <c:pt idx="34">
                  <c:v>8.2753792654823091</c:v>
                </c:pt>
                <c:pt idx="35">
                  <c:v>8.2659338824777073</c:v>
                </c:pt>
                <c:pt idx="36">
                  <c:v>8.2454205017022577</c:v>
                </c:pt>
                <c:pt idx="37">
                  <c:v>8.2388765877117898</c:v>
                </c:pt>
                <c:pt idx="38">
                  <c:v>8.234811965969282</c:v>
                </c:pt>
                <c:pt idx="39">
                  <c:v>8.2454358940205559</c:v>
                </c:pt>
                <c:pt idx="40">
                  <c:v>8.2572891292346622</c:v>
                </c:pt>
                <c:pt idx="41">
                  <c:v>8.2838848121683419</c:v>
                </c:pt>
                <c:pt idx="42">
                  <c:v>8.2956798673106658</c:v>
                </c:pt>
                <c:pt idx="43">
                  <c:v>8.3091995335810758</c:v>
                </c:pt>
                <c:pt idx="44">
                  <c:v>8.3219320239267933</c:v>
                </c:pt>
                <c:pt idx="45">
                  <c:v>8.3330601594678466</c:v>
                </c:pt>
                <c:pt idx="46">
                  <c:v>8.3393249761910475</c:v>
                </c:pt>
                <c:pt idx="47">
                  <c:v>8.3528791705888192</c:v>
                </c:pt>
                <c:pt idx="48">
                  <c:v>8.3644449733374024</c:v>
                </c:pt>
                <c:pt idx="49">
                  <c:v>8.3838584320415031</c:v>
                </c:pt>
                <c:pt idx="50">
                  <c:v>8.4061164306356133</c:v>
                </c:pt>
                <c:pt idx="51">
                  <c:v>8.429710660501744</c:v>
                </c:pt>
                <c:pt idx="52">
                  <c:v>8.4458196058347195</c:v>
                </c:pt>
                <c:pt idx="53">
                  <c:v>8.465034377536762</c:v>
                </c:pt>
                <c:pt idx="54">
                  <c:v>8.4777537418313162</c:v>
                </c:pt>
                <c:pt idx="55">
                  <c:v>8.4913741269366998</c:v>
                </c:pt>
                <c:pt idx="56">
                  <c:v>8.5181507156389316</c:v>
                </c:pt>
                <c:pt idx="57">
                  <c:v>8.5449833408632792</c:v>
                </c:pt>
                <c:pt idx="58">
                  <c:v>8.611309230205034</c:v>
                </c:pt>
                <c:pt idx="59">
                  <c:v>8.6682785259210426</c:v>
                </c:pt>
                <c:pt idx="60">
                  <c:v>8.7341768373170616</c:v>
                </c:pt>
                <c:pt idx="61">
                  <c:v>8.7951151866997215</c:v>
                </c:pt>
                <c:pt idx="62">
                  <c:v>8.8477452882866956</c:v>
                </c:pt>
                <c:pt idx="63">
                  <c:v>8.9096801193491917</c:v>
                </c:pt>
                <c:pt idx="64">
                  <c:v>8.997047605154302</c:v>
                </c:pt>
                <c:pt idx="65">
                  <c:v>9.061493369392112</c:v>
                </c:pt>
                <c:pt idx="66">
                  <c:v>9.1110763183440984</c:v>
                </c:pt>
                <c:pt idx="67">
                  <c:v>9.1555740530304988</c:v>
                </c:pt>
                <c:pt idx="68">
                  <c:v>9.1844211819084443</c:v>
                </c:pt>
                <c:pt idx="69">
                  <c:v>9.204768446651979</c:v>
                </c:pt>
                <c:pt idx="70">
                  <c:v>9.2242049276993061</c:v>
                </c:pt>
                <c:pt idx="71">
                  <c:v>9.2532821655823447</c:v>
                </c:pt>
                <c:pt idx="72">
                  <c:v>9.2805341664139291</c:v>
                </c:pt>
                <c:pt idx="73">
                  <c:v>9.3009327753098603</c:v>
                </c:pt>
                <c:pt idx="74">
                  <c:v>9.3119926390161964</c:v>
                </c:pt>
                <c:pt idx="75">
                  <c:v>9.3249161378146326</c:v>
                </c:pt>
                <c:pt idx="76">
                  <c:v>9.329229361584785</c:v>
                </c:pt>
                <c:pt idx="77">
                  <c:v>9.3308943005292058</c:v>
                </c:pt>
                <c:pt idx="78">
                  <c:v>9.3321189742172699</c:v>
                </c:pt>
                <c:pt idx="79">
                  <c:v>9.3316103017158909</c:v>
                </c:pt>
                <c:pt idx="80">
                  <c:v>9.3301163408917329</c:v>
                </c:pt>
                <c:pt idx="81">
                  <c:v>9.3286172231394957</c:v>
                </c:pt>
                <c:pt idx="82">
                  <c:v>9.3308893704273306</c:v>
                </c:pt>
                <c:pt idx="83">
                  <c:v>9.3342531237377155</c:v>
                </c:pt>
                <c:pt idx="84">
                  <c:v>9.3391185802730945</c:v>
                </c:pt>
                <c:pt idx="85">
                  <c:v>9.3428420366318576</c:v>
                </c:pt>
                <c:pt idx="86">
                  <c:v>9.346533840837747</c:v>
                </c:pt>
                <c:pt idx="87">
                  <c:v>9.343783527320463</c:v>
                </c:pt>
                <c:pt idx="88">
                  <c:v>9.3350831912831111</c:v>
                </c:pt>
                <c:pt idx="89">
                  <c:v>9.3246312463248398</c:v>
                </c:pt>
                <c:pt idx="90">
                  <c:v>9.3062158984694907</c:v>
                </c:pt>
                <c:pt idx="91">
                  <c:v>9.2958229975220874</c:v>
                </c:pt>
                <c:pt idx="92">
                  <c:v>9.2924549276626589</c:v>
                </c:pt>
                <c:pt idx="93">
                  <c:v>9.2952329330348693</c:v>
                </c:pt>
                <c:pt idx="94">
                  <c:v>9.3087576591087355</c:v>
                </c:pt>
                <c:pt idx="95">
                  <c:v>9.3293089874507515</c:v>
                </c:pt>
                <c:pt idx="96">
                  <c:v>9.337329619265887</c:v>
                </c:pt>
                <c:pt idx="97">
                  <c:v>9.3400220844766615</c:v>
                </c:pt>
                <c:pt idx="98">
                  <c:v>9.3407168769174227</c:v>
                </c:pt>
                <c:pt idx="99">
                  <c:v>9.3327372156335642</c:v>
                </c:pt>
                <c:pt idx="100">
                  <c:v>9.328401245068715</c:v>
                </c:pt>
                <c:pt idx="101">
                  <c:v>9.3279294263591517</c:v>
                </c:pt>
                <c:pt idx="102">
                  <c:v>9.3316937112336404</c:v>
                </c:pt>
                <c:pt idx="103">
                  <c:v>9.3379420386524394</c:v>
                </c:pt>
                <c:pt idx="104">
                  <c:v>9.3444586945178969</c:v>
                </c:pt>
                <c:pt idx="105">
                  <c:v>9.3475245636796398</c:v>
                </c:pt>
                <c:pt idx="106">
                  <c:v>9.3503241727682713</c:v>
                </c:pt>
                <c:pt idx="107">
                  <c:v>9.3483549958207828</c:v>
                </c:pt>
                <c:pt idx="108">
                  <c:v>9.3404917890137611</c:v>
                </c:pt>
                <c:pt idx="109">
                  <c:v>9.3308124306720224</c:v>
                </c:pt>
                <c:pt idx="110">
                  <c:v>9.3179622530124515</c:v>
                </c:pt>
                <c:pt idx="111">
                  <c:v>9.3106499609358657</c:v>
                </c:pt>
                <c:pt idx="112">
                  <c:v>9.3005939934791844</c:v>
                </c:pt>
                <c:pt idx="113">
                  <c:v>9.2955526438572846</c:v>
                </c:pt>
                <c:pt idx="114">
                  <c:v>9.2904520855861481</c:v>
                </c:pt>
                <c:pt idx="115">
                  <c:v>9.2895708618144024</c:v>
                </c:pt>
                <c:pt idx="116">
                  <c:v>9.2833724080879811</c:v>
                </c:pt>
                <c:pt idx="117">
                  <c:v>9.2887376919761842</c:v>
                </c:pt>
                <c:pt idx="118">
                  <c:v>9.299966148808906</c:v>
                </c:pt>
                <c:pt idx="119">
                  <c:v>9.3111878935228525</c:v>
                </c:pt>
                <c:pt idx="120">
                  <c:v>9.3208444289655699</c:v>
                </c:pt>
                <c:pt idx="121">
                  <c:v>9.3254396911964399</c:v>
                </c:pt>
                <c:pt idx="122">
                  <c:v>9.3269574280273559</c:v>
                </c:pt>
                <c:pt idx="123">
                  <c:v>9.3286315878242956</c:v>
                </c:pt>
                <c:pt idx="124">
                  <c:v>9.3300349248933721</c:v>
                </c:pt>
                <c:pt idx="125">
                  <c:v>9.3309082360038431</c:v>
                </c:pt>
                <c:pt idx="126">
                  <c:v>9.320605237505962</c:v>
                </c:pt>
                <c:pt idx="127">
                  <c:v>9.3100518636921041</c:v>
                </c:pt>
                <c:pt idx="128">
                  <c:v>9.2931215268658711</c:v>
                </c:pt>
                <c:pt idx="129">
                  <c:v>9.2773766473892341</c:v>
                </c:pt>
                <c:pt idx="130">
                  <c:v>9.2625271513203664</c:v>
                </c:pt>
                <c:pt idx="131">
                  <c:v>9.2644561458021197</c:v>
                </c:pt>
                <c:pt idx="132">
                  <c:v>9.2618406508304538</c:v>
                </c:pt>
                <c:pt idx="133">
                  <c:v>9.2592093088171641</c:v>
                </c:pt>
                <c:pt idx="134">
                  <c:v>9.264192137356849</c:v>
                </c:pt>
                <c:pt idx="135">
                  <c:v>9.2682609942121026</c:v>
                </c:pt>
                <c:pt idx="136">
                  <c:v>9.2803587381798209</c:v>
                </c:pt>
                <c:pt idx="137">
                  <c:v>9.2963604808017415</c:v>
                </c:pt>
                <c:pt idx="138">
                  <c:v>9.3125787104673083</c:v>
                </c:pt>
                <c:pt idx="139">
                  <c:v>9.323615966839597</c:v>
                </c:pt>
                <c:pt idx="140">
                  <c:v>9.3307999373218564</c:v>
                </c:pt>
                <c:pt idx="141">
                  <c:v>9.3168628635076836</c:v>
                </c:pt>
                <c:pt idx="142">
                  <c:v>9.3024636595698134</c:v>
                </c:pt>
                <c:pt idx="143">
                  <c:v>9.2868346045904921</c:v>
                </c:pt>
                <c:pt idx="144">
                  <c:v>9.2704259143716143</c:v>
                </c:pt>
                <c:pt idx="145">
                  <c:v>9.2598520276356879</c:v>
                </c:pt>
                <c:pt idx="146">
                  <c:v>9.2661382829097878</c:v>
                </c:pt>
                <c:pt idx="147">
                  <c:v>9.2613302768280228</c:v>
                </c:pt>
                <c:pt idx="148">
                  <c:v>9.256365759442355</c:v>
                </c:pt>
                <c:pt idx="149">
                  <c:v>9.2532982951987499</c:v>
                </c:pt>
                <c:pt idx="150">
                  <c:v>9.2606944872570942</c:v>
                </c:pt>
                <c:pt idx="151">
                  <c:v>9.2679668258169414</c:v>
                </c:pt>
                <c:pt idx="152">
                  <c:v>9.2816232811875938</c:v>
                </c:pt>
                <c:pt idx="153">
                  <c:v>9.28251724996435</c:v>
                </c:pt>
                <c:pt idx="154">
                  <c:v>9.2777344609161236</c:v>
                </c:pt>
                <c:pt idx="155">
                  <c:v>9.2605445960394803</c:v>
                </c:pt>
                <c:pt idx="156">
                  <c:v>9.2426461960172528</c:v>
                </c:pt>
                <c:pt idx="157">
                  <c:v>9.2226608414362801</c:v>
                </c:pt>
                <c:pt idx="158">
                  <c:v>9.216539465252815</c:v>
                </c:pt>
                <c:pt idx="159">
                  <c:v>9.2296192014219542</c:v>
                </c:pt>
                <c:pt idx="160">
                  <c:v>9.2422878593252236</c:v>
                </c:pt>
                <c:pt idx="161">
                  <c:v>9.2454219539113804</c:v>
                </c:pt>
                <c:pt idx="162">
                  <c:v>9.2542509241947801</c:v>
                </c:pt>
                <c:pt idx="163">
                  <c:v>9.2630002856984177</c:v>
                </c:pt>
                <c:pt idx="164">
                  <c:v>9.2541007856626454</c:v>
                </c:pt>
                <c:pt idx="165">
                  <c:v>9.2450150963369904</c:v>
                </c:pt>
                <c:pt idx="166">
                  <c:v>9.2444149087957772</c:v>
                </c:pt>
                <c:pt idx="167">
                  <c:v>9.2462360672957615</c:v>
                </c:pt>
                <c:pt idx="168">
                  <c:v>9.2479499383066308</c:v>
                </c:pt>
                <c:pt idx="169">
                  <c:v>9.2659271164592756</c:v>
                </c:pt>
                <c:pt idx="170">
                  <c:v>9.2831896323516325</c:v>
                </c:pt>
                <c:pt idx="171">
                  <c:v>9.301787883384435</c:v>
                </c:pt>
                <c:pt idx="172">
                  <c:v>9.3232079449173391</c:v>
                </c:pt>
                <c:pt idx="173">
                  <c:v>9.3436210087139102</c:v>
                </c:pt>
                <c:pt idx="174">
                  <c:v>9.3328553696511207</c:v>
                </c:pt>
                <c:pt idx="175">
                  <c:v>9.3188401347183358</c:v>
                </c:pt>
                <c:pt idx="176">
                  <c:v>9.2924438131721132</c:v>
                </c:pt>
                <c:pt idx="177">
                  <c:v>9.2578848878942068</c:v>
                </c:pt>
                <c:pt idx="178">
                  <c:v>9.2293861042557754</c:v>
                </c:pt>
                <c:pt idx="179">
                  <c:v>9.2277485631260543</c:v>
                </c:pt>
                <c:pt idx="180">
                  <c:v>9.2343637976388031</c:v>
                </c:pt>
                <c:pt idx="181">
                  <c:v>9.2527337059094048</c:v>
                </c:pt>
                <c:pt idx="182">
                  <c:v>9.2661242233308627</c:v>
                </c:pt>
                <c:pt idx="183">
                  <c:v>9.2710526664720039</c:v>
                </c:pt>
                <c:pt idx="184">
                  <c:v>9.270405059288727</c:v>
                </c:pt>
                <c:pt idx="185">
                  <c:v>9.254417324471115</c:v>
                </c:pt>
                <c:pt idx="186">
                  <c:v>9.2414793106896926</c:v>
                </c:pt>
                <c:pt idx="187">
                  <c:v>9.1997341107523276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DE-48CD-9A7D-B6A320ACE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245071"/>
        <c:axId val="1442244655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Data!$Z$1</c15:sqref>
                        </c15:formulaRef>
                      </c:ext>
                    </c:extLst>
                    <c:strCache>
                      <c:ptCount val="1"/>
                      <c:pt idx="0">
                        <c:v>AB747 1/0.5 A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Data!$Z$3:$Z$190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6.3435896367670708</c:v>
                      </c:pt>
                      <c:pt idx="1">
                        <c:v>6.435746669977128</c:v>
                      </c:pt>
                      <c:pt idx="2">
                        <c:v>6.5238808650223765</c:v>
                      </c:pt>
                      <c:pt idx="3">
                        <c:v>6.5862812921327318</c:v>
                      </c:pt>
                      <c:pt idx="4">
                        <c:v>6.6510788905597451</c:v>
                      </c:pt>
                      <c:pt idx="5">
                        <c:v>6.7184854214968697</c:v>
                      </c:pt>
                      <c:pt idx="6">
                        <c:v>6.7677449933640883</c:v>
                      </c:pt>
                      <c:pt idx="7">
                        <c:v>6.8348167121165933</c:v>
                      </c:pt>
                      <c:pt idx="8">
                        <c:v>6.8932568975286754</c:v>
                      </c:pt>
                      <c:pt idx="9">
                        <c:v>6.9403918481287956</c:v>
                      </c:pt>
                      <c:pt idx="10">
                        <c:v>6.9665196494314587</c:v>
                      </c:pt>
                      <c:pt idx="11">
                        <c:v>6.996362983513734</c:v>
                      </c:pt>
                      <c:pt idx="12">
                        <c:v>7.0086122151212358</c:v>
                      </c:pt>
                      <c:pt idx="13">
                        <c:v>7.023149199380069</c:v>
                      </c:pt>
                      <c:pt idx="14">
                        <c:v>7.0348026210443653</c:v>
                      </c:pt>
                      <c:pt idx="15">
                        <c:v>7.0399051975817821</c:v>
                      </c:pt>
                      <c:pt idx="16">
                        <c:v>7.0400587133125443</c:v>
                      </c:pt>
                      <c:pt idx="17">
                        <c:v>7.0389590721915862</c:v>
                      </c:pt>
                      <c:pt idx="18">
                        <c:v>7.0313324252386717</c:v>
                      </c:pt>
                      <c:pt idx="19">
                        <c:v>7.0198151337274641</c:v>
                      </c:pt>
                      <c:pt idx="20">
                        <c:v>7.0147031086783</c:v>
                      </c:pt>
                      <c:pt idx="21">
                        <c:v>7.0044440625003794</c:v>
                      </c:pt>
                      <c:pt idx="22">
                        <c:v>7.003080447780258</c:v>
                      </c:pt>
                      <c:pt idx="23">
                        <c:v>6.9910413394851894</c:v>
                      </c:pt>
                      <c:pt idx="24">
                        <c:v>6.98278468691099</c:v>
                      </c:pt>
                      <c:pt idx="25">
                        <c:v>6.9714210564189845</c:v>
                      </c:pt>
                      <c:pt idx="26">
                        <c:v>6.9653859281636192</c:v>
                      </c:pt>
                      <c:pt idx="27">
                        <c:v>6.9581638111545026</c:v>
                      </c:pt>
                      <c:pt idx="28">
                        <c:v>6.9625124518533514</c:v>
                      </c:pt>
                      <c:pt idx="29">
                        <c:v>6.9555894421934727</c:v>
                      </c:pt>
                      <c:pt idx="30">
                        <c:v>6.9507338364316649</c:v>
                      </c:pt>
                      <c:pt idx="31">
                        <c:v>6.9453669835117102</c:v>
                      </c:pt>
                      <c:pt idx="32">
                        <c:v>6.9211398499610199</c:v>
                      </c:pt>
                      <c:pt idx="33">
                        <c:v>6.8954809399976682</c:v>
                      </c:pt>
                      <c:pt idx="34">
                        <c:v>6.8839165209333046</c:v>
                      </c:pt>
                      <c:pt idx="35">
                        <c:v>6.8812632905218676</c:v>
                      </c:pt>
                      <c:pt idx="36">
                        <c:v>6.8725991045837844</c:v>
                      </c:pt>
                      <c:pt idx="37">
                        <c:v>6.882746580453917</c:v>
                      </c:pt>
                      <c:pt idx="38">
                        <c:v>6.8863373305749764</c:v>
                      </c:pt>
                      <c:pt idx="39">
                        <c:v>6.8878332613750031</c:v>
                      </c:pt>
                      <c:pt idx="40">
                        <c:v>6.8763263092567799</c:v>
                      </c:pt>
                      <c:pt idx="41">
                        <c:v>6.8698150801693929</c:v>
                      </c:pt>
                      <c:pt idx="42">
                        <c:v>6.8534332272140528</c:v>
                      </c:pt>
                      <c:pt idx="43">
                        <c:v>6.8450478020818135</c:v>
                      </c:pt>
                      <c:pt idx="44">
                        <c:v>6.8365858938683406</c:v>
                      </c:pt>
                      <c:pt idx="45">
                        <c:v>6.8335754717544894</c:v>
                      </c:pt>
                      <c:pt idx="46">
                        <c:v>6.8288986536463696</c:v>
                      </c:pt>
                      <c:pt idx="47">
                        <c:v>6.8273782980455238</c:v>
                      </c:pt>
                      <c:pt idx="48">
                        <c:v>6.8342322881553228</c:v>
                      </c:pt>
                      <c:pt idx="49">
                        <c:v>6.8409797877559306</c:v>
                      </c:pt>
                      <c:pt idx="50">
                        <c:v>6.8446754357060264</c:v>
                      </c:pt>
                      <c:pt idx="51">
                        <c:v>6.8513157954541164</c:v>
                      </c:pt>
                      <c:pt idx="52">
                        <c:v>6.8589243627610195</c:v>
                      </c:pt>
                      <c:pt idx="53">
                        <c:v>6.857124380877087</c:v>
                      </c:pt>
                      <c:pt idx="54">
                        <c:v>6.8454229028027829</c:v>
                      </c:pt>
                      <c:pt idx="55">
                        <c:v>6.8357333097579174</c:v>
                      </c:pt>
                      <c:pt idx="56">
                        <c:v>6.8258225881052947</c:v>
                      </c:pt>
                      <c:pt idx="57">
                        <c:v>6.8206448879683927</c:v>
                      </c:pt>
                      <c:pt idx="58">
                        <c:v>6.8154047132206221</c:v>
                      </c:pt>
                      <c:pt idx="59">
                        <c:v>6.8170345194527879</c:v>
                      </c:pt>
                      <c:pt idx="60">
                        <c:v>6.8193758870470029</c:v>
                      </c:pt>
                      <c:pt idx="61">
                        <c:v>6.8243355402298747</c:v>
                      </c:pt>
                      <c:pt idx="62">
                        <c:v>6.8237018034590715</c:v>
                      </c:pt>
                      <c:pt idx="63">
                        <c:v>6.8230671405671695</c:v>
                      </c:pt>
                      <c:pt idx="64">
                        <c:v>6.8261730586656446</c:v>
                      </c:pt>
                      <c:pt idx="65">
                        <c:v>6.8270976775856047</c:v>
                      </c:pt>
                      <c:pt idx="66">
                        <c:v>6.8200635201259763</c:v>
                      </c:pt>
                      <c:pt idx="67">
                        <c:v>6.8124152693296871</c:v>
                      </c:pt>
                      <c:pt idx="68">
                        <c:v>6.8081178436490353</c:v>
                      </c:pt>
                      <c:pt idx="69">
                        <c:v>6.8087180472177078</c:v>
                      </c:pt>
                      <c:pt idx="70">
                        <c:v>6.8102226068917542</c:v>
                      </c:pt>
                      <c:pt idx="71">
                        <c:v>6.8221825702110195</c:v>
                      </c:pt>
                      <c:pt idx="72">
                        <c:v>6.8352960303378545</c:v>
                      </c:pt>
                      <c:pt idx="73">
                        <c:v>6.8448445199692713</c:v>
                      </c:pt>
                      <c:pt idx="74">
                        <c:v>6.8461410403161889</c:v>
                      </c:pt>
                      <c:pt idx="75">
                        <c:v>6.8486675542611879</c:v>
                      </c:pt>
                      <c:pt idx="76">
                        <c:v>6.8607037370845587</c:v>
                      </c:pt>
                      <c:pt idx="77">
                        <c:v>6.8742257161854434</c:v>
                      </c:pt>
                      <c:pt idx="78">
                        <c:v>6.9005069429490709</c:v>
                      </c:pt>
                      <c:pt idx="79">
                        <c:v>6.9285514874812781</c:v>
                      </c:pt>
                      <c:pt idx="80">
                        <c:v>6.956879546975447</c:v>
                      </c:pt>
                      <c:pt idx="81">
                        <c:v>6.9763465347099975</c:v>
                      </c:pt>
                      <c:pt idx="82">
                        <c:v>7.0072490237943388</c:v>
                      </c:pt>
                      <c:pt idx="83">
                        <c:v>7.0266991339541818</c:v>
                      </c:pt>
                      <c:pt idx="84">
                        <c:v>7.0516149585563328</c:v>
                      </c:pt>
                      <c:pt idx="85">
                        <c:v>7.0884675748860184</c:v>
                      </c:pt>
                      <c:pt idx="86">
                        <c:v>7.1335615372089602</c:v>
                      </c:pt>
                      <c:pt idx="87">
                        <c:v>7.1680396279685201</c:v>
                      </c:pt>
                      <c:pt idx="88">
                        <c:v>7.2134026431946374</c:v>
                      </c:pt>
                      <c:pt idx="89">
                        <c:v>7.2660883200185795</c:v>
                      </c:pt>
                      <c:pt idx="90">
                        <c:v>7.317332382073567</c:v>
                      </c:pt>
                      <c:pt idx="91">
                        <c:v>7.3553906052895242</c:v>
                      </c:pt>
                      <c:pt idx="92">
                        <c:v>7.4200124447060691</c:v>
                      </c:pt>
                      <c:pt idx="93">
                        <c:v>7.494287339549861</c:v>
                      </c:pt>
                      <c:pt idx="94">
                        <c:v>7.5505864143387056</c:v>
                      </c:pt>
                      <c:pt idx="95">
                        <c:v>7.6271503103329508</c:v>
                      </c:pt>
                      <c:pt idx="96">
                        <c:v>7.7128617486280406</c:v>
                      </c:pt>
                      <c:pt idx="97">
                        <c:v>7.7804599865445887</c:v>
                      </c:pt>
                      <c:pt idx="98">
                        <c:v>7.8316024903976826</c:v>
                      </c:pt>
                      <c:pt idx="99">
                        <c:v>7.896005234516065</c:v>
                      </c:pt>
                      <c:pt idx="100">
                        <c:v>7.9365603818937798</c:v>
                      </c:pt>
                      <c:pt idx="101">
                        <c:v>7.9645034674785613</c:v>
                      </c:pt>
                      <c:pt idx="102">
                        <c:v>7.9849365189527672</c:v>
                      </c:pt>
                      <c:pt idx="103">
                        <c:v>8.002144806659981</c:v>
                      </c:pt>
                      <c:pt idx="104">
                        <c:v>8.0044174178483232</c:v>
                      </c:pt>
                      <c:pt idx="105">
                        <c:v>8.0028016966982847</c:v>
                      </c:pt>
                      <c:pt idx="106">
                        <c:v>7.9992404273989788</c:v>
                      </c:pt>
                      <c:pt idx="107">
                        <c:v>7.99564971362941</c:v>
                      </c:pt>
                      <c:pt idx="108">
                        <c:v>7.9866095177442702</c:v>
                      </c:pt>
                      <c:pt idx="109">
                        <c:v>7.9730897353735397</c:v>
                      </c:pt>
                      <c:pt idx="110">
                        <c:v>7.9633018801830024</c:v>
                      </c:pt>
                      <c:pt idx="111">
                        <c:v>7.9534092441379167</c:v>
                      </c:pt>
                      <c:pt idx="112">
                        <c:v>7.9452060586911859</c:v>
                      </c:pt>
                      <c:pt idx="113">
                        <c:v>7.942519241023656</c:v>
                      </c:pt>
                      <c:pt idx="114">
                        <c:v>7.9444426808440367</c:v>
                      </c:pt>
                      <c:pt idx="115">
                        <c:v>7.9512195903155867</c:v>
                      </c:pt>
                      <c:pt idx="116">
                        <c:v>7.9577727068673791</c:v>
                      </c:pt>
                      <c:pt idx="117">
                        <c:v>7.9562872103073898</c:v>
                      </c:pt>
                      <c:pt idx="118">
                        <c:v>7.9547966151882878</c:v>
                      </c:pt>
                      <c:pt idx="119">
                        <c:v>7.956902497866194</c:v>
                      </c:pt>
                      <c:pt idx="120">
                        <c:v>7.9543436987705194</c:v>
                      </c:pt>
                      <c:pt idx="121">
                        <c:v>7.9517697342107923</c:v>
                      </c:pt>
                      <c:pt idx="122">
                        <c:v>7.9501964693084455</c:v>
                      </c:pt>
                      <c:pt idx="123">
                        <c:v>7.9563752867165372</c:v>
                      </c:pt>
                      <c:pt idx="124">
                        <c:v>7.965118635715168</c:v>
                      </c:pt>
                      <c:pt idx="125">
                        <c:v>7.976443166817984</c:v>
                      </c:pt>
                      <c:pt idx="126">
                        <c:v>7.9886113853011684</c:v>
                      </c:pt>
                      <c:pt idx="127">
                        <c:v>8.0050716747857091</c:v>
                      </c:pt>
                      <c:pt idx="128">
                        <c:v>8.0142528396559936</c:v>
                      </c:pt>
                      <c:pt idx="129">
                        <c:v>8.0136458539257234</c:v>
                      </c:pt>
                      <c:pt idx="130">
                        <c:v>8.0105074610277622</c:v>
                      </c:pt>
                      <c:pt idx="131">
                        <c:v>8.0116420145092739</c:v>
                      </c:pt>
                      <c:pt idx="132">
                        <c:v>8.0127736117976394</c:v>
                      </c:pt>
                      <c:pt idx="133">
                        <c:v>8.0157140439265842</c:v>
                      </c:pt>
                      <c:pt idx="134">
                        <c:v>8.0179963024744509</c:v>
                      </c:pt>
                      <c:pt idx="135">
                        <c:v>8.0250065621802893</c:v>
                      </c:pt>
                      <c:pt idx="136">
                        <c:v>8.0313142719544857</c:v>
                      </c:pt>
                      <c:pt idx="137">
                        <c:v>8.0375316783146573</c:v>
                      </c:pt>
                      <c:pt idx="138">
                        <c:v>8.042430663843632</c:v>
                      </c:pt>
                      <c:pt idx="139">
                        <c:v>8.0483563047951847</c:v>
                      </c:pt>
                      <c:pt idx="140">
                        <c:v>8.0552067603572883</c:v>
                      </c:pt>
                      <c:pt idx="141">
                        <c:v>8.0577201063653785</c:v>
                      </c:pt>
                      <c:pt idx="142">
                        <c:v>8.0628007248572011</c:v>
                      </c:pt>
                      <c:pt idx="143">
                        <c:v>8.0673812134501581</c:v>
                      </c:pt>
                      <c:pt idx="144">
                        <c:v>8.0751106898075626</c:v>
                      </c:pt>
                      <c:pt idx="145">
                        <c:v>8.0945901417835397</c:v>
                      </c:pt>
                      <c:pt idx="146">
                        <c:v>8.113233258099628</c:v>
                      </c:pt>
                      <c:pt idx="147">
                        <c:v>8.1080741221024848</c:v>
                      </c:pt>
                      <c:pt idx="148">
                        <c:v>8.102852961373344</c:v>
                      </c:pt>
                      <c:pt idx="149">
                        <c:v>8.1118785287832225</c:v>
                      </c:pt>
                      <c:pt idx="150">
                        <c:v>8.1131118516560132</c:v>
                      </c:pt>
                      <c:pt idx="151">
                        <c:v>8.1143416820162511</c:v>
                      </c:pt>
                      <c:pt idx="152">
                        <c:v>8.1360497201708313</c:v>
                      </c:pt>
                      <c:pt idx="153">
                        <c:v>8.1504272944914007</c:v>
                      </c:pt>
                      <c:pt idx="154">
                        <c:v>8.160282520274059</c:v>
                      </c:pt>
                      <c:pt idx="155">
                        <c:v>8.1625877301233931</c:v>
                      </c:pt>
                      <c:pt idx="156">
                        <c:v>8.1679587644523988</c:v>
                      </c:pt>
                      <c:pt idx="157">
                        <c:v>8.1736955997922465</c:v>
                      </c:pt>
                      <c:pt idx="158">
                        <c:v>8.1852514410091448</c:v>
                      </c:pt>
                      <c:pt idx="159">
                        <c:v>8.1889122754189341</c:v>
                      </c:pt>
                      <c:pt idx="160">
                        <c:v>8.2020394759535016</c:v>
                      </c:pt>
                      <c:pt idx="161">
                        <c:v>8.2120190942061466</c:v>
                      </c:pt>
                      <c:pt idx="162">
                        <c:v>8.2288721365902706</c:v>
                      </c:pt>
                      <c:pt idx="163">
                        <c:v>8.2344167448692858</c:v>
                      </c:pt>
                      <c:pt idx="164">
                        <c:v>8.2366773319254349</c:v>
                      </c:pt>
                      <c:pt idx="165">
                        <c:v>8.2302103783425995</c:v>
                      </c:pt>
                      <c:pt idx="166">
                        <c:v>8.227620330056796</c:v>
                      </c:pt>
                      <c:pt idx="167">
                        <c:v>8.2203530742829045</c:v>
                      </c:pt>
                      <c:pt idx="168">
                        <c:v>8.2371888088981962</c:v>
                      </c:pt>
                      <c:pt idx="169">
                        <c:v>8.2562269856871815</c:v>
                      </c:pt>
                      <c:pt idx="170">
                        <c:v>8.2719868543770652</c:v>
                      </c:pt>
                      <c:pt idx="171">
                        <c:v>8.2837316514046808</c:v>
                      </c:pt>
                      <c:pt idx="172">
                        <c:v>8.3033574591231858</c:v>
                      </c:pt>
                      <c:pt idx="173">
                        <c:v>8.3148099863531257</c:v>
                      </c:pt>
                      <c:pt idx="174">
                        <c:v>8.3334783447841403</c:v>
                      </c:pt>
                      <c:pt idx="175">
                        <c:v>8.3534427396274626</c:v>
                      </c:pt>
                      <c:pt idx="176">
                        <c:v>8.3725295705064458</c:v>
                      </c:pt>
                      <c:pt idx="177">
                        <c:v>8.3904127174229455</c:v>
                      </c:pt>
                      <c:pt idx="178">
                        <c:v>8.4228780234273604</c:v>
                      </c:pt>
                      <c:pt idx="179">
                        <c:v>8.4473940491995787</c:v>
                      </c:pt>
                      <c:pt idx="180">
                        <c:v>8.4705997768738168</c:v>
                      </c:pt>
                      <c:pt idx="181">
                        <c:v>8.5003009158457203</c:v>
                      </c:pt>
                      <c:pt idx="182">
                        <c:v>8.5401923354229119</c:v>
                      </c:pt>
                      <c:pt idx="183">
                        <c:v>8.5646439129457228</c:v>
                      </c:pt>
                      <c:pt idx="184">
                        <c:v>8.5940819342853896</c:v>
                      </c:pt>
                      <c:pt idx="185">
                        <c:v>8.6216505845122064</c:v>
                      </c:pt>
                      <c:pt idx="186">
                        <c:v>8.6443673182289853</c:v>
                      </c:pt>
                      <c:pt idx="187">
                        <c:v>8.6535396874864112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E4DE-48CD-9A7D-B6A320ACE1F1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Data!$AA$1</c15:sqref>
                        </c15:formulaRef>
                      </c:ext>
                    </c:extLst>
                    <c:strCache>
                      <c:ptCount val="1"/>
                      <c:pt idx="0">
                        <c:v>AB747 1/0.5 B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Data!$AA$3:$AA$190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5.9542722166051494</c:v>
                      </c:pt>
                      <c:pt idx="1">
                        <c:v>6.0136850173555709</c:v>
                      </c:pt>
                      <c:pt idx="2">
                        <c:v>6.1078988950490194</c:v>
                      </c:pt>
                      <c:pt idx="3">
                        <c:v>6.1827203051406512</c:v>
                      </c:pt>
                      <c:pt idx="4">
                        <c:v>6.2669941907895126</c:v>
                      </c:pt>
                      <c:pt idx="5">
                        <c:v>6.3513254442482427</c:v>
                      </c:pt>
                      <c:pt idx="6">
                        <c:v>6.4306077637086325</c:v>
                      </c:pt>
                      <c:pt idx="7">
                        <c:v>6.5076484464627455</c:v>
                      </c:pt>
                      <c:pt idx="8">
                        <c:v>6.5987191108669254</c:v>
                      </c:pt>
                      <c:pt idx="9">
                        <c:v>6.6655920577834102</c:v>
                      </c:pt>
                      <c:pt idx="10">
                        <c:v>6.7180372888899509</c:v>
                      </c:pt>
                      <c:pt idx="11">
                        <c:v>6.7558565065335872</c:v>
                      </c:pt>
                      <c:pt idx="12">
                        <c:v>6.7964349932057466</c:v>
                      </c:pt>
                      <c:pt idx="13">
                        <c:v>6.8128975332670487</c:v>
                      </c:pt>
                      <c:pt idx="14">
                        <c:v>6.8248019988223181</c:v>
                      </c:pt>
                      <c:pt idx="15">
                        <c:v>6.8323204979106427</c:v>
                      </c:pt>
                      <c:pt idx="16">
                        <c:v>6.833186519957362</c:v>
                      </c:pt>
                      <c:pt idx="17">
                        <c:v>6.8193821375390611</c:v>
                      </c:pt>
                      <c:pt idx="18">
                        <c:v>6.8021545860965595</c:v>
                      </c:pt>
                      <c:pt idx="19">
                        <c:v>6.7881908852325479</c:v>
                      </c:pt>
                      <c:pt idx="20">
                        <c:v>6.7712403754372481</c:v>
                      </c:pt>
                      <c:pt idx="21">
                        <c:v>6.7602231760737608</c:v>
                      </c:pt>
                      <c:pt idx="22">
                        <c:v>6.7541507125707616</c:v>
                      </c:pt>
                      <c:pt idx="23">
                        <c:v>6.7422022402250787</c:v>
                      </c:pt>
                      <c:pt idx="24">
                        <c:v>6.729915714457511</c:v>
                      </c:pt>
                      <c:pt idx="25">
                        <c:v>6.7211187529110923</c:v>
                      </c:pt>
                      <c:pt idx="26">
                        <c:v>6.7139678008394084</c:v>
                      </c:pt>
                      <c:pt idx="27">
                        <c:v>6.7048856270462318</c:v>
                      </c:pt>
                      <c:pt idx="28">
                        <c:v>6.7047320059966395</c:v>
                      </c:pt>
                      <c:pt idx="29">
                        <c:v>6.7045783305881308</c:v>
                      </c:pt>
                      <c:pt idx="30">
                        <c:v>6.703520643578182</c:v>
                      </c:pt>
                      <c:pt idx="31">
                        <c:v>6.7009901445563633</c:v>
                      </c:pt>
                      <c:pt idx="32">
                        <c:v>6.7033969768033606</c:v>
                      </c:pt>
                      <c:pt idx="33">
                        <c:v>6.7102287907373457</c:v>
                      </c:pt>
                      <c:pt idx="34">
                        <c:v>6.7136209670353244</c:v>
                      </c:pt>
                      <c:pt idx="35">
                        <c:v>6.7123181691020841</c:v>
                      </c:pt>
                      <c:pt idx="36">
                        <c:v>6.7106138899335033</c:v>
                      </c:pt>
                      <c:pt idx="37">
                        <c:v>6.7058758134257461</c:v>
                      </c:pt>
                      <c:pt idx="38">
                        <c:v>6.6936333586230301</c:v>
                      </c:pt>
                      <c:pt idx="39">
                        <c:v>6.6821496113614316</c:v>
                      </c:pt>
                      <c:pt idx="40">
                        <c:v>6.6739945487741643</c:v>
                      </c:pt>
                      <c:pt idx="41">
                        <c:v>6.6651896482666544</c:v>
                      </c:pt>
                      <c:pt idx="42">
                        <c:v>6.6551123732083397</c:v>
                      </c:pt>
                      <c:pt idx="43">
                        <c:v>6.6470395402278619</c:v>
                      </c:pt>
                      <c:pt idx="44">
                        <c:v>6.6415517450184964</c:v>
                      </c:pt>
                      <c:pt idx="45">
                        <c:v>6.6417639681492346</c:v>
                      </c:pt>
                      <c:pt idx="46">
                        <c:v>6.6462126994183039</c:v>
                      </c:pt>
                      <c:pt idx="47">
                        <c:v>6.6480490683181683</c:v>
                      </c:pt>
                      <c:pt idx="48">
                        <c:v>6.6527784461782185</c:v>
                      </c:pt>
                      <c:pt idx="49">
                        <c:v>6.651908819976315</c:v>
                      </c:pt>
                      <c:pt idx="50">
                        <c:v>6.6408450709657627</c:v>
                      </c:pt>
                      <c:pt idx="51">
                        <c:v>6.6242950910822813</c:v>
                      </c:pt>
                      <c:pt idx="52">
                        <c:v>6.6124950760162955</c:v>
                      </c:pt>
                      <c:pt idx="53">
                        <c:v>6.6144126011767366</c:v>
                      </c:pt>
                      <c:pt idx="54">
                        <c:v>6.62234025197374</c:v>
                      </c:pt>
                      <c:pt idx="55">
                        <c:v>6.6202700431558643</c:v>
                      </c:pt>
                      <c:pt idx="56">
                        <c:v>6.6192686264358835</c:v>
                      </c:pt>
                      <c:pt idx="57">
                        <c:v>6.6169072833232665</c:v>
                      </c:pt>
                      <c:pt idx="58">
                        <c:v>6.5967000556336188</c:v>
                      </c:pt>
                      <c:pt idx="59">
                        <c:v>6.5729234407427315</c:v>
                      </c:pt>
                      <c:pt idx="60">
                        <c:v>6.5667945773521001</c:v>
                      </c:pt>
                      <c:pt idx="61">
                        <c:v>6.5584921494640467</c:v>
                      </c:pt>
                      <c:pt idx="62">
                        <c:v>6.5500279051990837</c:v>
                      </c:pt>
                      <c:pt idx="63">
                        <c:v>6.5448111384543166</c:v>
                      </c:pt>
                      <c:pt idx="64">
                        <c:v>6.5461572539302111</c:v>
                      </c:pt>
                      <c:pt idx="65">
                        <c:v>6.5474992099491418</c:v>
                      </c:pt>
                      <c:pt idx="66">
                        <c:v>6.5508351864796719</c:v>
                      </c:pt>
                      <c:pt idx="67">
                        <c:v>6.5530527344573439</c:v>
                      </c:pt>
                      <c:pt idx="68">
                        <c:v>6.552511643654733</c:v>
                      </c:pt>
                      <c:pt idx="69">
                        <c:v>6.5509584865346717</c:v>
                      </c:pt>
                      <c:pt idx="70">
                        <c:v>6.551262437892782</c:v>
                      </c:pt>
                      <c:pt idx="71">
                        <c:v>6.5520215720645387</c:v>
                      </c:pt>
                      <c:pt idx="72">
                        <c:v>6.5495558916927994</c:v>
                      </c:pt>
                      <c:pt idx="73">
                        <c:v>6.5475859084030725</c:v>
                      </c:pt>
                      <c:pt idx="74">
                        <c:v>6.5373421659529001</c:v>
                      </c:pt>
                      <c:pt idx="75">
                        <c:v>6.5248803279686447</c:v>
                      </c:pt>
                      <c:pt idx="76">
                        <c:v>6.5151376585692979</c:v>
                      </c:pt>
                      <c:pt idx="77">
                        <c:v>6.5099505774306525</c:v>
                      </c:pt>
                      <c:pt idx="78">
                        <c:v>6.50646578927278</c:v>
                      </c:pt>
                      <c:pt idx="79">
                        <c:v>6.5072123756083835</c:v>
                      </c:pt>
                      <c:pt idx="80">
                        <c:v>6.5079576807056529</c:v>
                      </c:pt>
                      <c:pt idx="81">
                        <c:v>6.5055681045306359</c:v>
                      </c:pt>
                      <c:pt idx="82">
                        <c:v>6.4999517912735687</c:v>
                      </c:pt>
                      <c:pt idx="83">
                        <c:v>6.4969849685584915</c:v>
                      </c:pt>
                      <c:pt idx="84">
                        <c:v>6.4956907967282955</c:v>
                      </c:pt>
                      <c:pt idx="85">
                        <c:v>6.4943927568131725</c:v>
                      </c:pt>
                      <c:pt idx="86">
                        <c:v>6.4915242445278007</c:v>
                      </c:pt>
                      <c:pt idx="87">
                        <c:v>6.4872330128362021</c:v>
                      </c:pt>
                      <c:pt idx="88">
                        <c:v>6.4808744879002491</c:v>
                      </c:pt>
                      <c:pt idx="89">
                        <c:v>6.4744214825109445</c:v>
                      </c:pt>
                      <c:pt idx="90">
                        <c:v>6.4666783287769372</c:v>
                      </c:pt>
                      <c:pt idx="91">
                        <c:v>6.4656794477652166</c:v>
                      </c:pt>
                      <c:pt idx="92">
                        <c:v>6.4644805868275981</c:v>
                      </c:pt>
                      <c:pt idx="93">
                        <c:v>6.4710519579377932</c:v>
                      </c:pt>
                      <c:pt idx="94">
                        <c:v>6.4774948826324854</c:v>
                      </c:pt>
                      <c:pt idx="95">
                        <c:v>6.4849902723697612</c:v>
                      </c:pt>
                      <c:pt idx="96">
                        <c:v>6.4861772768547912</c:v>
                      </c:pt>
                      <c:pt idx="97">
                        <c:v>6.4922468510073807</c:v>
                      </c:pt>
                      <c:pt idx="98">
                        <c:v>6.4972349044512567</c:v>
                      </c:pt>
                      <c:pt idx="99">
                        <c:v>6.5021951283102739</c:v>
                      </c:pt>
                      <c:pt idx="100">
                        <c:v>6.5154759218098945</c:v>
                      </c:pt>
                      <c:pt idx="101">
                        <c:v>6.5295394156471325</c:v>
                      </c:pt>
                      <c:pt idx="102">
                        <c:v>6.5431617484344828</c:v>
                      </c:pt>
                      <c:pt idx="103">
                        <c:v>6.5560921031844082</c:v>
                      </c:pt>
                      <c:pt idx="104">
                        <c:v>6.5703084081283247</c:v>
                      </c:pt>
                      <c:pt idx="105">
                        <c:v>6.5791859510289914</c:v>
                      </c:pt>
                      <c:pt idx="106">
                        <c:v>6.588581060951749</c:v>
                      </c:pt>
                      <c:pt idx="107">
                        <c:v>6.6021316216371515</c:v>
                      </c:pt>
                      <c:pt idx="108">
                        <c:v>6.6160888377398166</c:v>
                      </c:pt>
                      <c:pt idx="109">
                        <c:v>6.6299778359171624</c:v>
                      </c:pt>
                      <c:pt idx="110">
                        <c:v>6.6414926691135827</c:v>
                      </c:pt>
                      <c:pt idx="111">
                        <c:v>6.6675494820848265</c:v>
                      </c:pt>
                      <c:pt idx="112">
                        <c:v>6.6992229647981807</c:v>
                      </c:pt>
                      <c:pt idx="113">
                        <c:v>6.7246099654246541</c:v>
                      </c:pt>
                      <c:pt idx="114">
                        <c:v>6.7472147785972147</c:v>
                      </c:pt>
                      <c:pt idx="115">
                        <c:v>6.775408150038416</c:v>
                      </c:pt>
                      <c:pt idx="116">
                        <c:v>6.8081219637578094</c:v>
                      </c:pt>
                      <c:pt idx="117">
                        <c:v>6.8309385650761367</c:v>
                      </c:pt>
                      <c:pt idx="118">
                        <c:v>6.8809795132715204</c:v>
                      </c:pt>
                      <c:pt idx="119">
                        <c:v>6.9591396647117714</c:v>
                      </c:pt>
                      <c:pt idx="120">
                        <c:v>7.0638190150104512</c:v>
                      </c:pt>
                      <c:pt idx="121">
                        <c:v>7.1564178840838713</c:v>
                      </c:pt>
                      <c:pt idx="122">
                        <c:v>7.2748655890203482</c:v>
                      </c:pt>
                      <c:pt idx="123">
                        <c:v>7.3730303193881976</c:v>
                      </c:pt>
                      <c:pt idx="124">
                        <c:v>7.4453768149650728</c:v>
                      </c:pt>
                      <c:pt idx="125">
                        <c:v>7.5027187311912904</c:v>
                      </c:pt>
                      <c:pt idx="126">
                        <c:v>7.5530769891074891</c:v>
                      </c:pt>
                      <c:pt idx="127">
                        <c:v>7.5786660516022941</c:v>
                      </c:pt>
                      <c:pt idx="128">
                        <c:v>7.6127934081489945</c:v>
                      </c:pt>
                      <c:pt idx="129">
                        <c:v>7.646575148563362</c:v>
                      </c:pt>
                      <c:pt idx="130">
                        <c:v>7.6910080955110418</c:v>
                      </c:pt>
                      <c:pt idx="131">
                        <c:v>7.7286368347016587</c:v>
                      </c:pt>
                      <c:pt idx="132">
                        <c:v>7.7619790840681873</c:v>
                      </c:pt>
                      <c:pt idx="133">
                        <c:v>7.7816384961148373</c:v>
                      </c:pt>
                      <c:pt idx="134">
                        <c:v>7.7924870020424413</c:v>
                      </c:pt>
                      <c:pt idx="135">
                        <c:v>7.7928391312553575</c:v>
                      </c:pt>
                      <c:pt idx="136">
                        <c:v>7.7919920555214022</c:v>
                      </c:pt>
                      <c:pt idx="137">
                        <c:v>7.7923445861064948</c:v>
                      </c:pt>
                      <c:pt idx="138">
                        <c:v>7.790242669968257</c:v>
                      </c:pt>
                      <c:pt idx="139">
                        <c:v>7.7934322487287746</c:v>
                      </c:pt>
                      <c:pt idx="140">
                        <c:v>7.7835770760312553</c:v>
                      </c:pt>
                      <c:pt idx="141">
                        <c:v>7.7871812261893316</c:v>
                      </c:pt>
                      <c:pt idx="142">
                        <c:v>7.8025776979865205</c:v>
                      </c:pt>
                      <c:pt idx="143">
                        <c:v>7.8191190824569876</c:v>
                      </c:pt>
                      <c:pt idx="144">
                        <c:v>7.8278605565607906</c:v>
                      </c:pt>
                      <c:pt idx="145">
                        <c:v>7.8435921671673858</c:v>
                      </c:pt>
                      <c:pt idx="146">
                        <c:v>7.8457493202821063</c:v>
                      </c:pt>
                      <c:pt idx="147">
                        <c:v>7.844284083955368</c:v>
                      </c:pt>
                      <c:pt idx="148">
                        <c:v>7.8312536039612146</c:v>
                      </c:pt>
                      <c:pt idx="149">
                        <c:v>7.8257066428586839</c:v>
                      </c:pt>
                      <c:pt idx="150">
                        <c:v>7.8200879164277035</c:v>
                      </c:pt>
                      <c:pt idx="151">
                        <c:v>7.8195338332251758</c:v>
                      </c:pt>
                      <c:pt idx="152">
                        <c:v>7.82020015435464</c:v>
                      </c:pt>
                      <c:pt idx="153">
                        <c:v>7.8332178459956481</c:v>
                      </c:pt>
                      <c:pt idx="154">
                        <c:v>7.8453537070712054</c:v>
                      </c:pt>
                      <c:pt idx="155">
                        <c:v>7.8546978989052212</c:v>
                      </c:pt>
                      <c:pt idx="156">
                        <c:v>7.8606086491686575</c:v>
                      </c:pt>
                      <c:pt idx="157">
                        <c:v>7.8586530971794852</c:v>
                      </c:pt>
                      <c:pt idx="158">
                        <c:v>7.8615451368241374</c:v>
                      </c:pt>
                      <c:pt idx="159">
                        <c:v>7.8644180452206971</c:v>
                      </c:pt>
                      <c:pt idx="160">
                        <c:v>7.8696637586636147</c:v>
                      </c:pt>
                      <c:pt idx="161">
                        <c:v>7.8712015295586761</c:v>
                      </c:pt>
                      <c:pt idx="162">
                        <c:v>7.8727338746465279</c:v>
                      </c:pt>
                      <c:pt idx="163">
                        <c:v>7.8779532068043912</c:v>
                      </c:pt>
                      <c:pt idx="164">
                        <c:v>7.8896699293472361</c:v>
                      </c:pt>
                      <c:pt idx="165">
                        <c:v>7.9012304743533202</c:v>
                      </c:pt>
                      <c:pt idx="166">
                        <c:v>7.9235392211709934</c:v>
                      </c:pt>
                      <c:pt idx="167">
                        <c:v>7.9447577891179337</c:v>
                      </c:pt>
                      <c:pt idx="168">
                        <c:v>7.9497277015127947</c:v>
                      </c:pt>
                      <c:pt idx="169">
                        <c:v>7.9489993814312152</c:v>
                      </c:pt>
                      <c:pt idx="170">
                        <c:v>7.9532664614029791</c:v>
                      </c:pt>
                      <c:pt idx="171">
                        <c:v>7.9511134149423262</c:v>
                      </c:pt>
                      <c:pt idx="172">
                        <c:v>7.9648481768774788</c:v>
                      </c:pt>
                      <c:pt idx="173">
                        <c:v>7.9867904017538596</c:v>
                      </c:pt>
                      <c:pt idx="174">
                        <c:v>8.0131660123158728</c:v>
                      </c:pt>
                      <c:pt idx="175">
                        <c:v>8.0440488395828993</c:v>
                      </c:pt>
                      <c:pt idx="176">
                        <c:v>8.0758816714709365</c:v>
                      </c:pt>
                      <c:pt idx="177">
                        <c:v>8.0945304964853744</c:v>
                      </c:pt>
                      <c:pt idx="178">
                        <c:v>8.1333162921460893</c:v>
                      </c:pt>
                      <c:pt idx="179">
                        <c:v>8.1660466751261982</c:v>
                      </c:pt>
                      <c:pt idx="180">
                        <c:v>8.1943116639180786</c:v>
                      </c:pt>
                      <c:pt idx="181">
                        <c:v>8.2249094542504153</c:v>
                      </c:pt>
                      <c:pt idx="182">
                        <c:v>8.2531935698760623</c:v>
                      </c:pt>
                      <c:pt idx="183">
                        <c:v>8.2779965078720625</c:v>
                      </c:pt>
                      <c:pt idx="184">
                        <c:v>8.305178023356266</c:v>
                      </c:pt>
                      <c:pt idx="185">
                        <c:v>8.3685282244271111</c:v>
                      </c:pt>
                      <c:pt idx="186">
                        <c:v>8.4187484173622504</c:v>
                      </c:pt>
                      <c:pt idx="187">
                        <c:v>8.5270145068734209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4DE-48CD-9A7D-B6A320ACE1F1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Data!$AB$1</c15:sqref>
                        </c15:formulaRef>
                      </c:ext>
                    </c:extLst>
                    <c:strCache>
                      <c:ptCount val="1"/>
                      <c:pt idx="0">
                        <c:v>AB747 1/0.5 C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Data!$AB$3:$AB$190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6.0663487284041544</c:v>
                      </c:pt>
                      <c:pt idx="1">
                        <c:v>6.1684305163385904</c:v>
                      </c:pt>
                      <c:pt idx="2">
                        <c:v>6.2525809103902494</c:v>
                      </c:pt>
                      <c:pt idx="3">
                        <c:v>6.3185657732957159</c:v>
                      </c:pt>
                      <c:pt idx="4">
                        <c:v>6.3842377163438249</c:v>
                      </c:pt>
                      <c:pt idx="5">
                        <c:v>6.4438473332335731</c:v>
                      </c:pt>
                      <c:pt idx="6">
                        <c:v>6.5023105885789292</c:v>
                      </c:pt>
                      <c:pt idx="7">
                        <c:v>6.5739986024665455</c:v>
                      </c:pt>
                      <c:pt idx="8">
                        <c:v>6.6449073748394047</c:v>
                      </c:pt>
                      <c:pt idx="9">
                        <c:v>6.7076286544533197</c:v>
                      </c:pt>
                      <c:pt idx="10">
                        <c:v>6.7650617604039587</c:v>
                      </c:pt>
                      <c:pt idx="11">
                        <c:v>6.8073900238695924</c:v>
                      </c:pt>
                      <c:pt idx="12">
                        <c:v>6.8336803268250303</c:v>
                      </c:pt>
                      <c:pt idx="13">
                        <c:v>6.8511704238373587</c:v>
                      </c:pt>
                      <c:pt idx="14">
                        <c:v>6.860441002049301</c:v>
                      </c:pt>
                      <c:pt idx="15">
                        <c:v>6.8641026188408665</c:v>
                      </c:pt>
                      <c:pt idx="16">
                        <c:v>6.860254064446738</c:v>
                      </c:pt>
                      <c:pt idx="17">
                        <c:v>6.8563711004586381</c:v>
                      </c:pt>
                      <c:pt idx="18">
                        <c:v>6.8502680199201968</c:v>
                      </c:pt>
                      <c:pt idx="19">
                        <c:v>6.841947015410919</c:v>
                      </c:pt>
                      <c:pt idx="20">
                        <c:v>6.8343565668726445</c:v>
                      </c:pt>
                      <c:pt idx="21">
                        <c:v>6.8267517590589613</c:v>
                      </c:pt>
                      <c:pt idx="22">
                        <c:v>6.8190602616682154</c:v>
                      </c:pt>
                      <c:pt idx="23">
                        <c:v>6.8111803437303555</c:v>
                      </c:pt>
                      <c:pt idx="24">
                        <c:v>6.8053124213067733</c:v>
                      </c:pt>
                      <c:pt idx="25">
                        <c:v>6.7874820640384366</c:v>
                      </c:pt>
                      <c:pt idx="26">
                        <c:v>6.7732784981010266</c:v>
                      </c:pt>
                      <c:pt idx="27">
                        <c:v>6.7585385025459139</c:v>
                      </c:pt>
                      <c:pt idx="28">
                        <c:v>6.7443438344132307</c:v>
                      </c:pt>
                      <c:pt idx="29">
                        <c:v>6.7298740800376899</c:v>
                      </c:pt>
                      <c:pt idx="30">
                        <c:v>6.7231819371674471</c:v>
                      </c:pt>
                      <c:pt idx="31">
                        <c:v>6.7217242289604844</c:v>
                      </c:pt>
                      <c:pt idx="32">
                        <c:v>6.7174141249431436</c:v>
                      </c:pt>
                      <c:pt idx="33">
                        <c:v>6.7091028254807528</c:v>
                      </c:pt>
                      <c:pt idx="34">
                        <c:v>6.7006293602499243</c:v>
                      </c:pt>
                      <c:pt idx="35">
                        <c:v>6.7022652571415344</c:v>
                      </c:pt>
                      <c:pt idx="36">
                        <c:v>6.703895015067129</c:v>
                      </c:pt>
                      <c:pt idx="37">
                        <c:v>6.7009020720526449</c:v>
                      </c:pt>
                      <c:pt idx="38">
                        <c:v>6.7006767557671187</c:v>
                      </c:pt>
                      <c:pt idx="39">
                        <c:v>6.6953630197120857</c:v>
                      </c:pt>
                      <c:pt idx="40">
                        <c:v>6.6801464411878531</c:v>
                      </c:pt>
                      <c:pt idx="41">
                        <c:v>6.6643772930811416</c:v>
                      </c:pt>
                      <c:pt idx="42">
                        <c:v>6.6522805461770718</c:v>
                      </c:pt>
                      <c:pt idx="43">
                        <c:v>6.6340556853272501</c:v>
                      </c:pt>
                      <c:pt idx="44">
                        <c:v>6.6211473008782304</c:v>
                      </c:pt>
                      <c:pt idx="45">
                        <c:v>6.6130715258633668</c:v>
                      </c:pt>
                      <c:pt idx="46">
                        <c:v>6.610444922795776</c:v>
                      </c:pt>
                      <c:pt idx="47">
                        <c:v>6.6157265606645899</c:v>
                      </c:pt>
                      <c:pt idx="48">
                        <c:v>6.6279388458959323</c:v>
                      </c:pt>
                      <c:pt idx="49">
                        <c:v>6.6398170954106455</c:v>
                      </c:pt>
                      <c:pt idx="50">
                        <c:v>6.6356858705398993</c:v>
                      </c:pt>
                      <c:pt idx="51">
                        <c:v>6.626179719785104</c:v>
                      </c:pt>
                      <c:pt idx="52">
                        <c:v>6.6082728138622331</c:v>
                      </c:pt>
                      <c:pt idx="53">
                        <c:v>6.5969208953598848</c:v>
                      </c:pt>
                      <c:pt idx="54">
                        <c:v>6.5847162126644765</c:v>
                      </c:pt>
                      <c:pt idx="55">
                        <c:v>6.5872849203179848</c:v>
                      </c:pt>
                      <c:pt idx="56">
                        <c:v>6.5882504738870606</c:v>
                      </c:pt>
                      <c:pt idx="57">
                        <c:v>6.5900511377842337</c:v>
                      </c:pt>
                      <c:pt idx="58">
                        <c:v>6.5835016932485075</c:v>
                      </c:pt>
                      <c:pt idx="59">
                        <c:v>6.5755062746223336</c:v>
                      </c:pt>
                      <c:pt idx="60">
                        <c:v>6.5665577152646861</c:v>
                      </c:pt>
                      <c:pt idx="61">
                        <c:v>6.5599425666454456</c:v>
                      </c:pt>
                      <c:pt idx="62">
                        <c:v>6.5596382591370164</c:v>
                      </c:pt>
                      <c:pt idx="63">
                        <c:v>6.5752357715283196</c:v>
                      </c:pt>
                      <c:pt idx="64">
                        <c:v>6.5860665152881159</c:v>
                      </c:pt>
                      <c:pt idx="65">
                        <c:v>6.5973831987788287</c:v>
                      </c:pt>
                      <c:pt idx="66">
                        <c:v>6.6042036313313321</c:v>
                      </c:pt>
                      <c:pt idx="67">
                        <c:v>6.6094280267244834</c:v>
                      </c:pt>
                      <c:pt idx="68">
                        <c:v>6.6131837055499645</c:v>
                      </c:pt>
                      <c:pt idx="69">
                        <c:v>6.627497379997223</c:v>
                      </c:pt>
                      <c:pt idx="70">
                        <c:v>6.643378201127998</c:v>
                      </c:pt>
                      <c:pt idx="71">
                        <c:v>6.6617681790507559</c:v>
                      </c:pt>
                      <c:pt idx="72">
                        <c:v>6.6796087710201073</c:v>
                      </c:pt>
                      <c:pt idx="73">
                        <c:v>6.6881088170470075</c:v>
                      </c:pt>
                      <c:pt idx="74">
                        <c:v>6.6922705465011729</c:v>
                      </c:pt>
                      <c:pt idx="75">
                        <c:v>6.695314213118631</c:v>
                      </c:pt>
                      <c:pt idx="76">
                        <c:v>6.6987598238645116</c:v>
                      </c:pt>
                      <c:pt idx="77">
                        <c:v>6.7019905352822997</c:v>
                      </c:pt>
                      <c:pt idx="78">
                        <c:v>6.7084901402649679</c:v>
                      </c:pt>
                      <c:pt idx="79">
                        <c:v>6.7153127342718024</c:v>
                      </c:pt>
                      <c:pt idx="80">
                        <c:v>6.7244354540252678</c:v>
                      </c:pt>
                      <c:pt idx="81">
                        <c:v>6.7354695761567669</c:v>
                      </c:pt>
                      <c:pt idx="82">
                        <c:v>6.7462302865220192</c:v>
                      </c:pt>
                      <c:pt idx="83">
                        <c:v>6.7756923246830123</c:v>
                      </c:pt>
                      <c:pt idx="84">
                        <c:v>6.8029138574798624</c:v>
                      </c:pt>
                      <c:pt idx="85">
                        <c:v>6.8277486862064878</c:v>
                      </c:pt>
                      <c:pt idx="86">
                        <c:v>6.8493339349700504</c:v>
                      </c:pt>
                      <c:pt idx="87">
                        <c:v>6.8753176699497729</c:v>
                      </c:pt>
                      <c:pt idx="88">
                        <c:v>6.8897828702335033</c:v>
                      </c:pt>
                      <c:pt idx="89">
                        <c:v>6.9075460355550184</c:v>
                      </c:pt>
                      <c:pt idx="90">
                        <c:v>6.944680531086016</c:v>
                      </c:pt>
                      <c:pt idx="91">
                        <c:v>6.9858903845397489</c:v>
                      </c:pt>
                      <c:pt idx="92">
                        <c:v>7.0268763073637812</c:v>
                      </c:pt>
                      <c:pt idx="93">
                        <c:v>7.0560295429377549</c:v>
                      </c:pt>
                      <c:pt idx="94">
                        <c:v>7.0838462717567667</c:v>
                      </c:pt>
                      <c:pt idx="95">
                        <c:v>7.1095750627484131</c:v>
                      </c:pt>
                      <c:pt idx="96">
                        <c:v>7.1360089884704516</c:v>
                      </c:pt>
                      <c:pt idx="97">
                        <c:v>7.1797619455940955</c:v>
                      </c:pt>
                      <c:pt idx="98">
                        <c:v>7.2242134414518313</c:v>
                      </c:pt>
                      <c:pt idx="99">
                        <c:v>7.2665782750412466</c:v>
                      </c:pt>
                      <c:pt idx="100">
                        <c:v>7.3015929070191055</c:v>
                      </c:pt>
                      <c:pt idx="101">
                        <c:v>7.348156654626524</c:v>
                      </c:pt>
                      <c:pt idx="102">
                        <c:v>7.3808868783457848</c:v>
                      </c:pt>
                      <c:pt idx="103">
                        <c:v>7.4167569690278681</c:v>
                      </c:pt>
                      <c:pt idx="104">
                        <c:v>7.4825753040345822</c:v>
                      </c:pt>
                      <c:pt idx="105">
                        <c:v>7.5602533906773273</c:v>
                      </c:pt>
                      <c:pt idx="106">
                        <c:v>7.6252800614359142</c:v>
                      </c:pt>
                      <c:pt idx="107">
                        <c:v>7.6819418996483257</c:v>
                      </c:pt>
                      <c:pt idx="108">
                        <c:v>7.7409884075057063</c:v>
                      </c:pt>
                      <c:pt idx="109">
                        <c:v>7.7860469469169287</c:v>
                      </c:pt>
                      <c:pt idx="110">
                        <c:v>7.8143539097267674</c:v>
                      </c:pt>
                      <c:pt idx="111">
                        <c:v>7.8355363974018228</c:v>
                      </c:pt>
                      <c:pt idx="112">
                        <c:v>7.8618079476699805</c:v>
                      </c:pt>
                      <c:pt idx="113">
                        <c:v>7.882415302807698</c:v>
                      </c:pt>
                      <c:pt idx="114">
                        <c:v>7.8944447228571857</c:v>
                      </c:pt>
                      <c:pt idx="115">
                        <c:v>7.9037507806049296</c:v>
                      </c:pt>
                      <c:pt idx="116">
                        <c:v>7.9128616043995317</c:v>
                      </c:pt>
                      <c:pt idx="117">
                        <c:v>7.9148738261511351</c:v>
                      </c:pt>
                      <c:pt idx="118">
                        <c:v>7.9135464697956905</c:v>
                      </c:pt>
                      <c:pt idx="119">
                        <c:v>7.9230723304678312</c:v>
                      </c:pt>
                      <c:pt idx="120">
                        <c:v>7.9345584758505954</c:v>
                      </c:pt>
                      <c:pt idx="121">
                        <c:v>7.9428979126400892</c:v>
                      </c:pt>
                      <c:pt idx="122">
                        <c:v>7.9510802257654216</c:v>
                      </c:pt>
                      <c:pt idx="123">
                        <c:v>7.9615210559512839</c:v>
                      </c:pt>
                      <c:pt idx="124">
                        <c:v>7.9648502197661966</c:v>
                      </c:pt>
                      <c:pt idx="125">
                        <c:v>7.9690024090074409</c:v>
                      </c:pt>
                      <c:pt idx="126">
                        <c:v>7.9798149534622649</c:v>
                      </c:pt>
                      <c:pt idx="127">
                        <c:v>7.9897791589172567</c:v>
                      </c:pt>
                      <c:pt idx="128">
                        <c:v>7.997115733158136</c:v>
                      </c:pt>
                      <c:pt idx="129">
                        <c:v>8.0011790052338263</c:v>
                      </c:pt>
                      <c:pt idx="130">
                        <c:v>8.0071015511549533</c:v>
                      </c:pt>
                      <c:pt idx="131">
                        <c:v>8.0041398013645946</c:v>
                      </c:pt>
                      <c:pt idx="132">
                        <c:v>8.0047922216457401</c:v>
                      </c:pt>
                      <c:pt idx="133">
                        <c:v>8.0048779942736417</c:v>
                      </c:pt>
                      <c:pt idx="134">
                        <c:v>8.0061024798148797</c:v>
                      </c:pt>
                      <c:pt idx="135">
                        <c:v>8.0106154628457453</c:v>
                      </c:pt>
                      <c:pt idx="136">
                        <c:v>8.0205461759884464</c:v>
                      </c:pt>
                      <c:pt idx="137">
                        <c:v>8.0273659602850564</c:v>
                      </c:pt>
                      <c:pt idx="138">
                        <c:v>8.0340803061775521</c:v>
                      </c:pt>
                      <c:pt idx="139">
                        <c:v>8.0441845228204514</c:v>
                      </c:pt>
                      <c:pt idx="140">
                        <c:v>8.0609615140471078</c:v>
                      </c:pt>
                      <c:pt idx="141">
                        <c:v>8.0755439962719535</c:v>
                      </c:pt>
                      <c:pt idx="142">
                        <c:v>8.0896527016994053</c:v>
                      </c:pt>
                      <c:pt idx="143">
                        <c:v>8.103317449552323</c:v>
                      </c:pt>
                      <c:pt idx="144">
                        <c:v>8.1128482586995627</c:v>
                      </c:pt>
                      <c:pt idx="145">
                        <c:v>8.1151634678413824</c:v>
                      </c:pt>
                      <c:pt idx="146">
                        <c:v>8.1192431513106378</c:v>
                      </c:pt>
                      <c:pt idx="147">
                        <c:v>8.1248693733360042</c:v>
                      </c:pt>
                      <c:pt idx="148">
                        <c:v>8.1304236396533192</c:v>
                      </c:pt>
                      <c:pt idx="149">
                        <c:v>8.1362069315633807</c:v>
                      </c:pt>
                      <c:pt idx="150">
                        <c:v>8.151375007252847</c:v>
                      </c:pt>
                      <c:pt idx="151">
                        <c:v>8.1496627979270695</c:v>
                      </c:pt>
                      <c:pt idx="152">
                        <c:v>8.1491748540608402</c:v>
                      </c:pt>
                      <c:pt idx="153">
                        <c:v>8.1486863613572371</c:v>
                      </c:pt>
                      <c:pt idx="154">
                        <c:v>8.1592355236963918</c:v>
                      </c:pt>
                      <c:pt idx="155">
                        <c:v>8.1678137481257345</c:v>
                      </c:pt>
                      <c:pt idx="156">
                        <c:v>8.1901408026574405</c:v>
                      </c:pt>
                      <c:pt idx="157">
                        <c:v>8.2098193929629737</c:v>
                      </c:pt>
                      <c:pt idx="158">
                        <c:v>8.2314613352596684</c:v>
                      </c:pt>
                      <c:pt idx="159">
                        <c:v>8.244321773852274</c:v>
                      </c:pt>
                      <c:pt idx="160">
                        <c:v>8.2481664472244347</c:v>
                      </c:pt>
                      <c:pt idx="161">
                        <c:v>8.2648532654725795</c:v>
                      </c:pt>
                      <c:pt idx="162">
                        <c:v>8.2802340411371063</c:v>
                      </c:pt>
                      <c:pt idx="163">
                        <c:v>8.2926570871895589</c:v>
                      </c:pt>
                      <c:pt idx="164">
                        <c:v>8.3003759017758192</c:v>
                      </c:pt>
                      <c:pt idx="165">
                        <c:v>8.3138809650940235</c:v>
                      </c:pt>
                      <c:pt idx="166">
                        <c:v>8.3284984314774562</c:v>
                      </c:pt>
                      <c:pt idx="167">
                        <c:v>8.3570141250643708</c:v>
                      </c:pt>
                      <c:pt idx="168">
                        <c:v>8.3847759277539673</c:v>
                      </c:pt>
                      <c:pt idx="169">
                        <c:v>8.412544240311993</c:v>
                      </c:pt>
                      <c:pt idx="170">
                        <c:v>8.4347682475405623</c:v>
                      </c:pt>
                      <c:pt idx="171">
                        <c:v>8.4469759293770661</c:v>
                      </c:pt>
                      <c:pt idx="172">
                        <c:v>8.4475196980051539</c:v>
                      </c:pt>
                      <c:pt idx="173">
                        <c:v>8.4574348105392705</c:v>
                      </c:pt>
                      <c:pt idx="174">
                        <c:v>8.4589812157756121</c:v>
                      </c:pt>
                      <c:pt idx="175">
                        <c:v>8.468949626810355</c:v>
                      </c:pt>
                      <c:pt idx="176">
                        <c:v>8.4812331371312357</c:v>
                      </c:pt>
                      <c:pt idx="177">
                        <c:v>8.5037768999474697</c:v>
                      </c:pt>
                      <c:pt idx="178">
                        <c:v>8.5232644687530836</c:v>
                      </c:pt>
                      <c:pt idx="179">
                        <c:v>8.5493438576730103</c:v>
                      </c:pt>
                      <c:pt idx="180">
                        <c:v>8.575240946094409</c:v>
                      </c:pt>
                      <c:pt idx="181">
                        <c:v>8.5996850438160095</c:v>
                      </c:pt>
                      <c:pt idx="182">
                        <c:v>8.6157513131123018</c:v>
                      </c:pt>
                      <c:pt idx="183">
                        <c:v>8.6259493017371049</c:v>
                      </c:pt>
                      <c:pt idx="184">
                        <c:v>8.6570585043107062</c:v>
                      </c:pt>
                      <c:pt idx="185">
                        <c:v>8.6824819190256619</c:v>
                      </c:pt>
                      <c:pt idx="186">
                        <c:v>8.7102251253501031</c:v>
                      </c:pt>
                      <c:pt idx="187">
                        <c:v>8.7477777647412136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4DE-48CD-9A7D-B6A320ACE1F1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Data!$AC$1</c15:sqref>
                        </c15:formulaRef>
                      </c:ext>
                    </c:extLst>
                    <c:strCache>
                      <c:ptCount val="1"/>
                      <c:pt idx="0">
                        <c:v>AB747 4/2 A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Data!$AC$3:$AC$190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6.2035429181127828</c:v>
                      </c:pt>
                      <c:pt idx="1">
                        <c:v>6.2138716958846816</c:v>
                      </c:pt>
                      <c:pt idx="2">
                        <c:v>6.247663630369602</c:v>
                      </c:pt>
                      <c:pt idx="3">
                        <c:v>6.2682470486273134</c:v>
                      </c:pt>
                      <c:pt idx="4">
                        <c:v>6.283168480733468</c:v>
                      </c:pt>
                      <c:pt idx="5">
                        <c:v>6.2815817048572393</c:v>
                      </c:pt>
                      <c:pt idx="6">
                        <c:v>6.2710388791779668</c:v>
                      </c:pt>
                      <c:pt idx="7">
                        <c:v>6.2544933099555315</c:v>
                      </c:pt>
                      <c:pt idx="8">
                        <c:v>6.2326222881213384</c:v>
                      </c:pt>
                      <c:pt idx="9">
                        <c:v>6.2151892831789741</c:v>
                      </c:pt>
                      <c:pt idx="10">
                        <c:v>6.2105836814310997</c:v>
                      </c:pt>
                      <c:pt idx="11">
                        <c:v>6.2059287142667232</c:v>
                      </c:pt>
                      <c:pt idx="12">
                        <c:v>6.2012233119572304</c:v>
                      </c:pt>
                      <c:pt idx="13">
                        <c:v>6.1960971465845889</c:v>
                      </c:pt>
                      <c:pt idx="14">
                        <c:v>6.1950449285613347</c:v>
                      </c:pt>
                      <c:pt idx="15">
                        <c:v>6.1912301170786259</c:v>
                      </c:pt>
                      <c:pt idx="16">
                        <c:v>6.187381499395797</c:v>
                      </c:pt>
                      <c:pt idx="17">
                        <c:v>6.1779583144519927</c:v>
                      </c:pt>
                      <c:pt idx="18">
                        <c:v>6.1712847173947338</c:v>
                      </c:pt>
                      <c:pt idx="19">
                        <c:v>6.1629838302162847</c:v>
                      </c:pt>
                      <c:pt idx="20">
                        <c:v>6.1601112728791296</c:v>
                      </c:pt>
                      <c:pt idx="21">
                        <c:v>6.1582391490498543</c:v>
                      </c:pt>
                      <c:pt idx="22">
                        <c:v>6.1621796950926466</c:v>
                      </c:pt>
                      <c:pt idx="23">
                        <c:v>6.1689596638275432</c:v>
                      </c:pt>
                      <c:pt idx="24">
                        <c:v>6.1697631206035108</c:v>
                      </c:pt>
                      <c:pt idx="25">
                        <c:v>6.1550324616883358</c:v>
                      </c:pt>
                      <c:pt idx="26">
                        <c:v>6.1354393119731681</c:v>
                      </c:pt>
                      <c:pt idx="27">
                        <c:v>6.1065747577866576</c:v>
                      </c:pt>
                      <c:pt idx="28">
                        <c:v>6.0754034115174376</c:v>
                      </c:pt>
                      <c:pt idx="29">
                        <c:v>6.0461676075688038</c:v>
                      </c:pt>
                      <c:pt idx="30">
                        <c:v>6.032818839301533</c:v>
                      </c:pt>
                      <c:pt idx="31">
                        <c:v>6.0233316856931651</c:v>
                      </c:pt>
                      <c:pt idx="32">
                        <c:v>6.0205512793063098</c:v>
                      </c:pt>
                      <c:pt idx="33">
                        <c:v>6.0103303167293172</c:v>
                      </c:pt>
                      <c:pt idx="34">
                        <c:v>6.0074651362239875</c:v>
                      </c:pt>
                      <c:pt idx="35">
                        <c:v>6.008103820191133</c:v>
                      </c:pt>
                      <c:pt idx="36">
                        <c:v>6.0087415662732999</c:v>
                      </c:pt>
                      <c:pt idx="37">
                        <c:v>6.0128614180027853</c:v>
                      </c:pt>
                      <c:pt idx="38">
                        <c:v>6.0253074946194074</c:v>
                      </c:pt>
                      <c:pt idx="39">
                        <c:v>6.0300367477168075</c:v>
                      </c:pt>
                      <c:pt idx="40">
                        <c:v>6.0175997338094662</c:v>
                      </c:pt>
                      <c:pt idx="41">
                        <c:v>6.0038105015829117</c:v>
                      </c:pt>
                      <c:pt idx="42">
                        <c:v>5.9886532994102089</c:v>
                      </c:pt>
                      <c:pt idx="43">
                        <c:v>5.9687625861094853</c:v>
                      </c:pt>
                      <c:pt idx="44">
                        <c:v>5.945099806593503</c:v>
                      </c:pt>
                      <c:pt idx="45">
                        <c:v>5.9356616392766828</c:v>
                      </c:pt>
                      <c:pt idx="46">
                        <c:v>5.926934298482319</c:v>
                      </c:pt>
                      <c:pt idx="47">
                        <c:v>5.9191052398252548</c:v>
                      </c:pt>
                      <c:pt idx="48">
                        <c:v>5.9149159994053733</c:v>
                      </c:pt>
                      <c:pt idx="49">
                        <c:v>5.9191148563769413</c:v>
                      </c:pt>
                      <c:pt idx="50">
                        <c:v>5.9175686669596885</c:v>
                      </c:pt>
                      <c:pt idx="51">
                        <c:v>5.9196877134811023</c:v>
                      </c:pt>
                      <c:pt idx="52">
                        <c:v>5.9191100477144563</c:v>
                      </c:pt>
                      <c:pt idx="53">
                        <c:v>5.9185316125568743</c:v>
                      </c:pt>
                      <c:pt idx="54">
                        <c:v>5.9119507095776545</c:v>
                      </c:pt>
                      <c:pt idx="55">
                        <c:v>5.909834593412965</c:v>
                      </c:pt>
                      <c:pt idx="56">
                        <c:v>5.9006330151988555</c:v>
                      </c:pt>
                      <c:pt idx="57">
                        <c:v>5.8940961877366904</c:v>
                      </c:pt>
                      <c:pt idx="58">
                        <c:v>5.8927422934051821</c:v>
                      </c:pt>
                      <c:pt idx="59">
                        <c:v>5.892020527214485</c:v>
                      </c:pt>
                      <c:pt idx="60">
                        <c:v>5.8840194285580445</c:v>
                      </c:pt>
                      <c:pt idx="61">
                        <c:v>5.8796502962654467</c:v>
                      </c:pt>
                      <c:pt idx="62">
                        <c:v>5.8771321737260731</c:v>
                      </c:pt>
                      <c:pt idx="63">
                        <c:v>5.8709656283084541</c:v>
                      </c:pt>
                      <c:pt idx="64">
                        <c:v>5.864710261450873</c:v>
                      </c:pt>
                      <c:pt idx="65">
                        <c:v>5.8685385026968904</c:v>
                      </c:pt>
                      <c:pt idx="66">
                        <c:v>5.8664235587391547</c:v>
                      </c:pt>
                      <c:pt idx="67">
                        <c:v>5.8623458779081457</c:v>
                      </c:pt>
                      <c:pt idx="68">
                        <c:v>5.8616548271818409</c:v>
                      </c:pt>
                      <c:pt idx="69">
                        <c:v>5.8609626751007662</c:v>
                      </c:pt>
                      <c:pt idx="70">
                        <c:v>5.8602694181487713</c:v>
                      </c:pt>
                      <c:pt idx="71">
                        <c:v>5.8710367884161112</c:v>
                      </c:pt>
                      <c:pt idx="72">
                        <c:v>5.8815436512577994</c:v>
                      </c:pt>
                      <c:pt idx="73">
                        <c:v>5.885659479657722</c:v>
                      </c:pt>
                      <c:pt idx="74">
                        <c:v>5.8865215103598176</c:v>
                      </c:pt>
                      <c:pt idx="75">
                        <c:v>5.8873818334069608</c:v>
                      </c:pt>
                      <c:pt idx="76">
                        <c:v>5.8829950333999248</c:v>
                      </c:pt>
                      <c:pt idx="77">
                        <c:v>5.87555647025862</c:v>
                      </c:pt>
                      <c:pt idx="78">
                        <c:v>5.8695483628135232</c:v>
                      </c:pt>
                      <c:pt idx="79">
                        <c:v>5.8668458198535847</c:v>
                      </c:pt>
                      <c:pt idx="80">
                        <c:v>5.8641263540513595</c:v>
                      </c:pt>
                      <c:pt idx="81">
                        <c:v>5.8573522313762876</c:v>
                      </c:pt>
                      <c:pt idx="82">
                        <c:v>5.8536559195079727</c:v>
                      </c:pt>
                      <c:pt idx="83">
                        <c:v>5.8495455109817103</c:v>
                      </c:pt>
                      <c:pt idx="84">
                        <c:v>5.8495758150715025</c:v>
                      </c:pt>
                      <c:pt idx="85">
                        <c:v>5.8405463538442035</c:v>
                      </c:pt>
                      <c:pt idx="86">
                        <c:v>5.8363058231990372</c:v>
                      </c:pt>
                      <c:pt idx="87">
                        <c:v>5.8320234786237837</c:v>
                      </c:pt>
                      <c:pt idx="88">
                        <c:v>5.8276984872834063</c:v>
                      </c:pt>
                      <c:pt idx="89">
                        <c:v>5.828106867292199</c:v>
                      </c:pt>
                      <c:pt idx="90">
                        <c:v>5.8241221029774861</c:v>
                      </c:pt>
                      <c:pt idx="91">
                        <c:v>5.824154711574506</c:v>
                      </c:pt>
                      <c:pt idx="92">
                        <c:v>5.8241873177233234</c:v>
                      </c:pt>
                      <c:pt idx="93">
                        <c:v>5.824219921424306</c:v>
                      </c:pt>
                      <c:pt idx="94">
                        <c:v>5.8151556161330564</c:v>
                      </c:pt>
                      <c:pt idx="95">
                        <c:v>5.8226403843202021</c:v>
                      </c:pt>
                      <c:pt idx="96">
                        <c:v>5.8270563354903411</c:v>
                      </c:pt>
                      <c:pt idx="97">
                        <c:v>5.8314278364082943</c:v>
                      </c:pt>
                      <c:pt idx="98">
                        <c:v>5.8313854246304624</c:v>
                      </c:pt>
                      <c:pt idx="99">
                        <c:v>5.8292732934651781</c:v>
                      </c:pt>
                      <c:pt idx="100">
                        <c:v>5.8247160911328182</c:v>
                      </c:pt>
                      <c:pt idx="101">
                        <c:v>5.8183124388655862</c:v>
                      </c:pt>
                      <c:pt idx="102">
                        <c:v>5.8062766064417222</c:v>
                      </c:pt>
                      <c:pt idx="103">
                        <c:v>5.798659886790106</c:v>
                      </c:pt>
                      <c:pt idx="104">
                        <c:v>5.7929521806465045</c:v>
                      </c:pt>
                      <c:pt idx="105">
                        <c:v>5.7860725315454289</c:v>
                      </c:pt>
                      <c:pt idx="106">
                        <c:v>5.7761977382460312</c:v>
                      </c:pt>
                      <c:pt idx="107">
                        <c:v>5.7721624929659265</c:v>
                      </c:pt>
                      <c:pt idx="108">
                        <c:v>5.7680894023069449</c:v>
                      </c:pt>
                      <c:pt idx="109">
                        <c:v>5.7617794359373962</c:v>
                      </c:pt>
                      <c:pt idx="110">
                        <c:v>5.7548960925761632</c:v>
                      </c:pt>
                      <c:pt idx="111">
                        <c:v>5.7509797999433792</c:v>
                      </c:pt>
                      <c:pt idx="112">
                        <c:v>5.7502909791583621</c:v>
                      </c:pt>
                      <c:pt idx="113">
                        <c:v>5.7496010641206254</c:v>
                      </c:pt>
                      <c:pt idx="114">
                        <c:v>5.7482176495415382</c:v>
                      </c:pt>
                      <c:pt idx="115">
                        <c:v>5.7485172360224972</c:v>
                      </c:pt>
                      <c:pt idx="116">
                        <c:v>5.7488166159841567</c:v>
                      </c:pt>
                      <c:pt idx="117">
                        <c:v>5.7403514949906072</c:v>
                      </c:pt>
                      <c:pt idx="118">
                        <c:v>5.7317180891396138</c:v>
                      </c:pt>
                      <c:pt idx="119">
                        <c:v>5.7260430091741581</c:v>
                      </c:pt>
                      <c:pt idx="120">
                        <c:v>5.7331788220790489</c:v>
                      </c:pt>
                      <c:pt idx="121">
                        <c:v>5.7448978939123005</c:v>
                      </c:pt>
                      <c:pt idx="122">
                        <c:v>5.7616043966102675</c:v>
                      </c:pt>
                      <c:pt idx="123">
                        <c:v>5.7681645012533957</c:v>
                      </c:pt>
                      <c:pt idx="124">
                        <c:v>5.7746269869347602</c:v>
                      </c:pt>
                      <c:pt idx="125">
                        <c:v>5.7683677133826672</c:v>
                      </c:pt>
                      <c:pt idx="126">
                        <c:v>5.7575008484599834</c:v>
                      </c:pt>
                      <c:pt idx="127">
                        <c:v>5.7463550805319272</c:v>
                      </c:pt>
                      <c:pt idx="128">
                        <c:v>5.7409689478145038</c:v>
                      </c:pt>
                      <c:pt idx="129">
                        <c:v>5.7412016575418248</c:v>
                      </c:pt>
                      <c:pt idx="130">
                        <c:v>5.7410513783162349</c:v>
                      </c:pt>
                      <c:pt idx="131">
                        <c:v>5.7409010470714179</c:v>
                      </c:pt>
                      <c:pt idx="132">
                        <c:v>5.7407506637713483</c:v>
                      </c:pt>
                      <c:pt idx="133">
                        <c:v>5.7368271193186793</c:v>
                      </c:pt>
                      <c:pt idx="134">
                        <c:v>5.7378115175413402</c:v>
                      </c:pt>
                      <c:pt idx="135">
                        <c:v>5.7339296821785677</c:v>
                      </c:pt>
                      <c:pt idx="136">
                        <c:v>5.7300128368130787</c:v>
                      </c:pt>
                      <c:pt idx="137">
                        <c:v>5.7189528316033007</c:v>
                      </c:pt>
                      <c:pt idx="138">
                        <c:v>5.7161552472373671</c:v>
                      </c:pt>
                      <c:pt idx="139">
                        <c:v>5.710448128147056</c:v>
                      </c:pt>
                      <c:pt idx="140">
                        <c:v>5.7210175191360113</c:v>
                      </c:pt>
                      <c:pt idx="141">
                        <c:v>5.7276089520021634</c:v>
                      </c:pt>
                      <c:pt idx="142">
                        <c:v>5.7475383550651751</c:v>
                      </c:pt>
                      <c:pt idx="143">
                        <c:v>5.8097425130903071</c:v>
                      </c:pt>
                      <c:pt idx="144">
                        <c:v>5.8713627632748118</c:v>
                      </c:pt>
                      <c:pt idx="145">
                        <c:v>5.9985182089798643</c:v>
                      </c:pt>
                      <c:pt idx="146">
                        <c:v>6.1338169997902385</c:v>
                      </c:pt>
                      <c:pt idx="147">
                        <c:v>6.2347075893753079</c:v>
                      </c:pt>
                      <c:pt idx="148">
                        <c:v>6.2975045273125172</c:v>
                      </c:pt>
                      <c:pt idx="149">
                        <c:v>6.3440157598207954</c:v>
                      </c:pt>
                      <c:pt idx="150">
                        <c:v>6.3510286489043315</c:v>
                      </c:pt>
                      <c:pt idx="151">
                        <c:v>6.3348257643116552</c:v>
                      </c:pt>
                      <c:pt idx="152">
                        <c:v>6.3020109061890581</c:v>
                      </c:pt>
                      <c:pt idx="153">
                        <c:v>6.2643757632957735</c:v>
                      </c:pt>
                      <c:pt idx="154">
                        <c:v>6.2302859783126641</c:v>
                      </c:pt>
                      <c:pt idx="155">
                        <c:v>6.1975478554136236</c:v>
                      </c:pt>
                      <c:pt idx="156">
                        <c:v>6.1676047134054439</c:v>
                      </c:pt>
                      <c:pt idx="157">
                        <c:v>6.1582542615348572</c:v>
                      </c:pt>
                      <c:pt idx="158">
                        <c:v>6.1610628812781316</c:v>
                      </c:pt>
                      <c:pt idx="159">
                        <c:v>6.1606175699687435</c:v>
                      </c:pt>
                      <c:pt idx="160">
                        <c:v>6.1583216931773999</c:v>
                      </c:pt>
                      <c:pt idx="161">
                        <c:v>6.1538880792724724</c:v>
                      </c:pt>
                      <c:pt idx="162">
                        <c:v>6.1498656843262856</c:v>
                      </c:pt>
                      <c:pt idx="163">
                        <c:v>6.1316977120576714</c:v>
                      </c:pt>
                      <c:pt idx="164">
                        <c:v>6.1126174261466053</c:v>
                      </c:pt>
                      <c:pt idx="165">
                        <c:v>6.0972459176308176</c:v>
                      </c:pt>
                      <c:pt idx="166">
                        <c:v>6.0856869366152173</c:v>
                      </c:pt>
                      <c:pt idx="167">
                        <c:v>6.0738118752926784</c:v>
                      </c:pt>
                      <c:pt idx="168">
                        <c:v>6.0759253414356014</c:v>
                      </c:pt>
                      <c:pt idx="169">
                        <c:v>6.0771707867768656</c:v>
                      </c:pt>
                      <c:pt idx="170">
                        <c:v>6.0807807542590391</c:v>
                      </c:pt>
                      <c:pt idx="171">
                        <c:v>6.0769004108420717</c:v>
                      </c:pt>
                      <c:pt idx="172">
                        <c:v>6.072985084450174</c:v>
                      </c:pt>
                      <c:pt idx="173">
                        <c:v>6.06302908108532</c:v>
                      </c:pt>
                      <c:pt idx="174">
                        <c:v>6.0468803866736627</c:v>
                      </c:pt>
                      <c:pt idx="175">
                        <c:v>6.0274459030887115</c:v>
                      </c:pt>
                      <c:pt idx="176">
                        <c:v>6.0098622544107894</c:v>
                      </c:pt>
                      <c:pt idx="177">
                        <c:v>5.9991130364030454</c:v>
                      </c:pt>
                      <c:pt idx="178">
                        <c:v>5.9890234557034416</c:v>
                      </c:pt>
                      <c:pt idx="179">
                        <c:v>5.9885879671203455</c:v>
                      </c:pt>
                      <c:pt idx="180">
                        <c:v>5.9862537272842937</c:v>
                      </c:pt>
                      <c:pt idx="181">
                        <c:v>5.9848008854349031</c:v>
                      </c:pt>
                      <c:pt idx="182">
                        <c:v>5.9785933109985452</c:v>
                      </c:pt>
                      <c:pt idx="183">
                        <c:v>5.9826343543795817</c:v>
                      </c:pt>
                      <c:pt idx="184">
                        <c:v>5.985341904096523</c:v>
                      </c:pt>
                      <c:pt idx="185">
                        <c:v>5.9899232495430264</c:v>
                      </c:pt>
                      <c:pt idx="186">
                        <c:v>5.9968206057229052</c:v>
                      </c:pt>
                      <c:pt idx="187">
                        <c:v>5.9947082888794121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4DE-48CD-9A7D-B6A320ACE1F1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Data!$AD$1</c15:sqref>
                        </c15:formulaRef>
                      </c:ext>
                    </c:extLst>
                    <c:strCache>
                      <c:ptCount val="1"/>
                      <c:pt idx="0">
                        <c:v>AB747 4/2 B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Data!$AD$3:$AD$190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5.9947082888794121</c:v>
                      </c:pt>
                      <c:pt idx="1">
                        <c:v>6.0492160677601943</c:v>
                      </c:pt>
                      <c:pt idx="2">
                        <c:v>6.1457333976210844</c:v>
                      </c:pt>
                      <c:pt idx="3">
                        <c:v>6.2222764389839407</c:v>
                      </c:pt>
                      <c:pt idx="4">
                        <c:v>6.2768719860445179</c:v>
                      </c:pt>
                      <c:pt idx="5">
                        <c:v>6.3151059463521513</c:v>
                      </c:pt>
                      <c:pt idx="6">
                        <c:v>6.3402762336854197</c:v>
                      </c:pt>
                      <c:pt idx="7">
                        <c:v>6.3518104711533923</c:v>
                      </c:pt>
                      <c:pt idx="8">
                        <c:v>6.3521845293994801</c:v>
                      </c:pt>
                      <c:pt idx="9">
                        <c:v>6.3477508872903687</c:v>
                      </c:pt>
                      <c:pt idx="10">
                        <c:v>6.3383175312491442</c:v>
                      </c:pt>
                      <c:pt idx="11">
                        <c:v>6.3285349930755199</c:v>
                      </c:pt>
                      <c:pt idx="12">
                        <c:v>6.3185270141586303</c:v>
                      </c:pt>
                      <c:pt idx="13">
                        <c:v>6.3120366938254318</c:v>
                      </c:pt>
                      <c:pt idx="14">
                        <c:v>6.3071566746186907</c:v>
                      </c:pt>
                      <c:pt idx="15">
                        <c:v>6.3091341217336554</c:v>
                      </c:pt>
                      <c:pt idx="16">
                        <c:v>6.3123121707337333</c:v>
                      </c:pt>
                      <c:pt idx="17">
                        <c:v>6.3154671324788376</c:v>
                      </c:pt>
                      <c:pt idx="18">
                        <c:v>6.3157477917062907</c:v>
                      </c:pt>
                      <c:pt idx="19">
                        <c:v>6.3167721447580121</c:v>
                      </c:pt>
                      <c:pt idx="20">
                        <c:v>6.3113876516130789</c:v>
                      </c:pt>
                      <c:pt idx="21">
                        <c:v>6.3059355611914159</c:v>
                      </c:pt>
                      <c:pt idx="22">
                        <c:v>6.3004141546504933</c:v>
                      </c:pt>
                      <c:pt idx="23">
                        <c:v>6.2988229573224874</c:v>
                      </c:pt>
                      <c:pt idx="24">
                        <c:v>6.3011006936274967</c:v>
                      </c:pt>
                      <c:pt idx="25">
                        <c:v>6.3059342817018607</c:v>
                      </c:pt>
                      <c:pt idx="26">
                        <c:v>6.298204225555307</c:v>
                      </c:pt>
                      <c:pt idx="27">
                        <c:v>6.2843432390995355</c:v>
                      </c:pt>
                      <c:pt idx="28">
                        <c:v>6.2678677099800151</c:v>
                      </c:pt>
                      <c:pt idx="29">
                        <c:v>6.2432197496993274</c:v>
                      </c:pt>
                      <c:pt idx="30">
                        <c:v>6.2162613022197943</c:v>
                      </c:pt>
                      <c:pt idx="31">
                        <c:v>6.2033333896545049</c:v>
                      </c:pt>
                      <c:pt idx="32">
                        <c:v>6.1977044760335174</c:v>
                      </c:pt>
                      <c:pt idx="33">
                        <c:v>6.1914933575593505</c:v>
                      </c:pt>
                      <c:pt idx="34">
                        <c:v>6.1917580345398981</c:v>
                      </c:pt>
                      <c:pt idx="35">
                        <c:v>6.1899590595642895</c:v>
                      </c:pt>
                      <c:pt idx="36">
                        <c:v>6.1886816728549432</c:v>
                      </c:pt>
                      <c:pt idx="37">
                        <c:v>6.1871304174954975</c:v>
                      </c:pt>
                      <c:pt idx="38">
                        <c:v>6.1873907960539078</c:v>
                      </c:pt>
                      <c:pt idx="39">
                        <c:v>6.181321087047003</c:v>
                      </c:pt>
                      <c:pt idx="40">
                        <c:v>6.1782047008136383</c:v>
                      </c:pt>
                      <c:pt idx="41">
                        <c:v>6.1834102736605887</c:v>
                      </c:pt>
                      <c:pt idx="42">
                        <c:v>6.1928945592277467</c:v>
                      </c:pt>
                      <c:pt idx="43">
                        <c:v>6.2021761422252286</c:v>
                      </c:pt>
                      <c:pt idx="44">
                        <c:v>6.2071272103439341</c:v>
                      </c:pt>
                      <c:pt idx="45">
                        <c:v>6.2104208149460725</c:v>
                      </c:pt>
                      <c:pt idx="46">
                        <c:v>6.2007708002371862</c:v>
                      </c:pt>
                      <c:pt idx="47">
                        <c:v>6.1865410450605465</c:v>
                      </c:pt>
                      <c:pt idx="48">
                        <c:v>6.1719307336715987</c:v>
                      </c:pt>
                      <c:pt idx="49">
                        <c:v>6.165820243955376</c:v>
                      </c:pt>
                      <c:pt idx="50">
                        <c:v>6.1673981875828305</c:v>
                      </c:pt>
                      <c:pt idx="51">
                        <c:v>6.1742316850729022</c:v>
                      </c:pt>
                      <c:pt idx="52">
                        <c:v>6.165178087916062</c:v>
                      </c:pt>
                      <c:pt idx="53">
                        <c:v>6.1558263924848031</c:v>
                      </c:pt>
                      <c:pt idx="54">
                        <c:v>6.1584164394627567</c:v>
                      </c:pt>
                      <c:pt idx="55">
                        <c:v>6.1630948066275684</c:v>
                      </c:pt>
                      <c:pt idx="56">
                        <c:v>6.1677233134729024</c:v>
                      </c:pt>
                      <c:pt idx="57">
                        <c:v>6.1774681784228198</c:v>
                      </c:pt>
                      <c:pt idx="58">
                        <c:v>6.1798671993529242</c:v>
                      </c:pt>
                      <c:pt idx="59">
                        <c:v>6.1699184178993596</c:v>
                      </c:pt>
                      <c:pt idx="60">
                        <c:v>6.1515035943205749</c:v>
                      </c:pt>
                      <c:pt idx="61">
                        <c:v>6.1307752126879826</c:v>
                      </c:pt>
                      <c:pt idx="62">
                        <c:v>6.1126693409435253</c:v>
                      </c:pt>
                      <c:pt idx="63">
                        <c:v>6.1024557712163636</c:v>
                      </c:pt>
                      <c:pt idx="64">
                        <c:v>6.0889813493702274</c:v>
                      </c:pt>
                      <c:pt idx="65">
                        <c:v>6.0750754472457729</c:v>
                      </c:pt>
                      <c:pt idx="66">
                        <c:v>6.0746517358922789</c:v>
                      </c:pt>
                      <c:pt idx="67">
                        <c:v>6.0834483849799943</c:v>
                      </c:pt>
                      <c:pt idx="68">
                        <c:v>6.085240140385543</c:v>
                      </c:pt>
                      <c:pt idx="69">
                        <c:v>6.0875566189995762</c:v>
                      </c:pt>
                      <c:pt idx="70">
                        <c:v>6.084633696683869</c:v>
                      </c:pt>
                      <c:pt idx="71">
                        <c:v>6.0697071101299098</c:v>
                      </c:pt>
                      <c:pt idx="72">
                        <c:v>6.0565736154408141</c:v>
                      </c:pt>
                      <c:pt idx="73">
                        <c:v>6.0505519481640704</c:v>
                      </c:pt>
                      <c:pt idx="74">
                        <c:v>6.0421186229087773</c:v>
                      </c:pt>
                      <c:pt idx="75">
                        <c:v>6.0393938863490106</c:v>
                      </c:pt>
                      <c:pt idx="76">
                        <c:v>6.0365972733383728</c:v>
                      </c:pt>
                      <c:pt idx="77">
                        <c:v>6.0337034362458626</c:v>
                      </c:pt>
                      <c:pt idx="78">
                        <c:v>6.0421397403513701</c:v>
                      </c:pt>
                      <c:pt idx="79">
                        <c:v>6.0554026752033865</c:v>
                      </c:pt>
                      <c:pt idx="80">
                        <c:v>6.0569948167790901</c:v>
                      </c:pt>
                      <c:pt idx="81">
                        <c:v>6.0586331179246606</c:v>
                      </c:pt>
                      <c:pt idx="82">
                        <c:v>6.0547099935359032</c:v>
                      </c:pt>
                      <c:pt idx="83">
                        <c:v>6.048575462781427</c:v>
                      </c:pt>
                      <c:pt idx="84">
                        <c:v>6.0297574874577506</c:v>
                      </c:pt>
                      <c:pt idx="85">
                        <c:v>6.030051850689353</c:v>
                      </c:pt>
                      <c:pt idx="86">
                        <c:v>6.029055272915218</c:v>
                      </c:pt>
                      <c:pt idx="87">
                        <c:v>6.032874630392179</c:v>
                      </c:pt>
                      <c:pt idx="88">
                        <c:v>6.0278391057369927</c:v>
                      </c:pt>
                      <c:pt idx="89">
                        <c:v>6.0355421114392405</c:v>
                      </c:pt>
                      <c:pt idx="90">
                        <c:v>6.033655880203181</c:v>
                      </c:pt>
                      <c:pt idx="91">
                        <c:v>6.0324940930960329</c:v>
                      </c:pt>
                      <c:pt idx="92">
                        <c:v>6.0300413711807206</c:v>
                      </c:pt>
                      <c:pt idx="93">
                        <c:v>6.0258004353690469</c:v>
                      </c:pt>
                      <c:pt idx="94">
                        <c:v>6.0129876452725979</c:v>
                      </c:pt>
                      <c:pt idx="95">
                        <c:v>6.001004633726458</c:v>
                      </c:pt>
                      <c:pt idx="96">
                        <c:v>5.9892899933202397</c:v>
                      </c:pt>
                      <c:pt idx="97">
                        <c:v>5.9795643190578653</c:v>
                      </c:pt>
                      <c:pt idx="98">
                        <c:v>5.9712041729597605</c:v>
                      </c:pt>
                      <c:pt idx="99">
                        <c:v>5.9843433239992416</c:v>
                      </c:pt>
                      <c:pt idx="100">
                        <c:v>5.9983283326363948</c:v>
                      </c:pt>
                      <c:pt idx="101">
                        <c:v>6.015804321858945</c:v>
                      </c:pt>
                      <c:pt idx="102">
                        <c:v>6.0310310762099757</c:v>
                      </c:pt>
                      <c:pt idx="103">
                        <c:v>6.0511181826223144</c:v>
                      </c:pt>
                      <c:pt idx="104">
                        <c:v>6.0604175483324054</c:v>
                      </c:pt>
                      <c:pt idx="105">
                        <c:v>6.0695219578450379</c:v>
                      </c:pt>
                      <c:pt idx="106">
                        <c:v>6.0780020812304256</c:v>
                      </c:pt>
                      <c:pt idx="107">
                        <c:v>6.0859024847758576</c:v>
                      </c:pt>
                      <c:pt idx="108">
                        <c:v>6.0853003864596023</c:v>
                      </c:pt>
                      <c:pt idx="109">
                        <c:v>6.0836641674244092</c:v>
                      </c:pt>
                      <c:pt idx="110">
                        <c:v>6.0751691866827127</c:v>
                      </c:pt>
                      <c:pt idx="111">
                        <c:v>6.0574082665622297</c:v>
                      </c:pt>
                      <c:pt idx="112">
                        <c:v>6.0388899090810249</c:v>
                      </c:pt>
                      <c:pt idx="113">
                        <c:v>6.0254785828205604</c:v>
                      </c:pt>
                      <c:pt idx="114">
                        <c:v>6.0128592863459387</c:v>
                      </c:pt>
                      <c:pt idx="115">
                        <c:v>6.0143353042112366</c:v>
                      </c:pt>
                      <c:pt idx="116">
                        <c:v>6.0224668280726634</c:v>
                      </c:pt>
                      <c:pt idx="117">
                        <c:v>6.030448895209565</c:v>
                      </c:pt>
                      <c:pt idx="118">
                        <c:v>6.0258991640392079</c:v>
                      </c:pt>
                      <c:pt idx="119">
                        <c:v>6.0213012641662989</c:v>
                      </c:pt>
                      <c:pt idx="120">
                        <c:v>6.0146327349384192</c:v>
                      </c:pt>
                      <c:pt idx="121">
                        <c:v>6.0078602125291818</c:v>
                      </c:pt>
                      <c:pt idx="122">
                        <c:v>5.994034734002379</c:v>
                      </c:pt>
                      <c:pt idx="123">
                        <c:v>5.9914912379199858</c:v>
                      </c:pt>
                      <c:pt idx="124">
                        <c:v>5.9927267223617919</c:v>
                      </c:pt>
                      <c:pt idx="125">
                        <c:v>5.9925523370425919</c:v>
                      </c:pt>
                      <c:pt idx="126">
                        <c:v>5.9923778816730993</c:v>
                      </c:pt>
                      <c:pt idx="127">
                        <c:v>5.9920057647976623</c:v>
                      </c:pt>
                      <c:pt idx="128">
                        <c:v>5.9916333288075894</c:v>
                      </c:pt>
                      <c:pt idx="129">
                        <c:v>5.9970180594806273</c:v>
                      </c:pt>
                      <c:pt idx="130">
                        <c:v>6.0014513161406162</c:v>
                      </c:pt>
                      <c:pt idx="131">
                        <c:v>6.0058397752413937</c:v>
                      </c:pt>
                      <c:pt idx="132">
                        <c:v>6.0170650030707078</c:v>
                      </c:pt>
                      <c:pt idx="133">
                        <c:v>6.0320240463449029</c:v>
                      </c:pt>
                      <c:pt idx="134">
                        <c:v>6.0378806719784688</c:v>
                      </c:pt>
                      <c:pt idx="135">
                        <c:v>6.0417284034993584</c:v>
                      </c:pt>
                      <c:pt idx="136">
                        <c:v>6.0327662495244878</c:v>
                      </c:pt>
                      <c:pt idx="137">
                        <c:v>6.0202066003453787</c:v>
                      </c:pt>
                      <c:pt idx="138">
                        <c:v>6.0030195045098784</c:v>
                      </c:pt>
                      <c:pt idx="139">
                        <c:v>5.9852141595582307</c:v>
                      </c:pt>
                      <c:pt idx="140">
                        <c:v>5.9670105299881451</c:v>
                      </c:pt>
                      <c:pt idx="141">
                        <c:v>5.9675315914063516</c:v>
                      </c:pt>
                      <c:pt idx="142">
                        <c:v>5.9733657423221471</c:v>
                      </c:pt>
                      <c:pt idx="143">
                        <c:v>5.982425988742035</c:v>
                      </c:pt>
                      <c:pt idx="144">
                        <c:v>5.9989544173493012</c:v>
                      </c:pt>
                      <c:pt idx="145">
                        <c:v>6.0071706226955799</c:v>
                      </c:pt>
                      <c:pt idx="146">
                        <c:v>6.0059609201220807</c:v>
                      </c:pt>
                      <c:pt idx="147">
                        <c:v>5.9972878646944086</c:v>
                      </c:pt>
                      <c:pt idx="148">
                        <c:v>5.9851802234945755</c:v>
                      </c:pt>
                      <c:pt idx="149">
                        <c:v>5.9755726133965039</c:v>
                      </c:pt>
                      <c:pt idx="150">
                        <c:v>5.9738605037669563</c:v>
                      </c:pt>
                      <c:pt idx="151">
                        <c:v>5.9723908812290389</c:v>
                      </c:pt>
                      <c:pt idx="152">
                        <c:v>5.9717386947500364</c:v>
                      </c:pt>
                      <c:pt idx="153">
                        <c:v>5.9767407312920851</c:v>
                      </c:pt>
                      <c:pt idx="154">
                        <c:v>5.9675521324922913</c:v>
                      </c:pt>
                      <c:pt idx="155">
                        <c:v>5.9702887219384655</c:v>
                      </c:pt>
                      <c:pt idx="156">
                        <c:v>5.9690346468814299</c:v>
                      </c:pt>
                      <c:pt idx="157">
                        <c:v>5.9748253035027794</c:v>
                      </c:pt>
                      <c:pt idx="158">
                        <c:v>5.9749341344221643</c:v>
                      </c:pt>
                      <c:pt idx="159">
                        <c:v>5.9782941165576728</c:v>
                      </c:pt>
                      <c:pt idx="160">
                        <c:v>5.9723265003139536</c:v>
                      </c:pt>
                      <c:pt idx="161">
                        <c:v>5.9694595743109087</c:v>
                      </c:pt>
                      <c:pt idx="162">
                        <c:v>5.9680458654613577</c:v>
                      </c:pt>
                      <c:pt idx="163">
                        <c:v>5.9637697880208833</c:v>
                      </c:pt>
                      <c:pt idx="164">
                        <c:v>5.9623374052294862</c:v>
                      </c:pt>
                      <c:pt idx="165">
                        <c:v>5.9607485312084831</c:v>
                      </c:pt>
                      <c:pt idx="166">
                        <c:v>5.9687715509917094</c:v>
                      </c:pt>
                      <c:pt idx="167">
                        <c:v>5.9769684987330383</c:v>
                      </c:pt>
                      <c:pt idx="168">
                        <c:v>5.9877353507424509</c:v>
                      </c:pt>
                      <c:pt idx="169">
                        <c:v>5.9856649831203743</c:v>
                      </c:pt>
                      <c:pt idx="170">
                        <c:v>5.98128852194474</c:v>
                      </c:pt>
                      <c:pt idx="171">
                        <c:v>5.9741643727378868</c:v>
                      </c:pt>
                      <c:pt idx="172">
                        <c:v>5.9643111690629826</c:v>
                      </c:pt>
                      <c:pt idx="173">
                        <c:v>5.9484219666599891</c:v>
                      </c:pt>
                      <c:pt idx="174">
                        <c:v>5.9490172478798389</c:v>
                      </c:pt>
                      <c:pt idx="175">
                        <c:v>5.948428095487361</c:v>
                      </c:pt>
                      <c:pt idx="176">
                        <c:v>5.9529009482360342</c:v>
                      </c:pt>
                      <c:pt idx="177">
                        <c:v>5.9517262720996538</c:v>
                      </c:pt>
                      <c:pt idx="178">
                        <c:v>5.9523260553297686</c:v>
                      </c:pt>
                      <c:pt idx="179">
                        <c:v>5.9471001770772114</c:v>
                      </c:pt>
                      <c:pt idx="180">
                        <c:v>5.9496602200289006</c:v>
                      </c:pt>
                      <c:pt idx="181">
                        <c:v>5.9478335734264629</c:v>
                      </c:pt>
                      <c:pt idx="182">
                        <c:v>5.9510833745323737</c:v>
                      </c:pt>
                      <c:pt idx="183">
                        <c:v>5.9629396431436348</c:v>
                      </c:pt>
                      <c:pt idx="184">
                        <c:v>5.9611824589470155</c:v>
                      </c:pt>
                      <c:pt idx="185">
                        <c:v>5.9664690078471461</c:v>
                      </c:pt>
                      <c:pt idx="186">
                        <c:v>5.9831307377601419</c:v>
                      </c:pt>
                      <c:pt idx="187">
                        <c:v>5.9869233910548365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4DE-48CD-9A7D-B6A320ACE1F1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Data!$AE$1</c15:sqref>
                        </c15:formulaRef>
                      </c:ext>
                    </c:extLst>
                    <c:strCache>
                      <c:ptCount val="1"/>
                      <c:pt idx="0">
                        <c:v>AB747 4/2 C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Data!$AE$3:$AE$190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6.020077400963479</c:v>
                      </c:pt>
                      <c:pt idx="1">
                        <c:v>6.170735101661025</c:v>
                      </c:pt>
                      <c:pt idx="2">
                        <c:v>6.2287014680952497</c:v>
                      </c:pt>
                      <c:pt idx="3">
                        <c:v>6.2922640865687454</c:v>
                      </c:pt>
                      <c:pt idx="4">
                        <c:v>6.3266944644414114</c:v>
                      </c:pt>
                      <c:pt idx="5">
                        <c:v>6.3559339006395463</c:v>
                      </c:pt>
                      <c:pt idx="6">
                        <c:v>6.3743076131115721</c:v>
                      </c:pt>
                      <c:pt idx="7">
                        <c:v>6.3943426585373473</c:v>
                      </c:pt>
                      <c:pt idx="8">
                        <c:v>6.3969906411284958</c:v>
                      </c:pt>
                      <c:pt idx="9">
                        <c:v>6.3964671294594293</c:v>
                      </c:pt>
                      <c:pt idx="10">
                        <c:v>6.3950328225906778</c:v>
                      </c:pt>
                      <c:pt idx="11">
                        <c:v>6.3932438013843544</c:v>
                      </c:pt>
                      <c:pt idx="12">
                        <c:v>6.3807592733753271</c:v>
                      </c:pt>
                      <c:pt idx="13">
                        <c:v>6.3731012295328258</c:v>
                      </c:pt>
                      <c:pt idx="14">
                        <c:v>6.3650545100131328</c:v>
                      </c:pt>
                      <c:pt idx="15">
                        <c:v>6.3559497634324149</c:v>
                      </c:pt>
                      <c:pt idx="16">
                        <c:v>6.3470396240704323</c:v>
                      </c:pt>
                      <c:pt idx="17">
                        <c:v>6.3448286365909041</c:v>
                      </c:pt>
                      <c:pt idx="18">
                        <c:v>6.3374958006451392</c:v>
                      </c:pt>
                      <c:pt idx="19">
                        <c:v>6.3303093234026147</c:v>
                      </c:pt>
                      <c:pt idx="20">
                        <c:v>6.326117837142891</c:v>
                      </c:pt>
                      <c:pt idx="21">
                        <c:v>6.3239013442043035</c:v>
                      </c:pt>
                      <c:pt idx="22">
                        <c:v>6.3261624196250787</c:v>
                      </c:pt>
                      <c:pt idx="23">
                        <c:v>6.3336296939081347</c:v>
                      </c:pt>
                      <c:pt idx="24">
                        <c:v>6.338237671736155</c:v>
                      </c:pt>
                      <c:pt idx="25">
                        <c:v>6.3380942506852378</c:v>
                      </c:pt>
                      <c:pt idx="26">
                        <c:v>6.3242875533884222</c:v>
                      </c:pt>
                      <c:pt idx="27">
                        <c:v>6.3053677095420335</c:v>
                      </c:pt>
                      <c:pt idx="28">
                        <c:v>6.2863370666847453</c:v>
                      </c:pt>
                      <c:pt idx="29">
                        <c:v>6.2696567603692097</c:v>
                      </c:pt>
                      <c:pt idx="30">
                        <c:v>6.2541087031947713</c:v>
                      </c:pt>
                      <c:pt idx="31">
                        <c:v>6.245315364134485</c:v>
                      </c:pt>
                      <c:pt idx="32">
                        <c:v>6.2321614880255201</c:v>
                      </c:pt>
                      <c:pt idx="33">
                        <c:v>6.2177186850096966</c:v>
                      </c:pt>
                      <c:pt idx="34">
                        <c:v>6.2027413273080105</c:v>
                      </c:pt>
                      <c:pt idx="35">
                        <c:v>6.1903497272164811</c:v>
                      </c:pt>
                      <c:pt idx="36">
                        <c:v>6.1863266665088119</c:v>
                      </c:pt>
                      <c:pt idx="37">
                        <c:v>6.1869508274767506</c:v>
                      </c:pt>
                      <c:pt idx="38">
                        <c:v>6.1846399420041314</c:v>
                      </c:pt>
                      <c:pt idx="39">
                        <c:v>6.1812445226309221</c:v>
                      </c:pt>
                      <c:pt idx="40">
                        <c:v>6.1778058457723901</c:v>
                      </c:pt>
                      <c:pt idx="41">
                        <c:v>6.1736735341596312</c:v>
                      </c:pt>
                      <c:pt idx="42">
                        <c:v>6.169484704408295</c:v>
                      </c:pt>
                      <c:pt idx="43">
                        <c:v>6.1670894599031936</c:v>
                      </c:pt>
                      <c:pt idx="44">
                        <c:v>6.1626941271585025</c:v>
                      </c:pt>
                      <c:pt idx="45">
                        <c:v>6.1548217520199895</c:v>
                      </c:pt>
                      <c:pt idx="46">
                        <c:v>6.1456598130354152</c:v>
                      </c:pt>
                      <c:pt idx="47">
                        <c:v>6.1355891688582274</c:v>
                      </c:pt>
                      <c:pt idx="48">
                        <c:v>6.1250342724267295</c:v>
                      </c:pt>
                      <c:pt idx="49">
                        <c:v>6.1193575658018533</c:v>
                      </c:pt>
                      <c:pt idx="50">
                        <c:v>6.119658283404048</c:v>
                      </c:pt>
                      <c:pt idx="51">
                        <c:v>6.1211538759884432</c:v>
                      </c:pt>
                      <c:pt idx="52">
                        <c:v>6.1233957925706974</c:v>
                      </c:pt>
                      <c:pt idx="53">
                        <c:v>6.1231312123145329</c:v>
                      </c:pt>
                      <c:pt idx="54">
                        <c:v>6.1287966300164944</c:v>
                      </c:pt>
                      <c:pt idx="55">
                        <c:v>6.1322033545250543</c:v>
                      </c:pt>
                      <c:pt idx="56">
                        <c:v>6.1355835636155716</c:v>
                      </c:pt>
                      <c:pt idx="57">
                        <c:v>6.1286914778631534</c:v>
                      </c:pt>
                      <c:pt idx="58">
                        <c:v>6.1257974597291192</c:v>
                      </c:pt>
                      <c:pt idx="59">
                        <c:v>6.1155373552481169</c:v>
                      </c:pt>
                      <c:pt idx="60">
                        <c:v>6.1050289810850771</c:v>
                      </c:pt>
                      <c:pt idx="61">
                        <c:v>6.097668917739032</c:v>
                      </c:pt>
                      <c:pt idx="62">
                        <c:v>6.0975618571697927</c:v>
                      </c:pt>
                      <c:pt idx="63">
                        <c:v>6.0974547702018951</c:v>
                      </c:pt>
                      <c:pt idx="64">
                        <c:v>6.0931133412512972</c:v>
                      </c:pt>
                      <c:pt idx="65">
                        <c:v>6.0849314068807807</c:v>
                      </c:pt>
                      <c:pt idx="66">
                        <c:v>6.0759586695415972</c:v>
                      </c:pt>
                      <c:pt idx="67">
                        <c:v>6.0695622895146109</c:v>
                      </c:pt>
                      <c:pt idx="68">
                        <c:v>6.0644065977160899</c:v>
                      </c:pt>
                      <c:pt idx="69">
                        <c:v>6.0620828650300069</c:v>
                      </c:pt>
                      <c:pt idx="70">
                        <c:v>6.0611793675108787</c:v>
                      </c:pt>
                      <c:pt idx="71">
                        <c:v>6.0572198697255466</c:v>
                      </c:pt>
                      <c:pt idx="72">
                        <c:v>6.0545908406387383</c:v>
                      </c:pt>
                      <c:pt idx="73">
                        <c:v>6.0502009409105053</c:v>
                      </c:pt>
                      <c:pt idx="74">
                        <c:v>6.047156751527397</c:v>
                      </c:pt>
                      <c:pt idx="75">
                        <c:v>6.0498096706876519</c:v>
                      </c:pt>
                      <c:pt idx="76">
                        <c:v>6.0535406763872359</c:v>
                      </c:pt>
                      <c:pt idx="77">
                        <c:v>6.058799625848601</c:v>
                      </c:pt>
                      <c:pt idx="78">
                        <c:v>6.0643536993841209</c:v>
                      </c:pt>
                      <c:pt idx="79">
                        <c:v>6.069837639364942</c:v>
                      </c:pt>
                      <c:pt idx="80">
                        <c:v>6.0699761812131232</c:v>
                      </c:pt>
                      <c:pt idx="81">
                        <c:v>6.0640996552789357</c:v>
                      </c:pt>
                      <c:pt idx="82">
                        <c:v>6.056464241605692</c:v>
                      </c:pt>
                      <c:pt idx="83">
                        <c:v>6.0486921823007487</c:v>
                      </c:pt>
                      <c:pt idx="84">
                        <c:v>6.040778497200642</c:v>
                      </c:pt>
                      <c:pt idx="85">
                        <c:v>6.040126940121227</c:v>
                      </c:pt>
                      <c:pt idx="86">
                        <c:v>6.0351855421939939</c:v>
                      </c:pt>
                      <c:pt idx="87">
                        <c:v>6.0395943484823089</c:v>
                      </c:pt>
                      <c:pt idx="88">
                        <c:v>6.0439588475201349</c:v>
                      </c:pt>
                      <c:pt idx="89">
                        <c:v>6.0482799210045703</c:v>
                      </c:pt>
                      <c:pt idx="90">
                        <c:v>6.0422975427812684</c:v>
                      </c:pt>
                      <c:pt idx="91">
                        <c:v>6.039469892839076</c:v>
                      </c:pt>
                      <c:pt idx="92">
                        <c:v>6.0300012620354329</c:v>
                      </c:pt>
                      <c:pt idx="93">
                        <c:v>6.0154858801814468</c:v>
                      </c:pt>
                      <c:pt idx="94">
                        <c:v>6.000468526444898</c:v>
                      </c:pt>
                      <c:pt idx="95">
                        <c:v>5.9913303410504755</c:v>
                      </c:pt>
                      <c:pt idx="96">
                        <c:v>5.9893099113945167</c:v>
                      </c:pt>
                      <c:pt idx="97">
                        <c:v>5.9911913114431199</c:v>
                      </c:pt>
                      <c:pt idx="98">
                        <c:v>5.9981550125577927</c:v>
                      </c:pt>
                      <c:pt idx="99">
                        <c:v>6.0050088139775877</c:v>
                      </c:pt>
                      <c:pt idx="100">
                        <c:v>6.0090051906004947</c:v>
                      </c:pt>
                      <c:pt idx="101">
                        <c:v>6.0165636128201534</c:v>
                      </c:pt>
                      <c:pt idx="102">
                        <c:v>6.0175802499360413</c:v>
                      </c:pt>
                      <c:pt idx="103">
                        <c:v>6.0185945127696048</c:v>
                      </c:pt>
                      <c:pt idx="104">
                        <c:v>6.0185387750652612</c:v>
                      </c:pt>
                      <c:pt idx="105">
                        <c:v>6.02114173605485</c:v>
                      </c:pt>
                      <c:pt idx="106">
                        <c:v>6.0200778710157419</c:v>
                      </c:pt>
                      <c:pt idx="107">
                        <c:v>6.0189781954966124</c:v>
                      </c:pt>
                      <c:pt idx="108">
                        <c:v>6.0164609863781271</c:v>
                      </c:pt>
                      <c:pt idx="109">
                        <c:v>6.0137267813754764</c:v>
                      </c:pt>
                      <c:pt idx="110">
                        <c:v>6.0122984367492762</c:v>
                      </c:pt>
                      <c:pt idx="111">
                        <c:v>6.0095378155583221</c:v>
                      </c:pt>
                      <c:pt idx="112">
                        <c:v>6.0058417221551696</c:v>
                      </c:pt>
                      <c:pt idx="113">
                        <c:v>6.0035760819288315</c:v>
                      </c:pt>
                      <c:pt idx="114">
                        <c:v>6.0026170380120236</c:v>
                      </c:pt>
                      <c:pt idx="115">
                        <c:v>6.0046545653900196</c:v>
                      </c:pt>
                      <c:pt idx="116">
                        <c:v>6.0078390361330962</c:v>
                      </c:pt>
                      <c:pt idx="117">
                        <c:v>6.011941055206786</c:v>
                      </c:pt>
                      <c:pt idx="118">
                        <c:v>6.0075442952776914</c:v>
                      </c:pt>
                      <c:pt idx="119">
                        <c:v>6.0031025672890008</c:v>
                      </c:pt>
                      <c:pt idx="120">
                        <c:v>5.994234040262671</c:v>
                      </c:pt>
                      <c:pt idx="121">
                        <c:v>5.9877968275138436</c:v>
                      </c:pt>
                      <c:pt idx="122">
                        <c:v>5.9812627635657556</c:v>
                      </c:pt>
                      <c:pt idx="123">
                        <c:v>5.9837484817535094</c:v>
                      </c:pt>
                      <c:pt idx="124">
                        <c:v>5.9900939542684553</c:v>
                      </c:pt>
                      <c:pt idx="125">
                        <c:v>5.9963480466966104</c:v>
                      </c:pt>
                      <c:pt idx="126">
                        <c:v>6.0001330389884551</c:v>
                      </c:pt>
                      <c:pt idx="127">
                        <c:v>6.0016817263624374</c:v>
                      </c:pt>
                      <c:pt idx="128">
                        <c:v>6.0032249107590294</c:v>
                      </c:pt>
                      <c:pt idx="129">
                        <c:v>6.0010179462197542</c:v>
                      </c:pt>
                      <c:pt idx="130">
                        <c:v>5.9978200190562241</c:v>
                      </c:pt>
                      <c:pt idx="131">
                        <c:v>5.9884359735281141</c:v>
                      </c:pt>
                      <c:pt idx="132">
                        <c:v>5.9811669356337935</c:v>
                      </c:pt>
                      <c:pt idx="133">
                        <c:v>5.9731920615269729</c:v>
                      </c:pt>
                      <c:pt idx="134">
                        <c:v>5.9650680024648963</c:v>
                      </c:pt>
                      <c:pt idx="135">
                        <c:v>5.9558802692616073</c:v>
                      </c:pt>
                      <c:pt idx="136">
                        <c:v>5.9487246780661147</c:v>
                      </c:pt>
                      <c:pt idx="137">
                        <c:v>5.9400334983449108</c:v>
                      </c:pt>
                      <c:pt idx="138">
                        <c:v>5.9332487726726955</c:v>
                      </c:pt>
                      <c:pt idx="139">
                        <c:v>5.9302298546122882</c:v>
                      </c:pt>
                      <c:pt idx="140">
                        <c:v>5.9334188472710014</c:v>
                      </c:pt>
                      <c:pt idx="141">
                        <c:v>5.94365161054984</c:v>
                      </c:pt>
                      <c:pt idx="142">
                        <c:v>5.9526957004808514</c:v>
                      </c:pt>
                      <c:pt idx="143">
                        <c:v>5.9647552406877811</c:v>
                      </c:pt>
                      <c:pt idx="144">
                        <c:v>5.9730083973745636</c:v>
                      </c:pt>
                      <c:pt idx="145">
                        <c:v>5.9800458508556442</c:v>
                      </c:pt>
                      <c:pt idx="146">
                        <c:v>5.9854690760539704</c:v>
                      </c:pt>
                      <c:pt idx="147">
                        <c:v>5.9929556492904839</c:v>
                      </c:pt>
                      <c:pt idx="148">
                        <c:v>5.9878060708935381</c:v>
                      </c:pt>
                      <c:pt idx="149">
                        <c:v>5.9775999999087492</c:v>
                      </c:pt>
                      <c:pt idx="150">
                        <c:v>5.9695989746267628</c:v>
                      </c:pt>
                      <c:pt idx="151">
                        <c:v>5.9554985842005683</c:v>
                      </c:pt>
                      <c:pt idx="152">
                        <c:v>5.9436172323077585</c:v>
                      </c:pt>
                      <c:pt idx="153">
                        <c:v>5.9408600175067017</c:v>
                      </c:pt>
                      <c:pt idx="154">
                        <c:v>5.9442085362176815</c:v>
                      </c:pt>
                      <c:pt idx="155">
                        <c:v>5.945091607003099</c:v>
                      </c:pt>
                      <c:pt idx="156">
                        <c:v>5.9513425677087408</c:v>
                      </c:pt>
                      <c:pt idx="157">
                        <c:v>5.9565730817529818</c:v>
                      </c:pt>
                      <c:pt idx="158">
                        <c:v>5.9477939248452687</c:v>
                      </c:pt>
                      <c:pt idx="159">
                        <c:v>5.9444112414771162</c:v>
                      </c:pt>
                      <c:pt idx="160">
                        <c:v>5.9379962560256656</c:v>
                      </c:pt>
                      <c:pt idx="161">
                        <c:v>5.9314850920718101</c:v>
                      </c:pt>
                      <c:pt idx="162">
                        <c:v>5.9228197738075226</c:v>
                      </c:pt>
                      <c:pt idx="163">
                        <c:v>5.9290354971608252</c:v>
                      </c:pt>
                      <c:pt idx="164">
                        <c:v>5.9317120863284476</c:v>
                      </c:pt>
                      <c:pt idx="165">
                        <c:v>5.9343722804702992</c:v>
                      </c:pt>
                      <c:pt idx="166">
                        <c:v>5.9392841922925257</c:v>
                      </c:pt>
                      <c:pt idx="167">
                        <c:v>5.9472302480287969</c:v>
                      </c:pt>
                      <c:pt idx="168">
                        <c:v>5.9572121479296012</c:v>
                      </c:pt>
                      <c:pt idx="169">
                        <c:v>5.9673047143579838</c:v>
                      </c:pt>
                      <c:pt idx="170">
                        <c:v>5.9874694638515837</c:v>
                      </c:pt>
                      <c:pt idx="171">
                        <c:v>6.0075622976846628</c:v>
                      </c:pt>
                      <c:pt idx="172">
                        <c:v>6.0249186716498979</c:v>
                      </c:pt>
                      <c:pt idx="173">
                        <c:v>6.0401273706011205</c:v>
                      </c:pt>
                      <c:pt idx="174">
                        <c:v>6.0577615126829363</c:v>
                      </c:pt>
                      <c:pt idx="175">
                        <c:v>6.0683262602163044</c:v>
                      </c:pt>
                      <c:pt idx="176">
                        <c:v>6.0771842006930132</c:v>
                      </c:pt>
                      <c:pt idx="177">
                        <c:v>6.0845377962086573</c:v>
                      </c:pt>
                      <c:pt idx="178">
                        <c:v>6.0983722853805373</c:v>
                      </c:pt>
                      <c:pt idx="179">
                        <c:v>6.0924921218803343</c:v>
                      </c:pt>
                      <c:pt idx="180">
                        <c:v>6.0977032727920211</c:v>
                      </c:pt>
                      <c:pt idx="181">
                        <c:v>6.1013485416713849</c:v>
                      </c:pt>
                      <c:pt idx="182">
                        <c:v>6.105796280476909</c:v>
                      </c:pt>
                      <c:pt idx="183">
                        <c:v>6.103504468834787</c:v>
                      </c:pt>
                      <c:pt idx="184">
                        <c:v>6.1155025018015472</c:v>
                      </c:pt>
                      <c:pt idx="185">
                        <c:v>6.114934994322974</c:v>
                      </c:pt>
                      <c:pt idx="186">
                        <c:v>6.1150386185597592</c:v>
                      </c:pt>
                      <c:pt idx="187">
                        <c:v>6.1151681141054874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4DE-48CD-9A7D-B6A320ACE1F1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Data!$AF$1</c15:sqref>
                        </c15:formulaRef>
                      </c:ext>
                    </c:extLst>
                    <c:strCache>
                      <c:ptCount val="1"/>
                      <c:pt idx="0">
                        <c:v>AB747 16/8 A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Data!$AF$3:$AF$190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6.3389892686510318</c:v>
                      </c:pt>
                      <c:pt idx="1">
                        <c:v>6.4159242598390307</c:v>
                      </c:pt>
                      <c:pt idx="2">
                        <c:v>6.436474231777515</c:v>
                      </c:pt>
                      <c:pt idx="3">
                        <c:v>6.4508571240940764</c:v>
                      </c:pt>
                      <c:pt idx="4">
                        <c:v>6.457216542688518</c:v>
                      </c:pt>
                      <c:pt idx="5">
                        <c:v>6.4770712062815621</c:v>
                      </c:pt>
                      <c:pt idx="6">
                        <c:v>6.4960577179450514</c:v>
                      </c:pt>
                      <c:pt idx="7">
                        <c:v>6.4990306547735095</c:v>
                      </c:pt>
                      <c:pt idx="8">
                        <c:v>6.5095545526538716</c:v>
                      </c:pt>
                      <c:pt idx="9">
                        <c:v>6.5107822350454789</c:v>
                      </c:pt>
                      <c:pt idx="10">
                        <c:v>6.5006066234272417</c:v>
                      </c:pt>
                      <c:pt idx="11">
                        <c:v>6.4901868631844879</c:v>
                      </c:pt>
                      <c:pt idx="12">
                        <c:v>6.4868468366017202</c:v>
                      </c:pt>
                      <c:pt idx="13">
                        <c:v>6.4753105901624854</c:v>
                      </c:pt>
                      <c:pt idx="14">
                        <c:v>6.4634595225576108</c:v>
                      </c:pt>
                      <c:pt idx="15">
                        <c:v>6.4494704889871963</c:v>
                      </c:pt>
                      <c:pt idx="16">
                        <c:v>6.4350158151857793</c:v>
                      </c:pt>
                      <c:pt idx="17">
                        <c:v>6.4239724506992912</c:v>
                      </c:pt>
                      <c:pt idx="18">
                        <c:v>6.4168295121113204</c:v>
                      </c:pt>
                      <c:pt idx="19">
                        <c:v>6.4091999671659359</c:v>
                      </c:pt>
                      <c:pt idx="20">
                        <c:v>6.3991702169178835</c:v>
                      </c:pt>
                      <c:pt idx="21">
                        <c:v>6.3889033492108913</c:v>
                      </c:pt>
                      <c:pt idx="22">
                        <c:v>6.3714827747883556</c:v>
                      </c:pt>
                      <c:pt idx="23">
                        <c:v>6.3617319661477758</c:v>
                      </c:pt>
                      <c:pt idx="24">
                        <c:v>6.3521762468964971</c:v>
                      </c:pt>
                      <c:pt idx="25">
                        <c:v>6.3480124925919448</c:v>
                      </c:pt>
                      <c:pt idx="26">
                        <c:v>6.3456566546669935</c:v>
                      </c:pt>
                      <c:pt idx="27">
                        <c:v>6.3530390676881803</c:v>
                      </c:pt>
                      <c:pt idx="28">
                        <c:v>6.3587533504492733</c:v>
                      </c:pt>
                      <c:pt idx="29">
                        <c:v>6.3513189620125692</c:v>
                      </c:pt>
                      <c:pt idx="30">
                        <c:v>6.3380925351092383</c:v>
                      </c:pt>
                      <c:pt idx="31">
                        <c:v>6.3281662518538884</c:v>
                      </c:pt>
                      <c:pt idx="32">
                        <c:v>6.3366082742914918</c:v>
                      </c:pt>
                      <c:pt idx="33">
                        <c:v>6.3464840711795292</c:v>
                      </c:pt>
                      <c:pt idx="34">
                        <c:v>6.348458599222881</c:v>
                      </c:pt>
                      <c:pt idx="35">
                        <c:v>6.3441210804449986</c:v>
                      </c:pt>
                      <c:pt idx="36">
                        <c:v>6.3406801399658805</c:v>
                      </c:pt>
                      <c:pt idx="37">
                        <c:v>6.320758819604948</c:v>
                      </c:pt>
                      <c:pt idx="38">
                        <c:v>6.2998795813900283</c:v>
                      </c:pt>
                      <c:pt idx="39">
                        <c:v>6.3020941824994656</c:v>
                      </c:pt>
                      <c:pt idx="40">
                        <c:v>6.3162541897635229</c:v>
                      </c:pt>
                      <c:pt idx="41">
                        <c:v>6.3269667312848989</c:v>
                      </c:pt>
                      <c:pt idx="42">
                        <c:v>6.3374617380891101</c:v>
                      </c:pt>
                      <c:pt idx="43">
                        <c:v>6.3488278208461564</c:v>
                      </c:pt>
                      <c:pt idx="44">
                        <c:v>6.3599040084450298</c:v>
                      </c:pt>
                      <c:pt idx="45">
                        <c:v>6.3661334795459616</c:v>
                      </c:pt>
                      <c:pt idx="46">
                        <c:v>6.3653741215832511</c:v>
                      </c:pt>
                      <c:pt idx="47">
                        <c:v>6.3626583296204222</c:v>
                      </c:pt>
                      <c:pt idx="48">
                        <c:v>6.358834986406884</c:v>
                      </c:pt>
                      <c:pt idx="49">
                        <c:v>6.3593678516892247</c:v>
                      </c:pt>
                      <c:pt idx="50">
                        <c:v>6.3600184700322862</c:v>
                      </c:pt>
                      <c:pt idx="51">
                        <c:v>6.3598335409210538</c:v>
                      </c:pt>
                      <c:pt idx="52">
                        <c:v>6.3576440766141946</c:v>
                      </c:pt>
                      <c:pt idx="53">
                        <c:v>6.3554435183278333</c:v>
                      </c:pt>
                      <c:pt idx="54">
                        <c:v>6.3547299743547159</c:v>
                      </c:pt>
                      <c:pt idx="55">
                        <c:v>6.3545548760011723</c:v>
                      </c:pt>
                      <c:pt idx="56">
                        <c:v>6.3584271029616017</c:v>
                      </c:pt>
                      <c:pt idx="57">
                        <c:v>6.3647754605713756</c:v>
                      </c:pt>
                      <c:pt idx="58">
                        <c:v>6.3636111579871955</c:v>
                      </c:pt>
                      <c:pt idx="59">
                        <c:v>6.3565980251701859</c:v>
                      </c:pt>
                      <c:pt idx="60">
                        <c:v>6.3474746290000255</c:v>
                      </c:pt>
                      <c:pt idx="61">
                        <c:v>6.3312214689057837</c:v>
                      </c:pt>
                      <c:pt idx="62">
                        <c:v>6.3056281303455739</c:v>
                      </c:pt>
                      <c:pt idx="63">
                        <c:v>6.2874442915761906</c:v>
                      </c:pt>
                      <c:pt idx="64">
                        <c:v>6.2740790796213721</c:v>
                      </c:pt>
                      <c:pt idx="65">
                        <c:v>6.2752791075595926</c:v>
                      </c:pt>
                      <c:pt idx="66">
                        <c:v>6.2849664554667246</c:v>
                      </c:pt>
                      <c:pt idx="67">
                        <c:v>6.298766734575775</c:v>
                      </c:pt>
                      <c:pt idx="68">
                        <c:v>6.2925075730326157</c:v>
                      </c:pt>
                      <c:pt idx="69">
                        <c:v>6.2806984335829936</c:v>
                      </c:pt>
                      <c:pt idx="70">
                        <c:v>6.2556208310101233</c:v>
                      </c:pt>
                      <c:pt idx="71">
                        <c:v>6.2290059433770431</c:v>
                      </c:pt>
                      <c:pt idx="72">
                        <c:v>6.2056629712209972</c:v>
                      </c:pt>
                      <c:pt idx="73">
                        <c:v>6.2161111147328363</c:v>
                      </c:pt>
                      <c:pt idx="74">
                        <c:v>6.2268592749650891</c:v>
                      </c:pt>
                      <c:pt idx="75">
                        <c:v>6.2363037555403222</c:v>
                      </c:pt>
                      <c:pt idx="76">
                        <c:v>6.240334860433765</c:v>
                      </c:pt>
                      <c:pt idx="77">
                        <c:v>6.2443288926084737</c:v>
                      </c:pt>
                      <c:pt idx="78">
                        <c:v>6.2546359473629121</c:v>
                      </c:pt>
                      <c:pt idx="79">
                        <c:v>6.2642041123389349</c:v>
                      </c:pt>
                      <c:pt idx="80">
                        <c:v>6.2793253255500918</c:v>
                      </c:pt>
                      <c:pt idx="81">
                        <c:v>6.286072593957412</c:v>
                      </c:pt>
                      <c:pt idx="82">
                        <c:v>6.2845553166328951</c:v>
                      </c:pt>
                      <c:pt idx="83">
                        <c:v>6.268498445140855</c:v>
                      </c:pt>
                      <c:pt idx="84">
                        <c:v>6.2522230986137686</c:v>
                      </c:pt>
                      <c:pt idx="85">
                        <c:v>6.2294781098014997</c:v>
                      </c:pt>
                      <c:pt idx="86">
                        <c:v>6.2204517823350791</c:v>
                      </c:pt>
                      <c:pt idx="87">
                        <c:v>6.2201141927268022</c:v>
                      </c:pt>
                      <c:pt idx="88">
                        <c:v>6.2211801086160925</c:v>
                      </c:pt>
                      <c:pt idx="89">
                        <c:v>6.2213488367730143</c:v>
                      </c:pt>
                      <c:pt idx="90">
                        <c:v>6.2215174994026592</c:v>
                      </c:pt>
                      <c:pt idx="91">
                        <c:v>6.2216860965559029</c:v>
                      </c:pt>
                      <c:pt idx="92">
                        <c:v>6.2206779713895246</c:v>
                      </c:pt>
                      <c:pt idx="93">
                        <c:v>6.2133501177712089</c:v>
                      </c:pt>
                      <c:pt idx="94">
                        <c:v>6.2063815038986032</c:v>
                      </c:pt>
                      <c:pt idx="95">
                        <c:v>6.2002572369701801</c:v>
                      </c:pt>
                      <c:pt idx="96">
                        <c:v>6.2051076671462306</c:v>
                      </c:pt>
                      <c:pt idx="97">
                        <c:v>6.2165903175671504</c:v>
                      </c:pt>
                      <c:pt idx="98">
                        <c:v>6.2322276650581285</c:v>
                      </c:pt>
                      <c:pt idx="99">
                        <c:v>6.2473214829849191</c:v>
                      </c:pt>
                      <c:pt idx="100">
                        <c:v>6.2610772029458053</c:v>
                      </c:pt>
                      <c:pt idx="101">
                        <c:v>6.2812413940835095</c:v>
                      </c:pt>
                      <c:pt idx="102">
                        <c:v>6.2966418078352957</c:v>
                      </c:pt>
                      <c:pt idx="103">
                        <c:v>6.3078510034882971</c:v>
                      </c:pt>
                      <c:pt idx="104">
                        <c:v>6.3187781527696902</c:v>
                      </c:pt>
                      <c:pt idx="105">
                        <c:v>6.333512392079184</c:v>
                      </c:pt>
                      <c:pt idx="106">
                        <c:v>6.3362027938280514</c:v>
                      </c:pt>
                      <c:pt idx="107">
                        <c:v>6.3365519065945355</c:v>
                      </c:pt>
                      <c:pt idx="108">
                        <c:v>6.3398655171598222</c:v>
                      </c:pt>
                      <c:pt idx="109">
                        <c:v>6.3357145537881667</c:v>
                      </c:pt>
                      <c:pt idx="110">
                        <c:v>6.3270567708470571</c:v>
                      </c:pt>
                      <c:pt idx="111">
                        <c:v>6.3161670768771279</c:v>
                      </c:pt>
                      <c:pt idx="112">
                        <c:v>6.307475896679132</c:v>
                      </c:pt>
                      <c:pt idx="113">
                        <c:v>6.2993722729085428</c:v>
                      </c:pt>
                      <c:pt idx="114">
                        <c:v>6.2990457073464503</c:v>
                      </c:pt>
                      <c:pt idx="115">
                        <c:v>6.2991166900036957</c:v>
                      </c:pt>
                      <c:pt idx="116">
                        <c:v>6.3012804785724335</c:v>
                      </c:pt>
                      <c:pt idx="117">
                        <c:v>6.3034545466414187</c:v>
                      </c:pt>
                      <c:pt idx="118">
                        <c:v>6.3056177855641993</c:v>
                      </c:pt>
                      <c:pt idx="119">
                        <c:v>6.3109097981396554</c:v>
                      </c:pt>
                      <c:pt idx="120">
                        <c:v>6.3161381014435953</c:v>
                      </c:pt>
                      <c:pt idx="121">
                        <c:v>6.3079394010524403</c:v>
                      </c:pt>
                      <c:pt idx="122">
                        <c:v>6.2995829409158679</c:v>
                      </c:pt>
                      <c:pt idx="123">
                        <c:v>6.2949214930889914</c:v>
                      </c:pt>
                      <c:pt idx="124">
                        <c:v>6.2872301314815537</c:v>
                      </c:pt>
                      <c:pt idx="125">
                        <c:v>6.2750717414362125</c:v>
                      </c:pt>
                      <c:pt idx="126">
                        <c:v>6.2747431604163619</c:v>
                      </c:pt>
                      <c:pt idx="127">
                        <c:v>6.2876148515669552</c:v>
                      </c:pt>
                      <c:pt idx="128">
                        <c:v>6.2986667030435211</c:v>
                      </c:pt>
                      <c:pt idx="129">
                        <c:v>6.3094442743014936</c:v>
                      </c:pt>
                      <c:pt idx="130">
                        <c:v>6.3195812884668046</c:v>
                      </c:pt>
                      <c:pt idx="131">
                        <c:v>6.3288716838053176</c:v>
                      </c:pt>
                      <c:pt idx="132">
                        <c:v>6.323821983200216</c:v>
                      </c:pt>
                      <c:pt idx="133">
                        <c:v>6.3164561952791232</c:v>
                      </c:pt>
                      <c:pt idx="134">
                        <c:v>6.3017990212053014</c:v>
                      </c:pt>
                      <c:pt idx="135">
                        <c:v>6.3034802446115217</c:v>
                      </c:pt>
                      <c:pt idx="136">
                        <c:v>6.3058048942380269</c:v>
                      </c:pt>
                      <c:pt idx="137">
                        <c:v>6.3106154467126352</c:v>
                      </c:pt>
                      <c:pt idx="138">
                        <c:v>6.2968930434302806</c:v>
                      </c:pt>
                      <c:pt idx="139">
                        <c:v>6.290206113489675</c:v>
                      </c:pt>
                      <c:pt idx="140">
                        <c:v>6.2682029843652165</c:v>
                      </c:pt>
                      <c:pt idx="141">
                        <c:v>6.2640234959006689</c:v>
                      </c:pt>
                      <c:pt idx="142">
                        <c:v>6.2582152408864546</c:v>
                      </c:pt>
                      <c:pt idx="143">
                        <c:v>6.2783027616192664</c:v>
                      </c:pt>
                      <c:pt idx="144">
                        <c:v>6.3010619213793797</c:v>
                      </c:pt>
                      <c:pt idx="145">
                        <c:v>6.3248008996072027</c:v>
                      </c:pt>
                      <c:pt idx="146">
                        <c:v>6.3316867910823067</c:v>
                      </c:pt>
                      <c:pt idx="147">
                        <c:v>6.3159570017571234</c:v>
                      </c:pt>
                      <c:pt idx="148">
                        <c:v>6.2943370738475695</c:v>
                      </c:pt>
                      <c:pt idx="149">
                        <c:v>6.2677732905899211</c:v>
                      </c:pt>
                      <c:pt idx="150">
                        <c:v>6.2365969198440512</c:v>
                      </c:pt>
                      <c:pt idx="151">
                        <c:v>6.2114216068384236</c:v>
                      </c:pt>
                      <c:pt idx="152">
                        <c:v>6.2245992263282695</c:v>
                      </c:pt>
                      <c:pt idx="153">
                        <c:v>6.2457615469558529</c:v>
                      </c:pt>
                      <c:pt idx="154">
                        <c:v>6.2702584626901272</c:v>
                      </c:pt>
                      <c:pt idx="155">
                        <c:v>6.2919072885934355</c:v>
                      </c:pt>
                      <c:pt idx="156">
                        <c:v>6.299083628129579</c:v>
                      </c:pt>
                      <c:pt idx="157">
                        <c:v>6.2964909685656485</c:v>
                      </c:pt>
                      <c:pt idx="158">
                        <c:v>6.2715378178620051</c:v>
                      </c:pt>
                      <c:pt idx="159">
                        <c:v>6.2404857299963332</c:v>
                      </c:pt>
                      <c:pt idx="160">
                        <c:v>6.2144286260771544</c:v>
                      </c:pt>
                      <c:pt idx="161">
                        <c:v>6.1954852308038344</c:v>
                      </c:pt>
                      <c:pt idx="162">
                        <c:v>6.179713389754502</c:v>
                      </c:pt>
                      <c:pt idx="163">
                        <c:v>6.1897293182701869</c:v>
                      </c:pt>
                      <c:pt idx="164">
                        <c:v>6.2151377358002682</c:v>
                      </c:pt>
                      <c:pt idx="165">
                        <c:v>6.2405150397340075</c:v>
                      </c:pt>
                      <c:pt idx="166">
                        <c:v>6.2644909717367332</c:v>
                      </c:pt>
                      <c:pt idx="167">
                        <c:v>6.2872122374338861</c:v>
                      </c:pt>
                      <c:pt idx="168">
                        <c:v>6.2828522882733742</c:v>
                      </c:pt>
                      <c:pt idx="169">
                        <c:v>6.2649816780653733</c:v>
                      </c:pt>
                      <c:pt idx="170">
                        <c:v>6.2393552917422372</c:v>
                      </c:pt>
                      <c:pt idx="171">
                        <c:v>6.2162404883497748</c:v>
                      </c:pt>
                      <c:pt idx="172">
                        <c:v>6.1882308472008907</c:v>
                      </c:pt>
                      <c:pt idx="173">
                        <c:v>6.1888150618100779</c:v>
                      </c:pt>
                      <c:pt idx="174">
                        <c:v>6.2155967764458548</c:v>
                      </c:pt>
                      <c:pt idx="175">
                        <c:v>6.2441655920284456</c:v>
                      </c:pt>
                      <c:pt idx="176">
                        <c:v>6.2600080385457995</c:v>
                      </c:pt>
                      <c:pt idx="177">
                        <c:v>6.2637916324574663</c:v>
                      </c:pt>
                      <c:pt idx="178">
                        <c:v>6.2645246577158318</c:v>
                      </c:pt>
                      <c:pt idx="179">
                        <c:v>6.2450155447929649</c:v>
                      </c:pt>
                      <c:pt idx="180">
                        <c:v>6.2474600313576873</c:v>
                      </c:pt>
                      <c:pt idx="181">
                        <c:v>6.2573953639074551</c:v>
                      </c:pt>
                      <c:pt idx="182">
                        <c:v>6.276920035332572</c:v>
                      </c:pt>
                      <c:pt idx="183">
                        <c:v>6.2784462153835383</c:v>
                      </c:pt>
                      <c:pt idx="184">
                        <c:v>6.2943627901027277</c:v>
                      </c:pt>
                      <c:pt idx="185">
                        <c:v>6.3002748117986638</c:v>
                      </c:pt>
                      <c:pt idx="186">
                        <c:v>6.2915697889562852</c:v>
                      </c:pt>
                      <c:pt idx="187">
                        <c:v>6.3503403850907194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4DE-48CD-9A7D-B6A320ACE1F1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Data!$AG$1</c15:sqref>
                        </c15:formulaRef>
                      </c:ext>
                    </c:extLst>
                    <c:strCache>
                      <c:ptCount val="1"/>
                      <c:pt idx="0">
                        <c:v>AB747 16/8 B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Data!$AG$3:$AG$190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6.1239249912944613</c:v>
                      </c:pt>
                      <c:pt idx="1">
                        <c:v>6.2314674707262911</c:v>
                      </c:pt>
                      <c:pt idx="2">
                        <c:v>6.246018936240179</c:v>
                      </c:pt>
                      <c:pt idx="3">
                        <c:v>6.2612705556352752</c:v>
                      </c:pt>
                      <c:pt idx="4">
                        <c:v>6.2494140123643653</c:v>
                      </c:pt>
                      <c:pt idx="5">
                        <c:v>6.2379942169215443</c:v>
                      </c:pt>
                      <c:pt idx="6">
                        <c:v>6.2279003552202434</c:v>
                      </c:pt>
                      <c:pt idx="7">
                        <c:v>6.22420255067596</c:v>
                      </c:pt>
                      <c:pt idx="8">
                        <c:v>6.2288759270069383</c:v>
                      </c:pt>
                      <c:pt idx="9">
                        <c:v>6.2220767266936274</c:v>
                      </c:pt>
                      <c:pt idx="10">
                        <c:v>6.2125323180814096</c:v>
                      </c:pt>
                      <c:pt idx="11">
                        <c:v>6.2010415441654718</c:v>
                      </c:pt>
                      <c:pt idx="12">
                        <c:v>6.1867823647363105</c:v>
                      </c:pt>
                      <c:pt idx="13">
                        <c:v>6.1719313324894474</c:v>
                      </c:pt>
                      <c:pt idx="14">
                        <c:v>6.1690796993714212</c:v>
                      </c:pt>
                      <c:pt idx="15">
                        <c:v>6.1682402212889187</c:v>
                      </c:pt>
                      <c:pt idx="16">
                        <c:v>6.1693311769290418</c:v>
                      </c:pt>
                      <c:pt idx="17">
                        <c:v>6.1742446646743643</c:v>
                      </c:pt>
                      <c:pt idx="18">
                        <c:v>6.1754275636917848</c:v>
                      </c:pt>
                      <c:pt idx="19">
                        <c:v>6.1778774224326289</c:v>
                      </c:pt>
                      <c:pt idx="20">
                        <c:v>6.1759012340960178</c:v>
                      </c:pt>
                      <c:pt idx="21">
                        <c:v>6.1745573644402016</c:v>
                      </c:pt>
                      <c:pt idx="22">
                        <c:v>6.1635079917251323</c:v>
                      </c:pt>
                      <c:pt idx="23">
                        <c:v>6.1521591849241544</c:v>
                      </c:pt>
                      <c:pt idx="24">
                        <c:v>6.1392472388002624</c:v>
                      </c:pt>
                      <c:pt idx="25">
                        <c:v>6.1308653355256588</c:v>
                      </c:pt>
                      <c:pt idx="26">
                        <c:v>6.1179095375541914</c:v>
                      </c:pt>
                      <c:pt idx="27">
                        <c:v>6.1112686398457337</c:v>
                      </c:pt>
                      <c:pt idx="28">
                        <c:v>6.1089855334093794</c:v>
                      </c:pt>
                      <c:pt idx="29">
                        <c:v>6.1057246511520118</c:v>
                      </c:pt>
                      <c:pt idx="30">
                        <c:v>6.1024620292192919</c:v>
                      </c:pt>
                      <c:pt idx="31">
                        <c:v>6.1000317535437185</c:v>
                      </c:pt>
                      <c:pt idx="32">
                        <c:v>6.0972531787721884</c:v>
                      </c:pt>
                      <c:pt idx="33">
                        <c:v>6.0937346444910219</c:v>
                      </c:pt>
                      <c:pt idx="34">
                        <c:v>6.085563749289717</c:v>
                      </c:pt>
                      <c:pt idx="35">
                        <c:v>6.0756364105929928</c:v>
                      </c:pt>
                      <c:pt idx="36">
                        <c:v>6.0662766010528868</c:v>
                      </c:pt>
                      <c:pt idx="37">
                        <c:v>6.0570779711802452</c:v>
                      </c:pt>
                      <c:pt idx="38">
                        <c:v>6.0508140290709012</c:v>
                      </c:pt>
                      <c:pt idx="39">
                        <c:v>6.0502016198512401</c:v>
                      </c:pt>
                      <c:pt idx="40">
                        <c:v>6.0512868011777661</c:v>
                      </c:pt>
                      <c:pt idx="41">
                        <c:v>6.0492961344905458</c:v>
                      </c:pt>
                      <c:pt idx="42">
                        <c:v>6.0463824281635832</c:v>
                      </c:pt>
                      <c:pt idx="43">
                        <c:v>6.0402060764664478</c:v>
                      </c:pt>
                      <c:pt idx="44">
                        <c:v>6.0352275451915141</c:v>
                      </c:pt>
                      <c:pt idx="45">
                        <c:v>6.0301912800928532</c:v>
                      </c:pt>
                      <c:pt idx="46">
                        <c:v>6.0302996813765368</c:v>
                      </c:pt>
                      <c:pt idx="47">
                        <c:v>6.0313561315493356</c:v>
                      </c:pt>
                      <c:pt idx="48">
                        <c:v>6.0350031670342252</c:v>
                      </c:pt>
                      <c:pt idx="49">
                        <c:v>6.0402712517411894</c:v>
                      </c:pt>
                      <c:pt idx="50">
                        <c:v>6.0454761985679495</c:v>
                      </c:pt>
                      <c:pt idx="51">
                        <c:v>6.0466369211422881</c:v>
                      </c:pt>
                      <c:pt idx="52">
                        <c:v>6.0466200959835064</c:v>
                      </c:pt>
                      <c:pt idx="53">
                        <c:v>6.0449429500558889</c:v>
                      </c:pt>
                      <c:pt idx="54">
                        <c:v>6.0412079817980304</c:v>
                      </c:pt>
                      <c:pt idx="55">
                        <c:v>6.0374406136629819</c:v>
                      </c:pt>
                      <c:pt idx="56">
                        <c:v>6.0358214099334955</c:v>
                      </c:pt>
                      <c:pt idx="57">
                        <c:v>6.0357935853132592</c:v>
                      </c:pt>
                      <c:pt idx="58">
                        <c:v>6.0342038927182822</c:v>
                      </c:pt>
                      <c:pt idx="59">
                        <c:v>6.031956917631522</c:v>
                      </c:pt>
                      <c:pt idx="60">
                        <c:v>6.0296982565418542</c:v>
                      </c:pt>
                      <c:pt idx="61">
                        <c:v>6.0252481398905671</c:v>
                      </c:pt>
                      <c:pt idx="62">
                        <c:v>6.0145718524864629</c:v>
                      </c:pt>
                      <c:pt idx="63">
                        <c:v>6.0053020572786959</c:v>
                      </c:pt>
                      <c:pt idx="64">
                        <c:v>5.9940092745165696</c:v>
                      </c:pt>
                      <c:pt idx="65">
                        <c:v>5.9923518135804006</c:v>
                      </c:pt>
                      <c:pt idx="66">
                        <c:v>5.9907372836703709</c:v>
                      </c:pt>
                      <c:pt idx="67">
                        <c:v>5.9952404690676904</c:v>
                      </c:pt>
                      <c:pt idx="68">
                        <c:v>5.9996974398695055</c:v>
                      </c:pt>
                      <c:pt idx="69">
                        <c:v>6.0047664214968393</c:v>
                      </c:pt>
                      <c:pt idx="70">
                        <c:v>6.0032773571370353</c:v>
                      </c:pt>
                      <c:pt idx="71">
                        <c:v>6.0040357138169549</c:v>
                      </c:pt>
                      <c:pt idx="72">
                        <c:v>6.0074763869825896</c:v>
                      </c:pt>
                      <c:pt idx="73">
                        <c:v>6.0118367226874661</c:v>
                      </c:pt>
                      <c:pt idx="74">
                        <c:v>6.0183542251237432</c:v>
                      </c:pt>
                      <c:pt idx="75">
                        <c:v>6.0207897722227504</c:v>
                      </c:pt>
                      <c:pt idx="76">
                        <c:v>6.0232117367772764</c:v>
                      </c:pt>
                      <c:pt idx="77">
                        <c:v>6.0230467639158727</c:v>
                      </c:pt>
                      <c:pt idx="78">
                        <c:v>6.0235139108045361</c:v>
                      </c:pt>
                      <c:pt idx="79">
                        <c:v>6.02065764642047</c:v>
                      </c:pt>
                      <c:pt idx="80">
                        <c:v>6.0222173951766411</c:v>
                      </c:pt>
                      <c:pt idx="81">
                        <c:v>6.0171359839547973</c:v>
                      </c:pt>
                      <c:pt idx="82">
                        <c:v>6.0162042094186932</c:v>
                      </c:pt>
                      <c:pt idx="83">
                        <c:v>6.013685486448261</c:v>
                      </c:pt>
                      <c:pt idx="84">
                        <c:v>6.0145482248740825</c:v>
                      </c:pt>
                      <c:pt idx="85">
                        <c:v>6.0189140899273541</c:v>
                      </c:pt>
                      <c:pt idx="86">
                        <c:v>6.0234600798020663</c:v>
                      </c:pt>
                      <c:pt idx="87">
                        <c:v>6.0238621287356775</c:v>
                      </c:pt>
                      <c:pt idx="88">
                        <c:v>6.023071367538809</c:v>
                      </c:pt>
                      <c:pt idx="89">
                        <c:v>6.0216174164891711</c:v>
                      </c:pt>
                      <c:pt idx="90">
                        <c:v>6.0132842275037914</c:v>
                      </c:pt>
                      <c:pt idx="91">
                        <c:v>6.0095359508718751</c:v>
                      </c:pt>
                      <c:pt idx="92">
                        <c:v>6.0084425520324771</c:v>
                      </c:pt>
                      <c:pt idx="93">
                        <c:v>6.0085827363001005</c:v>
                      </c:pt>
                      <c:pt idx="94">
                        <c:v>6.0123674006024874</c:v>
                      </c:pt>
                      <c:pt idx="95">
                        <c:v>6.0161193681351364</c:v>
                      </c:pt>
                      <c:pt idx="96">
                        <c:v>6.0157689511128494</c:v>
                      </c:pt>
                      <c:pt idx="97">
                        <c:v>6.0127736941188274</c:v>
                      </c:pt>
                      <c:pt idx="98">
                        <c:v>6.0128650541439699</c:v>
                      </c:pt>
                      <c:pt idx="99">
                        <c:v>6.0142909615354299</c:v>
                      </c:pt>
                      <c:pt idx="100">
                        <c:v>6.0157122026001497</c:v>
                      </c:pt>
                      <c:pt idx="101">
                        <c:v>6.0220894292251854</c:v>
                      </c:pt>
                      <c:pt idx="102">
                        <c:v>6.028374365538836</c:v>
                      </c:pt>
                      <c:pt idx="103">
                        <c:v>6.0289997263008326</c:v>
                      </c:pt>
                      <c:pt idx="104">
                        <c:v>6.0254804501911501</c:v>
                      </c:pt>
                      <c:pt idx="105">
                        <c:v>6.0216483080251155</c:v>
                      </c:pt>
                      <c:pt idx="106">
                        <c:v>6.0185803790619392</c:v>
                      </c:pt>
                      <c:pt idx="107">
                        <c:v>6.0101036696247006</c:v>
                      </c:pt>
                      <c:pt idx="108">
                        <c:v>6.0042433332756895</c:v>
                      </c:pt>
                      <c:pt idx="109">
                        <c:v>6.0004815555555915</c:v>
                      </c:pt>
                      <c:pt idx="110">
                        <c:v>5.9969878260894776</c:v>
                      </c:pt>
                      <c:pt idx="111">
                        <c:v>5.9965041934236627</c:v>
                      </c:pt>
                      <c:pt idx="112">
                        <c:v>5.997616808298786</c:v>
                      </c:pt>
                      <c:pt idx="113">
                        <c:v>6.0069839049101734</c:v>
                      </c:pt>
                      <c:pt idx="114">
                        <c:v>6.0037175446264825</c:v>
                      </c:pt>
                      <c:pt idx="115">
                        <c:v>6.0045546508960541</c:v>
                      </c:pt>
                      <c:pt idx="116">
                        <c:v>6.0025239985320873</c:v>
                      </c:pt>
                      <c:pt idx="117">
                        <c:v>6.0044244159954392</c:v>
                      </c:pt>
                      <c:pt idx="118">
                        <c:v>6.0051344021801008</c:v>
                      </c:pt>
                      <c:pt idx="119">
                        <c:v>6.0161277291211768</c:v>
                      </c:pt>
                      <c:pt idx="120">
                        <c:v>6.0229289323456676</c:v>
                      </c:pt>
                      <c:pt idx="121">
                        <c:v>6.027035817120038</c:v>
                      </c:pt>
                      <c:pt idx="122">
                        <c:v>6.0203899145414814</c:v>
                      </c:pt>
                      <c:pt idx="123">
                        <c:v>6.0177446405212756</c:v>
                      </c:pt>
                      <c:pt idx="124">
                        <c:v>6.0028797631292541</c:v>
                      </c:pt>
                      <c:pt idx="125">
                        <c:v>5.9874880089812264</c:v>
                      </c:pt>
                      <c:pt idx="126">
                        <c:v>5.974471932407063</c:v>
                      </c:pt>
                      <c:pt idx="127">
                        <c:v>5.9720069796185964</c:v>
                      </c:pt>
                      <c:pt idx="128">
                        <c:v>5.9617119736743778</c:v>
                      </c:pt>
                      <c:pt idx="129">
                        <c:v>5.9648893852546827</c:v>
                      </c:pt>
                      <c:pt idx="130">
                        <c:v>5.9752670647129804</c:v>
                      </c:pt>
                      <c:pt idx="131">
                        <c:v>5.9854025407493507</c:v>
                      </c:pt>
                      <c:pt idx="132">
                        <c:v>5.9889538609808666</c:v>
                      </c:pt>
                      <c:pt idx="133">
                        <c:v>5.9882354511892668</c:v>
                      </c:pt>
                      <c:pt idx="134">
                        <c:v>5.9875158510350532</c:v>
                      </c:pt>
                      <c:pt idx="135">
                        <c:v>5.9848255625009559</c:v>
                      </c:pt>
                      <c:pt idx="136">
                        <c:v>5.97162437036281</c:v>
                      </c:pt>
                      <c:pt idx="137">
                        <c:v>5.9783194472855987</c:v>
                      </c:pt>
                      <c:pt idx="138">
                        <c:v>5.9729364400207761</c:v>
                      </c:pt>
                      <c:pt idx="139">
                        <c:v>5.9796114750355036</c:v>
                      </c:pt>
                      <c:pt idx="140">
                        <c:v>5.9806071706324042</c:v>
                      </c:pt>
                      <c:pt idx="141">
                        <c:v>5.9997661955063819</c:v>
                      </c:pt>
                      <c:pt idx="142">
                        <c:v>5.9992573861135838</c:v>
                      </c:pt>
                      <c:pt idx="143">
                        <c:v>6.0159196919268485</c:v>
                      </c:pt>
                      <c:pt idx="144">
                        <c:v>6.021234923694581</c:v>
                      </c:pt>
                      <c:pt idx="145">
                        <c:v>6.0269637948388528</c:v>
                      </c:pt>
                      <c:pt idx="146">
                        <c:v>6.0206937591095846</c:v>
                      </c:pt>
                      <c:pt idx="147">
                        <c:v>6.0196031582865919</c:v>
                      </c:pt>
                      <c:pt idx="148">
                        <c:v>6.0149439341505326</c:v>
                      </c:pt>
                      <c:pt idx="149">
                        <c:v>6.0079329305493117</c:v>
                      </c:pt>
                      <c:pt idx="150">
                        <c:v>6.0130490168322863</c:v>
                      </c:pt>
                      <c:pt idx="151">
                        <c:v>6.0220002645345554</c:v>
                      </c:pt>
                      <c:pt idx="152">
                        <c:v>6.032954398216881</c:v>
                      </c:pt>
                      <c:pt idx="153">
                        <c:v>6.0410163597586228</c:v>
                      </c:pt>
                      <c:pt idx="154">
                        <c:v>6.033376960013296</c:v>
                      </c:pt>
                      <c:pt idx="155">
                        <c:v>6.0293430460460948</c:v>
                      </c:pt>
                      <c:pt idx="156">
                        <c:v>6.0084910514229035</c:v>
                      </c:pt>
                      <c:pt idx="157">
                        <c:v>5.9877127974821249</c:v>
                      </c:pt>
                      <c:pt idx="158">
                        <c:v>5.9598671812987911</c:v>
                      </c:pt>
                      <c:pt idx="159">
                        <c:v>5.9554893784471457</c:v>
                      </c:pt>
                      <c:pt idx="160">
                        <c:v>5.9322813886066701</c:v>
                      </c:pt>
                      <c:pt idx="161">
                        <c:v>5.929724333375499</c:v>
                      </c:pt>
                      <c:pt idx="162">
                        <c:v>5.9398175635792505</c:v>
                      </c:pt>
                      <c:pt idx="163">
                        <c:v>5.9572633307310836</c:v>
                      </c:pt>
                      <c:pt idx="164">
                        <c:v>5.9710560882542358</c:v>
                      </c:pt>
                      <c:pt idx="165">
                        <c:v>5.9783706608175686</c:v>
                      </c:pt>
                      <c:pt idx="166">
                        <c:v>5.9855640760032243</c:v>
                      </c:pt>
                      <c:pt idx="167">
                        <c:v>5.9742739015701387</c:v>
                      </c:pt>
                      <c:pt idx="168">
                        <c:v>5.9618745012579897</c:v>
                      </c:pt>
                      <c:pt idx="169">
                        <c:v>5.9491106591646439</c:v>
                      </c:pt>
                      <c:pt idx="170">
                        <c:v>5.9310355409328963</c:v>
                      </c:pt>
                      <c:pt idx="171">
                        <c:v>5.9394012114182226</c:v>
                      </c:pt>
                      <c:pt idx="172">
                        <c:v>5.9609528824461373</c:v>
                      </c:pt>
                      <c:pt idx="173">
                        <c:v>5.9814854354137905</c:v>
                      </c:pt>
                      <c:pt idx="174">
                        <c:v>5.9939638387255476</c:v>
                      </c:pt>
                      <c:pt idx="175">
                        <c:v>6.0158685608804481</c:v>
                      </c:pt>
                      <c:pt idx="176">
                        <c:v>6.0123498313925943</c:v>
                      </c:pt>
                      <c:pt idx="177">
                        <c:v>6.0063255406228508</c:v>
                      </c:pt>
                      <c:pt idx="178">
                        <c:v>5.9969125834430015</c:v>
                      </c:pt>
                      <c:pt idx="179">
                        <c:v>5.9991384031130481</c:v>
                      </c:pt>
                      <c:pt idx="180">
                        <c:v>6.0013528732904824</c:v>
                      </c:pt>
                      <c:pt idx="181">
                        <c:v>6.0063621699505081</c:v>
                      </c:pt>
                      <c:pt idx="182">
                        <c:v>6.0080923485209237</c:v>
                      </c:pt>
                      <c:pt idx="183">
                        <c:v>5.9961028820843731</c:v>
                      </c:pt>
                      <c:pt idx="184">
                        <c:v>5.9952639879750125</c:v>
                      </c:pt>
                      <c:pt idx="185">
                        <c:v>5.9944234703001316</c:v>
                      </c:pt>
                      <c:pt idx="186">
                        <c:v>5.9814006089521099</c:v>
                      </c:pt>
                      <c:pt idx="187">
                        <c:v>6.0080427080267036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4DE-48CD-9A7D-B6A320ACE1F1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Data!$AH$1</c15:sqref>
                        </c15:formulaRef>
                      </c:ext>
                    </c:extLst>
                    <c:strCache>
                      <c:ptCount val="1"/>
                      <c:pt idx="0">
                        <c:v>AB747 16/8 C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Data!$AH$3:$AH$190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5.9991864165986843</c:v>
                      </c:pt>
                      <c:pt idx="1">
                        <c:v>6.0145578351465296</c:v>
                      </c:pt>
                      <c:pt idx="2">
                        <c:v>6.0315558499566944</c:v>
                      </c:pt>
                      <c:pt idx="3">
                        <c:v>6.0448566998608912</c:v>
                      </c:pt>
                      <c:pt idx="4">
                        <c:v>6.0577622694425166</c:v>
                      </c:pt>
                      <c:pt idx="5">
                        <c:v>6.0634970529708072</c:v>
                      </c:pt>
                      <c:pt idx="6">
                        <c:v>6.0643887610993605</c:v>
                      </c:pt>
                      <c:pt idx="7">
                        <c:v>6.0635968529058717</c:v>
                      </c:pt>
                      <c:pt idx="8">
                        <c:v>6.0620465876089433</c:v>
                      </c:pt>
                      <c:pt idx="9">
                        <c:v>6.0612503931471116</c:v>
                      </c:pt>
                      <c:pt idx="10">
                        <c:v>6.0584349015815784</c:v>
                      </c:pt>
                      <c:pt idx="11">
                        <c:v>6.0603393437299058</c:v>
                      </c:pt>
                      <c:pt idx="12">
                        <c:v>6.0596932292414243</c:v>
                      </c:pt>
                      <c:pt idx="13">
                        <c:v>6.0637328022780119</c:v>
                      </c:pt>
                      <c:pt idx="14">
                        <c:v>6.066986790801316</c:v>
                      </c:pt>
                      <c:pt idx="15">
                        <c:v>6.0668349771080852</c:v>
                      </c:pt>
                      <c:pt idx="16">
                        <c:v>6.0649689386998151</c:v>
                      </c:pt>
                      <c:pt idx="17">
                        <c:v>6.0532833291086021</c:v>
                      </c:pt>
                      <c:pt idx="18">
                        <c:v>6.0330866306436413</c:v>
                      </c:pt>
                      <c:pt idx="19">
                        <c:v>6.0114109711519248</c:v>
                      </c:pt>
                      <c:pt idx="20">
                        <c:v>5.9940448048164328</c:v>
                      </c:pt>
                      <c:pt idx="21">
                        <c:v>5.9776645363482634</c:v>
                      </c:pt>
                      <c:pt idx="22">
                        <c:v>5.9737555455888716</c:v>
                      </c:pt>
                      <c:pt idx="23">
                        <c:v>5.9734981873707405</c:v>
                      </c:pt>
                      <c:pt idx="24">
                        <c:v>5.9722756907531132</c:v>
                      </c:pt>
                      <c:pt idx="25">
                        <c:v>5.9705072964595614</c:v>
                      </c:pt>
                      <c:pt idx="26">
                        <c:v>5.9656136748456801</c:v>
                      </c:pt>
                      <c:pt idx="27">
                        <c:v>5.9601964197395745</c:v>
                      </c:pt>
                      <c:pt idx="28">
                        <c:v>5.9557543708329348</c:v>
                      </c:pt>
                      <c:pt idx="29">
                        <c:v>5.9528448609309876</c:v>
                      </c:pt>
                      <c:pt idx="30">
                        <c:v>5.9496100009182511</c:v>
                      </c:pt>
                      <c:pt idx="31">
                        <c:v>5.9498816484977164</c:v>
                      </c:pt>
                      <c:pt idx="32">
                        <c:v>5.9495758978801625</c:v>
                      </c:pt>
                      <c:pt idx="33">
                        <c:v>5.9473312313328091</c:v>
                      </c:pt>
                      <c:pt idx="34">
                        <c:v>5.9428603055178</c:v>
                      </c:pt>
                      <c:pt idx="35">
                        <c:v>5.9293665605849215</c:v>
                      </c:pt>
                      <c:pt idx="36">
                        <c:v>5.9154400769720148</c:v>
                      </c:pt>
                      <c:pt idx="37">
                        <c:v>5.9136462979562943</c:v>
                      </c:pt>
                      <c:pt idx="38">
                        <c:v>5.913948443535304</c:v>
                      </c:pt>
                      <c:pt idx="39">
                        <c:v>5.9104044661959918</c:v>
                      </c:pt>
                      <c:pt idx="40">
                        <c:v>5.9052059395729133</c:v>
                      </c:pt>
                      <c:pt idx="41">
                        <c:v>5.9114863244205331</c:v>
                      </c:pt>
                      <c:pt idx="42">
                        <c:v>5.8939368883992254</c:v>
                      </c:pt>
                      <c:pt idx="43">
                        <c:v>5.8839054665393249</c:v>
                      </c:pt>
                      <c:pt idx="44">
                        <c:v>5.8775197998869961</c:v>
                      </c:pt>
                      <c:pt idx="45">
                        <c:v>5.8861980580431155</c:v>
                      </c:pt>
                      <c:pt idx="46">
                        <c:v>5.8798462588511349</c:v>
                      </c:pt>
                      <c:pt idx="47">
                        <c:v>5.8765421224568852</c:v>
                      </c:pt>
                      <c:pt idx="48">
                        <c:v>5.8647476700842427</c:v>
                      </c:pt>
                      <c:pt idx="49">
                        <c:v>5.8709200789190596</c:v>
                      </c:pt>
                      <c:pt idx="50">
                        <c:v>5.8741110083557997</c:v>
                      </c:pt>
                      <c:pt idx="51">
                        <c:v>5.8792345346042101</c:v>
                      </c:pt>
                      <c:pt idx="52">
                        <c:v>5.8928068903903359</c:v>
                      </c:pt>
                      <c:pt idx="53">
                        <c:v>5.9107992803276632</c:v>
                      </c:pt>
                      <c:pt idx="54">
                        <c:v>5.914731339000296</c:v>
                      </c:pt>
                      <c:pt idx="55">
                        <c:v>5.9128574405539558</c:v>
                      </c:pt>
                      <c:pt idx="56">
                        <c:v>5.9114659769979436</c:v>
                      </c:pt>
                      <c:pt idx="57">
                        <c:v>5.9100700409101803</c:v>
                      </c:pt>
                      <c:pt idx="58">
                        <c:v>5.9004037804555756</c:v>
                      </c:pt>
                      <c:pt idx="59">
                        <c:v>5.8905174672078378</c:v>
                      </c:pt>
                      <c:pt idx="60">
                        <c:v>5.8866161248777704</c:v>
                      </c:pt>
                      <c:pt idx="61">
                        <c:v>5.8725042313771185</c:v>
                      </c:pt>
                      <c:pt idx="62">
                        <c:v>5.8579183433238207</c:v>
                      </c:pt>
                      <c:pt idx="63">
                        <c:v>5.8528962896528398</c:v>
                      </c:pt>
                      <c:pt idx="64">
                        <c:v>5.8491690444630287</c:v>
                      </c:pt>
                      <c:pt idx="65">
                        <c:v>5.8440441851068323</c:v>
                      </c:pt>
                      <c:pt idx="66">
                        <c:v>5.8516068933444627</c:v>
                      </c:pt>
                      <c:pt idx="67">
                        <c:v>5.856830550677814</c:v>
                      </c:pt>
                      <c:pt idx="68">
                        <c:v>5.8627602199756721</c:v>
                      </c:pt>
                      <c:pt idx="69">
                        <c:v>5.8574109879623411</c:v>
                      </c:pt>
                      <c:pt idx="70">
                        <c:v>5.8533356647706976</c:v>
                      </c:pt>
                      <c:pt idx="71">
                        <c:v>5.8478683394754238</c:v>
                      </c:pt>
                      <c:pt idx="72">
                        <c:v>5.8451280579623566</c:v>
                      </c:pt>
                      <c:pt idx="73">
                        <c:v>5.8491650456853144</c:v>
                      </c:pt>
                      <c:pt idx="74">
                        <c:v>5.8598683667704368</c:v>
                      </c:pt>
                      <c:pt idx="75">
                        <c:v>5.8703142335386929</c:v>
                      </c:pt>
                      <c:pt idx="76">
                        <c:v>5.8724517954395221</c:v>
                      </c:pt>
                      <c:pt idx="77">
                        <c:v>5.8737309791533914</c:v>
                      </c:pt>
                      <c:pt idx="78">
                        <c:v>5.8622604393770228</c:v>
                      </c:pt>
                      <c:pt idx="79">
                        <c:v>5.8616088835425497</c:v>
                      </c:pt>
                      <c:pt idx="80">
                        <c:v>5.8609563487342262</c:v>
                      </c:pt>
                      <c:pt idx="81">
                        <c:v>5.8685923457446849</c:v>
                      </c:pt>
                      <c:pt idx="82">
                        <c:v>5.8762806936019825</c:v>
                      </c:pt>
                      <c:pt idx="83">
                        <c:v>5.8664490747834952</c:v>
                      </c:pt>
                      <c:pt idx="84">
                        <c:v>5.8485341485608053</c:v>
                      </c:pt>
                      <c:pt idx="85">
                        <c:v>5.8322486596611824</c:v>
                      </c:pt>
                      <c:pt idx="86">
                        <c:v>5.8251237077985039</c:v>
                      </c:pt>
                      <c:pt idx="87">
                        <c:v>5.8081322315388562</c:v>
                      </c:pt>
                      <c:pt idx="88">
                        <c:v>5.8066549485400527</c:v>
                      </c:pt>
                      <c:pt idx="89">
                        <c:v>5.8051726233035961</c:v>
                      </c:pt>
                      <c:pt idx="90">
                        <c:v>5.80323464062164</c:v>
                      </c:pt>
                      <c:pt idx="91">
                        <c:v>5.7910214087500735</c:v>
                      </c:pt>
                      <c:pt idx="92">
                        <c:v>5.7890190898341043</c:v>
                      </c:pt>
                      <c:pt idx="93">
                        <c:v>5.7883396685546229</c:v>
                      </c:pt>
                      <c:pt idx="94">
                        <c:v>5.7876591827056387</c:v>
                      </c:pt>
                      <c:pt idx="95">
                        <c:v>5.816060542844256</c:v>
                      </c:pt>
                      <c:pt idx="96">
                        <c:v>5.8426400768854521</c:v>
                      </c:pt>
                      <c:pt idx="97">
                        <c:v>5.8614842668003551</c:v>
                      </c:pt>
                      <c:pt idx="98">
                        <c:v>5.8667180114493442</c:v>
                      </c:pt>
                      <c:pt idx="99">
                        <c:v>5.8868535024712081</c:v>
                      </c:pt>
                      <c:pt idx="100">
                        <c:v>5.8780332381452167</c:v>
                      </c:pt>
                      <c:pt idx="101">
                        <c:v>5.8690301193812298</c:v>
                      </c:pt>
                      <c:pt idx="102">
                        <c:v>5.864487944744039</c:v>
                      </c:pt>
                      <c:pt idx="103">
                        <c:v>5.8734970872047523</c:v>
                      </c:pt>
                      <c:pt idx="104">
                        <c:v>5.8671993846459287</c:v>
                      </c:pt>
                      <c:pt idx="105">
                        <c:v>5.8637390503732618</c:v>
                      </c:pt>
                      <c:pt idx="106">
                        <c:v>5.8656642784615167</c:v>
                      </c:pt>
                      <c:pt idx="107">
                        <c:v>5.8692170750194395</c:v>
                      </c:pt>
                      <c:pt idx="108">
                        <c:v>5.8720674991067154</c:v>
                      </c:pt>
                      <c:pt idx="109">
                        <c:v>5.8724376637039484</c:v>
                      </c:pt>
                      <c:pt idx="110">
                        <c:v>5.8728075130654274</c:v>
                      </c:pt>
                      <c:pt idx="111">
                        <c:v>5.8678571029678661</c:v>
                      </c:pt>
                      <c:pt idx="112">
                        <c:v>5.8592704667621112</c:v>
                      </c:pt>
                      <c:pt idx="113">
                        <c:v>5.8560415810758366</c:v>
                      </c:pt>
                      <c:pt idx="114">
                        <c:v>5.8553637788715793</c:v>
                      </c:pt>
                      <c:pt idx="115">
                        <c:v>5.8578592102922808</c:v>
                      </c:pt>
                      <c:pt idx="116">
                        <c:v>5.860340384985153</c:v>
                      </c:pt>
                      <c:pt idx="117">
                        <c:v>5.8610447107047436</c:v>
                      </c:pt>
                      <c:pt idx="118">
                        <c:v>5.8586482841627685</c:v>
                      </c:pt>
                      <c:pt idx="119">
                        <c:v>5.8562385607910583</c:v>
                      </c:pt>
                      <c:pt idx="120">
                        <c:v>5.8527704942128889</c:v>
                      </c:pt>
                      <c:pt idx="121">
                        <c:v>5.8550045383751437</c:v>
                      </c:pt>
                      <c:pt idx="122">
                        <c:v>5.8690411737354191</c:v>
                      </c:pt>
                      <c:pt idx="123">
                        <c:v>5.8765616758099171</c:v>
                      </c:pt>
                      <c:pt idx="124">
                        <c:v>5.8838145471303562</c:v>
                      </c:pt>
                      <c:pt idx="125">
                        <c:v>5.888971200934833</c:v>
                      </c:pt>
                      <c:pt idx="126">
                        <c:v>5.8887585901367396</c:v>
                      </c:pt>
                      <c:pt idx="127">
                        <c:v>5.8798070297648586</c:v>
                      </c:pt>
                      <c:pt idx="128">
                        <c:v>5.8770033742729737</c:v>
                      </c:pt>
                      <c:pt idx="129">
                        <c:v>5.8738600911764509</c:v>
                      </c:pt>
                      <c:pt idx="130">
                        <c:v>5.8700514521480347</c:v>
                      </c:pt>
                      <c:pt idx="131">
                        <c:v>5.8624289255670092</c:v>
                      </c:pt>
                      <c:pt idx="132">
                        <c:v>5.8573927888823993</c:v>
                      </c:pt>
                      <c:pt idx="133">
                        <c:v>5.8540929040848546</c:v>
                      </c:pt>
                      <c:pt idx="134">
                        <c:v>5.8512572438822827</c:v>
                      </c:pt>
                      <c:pt idx="135">
                        <c:v>5.850790104571578</c:v>
                      </c:pt>
                      <c:pt idx="136">
                        <c:v>5.8546418805530962</c:v>
                      </c:pt>
                      <c:pt idx="137">
                        <c:v>5.8584597950705621</c:v>
                      </c:pt>
                      <c:pt idx="138">
                        <c:v>5.860482552166884</c:v>
                      </c:pt>
                      <c:pt idx="139">
                        <c:v>5.8656065673456217</c:v>
                      </c:pt>
                      <c:pt idx="140">
                        <c:v>5.8690356674477195</c:v>
                      </c:pt>
                      <c:pt idx="141">
                        <c:v>5.8704751417138645</c:v>
                      </c:pt>
                      <c:pt idx="142">
                        <c:v>5.8719098605827806</c:v>
                      </c:pt>
                      <c:pt idx="143">
                        <c:v>5.8757039507833806</c:v>
                      </c:pt>
                      <c:pt idx="144">
                        <c:v>5.8764525812563715</c:v>
                      </c:pt>
                      <c:pt idx="145">
                        <c:v>5.8840782049486577</c:v>
                      </c:pt>
                      <c:pt idx="146">
                        <c:v>5.8847272160025534</c:v>
                      </c:pt>
                      <c:pt idx="147">
                        <c:v>5.8834271262084394</c:v>
                      </c:pt>
                      <c:pt idx="148">
                        <c:v>5.8779435250090115</c:v>
                      </c:pt>
                      <c:pt idx="149">
                        <c:v>5.8537674859602289</c:v>
                      </c:pt>
                      <c:pt idx="150">
                        <c:v>5.8203339719272629</c:v>
                      </c:pt>
                      <c:pt idx="151">
                        <c:v>5.8011495267020576</c:v>
                      </c:pt>
                      <c:pt idx="152">
                        <c:v>5.8027795167250309</c:v>
                      </c:pt>
                      <c:pt idx="153">
                        <c:v>5.8085530826737859</c:v>
                      </c:pt>
                      <c:pt idx="154">
                        <c:v>5.834606187508375</c:v>
                      </c:pt>
                      <c:pt idx="155">
                        <c:v>5.8591844383952179</c:v>
                      </c:pt>
                      <c:pt idx="156">
                        <c:v>5.8784031002199688</c:v>
                      </c:pt>
                      <c:pt idx="157">
                        <c:v>5.8860105120658455</c:v>
                      </c:pt>
                      <c:pt idx="158">
                        <c:v>5.8918767211942988</c:v>
                      </c:pt>
                      <c:pt idx="159">
                        <c:v>5.8975639485529676</c:v>
                      </c:pt>
                      <c:pt idx="160">
                        <c:v>5.8985536959031357</c:v>
                      </c:pt>
                      <c:pt idx="161">
                        <c:v>5.8954381933122324</c:v>
                      </c:pt>
                      <c:pt idx="162">
                        <c:v>5.8872265848573182</c:v>
                      </c:pt>
                      <c:pt idx="163">
                        <c:v>5.8788567147008708</c:v>
                      </c:pt>
                      <c:pt idx="164">
                        <c:v>5.870429686013094</c:v>
                      </c:pt>
                      <c:pt idx="165">
                        <c:v>5.8685639299955294</c:v>
                      </c:pt>
                      <c:pt idx="166">
                        <c:v>5.8697220819109202</c:v>
                      </c:pt>
                      <c:pt idx="167">
                        <c:v>5.8714094485622566</c:v>
                      </c:pt>
                      <c:pt idx="168">
                        <c:v>5.8535215902552906</c:v>
                      </c:pt>
                      <c:pt idx="169">
                        <c:v>5.8348651930585369</c:v>
                      </c:pt>
                      <c:pt idx="170">
                        <c:v>5.8125292426926363</c:v>
                      </c:pt>
                      <c:pt idx="171">
                        <c:v>5.8118661376330172</c:v>
                      </c:pt>
                      <c:pt idx="172">
                        <c:v>5.8112020185591238</c:v>
                      </c:pt>
                      <c:pt idx="173">
                        <c:v>5.8365419332171911</c:v>
                      </c:pt>
                      <c:pt idx="174">
                        <c:v>5.8604844896109629</c:v>
                      </c:pt>
                      <c:pt idx="175">
                        <c:v>5.875841905923247</c:v>
                      </c:pt>
                      <c:pt idx="176">
                        <c:v>5.8716726728235855</c:v>
                      </c:pt>
                      <c:pt idx="177">
                        <c:v>5.8659920882579959</c:v>
                      </c:pt>
                      <c:pt idx="178">
                        <c:v>5.8625302680173617</c:v>
                      </c:pt>
                      <c:pt idx="179">
                        <c:v>5.8569263815265229</c:v>
                      </c:pt>
                      <c:pt idx="180">
                        <c:v>5.8598348601169228</c:v>
                      </c:pt>
                      <c:pt idx="181">
                        <c:v>5.8627239900759713</c:v>
                      </c:pt>
                      <c:pt idx="182">
                        <c:v>5.8737762791345887</c:v>
                      </c:pt>
                      <c:pt idx="183">
                        <c:v>5.8788010018041579</c:v>
                      </c:pt>
                      <c:pt idx="184">
                        <c:v>5.8857560763133581</c:v>
                      </c:pt>
                      <c:pt idx="185">
                        <c:v>5.8843828900714836</c:v>
                      </c:pt>
                      <c:pt idx="186">
                        <c:v>5.8861931600712998</c:v>
                      </c:pt>
                      <c:pt idx="187">
                        <c:v>5.8577398538473595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4DE-48CD-9A7D-B6A320ACE1F1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Data!$AI$1</c15:sqref>
                        </c15:formulaRef>
                      </c:ext>
                    </c:extLst>
                    <c:strCache>
                      <c:ptCount val="1"/>
                      <c:pt idx="0">
                        <c:v>AB747 64/32 A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Data!$AI$3:$AI$190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6.153429393280522</c:v>
                      </c:pt>
                      <c:pt idx="1">
                        <c:v>6.1645131571201528</c:v>
                      </c:pt>
                      <c:pt idx="2">
                        <c:v>6.1769395945783154</c:v>
                      </c:pt>
                      <c:pt idx="3">
                        <c:v>6.1869710137719975</c:v>
                      </c:pt>
                      <c:pt idx="4">
                        <c:v>6.1938343382931196</c:v>
                      </c:pt>
                      <c:pt idx="5">
                        <c:v>6.1950547843630517</c:v>
                      </c:pt>
                      <c:pt idx="6">
                        <c:v>6.1911062259618852</c:v>
                      </c:pt>
                      <c:pt idx="7">
                        <c:v>6.1901843906346894</c:v>
                      </c:pt>
                      <c:pt idx="8">
                        <c:v>6.1869852219210957</c:v>
                      </c:pt>
                      <c:pt idx="9">
                        <c:v>6.1864929875505483</c:v>
                      </c:pt>
                      <c:pt idx="10">
                        <c:v>6.1848379978800683</c:v>
                      </c:pt>
                      <c:pt idx="11">
                        <c:v>6.1843630333726871</c:v>
                      </c:pt>
                      <c:pt idx="12">
                        <c:v>6.1806335473361242</c:v>
                      </c:pt>
                      <c:pt idx="13">
                        <c:v>6.1757354435445064</c:v>
                      </c:pt>
                      <c:pt idx="14">
                        <c:v>6.1697799368814277</c:v>
                      </c:pt>
                      <c:pt idx="15">
                        <c:v>6.1696767088930216</c:v>
                      </c:pt>
                      <c:pt idx="16">
                        <c:v>6.1641968339867095</c:v>
                      </c:pt>
                      <c:pt idx="17">
                        <c:v>6.1613939974495295</c:v>
                      </c:pt>
                      <c:pt idx="18">
                        <c:v>6.1585729544873562</c:v>
                      </c:pt>
                      <c:pt idx="19">
                        <c:v>6.1566753624346298</c:v>
                      </c:pt>
                      <c:pt idx="20">
                        <c:v>6.145078036415585</c:v>
                      </c:pt>
                      <c:pt idx="21">
                        <c:v>6.1394070514508732</c:v>
                      </c:pt>
                      <c:pt idx="22">
                        <c:v>6.1343807723434969</c:v>
                      </c:pt>
                      <c:pt idx="23">
                        <c:v>6.130381898630815</c:v>
                      </c:pt>
                      <c:pt idx="24">
                        <c:v>6.1178121494559612</c:v>
                      </c:pt>
                      <c:pt idx="25">
                        <c:v>6.1088792538848757</c:v>
                      </c:pt>
                      <c:pt idx="26">
                        <c:v>6.0836247194654094</c:v>
                      </c:pt>
                      <c:pt idx="27">
                        <c:v>6.0602126639283371</c:v>
                      </c:pt>
                      <c:pt idx="28">
                        <c:v>6.0341142144018773</c:v>
                      </c:pt>
                      <c:pt idx="29">
                        <c:v>6.0184121253992391</c:v>
                      </c:pt>
                      <c:pt idx="30">
                        <c:v>6.014862464163337</c:v>
                      </c:pt>
                      <c:pt idx="31">
                        <c:v>6.0242230468363891</c:v>
                      </c:pt>
                      <c:pt idx="32">
                        <c:v>6.0297662223967885</c:v>
                      </c:pt>
                      <c:pt idx="33">
                        <c:v>6.0325896783613695</c:v>
                      </c:pt>
                      <c:pt idx="34">
                        <c:v>6.0344922083323294</c:v>
                      </c:pt>
                      <c:pt idx="35">
                        <c:v>6.0268663507825631</c:v>
                      </c:pt>
                      <c:pt idx="36">
                        <c:v>6.025231193556511</c:v>
                      </c:pt>
                      <c:pt idx="37">
                        <c:v>6.0235898565437687</c:v>
                      </c:pt>
                      <c:pt idx="38">
                        <c:v>6.0185756388808658</c:v>
                      </c:pt>
                      <c:pt idx="39">
                        <c:v>6.0135028518712579</c:v>
                      </c:pt>
                      <c:pt idx="40">
                        <c:v>6.0029714985208837</c:v>
                      </c:pt>
                      <c:pt idx="41">
                        <c:v>5.9914276786996759</c:v>
                      </c:pt>
                      <c:pt idx="42">
                        <c:v>5.9795686185522223</c:v>
                      </c:pt>
                      <c:pt idx="43">
                        <c:v>5.9742137241773294</c:v>
                      </c:pt>
                      <c:pt idx="44">
                        <c:v>5.9670301618814054</c:v>
                      </c:pt>
                      <c:pt idx="45">
                        <c:v>5.9638467451767614</c:v>
                      </c:pt>
                      <c:pt idx="46">
                        <c:v>5.9565280907663087</c:v>
                      </c:pt>
                      <c:pt idx="47">
                        <c:v>5.9540860753375213</c:v>
                      </c:pt>
                      <c:pt idx="48">
                        <c:v>5.9526563856985319</c:v>
                      </c:pt>
                      <c:pt idx="49">
                        <c:v>5.953048964230172</c:v>
                      </c:pt>
                      <c:pt idx="50">
                        <c:v>5.9527962968159747</c:v>
                      </c:pt>
                      <c:pt idx="51">
                        <c:v>5.9575061096671744</c:v>
                      </c:pt>
                      <c:pt idx="52">
                        <c:v>5.9572560228495295</c:v>
                      </c:pt>
                      <c:pt idx="53">
                        <c:v>5.9538893821599457</c:v>
                      </c:pt>
                      <c:pt idx="54">
                        <c:v>5.9452019628995441</c:v>
                      </c:pt>
                      <c:pt idx="55">
                        <c:v>5.9365139864739209</c:v>
                      </c:pt>
                      <c:pt idx="56">
                        <c:v>5.928820170393065</c:v>
                      </c:pt>
                      <c:pt idx="57">
                        <c:v>5.9264618771930788</c:v>
                      </c:pt>
                      <c:pt idx="58">
                        <c:v>5.926340018740393</c:v>
                      </c:pt>
                      <c:pt idx="59">
                        <c:v>5.9363300844488975</c:v>
                      </c:pt>
                      <c:pt idx="60">
                        <c:v>5.9386595996717402</c:v>
                      </c:pt>
                      <c:pt idx="61">
                        <c:v>5.9404089805694849</c:v>
                      </c:pt>
                      <c:pt idx="62">
                        <c:v>5.9368724786936617</c:v>
                      </c:pt>
                      <c:pt idx="63">
                        <c:v>5.9363430543233315</c:v>
                      </c:pt>
                      <c:pt idx="64">
                        <c:v>5.9342152533395032</c:v>
                      </c:pt>
                      <c:pt idx="65">
                        <c:v>5.9407651577910414</c:v>
                      </c:pt>
                      <c:pt idx="66">
                        <c:v>5.9363995554860347</c:v>
                      </c:pt>
                      <c:pt idx="67">
                        <c:v>5.9319896234135996</c:v>
                      </c:pt>
                      <c:pt idx="68">
                        <c:v>5.931325870243449</c:v>
                      </c:pt>
                      <c:pt idx="69">
                        <c:v>5.938060340430102</c:v>
                      </c:pt>
                      <c:pt idx="70">
                        <c:v>5.9489841309026819</c:v>
                      </c:pt>
                      <c:pt idx="71">
                        <c:v>5.9693670930516447</c:v>
                      </c:pt>
                      <c:pt idx="72">
                        <c:v>5.986650137330586</c:v>
                      </c:pt>
                      <c:pt idx="73">
                        <c:v>5.9974406364257238</c:v>
                      </c:pt>
                      <c:pt idx="74">
                        <c:v>5.9981537210661804</c:v>
                      </c:pt>
                      <c:pt idx="75">
                        <c:v>5.996044595858451</c:v>
                      </c:pt>
                      <c:pt idx="76">
                        <c:v>6.0000692778011757</c:v>
                      </c:pt>
                      <c:pt idx="77">
                        <c:v>6.006157334472884</c:v>
                      </c:pt>
                      <c:pt idx="78">
                        <c:v>6.0091196459931986</c:v>
                      </c:pt>
                      <c:pt idx="79">
                        <c:v>6.0125170627816731</c:v>
                      </c:pt>
                      <c:pt idx="80">
                        <c:v>6.012959170770257</c:v>
                      </c:pt>
                      <c:pt idx="81">
                        <c:v>5.9936651338729945</c:v>
                      </c:pt>
                      <c:pt idx="82">
                        <c:v>5.9734739246417856</c:v>
                      </c:pt>
                      <c:pt idx="83">
                        <c:v>5.9649227155816078</c:v>
                      </c:pt>
                      <c:pt idx="84">
                        <c:v>5.9595879443399813</c:v>
                      </c:pt>
                      <c:pt idx="85">
                        <c:v>5.9564420953926591</c:v>
                      </c:pt>
                      <c:pt idx="86">
                        <c:v>5.960167399122013</c:v>
                      </c:pt>
                      <c:pt idx="87">
                        <c:v>5.9638610194160888</c:v>
                      </c:pt>
                      <c:pt idx="88">
                        <c:v>5.9685069516913076</c:v>
                      </c:pt>
                      <c:pt idx="89">
                        <c:v>5.9703497687492462</c:v>
                      </c:pt>
                      <c:pt idx="90">
                        <c:v>5.9704626677717147</c:v>
                      </c:pt>
                      <c:pt idx="91">
                        <c:v>5.9778301471045303</c:v>
                      </c:pt>
                      <c:pt idx="92">
                        <c:v>5.9850747247270508</c:v>
                      </c:pt>
                      <c:pt idx="93">
                        <c:v>5.9813002053884556</c:v>
                      </c:pt>
                      <c:pt idx="94">
                        <c:v>5.9774925933044916</c:v>
                      </c:pt>
                      <c:pt idx="95">
                        <c:v>5.9753608616037326</c:v>
                      </c:pt>
                      <c:pt idx="96">
                        <c:v>5.9755739315914953</c:v>
                      </c:pt>
                      <c:pt idx="97">
                        <c:v>5.9757868970958699</c:v>
                      </c:pt>
                      <c:pt idx="98">
                        <c:v>5.9841259440901586</c:v>
                      </c:pt>
                      <c:pt idx="99">
                        <c:v>5.9849366353627174</c:v>
                      </c:pt>
                      <c:pt idx="100">
                        <c:v>5.9857458161486861</c:v>
                      </c:pt>
                      <c:pt idx="101">
                        <c:v>5.9841974786486816</c:v>
                      </c:pt>
                      <c:pt idx="102">
                        <c:v>5.9658604608115562</c:v>
                      </c:pt>
                      <c:pt idx="103">
                        <c:v>5.9393463533446207</c:v>
                      </c:pt>
                      <c:pt idx="104">
                        <c:v>5.9198311946385758</c:v>
                      </c:pt>
                      <c:pt idx="105">
                        <c:v>5.901252113420103</c:v>
                      </c:pt>
                      <c:pt idx="106">
                        <c:v>5.8828622880289698</c:v>
                      </c:pt>
                      <c:pt idx="107">
                        <c:v>5.8874180669385554</c:v>
                      </c:pt>
                      <c:pt idx="108">
                        <c:v>5.8919265511106813</c:v>
                      </c:pt>
                      <c:pt idx="109">
                        <c:v>5.890068170855284</c:v>
                      </c:pt>
                      <c:pt idx="110">
                        <c:v>5.8862906841704312</c:v>
                      </c:pt>
                      <c:pt idx="111">
                        <c:v>5.8824800524591065</c:v>
                      </c:pt>
                      <c:pt idx="112">
                        <c:v>5.8753650820428547</c:v>
                      </c:pt>
                      <c:pt idx="113">
                        <c:v>5.8601381299737376</c:v>
                      </c:pt>
                      <c:pt idx="114">
                        <c:v>5.8513742643153037</c:v>
                      </c:pt>
                      <c:pt idx="115">
                        <c:v>5.8452600359890701</c:v>
                      </c:pt>
                      <c:pt idx="116">
                        <c:v>5.8443941989962553</c:v>
                      </c:pt>
                      <c:pt idx="117">
                        <c:v>5.84163078475716</c:v>
                      </c:pt>
                      <c:pt idx="118">
                        <c:v>5.8472408832630771</c:v>
                      </c:pt>
                      <c:pt idx="119">
                        <c:v>5.8527794352718363</c:v>
                      </c:pt>
                      <c:pt idx="120">
                        <c:v>5.8680646863080748</c:v>
                      </c:pt>
                      <c:pt idx="121">
                        <c:v>5.8861333436866614</c:v>
                      </c:pt>
                      <c:pt idx="122">
                        <c:v>5.9094306595061665</c:v>
                      </c:pt>
                      <c:pt idx="123">
                        <c:v>5.9315415856706455</c:v>
                      </c:pt>
                      <c:pt idx="124">
                        <c:v>5.9427693607413774</c:v>
                      </c:pt>
                      <c:pt idx="125">
                        <c:v>5.9434266921846541</c:v>
                      </c:pt>
                      <c:pt idx="126">
                        <c:v>5.9369294853336054</c:v>
                      </c:pt>
                      <c:pt idx="127">
                        <c:v>5.9219260683200359</c:v>
                      </c:pt>
                      <c:pt idx="128">
                        <c:v>5.9063857294382656</c:v>
                      </c:pt>
                      <c:pt idx="129">
                        <c:v>5.9013252376972432</c:v>
                      </c:pt>
                      <c:pt idx="130">
                        <c:v>5.8939902468750125</c:v>
                      </c:pt>
                      <c:pt idx="131">
                        <c:v>5.8775810698783211</c:v>
                      </c:pt>
                      <c:pt idx="132">
                        <c:v>5.8660832136946093</c:v>
                      </c:pt>
                      <c:pt idx="133">
                        <c:v>5.8601038546250814</c:v>
                      </c:pt>
                      <c:pt idx="134">
                        <c:v>5.8574720233779178</c:v>
                      </c:pt>
                      <c:pt idx="135">
                        <c:v>5.8572474259791578</c:v>
                      </c:pt>
                      <c:pt idx="136">
                        <c:v>5.856013356004647</c:v>
                      </c:pt>
                      <c:pt idx="137">
                        <c:v>5.8547757693620435</c:v>
                      </c:pt>
                      <c:pt idx="138">
                        <c:v>5.8563436576887895</c:v>
                      </c:pt>
                      <c:pt idx="139">
                        <c:v>5.8555240203147019</c:v>
                      </c:pt>
                      <c:pt idx="140">
                        <c:v>5.8688118823125617</c:v>
                      </c:pt>
                      <c:pt idx="141">
                        <c:v>5.8915019186859778</c:v>
                      </c:pt>
                      <c:pt idx="142">
                        <c:v>5.9031186062415211</c:v>
                      </c:pt>
                      <c:pt idx="143">
                        <c:v>5.9068055269603743</c:v>
                      </c:pt>
                      <c:pt idx="144">
                        <c:v>5.9106642316188527</c:v>
                      </c:pt>
                      <c:pt idx="145">
                        <c:v>5.9096507437575942</c:v>
                      </c:pt>
                      <c:pt idx="146">
                        <c:v>5.9086348852451254</c:v>
                      </c:pt>
                      <c:pt idx="147">
                        <c:v>5.9171540680036037</c:v>
                      </c:pt>
                      <c:pt idx="148">
                        <c:v>5.9255093472531151</c:v>
                      </c:pt>
                      <c:pt idx="149">
                        <c:v>5.9326409566203457</c:v>
                      </c:pt>
                      <c:pt idx="150">
                        <c:v>5.9400468100609984</c:v>
                      </c:pt>
                      <c:pt idx="151">
                        <c:v>5.9330103576441626</c:v>
                      </c:pt>
                      <c:pt idx="152">
                        <c:v>5.930177001210625</c:v>
                      </c:pt>
                      <c:pt idx="153">
                        <c:v>5.9232811249218393</c:v>
                      </c:pt>
                      <c:pt idx="154">
                        <c:v>5.9155590605165909</c:v>
                      </c:pt>
                      <c:pt idx="155">
                        <c:v>5.8978643605611749</c:v>
                      </c:pt>
                      <c:pt idx="156">
                        <c:v>5.8922189244735312</c:v>
                      </c:pt>
                      <c:pt idx="157">
                        <c:v>5.8820545857273627</c:v>
                      </c:pt>
                      <c:pt idx="158">
                        <c:v>5.8858918693834381</c:v>
                      </c:pt>
                      <c:pt idx="159">
                        <c:v>5.8904542995947295</c:v>
                      </c:pt>
                      <c:pt idx="160">
                        <c:v>5.8965078785130816</c:v>
                      </c:pt>
                      <c:pt idx="161">
                        <c:v>5.9018638568178643</c:v>
                      </c:pt>
                      <c:pt idx="162">
                        <c:v>5.9146822095179061</c:v>
                      </c:pt>
                      <c:pt idx="163">
                        <c:v>5.9108625486986437</c:v>
                      </c:pt>
                      <c:pt idx="164">
                        <c:v>5.9059485006706032</c:v>
                      </c:pt>
                      <c:pt idx="165">
                        <c:v>5.9009782131642696</c:v>
                      </c:pt>
                      <c:pt idx="166">
                        <c:v>5.886691703919694</c:v>
                      </c:pt>
                      <c:pt idx="167">
                        <c:v>5.877596108386923</c:v>
                      </c:pt>
                      <c:pt idx="168">
                        <c:v>5.8850459397769166</c:v>
                      </c:pt>
                      <c:pt idx="169">
                        <c:v>5.8934642626726035</c:v>
                      </c:pt>
                      <c:pt idx="170">
                        <c:v>5.89218482943481</c:v>
                      </c:pt>
                      <c:pt idx="171">
                        <c:v>5.9039872375950111</c:v>
                      </c:pt>
                      <c:pt idx="172">
                        <c:v>5.9123293535576513</c:v>
                      </c:pt>
                      <c:pt idx="173">
                        <c:v>5.9126734418661373</c:v>
                      </c:pt>
                      <c:pt idx="174">
                        <c:v>5.9013810584427944</c:v>
                      </c:pt>
                      <c:pt idx="175">
                        <c:v>5.8993770940918537</c:v>
                      </c:pt>
                      <c:pt idx="176">
                        <c:v>5.9002922876182815</c:v>
                      </c:pt>
                      <c:pt idx="177">
                        <c:v>5.8912952403960901</c:v>
                      </c:pt>
                      <c:pt idx="178">
                        <c:v>5.8890975329026807</c:v>
                      </c:pt>
                      <c:pt idx="179">
                        <c:v>5.8937660185058869</c:v>
                      </c:pt>
                      <c:pt idx="180">
                        <c:v>5.9010371565646809</c:v>
                      </c:pt>
                      <c:pt idx="181">
                        <c:v>5.9047137426435459</c:v>
                      </c:pt>
                      <c:pt idx="182">
                        <c:v>5.9083594651207649</c:v>
                      </c:pt>
                      <c:pt idx="183">
                        <c:v>5.9053465775693521</c:v>
                      </c:pt>
                      <c:pt idx="184">
                        <c:v>5.9042425899018998</c:v>
                      </c:pt>
                      <c:pt idx="185">
                        <c:v>5.9004963099171306</c:v>
                      </c:pt>
                      <c:pt idx="186">
                        <c:v>5.8962665655557629</c:v>
                      </c:pt>
                      <c:pt idx="187">
                        <c:v>5.8909207881889198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4DE-48CD-9A7D-B6A320ACE1F1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Data!$AJ$1</c15:sqref>
                        </c15:formulaRef>
                      </c:ext>
                    </c:extLst>
                    <c:strCache>
                      <c:ptCount val="1"/>
                      <c:pt idx="0">
                        <c:v>AB747 64/32 B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Data!$AJ$3:$AJ$190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5.8565134977733644</c:v>
                      </c:pt>
                      <c:pt idx="1">
                        <c:v>5.9086850956235981</c:v>
                      </c:pt>
                      <c:pt idx="2">
                        <c:v>5.9211494568988225</c:v>
                      </c:pt>
                      <c:pt idx="3">
                        <c:v>5.9328923157649305</c:v>
                      </c:pt>
                      <c:pt idx="4">
                        <c:v>5.9312566404778275</c:v>
                      </c:pt>
                      <c:pt idx="5">
                        <c:v>5.9291874096093515</c:v>
                      </c:pt>
                      <c:pt idx="6">
                        <c:v>5.9295697489702066</c:v>
                      </c:pt>
                      <c:pt idx="7">
                        <c:v>5.9385264716318087</c:v>
                      </c:pt>
                      <c:pt idx="8">
                        <c:v>5.9492362855897047</c:v>
                      </c:pt>
                      <c:pt idx="9">
                        <c:v>5.9618353457526991</c:v>
                      </c:pt>
                      <c:pt idx="10">
                        <c:v>5.9595154934839307</c:v>
                      </c:pt>
                      <c:pt idx="11">
                        <c:v>5.9522885422265599</c:v>
                      </c:pt>
                      <c:pt idx="12">
                        <c:v>5.9367182104163403</c:v>
                      </c:pt>
                      <c:pt idx="13">
                        <c:v>5.9219358876364003</c:v>
                      </c:pt>
                      <c:pt idx="14">
                        <c:v>5.8936477139803749</c:v>
                      </c:pt>
                      <c:pt idx="15">
                        <c:v>5.8834338550547489</c:v>
                      </c:pt>
                      <c:pt idx="16">
                        <c:v>5.8760753363986566</c:v>
                      </c:pt>
                      <c:pt idx="17">
                        <c:v>5.8768114287148805</c:v>
                      </c:pt>
                      <c:pt idx="18">
                        <c:v>5.8694915636305405</c:v>
                      </c:pt>
                      <c:pt idx="19">
                        <c:v>5.8782739107668913</c:v>
                      </c:pt>
                      <c:pt idx="20">
                        <c:v>5.8692813781487523</c:v>
                      </c:pt>
                      <c:pt idx="21">
                        <c:v>5.860001296410366</c:v>
                      </c:pt>
                      <c:pt idx="22">
                        <c:v>5.850518578388094</c:v>
                      </c:pt>
                      <c:pt idx="23">
                        <c:v>5.845311677000276</c:v>
                      </c:pt>
                      <c:pt idx="24">
                        <c:v>5.839829320269744</c:v>
                      </c:pt>
                      <c:pt idx="25">
                        <c:v>5.8337224888179939</c:v>
                      </c:pt>
                      <c:pt idx="26">
                        <c:v>5.8276335263866654</c:v>
                      </c:pt>
                      <c:pt idx="27">
                        <c:v>5.8178172133088539</c:v>
                      </c:pt>
                      <c:pt idx="28">
                        <c:v>5.8078296624078334</c:v>
                      </c:pt>
                      <c:pt idx="29">
                        <c:v>5.7951861169735785</c:v>
                      </c:pt>
                      <c:pt idx="30">
                        <c:v>5.7886221635936232</c:v>
                      </c:pt>
                      <c:pt idx="31">
                        <c:v>5.7846790441224076</c:v>
                      </c:pt>
                      <c:pt idx="32">
                        <c:v>5.7846639286106809</c:v>
                      </c:pt>
                      <c:pt idx="33">
                        <c:v>5.7833135105124676</c:v>
                      </c:pt>
                      <c:pt idx="34">
                        <c:v>5.7842378754239379</c:v>
                      </c:pt>
                      <c:pt idx="35">
                        <c:v>5.7796517769552525</c:v>
                      </c:pt>
                      <c:pt idx="36">
                        <c:v>5.7715725891038012</c:v>
                      </c:pt>
                      <c:pt idx="37">
                        <c:v>5.7633402504110824</c:v>
                      </c:pt>
                      <c:pt idx="38">
                        <c:v>5.7563741188489823</c:v>
                      </c:pt>
                      <c:pt idx="39">
                        <c:v>5.7448039495845578</c:v>
                      </c:pt>
                      <c:pt idx="40">
                        <c:v>5.7432618101899484</c:v>
                      </c:pt>
                      <c:pt idx="41">
                        <c:v>5.7424223428033843</c:v>
                      </c:pt>
                      <c:pt idx="42">
                        <c:v>5.7415812496293919</c:v>
                      </c:pt>
                      <c:pt idx="43">
                        <c:v>5.742307187878918</c:v>
                      </c:pt>
                      <c:pt idx="44">
                        <c:v>5.746619145184833</c:v>
                      </c:pt>
                      <c:pt idx="45">
                        <c:v>5.7467476493683369</c:v>
                      </c:pt>
                      <c:pt idx="46">
                        <c:v>5.7397707213594336</c:v>
                      </c:pt>
                      <c:pt idx="47">
                        <c:v>5.732338117597549</c:v>
                      </c:pt>
                      <c:pt idx="48">
                        <c:v>5.72349175941119</c:v>
                      </c:pt>
                      <c:pt idx="49">
                        <c:v>5.7173201188261249</c:v>
                      </c:pt>
                      <c:pt idx="50">
                        <c:v>5.7112097124982668</c:v>
                      </c:pt>
                      <c:pt idx="51">
                        <c:v>5.7171206411970532</c:v>
                      </c:pt>
                      <c:pt idx="52">
                        <c:v>5.7189478415155746</c:v>
                      </c:pt>
                      <c:pt idx="53">
                        <c:v>5.7247550785635681</c:v>
                      </c:pt>
                      <c:pt idx="54">
                        <c:v>5.723802442797207</c:v>
                      </c:pt>
                      <c:pt idx="55">
                        <c:v>5.7171384459791295</c:v>
                      </c:pt>
                      <c:pt idx="56">
                        <c:v>5.7058847629113654</c:v>
                      </c:pt>
                      <c:pt idx="57">
                        <c:v>5.6982760534173122</c:v>
                      </c:pt>
                      <c:pt idx="58">
                        <c:v>5.6905606993544913</c:v>
                      </c:pt>
                      <c:pt idx="59">
                        <c:v>5.6813401568597222</c:v>
                      </c:pt>
                      <c:pt idx="60">
                        <c:v>5.6780887707472276</c:v>
                      </c:pt>
                      <c:pt idx="61">
                        <c:v>5.6731648449708452</c:v>
                      </c:pt>
                      <c:pt idx="62">
                        <c:v>5.6626168116909437</c:v>
                      </c:pt>
                      <c:pt idx="63">
                        <c:v>5.6466367975762308</c:v>
                      </c:pt>
                      <c:pt idx="64">
                        <c:v>5.6484609696379389</c:v>
                      </c:pt>
                      <c:pt idx="65">
                        <c:v>5.6503571534367811</c:v>
                      </c:pt>
                      <c:pt idx="66">
                        <c:v>5.6539742737169689</c:v>
                      </c:pt>
                      <c:pt idx="67">
                        <c:v>5.6593208377423032</c:v>
                      </c:pt>
                      <c:pt idx="68">
                        <c:v>5.6562486460585131</c:v>
                      </c:pt>
                      <c:pt idx="69">
                        <c:v>5.6430463681130849</c:v>
                      </c:pt>
                      <c:pt idx="70">
                        <c:v>5.6395311292339434</c:v>
                      </c:pt>
                      <c:pt idx="71">
                        <c:v>5.6425187310361933</c:v>
                      </c:pt>
                      <c:pt idx="72">
                        <c:v>5.6502241871537056</c:v>
                      </c:pt>
                      <c:pt idx="73">
                        <c:v>5.6676652778987195</c:v>
                      </c:pt>
                      <c:pt idx="74">
                        <c:v>5.6814342484188938</c:v>
                      </c:pt>
                      <c:pt idx="75">
                        <c:v>5.6750572712992806</c:v>
                      </c:pt>
                      <c:pt idx="76">
                        <c:v>5.6624369330451563</c:v>
                      </c:pt>
                      <c:pt idx="77">
                        <c:v>5.6570129020758007</c:v>
                      </c:pt>
                      <c:pt idx="78">
                        <c:v>5.6523573493725543</c:v>
                      </c:pt>
                      <c:pt idx="79">
                        <c:v>5.6508916697013998</c:v>
                      </c:pt>
                      <c:pt idx="80">
                        <c:v>5.6608346979755364</c:v>
                      </c:pt>
                      <c:pt idx="81">
                        <c:v>5.6642000037546678</c:v>
                      </c:pt>
                      <c:pt idx="82">
                        <c:v>5.660937196607188</c:v>
                      </c:pt>
                      <c:pt idx="83">
                        <c:v>5.6552379665019288</c:v>
                      </c:pt>
                      <c:pt idx="84">
                        <c:v>5.6494629499704851</c:v>
                      </c:pt>
                      <c:pt idx="85">
                        <c:v>5.6385890695519727</c:v>
                      </c:pt>
                      <c:pt idx="86">
                        <c:v>5.6343480495750331</c:v>
                      </c:pt>
                      <c:pt idx="87">
                        <c:v>5.633298356498786</c:v>
                      </c:pt>
                      <c:pt idx="88">
                        <c:v>5.6322461201580341</c:v>
                      </c:pt>
                      <c:pt idx="89">
                        <c:v>5.6267745638804669</c:v>
                      </c:pt>
                      <c:pt idx="90">
                        <c:v>5.6264577215628693</c:v>
                      </c:pt>
                      <c:pt idx="91">
                        <c:v>5.6261406479221581</c:v>
                      </c:pt>
                      <c:pt idx="92">
                        <c:v>5.6238079845005995</c:v>
                      </c:pt>
                      <c:pt idx="93">
                        <c:v>5.6171918311806968</c:v>
                      </c:pt>
                      <c:pt idx="94">
                        <c:v>5.6148869060904598</c:v>
                      </c:pt>
                      <c:pt idx="95">
                        <c:v>5.610186422888316</c:v>
                      </c:pt>
                      <c:pt idx="96">
                        <c:v>5.6054345079556729</c:v>
                      </c:pt>
                      <c:pt idx="97">
                        <c:v>5.6088989922193369</c:v>
                      </c:pt>
                      <c:pt idx="98">
                        <c:v>5.6166547331603436</c:v>
                      </c:pt>
                      <c:pt idx="99">
                        <c:v>5.6239114496789107</c:v>
                      </c:pt>
                      <c:pt idx="100">
                        <c:v>5.6333206741913058</c:v>
                      </c:pt>
                      <c:pt idx="101">
                        <c:v>5.6433031571242616</c:v>
                      </c:pt>
                      <c:pt idx="102">
                        <c:v>5.6502053205095537</c:v>
                      </c:pt>
                      <c:pt idx="103">
                        <c:v>5.6577662080176374</c:v>
                      </c:pt>
                      <c:pt idx="104">
                        <c:v>5.6669501471766495</c:v>
                      </c:pt>
                      <c:pt idx="105">
                        <c:v>5.6746999538091059</c:v>
                      </c:pt>
                      <c:pt idx="106">
                        <c:v>5.6828318708311967</c:v>
                      </c:pt>
                      <c:pt idx="107">
                        <c:v>5.6894793310074441</c:v>
                      </c:pt>
                      <c:pt idx="108">
                        <c:v>5.6953608524531321</c:v>
                      </c:pt>
                      <c:pt idx="109">
                        <c:v>5.6999901227311751</c:v>
                      </c:pt>
                      <c:pt idx="110">
                        <c:v>5.7006739664269341</c:v>
                      </c:pt>
                      <c:pt idx="111">
                        <c:v>5.6987370304743301</c:v>
                      </c:pt>
                      <c:pt idx="112">
                        <c:v>5.6893985110648879</c:v>
                      </c:pt>
                      <c:pt idx="113">
                        <c:v>5.6797546575578011</c:v>
                      </c:pt>
                      <c:pt idx="114">
                        <c:v>5.6699557333785791</c:v>
                      </c:pt>
                      <c:pt idx="115">
                        <c:v>5.6683951435209385</c:v>
                      </c:pt>
                      <c:pt idx="116">
                        <c:v>5.6700353580461194</c:v>
                      </c:pt>
                      <c:pt idx="117">
                        <c:v>5.6729173454150352</c:v>
                      </c:pt>
                      <c:pt idx="118">
                        <c:v>5.6774651712602155</c:v>
                      </c:pt>
                      <c:pt idx="119">
                        <c:v>5.6818230011029991</c:v>
                      </c:pt>
                      <c:pt idx="120">
                        <c:v>5.6833422363129698</c:v>
                      </c:pt>
                      <c:pt idx="121">
                        <c:v>5.6713268768437475</c:v>
                      </c:pt>
                      <c:pt idx="122">
                        <c:v>5.6585844983399793</c:v>
                      </c:pt>
                      <c:pt idx="123">
                        <c:v>5.6458538520583241</c:v>
                      </c:pt>
                      <c:pt idx="124">
                        <c:v>5.6306206620474866</c:v>
                      </c:pt>
                      <c:pt idx="125">
                        <c:v>5.6217240830244197</c:v>
                      </c:pt>
                      <c:pt idx="126">
                        <c:v>5.6262763567725242</c:v>
                      </c:pt>
                      <c:pt idx="127">
                        <c:v>5.6343206797910961</c:v>
                      </c:pt>
                      <c:pt idx="128">
                        <c:v>5.6400734152898524</c:v>
                      </c:pt>
                      <c:pt idx="129">
                        <c:v>5.6478838923601291</c:v>
                      </c:pt>
                      <c:pt idx="130">
                        <c:v>5.6491861779690282</c:v>
                      </c:pt>
                      <c:pt idx="131">
                        <c:v>5.6477438044954251</c:v>
                      </c:pt>
                      <c:pt idx="132">
                        <c:v>5.6488977766681829</c:v>
                      </c:pt>
                      <c:pt idx="133">
                        <c:v>5.6484426658851312</c:v>
                      </c:pt>
                      <c:pt idx="134">
                        <c:v>5.6479870776768903</c:v>
                      </c:pt>
                      <c:pt idx="135">
                        <c:v>5.6475310110407415</c:v>
                      </c:pt>
                      <c:pt idx="136">
                        <c:v>5.6519631086854858</c:v>
                      </c:pt>
                      <c:pt idx="137">
                        <c:v>5.6525204331298733</c:v>
                      </c:pt>
                      <c:pt idx="138">
                        <c:v>5.6534538788437523</c:v>
                      </c:pt>
                      <c:pt idx="139">
                        <c:v>5.6524246827809641</c:v>
                      </c:pt>
                      <c:pt idx="140">
                        <c:v>5.6426752439788705</c:v>
                      </c:pt>
                      <c:pt idx="141">
                        <c:v>5.6304607772131421</c:v>
                      </c:pt>
                      <c:pt idx="142">
                        <c:v>5.6223699041158373</c:v>
                      </c:pt>
                      <c:pt idx="143">
                        <c:v>5.6186564529350207</c:v>
                      </c:pt>
                      <c:pt idx="144">
                        <c:v>5.6176878663762793</c:v>
                      </c:pt>
                      <c:pt idx="145">
                        <c:v>5.625966191327227</c:v>
                      </c:pt>
                      <c:pt idx="146">
                        <c:v>5.6340896656839607</c:v>
                      </c:pt>
                      <c:pt idx="147">
                        <c:v>5.636573966395737</c:v>
                      </c:pt>
                      <c:pt idx="148">
                        <c:v>5.635971585663297</c:v>
                      </c:pt>
                      <c:pt idx="149">
                        <c:v>5.6301727350947814</c:v>
                      </c:pt>
                      <c:pt idx="150">
                        <c:v>5.6242954072241229</c:v>
                      </c:pt>
                      <c:pt idx="151">
                        <c:v>5.6233471584994836</c:v>
                      </c:pt>
                      <c:pt idx="152">
                        <c:v>5.6236493976763597</c:v>
                      </c:pt>
                      <c:pt idx="153">
                        <c:v>5.6257153836427669</c:v>
                      </c:pt>
                      <c:pt idx="154">
                        <c:v>5.6288213076945048</c:v>
                      </c:pt>
                      <c:pt idx="155">
                        <c:v>5.6331247670903624</c:v>
                      </c:pt>
                      <c:pt idx="156">
                        <c:v>5.6325365371259011</c:v>
                      </c:pt>
                      <c:pt idx="157">
                        <c:v>5.6319475093529165</c:v>
                      </c:pt>
                      <c:pt idx="158">
                        <c:v>5.623614814595598</c:v>
                      </c:pt>
                      <c:pt idx="159">
                        <c:v>5.6187895633154081</c:v>
                      </c:pt>
                      <c:pt idx="160">
                        <c:v>5.6186315695186879</c:v>
                      </c:pt>
                      <c:pt idx="161">
                        <c:v>5.6184735182238281</c:v>
                      </c:pt>
                      <c:pt idx="162">
                        <c:v>5.6135517950400988</c:v>
                      </c:pt>
                      <c:pt idx="163">
                        <c:v>5.6147853770822129</c:v>
                      </c:pt>
                      <c:pt idx="164">
                        <c:v>5.6167372883652833</c:v>
                      </c:pt>
                      <c:pt idx="165">
                        <c:v>5.6197993764471175</c:v>
                      </c:pt>
                      <c:pt idx="166">
                        <c:v>5.6216192800422498</c:v>
                      </c:pt>
                      <c:pt idx="167">
                        <c:v>5.6280886314793044</c:v>
                      </c:pt>
                      <c:pt idx="168">
                        <c:v>5.628464741926031</c:v>
                      </c:pt>
                      <c:pt idx="169">
                        <c:v>5.6281385583345545</c:v>
                      </c:pt>
                      <c:pt idx="170">
                        <c:v>5.6208286973940806</c:v>
                      </c:pt>
                      <c:pt idx="171">
                        <c:v>5.6139761582249914</c:v>
                      </c:pt>
                      <c:pt idx="172">
                        <c:v>5.6070137601626042</c:v>
                      </c:pt>
                      <c:pt idx="173">
                        <c:v>5.6068568924678246</c:v>
                      </c:pt>
                      <c:pt idx="174">
                        <c:v>5.61023864865024</c:v>
                      </c:pt>
                      <c:pt idx="175">
                        <c:v>5.613594275171554</c:v>
                      </c:pt>
                      <c:pt idx="176">
                        <c:v>5.6175812864255095</c:v>
                      </c:pt>
                      <c:pt idx="177">
                        <c:v>5.6188077985857223</c:v>
                      </c:pt>
                      <c:pt idx="178">
                        <c:v>5.6151378800848661</c:v>
                      </c:pt>
                      <c:pt idx="179">
                        <c:v>5.6079077926301668</c:v>
                      </c:pt>
                      <c:pt idx="180">
                        <c:v>5.6084135405037951</c:v>
                      </c:pt>
                      <c:pt idx="181">
                        <c:v>5.608918700105102</c:v>
                      </c:pt>
                      <c:pt idx="182">
                        <c:v>5.6122068194206864</c:v>
                      </c:pt>
                      <c:pt idx="183">
                        <c:v>5.6188495233293461</c:v>
                      </c:pt>
                      <c:pt idx="184">
                        <c:v>5.6242047384254867</c:v>
                      </c:pt>
                      <c:pt idx="185">
                        <c:v>5.6170368951064145</c:v>
                      </c:pt>
                      <c:pt idx="186">
                        <c:v>5.610003161564423</c:v>
                      </c:pt>
                      <c:pt idx="187">
                        <c:v>5.5905759212403572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4DE-48CD-9A7D-B6A320ACE1F1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Data!$AK$1</c15:sqref>
                        </c15:formulaRef>
                      </c:ext>
                    </c:extLst>
                    <c:strCache>
                      <c:ptCount val="1"/>
                      <c:pt idx="0">
                        <c:v>AB747 64/32 C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Data!$AK$3:$AK$190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6.0559647999514672</c:v>
                      </c:pt>
                      <c:pt idx="1">
                        <c:v>6.0875631284233744</c:v>
                      </c:pt>
                      <c:pt idx="2">
                        <c:v>6.0853823790634145</c:v>
                      </c:pt>
                      <c:pt idx="3">
                        <c:v>6.0786861695240253</c:v>
                      </c:pt>
                      <c:pt idx="4">
                        <c:v>6.0707807850887132</c:v>
                      </c:pt>
                      <c:pt idx="5">
                        <c:v>6.0538541175172709</c:v>
                      </c:pt>
                      <c:pt idx="6">
                        <c:v>6.0430739995027878</c:v>
                      </c:pt>
                      <c:pt idx="7">
                        <c:v>6.0513959427145751</c:v>
                      </c:pt>
                      <c:pt idx="8">
                        <c:v>6.0612596283763018</c:v>
                      </c:pt>
                      <c:pt idx="9">
                        <c:v>6.0702853910542016</c:v>
                      </c:pt>
                      <c:pt idx="10">
                        <c:v>6.0722713011876541</c:v>
                      </c:pt>
                      <c:pt idx="11">
                        <c:v>6.0568325070276776</c:v>
                      </c:pt>
                      <c:pt idx="12">
                        <c:v>6.0472382266786369</c:v>
                      </c:pt>
                      <c:pt idx="13">
                        <c:v>6.0379813402273852</c:v>
                      </c:pt>
                      <c:pt idx="14">
                        <c:v>6.0285228402369695</c:v>
                      </c:pt>
                      <c:pt idx="15">
                        <c:v>6.0129586609743484</c:v>
                      </c:pt>
                      <c:pt idx="16">
                        <c:v>6.0083745660114296</c:v>
                      </c:pt>
                      <c:pt idx="17">
                        <c:v>6.0002478255041094</c:v>
                      </c:pt>
                      <c:pt idx="18">
                        <c:v>5.9893544882830039</c:v>
                      </c:pt>
                      <c:pt idx="19">
                        <c:v>5.9802504212221965</c:v>
                      </c:pt>
                      <c:pt idx="20">
                        <c:v>5.9774407401855703</c:v>
                      </c:pt>
                      <c:pt idx="21">
                        <c:v>5.9728723358977547</c:v>
                      </c:pt>
                      <c:pt idx="22">
                        <c:v>5.9720150387628266</c:v>
                      </c:pt>
                      <c:pt idx="23">
                        <c:v>5.9736843280134799</c:v>
                      </c:pt>
                      <c:pt idx="24">
                        <c:v>5.973254119945798</c:v>
                      </c:pt>
                      <c:pt idx="25">
                        <c:v>5.965744056492376</c:v>
                      </c:pt>
                      <c:pt idx="26">
                        <c:v>5.9611498490530588</c:v>
                      </c:pt>
                      <c:pt idx="27">
                        <c:v>5.9565065214611304</c:v>
                      </c:pt>
                      <c:pt idx="28">
                        <c:v>5.9453495026523493</c:v>
                      </c:pt>
                      <c:pt idx="29">
                        <c:v>5.9326166394206776</c:v>
                      </c:pt>
                      <c:pt idx="30">
                        <c:v>5.9273668640367108</c:v>
                      </c:pt>
                      <c:pt idx="31">
                        <c:v>5.9220528517911273</c:v>
                      </c:pt>
                      <c:pt idx="32">
                        <c:v>5.9162658214179702</c:v>
                      </c:pt>
                      <c:pt idx="33">
                        <c:v>5.918818657477205</c:v>
                      </c:pt>
                      <c:pt idx="34">
                        <c:v>5.9184134754342619</c:v>
                      </c:pt>
                      <c:pt idx="35">
                        <c:v>5.9185582573222861</c:v>
                      </c:pt>
                      <c:pt idx="36">
                        <c:v>5.918702990960079</c:v>
                      </c:pt>
                      <c:pt idx="37">
                        <c:v>5.919252453719019</c:v>
                      </c:pt>
                      <c:pt idx="38">
                        <c:v>5.9180073767653756</c:v>
                      </c:pt>
                      <c:pt idx="39">
                        <c:v>5.9186634450144515</c:v>
                      </c:pt>
                      <c:pt idx="40">
                        <c:v>5.9187691445451094</c:v>
                      </c:pt>
                      <c:pt idx="41">
                        <c:v>5.9188748183566462</c:v>
                      </c:pt>
                      <c:pt idx="42">
                        <c:v>5.9190918803757553</c:v>
                      </c:pt>
                      <c:pt idx="43">
                        <c:v>5.9218301356249263</c:v>
                      </c:pt>
                      <c:pt idx="44">
                        <c:v>5.9314881746255184</c:v>
                      </c:pt>
                      <c:pt idx="45">
                        <c:v>5.9441485876989288</c:v>
                      </c:pt>
                      <c:pt idx="46">
                        <c:v>5.9533279122449185</c:v>
                      </c:pt>
                      <c:pt idx="47">
                        <c:v>5.958820124118084</c:v>
                      </c:pt>
                      <c:pt idx="48">
                        <c:v>5.9597053175112595</c:v>
                      </c:pt>
                      <c:pt idx="49">
                        <c:v>5.9697345616267974</c:v>
                      </c:pt>
                      <c:pt idx="50">
                        <c:v>5.9765771765485427</c:v>
                      </c:pt>
                      <c:pt idx="51">
                        <c:v>5.9826765521795995</c:v>
                      </c:pt>
                      <c:pt idx="52">
                        <c:v>5.9918627759116418</c:v>
                      </c:pt>
                      <c:pt idx="53">
                        <c:v>6.0016453434069295</c:v>
                      </c:pt>
                      <c:pt idx="54">
                        <c:v>6.0010329138902589</c:v>
                      </c:pt>
                      <c:pt idx="55">
                        <c:v>6.0004196195234671</c:v>
                      </c:pt>
                      <c:pt idx="56">
                        <c:v>6.0032205614550564</c:v>
                      </c:pt>
                      <c:pt idx="57">
                        <c:v>6.0060505169657041</c:v>
                      </c:pt>
                      <c:pt idx="58">
                        <c:v>6.0109687104903768</c:v>
                      </c:pt>
                      <c:pt idx="59">
                        <c:v>6.0138760757184286</c:v>
                      </c:pt>
                      <c:pt idx="60">
                        <c:v>6.0571716319868116</c:v>
                      </c:pt>
                      <c:pt idx="61">
                        <c:v>6.0965395746002056</c:v>
                      </c:pt>
                      <c:pt idx="62">
                        <c:v>6.1097156408999149</c:v>
                      </c:pt>
                      <c:pt idx="63">
                        <c:v>6.1202775042915887</c:v>
                      </c:pt>
                      <c:pt idx="64">
                        <c:v>6.1422502413260602</c:v>
                      </c:pt>
                      <c:pt idx="65">
                        <c:v>6.170652351049597</c:v>
                      </c:pt>
                      <c:pt idx="66">
                        <c:v>6.1973104817361033</c:v>
                      </c:pt>
                      <c:pt idx="67">
                        <c:v>6.2401839994903616</c:v>
                      </c:pt>
                      <c:pt idx="68">
                        <c:v>6.2760031099074682</c:v>
                      </c:pt>
                      <c:pt idx="69">
                        <c:v>6.3519605576141256</c:v>
                      </c:pt>
                      <c:pt idx="70">
                        <c:v>6.3949819454119474</c:v>
                      </c:pt>
                      <c:pt idx="71">
                        <c:v>6.4511899983202454</c:v>
                      </c:pt>
                      <c:pt idx="72">
                        <c:v>6.5042128295145707</c:v>
                      </c:pt>
                      <c:pt idx="73">
                        <c:v>6.6129297270610925</c:v>
                      </c:pt>
                      <c:pt idx="74">
                        <c:v>6.7472680941069703</c:v>
                      </c:pt>
                      <c:pt idx="75">
                        <c:v>7.7936639935591581</c:v>
                      </c:pt>
                      <c:pt idx="76">
                        <c:v>8.0743290277212765</c:v>
                      </c:pt>
                      <c:pt idx="77">
                        <c:v>8.1714511146725837</c:v>
                      </c:pt>
                      <c:pt idx="78">
                        <c:v>8.2068779409152679</c:v>
                      </c:pt>
                      <c:pt idx="79">
                        <c:v>8.2312199007313769</c:v>
                      </c:pt>
                      <c:pt idx="80">
                        <c:v>8.086584671651023</c:v>
                      </c:pt>
                      <c:pt idx="81">
                        <c:v>7.8651133011893419</c:v>
                      </c:pt>
                      <c:pt idx="82">
                        <c:v>7.7097936533693092</c:v>
                      </c:pt>
                      <c:pt idx="83">
                        <c:v>7.6288364111858291</c:v>
                      </c:pt>
                      <c:pt idx="84">
                        <c:v>7.5602638884907831</c:v>
                      </c:pt>
                      <c:pt idx="85">
                        <c:v>7.5122920308867513</c:v>
                      </c:pt>
                      <c:pt idx="86">
                        <c:v>7.4807011202401963</c:v>
                      </c:pt>
                      <c:pt idx="87">
                        <c:v>7.4466307243408991</c:v>
                      </c:pt>
                      <c:pt idx="88">
                        <c:v>7.4618029516669466</c:v>
                      </c:pt>
                      <c:pt idx="89">
                        <c:v>7.6453564315650047</c:v>
                      </c:pt>
                      <c:pt idx="90">
                        <c:v>7.7739787408758323</c:v>
                      </c:pt>
                      <c:pt idx="91">
                        <c:v>7.8036433685281832</c:v>
                      </c:pt>
                      <c:pt idx="92">
                        <c:v>7.7963674366281284</c:v>
                      </c:pt>
                      <c:pt idx="93">
                        <c:v>7.7693181740407606</c:v>
                      </c:pt>
                      <c:pt idx="94">
                        <c:v>7.6384508892260223</c:v>
                      </c:pt>
                      <c:pt idx="95">
                        <c:v>7.4130464703174894</c:v>
                      </c:pt>
                      <c:pt idx="96">
                        <c:v>7.2627216292407519</c:v>
                      </c:pt>
                      <c:pt idx="97">
                        <c:v>7.2040108415532522</c:v>
                      </c:pt>
                      <c:pt idx="98">
                        <c:v>7.2613557016444465</c:v>
                      </c:pt>
                      <c:pt idx="99">
                        <c:v>9.3277156054061034</c:v>
                      </c:pt>
                      <c:pt idx="100">
                        <c:v>9.6271151772707171</c:v>
                      </c:pt>
                      <c:pt idx="101">
                        <c:v>9.6294493926842897</c:v>
                      </c:pt>
                      <c:pt idx="102">
                        <c:v>9.6308224025509972</c:v>
                      </c:pt>
                      <c:pt idx="103">
                        <c:v>9.6312169087902699</c:v>
                      </c:pt>
                      <c:pt idx="104">
                        <c:v>9.3369985196563814</c:v>
                      </c:pt>
                      <c:pt idx="105">
                        <c:v>7.8300924053732768</c:v>
                      </c:pt>
                      <c:pt idx="106">
                        <c:v>7.6606566059301233</c:v>
                      </c:pt>
                      <c:pt idx="107">
                        <c:v>7.5221816607390206</c:v>
                      </c:pt>
                      <c:pt idx="108">
                        <c:v>7.4553907741921002</c:v>
                      </c:pt>
                      <c:pt idx="109">
                        <c:v>7.3479251037974702</c:v>
                      </c:pt>
                      <c:pt idx="110">
                        <c:v>7.142822043996321</c:v>
                      </c:pt>
                      <c:pt idx="111">
                        <c:v>7.0103595105810559</c:v>
                      </c:pt>
                      <c:pt idx="112">
                        <c:v>6.8188179618610203</c:v>
                      </c:pt>
                      <c:pt idx="113">
                        <c:v>6.46783722409715</c:v>
                      </c:pt>
                      <c:pt idx="114">
                        <c:v>5.9029825238477027</c:v>
                      </c:pt>
                      <c:pt idx="115">
                        <c:v>5.911760043274092</c:v>
                      </c:pt>
                      <c:pt idx="116">
                        <c:v>5.9254343995020005</c:v>
                      </c:pt>
                      <c:pt idx="117">
                        <c:v>5.937511929327151</c:v>
                      </c:pt>
                      <c:pt idx="118">
                        <c:v>5.9358374445105158</c:v>
                      </c:pt>
                      <c:pt idx="119">
                        <c:v>5.9319433157354329</c:v>
                      </c:pt>
                      <c:pt idx="120">
                        <c:v>5.9167258946479837</c:v>
                      </c:pt>
                      <c:pt idx="121">
                        <c:v>5.9027837943303094</c:v>
                      </c:pt>
                      <c:pt idx="122">
                        <c:v>5.8871046780555849</c:v>
                      </c:pt>
                      <c:pt idx="123">
                        <c:v>5.8866980403338527</c:v>
                      </c:pt>
                      <c:pt idx="124">
                        <c:v>5.8862910215130615</c:v>
                      </c:pt>
                      <c:pt idx="125">
                        <c:v>5.8858836208782135</c:v>
                      </c:pt>
                      <c:pt idx="126">
                        <c:v>5.8897692387000529</c:v>
                      </c:pt>
                      <c:pt idx="127">
                        <c:v>5.8976990275428482</c:v>
                      </c:pt>
                      <c:pt idx="128">
                        <c:v>5.9051940346676455</c:v>
                      </c:pt>
                      <c:pt idx="129">
                        <c:v>5.9099951981030072</c:v>
                      </c:pt>
                      <c:pt idx="130">
                        <c:v>5.9147438640922223</c:v>
                      </c:pt>
                      <c:pt idx="131">
                        <c:v>5.9136572441239679</c:v>
                      </c:pt>
                      <c:pt idx="132">
                        <c:v>5.9179339820927623</c:v>
                      </c:pt>
                      <c:pt idx="133">
                        <c:v>5.9247963976151299</c:v>
                      </c:pt>
                      <c:pt idx="134">
                        <c:v>5.9339948073959556</c:v>
                      </c:pt>
                      <c:pt idx="135">
                        <c:v>5.9395131301606376</c:v>
                      </c:pt>
                      <c:pt idx="136">
                        <c:v>5.9247538249382448</c:v>
                      </c:pt>
                      <c:pt idx="137">
                        <c:v>5.9208884911796265</c:v>
                      </c:pt>
                      <c:pt idx="138">
                        <c:v>5.8929364701404934</c:v>
                      </c:pt>
                      <c:pt idx="139">
                        <c:v>5.8794673027851303</c:v>
                      </c:pt>
                      <c:pt idx="140">
                        <c:v>5.8518852922905849</c:v>
                      </c:pt>
                      <c:pt idx="141">
                        <c:v>5.8658331730995279</c:v>
                      </c:pt>
                      <c:pt idx="142">
                        <c:v>5.8656202007997749</c:v>
                      </c:pt>
                      <c:pt idx="143">
                        <c:v>5.8960006139603234</c:v>
                      </c:pt>
                      <c:pt idx="144">
                        <c:v>5.909627748727484</c:v>
                      </c:pt>
                      <c:pt idx="145">
                        <c:v>5.9336500509141272</c:v>
                      </c:pt>
                      <c:pt idx="146">
                        <c:v>5.936004267300441</c:v>
                      </c:pt>
                      <c:pt idx="147">
                        <c:v>5.932813714756505</c:v>
                      </c:pt>
                      <c:pt idx="148">
                        <c:v>5.9223353595965129</c:v>
                      </c:pt>
                      <c:pt idx="149">
                        <c:v>5.891848894116583</c:v>
                      </c:pt>
                      <c:pt idx="150">
                        <c:v>5.8591339913342608</c:v>
                      </c:pt>
                      <c:pt idx="151">
                        <c:v>5.8313416073169648</c:v>
                      </c:pt>
                      <c:pt idx="152">
                        <c:v>5.8316848404149706</c:v>
                      </c:pt>
                      <c:pt idx="153">
                        <c:v>5.8320278024620258</c:v>
                      </c:pt>
                      <c:pt idx="154">
                        <c:v>5.8499516333085255</c:v>
                      </c:pt>
                      <c:pt idx="155">
                        <c:v>5.8721778286301562</c:v>
                      </c:pt>
                      <c:pt idx="156">
                        <c:v>5.8926468311045577</c:v>
                      </c:pt>
                      <c:pt idx="157">
                        <c:v>5.8867637690560066</c:v>
                      </c:pt>
                      <c:pt idx="158">
                        <c:v>5.8585872757009252</c:v>
                      </c:pt>
                      <c:pt idx="159">
                        <c:v>5.8336993614482413</c:v>
                      </c:pt>
                      <c:pt idx="160">
                        <c:v>5.8350475779389503</c:v>
                      </c:pt>
                      <c:pt idx="161">
                        <c:v>5.8371597448562911</c:v>
                      </c:pt>
                      <c:pt idx="162">
                        <c:v>5.8399587143473131</c:v>
                      </c:pt>
                      <c:pt idx="163">
                        <c:v>5.8702731217113904</c:v>
                      </c:pt>
                      <c:pt idx="164">
                        <c:v>5.8986088985215561</c:v>
                      </c:pt>
                      <c:pt idx="165">
                        <c:v>5.9093131450336154</c:v>
                      </c:pt>
                      <c:pt idx="166">
                        <c:v>5.919501434979721</c:v>
                      </c:pt>
                      <c:pt idx="167">
                        <c:v>5.9294561820227836</c:v>
                      </c:pt>
                      <c:pt idx="168">
                        <c:v>5.9312446823778835</c:v>
                      </c:pt>
                      <c:pt idx="169">
                        <c:v>5.9320690053523046</c:v>
                      </c:pt>
                      <c:pt idx="170">
                        <c:v>5.9267234795527228</c:v>
                      </c:pt>
                      <c:pt idx="171">
                        <c:v>5.9147831480576878</c:v>
                      </c:pt>
                      <c:pt idx="172">
                        <c:v>5.9025052301742242</c:v>
                      </c:pt>
                      <c:pt idx="173">
                        <c:v>5.8968054341133076</c:v>
                      </c:pt>
                      <c:pt idx="174">
                        <c:v>5.8961421148149231</c:v>
                      </c:pt>
                      <c:pt idx="175">
                        <c:v>5.8973212647639803</c:v>
                      </c:pt>
                      <c:pt idx="176">
                        <c:v>5.9055399920549414</c:v>
                      </c:pt>
                      <c:pt idx="177">
                        <c:v>5.8978256285414208</c:v>
                      </c:pt>
                      <c:pt idx="178">
                        <c:v>5.8874967285643782</c:v>
                      </c:pt>
                      <c:pt idx="179">
                        <c:v>5.8873840433488116</c:v>
                      </c:pt>
                      <c:pt idx="180">
                        <c:v>5.8880256207812831</c:v>
                      </c:pt>
                      <c:pt idx="181">
                        <c:v>5.8886662518179174</c:v>
                      </c:pt>
                      <c:pt idx="182">
                        <c:v>5.9096065199009153</c:v>
                      </c:pt>
                      <c:pt idx="183">
                        <c:v>5.9219834504679492</c:v>
                      </c:pt>
                      <c:pt idx="184">
                        <c:v>5.9249007801868743</c:v>
                      </c:pt>
                      <c:pt idx="185">
                        <c:v>5.9253893817528764</c:v>
                      </c:pt>
                      <c:pt idx="186">
                        <c:v>5.9195828079201132</c:v>
                      </c:pt>
                      <c:pt idx="187">
                        <c:v>5.9263737347393377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4DE-48CD-9A7D-B6A320ACE1F1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Data!$AL$1</c15:sqref>
                        </c15:formulaRef>
                      </c:ext>
                    </c:extLst>
                    <c:strCache>
                      <c:ptCount val="1"/>
                      <c:pt idx="0">
                        <c:v>AB747 256/128 A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Data!$AL$3:$AL$190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6.0905618025566648</c:v>
                      </c:pt>
                      <c:pt idx="1">
                        <c:v>6.0510338341117755</c:v>
                      </c:pt>
                      <c:pt idx="2">
                        <c:v>6.0459439629844685</c:v>
                      </c:pt>
                      <c:pt idx="3">
                        <c:v>6.0311510353901596</c:v>
                      </c:pt>
                      <c:pt idx="4">
                        <c:v>6.0290948052478326</c:v>
                      </c:pt>
                      <c:pt idx="5">
                        <c:v>6.0327753492346528</c:v>
                      </c:pt>
                      <c:pt idx="6">
                        <c:v>6.0360503308546889</c:v>
                      </c:pt>
                      <c:pt idx="7">
                        <c:v>6.0380186850375415</c:v>
                      </c:pt>
                      <c:pt idx="8">
                        <c:v>6.0353875578478275</c:v>
                      </c:pt>
                      <c:pt idx="9">
                        <c:v>6.0265751278301769</c:v>
                      </c:pt>
                      <c:pt idx="10">
                        <c:v>6.0116275864703921</c:v>
                      </c:pt>
                      <c:pt idx="11">
                        <c:v>6.0120559031656633</c:v>
                      </c:pt>
                      <c:pt idx="12">
                        <c:v>6.0138434360318485</c:v>
                      </c:pt>
                      <c:pt idx="13">
                        <c:v>6.0239300692964761</c:v>
                      </c:pt>
                      <c:pt idx="14">
                        <c:v>6.0383970336075601</c:v>
                      </c:pt>
                      <c:pt idx="15">
                        <c:v>6.0459709468704856</c:v>
                      </c:pt>
                      <c:pt idx="16">
                        <c:v>6.0376926766761336</c:v>
                      </c:pt>
                      <c:pt idx="17">
                        <c:v>6.0292535395665459</c:v>
                      </c:pt>
                      <c:pt idx="18">
                        <c:v>6.0236172220630246</c:v>
                      </c:pt>
                      <c:pt idx="19">
                        <c:v>6.0099346340907864</c:v>
                      </c:pt>
                      <c:pt idx="20">
                        <c:v>6.0030139375187463</c:v>
                      </c:pt>
                      <c:pt idx="21">
                        <c:v>5.9959274321513609</c:v>
                      </c:pt>
                      <c:pt idx="22">
                        <c:v>5.9884781372528897</c:v>
                      </c:pt>
                      <c:pt idx="23">
                        <c:v>5.9777445258461288</c:v>
                      </c:pt>
                      <c:pt idx="24">
                        <c:v>5.9743918418064723</c:v>
                      </c:pt>
                      <c:pt idx="25">
                        <c:v>5.9618683765386837</c:v>
                      </c:pt>
                      <c:pt idx="26">
                        <c:v>5.9397060478252417</c:v>
                      </c:pt>
                      <c:pt idx="27">
                        <c:v>5.9138169048726352</c:v>
                      </c:pt>
                      <c:pt idx="28">
                        <c:v>5.8812798909074404</c:v>
                      </c:pt>
                      <c:pt idx="29">
                        <c:v>5.8555683743931972</c:v>
                      </c:pt>
                      <c:pt idx="30">
                        <c:v>5.8360383275852827</c:v>
                      </c:pt>
                      <c:pt idx="31">
                        <c:v>5.8279572364161245</c:v>
                      </c:pt>
                      <c:pt idx="32">
                        <c:v>5.8165337312042809</c:v>
                      </c:pt>
                      <c:pt idx="33">
                        <c:v>5.8110867895339622</c:v>
                      </c:pt>
                      <c:pt idx="34">
                        <c:v>5.8016501388614419</c:v>
                      </c:pt>
                      <c:pt idx="35">
                        <c:v>5.79708391262034</c:v>
                      </c:pt>
                      <c:pt idx="36">
                        <c:v>5.7963529886831271</c:v>
                      </c:pt>
                      <c:pt idx="37">
                        <c:v>5.8010729653334954</c:v>
                      </c:pt>
                      <c:pt idx="38">
                        <c:v>5.8057421956046902</c:v>
                      </c:pt>
                      <c:pt idx="39">
                        <c:v>5.7996042331221753</c:v>
                      </c:pt>
                      <c:pt idx="40">
                        <c:v>5.7927600766547824</c:v>
                      </c:pt>
                      <c:pt idx="41">
                        <c:v>5.7809429829326913</c:v>
                      </c:pt>
                      <c:pt idx="42">
                        <c:v>5.7694417325176142</c:v>
                      </c:pt>
                      <c:pt idx="43">
                        <c:v>5.7431960611971258</c:v>
                      </c:pt>
                      <c:pt idx="44">
                        <c:v>5.7253936468492075</c:v>
                      </c:pt>
                      <c:pt idx="45">
                        <c:v>5.7089930321687756</c:v>
                      </c:pt>
                      <c:pt idx="46">
                        <c:v>5.7006753059826893</c:v>
                      </c:pt>
                      <c:pt idx="47">
                        <c:v>5.6952775585721129</c:v>
                      </c:pt>
                      <c:pt idx="48">
                        <c:v>5.704305650107405</c:v>
                      </c:pt>
                      <c:pt idx="49">
                        <c:v>5.7201585653645175</c:v>
                      </c:pt>
                      <c:pt idx="50">
                        <c:v>5.7246312896948623</c:v>
                      </c:pt>
                      <c:pt idx="51">
                        <c:v>5.7185217758921336</c:v>
                      </c:pt>
                      <c:pt idx="52">
                        <c:v>5.7104799577292402</c:v>
                      </c:pt>
                      <c:pt idx="53">
                        <c:v>5.7041666107899243</c:v>
                      </c:pt>
                      <c:pt idx="54">
                        <c:v>5.6940841290414799</c:v>
                      </c:pt>
                      <c:pt idx="55">
                        <c:v>5.69808848968216</c:v>
                      </c:pt>
                      <c:pt idx="56">
                        <c:v>5.7017303303539606</c:v>
                      </c:pt>
                      <c:pt idx="57">
                        <c:v>5.6988416275398119</c:v>
                      </c:pt>
                      <c:pt idx="58">
                        <c:v>5.6933482040184424</c:v>
                      </c:pt>
                      <c:pt idx="59">
                        <c:v>5.6840232022831438</c:v>
                      </c:pt>
                      <c:pt idx="60">
                        <c:v>5.6703696310162597</c:v>
                      </c:pt>
                      <c:pt idx="61">
                        <c:v>5.6605094496241888</c:v>
                      </c:pt>
                      <c:pt idx="62">
                        <c:v>5.6577714528810539</c:v>
                      </c:pt>
                      <c:pt idx="63">
                        <c:v>5.6557530072920263</c:v>
                      </c:pt>
                      <c:pt idx="64">
                        <c:v>5.6504541815530915</c:v>
                      </c:pt>
                      <c:pt idx="65">
                        <c:v>5.6450899054750225</c:v>
                      </c:pt>
                      <c:pt idx="66">
                        <c:v>5.6396823855617884</c:v>
                      </c:pt>
                      <c:pt idx="67">
                        <c:v>5.6398017010347097</c:v>
                      </c:pt>
                      <c:pt idx="68">
                        <c:v>5.6419904723122345</c:v>
                      </c:pt>
                      <c:pt idx="69">
                        <c:v>5.6474867290265065</c:v>
                      </c:pt>
                      <c:pt idx="70">
                        <c:v>5.6578479002204807</c:v>
                      </c:pt>
                      <c:pt idx="71">
                        <c:v>5.6735365417355519</c:v>
                      </c:pt>
                      <c:pt idx="72">
                        <c:v>5.6836821031001445</c:v>
                      </c:pt>
                      <c:pt idx="73">
                        <c:v>5.6919287483048038</c:v>
                      </c:pt>
                      <c:pt idx="74">
                        <c:v>5.7000217148546062</c:v>
                      </c:pt>
                      <c:pt idx="75">
                        <c:v>5.6928357022098339</c:v>
                      </c:pt>
                      <c:pt idx="76">
                        <c:v>5.6845514707892226</c:v>
                      </c:pt>
                      <c:pt idx="77">
                        <c:v>5.6761061384259976</c:v>
                      </c:pt>
                      <c:pt idx="78">
                        <c:v>5.6692569247910463</c:v>
                      </c:pt>
                      <c:pt idx="79">
                        <c:v>5.6666623873535968</c:v>
                      </c:pt>
                      <c:pt idx="80">
                        <c:v>5.6746965684814272</c:v>
                      </c:pt>
                      <c:pt idx="81">
                        <c:v>5.6781255883375232</c:v>
                      </c:pt>
                      <c:pt idx="82">
                        <c:v>5.6763329169620285</c:v>
                      </c:pt>
                      <c:pt idx="83">
                        <c:v>5.6695372002828881</c:v>
                      </c:pt>
                      <c:pt idx="84">
                        <c:v>5.6530559405178016</c:v>
                      </c:pt>
                      <c:pt idx="85">
                        <c:v>5.6368205348119327</c:v>
                      </c:pt>
                      <c:pt idx="86">
                        <c:v>5.6164932811943853</c:v>
                      </c:pt>
                      <c:pt idx="87">
                        <c:v>5.6146012250285153</c:v>
                      </c:pt>
                      <c:pt idx="88">
                        <c:v>5.6053278059681144</c:v>
                      </c:pt>
                      <c:pt idx="89">
                        <c:v>5.6012798464675528</c:v>
                      </c:pt>
                      <c:pt idx="90">
                        <c:v>5.5971938015993299</c:v>
                      </c:pt>
                      <c:pt idx="91">
                        <c:v>5.5957217530959156</c:v>
                      </c:pt>
                      <c:pt idx="92">
                        <c:v>5.5949114661175443</c:v>
                      </c:pt>
                      <c:pt idx="93">
                        <c:v>5.5972828045138883</c:v>
                      </c:pt>
                      <c:pt idx="94">
                        <c:v>5.6026415663988036</c:v>
                      </c:pt>
                      <c:pt idx="95">
                        <c:v>5.6068841428163525</c:v>
                      </c:pt>
                      <c:pt idx="96">
                        <c:v>5.6130888989484173</c:v>
                      </c:pt>
                      <c:pt idx="97">
                        <c:v>5.6192754415618076</c:v>
                      </c:pt>
                      <c:pt idx="98">
                        <c:v>5.6349585605462256</c:v>
                      </c:pt>
                      <c:pt idx="99">
                        <c:v>5.6478267837372549</c:v>
                      </c:pt>
                      <c:pt idx="100">
                        <c:v>5.655881732360573</c:v>
                      </c:pt>
                      <c:pt idx="101">
                        <c:v>5.670940493474685</c:v>
                      </c:pt>
                      <c:pt idx="102">
                        <c:v>5.6686976995250538</c:v>
                      </c:pt>
                      <c:pt idx="103">
                        <c:v>5.6664432631350925</c:v>
                      </c:pt>
                      <c:pt idx="104">
                        <c:v>5.6627454254443679</c:v>
                      </c:pt>
                      <c:pt idx="105">
                        <c:v>5.6639883839560419</c:v>
                      </c:pt>
                      <c:pt idx="106">
                        <c:v>5.6570454659727085</c:v>
                      </c:pt>
                      <c:pt idx="107">
                        <c:v>5.6552214053441245</c:v>
                      </c:pt>
                      <c:pt idx="108">
                        <c:v>5.653032208184789</c:v>
                      </c:pt>
                      <c:pt idx="109">
                        <c:v>5.6523033058376759</c:v>
                      </c:pt>
                      <c:pt idx="110">
                        <c:v>5.6451870728805487</c:v>
                      </c:pt>
                      <c:pt idx="111">
                        <c:v>5.6363620768750273</c:v>
                      </c:pt>
                      <c:pt idx="112">
                        <c:v>5.6289775074021406</c:v>
                      </c:pt>
                      <c:pt idx="113">
                        <c:v>5.6201991823198396</c:v>
                      </c:pt>
                      <c:pt idx="114">
                        <c:v>5.6146892373976547</c:v>
                      </c:pt>
                      <c:pt idx="115">
                        <c:v>5.6164468470380786</c:v>
                      </c:pt>
                      <c:pt idx="116">
                        <c:v>5.624576077585262</c:v>
                      </c:pt>
                      <c:pt idx="117">
                        <c:v>5.6309458023146064</c:v>
                      </c:pt>
                      <c:pt idx="118">
                        <c:v>5.6396027769677257</c:v>
                      </c:pt>
                      <c:pt idx="119">
                        <c:v>5.6366234616479787</c:v>
                      </c:pt>
                      <c:pt idx="120">
                        <c:v>5.630609561559905</c:v>
                      </c:pt>
                      <c:pt idx="121">
                        <c:v>5.6197898048878603</c:v>
                      </c:pt>
                      <c:pt idx="122">
                        <c:v>5.6228932384651751</c:v>
                      </c:pt>
                      <c:pt idx="123">
                        <c:v>5.6251571167038659</c:v>
                      </c:pt>
                      <c:pt idx="124">
                        <c:v>5.6370008487807981</c:v>
                      </c:pt>
                      <c:pt idx="125">
                        <c:v>5.6514227161371604</c:v>
                      </c:pt>
                      <c:pt idx="126">
                        <c:v>5.6653810207921174</c:v>
                      </c:pt>
                      <c:pt idx="127">
                        <c:v>5.6653789465865696</c:v>
                      </c:pt>
                      <c:pt idx="128">
                        <c:v>5.6647973754819576</c:v>
                      </c:pt>
                      <c:pt idx="129">
                        <c:v>5.6616687594275099</c:v>
                      </c:pt>
                      <c:pt idx="130">
                        <c:v>5.6582443301384089</c:v>
                      </c:pt>
                      <c:pt idx="131">
                        <c:v>5.6524377594479098</c:v>
                      </c:pt>
                      <c:pt idx="132">
                        <c:v>5.6472074685237237</c:v>
                      </c:pt>
                      <c:pt idx="133">
                        <c:v>5.6425242482279252</c:v>
                      </c:pt>
                      <c:pt idx="134">
                        <c:v>5.6393468557160666</c:v>
                      </c:pt>
                      <c:pt idx="135">
                        <c:v>5.6322226851234474</c:v>
                      </c:pt>
                      <c:pt idx="136">
                        <c:v>5.627487876196823</c:v>
                      </c:pt>
                      <c:pt idx="137">
                        <c:v>5.6231890866436967</c:v>
                      </c:pt>
                      <c:pt idx="138">
                        <c:v>5.6188561681900913</c:v>
                      </c:pt>
                      <c:pt idx="139">
                        <c:v>5.6112834024364266</c:v>
                      </c:pt>
                      <c:pt idx="140">
                        <c:v>5.608257081843254</c:v>
                      </c:pt>
                      <c:pt idx="141">
                        <c:v>5.6052095246860665</c:v>
                      </c:pt>
                      <c:pt idx="142">
                        <c:v>5.6021404308111764</c:v>
                      </c:pt>
                      <c:pt idx="143">
                        <c:v>5.6071307764213767</c:v>
                      </c:pt>
                      <c:pt idx="144">
                        <c:v>5.6060917543463251</c:v>
                      </c:pt>
                      <c:pt idx="145">
                        <c:v>5.6049987530626453</c:v>
                      </c:pt>
                      <c:pt idx="146">
                        <c:v>5.6039029940496103</c:v>
                      </c:pt>
                      <c:pt idx="147">
                        <c:v>5.6028044633560707</c:v>
                      </c:pt>
                      <c:pt idx="148">
                        <c:v>5.6019900535455438</c:v>
                      </c:pt>
                      <c:pt idx="149">
                        <c:v>5.5979753396211329</c:v>
                      </c:pt>
                      <c:pt idx="150">
                        <c:v>5.5894187283541754</c:v>
                      </c:pt>
                      <c:pt idx="151">
                        <c:v>5.5806901378811595</c:v>
                      </c:pt>
                      <c:pt idx="152">
                        <c:v>5.5736464751752539</c:v>
                      </c:pt>
                      <c:pt idx="153">
                        <c:v>5.5572764396331538</c:v>
                      </c:pt>
                      <c:pt idx="154">
                        <c:v>5.5587477685923554</c:v>
                      </c:pt>
                      <c:pt idx="155">
                        <c:v>5.5619865927233381</c:v>
                      </c:pt>
                      <c:pt idx="156">
                        <c:v>5.5652014414688855</c:v>
                      </c:pt>
                      <c:pt idx="157">
                        <c:v>5.5665059696675918</c:v>
                      </c:pt>
                      <c:pt idx="158">
                        <c:v>5.56731604387556</c:v>
                      </c:pt>
                      <c:pt idx="159">
                        <c:v>5.5607714197532871</c:v>
                      </c:pt>
                      <c:pt idx="160">
                        <c:v>5.5503238680048916</c:v>
                      </c:pt>
                      <c:pt idx="161">
                        <c:v>5.5465376869844913</c:v>
                      </c:pt>
                      <c:pt idx="162">
                        <c:v>5.5485005189548389</c:v>
                      </c:pt>
                      <c:pt idx="163">
                        <c:v>5.5509644755288514</c:v>
                      </c:pt>
                      <c:pt idx="164">
                        <c:v>5.5559782108786875</c:v>
                      </c:pt>
                      <c:pt idx="165">
                        <c:v>5.5675247421313649</c:v>
                      </c:pt>
                      <c:pt idx="166">
                        <c:v>5.5775384334213598</c:v>
                      </c:pt>
                      <c:pt idx="167">
                        <c:v>5.5820416443038257</c:v>
                      </c:pt>
                      <c:pt idx="168">
                        <c:v>5.586498640070376</c:v>
                      </c:pt>
                      <c:pt idx="169">
                        <c:v>5.585271134909914</c:v>
                      </c:pt>
                      <c:pt idx="170">
                        <c:v>5.585852184127412</c:v>
                      </c:pt>
                      <c:pt idx="171">
                        <c:v>5.5813517106375494</c:v>
                      </c:pt>
                      <c:pt idx="172">
                        <c:v>5.5772686600487926</c:v>
                      </c:pt>
                      <c:pt idx="173">
                        <c:v>5.5762360651785325</c:v>
                      </c:pt>
                      <c:pt idx="174">
                        <c:v>5.5815952582615669</c:v>
                      </c:pt>
                      <c:pt idx="175">
                        <c:v>5.5779110564128027</c:v>
                      </c:pt>
                      <c:pt idx="176">
                        <c:v>5.5741953331938108</c:v>
                      </c:pt>
                      <c:pt idx="177">
                        <c:v>5.5744979570020483</c:v>
                      </c:pt>
                      <c:pt idx="178">
                        <c:v>5.5825664834270254</c:v>
                      </c:pt>
                      <c:pt idx="179">
                        <c:v>5.5798210716970846</c:v>
                      </c:pt>
                      <c:pt idx="180">
                        <c:v>5.5931607922317186</c:v>
                      </c:pt>
                      <c:pt idx="181">
                        <c:v>5.593203682857121</c:v>
                      </c:pt>
                      <c:pt idx="182">
                        <c:v>5.593146525538681</c:v>
                      </c:pt>
                      <c:pt idx="183">
                        <c:v>5.5824870826900099</c:v>
                      </c:pt>
                      <c:pt idx="184">
                        <c:v>5.582832816517139</c:v>
                      </c:pt>
                      <c:pt idx="185">
                        <c:v>5.5755715680480042</c:v>
                      </c:pt>
                      <c:pt idx="186">
                        <c:v>5.5814750458700528</c:v>
                      </c:pt>
                      <c:pt idx="187">
                        <c:v>5.58710717940302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4DE-48CD-9A7D-B6A320ACE1F1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Data!$AM$1</c15:sqref>
                        </c15:formulaRef>
                      </c:ext>
                    </c:extLst>
                    <c:strCache>
                      <c:ptCount val="1"/>
                      <c:pt idx="0">
                        <c:v>AB747 256/128 B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Data!$AM$3:$AM$190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6.2208094407151835</c:v>
                      </c:pt>
                      <c:pt idx="1">
                        <c:v>6.2000816283645985</c:v>
                      </c:pt>
                      <c:pt idx="2">
                        <c:v>6.2086322089127153</c:v>
                      </c:pt>
                      <c:pt idx="3">
                        <c:v>6.2148220931137246</c:v>
                      </c:pt>
                      <c:pt idx="4">
                        <c:v>6.2301770755043897</c:v>
                      </c:pt>
                      <c:pt idx="5">
                        <c:v>6.2452108272893936</c:v>
                      </c:pt>
                      <c:pt idx="6">
                        <c:v>6.2594727981373426</c:v>
                      </c:pt>
                      <c:pt idx="7">
                        <c:v>6.2623091267019486</c:v>
                      </c:pt>
                      <c:pt idx="8">
                        <c:v>6.2627652119251032</c:v>
                      </c:pt>
                      <c:pt idx="9">
                        <c:v>6.2578574922422145</c:v>
                      </c:pt>
                      <c:pt idx="10">
                        <c:v>6.25158032340528</c:v>
                      </c:pt>
                      <c:pt idx="11">
                        <c:v>6.2451352730244185</c:v>
                      </c:pt>
                      <c:pt idx="12">
                        <c:v>6.2386793685561583</c:v>
                      </c:pt>
                      <c:pt idx="13">
                        <c:v>6.2315306541908537</c:v>
                      </c:pt>
                      <c:pt idx="14">
                        <c:v>6.2243407172404188</c:v>
                      </c:pt>
                      <c:pt idx="15">
                        <c:v>6.2113714550671197</c:v>
                      </c:pt>
                      <c:pt idx="16">
                        <c:v>6.1980874523431515</c:v>
                      </c:pt>
                      <c:pt idx="17">
                        <c:v>6.1845463598889623</c:v>
                      </c:pt>
                      <c:pt idx="18">
                        <c:v>6.174415154660208</c:v>
                      </c:pt>
                      <c:pt idx="19">
                        <c:v>6.1667341154845037</c:v>
                      </c:pt>
                      <c:pt idx="20">
                        <c:v>6.1677679392260956</c:v>
                      </c:pt>
                      <c:pt idx="21">
                        <c:v>6.1649073721340288</c:v>
                      </c:pt>
                      <c:pt idx="22">
                        <c:v>6.159099150342815</c:v>
                      </c:pt>
                      <c:pt idx="23">
                        <c:v>6.1529531439098379</c:v>
                      </c:pt>
                      <c:pt idx="24">
                        <c:v>6.1469735057548487</c:v>
                      </c:pt>
                      <c:pt idx="25">
                        <c:v>6.1400775348742673</c:v>
                      </c:pt>
                      <c:pt idx="26">
                        <c:v>6.1348842861445636</c:v>
                      </c:pt>
                      <c:pt idx="27">
                        <c:v>6.1301754227223384</c:v>
                      </c:pt>
                      <c:pt idx="28">
                        <c:v>6.1254149430080593</c:v>
                      </c:pt>
                      <c:pt idx="29">
                        <c:v>6.1203311642402225</c:v>
                      </c:pt>
                      <c:pt idx="30">
                        <c:v>6.1071681886358098</c:v>
                      </c:pt>
                      <c:pt idx="31">
                        <c:v>6.0909968409271267</c:v>
                      </c:pt>
                      <c:pt idx="32">
                        <c:v>6.0771409022869491</c:v>
                      </c:pt>
                      <c:pt idx="33">
                        <c:v>6.0665786812237581</c:v>
                      </c:pt>
                      <c:pt idx="34">
                        <c:v>6.0557531658574844</c:v>
                      </c:pt>
                      <c:pt idx="35">
                        <c:v>6.0462942496386454</c:v>
                      </c:pt>
                      <c:pt idx="36">
                        <c:v>6.0425196764057478</c:v>
                      </c:pt>
                      <c:pt idx="37">
                        <c:v>6.0418432006616873</c:v>
                      </c:pt>
                      <c:pt idx="38">
                        <c:v>6.0371882329129596</c:v>
                      </c:pt>
                      <c:pt idx="39">
                        <c:v>6.0324828300063844</c:v>
                      </c:pt>
                      <c:pt idx="40">
                        <c:v>6.0375840909569742</c:v>
                      </c:pt>
                      <c:pt idx="41">
                        <c:v>6.0477801516283254</c:v>
                      </c:pt>
                      <c:pt idx="42">
                        <c:v>6.0582547546560086</c:v>
                      </c:pt>
                      <c:pt idx="43">
                        <c:v>6.0697587593590763</c:v>
                      </c:pt>
                      <c:pt idx="44">
                        <c:v>6.0809658822367965</c:v>
                      </c:pt>
                      <c:pt idx="45">
                        <c:v>6.0801512188954803</c:v>
                      </c:pt>
                      <c:pt idx="46">
                        <c:v>6.074544198922891</c:v>
                      </c:pt>
                      <c:pt idx="47">
                        <c:v>6.0641694559642563</c:v>
                      </c:pt>
                      <c:pt idx="48">
                        <c:v>6.0627521774316433</c:v>
                      </c:pt>
                      <c:pt idx="49">
                        <c:v>6.062786496138135</c:v>
                      </c:pt>
                      <c:pt idx="50">
                        <c:v>6.0905567377805188</c:v>
                      </c:pt>
                      <c:pt idx="51">
                        <c:v>6.116657476358565</c:v>
                      </c:pt>
                      <c:pt idx="52">
                        <c:v>6.1413336401226344</c:v>
                      </c:pt>
                      <c:pt idx="53">
                        <c:v>6.1523385698034714</c:v>
                      </c:pt>
                      <c:pt idx="54">
                        <c:v>6.1619159429220085</c:v>
                      </c:pt>
                      <c:pt idx="55">
                        <c:v>6.1569781577467353</c:v>
                      </c:pt>
                      <c:pt idx="56">
                        <c:v>6.1540118979373979</c:v>
                      </c:pt>
                      <c:pt idx="57">
                        <c:v>6.1524835118387076</c:v>
                      </c:pt>
                      <c:pt idx="58">
                        <c:v>6.1545094964061695</c:v>
                      </c:pt>
                      <c:pt idx="59">
                        <c:v>6.1561312566318707</c:v>
                      </c:pt>
                      <c:pt idx="60">
                        <c:v>6.1577469833378062</c:v>
                      </c:pt>
                      <c:pt idx="61">
                        <c:v>6.1310642184344317</c:v>
                      </c:pt>
                      <c:pt idx="62">
                        <c:v>6.0939079985076372</c:v>
                      </c:pt>
                      <c:pt idx="63">
                        <c:v>6.0527045727159425</c:v>
                      </c:pt>
                      <c:pt idx="64">
                        <c:v>6.0090458728318152</c:v>
                      </c:pt>
                      <c:pt idx="65">
                        <c:v>6.0347528201002039</c:v>
                      </c:pt>
                      <c:pt idx="66">
                        <c:v>6.0898903193967486</c:v>
                      </c:pt>
                      <c:pt idx="67">
                        <c:v>6.1256646385798526</c:v>
                      </c:pt>
                      <c:pt idx="68">
                        <c:v>6.1299982786299836</c:v>
                      </c:pt>
                      <c:pt idx="69">
                        <c:v>6.1333066596585395</c:v>
                      </c:pt>
                      <c:pt idx="70">
                        <c:v>6.0814808880177811</c:v>
                      </c:pt>
                      <c:pt idx="71">
                        <c:v>6.0328003432021902</c:v>
                      </c:pt>
                      <c:pt idx="72">
                        <c:v>6.0065379592585959</c:v>
                      </c:pt>
                      <c:pt idx="73">
                        <c:v>6.026805051012313</c:v>
                      </c:pt>
                      <c:pt idx="74">
                        <c:v>6.0499305597408846</c:v>
                      </c:pt>
                      <c:pt idx="75">
                        <c:v>6.0723669600662182</c:v>
                      </c:pt>
                      <c:pt idx="76">
                        <c:v>6.0952535517225002</c:v>
                      </c:pt>
                      <c:pt idx="77">
                        <c:v>6.1201729001192229</c:v>
                      </c:pt>
                      <c:pt idx="78">
                        <c:v>6.1429505832472646</c:v>
                      </c:pt>
                      <c:pt idx="79">
                        <c:v>6.1762680196969111</c:v>
                      </c:pt>
                      <c:pt idx="80">
                        <c:v>6.2060887516244252</c:v>
                      </c:pt>
                      <c:pt idx="81">
                        <c:v>6.2264718622271058</c:v>
                      </c:pt>
                      <c:pt idx="82">
                        <c:v>6.2439825242394651</c:v>
                      </c:pt>
                      <c:pt idx="83">
                        <c:v>6.255814371763381</c:v>
                      </c:pt>
                      <c:pt idx="84">
                        <c:v>6.2572253247774823</c:v>
                      </c:pt>
                      <c:pt idx="85">
                        <c:v>6.2691132960794045</c:v>
                      </c:pt>
                      <c:pt idx="86">
                        <c:v>6.2820904918061524</c:v>
                      </c:pt>
                      <c:pt idx="87">
                        <c:v>6.2943185446857584</c:v>
                      </c:pt>
                      <c:pt idx="88">
                        <c:v>6.3184443723813786</c:v>
                      </c:pt>
                      <c:pt idx="89">
                        <c:v>6.3543444429566005</c:v>
                      </c:pt>
                      <c:pt idx="90">
                        <c:v>6.3929561133660036</c:v>
                      </c:pt>
                      <c:pt idx="91">
                        <c:v>6.4487643142013873</c:v>
                      </c:pt>
                      <c:pt idx="92">
                        <c:v>6.5376963342808647</c:v>
                      </c:pt>
                      <c:pt idx="93">
                        <c:v>6.6217747757970207</c:v>
                      </c:pt>
                      <c:pt idx="94">
                        <c:v>6.6856243790909273</c:v>
                      </c:pt>
                      <c:pt idx="95">
                        <c:v>6.7500593330768499</c:v>
                      </c:pt>
                      <c:pt idx="96">
                        <c:v>6.8221012113734076</c:v>
                      </c:pt>
                      <c:pt idx="97">
                        <c:v>6.898521552969334</c:v>
                      </c:pt>
                      <c:pt idx="98">
                        <c:v>6.9788578376343802</c:v>
                      </c:pt>
                      <c:pt idx="99">
                        <c:v>7.0642786099850188</c:v>
                      </c:pt>
                      <c:pt idx="100">
                        <c:v>7.1468884825352719</c:v>
                      </c:pt>
                      <c:pt idx="101">
                        <c:v>7.2062783044923284</c:v>
                      </c:pt>
                      <c:pt idx="102">
                        <c:v>7.1439387832503041</c:v>
                      </c:pt>
                      <c:pt idx="103">
                        <c:v>7.0528254699981208</c:v>
                      </c:pt>
                      <c:pt idx="104">
                        <c:v>6.9138801055236669</c:v>
                      </c:pt>
                      <c:pt idx="105">
                        <c:v>6.6588220827787081</c:v>
                      </c:pt>
                      <c:pt idx="106">
                        <c:v>5.961777667895638</c:v>
                      </c:pt>
                      <c:pt idx="107">
                        <c:v>5.9591576365601888</c:v>
                      </c:pt>
                      <c:pt idx="108">
                        <c:v>5.9560117015497482</c:v>
                      </c:pt>
                      <c:pt idx="109">
                        <c:v>5.9508075300590386</c:v>
                      </c:pt>
                      <c:pt idx="110">
                        <c:v>5.9446002523103463</c:v>
                      </c:pt>
                      <c:pt idx="111">
                        <c:v>5.928898709972068</c:v>
                      </c:pt>
                      <c:pt idx="112">
                        <c:v>5.9156686441157662</c:v>
                      </c:pt>
                      <c:pt idx="113">
                        <c:v>5.9057554790808151</c:v>
                      </c:pt>
                      <c:pt idx="114">
                        <c:v>5.8952677259881172</c:v>
                      </c:pt>
                      <c:pt idx="115">
                        <c:v>5.8985386912055571</c:v>
                      </c:pt>
                      <c:pt idx="116">
                        <c:v>5.9161528674594486</c:v>
                      </c:pt>
                      <c:pt idx="117">
                        <c:v>5.9330804038786242</c:v>
                      </c:pt>
                      <c:pt idx="118">
                        <c:v>5.9441302367418478</c:v>
                      </c:pt>
                      <c:pt idx="119">
                        <c:v>5.9504195220667571</c:v>
                      </c:pt>
                      <c:pt idx="120">
                        <c:v>5.9451855042885873</c:v>
                      </c:pt>
                      <c:pt idx="121">
                        <c:v>5.9347423748732702</c:v>
                      </c:pt>
                      <c:pt idx="122">
                        <c:v>5.9240419277247183</c:v>
                      </c:pt>
                      <c:pt idx="123">
                        <c:v>5.9214822371708404</c:v>
                      </c:pt>
                      <c:pt idx="124">
                        <c:v>5.9280747260015891</c:v>
                      </c:pt>
                      <c:pt idx="125">
                        <c:v>5.9345686369163539</c:v>
                      </c:pt>
                      <c:pt idx="126">
                        <c:v>5.9329495364202156</c:v>
                      </c:pt>
                      <c:pt idx="127">
                        <c:v>5.9313243771336115</c:v>
                      </c:pt>
                      <c:pt idx="128">
                        <c:v>5.9328088019781786</c:v>
                      </c:pt>
                      <c:pt idx="129">
                        <c:v>5.9294885855427708</c:v>
                      </c:pt>
                      <c:pt idx="130">
                        <c:v>5.9262361629200981</c:v>
                      </c:pt>
                      <c:pt idx="131">
                        <c:v>5.9308765520914388</c:v>
                      </c:pt>
                      <c:pt idx="132">
                        <c:v>5.9310513252992605</c:v>
                      </c:pt>
                      <c:pt idx="133">
                        <c:v>5.9253587978004729</c:v>
                      </c:pt>
                      <c:pt idx="134">
                        <c:v>5.9142646008713191</c:v>
                      </c:pt>
                      <c:pt idx="135">
                        <c:v>5.9137205941299689</c:v>
                      </c:pt>
                      <c:pt idx="136">
                        <c:v>5.9145373800309358</c:v>
                      </c:pt>
                      <c:pt idx="137">
                        <c:v>5.9202538737679244</c:v>
                      </c:pt>
                      <c:pt idx="138">
                        <c:v>5.9262518025250879</c:v>
                      </c:pt>
                      <c:pt idx="139">
                        <c:v>5.9383609877078127</c:v>
                      </c:pt>
                      <c:pt idx="140">
                        <c:v>5.9407942580581707</c:v>
                      </c:pt>
                      <c:pt idx="141">
                        <c:v>5.9486557047798145</c:v>
                      </c:pt>
                      <c:pt idx="142">
                        <c:v>5.9507312647609627</c:v>
                      </c:pt>
                      <c:pt idx="143">
                        <c:v>5.9574029443164882</c:v>
                      </c:pt>
                      <c:pt idx="144">
                        <c:v>5.9629549080932671</c:v>
                      </c:pt>
                      <c:pt idx="145">
                        <c:v>5.9677782224998177</c:v>
                      </c:pt>
                      <c:pt idx="146">
                        <c:v>5.9632834263962584</c:v>
                      </c:pt>
                      <c:pt idx="147">
                        <c:v>5.9588580992149707</c:v>
                      </c:pt>
                      <c:pt idx="148">
                        <c:v>5.9494119935409167</c:v>
                      </c:pt>
                      <c:pt idx="149">
                        <c:v>5.9309198639676035</c:v>
                      </c:pt>
                      <c:pt idx="150">
                        <c:v>5.9096598675460656</c:v>
                      </c:pt>
                      <c:pt idx="151">
                        <c:v>5.8922043054394244</c:v>
                      </c:pt>
                      <c:pt idx="152">
                        <c:v>5.8875903464531794</c:v>
                      </c:pt>
                      <c:pt idx="153">
                        <c:v>5.888531516925763</c:v>
                      </c:pt>
                      <c:pt idx="154">
                        <c:v>5.8992385394529023</c:v>
                      </c:pt>
                      <c:pt idx="155">
                        <c:v>5.9116331303454572</c:v>
                      </c:pt>
                      <c:pt idx="156">
                        <c:v>5.9256658715734893</c:v>
                      </c:pt>
                      <c:pt idx="157">
                        <c:v>5.9278952409505292</c:v>
                      </c:pt>
                      <c:pt idx="158">
                        <c:v>5.9244995802549223</c:v>
                      </c:pt>
                      <c:pt idx="159">
                        <c:v>5.9199861719618001</c:v>
                      </c:pt>
                      <c:pt idx="160">
                        <c:v>5.9144922961565589</c:v>
                      </c:pt>
                      <c:pt idx="161">
                        <c:v>5.9052860298813474</c:v>
                      </c:pt>
                      <c:pt idx="162">
                        <c:v>5.9011055306117655</c:v>
                      </c:pt>
                      <c:pt idx="163">
                        <c:v>5.8981898689085055</c:v>
                      </c:pt>
                      <c:pt idx="164">
                        <c:v>5.9016927390893317</c:v>
                      </c:pt>
                      <c:pt idx="165">
                        <c:v>5.911439881372484</c:v>
                      </c:pt>
                      <c:pt idx="166">
                        <c:v>5.9231910329339899</c:v>
                      </c:pt>
                      <c:pt idx="167">
                        <c:v>5.9346325804106392</c:v>
                      </c:pt>
                      <c:pt idx="168">
                        <c:v>5.9295290680982298</c:v>
                      </c:pt>
                      <c:pt idx="169">
                        <c:v>5.9192974811459385</c:v>
                      </c:pt>
                      <c:pt idx="170">
                        <c:v>5.9020235516334969</c:v>
                      </c:pt>
                      <c:pt idx="171">
                        <c:v>5.8785691317726947</c:v>
                      </c:pt>
                      <c:pt idx="172">
                        <c:v>5.8537753604490934</c:v>
                      </c:pt>
                      <c:pt idx="173">
                        <c:v>5.848418653554222</c:v>
                      </c:pt>
                      <c:pt idx="174">
                        <c:v>5.8565275013609028</c:v>
                      </c:pt>
                      <c:pt idx="175">
                        <c:v>5.8660619145761066</c:v>
                      </c:pt>
                      <c:pt idx="176">
                        <c:v>5.8767282479782761</c:v>
                      </c:pt>
                      <c:pt idx="177">
                        <c:v>5.8870736941147301</c:v>
                      </c:pt>
                      <c:pt idx="178">
                        <c:v>5.8931936097446718</c:v>
                      </c:pt>
                      <c:pt idx="179">
                        <c:v>5.8869813042752206</c:v>
                      </c:pt>
                      <c:pt idx="180">
                        <c:v>5.8851304385626984</c:v>
                      </c:pt>
                      <c:pt idx="181">
                        <c:v>5.8866259067374811</c:v>
                      </c:pt>
                      <c:pt idx="182">
                        <c:v>5.8838521257615817</c:v>
                      </c:pt>
                      <c:pt idx="183">
                        <c:v>5.881088322181161</c:v>
                      </c:pt>
                      <c:pt idx="184">
                        <c:v>5.8811800084145718</c:v>
                      </c:pt>
                      <c:pt idx="185">
                        <c:v>5.8914612776464068</c:v>
                      </c:pt>
                      <c:pt idx="186">
                        <c:v>5.8949315100156587</c:v>
                      </c:pt>
                      <c:pt idx="187">
                        <c:v>5.9443682128589561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4DE-48CD-9A7D-B6A320ACE1F1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Data!$AN$1</c15:sqref>
                        </c15:formulaRef>
                      </c:ext>
                    </c:extLst>
                    <c:strCache>
                      <c:ptCount val="1"/>
                      <c:pt idx="0">
                        <c:v>AB747 256/128 C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Data!$AN$3:$AN$190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6.1748216795225046</c:v>
                      </c:pt>
                      <c:pt idx="1">
                        <c:v>6.2034139865384041</c:v>
                      </c:pt>
                      <c:pt idx="2">
                        <c:v>6.2156268296839725</c:v>
                      </c:pt>
                      <c:pt idx="3">
                        <c:v>6.2222381509954205</c:v>
                      </c:pt>
                      <c:pt idx="4">
                        <c:v>6.2287503346040687</c:v>
                      </c:pt>
                      <c:pt idx="5">
                        <c:v>6.2182630813610089</c:v>
                      </c:pt>
                      <c:pt idx="6">
                        <c:v>6.2075163042461998</c:v>
                      </c:pt>
                      <c:pt idx="7">
                        <c:v>6.2094558356856</c:v>
                      </c:pt>
                      <c:pt idx="8">
                        <c:v>6.2113867437983306</c:v>
                      </c:pt>
                      <c:pt idx="9">
                        <c:v>6.2133091049252309</c:v>
                      </c:pt>
                      <c:pt idx="10">
                        <c:v>6.2096705610049856</c:v>
                      </c:pt>
                      <c:pt idx="11">
                        <c:v>6.2036554163694158</c:v>
                      </c:pt>
                      <c:pt idx="12">
                        <c:v>6.1943047771839694</c:v>
                      </c:pt>
                      <c:pt idx="13">
                        <c:v>6.1850533200716447</c:v>
                      </c:pt>
                      <c:pt idx="14">
                        <c:v>6.1778421405893846</c:v>
                      </c:pt>
                      <c:pt idx="15">
                        <c:v>6.1778917038918015</c:v>
                      </c:pt>
                      <c:pt idx="16">
                        <c:v>6.1712841066388844</c:v>
                      </c:pt>
                      <c:pt idx="17">
                        <c:v>6.1645744225287977</c:v>
                      </c:pt>
                      <c:pt idx="18">
                        <c:v>6.1646288045978164</c:v>
                      </c:pt>
                      <c:pt idx="19">
                        <c:v>6.1623723832278312</c:v>
                      </c:pt>
                      <c:pt idx="20">
                        <c:v>6.1526093899669068</c:v>
                      </c:pt>
                      <c:pt idx="21">
                        <c:v>6.1509480078143692</c:v>
                      </c:pt>
                      <c:pt idx="22">
                        <c:v>6.1486449802665692</c:v>
                      </c:pt>
                      <c:pt idx="23">
                        <c:v>6.1388232921718053</c:v>
                      </c:pt>
                      <c:pt idx="24">
                        <c:v>6.1301813790381461</c:v>
                      </c:pt>
                      <c:pt idx="25">
                        <c:v>6.1323952750530282</c:v>
                      </c:pt>
                      <c:pt idx="26">
                        <c:v>6.1331323068587196</c:v>
                      </c:pt>
                      <c:pt idx="27">
                        <c:v>6.1235198985593149</c:v>
                      </c:pt>
                      <c:pt idx="28">
                        <c:v>6.1080606863222755</c:v>
                      </c:pt>
                      <c:pt idx="29">
                        <c:v>6.0904943429345542</c:v>
                      </c:pt>
                      <c:pt idx="30">
                        <c:v>6.0606759528110787</c:v>
                      </c:pt>
                      <c:pt idx="31">
                        <c:v>6.0298567145137731</c:v>
                      </c:pt>
                      <c:pt idx="32">
                        <c:v>6.0043758639280096</c:v>
                      </c:pt>
                      <c:pt idx="33">
                        <c:v>5.9844060600908433</c:v>
                      </c:pt>
                      <c:pt idx="34">
                        <c:v>5.9639876038659736</c:v>
                      </c:pt>
                      <c:pt idx="35">
                        <c:v>5.9588882335642763</c:v>
                      </c:pt>
                      <c:pt idx="36">
                        <c:v>5.9572028993009276</c:v>
                      </c:pt>
                      <c:pt idx="37">
                        <c:v>5.9628967817409197</c:v>
                      </c:pt>
                      <c:pt idx="38">
                        <c:v>5.9694395993692151</c:v>
                      </c:pt>
                      <c:pt idx="39">
                        <c:v>5.9743970959556938</c:v>
                      </c:pt>
                      <c:pt idx="40">
                        <c:v>5.9638360771390193</c:v>
                      </c:pt>
                      <c:pt idx="41">
                        <c:v>5.9509219104671471</c:v>
                      </c:pt>
                      <c:pt idx="42">
                        <c:v>5.9397667236469207</c:v>
                      </c:pt>
                      <c:pt idx="43">
                        <c:v>5.9317084453750404</c:v>
                      </c:pt>
                      <c:pt idx="44">
                        <c:v>5.9246085826383794</c:v>
                      </c:pt>
                      <c:pt idx="45">
                        <c:v>5.9238316656778913</c:v>
                      </c:pt>
                      <c:pt idx="46">
                        <c:v>5.9169056464607541</c:v>
                      </c:pt>
                      <c:pt idx="47">
                        <c:v>5.9080360923080484</c:v>
                      </c:pt>
                      <c:pt idx="48">
                        <c:v>5.9018961364964406</c:v>
                      </c:pt>
                      <c:pt idx="49">
                        <c:v>5.8972421893997566</c:v>
                      </c:pt>
                      <c:pt idx="50">
                        <c:v>5.8978037530398328</c:v>
                      </c:pt>
                      <c:pt idx="51">
                        <c:v>5.906623521026571</c:v>
                      </c:pt>
                      <c:pt idx="52">
                        <c:v>5.9036985071793087</c:v>
                      </c:pt>
                      <c:pt idx="53">
                        <c:v>5.8936711572217479</c:v>
                      </c:pt>
                      <c:pt idx="54">
                        <c:v>5.8869606832310302</c:v>
                      </c:pt>
                      <c:pt idx="55">
                        <c:v>5.8809955482481477</c:v>
                      </c:pt>
                      <c:pt idx="56">
                        <c:v>5.8760441298244368</c:v>
                      </c:pt>
                      <c:pt idx="57">
                        <c:v>5.8834956579918565</c:v>
                      </c:pt>
                      <c:pt idx="58">
                        <c:v>5.8821310334217802</c:v>
                      </c:pt>
                      <c:pt idx="59">
                        <c:v>5.8755082201681006</c:v>
                      </c:pt>
                      <c:pt idx="60">
                        <c:v>5.8676209161335393</c:v>
                      </c:pt>
                      <c:pt idx="61">
                        <c:v>5.8623089355445366</c:v>
                      </c:pt>
                      <c:pt idx="62">
                        <c:v>5.8569311772181116</c:v>
                      </c:pt>
                      <c:pt idx="63">
                        <c:v>5.8658417709889692</c:v>
                      </c:pt>
                      <c:pt idx="64">
                        <c:v>5.8745732121277854</c:v>
                      </c:pt>
                      <c:pt idx="65">
                        <c:v>5.8831325628127669</c:v>
                      </c:pt>
                      <c:pt idx="66">
                        <c:v>5.8809019280750023</c:v>
                      </c:pt>
                      <c:pt idx="67">
                        <c:v>5.880992684828124</c:v>
                      </c:pt>
                      <c:pt idx="68">
                        <c:v>5.8762213791186451</c:v>
                      </c:pt>
                      <c:pt idx="69">
                        <c:v>5.8713970713977899</c:v>
                      </c:pt>
                      <c:pt idx="70">
                        <c:v>5.8666964595024425</c:v>
                      </c:pt>
                      <c:pt idx="71">
                        <c:v>5.869411312376446</c:v>
                      </c:pt>
                      <c:pt idx="72">
                        <c:v>5.8697280490424273</c:v>
                      </c:pt>
                      <c:pt idx="73">
                        <c:v>5.8666383915178084</c:v>
                      </c:pt>
                      <c:pt idx="74">
                        <c:v>5.8635265959652267</c:v>
                      </c:pt>
                      <c:pt idx="75">
                        <c:v>5.8640819276901759</c:v>
                      </c:pt>
                      <c:pt idx="76">
                        <c:v>5.867514246905924</c:v>
                      </c:pt>
                      <c:pt idx="77">
                        <c:v>5.8718768696302552</c:v>
                      </c:pt>
                      <c:pt idx="78">
                        <c:v>5.8795284088882918</c:v>
                      </c:pt>
                      <c:pt idx="79">
                        <c:v>5.8845533600248077</c:v>
                      </c:pt>
                      <c:pt idx="80">
                        <c:v>5.8782435892148772</c:v>
                      </c:pt>
                      <c:pt idx="81">
                        <c:v>5.8670386235703669</c:v>
                      </c:pt>
                      <c:pt idx="82">
                        <c:v>5.8545429319905873</c:v>
                      </c:pt>
                      <c:pt idx="83">
                        <c:v>5.8416770313642914</c:v>
                      </c:pt>
                      <c:pt idx="84">
                        <c:v>5.827678885779294</c:v>
                      </c:pt>
                      <c:pt idx="85">
                        <c:v>5.8275342268906254</c:v>
                      </c:pt>
                      <c:pt idx="86">
                        <c:v>5.8273017779528784</c:v>
                      </c:pt>
                      <c:pt idx="87">
                        <c:v>5.8291437765075216</c:v>
                      </c:pt>
                      <c:pt idx="88">
                        <c:v>5.8355937754515628</c:v>
                      </c:pt>
                      <c:pt idx="89">
                        <c:v>5.8454107864550178</c:v>
                      </c:pt>
                      <c:pt idx="90">
                        <c:v>5.8476778693371605</c:v>
                      </c:pt>
                      <c:pt idx="91">
                        <c:v>5.8398612731469255</c:v>
                      </c:pt>
                      <c:pt idx="92">
                        <c:v>5.8355234612087523</c:v>
                      </c:pt>
                      <c:pt idx="93">
                        <c:v>5.8264782896371496</c:v>
                      </c:pt>
                      <c:pt idx="94">
                        <c:v>5.8172407174868237</c:v>
                      </c:pt>
                      <c:pt idx="95">
                        <c:v>5.8123639316589513</c:v>
                      </c:pt>
                      <c:pt idx="96">
                        <c:v>5.8152965444348332</c:v>
                      </c:pt>
                      <c:pt idx="97">
                        <c:v>5.8174236698169022</c:v>
                      </c:pt>
                      <c:pt idx="98">
                        <c:v>5.8196354924477776</c:v>
                      </c:pt>
                      <c:pt idx="99">
                        <c:v>5.8289768240835285</c:v>
                      </c:pt>
                      <c:pt idx="100">
                        <c:v>5.8290698459107926</c:v>
                      </c:pt>
                      <c:pt idx="101">
                        <c:v>5.8357457540340461</c:v>
                      </c:pt>
                      <c:pt idx="102">
                        <c:v>5.8374776464591642</c:v>
                      </c:pt>
                      <c:pt idx="103">
                        <c:v>5.8391117834439417</c:v>
                      </c:pt>
                      <c:pt idx="104">
                        <c:v>5.8215908962666383</c:v>
                      </c:pt>
                      <c:pt idx="105">
                        <c:v>5.8107821983677628</c:v>
                      </c:pt>
                      <c:pt idx="106">
                        <c:v>5.8033982548790854</c:v>
                      </c:pt>
                      <c:pt idx="107">
                        <c:v>5.7958865938107298</c:v>
                      </c:pt>
                      <c:pt idx="108">
                        <c:v>5.788242719106079</c:v>
                      </c:pt>
                      <c:pt idx="109">
                        <c:v>5.799734996410697</c:v>
                      </c:pt>
                      <c:pt idx="110">
                        <c:v>5.8109309891136913</c:v>
                      </c:pt>
                      <c:pt idx="111">
                        <c:v>5.8090011781158148</c:v>
                      </c:pt>
                      <c:pt idx="112">
                        <c:v>5.8070627536096637</c:v>
                      </c:pt>
                      <c:pt idx="113">
                        <c:v>5.8023073434688852</c:v>
                      </c:pt>
                      <c:pt idx="114">
                        <c:v>5.7936009647564317</c:v>
                      </c:pt>
                      <c:pt idx="115">
                        <c:v>5.7847164709291032</c:v>
                      </c:pt>
                      <c:pt idx="116">
                        <c:v>5.7891150480942652</c:v>
                      </c:pt>
                      <c:pt idx="117">
                        <c:v>5.7934695223433579</c:v>
                      </c:pt>
                      <c:pt idx="118">
                        <c:v>5.8048073512638041</c:v>
                      </c:pt>
                      <c:pt idx="119">
                        <c:v>5.8139460037491606</c:v>
                      </c:pt>
                      <c:pt idx="120">
                        <c:v>5.8228963123361499</c:v>
                      </c:pt>
                      <c:pt idx="121">
                        <c:v>5.8231376314271168</c:v>
                      </c:pt>
                      <c:pt idx="122">
                        <c:v>5.8233788165017266</c:v>
                      </c:pt>
                      <c:pt idx="123">
                        <c:v>5.8295444086255053</c:v>
                      </c:pt>
                      <c:pt idx="124">
                        <c:v>5.8356236929333996</c:v>
                      </c:pt>
                      <c:pt idx="125">
                        <c:v>5.8305504367984229</c:v>
                      </c:pt>
                      <c:pt idx="126">
                        <c:v>5.8291368596308324</c:v>
                      </c:pt>
                      <c:pt idx="127">
                        <c:v>5.8313571071684942</c:v>
                      </c:pt>
                      <c:pt idx="128">
                        <c:v>5.8252863130736854</c:v>
                      </c:pt>
                      <c:pt idx="129">
                        <c:v>5.8191294537768732</c:v>
                      </c:pt>
                      <c:pt idx="130">
                        <c:v>5.8148268403561225</c:v>
                      </c:pt>
                      <c:pt idx="131">
                        <c:v>5.8104811734776902</c:v>
                      </c:pt>
                      <c:pt idx="132">
                        <c:v>5.8022342231462911</c:v>
                      </c:pt>
                      <c:pt idx="133">
                        <c:v>5.7940600671815181</c:v>
                      </c:pt>
                      <c:pt idx="134">
                        <c:v>5.7857291036893388</c:v>
                      </c:pt>
                      <c:pt idx="135">
                        <c:v>5.7876703049374321</c:v>
                      </c:pt>
                      <c:pt idx="136">
                        <c:v>5.7820018073938737</c:v>
                      </c:pt>
                      <c:pt idx="137">
                        <c:v>5.7762583439502375</c:v>
                      </c:pt>
                      <c:pt idx="138">
                        <c:v>5.7780478133097892</c:v>
                      </c:pt>
                      <c:pt idx="139">
                        <c:v>5.7814611881279001</c:v>
                      </c:pt>
                      <c:pt idx="140">
                        <c:v>5.7869229242904945</c:v>
                      </c:pt>
                      <c:pt idx="141">
                        <c:v>5.7977265024504216</c:v>
                      </c:pt>
                      <c:pt idx="142">
                        <c:v>5.8075985830687351</c:v>
                      </c:pt>
                      <c:pt idx="143">
                        <c:v>5.8084610428390961</c:v>
                      </c:pt>
                      <c:pt idx="144">
                        <c:v>5.8107530796645976</c:v>
                      </c:pt>
                      <c:pt idx="145">
                        <c:v>5.8114502652238436</c:v>
                      </c:pt>
                      <c:pt idx="146">
                        <c:v>5.8150821205059495</c:v>
                      </c:pt>
                      <c:pt idx="147">
                        <c:v>5.8193362581353778</c:v>
                      </c:pt>
                      <c:pt idx="148">
                        <c:v>5.8230335343490509</c:v>
                      </c:pt>
                      <c:pt idx="149">
                        <c:v>5.8182505122076522</c:v>
                      </c:pt>
                      <c:pt idx="150">
                        <c:v>5.8158563360030797</c:v>
                      </c:pt>
                      <c:pt idx="151">
                        <c:v>5.8124582290930942</c:v>
                      </c:pt>
                      <c:pt idx="152">
                        <c:v>5.8090333241149743</c:v>
                      </c:pt>
                      <c:pt idx="153">
                        <c:v>5.8052353743909917</c:v>
                      </c:pt>
                      <c:pt idx="154">
                        <c:v>5.7949667678501671</c:v>
                      </c:pt>
                      <c:pt idx="155">
                        <c:v>5.7940612471039872</c:v>
                      </c:pt>
                      <c:pt idx="156">
                        <c:v>5.7804924273518292</c:v>
                      </c:pt>
                      <c:pt idx="157">
                        <c:v>5.7819879303090396</c:v>
                      </c:pt>
                      <c:pt idx="158">
                        <c:v>5.7785374874509223</c:v>
                      </c:pt>
                      <c:pt idx="159">
                        <c:v>5.7878778778310451</c:v>
                      </c:pt>
                      <c:pt idx="160">
                        <c:v>5.7844740969719926</c:v>
                      </c:pt>
                      <c:pt idx="161">
                        <c:v>5.7959021183719432</c:v>
                      </c:pt>
                      <c:pt idx="162">
                        <c:v>5.7930653657412901</c:v>
                      </c:pt>
                      <c:pt idx="163">
                        <c:v>5.7959239986427891</c:v>
                      </c:pt>
                      <c:pt idx="164">
                        <c:v>5.7848348362186739</c:v>
                      </c:pt>
                      <c:pt idx="165">
                        <c:v>5.7724514912796332</c:v>
                      </c:pt>
                      <c:pt idx="166">
                        <c:v>5.7572986599755627</c:v>
                      </c:pt>
                      <c:pt idx="167">
                        <c:v>5.7526041130785623</c:v>
                      </c:pt>
                      <c:pt idx="168">
                        <c:v>5.7546967265025204</c:v>
                      </c:pt>
                      <c:pt idx="169">
                        <c:v>5.7716478084728289</c:v>
                      </c:pt>
                      <c:pt idx="170">
                        <c:v>5.788905884980637</c:v>
                      </c:pt>
                      <c:pt idx="171">
                        <c:v>5.800466184934618</c:v>
                      </c:pt>
                      <c:pt idx="172">
                        <c:v>5.8015037506523841</c:v>
                      </c:pt>
                      <c:pt idx="173">
                        <c:v>5.7964187507659659</c:v>
                      </c:pt>
                      <c:pt idx="174">
                        <c:v>5.7931848668481898</c:v>
                      </c:pt>
                      <c:pt idx="175">
                        <c:v>5.7840766143800781</c:v>
                      </c:pt>
                      <c:pt idx="176">
                        <c:v>5.7847280231260791</c:v>
                      </c:pt>
                      <c:pt idx="177">
                        <c:v>5.7753138552698013</c:v>
                      </c:pt>
                      <c:pt idx="178">
                        <c:v>5.7680086698991122</c:v>
                      </c:pt>
                      <c:pt idx="179">
                        <c:v>5.7576613078423842</c:v>
                      </c:pt>
                      <c:pt idx="180">
                        <c:v>5.7534548494182438</c:v>
                      </c:pt>
                      <c:pt idx="181">
                        <c:v>5.7442004335330221</c:v>
                      </c:pt>
                      <c:pt idx="182">
                        <c:v>5.7415472258974152</c:v>
                      </c:pt>
                      <c:pt idx="183">
                        <c:v>5.7449588366273092</c:v>
                      </c:pt>
                      <c:pt idx="184">
                        <c:v>5.7319075029831792</c:v>
                      </c:pt>
                      <c:pt idx="185">
                        <c:v>5.7184517688468013</c:v>
                      </c:pt>
                      <c:pt idx="186">
                        <c:v>5.7075978979698059</c:v>
                      </c:pt>
                      <c:pt idx="187">
                        <c:v>5.6753494871499708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4DE-48CD-9A7D-B6A320ACE1F1}"/>
                  </c:ext>
                </c:extLst>
              </c15:ser>
            </c15:filteredScatterSeries>
          </c:ext>
        </c:extLst>
      </c:scatterChart>
      <c:valAx>
        <c:axId val="1442245071"/>
        <c:scaling>
          <c:orientation val="minMax"/>
          <c:max val="1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244655"/>
        <c:crosses val="autoZero"/>
        <c:crossBetween val="midCat"/>
      </c:valAx>
      <c:valAx>
        <c:axId val="1442244655"/>
        <c:scaling>
          <c:orientation val="minMax"/>
          <c:max val="10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245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3"/>
          <c:order val="3"/>
          <c:tx>
            <c:strRef>
              <c:f>Data!$Z$1</c:f>
              <c:strCache>
                <c:ptCount val="1"/>
                <c:pt idx="0">
                  <c:v>AB747 1/0.5 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Data!$Z$3:$Z$190</c:f>
              <c:numCache>
                <c:formatCode>General</c:formatCode>
                <c:ptCount val="188"/>
                <c:pt idx="0">
                  <c:v>6.3435896367670708</c:v>
                </c:pt>
                <c:pt idx="1">
                  <c:v>6.435746669977128</c:v>
                </c:pt>
                <c:pt idx="2">
                  <c:v>6.5238808650223765</c:v>
                </c:pt>
                <c:pt idx="3">
                  <c:v>6.5862812921327318</c:v>
                </c:pt>
                <c:pt idx="4">
                  <c:v>6.6510788905597451</c:v>
                </c:pt>
                <c:pt idx="5">
                  <c:v>6.7184854214968697</c:v>
                </c:pt>
                <c:pt idx="6">
                  <c:v>6.7677449933640883</c:v>
                </c:pt>
                <c:pt idx="7">
                  <c:v>6.8348167121165933</c:v>
                </c:pt>
                <c:pt idx="8">
                  <c:v>6.8932568975286754</c:v>
                </c:pt>
                <c:pt idx="9">
                  <c:v>6.9403918481287956</c:v>
                </c:pt>
                <c:pt idx="10">
                  <c:v>6.9665196494314587</c:v>
                </c:pt>
                <c:pt idx="11">
                  <c:v>6.996362983513734</c:v>
                </c:pt>
                <c:pt idx="12">
                  <c:v>7.0086122151212358</c:v>
                </c:pt>
                <c:pt idx="13">
                  <c:v>7.023149199380069</c:v>
                </c:pt>
                <c:pt idx="14">
                  <c:v>7.0348026210443653</c:v>
                </c:pt>
                <c:pt idx="15">
                  <c:v>7.0399051975817821</c:v>
                </c:pt>
                <c:pt idx="16">
                  <c:v>7.0400587133125443</c:v>
                </c:pt>
                <c:pt idx="17">
                  <c:v>7.0389590721915862</c:v>
                </c:pt>
                <c:pt idx="18">
                  <c:v>7.0313324252386717</c:v>
                </c:pt>
                <c:pt idx="19">
                  <c:v>7.0198151337274641</c:v>
                </c:pt>
                <c:pt idx="20">
                  <c:v>7.0147031086783</c:v>
                </c:pt>
                <c:pt idx="21">
                  <c:v>7.0044440625003794</c:v>
                </c:pt>
                <c:pt idx="22">
                  <c:v>7.003080447780258</c:v>
                </c:pt>
                <c:pt idx="23">
                  <c:v>6.9910413394851894</c:v>
                </c:pt>
                <c:pt idx="24">
                  <c:v>6.98278468691099</c:v>
                </c:pt>
                <c:pt idx="25">
                  <c:v>6.9714210564189845</c:v>
                </c:pt>
                <c:pt idx="26">
                  <c:v>6.9653859281636192</c:v>
                </c:pt>
                <c:pt idx="27">
                  <c:v>6.9581638111545026</c:v>
                </c:pt>
                <c:pt idx="28">
                  <c:v>6.9625124518533514</c:v>
                </c:pt>
                <c:pt idx="29">
                  <c:v>6.9555894421934727</c:v>
                </c:pt>
                <c:pt idx="30">
                  <c:v>6.9507338364316649</c:v>
                </c:pt>
                <c:pt idx="31">
                  <c:v>6.9453669835117102</c:v>
                </c:pt>
                <c:pt idx="32">
                  <c:v>6.9211398499610199</c:v>
                </c:pt>
                <c:pt idx="33">
                  <c:v>6.8954809399976682</c:v>
                </c:pt>
                <c:pt idx="34">
                  <c:v>6.8839165209333046</c:v>
                </c:pt>
                <c:pt idx="35">
                  <c:v>6.8812632905218676</c:v>
                </c:pt>
                <c:pt idx="36">
                  <c:v>6.8725991045837844</c:v>
                </c:pt>
                <c:pt idx="37">
                  <c:v>6.882746580453917</c:v>
                </c:pt>
                <c:pt idx="38">
                  <c:v>6.8863373305749764</c:v>
                </c:pt>
                <c:pt idx="39">
                  <c:v>6.8878332613750031</c:v>
                </c:pt>
                <c:pt idx="40">
                  <c:v>6.8763263092567799</c:v>
                </c:pt>
                <c:pt idx="41">
                  <c:v>6.8698150801693929</c:v>
                </c:pt>
                <c:pt idx="42">
                  <c:v>6.8534332272140528</c:v>
                </c:pt>
                <c:pt idx="43">
                  <c:v>6.8450478020818135</c:v>
                </c:pt>
                <c:pt idx="44">
                  <c:v>6.8365858938683406</c:v>
                </c:pt>
                <c:pt idx="45">
                  <c:v>6.8335754717544894</c:v>
                </c:pt>
                <c:pt idx="46">
                  <c:v>6.8288986536463696</c:v>
                </c:pt>
                <c:pt idx="47">
                  <c:v>6.8273782980455238</c:v>
                </c:pt>
                <c:pt idx="48">
                  <c:v>6.8342322881553228</c:v>
                </c:pt>
                <c:pt idx="49">
                  <c:v>6.8409797877559306</c:v>
                </c:pt>
                <c:pt idx="50">
                  <c:v>6.8446754357060264</c:v>
                </c:pt>
                <c:pt idx="51">
                  <c:v>6.8513157954541164</c:v>
                </c:pt>
                <c:pt idx="52">
                  <c:v>6.8589243627610195</c:v>
                </c:pt>
                <c:pt idx="53">
                  <c:v>6.857124380877087</c:v>
                </c:pt>
                <c:pt idx="54">
                  <c:v>6.8454229028027829</c:v>
                </c:pt>
                <c:pt idx="55">
                  <c:v>6.8357333097579174</c:v>
                </c:pt>
                <c:pt idx="56">
                  <c:v>6.8258225881052947</c:v>
                </c:pt>
                <c:pt idx="57">
                  <c:v>6.8206448879683927</c:v>
                </c:pt>
                <c:pt idx="58">
                  <c:v>6.8154047132206221</c:v>
                </c:pt>
                <c:pt idx="59">
                  <c:v>6.8170345194527879</c:v>
                </c:pt>
                <c:pt idx="60">
                  <c:v>6.8193758870470029</c:v>
                </c:pt>
                <c:pt idx="61">
                  <c:v>6.8243355402298747</c:v>
                </c:pt>
                <c:pt idx="62">
                  <c:v>6.8237018034590715</c:v>
                </c:pt>
                <c:pt idx="63">
                  <c:v>6.8230671405671695</c:v>
                </c:pt>
                <c:pt idx="64">
                  <c:v>6.8261730586656446</c:v>
                </c:pt>
                <c:pt idx="65">
                  <c:v>6.8270976775856047</c:v>
                </c:pt>
                <c:pt idx="66">
                  <c:v>6.8200635201259763</c:v>
                </c:pt>
                <c:pt idx="67">
                  <c:v>6.8124152693296871</c:v>
                </c:pt>
                <c:pt idx="68">
                  <c:v>6.8081178436490353</c:v>
                </c:pt>
                <c:pt idx="69">
                  <c:v>6.8087180472177078</c:v>
                </c:pt>
                <c:pt idx="70">
                  <c:v>6.8102226068917542</c:v>
                </c:pt>
                <c:pt idx="71">
                  <c:v>6.8221825702110195</c:v>
                </c:pt>
                <c:pt idx="72">
                  <c:v>6.8352960303378545</c:v>
                </c:pt>
                <c:pt idx="73">
                  <c:v>6.8448445199692713</c:v>
                </c:pt>
                <c:pt idx="74">
                  <c:v>6.8461410403161889</c:v>
                </c:pt>
                <c:pt idx="75">
                  <c:v>6.8486675542611879</c:v>
                </c:pt>
                <c:pt idx="76">
                  <c:v>6.8607037370845587</c:v>
                </c:pt>
                <c:pt idx="77">
                  <c:v>6.8742257161854434</c:v>
                </c:pt>
                <c:pt idx="78">
                  <c:v>6.9005069429490709</c:v>
                </c:pt>
                <c:pt idx="79">
                  <c:v>6.9285514874812781</c:v>
                </c:pt>
                <c:pt idx="80">
                  <c:v>6.956879546975447</c:v>
                </c:pt>
                <c:pt idx="81">
                  <c:v>6.9763465347099975</c:v>
                </c:pt>
                <c:pt idx="82">
                  <c:v>7.0072490237943388</c:v>
                </c:pt>
                <c:pt idx="83">
                  <c:v>7.0266991339541818</c:v>
                </c:pt>
                <c:pt idx="84">
                  <c:v>7.0516149585563328</c:v>
                </c:pt>
                <c:pt idx="85">
                  <c:v>7.0884675748860184</c:v>
                </c:pt>
                <c:pt idx="86">
                  <c:v>7.1335615372089602</c:v>
                </c:pt>
                <c:pt idx="87">
                  <c:v>7.1680396279685201</c:v>
                </c:pt>
                <c:pt idx="88">
                  <c:v>7.2134026431946374</c:v>
                </c:pt>
                <c:pt idx="89">
                  <c:v>7.2660883200185795</c:v>
                </c:pt>
                <c:pt idx="90">
                  <c:v>7.317332382073567</c:v>
                </c:pt>
                <c:pt idx="91">
                  <c:v>7.3553906052895242</c:v>
                </c:pt>
                <c:pt idx="92">
                  <c:v>7.4200124447060691</c:v>
                </c:pt>
                <c:pt idx="93">
                  <c:v>7.494287339549861</c:v>
                </c:pt>
                <c:pt idx="94">
                  <c:v>7.5505864143387056</c:v>
                </c:pt>
                <c:pt idx="95">
                  <c:v>7.6271503103329508</c:v>
                </c:pt>
                <c:pt idx="96">
                  <c:v>7.7128617486280406</c:v>
                </c:pt>
                <c:pt idx="97">
                  <c:v>7.7804599865445887</c:v>
                </c:pt>
                <c:pt idx="98">
                  <c:v>7.8316024903976826</c:v>
                </c:pt>
                <c:pt idx="99">
                  <c:v>7.896005234516065</c:v>
                </c:pt>
                <c:pt idx="100">
                  <c:v>7.9365603818937798</c:v>
                </c:pt>
                <c:pt idx="101">
                  <c:v>7.9645034674785613</c:v>
                </c:pt>
                <c:pt idx="102">
                  <c:v>7.9849365189527672</c:v>
                </c:pt>
                <c:pt idx="103">
                  <c:v>8.002144806659981</c:v>
                </c:pt>
                <c:pt idx="104">
                  <c:v>8.0044174178483232</c:v>
                </c:pt>
                <c:pt idx="105">
                  <c:v>8.0028016966982847</c:v>
                </c:pt>
                <c:pt idx="106">
                  <c:v>7.9992404273989788</c:v>
                </c:pt>
                <c:pt idx="107">
                  <c:v>7.99564971362941</c:v>
                </c:pt>
                <c:pt idx="108">
                  <c:v>7.9866095177442702</c:v>
                </c:pt>
                <c:pt idx="109">
                  <c:v>7.9730897353735397</c:v>
                </c:pt>
                <c:pt idx="110">
                  <c:v>7.9633018801830024</c:v>
                </c:pt>
                <c:pt idx="111">
                  <c:v>7.9534092441379167</c:v>
                </c:pt>
                <c:pt idx="112">
                  <c:v>7.9452060586911859</c:v>
                </c:pt>
                <c:pt idx="113">
                  <c:v>7.942519241023656</c:v>
                </c:pt>
                <c:pt idx="114">
                  <c:v>7.9444426808440367</c:v>
                </c:pt>
                <c:pt idx="115">
                  <c:v>7.9512195903155867</c:v>
                </c:pt>
                <c:pt idx="116">
                  <c:v>7.9577727068673791</c:v>
                </c:pt>
                <c:pt idx="117">
                  <c:v>7.9562872103073898</c:v>
                </c:pt>
                <c:pt idx="118">
                  <c:v>7.9547966151882878</c:v>
                </c:pt>
                <c:pt idx="119">
                  <c:v>7.956902497866194</c:v>
                </c:pt>
                <c:pt idx="120">
                  <c:v>7.9543436987705194</c:v>
                </c:pt>
                <c:pt idx="121">
                  <c:v>7.9517697342107923</c:v>
                </c:pt>
                <c:pt idx="122">
                  <c:v>7.9501964693084455</c:v>
                </c:pt>
                <c:pt idx="123">
                  <c:v>7.9563752867165372</c:v>
                </c:pt>
                <c:pt idx="124">
                  <c:v>7.965118635715168</c:v>
                </c:pt>
                <c:pt idx="125">
                  <c:v>7.976443166817984</c:v>
                </c:pt>
                <c:pt idx="126">
                  <c:v>7.9886113853011684</c:v>
                </c:pt>
                <c:pt idx="127">
                  <c:v>8.0050716747857091</c:v>
                </c:pt>
                <c:pt idx="128">
                  <c:v>8.0142528396559936</c:v>
                </c:pt>
                <c:pt idx="129">
                  <c:v>8.0136458539257234</c:v>
                </c:pt>
                <c:pt idx="130">
                  <c:v>8.0105074610277622</c:v>
                </c:pt>
                <c:pt idx="131">
                  <c:v>8.0116420145092739</c:v>
                </c:pt>
                <c:pt idx="132">
                  <c:v>8.0127736117976394</c:v>
                </c:pt>
                <c:pt idx="133">
                  <c:v>8.0157140439265842</c:v>
                </c:pt>
                <c:pt idx="134">
                  <c:v>8.0179963024744509</c:v>
                </c:pt>
                <c:pt idx="135">
                  <c:v>8.0250065621802893</c:v>
                </c:pt>
                <c:pt idx="136">
                  <c:v>8.0313142719544857</c:v>
                </c:pt>
                <c:pt idx="137">
                  <c:v>8.0375316783146573</c:v>
                </c:pt>
                <c:pt idx="138">
                  <c:v>8.042430663843632</c:v>
                </c:pt>
                <c:pt idx="139">
                  <c:v>8.0483563047951847</c:v>
                </c:pt>
                <c:pt idx="140">
                  <c:v>8.0552067603572883</c:v>
                </c:pt>
                <c:pt idx="141">
                  <c:v>8.0577201063653785</c:v>
                </c:pt>
                <c:pt idx="142">
                  <c:v>8.0628007248572011</c:v>
                </c:pt>
                <c:pt idx="143">
                  <c:v>8.0673812134501581</c:v>
                </c:pt>
                <c:pt idx="144">
                  <c:v>8.0751106898075626</c:v>
                </c:pt>
                <c:pt idx="145">
                  <c:v>8.0945901417835397</c:v>
                </c:pt>
                <c:pt idx="146">
                  <c:v>8.113233258099628</c:v>
                </c:pt>
                <c:pt idx="147">
                  <c:v>8.1080741221024848</c:v>
                </c:pt>
                <c:pt idx="148">
                  <c:v>8.102852961373344</c:v>
                </c:pt>
                <c:pt idx="149">
                  <c:v>8.1118785287832225</c:v>
                </c:pt>
                <c:pt idx="150">
                  <c:v>8.1131118516560132</c:v>
                </c:pt>
                <c:pt idx="151">
                  <c:v>8.1143416820162511</c:v>
                </c:pt>
                <c:pt idx="152">
                  <c:v>8.1360497201708313</c:v>
                </c:pt>
                <c:pt idx="153">
                  <c:v>8.1504272944914007</c:v>
                </c:pt>
                <c:pt idx="154">
                  <c:v>8.160282520274059</c:v>
                </c:pt>
                <c:pt idx="155">
                  <c:v>8.1625877301233931</c:v>
                </c:pt>
                <c:pt idx="156">
                  <c:v>8.1679587644523988</c:v>
                </c:pt>
                <c:pt idx="157">
                  <c:v>8.1736955997922465</c:v>
                </c:pt>
                <c:pt idx="158">
                  <c:v>8.1852514410091448</c:v>
                </c:pt>
                <c:pt idx="159">
                  <c:v>8.1889122754189341</c:v>
                </c:pt>
                <c:pt idx="160">
                  <c:v>8.2020394759535016</c:v>
                </c:pt>
                <c:pt idx="161">
                  <c:v>8.2120190942061466</c:v>
                </c:pt>
                <c:pt idx="162">
                  <c:v>8.2288721365902706</c:v>
                </c:pt>
                <c:pt idx="163">
                  <c:v>8.2344167448692858</c:v>
                </c:pt>
                <c:pt idx="164">
                  <c:v>8.2366773319254349</c:v>
                </c:pt>
                <c:pt idx="165">
                  <c:v>8.2302103783425995</c:v>
                </c:pt>
                <c:pt idx="166">
                  <c:v>8.227620330056796</c:v>
                </c:pt>
                <c:pt idx="167">
                  <c:v>8.2203530742829045</c:v>
                </c:pt>
                <c:pt idx="168">
                  <c:v>8.2371888088981962</c:v>
                </c:pt>
                <c:pt idx="169">
                  <c:v>8.2562269856871815</c:v>
                </c:pt>
                <c:pt idx="170">
                  <c:v>8.2719868543770652</c:v>
                </c:pt>
                <c:pt idx="171">
                  <c:v>8.2837316514046808</c:v>
                </c:pt>
                <c:pt idx="172">
                  <c:v>8.3033574591231858</c:v>
                </c:pt>
                <c:pt idx="173">
                  <c:v>8.3148099863531257</c:v>
                </c:pt>
                <c:pt idx="174">
                  <c:v>8.3334783447841403</c:v>
                </c:pt>
                <c:pt idx="175">
                  <c:v>8.3534427396274626</c:v>
                </c:pt>
                <c:pt idx="176">
                  <c:v>8.3725295705064458</c:v>
                </c:pt>
                <c:pt idx="177">
                  <c:v>8.3904127174229455</c:v>
                </c:pt>
                <c:pt idx="178">
                  <c:v>8.4228780234273604</c:v>
                </c:pt>
                <c:pt idx="179">
                  <c:v>8.4473940491995787</c:v>
                </c:pt>
                <c:pt idx="180">
                  <c:v>8.4705997768738168</c:v>
                </c:pt>
                <c:pt idx="181">
                  <c:v>8.5003009158457203</c:v>
                </c:pt>
                <c:pt idx="182">
                  <c:v>8.5401923354229119</c:v>
                </c:pt>
                <c:pt idx="183">
                  <c:v>8.5646439129457228</c:v>
                </c:pt>
                <c:pt idx="184">
                  <c:v>8.5940819342853896</c:v>
                </c:pt>
                <c:pt idx="185">
                  <c:v>8.6216505845122064</c:v>
                </c:pt>
                <c:pt idx="186">
                  <c:v>8.6443673182289853</c:v>
                </c:pt>
                <c:pt idx="187">
                  <c:v>8.6535396874864112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20-479C-B534-0E709A5F116C}"/>
            </c:ext>
          </c:extLst>
        </c:ser>
        <c:ser>
          <c:idx val="4"/>
          <c:order val="4"/>
          <c:tx>
            <c:strRef>
              <c:f>Data!$AA$1</c:f>
              <c:strCache>
                <c:ptCount val="1"/>
                <c:pt idx="0">
                  <c:v>AB747 1/0.5 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Data!$AA$3:$AA$190</c:f>
              <c:numCache>
                <c:formatCode>General</c:formatCode>
                <c:ptCount val="188"/>
                <c:pt idx="0">
                  <c:v>5.9542722166051494</c:v>
                </c:pt>
                <c:pt idx="1">
                  <c:v>6.0136850173555709</c:v>
                </c:pt>
                <c:pt idx="2">
                  <c:v>6.1078988950490194</c:v>
                </c:pt>
                <c:pt idx="3">
                  <c:v>6.1827203051406512</c:v>
                </c:pt>
                <c:pt idx="4">
                  <c:v>6.2669941907895126</c:v>
                </c:pt>
                <c:pt idx="5">
                  <c:v>6.3513254442482427</c:v>
                </c:pt>
                <c:pt idx="6">
                  <c:v>6.4306077637086325</c:v>
                </c:pt>
                <c:pt idx="7">
                  <c:v>6.5076484464627455</c:v>
                </c:pt>
                <c:pt idx="8">
                  <c:v>6.5987191108669254</c:v>
                </c:pt>
                <c:pt idx="9">
                  <c:v>6.6655920577834102</c:v>
                </c:pt>
                <c:pt idx="10">
                  <c:v>6.7180372888899509</c:v>
                </c:pt>
                <c:pt idx="11">
                  <c:v>6.7558565065335872</c:v>
                </c:pt>
                <c:pt idx="12">
                  <c:v>6.7964349932057466</c:v>
                </c:pt>
                <c:pt idx="13">
                  <c:v>6.8128975332670487</c:v>
                </c:pt>
                <c:pt idx="14">
                  <c:v>6.8248019988223181</c:v>
                </c:pt>
                <c:pt idx="15">
                  <c:v>6.8323204979106427</c:v>
                </c:pt>
                <c:pt idx="16">
                  <c:v>6.833186519957362</c:v>
                </c:pt>
                <c:pt idx="17">
                  <c:v>6.8193821375390611</c:v>
                </c:pt>
                <c:pt idx="18">
                  <c:v>6.8021545860965595</c:v>
                </c:pt>
                <c:pt idx="19">
                  <c:v>6.7881908852325479</c:v>
                </c:pt>
                <c:pt idx="20">
                  <c:v>6.7712403754372481</c:v>
                </c:pt>
                <c:pt idx="21">
                  <c:v>6.7602231760737608</c:v>
                </c:pt>
                <c:pt idx="22">
                  <c:v>6.7541507125707616</c:v>
                </c:pt>
                <c:pt idx="23">
                  <c:v>6.7422022402250787</c:v>
                </c:pt>
                <c:pt idx="24">
                  <c:v>6.729915714457511</c:v>
                </c:pt>
                <c:pt idx="25">
                  <c:v>6.7211187529110923</c:v>
                </c:pt>
                <c:pt idx="26">
                  <c:v>6.7139678008394084</c:v>
                </c:pt>
                <c:pt idx="27">
                  <c:v>6.7048856270462318</c:v>
                </c:pt>
                <c:pt idx="28">
                  <c:v>6.7047320059966395</c:v>
                </c:pt>
                <c:pt idx="29">
                  <c:v>6.7045783305881308</c:v>
                </c:pt>
                <c:pt idx="30">
                  <c:v>6.703520643578182</c:v>
                </c:pt>
                <c:pt idx="31">
                  <c:v>6.7009901445563633</c:v>
                </c:pt>
                <c:pt idx="32">
                  <c:v>6.7033969768033606</c:v>
                </c:pt>
                <c:pt idx="33">
                  <c:v>6.7102287907373457</c:v>
                </c:pt>
                <c:pt idx="34">
                  <c:v>6.7136209670353244</c:v>
                </c:pt>
                <c:pt idx="35">
                  <c:v>6.7123181691020841</c:v>
                </c:pt>
                <c:pt idx="36">
                  <c:v>6.7106138899335033</c:v>
                </c:pt>
                <c:pt idx="37">
                  <c:v>6.7058758134257461</c:v>
                </c:pt>
                <c:pt idx="38">
                  <c:v>6.6936333586230301</c:v>
                </c:pt>
                <c:pt idx="39">
                  <c:v>6.6821496113614316</c:v>
                </c:pt>
                <c:pt idx="40">
                  <c:v>6.6739945487741643</c:v>
                </c:pt>
                <c:pt idx="41">
                  <c:v>6.6651896482666544</c:v>
                </c:pt>
                <c:pt idx="42">
                  <c:v>6.6551123732083397</c:v>
                </c:pt>
                <c:pt idx="43">
                  <c:v>6.6470395402278619</c:v>
                </c:pt>
                <c:pt idx="44">
                  <c:v>6.6415517450184964</c:v>
                </c:pt>
                <c:pt idx="45">
                  <c:v>6.6417639681492346</c:v>
                </c:pt>
                <c:pt idx="46">
                  <c:v>6.6462126994183039</c:v>
                </c:pt>
                <c:pt idx="47">
                  <c:v>6.6480490683181683</c:v>
                </c:pt>
                <c:pt idx="48">
                  <c:v>6.6527784461782185</c:v>
                </c:pt>
                <c:pt idx="49">
                  <c:v>6.651908819976315</c:v>
                </c:pt>
                <c:pt idx="50">
                  <c:v>6.6408450709657627</c:v>
                </c:pt>
                <c:pt idx="51">
                  <c:v>6.6242950910822813</c:v>
                </c:pt>
                <c:pt idx="52">
                  <c:v>6.6124950760162955</c:v>
                </c:pt>
                <c:pt idx="53">
                  <c:v>6.6144126011767366</c:v>
                </c:pt>
                <c:pt idx="54">
                  <c:v>6.62234025197374</c:v>
                </c:pt>
                <c:pt idx="55">
                  <c:v>6.6202700431558643</c:v>
                </c:pt>
                <c:pt idx="56">
                  <c:v>6.6192686264358835</c:v>
                </c:pt>
                <c:pt idx="57">
                  <c:v>6.6169072833232665</c:v>
                </c:pt>
                <c:pt idx="58">
                  <c:v>6.5967000556336188</c:v>
                </c:pt>
                <c:pt idx="59">
                  <c:v>6.5729234407427315</c:v>
                </c:pt>
                <c:pt idx="60">
                  <c:v>6.5667945773521001</c:v>
                </c:pt>
                <c:pt idx="61">
                  <c:v>6.5584921494640467</c:v>
                </c:pt>
                <c:pt idx="62">
                  <c:v>6.5500279051990837</c:v>
                </c:pt>
                <c:pt idx="63">
                  <c:v>6.5448111384543166</c:v>
                </c:pt>
                <c:pt idx="64">
                  <c:v>6.5461572539302111</c:v>
                </c:pt>
                <c:pt idx="65">
                  <c:v>6.5474992099491418</c:v>
                </c:pt>
                <c:pt idx="66">
                  <c:v>6.5508351864796719</c:v>
                </c:pt>
                <c:pt idx="67">
                  <c:v>6.5530527344573439</c:v>
                </c:pt>
                <c:pt idx="68">
                  <c:v>6.552511643654733</c:v>
                </c:pt>
                <c:pt idx="69">
                  <c:v>6.5509584865346717</c:v>
                </c:pt>
                <c:pt idx="70">
                  <c:v>6.551262437892782</c:v>
                </c:pt>
                <c:pt idx="71">
                  <c:v>6.5520215720645387</c:v>
                </c:pt>
                <c:pt idx="72">
                  <c:v>6.5495558916927994</c:v>
                </c:pt>
                <c:pt idx="73">
                  <c:v>6.5475859084030725</c:v>
                </c:pt>
                <c:pt idx="74">
                  <c:v>6.5373421659529001</c:v>
                </c:pt>
                <c:pt idx="75">
                  <c:v>6.5248803279686447</c:v>
                </c:pt>
                <c:pt idx="76">
                  <c:v>6.5151376585692979</c:v>
                </c:pt>
                <c:pt idx="77">
                  <c:v>6.5099505774306525</c:v>
                </c:pt>
                <c:pt idx="78">
                  <c:v>6.50646578927278</c:v>
                </c:pt>
                <c:pt idx="79">
                  <c:v>6.5072123756083835</c:v>
                </c:pt>
                <c:pt idx="80">
                  <c:v>6.5079576807056529</c:v>
                </c:pt>
                <c:pt idx="81">
                  <c:v>6.5055681045306359</c:v>
                </c:pt>
                <c:pt idx="82">
                  <c:v>6.4999517912735687</c:v>
                </c:pt>
                <c:pt idx="83">
                  <c:v>6.4969849685584915</c:v>
                </c:pt>
                <c:pt idx="84">
                  <c:v>6.4956907967282955</c:v>
                </c:pt>
                <c:pt idx="85">
                  <c:v>6.4943927568131725</c:v>
                </c:pt>
                <c:pt idx="86">
                  <c:v>6.4915242445278007</c:v>
                </c:pt>
                <c:pt idx="87">
                  <c:v>6.4872330128362021</c:v>
                </c:pt>
                <c:pt idx="88">
                  <c:v>6.4808744879002491</c:v>
                </c:pt>
                <c:pt idx="89">
                  <c:v>6.4744214825109445</c:v>
                </c:pt>
                <c:pt idx="90">
                  <c:v>6.4666783287769372</c:v>
                </c:pt>
                <c:pt idx="91">
                  <c:v>6.4656794477652166</c:v>
                </c:pt>
                <c:pt idx="92">
                  <c:v>6.4644805868275981</c:v>
                </c:pt>
                <c:pt idx="93">
                  <c:v>6.4710519579377932</c:v>
                </c:pt>
                <c:pt idx="94">
                  <c:v>6.4774948826324854</c:v>
                </c:pt>
                <c:pt idx="95">
                  <c:v>6.4849902723697612</c:v>
                </c:pt>
                <c:pt idx="96">
                  <c:v>6.4861772768547912</c:v>
                </c:pt>
                <c:pt idx="97">
                  <c:v>6.4922468510073807</c:v>
                </c:pt>
                <c:pt idx="98">
                  <c:v>6.4972349044512567</c:v>
                </c:pt>
                <c:pt idx="99">
                  <c:v>6.5021951283102739</c:v>
                </c:pt>
                <c:pt idx="100">
                  <c:v>6.5154759218098945</c:v>
                </c:pt>
                <c:pt idx="101">
                  <c:v>6.5295394156471325</c:v>
                </c:pt>
                <c:pt idx="102">
                  <c:v>6.5431617484344828</c:v>
                </c:pt>
                <c:pt idx="103">
                  <c:v>6.5560921031844082</c:v>
                </c:pt>
                <c:pt idx="104">
                  <c:v>6.5703084081283247</c:v>
                </c:pt>
                <c:pt idx="105">
                  <c:v>6.5791859510289914</c:v>
                </c:pt>
                <c:pt idx="106">
                  <c:v>6.588581060951749</c:v>
                </c:pt>
                <c:pt idx="107">
                  <c:v>6.6021316216371515</c:v>
                </c:pt>
                <c:pt idx="108">
                  <c:v>6.6160888377398166</c:v>
                </c:pt>
                <c:pt idx="109">
                  <c:v>6.6299778359171624</c:v>
                </c:pt>
                <c:pt idx="110">
                  <c:v>6.6414926691135827</c:v>
                </c:pt>
                <c:pt idx="111">
                  <c:v>6.6675494820848265</c:v>
                </c:pt>
                <c:pt idx="112">
                  <c:v>6.6992229647981807</c:v>
                </c:pt>
                <c:pt idx="113">
                  <c:v>6.7246099654246541</c:v>
                </c:pt>
                <c:pt idx="114">
                  <c:v>6.7472147785972147</c:v>
                </c:pt>
                <c:pt idx="115">
                  <c:v>6.775408150038416</c:v>
                </c:pt>
                <c:pt idx="116">
                  <c:v>6.8081219637578094</c:v>
                </c:pt>
                <c:pt idx="117">
                  <c:v>6.8309385650761367</c:v>
                </c:pt>
                <c:pt idx="118">
                  <c:v>6.8809795132715204</c:v>
                </c:pt>
                <c:pt idx="119">
                  <c:v>6.9591396647117714</c:v>
                </c:pt>
                <c:pt idx="120">
                  <c:v>7.0638190150104512</c:v>
                </c:pt>
                <c:pt idx="121">
                  <c:v>7.1564178840838713</c:v>
                </c:pt>
                <c:pt idx="122">
                  <c:v>7.2748655890203482</c:v>
                </c:pt>
                <c:pt idx="123">
                  <c:v>7.3730303193881976</c:v>
                </c:pt>
                <c:pt idx="124">
                  <c:v>7.4453768149650728</c:v>
                </c:pt>
                <c:pt idx="125">
                  <c:v>7.5027187311912904</c:v>
                </c:pt>
                <c:pt idx="126">
                  <c:v>7.5530769891074891</c:v>
                </c:pt>
                <c:pt idx="127">
                  <c:v>7.5786660516022941</c:v>
                </c:pt>
                <c:pt idx="128">
                  <c:v>7.6127934081489945</c:v>
                </c:pt>
                <c:pt idx="129">
                  <c:v>7.646575148563362</c:v>
                </c:pt>
                <c:pt idx="130">
                  <c:v>7.6910080955110418</c:v>
                </c:pt>
                <c:pt idx="131">
                  <c:v>7.7286368347016587</c:v>
                </c:pt>
                <c:pt idx="132">
                  <c:v>7.7619790840681873</c:v>
                </c:pt>
                <c:pt idx="133">
                  <c:v>7.7816384961148373</c:v>
                </c:pt>
                <c:pt idx="134">
                  <c:v>7.7924870020424413</c:v>
                </c:pt>
                <c:pt idx="135">
                  <c:v>7.7928391312553575</c:v>
                </c:pt>
                <c:pt idx="136">
                  <c:v>7.7919920555214022</c:v>
                </c:pt>
                <c:pt idx="137">
                  <c:v>7.7923445861064948</c:v>
                </c:pt>
                <c:pt idx="138">
                  <c:v>7.790242669968257</c:v>
                </c:pt>
                <c:pt idx="139">
                  <c:v>7.7934322487287746</c:v>
                </c:pt>
                <c:pt idx="140">
                  <c:v>7.7835770760312553</c:v>
                </c:pt>
                <c:pt idx="141">
                  <c:v>7.7871812261893316</c:v>
                </c:pt>
                <c:pt idx="142">
                  <c:v>7.8025776979865205</c:v>
                </c:pt>
                <c:pt idx="143">
                  <c:v>7.8191190824569876</c:v>
                </c:pt>
                <c:pt idx="144">
                  <c:v>7.8278605565607906</c:v>
                </c:pt>
                <c:pt idx="145">
                  <c:v>7.8435921671673858</c:v>
                </c:pt>
                <c:pt idx="146">
                  <c:v>7.8457493202821063</c:v>
                </c:pt>
                <c:pt idx="147">
                  <c:v>7.844284083955368</c:v>
                </c:pt>
                <c:pt idx="148">
                  <c:v>7.8312536039612146</c:v>
                </c:pt>
                <c:pt idx="149">
                  <c:v>7.8257066428586839</c:v>
                </c:pt>
                <c:pt idx="150">
                  <c:v>7.8200879164277035</c:v>
                </c:pt>
                <c:pt idx="151">
                  <c:v>7.8195338332251758</c:v>
                </c:pt>
                <c:pt idx="152">
                  <c:v>7.82020015435464</c:v>
                </c:pt>
                <c:pt idx="153">
                  <c:v>7.8332178459956481</c:v>
                </c:pt>
                <c:pt idx="154">
                  <c:v>7.8453537070712054</c:v>
                </c:pt>
                <c:pt idx="155">
                  <c:v>7.8546978989052212</c:v>
                </c:pt>
                <c:pt idx="156">
                  <c:v>7.8606086491686575</c:v>
                </c:pt>
                <c:pt idx="157">
                  <c:v>7.8586530971794852</c:v>
                </c:pt>
                <c:pt idx="158">
                  <c:v>7.8615451368241374</c:v>
                </c:pt>
                <c:pt idx="159">
                  <c:v>7.8644180452206971</c:v>
                </c:pt>
                <c:pt idx="160">
                  <c:v>7.8696637586636147</c:v>
                </c:pt>
                <c:pt idx="161">
                  <c:v>7.8712015295586761</c:v>
                </c:pt>
                <c:pt idx="162">
                  <c:v>7.8727338746465279</c:v>
                </c:pt>
                <c:pt idx="163">
                  <c:v>7.8779532068043912</c:v>
                </c:pt>
                <c:pt idx="164">
                  <c:v>7.8896699293472361</c:v>
                </c:pt>
                <c:pt idx="165">
                  <c:v>7.9012304743533202</c:v>
                </c:pt>
                <c:pt idx="166">
                  <c:v>7.9235392211709934</c:v>
                </c:pt>
                <c:pt idx="167">
                  <c:v>7.9447577891179337</c:v>
                </c:pt>
                <c:pt idx="168">
                  <c:v>7.9497277015127947</c:v>
                </c:pt>
                <c:pt idx="169">
                  <c:v>7.9489993814312152</c:v>
                </c:pt>
                <c:pt idx="170">
                  <c:v>7.9532664614029791</c:v>
                </c:pt>
                <c:pt idx="171">
                  <c:v>7.9511134149423262</c:v>
                </c:pt>
                <c:pt idx="172">
                  <c:v>7.9648481768774788</c:v>
                </c:pt>
                <c:pt idx="173">
                  <c:v>7.9867904017538596</c:v>
                </c:pt>
                <c:pt idx="174">
                  <c:v>8.0131660123158728</c:v>
                </c:pt>
                <c:pt idx="175">
                  <c:v>8.0440488395828993</c:v>
                </c:pt>
                <c:pt idx="176">
                  <c:v>8.0758816714709365</c:v>
                </c:pt>
                <c:pt idx="177">
                  <c:v>8.0945304964853744</c:v>
                </c:pt>
                <c:pt idx="178">
                  <c:v>8.1333162921460893</c:v>
                </c:pt>
                <c:pt idx="179">
                  <c:v>8.1660466751261982</c:v>
                </c:pt>
                <c:pt idx="180">
                  <c:v>8.1943116639180786</c:v>
                </c:pt>
                <c:pt idx="181">
                  <c:v>8.2249094542504153</c:v>
                </c:pt>
                <c:pt idx="182">
                  <c:v>8.2531935698760623</c:v>
                </c:pt>
                <c:pt idx="183">
                  <c:v>8.2779965078720625</c:v>
                </c:pt>
                <c:pt idx="184">
                  <c:v>8.305178023356266</c:v>
                </c:pt>
                <c:pt idx="185">
                  <c:v>8.3685282244271111</c:v>
                </c:pt>
                <c:pt idx="186">
                  <c:v>8.4187484173622504</c:v>
                </c:pt>
                <c:pt idx="187">
                  <c:v>8.5270145068734209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20-479C-B534-0E709A5F116C}"/>
            </c:ext>
          </c:extLst>
        </c:ser>
        <c:ser>
          <c:idx val="5"/>
          <c:order val="5"/>
          <c:tx>
            <c:strRef>
              <c:f>Data!$AB$1</c:f>
              <c:strCache>
                <c:ptCount val="1"/>
                <c:pt idx="0">
                  <c:v>AB747 1/0.5 C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Data!$AB$3:$AB$190</c:f>
              <c:numCache>
                <c:formatCode>General</c:formatCode>
                <c:ptCount val="188"/>
                <c:pt idx="0">
                  <c:v>6.0663487284041544</c:v>
                </c:pt>
                <c:pt idx="1">
                  <c:v>6.1684305163385904</c:v>
                </c:pt>
                <c:pt idx="2">
                  <c:v>6.2525809103902494</c:v>
                </c:pt>
                <c:pt idx="3">
                  <c:v>6.3185657732957159</c:v>
                </c:pt>
                <c:pt idx="4">
                  <c:v>6.3842377163438249</c:v>
                </c:pt>
                <c:pt idx="5">
                  <c:v>6.4438473332335731</c:v>
                </c:pt>
                <c:pt idx="6">
                  <c:v>6.5023105885789292</c:v>
                </c:pt>
                <c:pt idx="7">
                  <c:v>6.5739986024665455</c:v>
                </c:pt>
                <c:pt idx="8">
                  <c:v>6.6449073748394047</c:v>
                </c:pt>
                <c:pt idx="9">
                  <c:v>6.7076286544533197</c:v>
                </c:pt>
                <c:pt idx="10">
                  <c:v>6.7650617604039587</c:v>
                </c:pt>
                <c:pt idx="11">
                  <c:v>6.8073900238695924</c:v>
                </c:pt>
                <c:pt idx="12">
                  <c:v>6.8336803268250303</c:v>
                </c:pt>
                <c:pt idx="13">
                  <c:v>6.8511704238373587</c:v>
                </c:pt>
                <c:pt idx="14">
                  <c:v>6.860441002049301</c:v>
                </c:pt>
                <c:pt idx="15">
                  <c:v>6.8641026188408665</c:v>
                </c:pt>
                <c:pt idx="16">
                  <c:v>6.860254064446738</c:v>
                </c:pt>
                <c:pt idx="17">
                  <c:v>6.8563711004586381</c:v>
                </c:pt>
                <c:pt idx="18">
                  <c:v>6.8502680199201968</c:v>
                </c:pt>
                <c:pt idx="19">
                  <c:v>6.841947015410919</c:v>
                </c:pt>
                <c:pt idx="20">
                  <c:v>6.8343565668726445</c:v>
                </c:pt>
                <c:pt idx="21">
                  <c:v>6.8267517590589613</c:v>
                </c:pt>
                <c:pt idx="22">
                  <c:v>6.8190602616682154</c:v>
                </c:pt>
                <c:pt idx="23">
                  <c:v>6.8111803437303555</c:v>
                </c:pt>
                <c:pt idx="24">
                  <c:v>6.8053124213067733</c:v>
                </c:pt>
                <c:pt idx="25">
                  <c:v>6.7874820640384366</c:v>
                </c:pt>
                <c:pt idx="26">
                  <c:v>6.7732784981010266</c:v>
                </c:pt>
                <c:pt idx="27">
                  <c:v>6.7585385025459139</c:v>
                </c:pt>
                <c:pt idx="28">
                  <c:v>6.7443438344132307</c:v>
                </c:pt>
                <c:pt idx="29">
                  <c:v>6.7298740800376899</c:v>
                </c:pt>
                <c:pt idx="30">
                  <c:v>6.7231819371674471</c:v>
                </c:pt>
                <c:pt idx="31">
                  <c:v>6.7217242289604844</c:v>
                </c:pt>
                <c:pt idx="32">
                  <c:v>6.7174141249431436</c:v>
                </c:pt>
                <c:pt idx="33">
                  <c:v>6.7091028254807528</c:v>
                </c:pt>
                <c:pt idx="34">
                  <c:v>6.7006293602499243</c:v>
                </c:pt>
                <c:pt idx="35">
                  <c:v>6.7022652571415344</c:v>
                </c:pt>
                <c:pt idx="36">
                  <c:v>6.703895015067129</c:v>
                </c:pt>
                <c:pt idx="37">
                  <c:v>6.7009020720526449</c:v>
                </c:pt>
                <c:pt idx="38">
                  <c:v>6.7006767557671187</c:v>
                </c:pt>
                <c:pt idx="39">
                  <c:v>6.6953630197120857</c:v>
                </c:pt>
                <c:pt idx="40">
                  <c:v>6.6801464411878531</c:v>
                </c:pt>
                <c:pt idx="41">
                  <c:v>6.6643772930811416</c:v>
                </c:pt>
                <c:pt idx="42">
                  <c:v>6.6522805461770718</c:v>
                </c:pt>
                <c:pt idx="43">
                  <c:v>6.6340556853272501</c:v>
                </c:pt>
                <c:pt idx="44">
                  <c:v>6.6211473008782304</c:v>
                </c:pt>
                <c:pt idx="45">
                  <c:v>6.6130715258633668</c:v>
                </c:pt>
                <c:pt idx="46">
                  <c:v>6.610444922795776</c:v>
                </c:pt>
                <c:pt idx="47">
                  <c:v>6.6157265606645899</c:v>
                </c:pt>
                <c:pt idx="48">
                  <c:v>6.6279388458959323</c:v>
                </c:pt>
                <c:pt idx="49">
                  <c:v>6.6398170954106455</c:v>
                </c:pt>
                <c:pt idx="50">
                  <c:v>6.6356858705398993</c:v>
                </c:pt>
                <c:pt idx="51">
                  <c:v>6.626179719785104</c:v>
                </c:pt>
                <c:pt idx="52">
                  <c:v>6.6082728138622331</c:v>
                </c:pt>
                <c:pt idx="53">
                  <c:v>6.5969208953598848</c:v>
                </c:pt>
                <c:pt idx="54">
                  <c:v>6.5847162126644765</c:v>
                </c:pt>
                <c:pt idx="55">
                  <c:v>6.5872849203179848</c:v>
                </c:pt>
                <c:pt idx="56">
                  <c:v>6.5882504738870606</c:v>
                </c:pt>
                <c:pt idx="57">
                  <c:v>6.5900511377842337</c:v>
                </c:pt>
                <c:pt idx="58">
                  <c:v>6.5835016932485075</c:v>
                </c:pt>
                <c:pt idx="59">
                  <c:v>6.5755062746223336</c:v>
                </c:pt>
                <c:pt idx="60">
                  <c:v>6.5665577152646861</c:v>
                </c:pt>
                <c:pt idx="61">
                  <c:v>6.5599425666454456</c:v>
                </c:pt>
                <c:pt idx="62">
                  <c:v>6.5596382591370164</c:v>
                </c:pt>
                <c:pt idx="63">
                  <c:v>6.5752357715283196</c:v>
                </c:pt>
                <c:pt idx="64">
                  <c:v>6.5860665152881159</c:v>
                </c:pt>
                <c:pt idx="65">
                  <c:v>6.5973831987788287</c:v>
                </c:pt>
                <c:pt idx="66">
                  <c:v>6.6042036313313321</c:v>
                </c:pt>
                <c:pt idx="67">
                  <c:v>6.6094280267244834</c:v>
                </c:pt>
                <c:pt idx="68">
                  <c:v>6.6131837055499645</c:v>
                </c:pt>
                <c:pt idx="69">
                  <c:v>6.627497379997223</c:v>
                </c:pt>
                <c:pt idx="70">
                  <c:v>6.643378201127998</c:v>
                </c:pt>
                <c:pt idx="71">
                  <c:v>6.6617681790507559</c:v>
                </c:pt>
                <c:pt idx="72">
                  <c:v>6.6796087710201073</c:v>
                </c:pt>
                <c:pt idx="73">
                  <c:v>6.6881088170470075</c:v>
                </c:pt>
                <c:pt idx="74">
                  <c:v>6.6922705465011729</c:v>
                </c:pt>
                <c:pt idx="75">
                  <c:v>6.695314213118631</c:v>
                </c:pt>
                <c:pt idx="76">
                  <c:v>6.6987598238645116</c:v>
                </c:pt>
                <c:pt idx="77">
                  <c:v>6.7019905352822997</c:v>
                </c:pt>
                <c:pt idx="78">
                  <c:v>6.7084901402649679</c:v>
                </c:pt>
                <c:pt idx="79">
                  <c:v>6.7153127342718024</c:v>
                </c:pt>
                <c:pt idx="80">
                  <c:v>6.7244354540252678</c:v>
                </c:pt>
                <c:pt idx="81">
                  <c:v>6.7354695761567669</c:v>
                </c:pt>
                <c:pt idx="82">
                  <c:v>6.7462302865220192</c:v>
                </c:pt>
                <c:pt idx="83">
                  <c:v>6.7756923246830123</c:v>
                </c:pt>
                <c:pt idx="84">
                  <c:v>6.8029138574798624</c:v>
                </c:pt>
                <c:pt idx="85">
                  <c:v>6.8277486862064878</c:v>
                </c:pt>
                <c:pt idx="86">
                  <c:v>6.8493339349700504</c:v>
                </c:pt>
                <c:pt idx="87">
                  <c:v>6.8753176699497729</c:v>
                </c:pt>
                <c:pt idx="88">
                  <c:v>6.8897828702335033</c:v>
                </c:pt>
                <c:pt idx="89">
                  <c:v>6.9075460355550184</c:v>
                </c:pt>
                <c:pt idx="90">
                  <c:v>6.944680531086016</c:v>
                </c:pt>
                <c:pt idx="91">
                  <c:v>6.9858903845397489</c:v>
                </c:pt>
                <c:pt idx="92">
                  <c:v>7.0268763073637812</c:v>
                </c:pt>
                <c:pt idx="93">
                  <c:v>7.0560295429377549</c:v>
                </c:pt>
                <c:pt idx="94">
                  <c:v>7.0838462717567667</c:v>
                </c:pt>
                <c:pt idx="95">
                  <c:v>7.1095750627484131</c:v>
                </c:pt>
                <c:pt idx="96">
                  <c:v>7.1360089884704516</c:v>
                </c:pt>
                <c:pt idx="97">
                  <c:v>7.1797619455940955</c:v>
                </c:pt>
                <c:pt idx="98">
                  <c:v>7.2242134414518313</c:v>
                </c:pt>
                <c:pt idx="99">
                  <c:v>7.2665782750412466</c:v>
                </c:pt>
                <c:pt idx="100">
                  <c:v>7.3015929070191055</c:v>
                </c:pt>
                <c:pt idx="101">
                  <c:v>7.348156654626524</c:v>
                </c:pt>
                <c:pt idx="102">
                  <c:v>7.3808868783457848</c:v>
                </c:pt>
                <c:pt idx="103">
                  <c:v>7.4167569690278681</c:v>
                </c:pt>
                <c:pt idx="104">
                  <c:v>7.4825753040345822</c:v>
                </c:pt>
                <c:pt idx="105">
                  <c:v>7.5602533906773273</c:v>
                </c:pt>
                <c:pt idx="106">
                  <c:v>7.6252800614359142</c:v>
                </c:pt>
                <c:pt idx="107">
                  <c:v>7.6819418996483257</c:v>
                </c:pt>
                <c:pt idx="108">
                  <c:v>7.7409884075057063</c:v>
                </c:pt>
                <c:pt idx="109">
                  <c:v>7.7860469469169287</c:v>
                </c:pt>
                <c:pt idx="110">
                  <c:v>7.8143539097267674</c:v>
                </c:pt>
                <c:pt idx="111">
                  <c:v>7.8355363974018228</c:v>
                </c:pt>
                <c:pt idx="112">
                  <c:v>7.8618079476699805</c:v>
                </c:pt>
                <c:pt idx="113">
                  <c:v>7.882415302807698</c:v>
                </c:pt>
                <c:pt idx="114">
                  <c:v>7.8944447228571857</c:v>
                </c:pt>
                <c:pt idx="115">
                  <c:v>7.9037507806049296</c:v>
                </c:pt>
                <c:pt idx="116">
                  <c:v>7.9128616043995317</c:v>
                </c:pt>
                <c:pt idx="117">
                  <c:v>7.9148738261511351</c:v>
                </c:pt>
                <c:pt idx="118">
                  <c:v>7.9135464697956905</c:v>
                </c:pt>
                <c:pt idx="119">
                  <c:v>7.9230723304678312</c:v>
                </c:pt>
                <c:pt idx="120">
                  <c:v>7.9345584758505954</c:v>
                </c:pt>
                <c:pt idx="121">
                  <c:v>7.9428979126400892</c:v>
                </c:pt>
                <c:pt idx="122">
                  <c:v>7.9510802257654216</c:v>
                </c:pt>
                <c:pt idx="123">
                  <c:v>7.9615210559512839</c:v>
                </c:pt>
                <c:pt idx="124">
                  <c:v>7.9648502197661966</c:v>
                </c:pt>
                <c:pt idx="125">
                  <c:v>7.9690024090074409</c:v>
                </c:pt>
                <c:pt idx="126">
                  <c:v>7.9798149534622649</c:v>
                </c:pt>
                <c:pt idx="127">
                  <c:v>7.9897791589172567</c:v>
                </c:pt>
                <c:pt idx="128">
                  <c:v>7.997115733158136</c:v>
                </c:pt>
                <c:pt idx="129">
                  <c:v>8.0011790052338263</c:v>
                </c:pt>
                <c:pt idx="130">
                  <c:v>8.0071015511549533</c:v>
                </c:pt>
                <c:pt idx="131">
                  <c:v>8.0041398013645946</c:v>
                </c:pt>
                <c:pt idx="132">
                  <c:v>8.0047922216457401</c:v>
                </c:pt>
                <c:pt idx="133">
                  <c:v>8.0048779942736417</c:v>
                </c:pt>
                <c:pt idx="134">
                  <c:v>8.0061024798148797</c:v>
                </c:pt>
                <c:pt idx="135">
                  <c:v>8.0106154628457453</c:v>
                </c:pt>
                <c:pt idx="136">
                  <c:v>8.0205461759884464</c:v>
                </c:pt>
                <c:pt idx="137">
                  <c:v>8.0273659602850564</c:v>
                </c:pt>
                <c:pt idx="138">
                  <c:v>8.0340803061775521</c:v>
                </c:pt>
                <c:pt idx="139">
                  <c:v>8.0441845228204514</c:v>
                </c:pt>
                <c:pt idx="140">
                  <c:v>8.0609615140471078</c:v>
                </c:pt>
                <c:pt idx="141">
                  <c:v>8.0755439962719535</c:v>
                </c:pt>
                <c:pt idx="142">
                  <c:v>8.0896527016994053</c:v>
                </c:pt>
                <c:pt idx="143">
                  <c:v>8.103317449552323</c:v>
                </c:pt>
                <c:pt idx="144">
                  <c:v>8.1128482586995627</c:v>
                </c:pt>
                <c:pt idx="145">
                  <c:v>8.1151634678413824</c:v>
                </c:pt>
                <c:pt idx="146">
                  <c:v>8.1192431513106378</c:v>
                </c:pt>
                <c:pt idx="147">
                  <c:v>8.1248693733360042</c:v>
                </c:pt>
                <c:pt idx="148">
                  <c:v>8.1304236396533192</c:v>
                </c:pt>
                <c:pt idx="149">
                  <c:v>8.1362069315633807</c:v>
                </c:pt>
                <c:pt idx="150">
                  <c:v>8.151375007252847</c:v>
                </c:pt>
                <c:pt idx="151">
                  <c:v>8.1496627979270695</c:v>
                </c:pt>
                <c:pt idx="152">
                  <c:v>8.1491748540608402</c:v>
                </c:pt>
                <c:pt idx="153">
                  <c:v>8.1486863613572371</c:v>
                </c:pt>
                <c:pt idx="154">
                  <c:v>8.1592355236963918</c:v>
                </c:pt>
                <c:pt idx="155">
                  <c:v>8.1678137481257345</c:v>
                </c:pt>
                <c:pt idx="156">
                  <c:v>8.1901408026574405</c:v>
                </c:pt>
                <c:pt idx="157">
                  <c:v>8.2098193929629737</c:v>
                </c:pt>
                <c:pt idx="158">
                  <c:v>8.2314613352596684</c:v>
                </c:pt>
                <c:pt idx="159">
                  <c:v>8.244321773852274</c:v>
                </c:pt>
                <c:pt idx="160">
                  <c:v>8.2481664472244347</c:v>
                </c:pt>
                <c:pt idx="161">
                  <c:v>8.2648532654725795</c:v>
                </c:pt>
                <c:pt idx="162">
                  <c:v>8.2802340411371063</c:v>
                </c:pt>
                <c:pt idx="163">
                  <c:v>8.2926570871895589</c:v>
                </c:pt>
                <c:pt idx="164">
                  <c:v>8.3003759017758192</c:v>
                </c:pt>
                <c:pt idx="165">
                  <c:v>8.3138809650940235</c:v>
                </c:pt>
                <c:pt idx="166">
                  <c:v>8.3284984314774562</c:v>
                </c:pt>
                <c:pt idx="167">
                  <c:v>8.3570141250643708</c:v>
                </c:pt>
                <c:pt idx="168">
                  <c:v>8.3847759277539673</c:v>
                </c:pt>
                <c:pt idx="169">
                  <c:v>8.412544240311993</c:v>
                </c:pt>
                <c:pt idx="170">
                  <c:v>8.4347682475405623</c:v>
                </c:pt>
                <c:pt idx="171">
                  <c:v>8.4469759293770661</c:v>
                </c:pt>
                <c:pt idx="172">
                  <c:v>8.4475196980051539</c:v>
                </c:pt>
                <c:pt idx="173">
                  <c:v>8.4574348105392705</c:v>
                </c:pt>
                <c:pt idx="174">
                  <c:v>8.4589812157756121</c:v>
                </c:pt>
                <c:pt idx="175">
                  <c:v>8.468949626810355</c:v>
                </c:pt>
                <c:pt idx="176">
                  <c:v>8.4812331371312357</c:v>
                </c:pt>
                <c:pt idx="177">
                  <c:v>8.5037768999474697</c:v>
                </c:pt>
                <c:pt idx="178">
                  <c:v>8.5232644687530836</c:v>
                </c:pt>
                <c:pt idx="179">
                  <c:v>8.5493438576730103</c:v>
                </c:pt>
                <c:pt idx="180">
                  <c:v>8.575240946094409</c:v>
                </c:pt>
                <c:pt idx="181">
                  <c:v>8.5996850438160095</c:v>
                </c:pt>
                <c:pt idx="182">
                  <c:v>8.6157513131123018</c:v>
                </c:pt>
                <c:pt idx="183">
                  <c:v>8.6259493017371049</c:v>
                </c:pt>
                <c:pt idx="184">
                  <c:v>8.6570585043107062</c:v>
                </c:pt>
                <c:pt idx="185">
                  <c:v>8.6824819190256619</c:v>
                </c:pt>
                <c:pt idx="186">
                  <c:v>8.7102251253501031</c:v>
                </c:pt>
                <c:pt idx="187">
                  <c:v>8.7477777647412136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20-479C-B534-0E709A5F1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245071"/>
        <c:axId val="1442244655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Data!$W$1</c15:sqref>
                        </c15:formulaRef>
                      </c:ext>
                    </c:extLst>
                    <c:strCache>
                      <c:ptCount val="1"/>
                      <c:pt idx="0">
                        <c:v>AB747 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Data!$W$3:$W$190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6.242636967242678</c:v>
                      </c:pt>
                      <c:pt idx="1">
                        <c:v>6.3423009535193948</c:v>
                      </c:pt>
                      <c:pt idx="2">
                        <c:v>6.4208888392821262</c:v>
                      </c:pt>
                      <c:pt idx="3">
                        <c:v>6.5001232087697778</c:v>
                      </c:pt>
                      <c:pt idx="4">
                        <c:v>6.5794426671133071</c:v>
                      </c:pt>
                      <c:pt idx="5">
                        <c:v>6.6555586342966375</c:v>
                      </c:pt>
                      <c:pt idx="6">
                        <c:v>6.7406611365372582</c:v>
                      </c:pt>
                      <c:pt idx="7">
                        <c:v>6.8258333610596162</c:v>
                      </c:pt>
                      <c:pt idx="8">
                        <c:v>6.9166542243841214</c:v>
                      </c:pt>
                      <c:pt idx="9">
                        <c:v>7.0111954287020142</c:v>
                      </c:pt>
                      <c:pt idx="10">
                        <c:v>7.0939476156194869</c:v>
                      </c:pt>
                      <c:pt idx="11">
                        <c:v>7.1945754822624997</c:v>
                      </c:pt>
                      <c:pt idx="12">
                        <c:v>7.2809506784741744</c:v>
                      </c:pt>
                      <c:pt idx="13">
                        <c:v>7.3934723598681247</c:v>
                      </c:pt>
                      <c:pt idx="14">
                        <c:v>7.4835508469029151</c:v>
                      </c:pt>
                      <c:pt idx="15">
                        <c:v>7.5694364428984109</c:v>
                      </c:pt>
                      <c:pt idx="16">
                        <c:v>7.6744715566385446</c:v>
                      </c:pt>
                      <c:pt idx="17">
                        <c:v>7.7818101536672915</c:v>
                      </c:pt>
                      <c:pt idx="18">
                        <c:v>7.8786616958315356</c:v>
                      </c:pt>
                      <c:pt idx="19">
                        <c:v>7.9794092150490483</c:v>
                      </c:pt>
                      <c:pt idx="20">
                        <c:v>8.0803436503455845</c:v>
                      </c:pt>
                      <c:pt idx="21">
                        <c:v>8.1473974542830696</c:v>
                      </c:pt>
                      <c:pt idx="22">
                        <c:v>8.1952395346085876</c:v>
                      </c:pt>
                      <c:pt idx="23">
                        <c:v>8.2201409711078774</c:v>
                      </c:pt>
                      <c:pt idx="24">
                        <c:v>8.2355390334770906</c:v>
                      </c:pt>
                      <c:pt idx="25">
                        <c:v>8.229451375157641</c:v>
                      </c:pt>
                      <c:pt idx="26">
                        <c:v>8.2277355859510983</c:v>
                      </c:pt>
                      <c:pt idx="27">
                        <c:v>8.2250390852350623</c:v>
                      </c:pt>
                      <c:pt idx="28">
                        <c:v>8.2349852896655751</c:v>
                      </c:pt>
                      <c:pt idx="29">
                        <c:v>8.239769646610549</c:v>
                      </c:pt>
                      <c:pt idx="30">
                        <c:v>8.2487486721576779</c:v>
                      </c:pt>
                      <c:pt idx="31">
                        <c:v>8.2604013802853284</c:v>
                      </c:pt>
                      <c:pt idx="32">
                        <c:v>8.2730870693026226</c:v>
                      </c:pt>
                      <c:pt idx="33">
                        <c:v>8.2828901716465406</c:v>
                      </c:pt>
                      <c:pt idx="34">
                        <c:v>8.2987718410457099</c:v>
                      </c:pt>
                      <c:pt idx="35">
                        <c:v>8.3140931662704034</c:v>
                      </c:pt>
                      <c:pt idx="36">
                        <c:v>8.3229063790126681</c:v>
                      </c:pt>
                      <c:pt idx="37">
                        <c:v>8.3374279432627407</c:v>
                      </c:pt>
                      <c:pt idx="38">
                        <c:v>8.3488380470264438</c:v>
                      </c:pt>
                      <c:pt idx="39">
                        <c:v>8.3623502112595585</c:v>
                      </c:pt>
                      <c:pt idx="40">
                        <c:v>8.3754546271106456</c:v>
                      </c:pt>
                      <c:pt idx="41">
                        <c:v>8.3848090073204862</c:v>
                      </c:pt>
                      <c:pt idx="42">
                        <c:v>8.3888049739241968</c:v>
                      </c:pt>
                      <c:pt idx="43">
                        <c:v>8.3990501495257703</c:v>
                      </c:pt>
                      <c:pt idx="44">
                        <c:v>8.405419985011493</c:v>
                      </c:pt>
                      <c:pt idx="45">
                        <c:v>8.4184127687445756</c:v>
                      </c:pt>
                      <c:pt idx="46">
                        <c:v>8.4394669212103981</c:v>
                      </c:pt>
                      <c:pt idx="47">
                        <c:v>8.4693758574922615</c:v>
                      </c:pt>
                      <c:pt idx="48">
                        <c:v>8.4959237079496628</c:v>
                      </c:pt>
                      <c:pt idx="49">
                        <c:v>8.523962198936113</c:v>
                      </c:pt>
                      <c:pt idx="50">
                        <c:v>8.5567541312694271</c:v>
                      </c:pt>
                      <c:pt idx="51">
                        <c:v>8.6047410727522085</c:v>
                      </c:pt>
                      <c:pt idx="52">
                        <c:v>8.6435344181117681</c:v>
                      </c:pt>
                      <c:pt idx="53">
                        <c:v>8.6967907511848566</c:v>
                      </c:pt>
                      <c:pt idx="54">
                        <c:v>8.756620149566702</c:v>
                      </c:pt>
                      <c:pt idx="55">
                        <c:v>8.8358014820660955</c:v>
                      </c:pt>
                      <c:pt idx="56">
                        <c:v>8.9097858112326271</c:v>
                      </c:pt>
                      <c:pt idx="57">
                        <c:v>8.9995232896484065</c:v>
                      </c:pt>
                      <c:pt idx="58">
                        <c:v>9.0655803344911128</c:v>
                      </c:pt>
                      <c:pt idx="59">
                        <c:v>9.0973241323216403</c:v>
                      </c:pt>
                      <c:pt idx="60">
                        <c:v>9.1103647614508159</c:v>
                      </c:pt>
                      <c:pt idx="61">
                        <c:v>9.1228943523372639</c:v>
                      </c:pt>
                      <c:pt idx="62">
                        <c:v>9.1274304367199939</c:v>
                      </c:pt>
                      <c:pt idx="63">
                        <c:v>9.1591744055482884</c:v>
                      </c:pt>
                      <c:pt idx="64">
                        <c:v>9.2040981752991353</c:v>
                      </c:pt>
                      <c:pt idx="65">
                        <c:v>9.2518277987188853</c:v>
                      </c:pt>
                      <c:pt idx="66">
                        <c:v>9.2877300918843151</c:v>
                      </c:pt>
                      <c:pt idx="67">
                        <c:v>9.3130380225829139</c:v>
                      </c:pt>
                      <c:pt idx="68">
                        <c:v>9.3305674239100096</c:v>
                      </c:pt>
                      <c:pt idx="69">
                        <c:v>9.3483441197065602</c:v>
                      </c:pt>
                      <c:pt idx="70">
                        <c:v>9.3600272272770084</c:v>
                      </c:pt>
                      <c:pt idx="71">
                        <c:v>9.3741109149173933</c:v>
                      </c:pt>
                      <c:pt idx="72">
                        <c:v>9.3937215654150439</c:v>
                      </c:pt>
                      <c:pt idx="73">
                        <c:v>9.4029647064679143</c:v>
                      </c:pt>
                      <c:pt idx="74">
                        <c:v>9.4009420911109718</c:v>
                      </c:pt>
                      <c:pt idx="75">
                        <c:v>9.3975878168020088</c:v>
                      </c:pt>
                      <c:pt idx="76">
                        <c:v>9.3824862321407601</c:v>
                      </c:pt>
                      <c:pt idx="77">
                        <c:v>9.360440711341548</c:v>
                      </c:pt>
                      <c:pt idx="78">
                        <c:v>9.3372159981955303</c:v>
                      </c:pt>
                      <c:pt idx="79">
                        <c:v>9.3578852716259249</c:v>
                      </c:pt>
                      <c:pt idx="80">
                        <c:v>9.3789996874680597</c:v>
                      </c:pt>
                      <c:pt idx="81">
                        <c:v>9.3992548428169531</c:v>
                      </c:pt>
                      <c:pt idx="82">
                        <c:v>9.4031774877154248</c:v>
                      </c:pt>
                      <c:pt idx="83">
                        <c:v>9.407065019322328</c:v>
                      </c:pt>
                      <c:pt idx="84">
                        <c:v>9.3819614422086151</c:v>
                      </c:pt>
                      <c:pt idx="85">
                        <c:v>9.3553172950023686</c:v>
                      </c:pt>
                      <c:pt idx="86">
                        <c:v>9.3353653110251962</c:v>
                      </c:pt>
                      <c:pt idx="87">
                        <c:v>9.3334088167283351</c:v>
                      </c:pt>
                      <c:pt idx="88">
                        <c:v>9.3314434685334238</c:v>
                      </c:pt>
                      <c:pt idx="89">
                        <c:v>9.3396360843470649</c:v>
                      </c:pt>
                      <c:pt idx="90">
                        <c:v>9.3476770101529851</c:v>
                      </c:pt>
                      <c:pt idx="91">
                        <c:v>9.3514203121876349</c:v>
                      </c:pt>
                      <c:pt idx="92">
                        <c:v>9.3442847408759384</c:v>
                      </c:pt>
                      <c:pt idx="93">
                        <c:v>9.3429185170925635</c:v>
                      </c:pt>
                      <c:pt idx="94">
                        <c:v>9.3316339904331045</c:v>
                      </c:pt>
                      <c:pt idx="95">
                        <c:v>9.3275352197682899</c:v>
                      </c:pt>
                      <c:pt idx="96">
                        <c:v>9.3302178090762364</c:v>
                      </c:pt>
                      <c:pt idx="97">
                        <c:v>9.3474939435005986</c:v>
                      </c:pt>
                      <c:pt idx="98">
                        <c:v>9.3631829583940629</c:v>
                      </c:pt>
                      <c:pt idx="99">
                        <c:v>9.3756309045116222</c:v>
                      </c:pt>
                      <c:pt idx="100">
                        <c:v>9.3812214996845782</c:v>
                      </c:pt>
                      <c:pt idx="101">
                        <c:v>9.3862447555746087</c:v>
                      </c:pt>
                      <c:pt idx="102">
                        <c:v>9.3767540026652849</c:v>
                      </c:pt>
                      <c:pt idx="103">
                        <c:v>9.3628933355793045</c:v>
                      </c:pt>
                      <c:pt idx="104">
                        <c:v>9.3514422749128041</c:v>
                      </c:pt>
                      <c:pt idx="105">
                        <c:v>9.3465678707361821</c:v>
                      </c:pt>
                      <c:pt idx="106">
                        <c:v>9.3416381359580623</c:v>
                      </c:pt>
                      <c:pt idx="107">
                        <c:v>9.3450643943610565</c:v>
                      </c:pt>
                      <c:pt idx="108">
                        <c:v>9.3430805894866964</c:v>
                      </c:pt>
                      <c:pt idx="109">
                        <c:v>9.3410876812316079</c:v>
                      </c:pt>
                      <c:pt idx="110">
                        <c:v>9.3376580584660474</c:v>
                      </c:pt>
                      <c:pt idx="111">
                        <c:v>9.3382427694131405</c:v>
                      </c:pt>
                      <c:pt idx="112">
                        <c:v>9.3428093032747235</c:v>
                      </c:pt>
                      <c:pt idx="113">
                        <c:v>9.3511772634790979</c:v>
                      </c:pt>
                      <c:pt idx="114">
                        <c:v>9.3408964259698628</c:v>
                      </c:pt>
                      <c:pt idx="115">
                        <c:v>9.3246913016075847</c:v>
                      </c:pt>
                      <c:pt idx="116">
                        <c:v>9.3102189677955423</c:v>
                      </c:pt>
                      <c:pt idx="117">
                        <c:v>9.3082467399089666</c:v>
                      </c:pt>
                      <c:pt idx="118">
                        <c:v>9.2988635809576792</c:v>
                      </c:pt>
                      <c:pt idx="119">
                        <c:v>9.3116055626617591</c:v>
                      </c:pt>
                      <c:pt idx="120">
                        <c:v>9.3239843321822011</c:v>
                      </c:pt>
                      <c:pt idx="121">
                        <c:v>9.3297121440937101</c:v>
                      </c:pt>
                      <c:pt idx="122">
                        <c:v>9.3143510659111914</c:v>
                      </c:pt>
                      <c:pt idx="123">
                        <c:v>9.3065951329800338</c:v>
                      </c:pt>
                      <c:pt idx="124">
                        <c:v>9.2970880953297961</c:v>
                      </c:pt>
                      <c:pt idx="125">
                        <c:v>9.2959717384985527</c:v>
                      </c:pt>
                      <c:pt idx="126">
                        <c:v>9.3036378910790294</c:v>
                      </c:pt>
                      <c:pt idx="127">
                        <c:v>9.3170556491255123</c:v>
                      </c:pt>
                      <c:pt idx="128">
                        <c:v>9.3303932002319776</c:v>
                      </c:pt>
                      <c:pt idx="129">
                        <c:v>9.3433333190335706</c:v>
                      </c:pt>
                      <c:pt idx="130">
                        <c:v>9.3438304903320759</c:v>
                      </c:pt>
                      <c:pt idx="131">
                        <c:v>9.3255158551911066</c:v>
                      </c:pt>
                      <c:pt idx="132">
                        <c:v>9.3094616951067799</c:v>
                      </c:pt>
                      <c:pt idx="133">
                        <c:v>9.295098332179931</c:v>
                      </c:pt>
                      <c:pt idx="134">
                        <c:v>9.2908600719815286</c:v>
                      </c:pt>
                      <c:pt idx="135">
                        <c:v>9.2918056050256954</c:v>
                      </c:pt>
                      <c:pt idx="136">
                        <c:v>9.2992658005528259</c:v>
                      </c:pt>
                      <c:pt idx="137">
                        <c:v>9.306600007962917</c:v>
                      </c:pt>
                      <c:pt idx="138">
                        <c:v>9.3102053846923116</c:v>
                      </c:pt>
                      <c:pt idx="139">
                        <c:v>9.3078536959148526</c:v>
                      </c:pt>
                      <c:pt idx="140">
                        <c:v>9.3013296099532496</c:v>
                      </c:pt>
                      <c:pt idx="141">
                        <c:v>9.3006109377277397</c:v>
                      </c:pt>
                      <c:pt idx="142">
                        <c:v>9.2983197815522125</c:v>
                      </c:pt>
                      <c:pt idx="143">
                        <c:v>9.2990346748699668</c:v>
                      </c:pt>
                      <c:pt idx="144">
                        <c:v>9.2939460128041613</c:v>
                      </c:pt>
                      <c:pt idx="145">
                        <c:v>9.2943270526618882</c:v>
                      </c:pt>
                      <c:pt idx="146">
                        <c:v>9.2909186818201626</c:v>
                      </c:pt>
                      <c:pt idx="147">
                        <c:v>9.2834190073122365</c:v>
                      </c:pt>
                      <c:pt idx="148">
                        <c:v>9.2646241918581644</c:v>
                      </c:pt>
                      <c:pt idx="149">
                        <c:v>9.2467552760699974</c:v>
                      </c:pt>
                      <c:pt idx="150">
                        <c:v>9.2547878942538553</c:v>
                      </c:pt>
                      <c:pt idx="151">
                        <c:v>9.2659469719016148</c:v>
                      </c:pt>
                      <c:pt idx="152">
                        <c:v>9.2697455528785042</c:v>
                      </c:pt>
                      <c:pt idx="153">
                        <c:v>9.2828229924791135</c:v>
                      </c:pt>
                      <c:pt idx="154">
                        <c:v>9.2955181291311355</c:v>
                      </c:pt>
                      <c:pt idx="155">
                        <c:v>9.282828976065419</c:v>
                      </c:pt>
                      <c:pt idx="156">
                        <c:v>9.2638813437248082</c:v>
                      </c:pt>
                      <c:pt idx="157">
                        <c:v>9.247433360305779</c:v>
                      </c:pt>
                      <c:pt idx="158">
                        <c:v>9.2382028511068466</c:v>
                      </c:pt>
                      <c:pt idx="159">
                        <c:v>9.2235003767753163</c:v>
                      </c:pt>
                      <c:pt idx="160">
                        <c:v>9.2140093548848796</c:v>
                      </c:pt>
                      <c:pt idx="161">
                        <c:v>9.2189603379693956</c:v>
                      </c:pt>
                      <c:pt idx="162">
                        <c:v>9.2346685070815315</c:v>
                      </c:pt>
                      <c:pt idx="163">
                        <c:v>9.2451124221376837</c:v>
                      </c:pt>
                      <c:pt idx="164">
                        <c:v>9.2558290710617346</c:v>
                      </c:pt>
                      <c:pt idx="165">
                        <c:v>9.2603730080164439</c:v>
                      </c:pt>
                      <c:pt idx="166">
                        <c:v>9.2577507998722197</c:v>
                      </c:pt>
                      <c:pt idx="167">
                        <c:v>9.2551126629850256</c:v>
                      </c:pt>
                      <c:pt idx="168">
                        <c:v>9.250520306515627</c:v>
                      </c:pt>
                      <c:pt idx="169">
                        <c:v>9.2584099610894288</c:v>
                      </c:pt>
                      <c:pt idx="170">
                        <c:v>9.267226347255308</c:v>
                      </c:pt>
                      <c:pt idx="171">
                        <c:v>9.2772478725905589</c:v>
                      </c:pt>
                      <c:pt idx="172">
                        <c:v>9.28704335334014</c:v>
                      </c:pt>
                      <c:pt idx="173">
                        <c:v>9.298509692498774</c:v>
                      </c:pt>
                      <c:pt idx="174">
                        <c:v>9.30253776736307</c:v>
                      </c:pt>
                      <c:pt idx="175">
                        <c:v>9.2920359133939261</c:v>
                      </c:pt>
                      <c:pt idx="176">
                        <c:v>9.2753594483156281</c:v>
                      </c:pt>
                      <c:pt idx="177">
                        <c:v>9.258016964450233</c:v>
                      </c:pt>
                      <c:pt idx="178">
                        <c:v>9.248638948212502</c:v>
                      </c:pt>
                      <c:pt idx="179">
                        <c:v>9.2390539483306426</c:v>
                      </c:pt>
                      <c:pt idx="180">
                        <c:v>9.2455792035683508</c:v>
                      </c:pt>
                      <c:pt idx="181">
                        <c:v>9.25680419314447</c:v>
                      </c:pt>
                      <c:pt idx="182">
                        <c:v>9.2677463509598628</c:v>
                      </c:pt>
                      <c:pt idx="183">
                        <c:v>9.2803002499880307</c:v>
                      </c:pt>
                      <c:pt idx="184">
                        <c:v>9.2798517434019399</c:v>
                      </c:pt>
                      <c:pt idx="185">
                        <c:v>9.2682164297756096</c:v>
                      </c:pt>
                      <c:pt idx="186">
                        <c:v>9.2690070998602678</c:v>
                      </c:pt>
                      <c:pt idx="187">
                        <c:v>9.2034714942730762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7420-479C-B534-0E709A5F11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Data!$X$1</c15:sqref>
                        </c15:formulaRef>
                      </c:ext>
                    </c:extLst>
                    <c:strCache>
                      <c:ptCount val="1"/>
                      <c:pt idx="0">
                        <c:v>AB747 B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Data!$X$3:$X$190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6.2799851345738089</c:v>
                      </c:pt>
                      <c:pt idx="1">
                        <c:v>6.3333678859605449</c:v>
                      </c:pt>
                      <c:pt idx="2">
                        <c:v>6.4017639362931602</c:v>
                      </c:pt>
                      <c:pt idx="3">
                        <c:v>6.4478635501365362</c:v>
                      </c:pt>
                      <c:pt idx="4">
                        <c:v>6.5203956465347446</c:v>
                      </c:pt>
                      <c:pt idx="5">
                        <c:v>6.5910545698819254</c:v>
                      </c:pt>
                      <c:pt idx="6">
                        <c:v>6.6696407478998863</c:v>
                      </c:pt>
                      <c:pt idx="7">
                        <c:v>6.7641796942593828</c:v>
                      </c:pt>
                      <c:pt idx="8">
                        <c:v>6.8487349797667587</c:v>
                      </c:pt>
                      <c:pt idx="9">
                        <c:v>6.9447977950281485</c:v>
                      </c:pt>
                      <c:pt idx="10">
                        <c:v>7.0369606324639467</c:v>
                      </c:pt>
                      <c:pt idx="11">
                        <c:v>7.120478733146788</c:v>
                      </c:pt>
                      <c:pt idx="12">
                        <c:v>7.2013650900608575</c:v>
                      </c:pt>
                      <c:pt idx="13">
                        <c:v>7.3102475906147584</c:v>
                      </c:pt>
                      <c:pt idx="14">
                        <c:v>7.4185055289025224</c:v>
                      </c:pt>
                      <c:pt idx="15">
                        <c:v>7.5221715631172703</c:v>
                      </c:pt>
                      <c:pt idx="16">
                        <c:v>7.6282138728582201</c:v>
                      </c:pt>
                      <c:pt idx="17">
                        <c:v>7.7334488120554257</c:v>
                      </c:pt>
                      <c:pt idx="18">
                        <c:v>7.830135871706208</c:v>
                      </c:pt>
                      <c:pt idx="19">
                        <c:v>7.9068392712880877</c:v>
                      </c:pt>
                      <c:pt idx="20">
                        <c:v>7.9672453176894287</c:v>
                      </c:pt>
                      <c:pt idx="21">
                        <c:v>8.0144813808506186</c:v>
                      </c:pt>
                      <c:pt idx="22">
                        <c:v>8.0496898312507863</c:v>
                      </c:pt>
                      <c:pt idx="23">
                        <c:v>8.0772938137750323</c:v>
                      </c:pt>
                      <c:pt idx="24">
                        <c:v>8.093429940713019</c:v>
                      </c:pt>
                      <c:pt idx="25">
                        <c:v>8.1168968149932983</c:v>
                      </c:pt>
                      <c:pt idx="26">
                        <c:v>8.1385264624825666</c:v>
                      </c:pt>
                      <c:pt idx="27">
                        <c:v>8.1601452515448791</c:v>
                      </c:pt>
                      <c:pt idx="28">
                        <c:v>8.17024872826061</c:v>
                      </c:pt>
                      <c:pt idx="29">
                        <c:v>8.186769173483734</c:v>
                      </c:pt>
                      <c:pt idx="30">
                        <c:v>8.1941285611735744</c:v>
                      </c:pt>
                      <c:pt idx="31">
                        <c:v>8.1984924693222645</c:v>
                      </c:pt>
                      <c:pt idx="32">
                        <c:v>8.196371837899818</c:v>
                      </c:pt>
                      <c:pt idx="33">
                        <c:v>8.1925246677087351</c:v>
                      </c:pt>
                      <c:pt idx="34">
                        <c:v>8.1906757995140023</c:v>
                      </c:pt>
                      <c:pt idx="35">
                        <c:v>8.1930086428529485</c:v>
                      </c:pt>
                      <c:pt idx="36">
                        <c:v>8.1964591853302675</c:v>
                      </c:pt>
                      <c:pt idx="37">
                        <c:v>8.2016926953933762</c:v>
                      </c:pt>
                      <c:pt idx="38">
                        <c:v>8.2216596094145213</c:v>
                      </c:pt>
                      <c:pt idx="39">
                        <c:v>8.2408700697459043</c:v>
                      </c:pt>
                      <c:pt idx="40">
                        <c:v>8.2515484486230637</c:v>
                      </c:pt>
                      <c:pt idx="41">
                        <c:v>8.2650343262078714</c:v>
                      </c:pt>
                      <c:pt idx="42">
                        <c:v>8.2813227905370237</c:v>
                      </c:pt>
                      <c:pt idx="43">
                        <c:v>8.2886698741149782</c:v>
                      </c:pt>
                      <c:pt idx="44">
                        <c:v>8.2910215596320818</c:v>
                      </c:pt>
                      <c:pt idx="45">
                        <c:v>8.2971075575045017</c:v>
                      </c:pt>
                      <c:pt idx="46">
                        <c:v>8.3054926913670606</c:v>
                      </c:pt>
                      <c:pt idx="47">
                        <c:v>8.3221361257972415</c:v>
                      </c:pt>
                      <c:pt idx="48">
                        <c:v>8.3404625039549103</c:v>
                      </c:pt>
                      <c:pt idx="49">
                        <c:v>8.3718978476466148</c:v>
                      </c:pt>
                      <c:pt idx="50">
                        <c:v>8.4013885078320829</c:v>
                      </c:pt>
                      <c:pt idx="51">
                        <c:v>8.4244373094984386</c:v>
                      </c:pt>
                      <c:pt idx="52">
                        <c:v>8.4437920970131586</c:v>
                      </c:pt>
                      <c:pt idx="53">
                        <c:v>8.4808673295440737</c:v>
                      </c:pt>
                      <c:pt idx="54">
                        <c:v>8.5081472349662004</c:v>
                      </c:pt>
                      <c:pt idx="55">
                        <c:v>8.5496431500120416</c:v>
                      </c:pt>
                      <c:pt idx="56">
                        <c:v>8.5958620924070281</c:v>
                      </c:pt>
                      <c:pt idx="57">
                        <c:v>8.6383002278966003</c:v>
                      </c:pt>
                      <c:pt idx="58">
                        <c:v>8.7008247855856098</c:v>
                      </c:pt>
                      <c:pt idx="59">
                        <c:v>8.7602744033884736</c:v>
                      </c:pt>
                      <c:pt idx="60">
                        <c:v>8.8147873326842863</c:v>
                      </c:pt>
                      <c:pt idx="61">
                        <c:v>8.8599834689185961</c:v>
                      </c:pt>
                      <c:pt idx="62">
                        <c:v>8.9036561079825312</c:v>
                      </c:pt>
                      <c:pt idx="63">
                        <c:v>8.9579213270674227</c:v>
                      </c:pt>
                      <c:pt idx="64">
                        <c:v>9.002614531464145</c:v>
                      </c:pt>
                      <c:pt idx="65">
                        <c:v>9.0365131025439211</c:v>
                      </c:pt>
                      <c:pt idx="66">
                        <c:v>9.0671776196856886</c:v>
                      </c:pt>
                      <c:pt idx="67">
                        <c:v>9.0865410485854738</c:v>
                      </c:pt>
                      <c:pt idx="68">
                        <c:v>9.097216012708838</c:v>
                      </c:pt>
                      <c:pt idx="69">
                        <c:v>9.130256145560109</c:v>
                      </c:pt>
                      <c:pt idx="70">
                        <c:v>9.1611318275146285</c:v>
                      </c:pt>
                      <c:pt idx="71">
                        <c:v>9.186979362144001</c:v>
                      </c:pt>
                      <c:pt idx="72">
                        <c:v>9.2158457254003814</c:v>
                      </c:pt>
                      <c:pt idx="73">
                        <c:v>9.2308856564151167</c:v>
                      </c:pt>
                      <c:pt idx="74">
                        <c:v>9.2336818927516227</c:v>
                      </c:pt>
                      <c:pt idx="75">
                        <c:v>9.2252596217199958</c:v>
                      </c:pt>
                      <c:pt idx="76">
                        <c:v>9.2194526369380476</c:v>
                      </c:pt>
                      <c:pt idx="77">
                        <c:v>9.2135669530374535</c:v>
                      </c:pt>
                      <c:pt idx="78">
                        <c:v>9.206146014631722</c:v>
                      </c:pt>
                      <c:pt idx="79">
                        <c:v>9.1959076449465353</c:v>
                      </c:pt>
                      <c:pt idx="80">
                        <c:v>9.1947507352267017</c:v>
                      </c:pt>
                      <c:pt idx="81">
                        <c:v>9.1935907354011341</c:v>
                      </c:pt>
                      <c:pt idx="82">
                        <c:v>9.1924276289182689</c:v>
                      </c:pt>
                      <c:pt idx="83">
                        <c:v>9.1923819239128797</c:v>
                      </c:pt>
                      <c:pt idx="84">
                        <c:v>9.1890253830617539</c:v>
                      </c:pt>
                      <c:pt idx="85">
                        <c:v>9.1886375643428231</c:v>
                      </c:pt>
                      <c:pt idx="86">
                        <c:v>9.190075629630563</c:v>
                      </c:pt>
                      <c:pt idx="87">
                        <c:v>9.1915089488104869</c:v>
                      </c:pt>
                      <c:pt idx="88">
                        <c:v>9.1929729530951771</c:v>
                      </c:pt>
                      <c:pt idx="89">
                        <c:v>9.1912237096508758</c:v>
                      </c:pt>
                      <c:pt idx="90">
                        <c:v>9.1812127496247804</c:v>
                      </c:pt>
                      <c:pt idx="91">
                        <c:v>9.1690570058609033</c:v>
                      </c:pt>
                      <c:pt idx="92">
                        <c:v>9.1581518393324863</c:v>
                      </c:pt>
                      <c:pt idx="93">
                        <c:v>9.1489387470262731</c:v>
                      </c:pt>
                      <c:pt idx="94">
                        <c:v>9.1614078395767997</c:v>
                      </c:pt>
                      <c:pt idx="95">
                        <c:v>9.1835779435615059</c:v>
                      </c:pt>
                      <c:pt idx="96">
                        <c:v>9.2046710524105304</c:v>
                      </c:pt>
                      <c:pt idx="97">
                        <c:v>9.2207553722848079</c:v>
                      </c:pt>
                      <c:pt idx="98">
                        <c:v>9.2305409553299782</c:v>
                      </c:pt>
                      <c:pt idx="99">
                        <c:v>9.2294084494056445</c:v>
                      </c:pt>
                      <c:pt idx="100">
                        <c:v>9.2162598647573919</c:v>
                      </c:pt>
                      <c:pt idx="101">
                        <c:v>9.1998441182550579</c:v>
                      </c:pt>
                      <c:pt idx="102">
                        <c:v>9.1856845695501583</c:v>
                      </c:pt>
                      <c:pt idx="103">
                        <c:v>9.176122125209254</c:v>
                      </c:pt>
                      <c:pt idx="104">
                        <c:v>9.1605941005105276</c:v>
                      </c:pt>
                      <c:pt idx="105">
                        <c:v>9.1568811047126353</c:v>
                      </c:pt>
                      <c:pt idx="106">
                        <c:v>9.1552490385060246</c:v>
                      </c:pt>
                      <c:pt idx="107">
                        <c:v>9.1536108158985687</c:v>
                      </c:pt>
                      <c:pt idx="108">
                        <c:v>9.1500698235506519</c:v>
                      </c:pt>
                      <c:pt idx="109">
                        <c:v>9.1470778601418772</c:v>
                      </c:pt>
                      <c:pt idx="110">
                        <c:v>9.1558212201729035</c:v>
                      </c:pt>
                      <c:pt idx="111">
                        <c:v>9.1654366669495531</c:v>
                      </c:pt>
                      <c:pt idx="112">
                        <c:v>9.1714962354282115</c:v>
                      </c:pt>
                      <c:pt idx="113">
                        <c:v>9.1712771961149322</c:v>
                      </c:pt>
                      <c:pt idx="114">
                        <c:v>9.1663475480611627</c:v>
                      </c:pt>
                      <c:pt idx="115">
                        <c:v>9.1497562448849017</c:v>
                      </c:pt>
                      <c:pt idx="116">
                        <c:v>9.1404021208203545</c:v>
                      </c:pt>
                      <c:pt idx="117">
                        <c:v>9.1432297860257634</c:v>
                      </c:pt>
                      <c:pt idx="118">
                        <c:v>9.154487846304372</c:v>
                      </c:pt>
                      <c:pt idx="119">
                        <c:v>9.1625783679394335</c:v>
                      </c:pt>
                      <c:pt idx="120">
                        <c:v>9.1705209226130489</c:v>
                      </c:pt>
                      <c:pt idx="121">
                        <c:v>9.1710902676507029</c:v>
                      </c:pt>
                      <c:pt idx="122">
                        <c:v>9.1806216939873764</c:v>
                      </c:pt>
                      <c:pt idx="123">
                        <c:v>9.1758168785389191</c:v>
                      </c:pt>
                      <c:pt idx="124">
                        <c:v>9.1784173763636314</c:v>
                      </c:pt>
                      <c:pt idx="125">
                        <c:v>9.1775737680533052</c:v>
                      </c:pt>
                      <c:pt idx="126">
                        <c:v>9.1721666944494693</c:v>
                      </c:pt>
                      <c:pt idx="127">
                        <c:v>9.1538137850609509</c:v>
                      </c:pt>
                      <c:pt idx="128">
                        <c:v>9.1517795891641729</c:v>
                      </c:pt>
                      <c:pt idx="129">
                        <c:v>9.1562929530728603</c:v>
                      </c:pt>
                      <c:pt idx="130">
                        <c:v>9.1643233115084808</c:v>
                      </c:pt>
                      <c:pt idx="131">
                        <c:v>9.1719295546579396</c:v>
                      </c:pt>
                      <c:pt idx="132">
                        <c:v>9.1708679684871282</c:v>
                      </c:pt>
                      <c:pt idx="133">
                        <c:v>9.1671302857422141</c:v>
                      </c:pt>
                      <c:pt idx="134">
                        <c:v>9.1569096527515157</c:v>
                      </c:pt>
                      <c:pt idx="135">
                        <c:v>9.1464426796585698</c:v>
                      </c:pt>
                      <c:pt idx="136">
                        <c:v>9.1406580930212495</c:v>
                      </c:pt>
                      <c:pt idx="137">
                        <c:v>9.1391436498792462</c:v>
                      </c:pt>
                      <c:pt idx="138">
                        <c:v>9.1374878055586457</c:v>
                      </c:pt>
                      <c:pt idx="139">
                        <c:v>9.1383811600989269</c:v>
                      </c:pt>
                      <c:pt idx="140">
                        <c:v>9.1355338908323862</c:v>
                      </c:pt>
                      <c:pt idx="141">
                        <c:v>9.1367514981064861</c:v>
                      </c:pt>
                      <c:pt idx="142">
                        <c:v>9.1365271778049166</c:v>
                      </c:pt>
                      <c:pt idx="143">
                        <c:v>9.1376437656279865</c:v>
                      </c:pt>
                      <c:pt idx="144">
                        <c:v>9.1352243630385299</c:v>
                      </c:pt>
                      <c:pt idx="145">
                        <c:v>9.1365537787593443</c:v>
                      </c:pt>
                      <c:pt idx="146">
                        <c:v>9.1341282793479053</c:v>
                      </c:pt>
                      <c:pt idx="147">
                        <c:v>9.1199213947612439</c:v>
                      </c:pt>
                      <c:pt idx="148">
                        <c:v>9.1052340037072454</c:v>
                      </c:pt>
                      <c:pt idx="149">
                        <c:v>9.1042774344065283</c:v>
                      </c:pt>
                      <c:pt idx="150">
                        <c:v>9.1121800907394004</c:v>
                      </c:pt>
                      <c:pt idx="151">
                        <c:v>9.1199415122384924</c:v>
                      </c:pt>
                      <c:pt idx="152">
                        <c:v>9.1397990492736181</c:v>
                      </c:pt>
                      <c:pt idx="153">
                        <c:v>9.1581390677486514</c:v>
                      </c:pt>
                      <c:pt idx="154">
                        <c:v>9.164600112667074</c:v>
                      </c:pt>
                      <c:pt idx="155">
                        <c:v>9.1500675444717547</c:v>
                      </c:pt>
                      <c:pt idx="156">
                        <c:v>9.1345645961596489</c:v>
                      </c:pt>
                      <c:pt idx="157">
                        <c:v>9.1189611146109293</c:v>
                      </c:pt>
                      <c:pt idx="158">
                        <c:v>9.1035133664952461</c:v>
                      </c:pt>
                      <c:pt idx="159">
                        <c:v>9.0877658074787231</c:v>
                      </c:pt>
                      <c:pt idx="160">
                        <c:v>9.0928981713673451</c:v>
                      </c:pt>
                      <c:pt idx="161">
                        <c:v>9.0984788369242846</c:v>
                      </c:pt>
                      <c:pt idx="162">
                        <c:v>9.1043277565607958</c:v>
                      </c:pt>
                      <c:pt idx="163">
                        <c:v>9.1098021901907398</c:v>
                      </c:pt>
                      <c:pt idx="164">
                        <c:v>9.1149550205979342</c:v>
                      </c:pt>
                      <c:pt idx="165">
                        <c:v>9.1146615609521628</c:v>
                      </c:pt>
                      <c:pt idx="166">
                        <c:v>9.1157491249343288</c:v>
                      </c:pt>
                      <c:pt idx="167">
                        <c:v>9.1169899857219932</c:v>
                      </c:pt>
                      <c:pt idx="168">
                        <c:v>9.1185183721162968</c:v>
                      </c:pt>
                      <c:pt idx="169">
                        <c:v>9.1267124722716755</c:v>
                      </c:pt>
                      <c:pt idx="170">
                        <c:v>9.1189374893200554</c:v>
                      </c:pt>
                      <c:pt idx="171">
                        <c:v>9.1228453974493871</c:v>
                      </c:pt>
                      <c:pt idx="172">
                        <c:v>9.1265658975157073</c:v>
                      </c:pt>
                      <c:pt idx="173">
                        <c:v>9.1302547954575868</c:v>
                      </c:pt>
                      <c:pt idx="174">
                        <c:v>9.1249690331034188</c:v>
                      </c:pt>
                      <c:pt idx="175">
                        <c:v>9.1298362279366803</c:v>
                      </c:pt>
                      <c:pt idx="176">
                        <c:v>9.1164063287316548</c:v>
                      </c:pt>
                      <c:pt idx="177">
                        <c:v>9.1025478415547187</c:v>
                      </c:pt>
                      <c:pt idx="178">
                        <c:v>9.0882325070591445</c:v>
                      </c:pt>
                      <c:pt idx="179">
                        <c:v>9.0762259872557696</c:v>
                      </c:pt>
                      <c:pt idx="180">
                        <c:v>9.0703605771950162</c:v>
                      </c:pt>
                      <c:pt idx="181">
                        <c:v>9.085430564768302</c:v>
                      </c:pt>
                      <c:pt idx="182">
                        <c:v>9.0999951144920583</c:v>
                      </c:pt>
                      <c:pt idx="183">
                        <c:v>9.1319705645626144</c:v>
                      </c:pt>
                      <c:pt idx="184">
                        <c:v>9.1440457829130786</c:v>
                      </c:pt>
                      <c:pt idx="185">
                        <c:v>9.1557943218529036</c:v>
                      </c:pt>
                      <c:pt idx="186">
                        <c:v>9.1655281176347909</c:v>
                      </c:pt>
                      <c:pt idx="187">
                        <c:v>9.1360371936415312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420-479C-B534-0E709A5F11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Data!$Y$1</c15:sqref>
                        </c15:formulaRef>
                      </c:ext>
                    </c:extLst>
                    <c:strCache>
                      <c:ptCount val="1"/>
                      <c:pt idx="0">
                        <c:v>AB747 C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Data!$Y$3:$Y$190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6.1163504449794823</c:v>
                      </c:pt>
                      <c:pt idx="1">
                        <c:v>6.1715427552357198</c:v>
                      </c:pt>
                      <c:pt idx="2">
                        <c:v>6.240849347430963</c:v>
                      </c:pt>
                      <c:pt idx="3">
                        <c:v>6.3130123966156342</c:v>
                      </c:pt>
                      <c:pt idx="4">
                        <c:v>6.4053089189727075</c:v>
                      </c:pt>
                      <c:pt idx="5">
                        <c:v>6.4811391130318903</c:v>
                      </c:pt>
                      <c:pt idx="6">
                        <c:v>6.5791244224714083</c:v>
                      </c:pt>
                      <c:pt idx="7">
                        <c:v>6.6928978800469459</c:v>
                      </c:pt>
                      <c:pt idx="8">
                        <c:v>6.8060264779773192</c:v>
                      </c:pt>
                      <c:pt idx="9">
                        <c:v>6.9116460839036975</c:v>
                      </c:pt>
                      <c:pt idx="10">
                        <c:v>7.0369170658241131</c:v>
                      </c:pt>
                      <c:pt idx="11">
                        <c:v>7.1733324954373812</c:v>
                      </c:pt>
                      <c:pt idx="12">
                        <c:v>7.2783195008197321</c:v>
                      </c:pt>
                      <c:pt idx="13">
                        <c:v>7.371680953010352</c:v>
                      </c:pt>
                      <c:pt idx="14">
                        <c:v>7.4796421432761466</c:v>
                      </c:pt>
                      <c:pt idx="15">
                        <c:v>7.5824337504361301</c:v>
                      </c:pt>
                      <c:pt idx="16">
                        <c:v>7.6728038249508055</c:v>
                      </c:pt>
                      <c:pt idx="17">
                        <c:v>7.7688206626185092</c:v>
                      </c:pt>
                      <c:pt idx="18">
                        <c:v>7.8647467139155962</c:v>
                      </c:pt>
                      <c:pt idx="19">
                        <c:v>7.9380824518743438</c:v>
                      </c:pt>
                      <c:pt idx="20">
                        <c:v>7.9992252398134029</c:v>
                      </c:pt>
                      <c:pt idx="21">
                        <c:v>8.0586969135671396</c:v>
                      </c:pt>
                      <c:pt idx="22">
                        <c:v>8.1093875326156315</c:v>
                      </c:pt>
                      <c:pt idx="23">
                        <c:v>8.1430722002538332</c:v>
                      </c:pt>
                      <c:pt idx="24">
                        <c:v>8.1687331766474998</c:v>
                      </c:pt>
                      <c:pt idx="25">
                        <c:v>8.1870437843930741</c:v>
                      </c:pt>
                      <c:pt idx="26">
                        <c:v>8.1946516926899804</c:v>
                      </c:pt>
                      <c:pt idx="27">
                        <c:v>8.1967850396381028</c:v>
                      </c:pt>
                      <c:pt idx="28">
                        <c:v>8.2135103477736422</c:v>
                      </c:pt>
                      <c:pt idx="29">
                        <c:v>8.2310782096185218</c:v>
                      </c:pt>
                      <c:pt idx="30">
                        <c:v>8.2479629681870232</c:v>
                      </c:pt>
                      <c:pt idx="31">
                        <c:v>8.265759379139018</c:v>
                      </c:pt>
                      <c:pt idx="32">
                        <c:v>8.2820565567622157</c:v>
                      </c:pt>
                      <c:pt idx="33">
                        <c:v>8.2846235878301293</c:v>
                      </c:pt>
                      <c:pt idx="34">
                        <c:v>8.2753792654823091</c:v>
                      </c:pt>
                      <c:pt idx="35">
                        <c:v>8.2659338824777073</c:v>
                      </c:pt>
                      <c:pt idx="36">
                        <c:v>8.2454205017022577</c:v>
                      </c:pt>
                      <c:pt idx="37">
                        <c:v>8.2388765877117898</c:v>
                      </c:pt>
                      <c:pt idx="38">
                        <c:v>8.234811965969282</c:v>
                      </c:pt>
                      <c:pt idx="39">
                        <c:v>8.2454358940205559</c:v>
                      </c:pt>
                      <c:pt idx="40">
                        <c:v>8.2572891292346622</c:v>
                      </c:pt>
                      <c:pt idx="41">
                        <c:v>8.2838848121683419</c:v>
                      </c:pt>
                      <c:pt idx="42">
                        <c:v>8.2956798673106658</c:v>
                      </c:pt>
                      <c:pt idx="43">
                        <c:v>8.3091995335810758</c:v>
                      </c:pt>
                      <c:pt idx="44">
                        <c:v>8.3219320239267933</c:v>
                      </c:pt>
                      <c:pt idx="45">
                        <c:v>8.3330601594678466</c:v>
                      </c:pt>
                      <c:pt idx="46">
                        <c:v>8.3393249761910475</c:v>
                      </c:pt>
                      <c:pt idx="47">
                        <c:v>8.3528791705888192</c:v>
                      </c:pt>
                      <c:pt idx="48">
                        <c:v>8.3644449733374024</c:v>
                      </c:pt>
                      <c:pt idx="49">
                        <c:v>8.3838584320415031</c:v>
                      </c:pt>
                      <c:pt idx="50">
                        <c:v>8.4061164306356133</c:v>
                      </c:pt>
                      <c:pt idx="51">
                        <c:v>8.429710660501744</c:v>
                      </c:pt>
                      <c:pt idx="52">
                        <c:v>8.4458196058347195</c:v>
                      </c:pt>
                      <c:pt idx="53">
                        <c:v>8.465034377536762</c:v>
                      </c:pt>
                      <c:pt idx="54">
                        <c:v>8.4777537418313162</c:v>
                      </c:pt>
                      <c:pt idx="55">
                        <c:v>8.4913741269366998</c:v>
                      </c:pt>
                      <c:pt idx="56">
                        <c:v>8.5181507156389316</c:v>
                      </c:pt>
                      <c:pt idx="57">
                        <c:v>8.5449833408632792</c:v>
                      </c:pt>
                      <c:pt idx="58">
                        <c:v>8.611309230205034</c:v>
                      </c:pt>
                      <c:pt idx="59">
                        <c:v>8.6682785259210426</c:v>
                      </c:pt>
                      <c:pt idx="60">
                        <c:v>8.7341768373170616</c:v>
                      </c:pt>
                      <c:pt idx="61">
                        <c:v>8.7951151866997215</c:v>
                      </c:pt>
                      <c:pt idx="62">
                        <c:v>8.8477452882866956</c:v>
                      </c:pt>
                      <c:pt idx="63">
                        <c:v>8.9096801193491917</c:v>
                      </c:pt>
                      <c:pt idx="64">
                        <c:v>8.997047605154302</c:v>
                      </c:pt>
                      <c:pt idx="65">
                        <c:v>9.061493369392112</c:v>
                      </c:pt>
                      <c:pt idx="66">
                        <c:v>9.1110763183440984</c:v>
                      </c:pt>
                      <c:pt idx="67">
                        <c:v>9.1555740530304988</c:v>
                      </c:pt>
                      <c:pt idx="68">
                        <c:v>9.1844211819084443</c:v>
                      </c:pt>
                      <c:pt idx="69">
                        <c:v>9.204768446651979</c:v>
                      </c:pt>
                      <c:pt idx="70">
                        <c:v>9.2242049276993061</c:v>
                      </c:pt>
                      <c:pt idx="71">
                        <c:v>9.2532821655823447</c:v>
                      </c:pt>
                      <c:pt idx="72">
                        <c:v>9.2805341664139291</c:v>
                      </c:pt>
                      <c:pt idx="73">
                        <c:v>9.3009327753098603</c:v>
                      </c:pt>
                      <c:pt idx="74">
                        <c:v>9.3119926390161964</c:v>
                      </c:pt>
                      <c:pt idx="75">
                        <c:v>9.3249161378146326</c:v>
                      </c:pt>
                      <c:pt idx="76">
                        <c:v>9.329229361584785</c:v>
                      </c:pt>
                      <c:pt idx="77">
                        <c:v>9.3308943005292058</c:v>
                      </c:pt>
                      <c:pt idx="78">
                        <c:v>9.3321189742172699</c:v>
                      </c:pt>
                      <c:pt idx="79">
                        <c:v>9.3316103017158909</c:v>
                      </c:pt>
                      <c:pt idx="80">
                        <c:v>9.3301163408917329</c:v>
                      </c:pt>
                      <c:pt idx="81">
                        <c:v>9.3286172231394957</c:v>
                      </c:pt>
                      <c:pt idx="82">
                        <c:v>9.3308893704273306</c:v>
                      </c:pt>
                      <c:pt idx="83">
                        <c:v>9.3342531237377155</c:v>
                      </c:pt>
                      <c:pt idx="84">
                        <c:v>9.3391185802730945</c:v>
                      </c:pt>
                      <c:pt idx="85">
                        <c:v>9.3428420366318576</c:v>
                      </c:pt>
                      <c:pt idx="86">
                        <c:v>9.346533840837747</c:v>
                      </c:pt>
                      <c:pt idx="87">
                        <c:v>9.343783527320463</c:v>
                      </c:pt>
                      <c:pt idx="88">
                        <c:v>9.3350831912831111</c:v>
                      </c:pt>
                      <c:pt idx="89">
                        <c:v>9.3246312463248398</c:v>
                      </c:pt>
                      <c:pt idx="90">
                        <c:v>9.3062158984694907</c:v>
                      </c:pt>
                      <c:pt idx="91">
                        <c:v>9.2958229975220874</c:v>
                      </c:pt>
                      <c:pt idx="92">
                        <c:v>9.2924549276626589</c:v>
                      </c:pt>
                      <c:pt idx="93">
                        <c:v>9.2952329330348693</c:v>
                      </c:pt>
                      <c:pt idx="94">
                        <c:v>9.3087576591087355</c:v>
                      </c:pt>
                      <c:pt idx="95">
                        <c:v>9.3293089874507515</c:v>
                      </c:pt>
                      <c:pt idx="96">
                        <c:v>9.337329619265887</c:v>
                      </c:pt>
                      <c:pt idx="97">
                        <c:v>9.3400220844766615</c:v>
                      </c:pt>
                      <c:pt idx="98">
                        <c:v>9.3407168769174227</c:v>
                      </c:pt>
                      <c:pt idx="99">
                        <c:v>9.3327372156335642</c:v>
                      </c:pt>
                      <c:pt idx="100">
                        <c:v>9.328401245068715</c:v>
                      </c:pt>
                      <c:pt idx="101">
                        <c:v>9.3279294263591517</c:v>
                      </c:pt>
                      <c:pt idx="102">
                        <c:v>9.3316937112336404</c:v>
                      </c:pt>
                      <c:pt idx="103">
                        <c:v>9.3379420386524394</c:v>
                      </c:pt>
                      <c:pt idx="104">
                        <c:v>9.3444586945178969</c:v>
                      </c:pt>
                      <c:pt idx="105">
                        <c:v>9.3475245636796398</c:v>
                      </c:pt>
                      <c:pt idx="106">
                        <c:v>9.3503241727682713</c:v>
                      </c:pt>
                      <c:pt idx="107">
                        <c:v>9.3483549958207828</c:v>
                      </c:pt>
                      <c:pt idx="108">
                        <c:v>9.3404917890137611</c:v>
                      </c:pt>
                      <c:pt idx="109">
                        <c:v>9.3308124306720224</c:v>
                      </c:pt>
                      <c:pt idx="110">
                        <c:v>9.3179622530124515</c:v>
                      </c:pt>
                      <c:pt idx="111">
                        <c:v>9.3106499609358657</c:v>
                      </c:pt>
                      <c:pt idx="112">
                        <c:v>9.3005939934791844</c:v>
                      </c:pt>
                      <c:pt idx="113">
                        <c:v>9.2955526438572846</c:v>
                      </c:pt>
                      <c:pt idx="114">
                        <c:v>9.2904520855861481</c:v>
                      </c:pt>
                      <c:pt idx="115">
                        <c:v>9.2895708618144024</c:v>
                      </c:pt>
                      <c:pt idx="116">
                        <c:v>9.2833724080879811</c:v>
                      </c:pt>
                      <c:pt idx="117">
                        <c:v>9.2887376919761842</c:v>
                      </c:pt>
                      <c:pt idx="118">
                        <c:v>9.299966148808906</c:v>
                      </c:pt>
                      <c:pt idx="119">
                        <c:v>9.3111878935228525</c:v>
                      </c:pt>
                      <c:pt idx="120">
                        <c:v>9.3208444289655699</c:v>
                      </c:pt>
                      <c:pt idx="121">
                        <c:v>9.3254396911964399</c:v>
                      </c:pt>
                      <c:pt idx="122">
                        <c:v>9.3269574280273559</c:v>
                      </c:pt>
                      <c:pt idx="123">
                        <c:v>9.3286315878242956</c:v>
                      </c:pt>
                      <c:pt idx="124">
                        <c:v>9.3300349248933721</c:v>
                      </c:pt>
                      <c:pt idx="125">
                        <c:v>9.3309082360038431</c:v>
                      </c:pt>
                      <c:pt idx="126">
                        <c:v>9.320605237505962</c:v>
                      </c:pt>
                      <c:pt idx="127">
                        <c:v>9.3100518636921041</c:v>
                      </c:pt>
                      <c:pt idx="128">
                        <c:v>9.2931215268658711</c:v>
                      </c:pt>
                      <c:pt idx="129">
                        <c:v>9.2773766473892341</c:v>
                      </c:pt>
                      <c:pt idx="130">
                        <c:v>9.2625271513203664</c:v>
                      </c:pt>
                      <c:pt idx="131">
                        <c:v>9.2644561458021197</c:v>
                      </c:pt>
                      <c:pt idx="132">
                        <c:v>9.2618406508304538</c:v>
                      </c:pt>
                      <c:pt idx="133">
                        <c:v>9.2592093088171641</c:v>
                      </c:pt>
                      <c:pt idx="134">
                        <c:v>9.264192137356849</c:v>
                      </c:pt>
                      <c:pt idx="135">
                        <c:v>9.2682609942121026</c:v>
                      </c:pt>
                      <c:pt idx="136">
                        <c:v>9.2803587381798209</c:v>
                      </c:pt>
                      <c:pt idx="137">
                        <c:v>9.2963604808017415</c:v>
                      </c:pt>
                      <c:pt idx="138">
                        <c:v>9.3125787104673083</c:v>
                      </c:pt>
                      <c:pt idx="139">
                        <c:v>9.323615966839597</c:v>
                      </c:pt>
                      <c:pt idx="140">
                        <c:v>9.3307999373218564</c:v>
                      </c:pt>
                      <c:pt idx="141">
                        <c:v>9.3168628635076836</c:v>
                      </c:pt>
                      <c:pt idx="142">
                        <c:v>9.3024636595698134</c:v>
                      </c:pt>
                      <c:pt idx="143">
                        <c:v>9.2868346045904921</c:v>
                      </c:pt>
                      <c:pt idx="144">
                        <c:v>9.2704259143716143</c:v>
                      </c:pt>
                      <c:pt idx="145">
                        <c:v>9.2598520276356879</c:v>
                      </c:pt>
                      <c:pt idx="146">
                        <c:v>9.2661382829097878</c:v>
                      </c:pt>
                      <c:pt idx="147">
                        <c:v>9.2613302768280228</c:v>
                      </c:pt>
                      <c:pt idx="148">
                        <c:v>9.256365759442355</c:v>
                      </c:pt>
                      <c:pt idx="149">
                        <c:v>9.2532982951987499</c:v>
                      </c:pt>
                      <c:pt idx="150">
                        <c:v>9.2606944872570942</c:v>
                      </c:pt>
                      <c:pt idx="151">
                        <c:v>9.2679668258169414</c:v>
                      </c:pt>
                      <c:pt idx="152">
                        <c:v>9.2816232811875938</c:v>
                      </c:pt>
                      <c:pt idx="153">
                        <c:v>9.28251724996435</c:v>
                      </c:pt>
                      <c:pt idx="154">
                        <c:v>9.2777344609161236</c:v>
                      </c:pt>
                      <c:pt idx="155">
                        <c:v>9.2605445960394803</c:v>
                      </c:pt>
                      <c:pt idx="156">
                        <c:v>9.2426461960172528</c:v>
                      </c:pt>
                      <c:pt idx="157">
                        <c:v>9.2226608414362801</c:v>
                      </c:pt>
                      <c:pt idx="158">
                        <c:v>9.216539465252815</c:v>
                      </c:pt>
                      <c:pt idx="159">
                        <c:v>9.2296192014219542</c:v>
                      </c:pt>
                      <c:pt idx="160">
                        <c:v>9.2422878593252236</c:v>
                      </c:pt>
                      <c:pt idx="161">
                        <c:v>9.2454219539113804</c:v>
                      </c:pt>
                      <c:pt idx="162">
                        <c:v>9.2542509241947801</c:v>
                      </c:pt>
                      <c:pt idx="163">
                        <c:v>9.2630002856984177</c:v>
                      </c:pt>
                      <c:pt idx="164">
                        <c:v>9.2541007856626454</c:v>
                      </c:pt>
                      <c:pt idx="165">
                        <c:v>9.2450150963369904</c:v>
                      </c:pt>
                      <c:pt idx="166">
                        <c:v>9.2444149087957772</c:v>
                      </c:pt>
                      <c:pt idx="167">
                        <c:v>9.2462360672957615</c:v>
                      </c:pt>
                      <c:pt idx="168">
                        <c:v>9.2479499383066308</c:v>
                      </c:pt>
                      <c:pt idx="169">
                        <c:v>9.2659271164592756</c:v>
                      </c:pt>
                      <c:pt idx="170">
                        <c:v>9.2831896323516325</c:v>
                      </c:pt>
                      <c:pt idx="171">
                        <c:v>9.301787883384435</c:v>
                      </c:pt>
                      <c:pt idx="172">
                        <c:v>9.3232079449173391</c:v>
                      </c:pt>
                      <c:pt idx="173">
                        <c:v>9.3436210087139102</c:v>
                      </c:pt>
                      <c:pt idx="174">
                        <c:v>9.3328553696511207</c:v>
                      </c:pt>
                      <c:pt idx="175">
                        <c:v>9.3188401347183358</c:v>
                      </c:pt>
                      <c:pt idx="176">
                        <c:v>9.2924438131721132</c:v>
                      </c:pt>
                      <c:pt idx="177">
                        <c:v>9.2578848878942068</c:v>
                      </c:pt>
                      <c:pt idx="178">
                        <c:v>9.2293861042557754</c:v>
                      </c:pt>
                      <c:pt idx="179">
                        <c:v>9.2277485631260543</c:v>
                      </c:pt>
                      <c:pt idx="180">
                        <c:v>9.2343637976388031</c:v>
                      </c:pt>
                      <c:pt idx="181">
                        <c:v>9.2527337059094048</c:v>
                      </c:pt>
                      <c:pt idx="182">
                        <c:v>9.2661242233308627</c:v>
                      </c:pt>
                      <c:pt idx="183">
                        <c:v>9.2710526664720039</c:v>
                      </c:pt>
                      <c:pt idx="184">
                        <c:v>9.270405059288727</c:v>
                      </c:pt>
                      <c:pt idx="185">
                        <c:v>9.254417324471115</c:v>
                      </c:pt>
                      <c:pt idx="186">
                        <c:v>9.2414793106896926</c:v>
                      </c:pt>
                      <c:pt idx="187">
                        <c:v>9.1997341107523276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420-479C-B534-0E709A5F116C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Data!$AC$1</c15:sqref>
                        </c15:formulaRef>
                      </c:ext>
                    </c:extLst>
                    <c:strCache>
                      <c:ptCount val="1"/>
                      <c:pt idx="0">
                        <c:v>AB747 4/2 A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Data!$AC$3:$AC$190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6.2035429181127828</c:v>
                      </c:pt>
                      <c:pt idx="1">
                        <c:v>6.2138716958846816</c:v>
                      </c:pt>
                      <c:pt idx="2">
                        <c:v>6.247663630369602</c:v>
                      </c:pt>
                      <c:pt idx="3">
                        <c:v>6.2682470486273134</c:v>
                      </c:pt>
                      <c:pt idx="4">
                        <c:v>6.283168480733468</c:v>
                      </c:pt>
                      <c:pt idx="5">
                        <c:v>6.2815817048572393</c:v>
                      </c:pt>
                      <c:pt idx="6">
                        <c:v>6.2710388791779668</c:v>
                      </c:pt>
                      <c:pt idx="7">
                        <c:v>6.2544933099555315</c:v>
                      </c:pt>
                      <c:pt idx="8">
                        <c:v>6.2326222881213384</c:v>
                      </c:pt>
                      <c:pt idx="9">
                        <c:v>6.2151892831789741</c:v>
                      </c:pt>
                      <c:pt idx="10">
                        <c:v>6.2105836814310997</c:v>
                      </c:pt>
                      <c:pt idx="11">
                        <c:v>6.2059287142667232</c:v>
                      </c:pt>
                      <c:pt idx="12">
                        <c:v>6.2012233119572304</c:v>
                      </c:pt>
                      <c:pt idx="13">
                        <c:v>6.1960971465845889</c:v>
                      </c:pt>
                      <c:pt idx="14">
                        <c:v>6.1950449285613347</c:v>
                      </c:pt>
                      <c:pt idx="15">
                        <c:v>6.1912301170786259</c:v>
                      </c:pt>
                      <c:pt idx="16">
                        <c:v>6.187381499395797</c:v>
                      </c:pt>
                      <c:pt idx="17">
                        <c:v>6.1779583144519927</c:v>
                      </c:pt>
                      <c:pt idx="18">
                        <c:v>6.1712847173947338</c:v>
                      </c:pt>
                      <c:pt idx="19">
                        <c:v>6.1629838302162847</c:v>
                      </c:pt>
                      <c:pt idx="20">
                        <c:v>6.1601112728791296</c:v>
                      </c:pt>
                      <c:pt idx="21">
                        <c:v>6.1582391490498543</c:v>
                      </c:pt>
                      <c:pt idx="22">
                        <c:v>6.1621796950926466</c:v>
                      </c:pt>
                      <c:pt idx="23">
                        <c:v>6.1689596638275432</c:v>
                      </c:pt>
                      <c:pt idx="24">
                        <c:v>6.1697631206035108</c:v>
                      </c:pt>
                      <c:pt idx="25">
                        <c:v>6.1550324616883358</c:v>
                      </c:pt>
                      <c:pt idx="26">
                        <c:v>6.1354393119731681</c:v>
                      </c:pt>
                      <c:pt idx="27">
                        <c:v>6.1065747577866576</c:v>
                      </c:pt>
                      <c:pt idx="28">
                        <c:v>6.0754034115174376</c:v>
                      </c:pt>
                      <c:pt idx="29">
                        <c:v>6.0461676075688038</c:v>
                      </c:pt>
                      <c:pt idx="30">
                        <c:v>6.032818839301533</c:v>
                      </c:pt>
                      <c:pt idx="31">
                        <c:v>6.0233316856931651</c:v>
                      </c:pt>
                      <c:pt idx="32">
                        <c:v>6.0205512793063098</c:v>
                      </c:pt>
                      <c:pt idx="33">
                        <c:v>6.0103303167293172</c:v>
                      </c:pt>
                      <c:pt idx="34">
                        <c:v>6.0074651362239875</c:v>
                      </c:pt>
                      <c:pt idx="35">
                        <c:v>6.008103820191133</c:v>
                      </c:pt>
                      <c:pt idx="36">
                        <c:v>6.0087415662732999</c:v>
                      </c:pt>
                      <c:pt idx="37">
                        <c:v>6.0128614180027853</c:v>
                      </c:pt>
                      <c:pt idx="38">
                        <c:v>6.0253074946194074</c:v>
                      </c:pt>
                      <c:pt idx="39">
                        <c:v>6.0300367477168075</c:v>
                      </c:pt>
                      <c:pt idx="40">
                        <c:v>6.0175997338094662</c:v>
                      </c:pt>
                      <c:pt idx="41">
                        <c:v>6.0038105015829117</c:v>
                      </c:pt>
                      <c:pt idx="42">
                        <c:v>5.9886532994102089</c:v>
                      </c:pt>
                      <c:pt idx="43">
                        <c:v>5.9687625861094853</c:v>
                      </c:pt>
                      <c:pt idx="44">
                        <c:v>5.945099806593503</c:v>
                      </c:pt>
                      <c:pt idx="45">
                        <c:v>5.9356616392766828</c:v>
                      </c:pt>
                      <c:pt idx="46">
                        <c:v>5.926934298482319</c:v>
                      </c:pt>
                      <c:pt idx="47">
                        <c:v>5.9191052398252548</c:v>
                      </c:pt>
                      <c:pt idx="48">
                        <c:v>5.9149159994053733</c:v>
                      </c:pt>
                      <c:pt idx="49">
                        <c:v>5.9191148563769413</c:v>
                      </c:pt>
                      <c:pt idx="50">
                        <c:v>5.9175686669596885</c:v>
                      </c:pt>
                      <c:pt idx="51">
                        <c:v>5.9196877134811023</c:v>
                      </c:pt>
                      <c:pt idx="52">
                        <c:v>5.9191100477144563</c:v>
                      </c:pt>
                      <c:pt idx="53">
                        <c:v>5.9185316125568743</c:v>
                      </c:pt>
                      <c:pt idx="54">
                        <c:v>5.9119507095776545</c:v>
                      </c:pt>
                      <c:pt idx="55">
                        <c:v>5.909834593412965</c:v>
                      </c:pt>
                      <c:pt idx="56">
                        <c:v>5.9006330151988555</c:v>
                      </c:pt>
                      <c:pt idx="57">
                        <c:v>5.8940961877366904</c:v>
                      </c:pt>
                      <c:pt idx="58">
                        <c:v>5.8927422934051821</c:v>
                      </c:pt>
                      <c:pt idx="59">
                        <c:v>5.892020527214485</c:v>
                      </c:pt>
                      <c:pt idx="60">
                        <c:v>5.8840194285580445</c:v>
                      </c:pt>
                      <c:pt idx="61">
                        <c:v>5.8796502962654467</c:v>
                      </c:pt>
                      <c:pt idx="62">
                        <c:v>5.8771321737260731</c:v>
                      </c:pt>
                      <c:pt idx="63">
                        <c:v>5.8709656283084541</c:v>
                      </c:pt>
                      <c:pt idx="64">
                        <c:v>5.864710261450873</c:v>
                      </c:pt>
                      <c:pt idx="65">
                        <c:v>5.8685385026968904</c:v>
                      </c:pt>
                      <c:pt idx="66">
                        <c:v>5.8664235587391547</c:v>
                      </c:pt>
                      <c:pt idx="67">
                        <c:v>5.8623458779081457</c:v>
                      </c:pt>
                      <c:pt idx="68">
                        <c:v>5.8616548271818409</c:v>
                      </c:pt>
                      <c:pt idx="69">
                        <c:v>5.8609626751007662</c:v>
                      </c:pt>
                      <c:pt idx="70">
                        <c:v>5.8602694181487713</c:v>
                      </c:pt>
                      <c:pt idx="71">
                        <c:v>5.8710367884161112</c:v>
                      </c:pt>
                      <c:pt idx="72">
                        <c:v>5.8815436512577994</c:v>
                      </c:pt>
                      <c:pt idx="73">
                        <c:v>5.885659479657722</c:v>
                      </c:pt>
                      <c:pt idx="74">
                        <c:v>5.8865215103598176</c:v>
                      </c:pt>
                      <c:pt idx="75">
                        <c:v>5.8873818334069608</c:v>
                      </c:pt>
                      <c:pt idx="76">
                        <c:v>5.8829950333999248</c:v>
                      </c:pt>
                      <c:pt idx="77">
                        <c:v>5.87555647025862</c:v>
                      </c:pt>
                      <c:pt idx="78">
                        <c:v>5.8695483628135232</c:v>
                      </c:pt>
                      <c:pt idx="79">
                        <c:v>5.8668458198535847</c:v>
                      </c:pt>
                      <c:pt idx="80">
                        <c:v>5.8641263540513595</c:v>
                      </c:pt>
                      <c:pt idx="81">
                        <c:v>5.8573522313762876</c:v>
                      </c:pt>
                      <c:pt idx="82">
                        <c:v>5.8536559195079727</c:v>
                      </c:pt>
                      <c:pt idx="83">
                        <c:v>5.8495455109817103</c:v>
                      </c:pt>
                      <c:pt idx="84">
                        <c:v>5.8495758150715025</c:v>
                      </c:pt>
                      <c:pt idx="85">
                        <c:v>5.8405463538442035</c:v>
                      </c:pt>
                      <c:pt idx="86">
                        <c:v>5.8363058231990372</c:v>
                      </c:pt>
                      <c:pt idx="87">
                        <c:v>5.8320234786237837</c:v>
                      </c:pt>
                      <c:pt idx="88">
                        <c:v>5.8276984872834063</c:v>
                      </c:pt>
                      <c:pt idx="89">
                        <c:v>5.828106867292199</c:v>
                      </c:pt>
                      <c:pt idx="90">
                        <c:v>5.8241221029774861</c:v>
                      </c:pt>
                      <c:pt idx="91">
                        <c:v>5.824154711574506</c:v>
                      </c:pt>
                      <c:pt idx="92">
                        <c:v>5.8241873177233234</c:v>
                      </c:pt>
                      <c:pt idx="93">
                        <c:v>5.824219921424306</c:v>
                      </c:pt>
                      <c:pt idx="94">
                        <c:v>5.8151556161330564</c:v>
                      </c:pt>
                      <c:pt idx="95">
                        <c:v>5.8226403843202021</c:v>
                      </c:pt>
                      <c:pt idx="96">
                        <c:v>5.8270563354903411</c:v>
                      </c:pt>
                      <c:pt idx="97">
                        <c:v>5.8314278364082943</c:v>
                      </c:pt>
                      <c:pt idx="98">
                        <c:v>5.8313854246304624</c:v>
                      </c:pt>
                      <c:pt idx="99">
                        <c:v>5.8292732934651781</c:v>
                      </c:pt>
                      <c:pt idx="100">
                        <c:v>5.8247160911328182</c:v>
                      </c:pt>
                      <c:pt idx="101">
                        <c:v>5.8183124388655862</c:v>
                      </c:pt>
                      <c:pt idx="102">
                        <c:v>5.8062766064417222</c:v>
                      </c:pt>
                      <c:pt idx="103">
                        <c:v>5.798659886790106</c:v>
                      </c:pt>
                      <c:pt idx="104">
                        <c:v>5.7929521806465045</c:v>
                      </c:pt>
                      <c:pt idx="105">
                        <c:v>5.7860725315454289</c:v>
                      </c:pt>
                      <c:pt idx="106">
                        <c:v>5.7761977382460312</c:v>
                      </c:pt>
                      <c:pt idx="107">
                        <c:v>5.7721624929659265</c:v>
                      </c:pt>
                      <c:pt idx="108">
                        <c:v>5.7680894023069449</c:v>
                      </c:pt>
                      <c:pt idx="109">
                        <c:v>5.7617794359373962</c:v>
                      </c:pt>
                      <c:pt idx="110">
                        <c:v>5.7548960925761632</c:v>
                      </c:pt>
                      <c:pt idx="111">
                        <c:v>5.7509797999433792</c:v>
                      </c:pt>
                      <c:pt idx="112">
                        <c:v>5.7502909791583621</c:v>
                      </c:pt>
                      <c:pt idx="113">
                        <c:v>5.7496010641206254</c:v>
                      </c:pt>
                      <c:pt idx="114">
                        <c:v>5.7482176495415382</c:v>
                      </c:pt>
                      <c:pt idx="115">
                        <c:v>5.7485172360224972</c:v>
                      </c:pt>
                      <c:pt idx="116">
                        <c:v>5.7488166159841567</c:v>
                      </c:pt>
                      <c:pt idx="117">
                        <c:v>5.7403514949906072</c:v>
                      </c:pt>
                      <c:pt idx="118">
                        <c:v>5.7317180891396138</c:v>
                      </c:pt>
                      <c:pt idx="119">
                        <c:v>5.7260430091741581</c:v>
                      </c:pt>
                      <c:pt idx="120">
                        <c:v>5.7331788220790489</c:v>
                      </c:pt>
                      <c:pt idx="121">
                        <c:v>5.7448978939123005</c:v>
                      </c:pt>
                      <c:pt idx="122">
                        <c:v>5.7616043966102675</c:v>
                      </c:pt>
                      <c:pt idx="123">
                        <c:v>5.7681645012533957</c:v>
                      </c:pt>
                      <c:pt idx="124">
                        <c:v>5.7746269869347602</c:v>
                      </c:pt>
                      <c:pt idx="125">
                        <c:v>5.7683677133826672</c:v>
                      </c:pt>
                      <c:pt idx="126">
                        <c:v>5.7575008484599834</c:v>
                      </c:pt>
                      <c:pt idx="127">
                        <c:v>5.7463550805319272</c:v>
                      </c:pt>
                      <c:pt idx="128">
                        <c:v>5.7409689478145038</c:v>
                      </c:pt>
                      <c:pt idx="129">
                        <c:v>5.7412016575418248</c:v>
                      </c:pt>
                      <c:pt idx="130">
                        <c:v>5.7410513783162349</c:v>
                      </c:pt>
                      <c:pt idx="131">
                        <c:v>5.7409010470714179</c:v>
                      </c:pt>
                      <c:pt idx="132">
                        <c:v>5.7407506637713483</c:v>
                      </c:pt>
                      <c:pt idx="133">
                        <c:v>5.7368271193186793</c:v>
                      </c:pt>
                      <c:pt idx="134">
                        <c:v>5.7378115175413402</c:v>
                      </c:pt>
                      <c:pt idx="135">
                        <c:v>5.7339296821785677</c:v>
                      </c:pt>
                      <c:pt idx="136">
                        <c:v>5.7300128368130787</c:v>
                      </c:pt>
                      <c:pt idx="137">
                        <c:v>5.7189528316033007</c:v>
                      </c:pt>
                      <c:pt idx="138">
                        <c:v>5.7161552472373671</c:v>
                      </c:pt>
                      <c:pt idx="139">
                        <c:v>5.710448128147056</c:v>
                      </c:pt>
                      <c:pt idx="140">
                        <c:v>5.7210175191360113</c:v>
                      </c:pt>
                      <c:pt idx="141">
                        <c:v>5.7276089520021634</c:v>
                      </c:pt>
                      <c:pt idx="142">
                        <c:v>5.7475383550651751</c:v>
                      </c:pt>
                      <c:pt idx="143">
                        <c:v>5.8097425130903071</c:v>
                      </c:pt>
                      <c:pt idx="144">
                        <c:v>5.8713627632748118</c:v>
                      </c:pt>
                      <c:pt idx="145">
                        <c:v>5.9985182089798643</c:v>
                      </c:pt>
                      <c:pt idx="146">
                        <c:v>6.1338169997902385</c:v>
                      </c:pt>
                      <c:pt idx="147">
                        <c:v>6.2347075893753079</c:v>
                      </c:pt>
                      <c:pt idx="148">
                        <c:v>6.2975045273125172</c:v>
                      </c:pt>
                      <c:pt idx="149">
                        <c:v>6.3440157598207954</c:v>
                      </c:pt>
                      <c:pt idx="150">
                        <c:v>6.3510286489043315</c:v>
                      </c:pt>
                      <c:pt idx="151">
                        <c:v>6.3348257643116552</c:v>
                      </c:pt>
                      <c:pt idx="152">
                        <c:v>6.3020109061890581</c:v>
                      </c:pt>
                      <c:pt idx="153">
                        <c:v>6.2643757632957735</c:v>
                      </c:pt>
                      <c:pt idx="154">
                        <c:v>6.2302859783126641</c:v>
                      </c:pt>
                      <c:pt idx="155">
                        <c:v>6.1975478554136236</c:v>
                      </c:pt>
                      <c:pt idx="156">
                        <c:v>6.1676047134054439</c:v>
                      </c:pt>
                      <c:pt idx="157">
                        <c:v>6.1582542615348572</c:v>
                      </c:pt>
                      <c:pt idx="158">
                        <c:v>6.1610628812781316</c:v>
                      </c:pt>
                      <c:pt idx="159">
                        <c:v>6.1606175699687435</c:v>
                      </c:pt>
                      <c:pt idx="160">
                        <c:v>6.1583216931773999</c:v>
                      </c:pt>
                      <c:pt idx="161">
                        <c:v>6.1538880792724724</c:v>
                      </c:pt>
                      <c:pt idx="162">
                        <c:v>6.1498656843262856</c:v>
                      </c:pt>
                      <c:pt idx="163">
                        <c:v>6.1316977120576714</c:v>
                      </c:pt>
                      <c:pt idx="164">
                        <c:v>6.1126174261466053</c:v>
                      </c:pt>
                      <c:pt idx="165">
                        <c:v>6.0972459176308176</c:v>
                      </c:pt>
                      <c:pt idx="166">
                        <c:v>6.0856869366152173</c:v>
                      </c:pt>
                      <c:pt idx="167">
                        <c:v>6.0738118752926784</c:v>
                      </c:pt>
                      <c:pt idx="168">
                        <c:v>6.0759253414356014</c:v>
                      </c:pt>
                      <c:pt idx="169">
                        <c:v>6.0771707867768656</c:v>
                      </c:pt>
                      <c:pt idx="170">
                        <c:v>6.0807807542590391</c:v>
                      </c:pt>
                      <c:pt idx="171">
                        <c:v>6.0769004108420717</c:v>
                      </c:pt>
                      <c:pt idx="172">
                        <c:v>6.072985084450174</c:v>
                      </c:pt>
                      <c:pt idx="173">
                        <c:v>6.06302908108532</c:v>
                      </c:pt>
                      <c:pt idx="174">
                        <c:v>6.0468803866736627</c:v>
                      </c:pt>
                      <c:pt idx="175">
                        <c:v>6.0274459030887115</c:v>
                      </c:pt>
                      <c:pt idx="176">
                        <c:v>6.0098622544107894</c:v>
                      </c:pt>
                      <c:pt idx="177">
                        <c:v>5.9991130364030454</c:v>
                      </c:pt>
                      <c:pt idx="178">
                        <c:v>5.9890234557034416</c:v>
                      </c:pt>
                      <c:pt idx="179">
                        <c:v>5.9885879671203455</c:v>
                      </c:pt>
                      <c:pt idx="180">
                        <c:v>5.9862537272842937</c:v>
                      </c:pt>
                      <c:pt idx="181">
                        <c:v>5.9848008854349031</c:v>
                      </c:pt>
                      <c:pt idx="182">
                        <c:v>5.9785933109985452</c:v>
                      </c:pt>
                      <c:pt idx="183">
                        <c:v>5.9826343543795817</c:v>
                      </c:pt>
                      <c:pt idx="184">
                        <c:v>5.985341904096523</c:v>
                      </c:pt>
                      <c:pt idx="185">
                        <c:v>5.9899232495430264</c:v>
                      </c:pt>
                      <c:pt idx="186">
                        <c:v>5.9968206057229052</c:v>
                      </c:pt>
                      <c:pt idx="187">
                        <c:v>5.9947082888794121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420-479C-B534-0E709A5F11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Data!$AD$1</c15:sqref>
                        </c15:formulaRef>
                      </c:ext>
                    </c:extLst>
                    <c:strCache>
                      <c:ptCount val="1"/>
                      <c:pt idx="0">
                        <c:v>AB747 4/2 B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Data!$AD$3:$AD$190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5.9947082888794121</c:v>
                      </c:pt>
                      <c:pt idx="1">
                        <c:v>6.0492160677601943</c:v>
                      </c:pt>
                      <c:pt idx="2">
                        <c:v>6.1457333976210844</c:v>
                      </c:pt>
                      <c:pt idx="3">
                        <c:v>6.2222764389839407</c:v>
                      </c:pt>
                      <c:pt idx="4">
                        <c:v>6.2768719860445179</c:v>
                      </c:pt>
                      <c:pt idx="5">
                        <c:v>6.3151059463521513</c:v>
                      </c:pt>
                      <c:pt idx="6">
                        <c:v>6.3402762336854197</c:v>
                      </c:pt>
                      <c:pt idx="7">
                        <c:v>6.3518104711533923</c:v>
                      </c:pt>
                      <c:pt idx="8">
                        <c:v>6.3521845293994801</c:v>
                      </c:pt>
                      <c:pt idx="9">
                        <c:v>6.3477508872903687</c:v>
                      </c:pt>
                      <c:pt idx="10">
                        <c:v>6.3383175312491442</c:v>
                      </c:pt>
                      <c:pt idx="11">
                        <c:v>6.3285349930755199</c:v>
                      </c:pt>
                      <c:pt idx="12">
                        <c:v>6.3185270141586303</c:v>
                      </c:pt>
                      <c:pt idx="13">
                        <c:v>6.3120366938254318</c:v>
                      </c:pt>
                      <c:pt idx="14">
                        <c:v>6.3071566746186907</c:v>
                      </c:pt>
                      <c:pt idx="15">
                        <c:v>6.3091341217336554</c:v>
                      </c:pt>
                      <c:pt idx="16">
                        <c:v>6.3123121707337333</c:v>
                      </c:pt>
                      <c:pt idx="17">
                        <c:v>6.3154671324788376</c:v>
                      </c:pt>
                      <c:pt idx="18">
                        <c:v>6.3157477917062907</c:v>
                      </c:pt>
                      <c:pt idx="19">
                        <c:v>6.3167721447580121</c:v>
                      </c:pt>
                      <c:pt idx="20">
                        <c:v>6.3113876516130789</c:v>
                      </c:pt>
                      <c:pt idx="21">
                        <c:v>6.3059355611914159</c:v>
                      </c:pt>
                      <c:pt idx="22">
                        <c:v>6.3004141546504933</c:v>
                      </c:pt>
                      <c:pt idx="23">
                        <c:v>6.2988229573224874</c:v>
                      </c:pt>
                      <c:pt idx="24">
                        <c:v>6.3011006936274967</c:v>
                      </c:pt>
                      <c:pt idx="25">
                        <c:v>6.3059342817018607</c:v>
                      </c:pt>
                      <c:pt idx="26">
                        <c:v>6.298204225555307</c:v>
                      </c:pt>
                      <c:pt idx="27">
                        <c:v>6.2843432390995355</c:v>
                      </c:pt>
                      <c:pt idx="28">
                        <c:v>6.2678677099800151</c:v>
                      </c:pt>
                      <c:pt idx="29">
                        <c:v>6.2432197496993274</c:v>
                      </c:pt>
                      <c:pt idx="30">
                        <c:v>6.2162613022197943</c:v>
                      </c:pt>
                      <c:pt idx="31">
                        <c:v>6.2033333896545049</c:v>
                      </c:pt>
                      <c:pt idx="32">
                        <c:v>6.1977044760335174</c:v>
                      </c:pt>
                      <c:pt idx="33">
                        <c:v>6.1914933575593505</c:v>
                      </c:pt>
                      <c:pt idx="34">
                        <c:v>6.1917580345398981</c:v>
                      </c:pt>
                      <c:pt idx="35">
                        <c:v>6.1899590595642895</c:v>
                      </c:pt>
                      <c:pt idx="36">
                        <c:v>6.1886816728549432</c:v>
                      </c:pt>
                      <c:pt idx="37">
                        <c:v>6.1871304174954975</c:v>
                      </c:pt>
                      <c:pt idx="38">
                        <c:v>6.1873907960539078</c:v>
                      </c:pt>
                      <c:pt idx="39">
                        <c:v>6.181321087047003</c:v>
                      </c:pt>
                      <c:pt idx="40">
                        <c:v>6.1782047008136383</c:v>
                      </c:pt>
                      <c:pt idx="41">
                        <c:v>6.1834102736605887</c:v>
                      </c:pt>
                      <c:pt idx="42">
                        <c:v>6.1928945592277467</c:v>
                      </c:pt>
                      <c:pt idx="43">
                        <c:v>6.2021761422252286</c:v>
                      </c:pt>
                      <c:pt idx="44">
                        <c:v>6.2071272103439341</c:v>
                      </c:pt>
                      <c:pt idx="45">
                        <c:v>6.2104208149460725</c:v>
                      </c:pt>
                      <c:pt idx="46">
                        <c:v>6.2007708002371862</c:v>
                      </c:pt>
                      <c:pt idx="47">
                        <c:v>6.1865410450605465</c:v>
                      </c:pt>
                      <c:pt idx="48">
                        <c:v>6.1719307336715987</c:v>
                      </c:pt>
                      <c:pt idx="49">
                        <c:v>6.165820243955376</c:v>
                      </c:pt>
                      <c:pt idx="50">
                        <c:v>6.1673981875828305</c:v>
                      </c:pt>
                      <c:pt idx="51">
                        <c:v>6.1742316850729022</c:v>
                      </c:pt>
                      <c:pt idx="52">
                        <c:v>6.165178087916062</c:v>
                      </c:pt>
                      <c:pt idx="53">
                        <c:v>6.1558263924848031</c:v>
                      </c:pt>
                      <c:pt idx="54">
                        <c:v>6.1584164394627567</c:v>
                      </c:pt>
                      <c:pt idx="55">
                        <c:v>6.1630948066275684</c:v>
                      </c:pt>
                      <c:pt idx="56">
                        <c:v>6.1677233134729024</c:v>
                      </c:pt>
                      <c:pt idx="57">
                        <c:v>6.1774681784228198</c:v>
                      </c:pt>
                      <c:pt idx="58">
                        <c:v>6.1798671993529242</c:v>
                      </c:pt>
                      <c:pt idx="59">
                        <c:v>6.1699184178993596</c:v>
                      </c:pt>
                      <c:pt idx="60">
                        <c:v>6.1515035943205749</c:v>
                      </c:pt>
                      <c:pt idx="61">
                        <c:v>6.1307752126879826</c:v>
                      </c:pt>
                      <c:pt idx="62">
                        <c:v>6.1126693409435253</c:v>
                      </c:pt>
                      <c:pt idx="63">
                        <c:v>6.1024557712163636</c:v>
                      </c:pt>
                      <c:pt idx="64">
                        <c:v>6.0889813493702274</c:v>
                      </c:pt>
                      <c:pt idx="65">
                        <c:v>6.0750754472457729</c:v>
                      </c:pt>
                      <c:pt idx="66">
                        <c:v>6.0746517358922789</c:v>
                      </c:pt>
                      <c:pt idx="67">
                        <c:v>6.0834483849799943</c:v>
                      </c:pt>
                      <c:pt idx="68">
                        <c:v>6.085240140385543</c:v>
                      </c:pt>
                      <c:pt idx="69">
                        <c:v>6.0875566189995762</c:v>
                      </c:pt>
                      <c:pt idx="70">
                        <c:v>6.084633696683869</c:v>
                      </c:pt>
                      <c:pt idx="71">
                        <c:v>6.0697071101299098</c:v>
                      </c:pt>
                      <c:pt idx="72">
                        <c:v>6.0565736154408141</c:v>
                      </c:pt>
                      <c:pt idx="73">
                        <c:v>6.0505519481640704</c:v>
                      </c:pt>
                      <c:pt idx="74">
                        <c:v>6.0421186229087773</c:v>
                      </c:pt>
                      <c:pt idx="75">
                        <c:v>6.0393938863490106</c:v>
                      </c:pt>
                      <c:pt idx="76">
                        <c:v>6.0365972733383728</c:v>
                      </c:pt>
                      <c:pt idx="77">
                        <c:v>6.0337034362458626</c:v>
                      </c:pt>
                      <c:pt idx="78">
                        <c:v>6.0421397403513701</c:v>
                      </c:pt>
                      <c:pt idx="79">
                        <c:v>6.0554026752033865</c:v>
                      </c:pt>
                      <c:pt idx="80">
                        <c:v>6.0569948167790901</c:v>
                      </c:pt>
                      <c:pt idx="81">
                        <c:v>6.0586331179246606</c:v>
                      </c:pt>
                      <c:pt idx="82">
                        <c:v>6.0547099935359032</c:v>
                      </c:pt>
                      <c:pt idx="83">
                        <c:v>6.048575462781427</c:v>
                      </c:pt>
                      <c:pt idx="84">
                        <c:v>6.0297574874577506</c:v>
                      </c:pt>
                      <c:pt idx="85">
                        <c:v>6.030051850689353</c:v>
                      </c:pt>
                      <c:pt idx="86">
                        <c:v>6.029055272915218</c:v>
                      </c:pt>
                      <c:pt idx="87">
                        <c:v>6.032874630392179</c:v>
                      </c:pt>
                      <c:pt idx="88">
                        <c:v>6.0278391057369927</c:v>
                      </c:pt>
                      <c:pt idx="89">
                        <c:v>6.0355421114392405</c:v>
                      </c:pt>
                      <c:pt idx="90">
                        <c:v>6.033655880203181</c:v>
                      </c:pt>
                      <c:pt idx="91">
                        <c:v>6.0324940930960329</c:v>
                      </c:pt>
                      <c:pt idx="92">
                        <c:v>6.0300413711807206</c:v>
                      </c:pt>
                      <c:pt idx="93">
                        <c:v>6.0258004353690469</c:v>
                      </c:pt>
                      <c:pt idx="94">
                        <c:v>6.0129876452725979</c:v>
                      </c:pt>
                      <c:pt idx="95">
                        <c:v>6.001004633726458</c:v>
                      </c:pt>
                      <c:pt idx="96">
                        <c:v>5.9892899933202397</c:v>
                      </c:pt>
                      <c:pt idx="97">
                        <c:v>5.9795643190578653</c:v>
                      </c:pt>
                      <c:pt idx="98">
                        <c:v>5.9712041729597605</c:v>
                      </c:pt>
                      <c:pt idx="99">
                        <c:v>5.9843433239992416</c:v>
                      </c:pt>
                      <c:pt idx="100">
                        <c:v>5.9983283326363948</c:v>
                      </c:pt>
                      <c:pt idx="101">
                        <c:v>6.015804321858945</c:v>
                      </c:pt>
                      <c:pt idx="102">
                        <c:v>6.0310310762099757</c:v>
                      </c:pt>
                      <c:pt idx="103">
                        <c:v>6.0511181826223144</c:v>
                      </c:pt>
                      <c:pt idx="104">
                        <c:v>6.0604175483324054</c:v>
                      </c:pt>
                      <c:pt idx="105">
                        <c:v>6.0695219578450379</c:v>
                      </c:pt>
                      <c:pt idx="106">
                        <c:v>6.0780020812304256</c:v>
                      </c:pt>
                      <c:pt idx="107">
                        <c:v>6.0859024847758576</c:v>
                      </c:pt>
                      <c:pt idx="108">
                        <c:v>6.0853003864596023</c:v>
                      </c:pt>
                      <c:pt idx="109">
                        <c:v>6.0836641674244092</c:v>
                      </c:pt>
                      <c:pt idx="110">
                        <c:v>6.0751691866827127</c:v>
                      </c:pt>
                      <c:pt idx="111">
                        <c:v>6.0574082665622297</c:v>
                      </c:pt>
                      <c:pt idx="112">
                        <c:v>6.0388899090810249</c:v>
                      </c:pt>
                      <c:pt idx="113">
                        <c:v>6.0254785828205604</c:v>
                      </c:pt>
                      <c:pt idx="114">
                        <c:v>6.0128592863459387</c:v>
                      </c:pt>
                      <c:pt idx="115">
                        <c:v>6.0143353042112366</c:v>
                      </c:pt>
                      <c:pt idx="116">
                        <c:v>6.0224668280726634</c:v>
                      </c:pt>
                      <c:pt idx="117">
                        <c:v>6.030448895209565</c:v>
                      </c:pt>
                      <c:pt idx="118">
                        <c:v>6.0258991640392079</c:v>
                      </c:pt>
                      <c:pt idx="119">
                        <c:v>6.0213012641662989</c:v>
                      </c:pt>
                      <c:pt idx="120">
                        <c:v>6.0146327349384192</c:v>
                      </c:pt>
                      <c:pt idx="121">
                        <c:v>6.0078602125291818</c:v>
                      </c:pt>
                      <c:pt idx="122">
                        <c:v>5.994034734002379</c:v>
                      </c:pt>
                      <c:pt idx="123">
                        <c:v>5.9914912379199858</c:v>
                      </c:pt>
                      <c:pt idx="124">
                        <c:v>5.9927267223617919</c:v>
                      </c:pt>
                      <c:pt idx="125">
                        <c:v>5.9925523370425919</c:v>
                      </c:pt>
                      <c:pt idx="126">
                        <c:v>5.9923778816730993</c:v>
                      </c:pt>
                      <c:pt idx="127">
                        <c:v>5.9920057647976623</c:v>
                      </c:pt>
                      <c:pt idx="128">
                        <c:v>5.9916333288075894</c:v>
                      </c:pt>
                      <c:pt idx="129">
                        <c:v>5.9970180594806273</c:v>
                      </c:pt>
                      <c:pt idx="130">
                        <c:v>6.0014513161406162</c:v>
                      </c:pt>
                      <c:pt idx="131">
                        <c:v>6.0058397752413937</c:v>
                      </c:pt>
                      <c:pt idx="132">
                        <c:v>6.0170650030707078</c:v>
                      </c:pt>
                      <c:pt idx="133">
                        <c:v>6.0320240463449029</c:v>
                      </c:pt>
                      <c:pt idx="134">
                        <c:v>6.0378806719784688</c:v>
                      </c:pt>
                      <c:pt idx="135">
                        <c:v>6.0417284034993584</c:v>
                      </c:pt>
                      <c:pt idx="136">
                        <c:v>6.0327662495244878</c:v>
                      </c:pt>
                      <c:pt idx="137">
                        <c:v>6.0202066003453787</c:v>
                      </c:pt>
                      <c:pt idx="138">
                        <c:v>6.0030195045098784</c:v>
                      </c:pt>
                      <c:pt idx="139">
                        <c:v>5.9852141595582307</c:v>
                      </c:pt>
                      <c:pt idx="140">
                        <c:v>5.9670105299881451</c:v>
                      </c:pt>
                      <c:pt idx="141">
                        <c:v>5.9675315914063516</c:v>
                      </c:pt>
                      <c:pt idx="142">
                        <c:v>5.9733657423221471</c:v>
                      </c:pt>
                      <c:pt idx="143">
                        <c:v>5.982425988742035</c:v>
                      </c:pt>
                      <c:pt idx="144">
                        <c:v>5.9989544173493012</c:v>
                      </c:pt>
                      <c:pt idx="145">
                        <c:v>6.0071706226955799</c:v>
                      </c:pt>
                      <c:pt idx="146">
                        <c:v>6.0059609201220807</c:v>
                      </c:pt>
                      <c:pt idx="147">
                        <c:v>5.9972878646944086</c:v>
                      </c:pt>
                      <c:pt idx="148">
                        <c:v>5.9851802234945755</c:v>
                      </c:pt>
                      <c:pt idx="149">
                        <c:v>5.9755726133965039</c:v>
                      </c:pt>
                      <c:pt idx="150">
                        <c:v>5.9738605037669563</c:v>
                      </c:pt>
                      <c:pt idx="151">
                        <c:v>5.9723908812290389</c:v>
                      </c:pt>
                      <c:pt idx="152">
                        <c:v>5.9717386947500364</c:v>
                      </c:pt>
                      <c:pt idx="153">
                        <c:v>5.9767407312920851</c:v>
                      </c:pt>
                      <c:pt idx="154">
                        <c:v>5.9675521324922913</c:v>
                      </c:pt>
                      <c:pt idx="155">
                        <c:v>5.9702887219384655</c:v>
                      </c:pt>
                      <c:pt idx="156">
                        <c:v>5.9690346468814299</c:v>
                      </c:pt>
                      <c:pt idx="157">
                        <c:v>5.9748253035027794</c:v>
                      </c:pt>
                      <c:pt idx="158">
                        <c:v>5.9749341344221643</c:v>
                      </c:pt>
                      <c:pt idx="159">
                        <c:v>5.9782941165576728</c:v>
                      </c:pt>
                      <c:pt idx="160">
                        <c:v>5.9723265003139536</c:v>
                      </c:pt>
                      <c:pt idx="161">
                        <c:v>5.9694595743109087</c:v>
                      </c:pt>
                      <c:pt idx="162">
                        <c:v>5.9680458654613577</c:v>
                      </c:pt>
                      <c:pt idx="163">
                        <c:v>5.9637697880208833</c:v>
                      </c:pt>
                      <c:pt idx="164">
                        <c:v>5.9623374052294862</c:v>
                      </c:pt>
                      <c:pt idx="165">
                        <c:v>5.9607485312084831</c:v>
                      </c:pt>
                      <c:pt idx="166">
                        <c:v>5.9687715509917094</c:v>
                      </c:pt>
                      <c:pt idx="167">
                        <c:v>5.9769684987330383</c:v>
                      </c:pt>
                      <c:pt idx="168">
                        <c:v>5.9877353507424509</c:v>
                      </c:pt>
                      <c:pt idx="169">
                        <c:v>5.9856649831203743</c:v>
                      </c:pt>
                      <c:pt idx="170">
                        <c:v>5.98128852194474</c:v>
                      </c:pt>
                      <c:pt idx="171">
                        <c:v>5.9741643727378868</c:v>
                      </c:pt>
                      <c:pt idx="172">
                        <c:v>5.9643111690629826</c:v>
                      </c:pt>
                      <c:pt idx="173">
                        <c:v>5.9484219666599891</c:v>
                      </c:pt>
                      <c:pt idx="174">
                        <c:v>5.9490172478798389</c:v>
                      </c:pt>
                      <c:pt idx="175">
                        <c:v>5.948428095487361</c:v>
                      </c:pt>
                      <c:pt idx="176">
                        <c:v>5.9529009482360342</c:v>
                      </c:pt>
                      <c:pt idx="177">
                        <c:v>5.9517262720996538</c:v>
                      </c:pt>
                      <c:pt idx="178">
                        <c:v>5.9523260553297686</c:v>
                      </c:pt>
                      <c:pt idx="179">
                        <c:v>5.9471001770772114</c:v>
                      </c:pt>
                      <c:pt idx="180">
                        <c:v>5.9496602200289006</c:v>
                      </c:pt>
                      <c:pt idx="181">
                        <c:v>5.9478335734264629</c:v>
                      </c:pt>
                      <c:pt idx="182">
                        <c:v>5.9510833745323737</c:v>
                      </c:pt>
                      <c:pt idx="183">
                        <c:v>5.9629396431436348</c:v>
                      </c:pt>
                      <c:pt idx="184">
                        <c:v>5.9611824589470155</c:v>
                      </c:pt>
                      <c:pt idx="185">
                        <c:v>5.9664690078471461</c:v>
                      </c:pt>
                      <c:pt idx="186">
                        <c:v>5.9831307377601419</c:v>
                      </c:pt>
                      <c:pt idx="187">
                        <c:v>5.9869233910548365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420-479C-B534-0E709A5F116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Data!$AE$1</c15:sqref>
                        </c15:formulaRef>
                      </c:ext>
                    </c:extLst>
                    <c:strCache>
                      <c:ptCount val="1"/>
                      <c:pt idx="0">
                        <c:v>AB747 4/2 C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Data!$AE$3:$AE$190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6.020077400963479</c:v>
                      </c:pt>
                      <c:pt idx="1">
                        <c:v>6.170735101661025</c:v>
                      </c:pt>
                      <c:pt idx="2">
                        <c:v>6.2287014680952497</c:v>
                      </c:pt>
                      <c:pt idx="3">
                        <c:v>6.2922640865687454</c:v>
                      </c:pt>
                      <c:pt idx="4">
                        <c:v>6.3266944644414114</c:v>
                      </c:pt>
                      <c:pt idx="5">
                        <c:v>6.3559339006395463</c:v>
                      </c:pt>
                      <c:pt idx="6">
                        <c:v>6.3743076131115721</c:v>
                      </c:pt>
                      <c:pt idx="7">
                        <c:v>6.3943426585373473</c:v>
                      </c:pt>
                      <c:pt idx="8">
                        <c:v>6.3969906411284958</c:v>
                      </c:pt>
                      <c:pt idx="9">
                        <c:v>6.3964671294594293</c:v>
                      </c:pt>
                      <c:pt idx="10">
                        <c:v>6.3950328225906778</c:v>
                      </c:pt>
                      <c:pt idx="11">
                        <c:v>6.3932438013843544</c:v>
                      </c:pt>
                      <c:pt idx="12">
                        <c:v>6.3807592733753271</c:v>
                      </c:pt>
                      <c:pt idx="13">
                        <c:v>6.3731012295328258</c:v>
                      </c:pt>
                      <c:pt idx="14">
                        <c:v>6.3650545100131328</c:v>
                      </c:pt>
                      <c:pt idx="15">
                        <c:v>6.3559497634324149</c:v>
                      </c:pt>
                      <c:pt idx="16">
                        <c:v>6.3470396240704323</c:v>
                      </c:pt>
                      <c:pt idx="17">
                        <c:v>6.3448286365909041</c:v>
                      </c:pt>
                      <c:pt idx="18">
                        <c:v>6.3374958006451392</c:v>
                      </c:pt>
                      <c:pt idx="19">
                        <c:v>6.3303093234026147</c:v>
                      </c:pt>
                      <c:pt idx="20">
                        <c:v>6.326117837142891</c:v>
                      </c:pt>
                      <c:pt idx="21">
                        <c:v>6.3239013442043035</c:v>
                      </c:pt>
                      <c:pt idx="22">
                        <c:v>6.3261624196250787</c:v>
                      </c:pt>
                      <c:pt idx="23">
                        <c:v>6.3336296939081347</c:v>
                      </c:pt>
                      <c:pt idx="24">
                        <c:v>6.338237671736155</c:v>
                      </c:pt>
                      <c:pt idx="25">
                        <c:v>6.3380942506852378</c:v>
                      </c:pt>
                      <c:pt idx="26">
                        <c:v>6.3242875533884222</c:v>
                      </c:pt>
                      <c:pt idx="27">
                        <c:v>6.3053677095420335</c:v>
                      </c:pt>
                      <c:pt idx="28">
                        <c:v>6.2863370666847453</c:v>
                      </c:pt>
                      <c:pt idx="29">
                        <c:v>6.2696567603692097</c:v>
                      </c:pt>
                      <c:pt idx="30">
                        <c:v>6.2541087031947713</c:v>
                      </c:pt>
                      <c:pt idx="31">
                        <c:v>6.245315364134485</c:v>
                      </c:pt>
                      <c:pt idx="32">
                        <c:v>6.2321614880255201</c:v>
                      </c:pt>
                      <c:pt idx="33">
                        <c:v>6.2177186850096966</c:v>
                      </c:pt>
                      <c:pt idx="34">
                        <c:v>6.2027413273080105</c:v>
                      </c:pt>
                      <c:pt idx="35">
                        <c:v>6.1903497272164811</c:v>
                      </c:pt>
                      <c:pt idx="36">
                        <c:v>6.1863266665088119</c:v>
                      </c:pt>
                      <c:pt idx="37">
                        <c:v>6.1869508274767506</c:v>
                      </c:pt>
                      <c:pt idx="38">
                        <c:v>6.1846399420041314</c:v>
                      </c:pt>
                      <c:pt idx="39">
                        <c:v>6.1812445226309221</c:v>
                      </c:pt>
                      <c:pt idx="40">
                        <c:v>6.1778058457723901</c:v>
                      </c:pt>
                      <c:pt idx="41">
                        <c:v>6.1736735341596312</c:v>
                      </c:pt>
                      <c:pt idx="42">
                        <c:v>6.169484704408295</c:v>
                      </c:pt>
                      <c:pt idx="43">
                        <c:v>6.1670894599031936</c:v>
                      </c:pt>
                      <c:pt idx="44">
                        <c:v>6.1626941271585025</c:v>
                      </c:pt>
                      <c:pt idx="45">
                        <c:v>6.1548217520199895</c:v>
                      </c:pt>
                      <c:pt idx="46">
                        <c:v>6.1456598130354152</c:v>
                      </c:pt>
                      <c:pt idx="47">
                        <c:v>6.1355891688582274</c:v>
                      </c:pt>
                      <c:pt idx="48">
                        <c:v>6.1250342724267295</c:v>
                      </c:pt>
                      <c:pt idx="49">
                        <c:v>6.1193575658018533</c:v>
                      </c:pt>
                      <c:pt idx="50">
                        <c:v>6.119658283404048</c:v>
                      </c:pt>
                      <c:pt idx="51">
                        <c:v>6.1211538759884432</c:v>
                      </c:pt>
                      <c:pt idx="52">
                        <c:v>6.1233957925706974</c:v>
                      </c:pt>
                      <c:pt idx="53">
                        <c:v>6.1231312123145329</c:v>
                      </c:pt>
                      <c:pt idx="54">
                        <c:v>6.1287966300164944</c:v>
                      </c:pt>
                      <c:pt idx="55">
                        <c:v>6.1322033545250543</c:v>
                      </c:pt>
                      <c:pt idx="56">
                        <c:v>6.1355835636155716</c:v>
                      </c:pt>
                      <c:pt idx="57">
                        <c:v>6.1286914778631534</c:v>
                      </c:pt>
                      <c:pt idx="58">
                        <c:v>6.1257974597291192</c:v>
                      </c:pt>
                      <c:pt idx="59">
                        <c:v>6.1155373552481169</c:v>
                      </c:pt>
                      <c:pt idx="60">
                        <c:v>6.1050289810850771</c:v>
                      </c:pt>
                      <c:pt idx="61">
                        <c:v>6.097668917739032</c:v>
                      </c:pt>
                      <c:pt idx="62">
                        <c:v>6.0975618571697927</c:v>
                      </c:pt>
                      <c:pt idx="63">
                        <c:v>6.0974547702018951</c:v>
                      </c:pt>
                      <c:pt idx="64">
                        <c:v>6.0931133412512972</c:v>
                      </c:pt>
                      <c:pt idx="65">
                        <c:v>6.0849314068807807</c:v>
                      </c:pt>
                      <c:pt idx="66">
                        <c:v>6.0759586695415972</c:v>
                      </c:pt>
                      <c:pt idx="67">
                        <c:v>6.0695622895146109</c:v>
                      </c:pt>
                      <c:pt idx="68">
                        <c:v>6.0644065977160899</c:v>
                      </c:pt>
                      <c:pt idx="69">
                        <c:v>6.0620828650300069</c:v>
                      </c:pt>
                      <c:pt idx="70">
                        <c:v>6.0611793675108787</c:v>
                      </c:pt>
                      <c:pt idx="71">
                        <c:v>6.0572198697255466</c:v>
                      </c:pt>
                      <c:pt idx="72">
                        <c:v>6.0545908406387383</c:v>
                      </c:pt>
                      <c:pt idx="73">
                        <c:v>6.0502009409105053</c:v>
                      </c:pt>
                      <c:pt idx="74">
                        <c:v>6.047156751527397</c:v>
                      </c:pt>
                      <c:pt idx="75">
                        <c:v>6.0498096706876519</c:v>
                      </c:pt>
                      <c:pt idx="76">
                        <c:v>6.0535406763872359</c:v>
                      </c:pt>
                      <c:pt idx="77">
                        <c:v>6.058799625848601</c:v>
                      </c:pt>
                      <c:pt idx="78">
                        <c:v>6.0643536993841209</c:v>
                      </c:pt>
                      <c:pt idx="79">
                        <c:v>6.069837639364942</c:v>
                      </c:pt>
                      <c:pt idx="80">
                        <c:v>6.0699761812131232</c:v>
                      </c:pt>
                      <c:pt idx="81">
                        <c:v>6.0640996552789357</c:v>
                      </c:pt>
                      <c:pt idx="82">
                        <c:v>6.056464241605692</c:v>
                      </c:pt>
                      <c:pt idx="83">
                        <c:v>6.0486921823007487</c:v>
                      </c:pt>
                      <c:pt idx="84">
                        <c:v>6.040778497200642</c:v>
                      </c:pt>
                      <c:pt idx="85">
                        <c:v>6.040126940121227</c:v>
                      </c:pt>
                      <c:pt idx="86">
                        <c:v>6.0351855421939939</c:v>
                      </c:pt>
                      <c:pt idx="87">
                        <c:v>6.0395943484823089</c:v>
                      </c:pt>
                      <c:pt idx="88">
                        <c:v>6.0439588475201349</c:v>
                      </c:pt>
                      <c:pt idx="89">
                        <c:v>6.0482799210045703</c:v>
                      </c:pt>
                      <c:pt idx="90">
                        <c:v>6.0422975427812684</c:v>
                      </c:pt>
                      <c:pt idx="91">
                        <c:v>6.039469892839076</c:v>
                      </c:pt>
                      <c:pt idx="92">
                        <c:v>6.0300012620354329</c:v>
                      </c:pt>
                      <c:pt idx="93">
                        <c:v>6.0154858801814468</c:v>
                      </c:pt>
                      <c:pt idx="94">
                        <c:v>6.000468526444898</c:v>
                      </c:pt>
                      <c:pt idx="95">
                        <c:v>5.9913303410504755</c:v>
                      </c:pt>
                      <c:pt idx="96">
                        <c:v>5.9893099113945167</c:v>
                      </c:pt>
                      <c:pt idx="97">
                        <c:v>5.9911913114431199</c:v>
                      </c:pt>
                      <c:pt idx="98">
                        <c:v>5.9981550125577927</c:v>
                      </c:pt>
                      <c:pt idx="99">
                        <c:v>6.0050088139775877</c:v>
                      </c:pt>
                      <c:pt idx="100">
                        <c:v>6.0090051906004947</c:v>
                      </c:pt>
                      <c:pt idx="101">
                        <c:v>6.0165636128201534</c:v>
                      </c:pt>
                      <c:pt idx="102">
                        <c:v>6.0175802499360413</c:v>
                      </c:pt>
                      <c:pt idx="103">
                        <c:v>6.0185945127696048</c:v>
                      </c:pt>
                      <c:pt idx="104">
                        <c:v>6.0185387750652612</c:v>
                      </c:pt>
                      <c:pt idx="105">
                        <c:v>6.02114173605485</c:v>
                      </c:pt>
                      <c:pt idx="106">
                        <c:v>6.0200778710157419</c:v>
                      </c:pt>
                      <c:pt idx="107">
                        <c:v>6.0189781954966124</c:v>
                      </c:pt>
                      <c:pt idx="108">
                        <c:v>6.0164609863781271</c:v>
                      </c:pt>
                      <c:pt idx="109">
                        <c:v>6.0137267813754764</c:v>
                      </c:pt>
                      <c:pt idx="110">
                        <c:v>6.0122984367492762</c:v>
                      </c:pt>
                      <c:pt idx="111">
                        <c:v>6.0095378155583221</c:v>
                      </c:pt>
                      <c:pt idx="112">
                        <c:v>6.0058417221551696</c:v>
                      </c:pt>
                      <c:pt idx="113">
                        <c:v>6.0035760819288315</c:v>
                      </c:pt>
                      <c:pt idx="114">
                        <c:v>6.0026170380120236</c:v>
                      </c:pt>
                      <c:pt idx="115">
                        <c:v>6.0046545653900196</c:v>
                      </c:pt>
                      <c:pt idx="116">
                        <c:v>6.0078390361330962</c:v>
                      </c:pt>
                      <c:pt idx="117">
                        <c:v>6.011941055206786</c:v>
                      </c:pt>
                      <c:pt idx="118">
                        <c:v>6.0075442952776914</c:v>
                      </c:pt>
                      <c:pt idx="119">
                        <c:v>6.0031025672890008</c:v>
                      </c:pt>
                      <c:pt idx="120">
                        <c:v>5.994234040262671</c:v>
                      </c:pt>
                      <c:pt idx="121">
                        <c:v>5.9877968275138436</c:v>
                      </c:pt>
                      <c:pt idx="122">
                        <c:v>5.9812627635657556</c:v>
                      </c:pt>
                      <c:pt idx="123">
                        <c:v>5.9837484817535094</c:v>
                      </c:pt>
                      <c:pt idx="124">
                        <c:v>5.9900939542684553</c:v>
                      </c:pt>
                      <c:pt idx="125">
                        <c:v>5.9963480466966104</c:v>
                      </c:pt>
                      <c:pt idx="126">
                        <c:v>6.0001330389884551</c:v>
                      </c:pt>
                      <c:pt idx="127">
                        <c:v>6.0016817263624374</c:v>
                      </c:pt>
                      <c:pt idx="128">
                        <c:v>6.0032249107590294</c:v>
                      </c:pt>
                      <c:pt idx="129">
                        <c:v>6.0010179462197542</c:v>
                      </c:pt>
                      <c:pt idx="130">
                        <c:v>5.9978200190562241</c:v>
                      </c:pt>
                      <c:pt idx="131">
                        <c:v>5.9884359735281141</c:v>
                      </c:pt>
                      <c:pt idx="132">
                        <c:v>5.9811669356337935</c:v>
                      </c:pt>
                      <c:pt idx="133">
                        <c:v>5.9731920615269729</c:v>
                      </c:pt>
                      <c:pt idx="134">
                        <c:v>5.9650680024648963</c:v>
                      </c:pt>
                      <c:pt idx="135">
                        <c:v>5.9558802692616073</c:v>
                      </c:pt>
                      <c:pt idx="136">
                        <c:v>5.9487246780661147</c:v>
                      </c:pt>
                      <c:pt idx="137">
                        <c:v>5.9400334983449108</c:v>
                      </c:pt>
                      <c:pt idx="138">
                        <c:v>5.9332487726726955</c:v>
                      </c:pt>
                      <c:pt idx="139">
                        <c:v>5.9302298546122882</c:v>
                      </c:pt>
                      <c:pt idx="140">
                        <c:v>5.9334188472710014</c:v>
                      </c:pt>
                      <c:pt idx="141">
                        <c:v>5.94365161054984</c:v>
                      </c:pt>
                      <c:pt idx="142">
                        <c:v>5.9526957004808514</c:v>
                      </c:pt>
                      <c:pt idx="143">
                        <c:v>5.9647552406877811</c:v>
                      </c:pt>
                      <c:pt idx="144">
                        <c:v>5.9730083973745636</c:v>
                      </c:pt>
                      <c:pt idx="145">
                        <c:v>5.9800458508556442</c:v>
                      </c:pt>
                      <c:pt idx="146">
                        <c:v>5.9854690760539704</c:v>
                      </c:pt>
                      <c:pt idx="147">
                        <c:v>5.9929556492904839</c:v>
                      </c:pt>
                      <c:pt idx="148">
                        <c:v>5.9878060708935381</c:v>
                      </c:pt>
                      <c:pt idx="149">
                        <c:v>5.9775999999087492</c:v>
                      </c:pt>
                      <c:pt idx="150">
                        <c:v>5.9695989746267628</c:v>
                      </c:pt>
                      <c:pt idx="151">
                        <c:v>5.9554985842005683</c:v>
                      </c:pt>
                      <c:pt idx="152">
                        <c:v>5.9436172323077585</c:v>
                      </c:pt>
                      <c:pt idx="153">
                        <c:v>5.9408600175067017</c:v>
                      </c:pt>
                      <c:pt idx="154">
                        <c:v>5.9442085362176815</c:v>
                      </c:pt>
                      <c:pt idx="155">
                        <c:v>5.945091607003099</c:v>
                      </c:pt>
                      <c:pt idx="156">
                        <c:v>5.9513425677087408</c:v>
                      </c:pt>
                      <c:pt idx="157">
                        <c:v>5.9565730817529818</c:v>
                      </c:pt>
                      <c:pt idx="158">
                        <c:v>5.9477939248452687</c:v>
                      </c:pt>
                      <c:pt idx="159">
                        <c:v>5.9444112414771162</c:v>
                      </c:pt>
                      <c:pt idx="160">
                        <c:v>5.9379962560256656</c:v>
                      </c:pt>
                      <c:pt idx="161">
                        <c:v>5.9314850920718101</c:v>
                      </c:pt>
                      <c:pt idx="162">
                        <c:v>5.9228197738075226</c:v>
                      </c:pt>
                      <c:pt idx="163">
                        <c:v>5.9290354971608252</c:v>
                      </c:pt>
                      <c:pt idx="164">
                        <c:v>5.9317120863284476</c:v>
                      </c:pt>
                      <c:pt idx="165">
                        <c:v>5.9343722804702992</c:v>
                      </c:pt>
                      <c:pt idx="166">
                        <c:v>5.9392841922925257</c:v>
                      </c:pt>
                      <c:pt idx="167">
                        <c:v>5.9472302480287969</c:v>
                      </c:pt>
                      <c:pt idx="168">
                        <c:v>5.9572121479296012</c:v>
                      </c:pt>
                      <c:pt idx="169">
                        <c:v>5.9673047143579838</c:v>
                      </c:pt>
                      <c:pt idx="170">
                        <c:v>5.9874694638515837</c:v>
                      </c:pt>
                      <c:pt idx="171">
                        <c:v>6.0075622976846628</c:v>
                      </c:pt>
                      <c:pt idx="172">
                        <c:v>6.0249186716498979</c:v>
                      </c:pt>
                      <c:pt idx="173">
                        <c:v>6.0401273706011205</c:v>
                      </c:pt>
                      <c:pt idx="174">
                        <c:v>6.0577615126829363</c:v>
                      </c:pt>
                      <c:pt idx="175">
                        <c:v>6.0683262602163044</c:v>
                      </c:pt>
                      <c:pt idx="176">
                        <c:v>6.0771842006930132</c:v>
                      </c:pt>
                      <c:pt idx="177">
                        <c:v>6.0845377962086573</c:v>
                      </c:pt>
                      <c:pt idx="178">
                        <c:v>6.0983722853805373</c:v>
                      </c:pt>
                      <c:pt idx="179">
                        <c:v>6.0924921218803343</c:v>
                      </c:pt>
                      <c:pt idx="180">
                        <c:v>6.0977032727920211</c:v>
                      </c:pt>
                      <c:pt idx="181">
                        <c:v>6.1013485416713849</c:v>
                      </c:pt>
                      <c:pt idx="182">
                        <c:v>6.105796280476909</c:v>
                      </c:pt>
                      <c:pt idx="183">
                        <c:v>6.103504468834787</c:v>
                      </c:pt>
                      <c:pt idx="184">
                        <c:v>6.1155025018015472</c:v>
                      </c:pt>
                      <c:pt idx="185">
                        <c:v>6.114934994322974</c:v>
                      </c:pt>
                      <c:pt idx="186">
                        <c:v>6.1150386185597592</c:v>
                      </c:pt>
                      <c:pt idx="187">
                        <c:v>6.1151681141054874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420-479C-B534-0E709A5F11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Data!$AF$1</c15:sqref>
                        </c15:formulaRef>
                      </c:ext>
                    </c:extLst>
                    <c:strCache>
                      <c:ptCount val="1"/>
                      <c:pt idx="0">
                        <c:v>AB747 16/8 A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Data!$AF$3:$AF$190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6.3389892686510318</c:v>
                      </c:pt>
                      <c:pt idx="1">
                        <c:v>6.4159242598390307</c:v>
                      </c:pt>
                      <c:pt idx="2">
                        <c:v>6.436474231777515</c:v>
                      </c:pt>
                      <c:pt idx="3">
                        <c:v>6.4508571240940764</c:v>
                      </c:pt>
                      <c:pt idx="4">
                        <c:v>6.457216542688518</c:v>
                      </c:pt>
                      <c:pt idx="5">
                        <c:v>6.4770712062815621</c:v>
                      </c:pt>
                      <c:pt idx="6">
                        <c:v>6.4960577179450514</c:v>
                      </c:pt>
                      <c:pt idx="7">
                        <c:v>6.4990306547735095</c:v>
                      </c:pt>
                      <c:pt idx="8">
                        <c:v>6.5095545526538716</c:v>
                      </c:pt>
                      <c:pt idx="9">
                        <c:v>6.5107822350454789</c:v>
                      </c:pt>
                      <c:pt idx="10">
                        <c:v>6.5006066234272417</c:v>
                      </c:pt>
                      <c:pt idx="11">
                        <c:v>6.4901868631844879</c:v>
                      </c:pt>
                      <c:pt idx="12">
                        <c:v>6.4868468366017202</c:v>
                      </c:pt>
                      <c:pt idx="13">
                        <c:v>6.4753105901624854</c:v>
                      </c:pt>
                      <c:pt idx="14">
                        <c:v>6.4634595225576108</c:v>
                      </c:pt>
                      <c:pt idx="15">
                        <c:v>6.4494704889871963</c:v>
                      </c:pt>
                      <c:pt idx="16">
                        <c:v>6.4350158151857793</c:v>
                      </c:pt>
                      <c:pt idx="17">
                        <c:v>6.4239724506992912</c:v>
                      </c:pt>
                      <c:pt idx="18">
                        <c:v>6.4168295121113204</c:v>
                      </c:pt>
                      <c:pt idx="19">
                        <c:v>6.4091999671659359</c:v>
                      </c:pt>
                      <c:pt idx="20">
                        <c:v>6.3991702169178835</c:v>
                      </c:pt>
                      <c:pt idx="21">
                        <c:v>6.3889033492108913</c:v>
                      </c:pt>
                      <c:pt idx="22">
                        <c:v>6.3714827747883556</c:v>
                      </c:pt>
                      <c:pt idx="23">
                        <c:v>6.3617319661477758</c:v>
                      </c:pt>
                      <c:pt idx="24">
                        <c:v>6.3521762468964971</c:v>
                      </c:pt>
                      <c:pt idx="25">
                        <c:v>6.3480124925919448</c:v>
                      </c:pt>
                      <c:pt idx="26">
                        <c:v>6.3456566546669935</c:v>
                      </c:pt>
                      <c:pt idx="27">
                        <c:v>6.3530390676881803</c:v>
                      </c:pt>
                      <c:pt idx="28">
                        <c:v>6.3587533504492733</c:v>
                      </c:pt>
                      <c:pt idx="29">
                        <c:v>6.3513189620125692</c:v>
                      </c:pt>
                      <c:pt idx="30">
                        <c:v>6.3380925351092383</c:v>
                      </c:pt>
                      <c:pt idx="31">
                        <c:v>6.3281662518538884</c:v>
                      </c:pt>
                      <c:pt idx="32">
                        <c:v>6.3366082742914918</c:v>
                      </c:pt>
                      <c:pt idx="33">
                        <c:v>6.3464840711795292</c:v>
                      </c:pt>
                      <c:pt idx="34">
                        <c:v>6.348458599222881</c:v>
                      </c:pt>
                      <c:pt idx="35">
                        <c:v>6.3441210804449986</c:v>
                      </c:pt>
                      <c:pt idx="36">
                        <c:v>6.3406801399658805</c:v>
                      </c:pt>
                      <c:pt idx="37">
                        <c:v>6.320758819604948</c:v>
                      </c:pt>
                      <c:pt idx="38">
                        <c:v>6.2998795813900283</c:v>
                      </c:pt>
                      <c:pt idx="39">
                        <c:v>6.3020941824994656</c:v>
                      </c:pt>
                      <c:pt idx="40">
                        <c:v>6.3162541897635229</c:v>
                      </c:pt>
                      <c:pt idx="41">
                        <c:v>6.3269667312848989</c:v>
                      </c:pt>
                      <c:pt idx="42">
                        <c:v>6.3374617380891101</c:v>
                      </c:pt>
                      <c:pt idx="43">
                        <c:v>6.3488278208461564</c:v>
                      </c:pt>
                      <c:pt idx="44">
                        <c:v>6.3599040084450298</c:v>
                      </c:pt>
                      <c:pt idx="45">
                        <c:v>6.3661334795459616</c:v>
                      </c:pt>
                      <c:pt idx="46">
                        <c:v>6.3653741215832511</c:v>
                      </c:pt>
                      <c:pt idx="47">
                        <c:v>6.3626583296204222</c:v>
                      </c:pt>
                      <c:pt idx="48">
                        <c:v>6.358834986406884</c:v>
                      </c:pt>
                      <c:pt idx="49">
                        <c:v>6.3593678516892247</c:v>
                      </c:pt>
                      <c:pt idx="50">
                        <c:v>6.3600184700322862</c:v>
                      </c:pt>
                      <c:pt idx="51">
                        <c:v>6.3598335409210538</c:v>
                      </c:pt>
                      <c:pt idx="52">
                        <c:v>6.3576440766141946</c:v>
                      </c:pt>
                      <c:pt idx="53">
                        <c:v>6.3554435183278333</c:v>
                      </c:pt>
                      <c:pt idx="54">
                        <c:v>6.3547299743547159</c:v>
                      </c:pt>
                      <c:pt idx="55">
                        <c:v>6.3545548760011723</c:v>
                      </c:pt>
                      <c:pt idx="56">
                        <c:v>6.3584271029616017</c:v>
                      </c:pt>
                      <c:pt idx="57">
                        <c:v>6.3647754605713756</c:v>
                      </c:pt>
                      <c:pt idx="58">
                        <c:v>6.3636111579871955</c:v>
                      </c:pt>
                      <c:pt idx="59">
                        <c:v>6.3565980251701859</c:v>
                      </c:pt>
                      <c:pt idx="60">
                        <c:v>6.3474746290000255</c:v>
                      </c:pt>
                      <c:pt idx="61">
                        <c:v>6.3312214689057837</c:v>
                      </c:pt>
                      <c:pt idx="62">
                        <c:v>6.3056281303455739</c:v>
                      </c:pt>
                      <c:pt idx="63">
                        <c:v>6.2874442915761906</c:v>
                      </c:pt>
                      <c:pt idx="64">
                        <c:v>6.2740790796213721</c:v>
                      </c:pt>
                      <c:pt idx="65">
                        <c:v>6.2752791075595926</c:v>
                      </c:pt>
                      <c:pt idx="66">
                        <c:v>6.2849664554667246</c:v>
                      </c:pt>
                      <c:pt idx="67">
                        <c:v>6.298766734575775</c:v>
                      </c:pt>
                      <c:pt idx="68">
                        <c:v>6.2925075730326157</c:v>
                      </c:pt>
                      <c:pt idx="69">
                        <c:v>6.2806984335829936</c:v>
                      </c:pt>
                      <c:pt idx="70">
                        <c:v>6.2556208310101233</c:v>
                      </c:pt>
                      <c:pt idx="71">
                        <c:v>6.2290059433770431</c:v>
                      </c:pt>
                      <c:pt idx="72">
                        <c:v>6.2056629712209972</c:v>
                      </c:pt>
                      <c:pt idx="73">
                        <c:v>6.2161111147328363</c:v>
                      </c:pt>
                      <c:pt idx="74">
                        <c:v>6.2268592749650891</c:v>
                      </c:pt>
                      <c:pt idx="75">
                        <c:v>6.2363037555403222</c:v>
                      </c:pt>
                      <c:pt idx="76">
                        <c:v>6.240334860433765</c:v>
                      </c:pt>
                      <c:pt idx="77">
                        <c:v>6.2443288926084737</c:v>
                      </c:pt>
                      <c:pt idx="78">
                        <c:v>6.2546359473629121</c:v>
                      </c:pt>
                      <c:pt idx="79">
                        <c:v>6.2642041123389349</c:v>
                      </c:pt>
                      <c:pt idx="80">
                        <c:v>6.2793253255500918</c:v>
                      </c:pt>
                      <c:pt idx="81">
                        <c:v>6.286072593957412</c:v>
                      </c:pt>
                      <c:pt idx="82">
                        <c:v>6.2845553166328951</c:v>
                      </c:pt>
                      <c:pt idx="83">
                        <c:v>6.268498445140855</c:v>
                      </c:pt>
                      <c:pt idx="84">
                        <c:v>6.2522230986137686</c:v>
                      </c:pt>
                      <c:pt idx="85">
                        <c:v>6.2294781098014997</c:v>
                      </c:pt>
                      <c:pt idx="86">
                        <c:v>6.2204517823350791</c:v>
                      </c:pt>
                      <c:pt idx="87">
                        <c:v>6.2201141927268022</c:v>
                      </c:pt>
                      <c:pt idx="88">
                        <c:v>6.2211801086160925</c:v>
                      </c:pt>
                      <c:pt idx="89">
                        <c:v>6.2213488367730143</c:v>
                      </c:pt>
                      <c:pt idx="90">
                        <c:v>6.2215174994026592</c:v>
                      </c:pt>
                      <c:pt idx="91">
                        <c:v>6.2216860965559029</c:v>
                      </c:pt>
                      <c:pt idx="92">
                        <c:v>6.2206779713895246</c:v>
                      </c:pt>
                      <c:pt idx="93">
                        <c:v>6.2133501177712089</c:v>
                      </c:pt>
                      <c:pt idx="94">
                        <c:v>6.2063815038986032</c:v>
                      </c:pt>
                      <c:pt idx="95">
                        <c:v>6.2002572369701801</c:v>
                      </c:pt>
                      <c:pt idx="96">
                        <c:v>6.2051076671462306</c:v>
                      </c:pt>
                      <c:pt idx="97">
                        <c:v>6.2165903175671504</c:v>
                      </c:pt>
                      <c:pt idx="98">
                        <c:v>6.2322276650581285</c:v>
                      </c:pt>
                      <c:pt idx="99">
                        <c:v>6.2473214829849191</c:v>
                      </c:pt>
                      <c:pt idx="100">
                        <c:v>6.2610772029458053</c:v>
                      </c:pt>
                      <c:pt idx="101">
                        <c:v>6.2812413940835095</c:v>
                      </c:pt>
                      <c:pt idx="102">
                        <c:v>6.2966418078352957</c:v>
                      </c:pt>
                      <c:pt idx="103">
                        <c:v>6.3078510034882971</c:v>
                      </c:pt>
                      <c:pt idx="104">
                        <c:v>6.3187781527696902</c:v>
                      </c:pt>
                      <c:pt idx="105">
                        <c:v>6.333512392079184</c:v>
                      </c:pt>
                      <c:pt idx="106">
                        <c:v>6.3362027938280514</c:v>
                      </c:pt>
                      <c:pt idx="107">
                        <c:v>6.3365519065945355</c:v>
                      </c:pt>
                      <c:pt idx="108">
                        <c:v>6.3398655171598222</c:v>
                      </c:pt>
                      <c:pt idx="109">
                        <c:v>6.3357145537881667</c:v>
                      </c:pt>
                      <c:pt idx="110">
                        <c:v>6.3270567708470571</c:v>
                      </c:pt>
                      <c:pt idx="111">
                        <c:v>6.3161670768771279</c:v>
                      </c:pt>
                      <c:pt idx="112">
                        <c:v>6.307475896679132</c:v>
                      </c:pt>
                      <c:pt idx="113">
                        <c:v>6.2993722729085428</c:v>
                      </c:pt>
                      <c:pt idx="114">
                        <c:v>6.2990457073464503</c:v>
                      </c:pt>
                      <c:pt idx="115">
                        <c:v>6.2991166900036957</c:v>
                      </c:pt>
                      <c:pt idx="116">
                        <c:v>6.3012804785724335</c:v>
                      </c:pt>
                      <c:pt idx="117">
                        <c:v>6.3034545466414187</c:v>
                      </c:pt>
                      <c:pt idx="118">
                        <c:v>6.3056177855641993</c:v>
                      </c:pt>
                      <c:pt idx="119">
                        <c:v>6.3109097981396554</c:v>
                      </c:pt>
                      <c:pt idx="120">
                        <c:v>6.3161381014435953</c:v>
                      </c:pt>
                      <c:pt idx="121">
                        <c:v>6.3079394010524403</c:v>
                      </c:pt>
                      <c:pt idx="122">
                        <c:v>6.2995829409158679</c:v>
                      </c:pt>
                      <c:pt idx="123">
                        <c:v>6.2949214930889914</c:v>
                      </c:pt>
                      <c:pt idx="124">
                        <c:v>6.2872301314815537</c:v>
                      </c:pt>
                      <c:pt idx="125">
                        <c:v>6.2750717414362125</c:v>
                      </c:pt>
                      <c:pt idx="126">
                        <c:v>6.2747431604163619</c:v>
                      </c:pt>
                      <c:pt idx="127">
                        <c:v>6.2876148515669552</c:v>
                      </c:pt>
                      <c:pt idx="128">
                        <c:v>6.2986667030435211</c:v>
                      </c:pt>
                      <c:pt idx="129">
                        <c:v>6.3094442743014936</c:v>
                      </c:pt>
                      <c:pt idx="130">
                        <c:v>6.3195812884668046</c:v>
                      </c:pt>
                      <c:pt idx="131">
                        <c:v>6.3288716838053176</c:v>
                      </c:pt>
                      <c:pt idx="132">
                        <c:v>6.323821983200216</c:v>
                      </c:pt>
                      <c:pt idx="133">
                        <c:v>6.3164561952791232</c:v>
                      </c:pt>
                      <c:pt idx="134">
                        <c:v>6.3017990212053014</c:v>
                      </c:pt>
                      <c:pt idx="135">
                        <c:v>6.3034802446115217</c:v>
                      </c:pt>
                      <c:pt idx="136">
                        <c:v>6.3058048942380269</c:v>
                      </c:pt>
                      <c:pt idx="137">
                        <c:v>6.3106154467126352</c:v>
                      </c:pt>
                      <c:pt idx="138">
                        <c:v>6.2968930434302806</c:v>
                      </c:pt>
                      <c:pt idx="139">
                        <c:v>6.290206113489675</c:v>
                      </c:pt>
                      <c:pt idx="140">
                        <c:v>6.2682029843652165</c:v>
                      </c:pt>
                      <c:pt idx="141">
                        <c:v>6.2640234959006689</c:v>
                      </c:pt>
                      <c:pt idx="142">
                        <c:v>6.2582152408864546</c:v>
                      </c:pt>
                      <c:pt idx="143">
                        <c:v>6.2783027616192664</c:v>
                      </c:pt>
                      <c:pt idx="144">
                        <c:v>6.3010619213793797</c:v>
                      </c:pt>
                      <c:pt idx="145">
                        <c:v>6.3248008996072027</c:v>
                      </c:pt>
                      <c:pt idx="146">
                        <c:v>6.3316867910823067</c:v>
                      </c:pt>
                      <c:pt idx="147">
                        <c:v>6.3159570017571234</c:v>
                      </c:pt>
                      <c:pt idx="148">
                        <c:v>6.2943370738475695</c:v>
                      </c:pt>
                      <c:pt idx="149">
                        <c:v>6.2677732905899211</c:v>
                      </c:pt>
                      <c:pt idx="150">
                        <c:v>6.2365969198440512</c:v>
                      </c:pt>
                      <c:pt idx="151">
                        <c:v>6.2114216068384236</c:v>
                      </c:pt>
                      <c:pt idx="152">
                        <c:v>6.2245992263282695</c:v>
                      </c:pt>
                      <c:pt idx="153">
                        <c:v>6.2457615469558529</c:v>
                      </c:pt>
                      <c:pt idx="154">
                        <c:v>6.2702584626901272</c:v>
                      </c:pt>
                      <c:pt idx="155">
                        <c:v>6.2919072885934355</c:v>
                      </c:pt>
                      <c:pt idx="156">
                        <c:v>6.299083628129579</c:v>
                      </c:pt>
                      <c:pt idx="157">
                        <c:v>6.2964909685656485</c:v>
                      </c:pt>
                      <c:pt idx="158">
                        <c:v>6.2715378178620051</c:v>
                      </c:pt>
                      <c:pt idx="159">
                        <c:v>6.2404857299963332</c:v>
                      </c:pt>
                      <c:pt idx="160">
                        <c:v>6.2144286260771544</c:v>
                      </c:pt>
                      <c:pt idx="161">
                        <c:v>6.1954852308038344</c:v>
                      </c:pt>
                      <c:pt idx="162">
                        <c:v>6.179713389754502</c:v>
                      </c:pt>
                      <c:pt idx="163">
                        <c:v>6.1897293182701869</c:v>
                      </c:pt>
                      <c:pt idx="164">
                        <c:v>6.2151377358002682</c:v>
                      </c:pt>
                      <c:pt idx="165">
                        <c:v>6.2405150397340075</c:v>
                      </c:pt>
                      <c:pt idx="166">
                        <c:v>6.2644909717367332</c:v>
                      </c:pt>
                      <c:pt idx="167">
                        <c:v>6.2872122374338861</c:v>
                      </c:pt>
                      <c:pt idx="168">
                        <c:v>6.2828522882733742</c:v>
                      </c:pt>
                      <c:pt idx="169">
                        <c:v>6.2649816780653733</c:v>
                      </c:pt>
                      <c:pt idx="170">
                        <c:v>6.2393552917422372</c:v>
                      </c:pt>
                      <c:pt idx="171">
                        <c:v>6.2162404883497748</c:v>
                      </c:pt>
                      <c:pt idx="172">
                        <c:v>6.1882308472008907</c:v>
                      </c:pt>
                      <c:pt idx="173">
                        <c:v>6.1888150618100779</c:v>
                      </c:pt>
                      <c:pt idx="174">
                        <c:v>6.2155967764458548</c:v>
                      </c:pt>
                      <c:pt idx="175">
                        <c:v>6.2441655920284456</c:v>
                      </c:pt>
                      <c:pt idx="176">
                        <c:v>6.2600080385457995</c:v>
                      </c:pt>
                      <c:pt idx="177">
                        <c:v>6.2637916324574663</c:v>
                      </c:pt>
                      <c:pt idx="178">
                        <c:v>6.2645246577158318</c:v>
                      </c:pt>
                      <c:pt idx="179">
                        <c:v>6.2450155447929649</c:v>
                      </c:pt>
                      <c:pt idx="180">
                        <c:v>6.2474600313576873</c:v>
                      </c:pt>
                      <c:pt idx="181">
                        <c:v>6.2573953639074551</c:v>
                      </c:pt>
                      <c:pt idx="182">
                        <c:v>6.276920035332572</c:v>
                      </c:pt>
                      <c:pt idx="183">
                        <c:v>6.2784462153835383</c:v>
                      </c:pt>
                      <c:pt idx="184">
                        <c:v>6.2943627901027277</c:v>
                      </c:pt>
                      <c:pt idx="185">
                        <c:v>6.3002748117986638</c:v>
                      </c:pt>
                      <c:pt idx="186">
                        <c:v>6.2915697889562852</c:v>
                      </c:pt>
                      <c:pt idx="187">
                        <c:v>6.3503403850907194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420-479C-B534-0E709A5F116C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Data!$AG$1</c15:sqref>
                        </c15:formulaRef>
                      </c:ext>
                    </c:extLst>
                    <c:strCache>
                      <c:ptCount val="1"/>
                      <c:pt idx="0">
                        <c:v>AB747 16/8 B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Data!$AG$3:$AG$190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6.1239249912944613</c:v>
                      </c:pt>
                      <c:pt idx="1">
                        <c:v>6.2314674707262911</c:v>
                      </c:pt>
                      <c:pt idx="2">
                        <c:v>6.246018936240179</c:v>
                      </c:pt>
                      <c:pt idx="3">
                        <c:v>6.2612705556352752</c:v>
                      </c:pt>
                      <c:pt idx="4">
                        <c:v>6.2494140123643653</c:v>
                      </c:pt>
                      <c:pt idx="5">
                        <c:v>6.2379942169215443</c:v>
                      </c:pt>
                      <c:pt idx="6">
                        <c:v>6.2279003552202434</c:v>
                      </c:pt>
                      <c:pt idx="7">
                        <c:v>6.22420255067596</c:v>
                      </c:pt>
                      <c:pt idx="8">
                        <c:v>6.2288759270069383</c:v>
                      </c:pt>
                      <c:pt idx="9">
                        <c:v>6.2220767266936274</c:v>
                      </c:pt>
                      <c:pt idx="10">
                        <c:v>6.2125323180814096</c:v>
                      </c:pt>
                      <c:pt idx="11">
                        <c:v>6.2010415441654718</c:v>
                      </c:pt>
                      <c:pt idx="12">
                        <c:v>6.1867823647363105</c:v>
                      </c:pt>
                      <c:pt idx="13">
                        <c:v>6.1719313324894474</c:v>
                      </c:pt>
                      <c:pt idx="14">
                        <c:v>6.1690796993714212</c:v>
                      </c:pt>
                      <c:pt idx="15">
                        <c:v>6.1682402212889187</c:v>
                      </c:pt>
                      <c:pt idx="16">
                        <c:v>6.1693311769290418</c:v>
                      </c:pt>
                      <c:pt idx="17">
                        <c:v>6.1742446646743643</c:v>
                      </c:pt>
                      <c:pt idx="18">
                        <c:v>6.1754275636917848</c:v>
                      </c:pt>
                      <c:pt idx="19">
                        <c:v>6.1778774224326289</c:v>
                      </c:pt>
                      <c:pt idx="20">
                        <c:v>6.1759012340960178</c:v>
                      </c:pt>
                      <c:pt idx="21">
                        <c:v>6.1745573644402016</c:v>
                      </c:pt>
                      <c:pt idx="22">
                        <c:v>6.1635079917251323</c:v>
                      </c:pt>
                      <c:pt idx="23">
                        <c:v>6.1521591849241544</c:v>
                      </c:pt>
                      <c:pt idx="24">
                        <c:v>6.1392472388002624</c:v>
                      </c:pt>
                      <c:pt idx="25">
                        <c:v>6.1308653355256588</c:v>
                      </c:pt>
                      <c:pt idx="26">
                        <c:v>6.1179095375541914</c:v>
                      </c:pt>
                      <c:pt idx="27">
                        <c:v>6.1112686398457337</c:v>
                      </c:pt>
                      <c:pt idx="28">
                        <c:v>6.1089855334093794</c:v>
                      </c:pt>
                      <c:pt idx="29">
                        <c:v>6.1057246511520118</c:v>
                      </c:pt>
                      <c:pt idx="30">
                        <c:v>6.1024620292192919</c:v>
                      </c:pt>
                      <c:pt idx="31">
                        <c:v>6.1000317535437185</c:v>
                      </c:pt>
                      <c:pt idx="32">
                        <c:v>6.0972531787721884</c:v>
                      </c:pt>
                      <c:pt idx="33">
                        <c:v>6.0937346444910219</c:v>
                      </c:pt>
                      <c:pt idx="34">
                        <c:v>6.085563749289717</c:v>
                      </c:pt>
                      <c:pt idx="35">
                        <c:v>6.0756364105929928</c:v>
                      </c:pt>
                      <c:pt idx="36">
                        <c:v>6.0662766010528868</c:v>
                      </c:pt>
                      <c:pt idx="37">
                        <c:v>6.0570779711802452</c:v>
                      </c:pt>
                      <c:pt idx="38">
                        <c:v>6.0508140290709012</c:v>
                      </c:pt>
                      <c:pt idx="39">
                        <c:v>6.0502016198512401</c:v>
                      </c:pt>
                      <c:pt idx="40">
                        <c:v>6.0512868011777661</c:v>
                      </c:pt>
                      <c:pt idx="41">
                        <c:v>6.0492961344905458</c:v>
                      </c:pt>
                      <c:pt idx="42">
                        <c:v>6.0463824281635832</c:v>
                      </c:pt>
                      <c:pt idx="43">
                        <c:v>6.0402060764664478</c:v>
                      </c:pt>
                      <c:pt idx="44">
                        <c:v>6.0352275451915141</c:v>
                      </c:pt>
                      <c:pt idx="45">
                        <c:v>6.0301912800928532</c:v>
                      </c:pt>
                      <c:pt idx="46">
                        <c:v>6.0302996813765368</c:v>
                      </c:pt>
                      <c:pt idx="47">
                        <c:v>6.0313561315493356</c:v>
                      </c:pt>
                      <c:pt idx="48">
                        <c:v>6.0350031670342252</c:v>
                      </c:pt>
                      <c:pt idx="49">
                        <c:v>6.0402712517411894</c:v>
                      </c:pt>
                      <c:pt idx="50">
                        <c:v>6.0454761985679495</c:v>
                      </c:pt>
                      <c:pt idx="51">
                        <c:v>6.0466369211422881</c:v>
                      </c:pt>
                      <c:pt idx="52">
                        <c:v>6.0466200959835064</c:v>
                      </c:pt>
                      <c:pt idx="53">
                        <c:v>6.0449429500558889</c:v>
                      </c:pt>
                      <c:pt idx="54">
                        <c:v>6.0412079817980304</c:v>
                      </c:pt>
                      <c:pt idx="55">
                        <c:v>6.0374406136629819</c:v>
                      </c:pt>
                      <c:pt idx="56">
                        <c:v>6.0358214099334955</c:v>
                      </c:pt>
                      <c:pt idx="57">
                        <c:v>6.0357935853132592</c:v>
                      </c:pt>
                      <c:pt idx="58">
                        <c:v>6.0342038927182822</c:v>
                      </c:pt>
                      <c:pt idx="59">
                        <c:v>6.031956917631522</c:v>
                      </c:pt>
                      <c:pt idx="60">
                        <c:v>6.0296982565418542</c:v>
                      </c:pt>
                      <c:pt idx="61">
                        <c:v>6.0252481398905671</c:v>
                      </c:pt>
                      <c:pt idx="62">
                        <c:v>6.0145718524864629</c:v>
                      </c:pt>
                      <c:pt idx="63">
                        <c:v>6.0053020572786959</c:v>
                      </c:pt>
                      <c:pt idx="64">
                        <c:v>5.9940092745165696</c:v>
                      </c:pt>
                      <c:pt idx="65">
                        <c:v>5.9923518135804006</c:v>
                      </c:pt>
                      <c:pt idx="66">
                        <c:v>5.9907372836703709</c:v>
                      </c:pt>
                      <c:pt idx="67">
                        <c:v>5.9952404690676904</c:v>
                      </c:pt>
                      <c:pt idx="68">
                        <c:v>5.9996974398695055</c:v>
                      </c:pt>
                      <c:pt idx="69">
                        <c:v>6.0047664214968393</c:v>
                      </c:pt>
                      <c:pt idx="70">
                        <c:v>6.0032773571370353</c:v>
                      </c:pt>
                      <c:pt idx="71">
                        <c:v>6.0040357138169549</c:v>
                      </c:pt>
                      <c:pt idx="72">
                        <c:v>6.0074763869825896</c:v>
                      </c:pt>
                      <c:pt idx="73">
                        <c:v>6.0118367226874661</c:v>
                      </c:pt>
                      <c:pt idx="74">
                        <c:v>6.0183542251237432</c:v>
                      </c:pt>
                      <c:pt idx="75">
                        <c:v>6.0207897722227504</c:v>
                      </c:pt>
                      <c:pt idx="76">
                        <c:v>6.0232117367772764</c:v>
                      </c:pt>
                      <c:pt idx="77">
                        <c:v>6.0230467639158727</c:v>
                      </c:pt>
                      <c:pt idx="78">
                        <c:v>6.0235139108045361</c:v>
                      </c:pt>
                      <c:pt idx="79">
                        <c:v>6.02065764642047</c:v>
                      </c:pt>
                      <c:pt idx="80">
                        <c:v>6.0222173951766411</c:v>
                      </c:pt>
                      <c:pt idx="81">
                        <c:v>6.0171359839547973</c:v>
                      </c:pt>
                      <c:pt idx="82">
                        <c:v>6.0162042094186932</c:v>
                      </c:pt>
                      <c:pt idx="83">
                        <c:v>6.013685486448261</c:v>
                      </c:pt>
                      <c:pt idx="84">
                        <c:v>6.0145482248740825</c:v>
                      </c:pt>
                      <c:pt idx="85">
                        <c:v>6.0189140899273541</c:v>
                      </c:pt>
                      <c:pt idx="86">
                        <c:v>6.0234600798020663</c:v>
                      </c:pt>
                      <c:pt idx="87">
                        <c:v>6.0238621287356775</c:v>
                      </c:pt>
                      <c:pt idx="88">
                        <c:v>6.023071367538809</c:v>
                      </c:pt>
                      <c:pt idx="89">
                        <c:v>6.0216174164891711</c:v>
                      </c:pt>
                      <c:pt idx="90">
                        <c:v>6.0132842275037914</c:v>
                      </c:pt>
                      <c:pt idx="91">
                        <c:v>6.0095359508718751</c:v>
                      </c:pt>
                      <c:pt idx="92">
                        <c:v>6.0084425520324771</c:v>
                      </c:pt>
                      <c:pt idx="93">
                        <c:v>6.0085827363001005</c:v>
                      </c:pt>
                      <c:pt idx="94">
                        <c:v>6.0123674006024874</c:v>
                      </c:pt>
                      <c:pt idx="95">
                        <c:v>6.0161193681351364</c:v>
                      </c:pt>
                      <c:pt idx="96">
                        <c:v>6.0157689511128494</c:v>
                      </c:pt>
                      <c:pt idx="97">
                        <c:v>6.0127736941188274</c:v>
                      </c:pt>
                      <c:pt idx="98">
                        <c:v>6.0128650541439699</c:v>
                      </c:pt>
                      <c:pt idx="99">
                        <c:v>6.0142909615354299</c:v>
                      </c:pt>
                      <c:pt idx="100">
                        <c:v>6.0157122026001497</c:v>
                      </c:pt>
                      <c:pt idx="101">
                        <c:v>6.0220894292251854</c:v>
                      </c:pt>
                      <c:pt idx="102">
                        <c:v>6.028374365538836</c:v>
                      </c:pt>
                      <c:pt idx="103">
                        <c:v>6.0289997263008326</c:v>
                      </c:pt>
                      <c:pt idx="104">
                        <c:v>6.0254804501911501</c:v>
                      </c:pt>
                      <c:pt idx="105">
                        <c:v>6.0216483080251155</c:v>
                      </c:pt>
                      <c:pt idx="106">
                        <c:v>6.0185803790619392</c:v>
                      </c:pt>
                      <c:pt idx="107">
                        <c:v>6.0101036696247006</c:v>
                      </c:pt>
                      <c:pt idx="108">
                        <c:v>6.0042433332756895</c:v>
                      </c:pt>
                      <c:pt idx="109">
                        <c:v>6.0004815555555915</c:v>
                      </c:pt>
                      <c:pt idx="110">
                        <c:v>5.9969878260894776</c:v>
                      </c:pt>
                      <c:pt idx="111">
                        <c:v>5.9965041934236627</c:v>
                      </c:pt>
                      <c:pt idx="112">
                        <c:v>5.997616808298786</c:v>
                      </c:pt>
                      <c:pt idx="113">
                        <c:v>6.0069839049101734</c:v>
                      </c:pt>
                      <c:pt idx="114">
                        <c:v>6.0037175446264825</c:v>
                      </c:pt>
                      <c:pt idx="115">
                        <c:v>6.0045546508960541</c:v>
                      </c:pt>
                      <c:pt idx="116">
                        <c:v>6.0025239985320873</c:v>
                      </c:pt>
                      <c:pt idx="117">
                        <c:v>6.0044244159954392</c:v>
                      </c:pt>
                      <c:pt idx="118">
                        <c:v>6.0051344021801008</c:v>
                      </c:pt>
                      <c:pt idx="119">
                        <c:v>6.0161277291211768</c:v>
                      </c:pt>
                      <c:pt idx="120">
                        <c:v>6.0229289323456676</c:v>
                      </c:pt>
                      <c:pt idx="121">
                        <c:v>6.027035817120038</c:v>
                      </c:pt>
                      <c:pt idx="122">
                        <c:v>6.0203899145414814</c:v>
                      </c:pt>
                      <c:pt idx="123">
                        <c:v>6.0177446405212756</c:v>
                      </c:pt>
                      <c:pt idx="124">
                        <c:v>6.0028797631292541</c:v>
                      </c:pt>
                      <c:pt idx="125">
                        <c:v>5.9874880089812264</c:v>
                      </c:pt>
                      <c:pt idx="126">
                        <c:v>5.974471932407063</c:v>
                      </c:pt>
                      <c:pt idx="127">
                        <c:v>5.9720069796185964</c:v>
                      </c:pt>
                      <c:pt idx="128">
                        <c:v>5.9617119736743778</c:v>
                      </c:pt>
                      <c:pt idx="129">
                        <c:v>5.9648893852546827</c:v>
                      </c:pt>
                      <c:pt idx="130">
                        <c:v>5.9752670647129804</c:v>
                      </c:pt>
                      <c:pt idx="131">
                        <c:v>5.9854025407493507</c:v>
                      </c:pt>
                      <c:pt idx="132">
                        <c:v>5.9889538609808666</c:v>
                      </c:pt>
                      <c:pt idx="133">
                        <c:v>5.9882354511892668</c:v>
                      </c:pt>
                      <c:pt idx="134">
                        <c:v>5.9875158510350532</c:v>
                      </c:pt>
                      <c:pt idx="135">
                        <c:v>5.9848255625009559</c:v>
                      </c:pt>
                      <c:pt idx="136">
                        <c:v>5.97162437036281</c:v>
                      </c:pt>
                      <c:pt idx="137">
                        <c:v>5.9783194472855987</c:v>
                      </c:pt>
                      <c:pt idx="138">
                        <c:v>5.9729364400207761</c:v>
                      </c:pt>
                      <c:pt idx="139">
                        <c:v>5.9796114750355036</c:v>
                      </c:pt>
                      <c:pt idx="140">
                        <c:v>5.9806071706324042</c:v>
                      </c:pt>
                      <c:pt idx="141">
                        <c:v>5.9997661955063819</c:v>
                      </c:pt>
                      <c:pt idx="142">
                        <c:v>5.9992573861135838</c:v>
                      </c:pt>
                      <c:pt idx="143">
                        <c:v>6.0159196919268485</c:v>
                      </c:pt>
                      <c:pt idx="144">
                        <c:v>6.021234923694581</c:v>
                      </c:pt>
                      <c:pt idx="145">
                        <c:v>6.0269637948388528</c:v>
                      </c:pt>
                      <c:pt idx="146">
                        <c:v>6.0206937591095846</c:v>
                      </c:pt>
                      <c:pt idx="147">
                        <c:v>6.0196031582865919</c:v>
                      </c:pt>
                      <c:pt idx="148">
                        <c:v>6.0149439341505326</c:v>
                      </c:pt>
                      <c:pt idx="149">
                        <c:v>6.0079329305493117</c:v>
                      </c:pt>
                      <c:pt idx="150">
                        <c:v>6.0130490168322863</c:v>
                      </c:pt>
                      <c:pt idx="151">
                        <c:v>6.0220002645345554</c:v>
                      </c:pt>
                      <c:pt idx="152">
                        <c:v>6.032954398216881</c:v>
                      </c:pt>
                      <c:pt idx="153">
                        <c:v>6.0410163597586228</c:v>
                      </c:pt>
                      <c:pt idx="154">
                        <c:v>6.033376960013296</c:v>
                      </c:pt>
                      <c:pt idx="155">
                        <c:v>6.0293430460460948</c:v>
                      </c:pt>
                      <c:pt idx="156">
                        <c:v>6.0084910514229035</c:v>
                      </c:pt>
                      <c:pt idx="157">
                        <c:v>5.9877127974821249</c:v>
                      </c:pt>
                      <c:pt idx="158">
                        <c:v>5.9598671812987911</c:v>
                      </c:pt>
                      <c:pt idx="159">
                        <c:v>5.9554893784471457</c:v>
                      </c:pt>
                      <c:pt idx="160">
                        <c:v>5.9322813886066701</c:v>
                      </c:pt>
                      <c:pt idx="161">
                        <c:v>5.929724333375499</c:v>
                      </c:pt>
                      <c:pt idx="162">
                        <c:v>5.9398175635792505</c:v>
                      </c:pt>
                      <c:pt idx="163">
                        <c:v>5.9572633307310836</c:v>
                      </c:pt>
                      <c:pt idx="164">
                        <c:v>5.9710560882542358</c:v>
                      </c:pt>
                      <c:pt idx="165">
                        <c:v>5.9783706608175686</c:v>
                      </c:pt>
                      <c:pt idx="166">
                        <c:v>5.9855640760032243</c:v>
                      </c:pt>
                      <c:pt idx="167">
                        <c:v>5.9742739015701387</c:v>
                      </c:pt>
                      <c:pt idx="168">
                        <c:v>5.9618745012579897</c:v>
                      </c:pt>
                      <c:pt idx="169">
                        <c:v>5.9491106591646439</c:v>
                      </c:pt>
                      <c:pt idx="170">
                        <c:v>5.9310355409328963</c:v>
                      </c:pt>
                      <c:pt idx="171">
                        <c:v>5.9394012114182226</c:v>
                      </c:pt>
                      <c:pt idx="172">
                        <c:v>5.9609528824461373</c:v>
                      </c:pt>
                      <c:pt idx="173">
                        <c:v>5.9814854354137905</c:v>
                      </c:pt>
                      <c:pt idx="174">
                        <c:v>5.9939638387255476</c:v>
                      </c:pt>
                      <c:pt idx="175">
                        <c:v>6.0158685608804481</c:v>
                      </c:pt>
                      <c:pt idx="176">
                        <c:v>6.0123498313925943</c:v>
                      </c:pt>
                      <c:pt idx="177">
                        <c:v>6.0063255406228508</c:v>
                      </c:pt>
                      <c:pt idx="178">
                        <c:v>5.9969125834430015</c:v>
                      </c:pt>
                      <c:pt idx="179">
                        <c:v>5.9991384031130481</c:v>
                      </c:pt>
                      <c:pt idx="180">
                        <c:v>6.0013528732904824</c:v>
                      </c:pt>
                      <c:pt idx="181">
                        <c:v>6.0063621699505081</c:v>
                      </c:pt>
                      <c:pt idx="182">
                        <c:v>6.0080923485209237</c:v>
                      </c:pt>
                      <c:pt idx="183">
                        <c:v>5.9961028820843731</c:v>
                      </c:pt>
                      <c:pt idx="184">
                        <c:v>5.9952639879750125</c:v>
                      </c:pt>
                      <c:pt idx="185">
                        <c:v>5.9944234703001316</c:v>
                      </c:pt>
                      <c:pt idx="186">
                        <c:v>5.9814006089521099</c:v>
                      </c:pt>
                      <c:pt idx="187">
                        <c:v>6.0080427080267036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420-479C-B534-0E709A5F11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Data!$AH$1</c15:sqref>
                        </c15:formulaRef>
                      </c:ext>
                    </c:extLst>
                    <c:strCache>
                      <c:ptCount val="1"/>
                      <c:pt idx="0">
                        <c:v>AB747 16/8 C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Data!$AH$3:$AH$190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5.9991864165986843</c:v>
                      </c:pt>
                      <c:pt idx="1">
                        <c:v>6.0145578351465296</c:v>
                      </c:pt>
                      <c:pt idx="2">
                        <c:v>6.0315558499566944</c:v>
                      </c:pt>
                      <c:pt idx="3">
                        <c:v>6.0448566998608912</c:v>
                      </c:pt>
                      <c:pt idx="4">
                        <c:v>6.0577622694425166</c:v>
                      </c:pt>
                      <c:pt idx="5">
                        <c:v>6.0634970529708072</c:v>
                      </c:pt>
                      <c:pt idx="6">
                        <c:v>6.0643887610993605</c:v>
                      </c:pt>
                      <c:pt idx="7">
                        <c:v>6.0635968529058717</c:v>
                      </c:pt>
                      <c:pt idx="8">
                        <c:v>6.0620465876089433</c:v>
                      </c:pt>
                      <c:pt idx="9">
                        <c:v>6.0612503931471116</c:v>
                      </c:pt>
                      <c:pt idx="10">
                        <c:v>6.0584349015815784</c:v>
                      </c:pt>
                      <c:pt idx="11">
                        <c:v>6.0603393437299058</c:v>
                      </c:pt>
                      <c:pt idx="12">
                        <c:v>6.0596932292414243</c:v>
                      </c:pt>
                      <c:pt idx="13">
                        <c:v>6.0637328022780119</c:v>
                      </c:pt>
                      <c:pt idx="14">
                        <c:v>6.066986790801316</c:v>
                      </c:pt>
                      <c:pt idx="15">
                        <c:v>6.0668349771080852</c:v>
                      </c:pt>
                      <c:pt idx="16">
                        <c:v>6.0649689386998151</c:v>
                      </c:pt>
                      <c:pt idx="17">
                        <c:v>6.0532833291086021</c:v>
                      </c:pt>
                      <c:pt idx="18">
                        <c:v>6.0330866306436413</c:v>
                      </c:pt>
                      <c:pt idx="19">
                        <c:v>6.0114109711519248</c:v>
                      </c:pt>
                      <c:pt idx="20">
                        <c:v>5.9940448048164328</c:v>
                      </c:pt>
                      <c:pt idx="21">
                        <c:v>5.9776645363482634</c:v>
                      </c:pt>
                      <c:pt idx="22">
                        <c:v>5.9737555455888716</c:v>
                      </c:pt>
                      <c:pt idx="23">
                        <c:v>5.9734981873707405</c:v>
                      </c:pt>
                      <c:pt idx="24">
                        <c:v>5.9722756907531132</c:v>
                      </c:pt>
                      <c:pt idx="25">
                        <c:v>5.9705072964595614</c:v>
                      </c:pt>
                      <c:pt idx="26">
                        <c:v>5.9656136748456801</c:v>
                      </c:pt>
                      <c:pt idx="27">
                        <c:v>5.9601964197395745</c:v>
                      </c:pt>
                      <c:pt idx="28">
                        <c:v>5.9557543708329348</c:v>
                      </c:pt>
                      <c:pt idx="29">
                        <c:v>5.9528448609309876</c:v>
                      </c:pt>
                      <c:pt idx="30">
                        <c:v>5.9496100009182511</c:v>
                      </c:pt>
                      <c:pt idx="31">
                        <c:v>5.9498816484977164</c:v>
                      </c:pt>
                      <c:pt idx="32">
                        <c:v>5.9495758978801625</c:v>
                      </c:pt>
                      <c:pt idx="33">
                        <c:v>5.9473312313328091</c:v>
                      </c:pt>
                      <c:pt idx="34">
                        <c:v>5.9428603055178</c:v>
                      </c:pt>
                      <c:pt idx="35">
                        <c:v>5.9293665605849215</c:v>
                      </c:pt>
                      <c:pt idx="36">
                        <c:v>5.9154400769720148</c:v>
                      </c:pt>
                      <c:pt idx="37">
                        <c:v>5.9136462979562943</c:v>
                      </c:pt>
                      <c:pt idx="38">
                        <c:v>5.913948443535304</c:v>
                      </c:pt>
                      <c:pt idx="39">
                        <c:v>5.9104044661959918</c:v>
                      </c:pt>
                      <c:pt idx="40">
                        <c:v>5.9052059395729133</c:v>
                      </c:pt>
                      <c:pt idx="41">
                        <c:v>5.9114863244205331</c:v>
                      </c:pt>
                      <c:pt idx="42">
                        <c:v>5.8939368883992254</c:v>
                      </c:pt>
                      <c:pt idx="43">
                        <c:v>5.8839054665393249</c:v>
                      </c:pt>
                      <c:pt idx="44">
                        <c:v>5.8775197998869961</c:v>
                      </c:pt>
                      <c:pt idx="45">
                        <c:v>5.8861980580431155</c:v>
                      </c:pt>
                      <c:pt idx="46">
                        <c:v>5.8798462588511349</c:v>
                      </c:pt>
                      <c:pt idx="47">
                        <c:v>5.8765421224568852</c:v>
                      </c:pt>
                      <c:pt idx="48">
                        <c:v>5.8647476700842427</c:v>
                      </c:pt>
                      <c:pt idx="49">
                        <c:v>5.8709200789190596</c:v>
                      </c:pt>
                      <c:pt idx="50">
                        <c:v>5.8741110083557997</c:v>
                      </c:pt>
                      <c:pt idx="51">
                        <c:v>5.8792345346042101</c:v>
                      </c:pt>
                      <c:pt idx="52">
                        <c:v>5.8928068903903359</c:v>
                      </c:pt>
                      <c:pt idx="53">
                        <c:v>5.9107992803276632</c:v>
                      </c:pt>
                      <c:pt idx="54">
                        <c:v>5.914731339000296</c:v>
                      </c:pt>
                      <c:pt idx="55">
                        <c:v>5.9128574405539558</c:v>
                      </c:pt>
                      <c:pt idx="56">
                        <c:v>5.9114659769979436</c:v>
                      </c:pt>
                      <c:pt idx="57">
                        <c:v>5.9100700409101803</c:v>
                      </c:pt>
                      <c:pt idx="58">
                        <c:v>5.9004037804555756</c:v>
                      </c:pt>
                      <c:pt idx="59">
                        <c:v>5.8905174672078378</c:v>
                      </c:pt>
                      <c:pt idx="60">
                        <c:v>5.8866161248777704</c:v>
                      </c:pt>
                      <c:pt idx="61">
                        <c:v>5.8725042313771185</c:v>
                      </c:pt>
                      <c:pt idx="62">
                        <c:v>5.8579183433238207</c:v>
                      </c:pt>
                      <c:pt idx="63">
                        <c:v>5.8528962896528398</c:v>
                      </c:pt>
                      <c:pt idx="64">
                        <c:v>5.8491690444630287</c:v>
                      </c:pt>
                      <c:pt idx="65">
                        <c:v>5.8440441851068323</c:v>
                      </c:pt>
                      <c:pt idx="66">
                        <c:v>5.8516068933444627</c:v>
                      </c:pt>
                      <c:pt idx="67">
                        <c:v>5.856830550677814</c:v>
                      </c:pt>
                      <c:pt idx="68">
                        <c:v>5.8627602199756721</c:v>
                      </c:pt>
                      <c:pt idx="69">
                        <c:v>5.8574109879623411</c:v>
                      </c:pt>
                      <c:pt idx="70">
                        <c:v>5.8533356647706976</c:v>
                      </c:pt>
                      <c:pt idx="71">
                        <c:v>5.8478683394754238</c:v>
                      </c:pt>
                      <c:pt idx="72">
                        <c:v>5.8451280579623566</c:v>
                      </c:pt>
                      <c:pt idx="73">
                        <c:v>5.8491650456853144</c:v>
                      </c:pt>
                      <c:pt idx="74">
                        <c:v>5.8598683667704368</c:v>
                      </c:pt>
                      <c:pt idx="75">
                        <c:v>5.8703142335386929</c:v>
                      </c:pt>
                      <c:pt idx="76">
                        <c:v>5.8724517954395221</c:v>
                      </c:pt>
                      <c:pt idx="77">
                        <c:v>5.8737309791533914</c:v>
                      </c:pt>
                      <c:pt idx="78">
                        <c:v>5.8622604393770228</c:v>
                      </c:pt>
                      <c:pt idx="79">
                        <c:v>5.8616088835425497</c:v>
                      </c:pt>
                      <c:pt idx="80">
                        <c:v>5.8609563487342262</c:v>
                      </c:pt>
                      <c:pt idx="81">
                        <c:v>5.8685923457446849</c:v>
                      </c:pt>
                      <c:pt idx="82">
                        <c:v>5.8762806936019825</c:v>
                      </c:pt>
                      <c:pt idx="83">
                        <c:v>5.8664490747834952</c:v>
                      </c:pt>
                      <c:pt idx="84">
                        <c:v>5.8485341485608053</c:v>
                      </c:pt>
                      <c:pt idx="85">
                        <c:v>5.8322486596611824</c:v>
                      </c:pt>
                      <c:pt idx="86">
                        <c:v>5.8251237077985039</c:v>
                      </c:pt>
                      <c:pt idx="87">
                        <c:v>5.8081322315388562</c:v>
                      </c:pt>
                      <c:pt idx="88">
                        <c:v>5.8066549485400527</c:v>
                      </c:pt>
                      <c:pt idx="89">
                        <c:v>5.8051726233035961</c:v>
                      </c:pt>
                      <c:pt idx="90">
                        <c:v>5.80323464062164</c:v>
                      </c:pt>
                      <c:pt idx="91">
                        <c:v>5.7910214087500735</c:v>
                      </c:pt>
                      <c:pt idx="92">
                        <c:v>5.7890190898341043</c:v>
                      </c:pt>
                      <c:pt idx="93">
                        <c:v>5.7883396685546229</c:v>
                      </c:pt>
                      <c:pt idx="94">
                        <c:v>5.7876591827056387</c:v>
                      </c:pt>
                      <c:pt idx="95">
                        <c:v>5.816060542844256</c:v>
                      </c:pt>
                      <c:pt idx="96">
                        <c:v>5.8426400768854521</c:v>
                      </c:pt>
                      <c:pt idx="97">
                        <c:v>5.8614842668003551</c:v>
                      </c:pt>
                      <c:pt idx="98">
                        <c:v>5.8667180114493442</c:v>
                      </c:pt>
                      <c:pt idx="99">
                        <c:v>5.8868535024712081</c:v>
                      </c:pt>
                      <c:pt idx="100">
                        <c:v>5.8780332381452167</c:v>
                      </c:pt>
                      <c:pt idx="101">
                        <c:v>5.8690301193812298</c:v>
                      </c:pt>
                      <c:pt idx="102">
                        <c:v>5.864487944744039</c:v>
                      </c:pt>
                      <c:pt idx="103">
                        <c:v>5.8734970872047523</c:v>
                      </c:pt>
                      <c:pt idx="104">
                        <c:v>5.8671993846459287</c:v>
                      </c:pt>
                      <c:pt idx="105">
                        <c:v>5.8637390503732618</c:v>
                      </c:pt>
                      <c:pt idx="106">
                        <c:v>5.8656642784615167</c:v>
                      </c:pt>
                      <c:pt idx="107">
                        <c:v>5.8692170750194395</c:v>
                      </c:pt>
                      <c:pt idx="108">
                        <c:v>5.8720674991067154</c:v>
                      </c:pt>
                      <c:pt idx="109">
                        <c:v>5.8724376637039484</c:v>
                      </c:pt>
                      <c:pt idx="110">
                        <c:v>5.8728075130654274</c:v>
                      </c:pt>
                      <c:pt idx="111">
                        <c:v>5.8678571029678661</c:v>
                      </c:pt>
                      <c:pt idx="112">
                        <c:v>5.8592704667621112</c:v>
                      </c:pt>
                      <c:pt idx="113">
                        <c:v>5.8560415810758366</c:v>
                      </c:pt>
                      <c:pt idx="114">
                        <c:v>5.8553637788715793</c:v>
                      </c:pt>
                      <c:pt idx="115">
                        <c:v>5.8578592102922808</c:v>
                      </c:pt>
                      <c:pt idx="116">
                        <c:v>5.860340384985153</c:v>
                      </c:pt>
                      <c:pt idx="117">
                        <c:v>5.8610447107047436</c:v>
                      </c:pt>
                      <c:pt idx="118">
                        <c:v>5.8586482841627685</c:v>
                      </c:pt>
                      <c:pt idx="119">
                        <c:v>5.8562385607910583</c:v>
                      </c:pt>
                      <c:pt idx="120">
                        <c:v>5.8527704942128889</c:v>
                      </c:pt>
                      <c:pt idx="121">
                        <c:v>5.8550045383751437</c:v>
                      </c:pt>
                      <c:pt idx="122">
                        <c:v>5.8690411737354191</c:v>
                      </c:pt>
                      <c:pt idx="123">
                        <c:v>5.8765616758099171</c:v>
                      </c:pt>
                      <c:pt idx="124">
                        <c:v>5.8838145471303562</c:v>
                      </c:pt>
                      <c:pt idx="125">
                        <c:v>5.888971200934833</c:v>
                      </c:pt>
                      <c:pt idx="126">
                        <c:v>5.8887585901367396</c:v>
                      </c:pt>
                      <c:pt idx="127">
                        <c:v>5.8798070297648586</c:v>
                      </c:pt>
                      <c:pt idx="128">
                        <c:v>5.8770033742729737</c:v>
                      </c:pt>
                      <c:pt idx="129">
                        <c:v>5.8738600911764509</c:v>
                      </c:pt>
                      <c:pt idx="130">
                        <c:v>5.8700514521480347</c:v>
                      </c:pt>
                      <c:pt idx="131">
                        <c:v>5.8624289255670092</c:v>
                      </c:pt>
                      <c:pt idx="132">
                        <c:v>5.8573927888823993</c:v>
                      </c:pt>
                      <c:pt idx="133">
                        <c:v>5.8540929040848546</c:v>
                      </c:pt>
                      <c:pt idx="134">
                        <c:v>5.8512572438822827</c:v>
                      </c:pt>
                      <c:pt idx="135">
                        <c:v>5.850790104571578</c:v>
                      </c:pt>
                      <c:pt idx="136">
                        <c:v>5.8546418805530962</c:v>
                      </c:pt>
                      <c:pt idx="137">
                        <c:v>5.8584597950705621</c:v>
                      </c:pt>
                      <c:pt idx="138">
                        <c:v>5.860482552166884</c:v>
                      </c:pt>
                      <c:pt idx="139">
                        <c:v>5.8656065673456217</c:v>
                      </c:pt>
                      <c:pt idx="140">
                        <c:v>5.8690356674477195</c:v>
                      </c:pt>
                      <c:pt idx="141">
                        <c:v>5.8704751417138645</c:v>
                      </c:pt>
                      <c:pt idx="142">
                        <c:v>5.8719098605827806</c:v>
                      </c:pt>
                      <c:pt idx="143">
                        <c:v>5.8757039507833806</c:v>
                      </c:pt>
                      <c:pt idx="144">
                        <c:v>5.8764525812563715</c:v>
                      </c:pt>
                      <c:pt idx="145">
                        <c:v>5.8840782049486577</c:v>
                      </c:pt>
                      <c:pt idx="146">
                        <c:v>5.8847272160025534</c:v>
                      </c:pt>
                      <c:pt idx="147">
                        <c:v>5.8834271262084394</c:v>
                      </c:pt>
                      <c:pt idx="148">
                        <c:v>5.8779435250090115</c:v>
                      </c:pt>
                      <c:pt idx="149">
                        <c:v>5.8537674859602289</c:v>
                      </c:pt>
                      <c:pt idx="150">
                        <c:v>5.8203339719272629</c:v>
                      </c:pt>
                      <c:pt idx="151">
                        <c:v>5.8011495267020576</c:v>
                      </c:pt>
                      <c:pt idx="152">
                        <c:v>5.8027795167250309</c:v>
                      </c:pt>
                      <c:pt idx="153">
                        <c:v>5.8085530826737859</c:v>
                      </c:pt>
                      <c:pt idx="154">
                        <c:v>5.834606187508375</c:v>
                      </c:pt>
                      <c:pt idx="155">
                        <c:v>5.8591844383952179</c:v>
                      </c:pt>
                      <c:pt idx="156">
                        <c:v>5.8784031002199688</c:v>
                      </c:pt>
                      <c:pt idx="157">
                        <c:v>5.8860105120658455</c:v>
                      </c:pt>
                      <c:pt idx="158">
                        <c:v>5.8918767211942988</c:v>
                      </c:pt>
                      <c:pt idx="159">
                        <c:v>5.8975639485529676</c:v>
                      </c:pt>
                      <c:pt idx="160">
                        <c:v>5.8985536959031357</c:v>
                      </c:pt>
                      <c:pt idx="161">
                        <c:v>5.8954381933122324</c:v>
                      </c:pt>
                      <c:pt idx="162">
                        <c:v>5.8872265848573182</c:v>
                      </c:pt>
                      <c:pt idx="163">
                        <c:v>5.8788567147008708</c:v>
                      </c:pt>
                      <c:pt idx="164">
                        <c:v>5.870429686013094</c:v>
                      </c:pt>
                      <c:pt idx="165">
                        <c:v>5.8685639299955294</c:v>
                      </c:pt>
                      <c:pt idx="166">
                        <c:v>5.8697220819109202</c:v>
                      </c:pt>
                      <c:pt idx="167">
                        <c:v>5.8714094485622566</c:v>
                      </c:pt>
                      <c:pt idx="168">
                        <c:v>5.8535215902552906</c:v>
                      </c:pt>
                      <c:pt idx="169">
                        <c:v>5.8348651930585369</c:v>
                      </c:pt>
                      <c:pt idx="170">
                        <c:v>5.8125292426926363</c:v>
                      </c:pt>
                      <c:pt idx="171">
                        <c:v>5.8118661376330172</c:v>
                      </c:pt>
                      <c:pt idx="172">
                        <c:v>5.8112020185591238</c:v>
                      </c:pt>
                      <c:pt idx="173">
                        <c:v>5.8365419332171911</c:v>
                      </c:pt>
                      <c:pt idx="174">
                        <c:v>5.8604844896109629</c:v>
                      </c:pt>
                      <c:pt idx="175">
                        <c:v>5.875841905923247</c:v>
                      </c:pt>
                      <c:pt idx="176">
                        <c:v>5.8716726728235855</c:v>
                      </c:pt>
                      <c:pt idx="177">
                        <c:v>5.8659920882579959</c:v>
                      </c:pt>
                      <c:pt idx="178">
                        <c:v>5.8625302680173617</c:v>
                      </c:pt>
                      <c:pt idx="179">
                        <c:v>5.8569263815265229</c:v>
                      </c:pt>
                      <c:pt idx="180">
                        <c:v>5.8598348601169228</c:v>
                      </c:pt>
                      <c:pt idx="181">
                        <c:v>5.8627239900759713</c:v>
                      </c:pt>
                      <c:pt idx="182">
                        <c:v>5.8737762791345887</c:v>
                      </c:pt>
                      <c:pt idx="183">
                        <c:v>5.8788010018041579</c:v>
                      </c:pt>
                      <c:pt idx="184">
                        <c:v>5.8857560763133581</c:v>
                      </c:pt>
                      <c:pt idx="185">
                        <c:v>5.8843828900714836</c:v>
                      </c:pt>
                      <c:pt idx="186">
                        <c:v>5.8861931600712998</c:v>
                      </c:pt>
                      <c:pt idx="187">
                        <c:v>5.8577398538473595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420-479C-B534-0E709A5F116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Data!$AI$1</c15:sqref>
                        </c15:formulaRef>
                      </c:ext>
                    </c:extLst>
                    <c:strCache>
                      <c:ptCount val="1"/>
                      <c:pt idx="0">
                        <c:v>AB747 64/32 A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Data!$AI$3:$AI$190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6.153429393280522</c:v>
                      </c:pt>
                      <c:pt idx="1">
                        <c:v>6.1645131571201528</c:v>
                      </c:pt>
                      <c:pt idx="2">
                        <c:v>6.1769395945783154</c:v>
                      </c:pt>
                      <c:pt idx="3">
                        <c:v>6.1869710137719975</c:v>
                      </c:pt>
                      <c:pt idx="4">
                        <c:v>6.1938343382931196</c:v>
                      </c:pt>
                      <c:pt idx="5">
                        <c:v>6.1950547843630517</c:v>
                      </c:pt>
                      <c:pt idx="6">
                        <c:v>6.1911062259618852</c:v>
                      </c:pt>
                      <c:pt idx="7">
                        <c:v>6.1901843906346894</c:v>
                      </c:pt>
                      <c:pt idx="8">
                        <c:v>6.1869852219210957</c:v>
                      </c:pt>
                      <c:pt idx="9">
                        <c:v>6.1864929875505483</c:v>
                      </c:pt>
                      <c:pt idx="10">
                        <c:v>6.1848379978800683</c:v>
                      </c:pt>
                      <c:pt idx="11">
                        <c:v>6.1843630333726871</c:v>
                      </c:pt>
                      <c:pt idx="12">
                        <c:v>6.1806335473361242</c:v>
                      </c:pt>
                      <c:pt idx="13">
                        <c:v>6.1757354435445064</c:v>
                      </c:pt>
                      <c:pt idx="14">
                        <c:v>6.1697799368814277</c:v>
                      </c:pt>
                      <c:pt idx="15">
                        <c:v>6.1696767088930216</c:v>
                      </c:pt>
                      <c:pt idx="16">
                        <c:v>6.1641968339867095</c:v>
                      </c:pt>
                      <c:pt idx="17">
                        <c:v>6.1613939974495295</c:v>
                      </c:pt>
                      <c:pt idx="18">
                        <c:v>6.1585729544873562</c:v>
                      </c:pt>
                      <c:pt idx="19">
                        <c:v>6.1566753624346298</c:v>
                      </c:pt>
                      <c:pt idx="20">
                        <c:v>6.145078036415585</c:v>
                      </c:pt>
                      <c:pt idx="21">
                        <c:v>6.1394070514508732</c:v>
                      </c:pt>
                      <c:pt idx="22">
                        <c:v>6.1343807723434969</c:v>
                      </c:pt>
                      <c:pt idx="23">
                        <c:v>6.130381898630815</c:v>
                      </c:pt>
                      <c:pt idx="24">
                        <c:v>6.1178121494559612</c:v>
                      </c:pt>
                      <c:pt idx="25">
                        <c:v>6.1088792538848757</c:v>
                      </c:pt>
                      <c:pt idx="26">
                        <c:v>6.0836247194654094</c:v>
                      </c:pt>
                      <c:pt idx="27">
                        <c:v>6.0602126639283371</c:v>
                      </c:pt>
                      <c:pt idx="28">
                        <c:v>6.0341142144018773</c:v>
                      </c:pt>
                      <c:pt idx="29">
                        <c:v>6.0184121253992391</c:v>
                      </c:pt>
                      <c:pt idx="30">
                        <c:v>6.014862464163337</c:v>
                      </c:pt>
                      <c:pt idx="31">
                        <c:v>6.0242230468363891</c:v>
                      </c:pt>
                      <c:pt idx="32">
                        <c:v>6.0297662223967885</c:v>
                      </c:pt>
                      <c:pt idx="33">
                        <c:v>6.0325896783613695</c:v>
                      </c:pt>
                      <c:pt idx="34">
                        <c:v>6.0344922083323294</c:v>
                      </c:pt>
                      <c:pt idx="35">
                        <c:v>6.0268663507825631</c:v>
                      </c:pt>
                      <c:pt idx="36">
                        <c:v>6.025231193556511</c:v>
                      </c:pt>
                      <c:pt idx="37">
                        <c:v>6.0235898565437687</c:v>
                      </c:pt>
                      <c:pt idx="38">
                        <c:v>6.0185756388808658</c:v>
                      </c:pt>
                      <c:pt idx="39">
                        <c:v>6.0135028518712579</c:v>
                      </c:pt>
                      <c:pt idx="40">
                        <c:v>6.0029714985208837</c:v>
                      </c:pt>
                      <c:pt idx="41">
                        <c:v>5.9914276786996759</c:v>
                      </c:pt>
                      <c:pt idx="42">
                        <c:v>5.9795686185522223</c:v>
                      </c:pt>
                      <c:pt idx="43">
                        <c:v>5.9742137241773294</c:v>
                      </c:pt>
                      <c:pt idx="44">
                        <c:v>5.9670301618814054</c:v>
                      </c:pt>
                      <c:pt idx="45">
                        <c:v>5.9638467451767614</c:v>
                      </c:pt>
                      <c:pt idx="46">
                        <c:v>5.9565280907663087</c:v>
                      </c:pt>
                      <c:pt idx="47">
                        <c:v>5.9540860753375213</c:v>
                      </c:pt>
                      <c:pt idx="48">
                        <c:v>5.9526563856985319</c:v>
                      </c:pt>
                      <c:pt idx="49">
                        <c:v>5.953048964230172</c:v>
                      </c:pt>
                      <c:pt idx="50">
                        <c:v>5.9527962968159747</c:v>
                      </c:pt>
                      <c:pt idx="51">
                        <c:v>5.9575061096671744</c:v>
                      </c:pt>
                      <c:pt idx="52">
                        <c:v>5.9572560228495295</c:v>
                      </c:pt>
                      <c:pt idx="53">
                        <c:v>5.9538893821599457</c:v>
                      </c:pt>
                      <c:pt idx="54">
                        <c:v>5.9452019628995441</c:v>
                      </c:pt>
                      <c:pt idx="55">
                        <c:v>5.9365139864739209</c:v>
                      </c:pt>
                      <c:pt idx="56">
                        <c:v>5.928820170393065</c:v>
                      </c:pt>
                      <c:pt idx="57">
                        <c:v>5.9264618771930788</c:v>
                      </c:pt>
                      <c:pt idx="58">
                        <c:v>5.926340018740393</c:v>
                      </c:pt>
                      <c:pt idx="59">
                        <c:v>5.9363300844488975</c:v>
                      </c:pt>
                      <c:pt idx="60">
                        <c:v>5.9386595996717402</c:v>
                      </c:pt>
                      <c:pt idx="61">
                        <c:v>5.9404089805694849</c:v>
                      </c:pt>
                      <c:pt idx="62">
                        <c:v>5.9368724786936617</c:v>
                      </c:pt>
                      <c:pt idx="63">
                        <c:v>5.9363430543233315</c:v>
                      </c:pt>
                      <c:pt idx="64">
                        <c:v>5.9342152533395032</c:v>
                      </c:pt>
                      <c:pt idx="65">
                        <c:v>5.9407651577910414</c:v>
                      </c:pt>
                      <c:pt idx="66">
                        <c:v>5.9363995554860347</c:v>
                      </c:pt>
                      <c:pt idx="67">
                        <c:v>5.9319896234135996</c:v>
                      </c:pt>
                      <c:pt idx="68">
                        <c:v>5.931325870243449</c:v>
                      </c:pt>
                      <c:pt idx="69">
                        <c:v>5.938060340430102</c:v>
                      </c:pt>
                      <c:pt idx="70">
                        <c:v>5.9489841309026819</c:v>
                      </c:pt>
                      <c:pt idx="71">
                        <c:v>5.9693670930516447</c:v>
                      </c:pt>
                      <c:pt idx="72">
                        <c:v>5.986650137330586</c:v>
                      </c:pt>
                      <c:pt idx="73">
                        <c:v>5.9974406364257238</c:v>
                      </c:pt>
                      <c:pt idx="74">
                        <c:v>5.9981537210661804</c:v>
                      </c:pt>
                      <c:pt idx="75">
                        <c:v>5.996044595858451</c:v>
                      </c:pt>
                      <c:pt idx="76">
                        <c:v>6.0000692778011757</c:v>
                      </c:pt>
                      <c:pt idx="77">
                        <c:v>6.006157334472884</c:v>
                      </c:pt>
                      <c:pt idx="78">
                        <c:v>6.0091196459931986</c:v>
                      </c:pt>
                      <c:pt idx="79">
                        <c:v>6.0125170627816731</c:v>
                      </c:pt>
                      <c:pt idx="80">
                        <c:v>6.012959170770257</c:v>
                      </c:pt>
                      <c:pt idx="81">
                        <c:v>5.9936651338729945</c:v>
                      </c:pt>
                      <c:pt idx="82">
                        <c:v>5.9734739246417856</c:v>
                      </c:pt>
                      <c:pt idx="83">
                        <c:v>5.9649227155816078</c:v>
                      </c:pt>
                      <c:pt idx="84">
                        <c:v>5.9595879443399813</c:v>
                      </c:pt>
                      <c:pt idx="85">
                        <c:v>5.9564420953926591</c:v>
                      </c:pt>
                      <c:pt idx="86">
                        <c:v>5.960167399122013</c:v>
                      </c:pt>
                      <c:pt idx="87">
                        <c:v>5.9638610194160888</c:v>
                      </c:pt>
                      <c:pt idx="88">
                        <c:v>5.9685069516913076</c:v>
                      </c:pt>
                      <c:pt idx="89">
                        <c:v>5.9703497687492462</c:v>
                      </c:pt>
                      <c:pt idx="90">
                        <c:v>5.9704626677717147</c:v>
                      </c:pt>
                      <c:pt idx="91">
                        <c:v>5.9778301471045303</c:v>
                      </c:pt>
                      <c:pt idx="92">
                        <c:v>5.9850747247270508</c:v>
                      </c:pt>
                      <c:pt idx="93">
                        <c:v>5.9813002053884556</c:v>
                      </c:pt>
                      <c:pt idx="94">
                        <c:v>5.9774925933044916</c:v>
                      </c:pt>
                      <c:pt idx="95">
                        <c:v>5.9753608616037326</c:v>
                      </c:pt>
                      <c:pt idx="96">
                        <c:v>5.9755739315914953</c:v>
                      </c:pt>
                      <c:pt idx="97">
                        <c:v>5.9757868970958699</c:v>
                      </c:pt>
                      <c:pt idx="98">
                        <c:v>5.9841259440901586</c:v>
                      </c:pt>
                      <c:pt idx="99">
                        <c:v>5.9849366353627174</c:v>
                      </c:pt>
                      <c:pt idx="100">
                        <c:v>5.9857458161486861</c:v>
                      </c:pt>
                      <c:pt idx="101">
                        <c:v>5.9841974786486816</c:v>
                      </c:pt>
                      <c:pt idx="102">
                        <c:v>5.9658604608115562</c:v>
                      </c:pt>
                      <c:pt idx="103">
                        <c:v>5.9393463533446207</c:v>
                      </c:pt>
                      <c:pt idx="104">
                        <c:v>5.9198311946385758</c:v>
                      </c:pt>
                      <c:pt idx="105">
                        <c:v>5.901252113420103</c:v>
                      </c:pt>
                      <c:pt idx="106">
                        <c:v>5.8828622880289698</c:v>
                      </c:pt>
                      <c:pt idx="107">
                        <c:v>5.8874180669385554</c:v>
                      </c:pt>
                      <c:pt idx="108">
                        <c:v>5.8919265511106813</c:v>
                      </c:pt>
                      <c:pt idx="109">
                        <c:v>5.890068170855284</c:v>
                      </c:pt>
                      <c:pt idx="110">
                        <c:v>5.8862906841704312</c:v>
                      </c:pt>
                      <c:pt idx="111">
                        <c:v>5.8824800524591065</c:v>
                      </c:pt>
                      <c:pt idx="112">
                        <c:v>5.8753650820428547</c:v>
                      </c:pt>
                      <c:pt idx="113">
                        <c:v>5.8601381299737376</c:v>
                      </c:pt>
                      <c:pt idx="114">
                        <c:v>5.8513742643153037</c:v>
                      </c:pt>
                      <c:pt idx="115">
                        <c:v>5.8452600359890701</c:v>
                      </c:pt>
                      <c:pt idx="116">
                        <c:v>5.8443941989962553</c:v>
                      </c:pt>
                      <c:pt idx="117">
                        <c:v>5.84163078475716</c:v>
                      </c:pt>
                      <c:pt idx="118">
                        <c:v>5.8472408832630771</c:v>
                      </c:pt>
                      <c:pt idx="119">
                        <c:v>5.8527794352718363</c:v>
                      </c:pt>
                      <c:pt idx="120">
                        <c:v>5.8680646863080748</c:v>
                      </c:pt>
                      <c:pt idx="121">
                        <c:v>5.8861333436866614</c:v>
                      </c:pt>
                      <c:pt idx="122">
                        <c:v>5.9094306595061665</c:v>
                      </c:pt>
                      <c:pt idx="123">
                        <c:v>5.9315415856706455</c:v>
                      </c:pt>
                      <c:pt idx="124">
                        <c:v>5.9427693607413774</c:v>
                      </c:pt>
                      <c:pt idx="125">
                        <c:v>5.9434266921846541</c:v>
                      </c:pt>
                      <c:pt idx="126">
                        <c:v>5.9369294853336054</c:v>
                      </c:pt>
                      <c:pt idx="127">
                        <c:v>5.9219260683200359</c:v>
                      </c:pt>
                      <c:pt idx="128">
                        <c:v>5.9063857294382656</c:v>
                      </c:pt>
                      <c:pt idx="129">
                        <c:v>5.9013252376972432</c:v>
                      </c:pt>
                      <c:pt idx="130">
                        <c:v>5.8939902468750125</c:v>
                      </c:pt>
                      <c:pt idx="131">
                        <c:v>5.8775810698783211</c:v>
                      </c:pt>
                      <c:pt idx="132">
                        <c:v>5.8660832136946093</c:v>
                      </c:pt>
                      <c:pt idx="133">
                        <c:v>5.8601038546250814</c:v>
                      </c:pt>
                      <c:pt idx="134">
                        <c:v>5.8574720233779178</c:v>
                      </c:pt>
                      <c:pt idx="135">
                        <c:v>5.8572474259791578</c:v>
                      </c:pt>
                      <c:pt idx="136">
                        <c:v>5.856013356004647</c:v>
                      </c:pt>
                      <c:pt idx="137">
                        <c:v>5.8547757693620435</c:v>
                      </c:pt>
                      <c:pt idx="138">
                        <c:v>5.8563436576887895</c:v>
                      </c:pt>
                      <c:pt idx="139">
                        <c:v>5.8555240203147019</c:v>
                      </c:pt>
                      <c:pt idx="140">
                        <c:v>5.8688118823125617</c:v>
                      </c:pt>
                      <c:pt idx="141">
                        <c:v>5.8915019186859778</c:v>
                      </c:pt>
                      <c:pt idx="142">
                        <c:v>5.9031186062415211</c:v>
                      </c:pt>
                      <c:pt idx="143">
                        <c:v>5.9068055269603743</c:v>
                      </c:pt>
                      <c:pt idx="144">
                        <c:v>5.9106642316188527</c:v>
                      </c:pt>
                      <c:pt idx="145">
                        <c:v>5.9096507437575942</c:v>
                      </c:pt>
                      <c:pt idx="146">
                        <c:v>5.9086348852451254</c:v>
                      </c:pt>
                      <c:pt idx="147">
                        <c:v>5.9171540680036037</c:v>
                      </c:pt>
                      <c:pt idx="148">
                        <c:v>5.9255093472531151</c:v>
                      </c:pt>
                      <c:pt idx="149">
                        <c:v>5.9326409566203457</c:v>
                      </c:pt>
                      <c:pt idx="150">
                        <c:v>5.9400468100609984</c:v>
                      </c:pt>
                      <c:pt idx="151">
                        <c:v>5.9330103576441626</c:v>
                      </c:pt>
                      <c:pt idx="152">
                        <c:v>5.930177001210625</c:v>
                      </c:pt>
                      <c:pt idx="153">
                        <c:v>5.9232811249218393</c:v>
                      </c:pt>
                      <c:pt idx="154">
                        <c:v>5.9155590605165909</c:v>
                      </c:pt>
                      <c:pt idx="155">
                        <c:v>5.8978643605611749</c:v>
                      </c:pt>
                      <c:pt idx="156">
                        <c:v>5.8922189244735312</c:v>
                      </c:pt>
                      <c:pt idx="157">
                        <c:v>5.8820545857273627</c:v>
                      </c:pt>
                      <c:pt idx="158">
                        <c:v>5.8858918693834381</c:v>
                      </c:pt>
                      <c:pt idx="159">
                        <c:v>5.8904542995947295</c:v>
                      </c:pt>
                      <c:pt idx="160">
                        <c:v>5.8965078785130816</c:v>
                      </c:pt>
                      <c:pt idx="161">
                        <c:v>5.9018638568178643</c:v>
                      </c:pt>
                      <c:pt idx="162">
                        <c:v>5.9146822095179061</c:v>
                      </c:pt>
                      <c:pt idx="163">
                        <c:v>5.9108625486986437</c:v>
                      </c:pt>
                      <c:pt idx="164">
                        <c:v>5.9059485006706032</c:v>
                      </c:pt>
                      <c:pt idx="165">
                        <c:v>5.9009782131642696</c:v>
                      </c:pt>
                      <c:pt idx="166">
                        <c:v>5.886691703919694</c:v>
                      </c:pt>
                      <c:pt idx="167">
                        <c:v>5.877596108386923</c:v>
                      </c:pt>
                      <c:pt idx="168">
                        <c:v>5.8850459397769166</c:v>
                      </c:pt>
                      <c:pt idx="169">
                        <c:v>5.8934642626726035</c:v>
                      </c:pt>
                      <c:pt idx="170">
                        <c:v>5.89218482943481</c:v>
                      </c:pt>
                      <c:pt idx="171">
                        <c:v>5.9039872375950111</c:v>
                      </c:pt>
                      <c:pt idx="172">
                        <c:v>5.9123293535576513</c:v>
                      </c:pt>
                      <c:pt idx="173">
                        <c:v>5.9126734418661373</c:v>
                      </c:pt>
                      <c:pt idx="174">
                        <c:v>5.9013810584427944</c:v>
                      </c:pt>
                      <c:pt idx="175">
                        <c:v>5.8993770940918537</c:v>
                      </c:pt>
                      <c:pt idx="176">
                        <c:v>5.9002922876182815</c:v>
                      </c:pt>
                      <c:pt idx="177">
                        <c:v>5.8912952403960901</c:v>
                      </c:pt>
                      <c:pt idx="178">
                        <c:v>5.8890975329026807</c:v>
                      </c:pt>
                      <c:pt idx="179">
                        <c:v>5.8937660185058869</c:v>
                      </c:pt>
                      <c:pt idx="180">
                        <c:v>5.9010371565646809</c:v>
                      </c:pt>
                      <c:pt idx="181">
                        <c:v>5.9047137426435459</c:v>
                      </c:pt>
                      <c:pt idx="182">
                        <c:v>5.9083594651207649</c:v>
                      </c:pt>
                      <c:pt idx="183">
                        <c:v>5.9053465775693521</c:v>
                      </c:pt>
                      <c:pt idx="184">
                        <c:v>5.9042425899018998</c:v>
                      </c:pt>
                      <c:pt idx="185">
                        <c:v>5.9004963099171306</c:v>
                      </c:pt>
                      <c:pt idx="186">
                        <c:v>5.8962665655557629</c:v>
                      </c:pt>
                      <c:pt idx="187">
                        <c:v>5.8909207881889198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420-479C-B534-0E709A5F11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Data!$AJ$1</c15:sqref>
                        </c15:formulaRef>
                      </c:ext>
                    </c:extLst>
                    <c:strCache>
                      <c:ptCount val="1"/>
                      <c:pt idx="0">
                        <c:v>AB747 64/32 B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Data!$AJ$3:$AJ$190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5.8565134977733644</c:v>
                      </c:pt>
                      <c:pt idx="1">
                        <c:v>5.9086850956235981</c:v>
                      </c:pt>
                      <c:pt idx="2">
                        <c:v>5.9211494568988225</c:v>
                      </c:pt>
                      <c:pt idx="3">
                        <c:v>5.9328923157649305</c:v>
                      </c:pt>
                      <c:pt idx="4">
                        <c:v>5.9312566404778275</c:v>
                      </c:pt>
                      <c:pt idx="5">
                        <c:v>5.9291874096093515</c:v>
                      </c:pt>
                      <c:pt idx="6">
                        <c:v>5.9295697489702066</c:v>
                      </c:pt>
                      <c:pt idx="7">
                        <c:v>5.9385264716318087</c:v>
                      </c:pt>
                      <c:pt idx="8">
                        <c:v>5.9492362855897047</c:v>
                      </c:pt>
                      <c:pt idx="9">
                        <c:v>5.9618353457526991</c:v>
                      </c:pt>
                      <c:pt idx="10">
                        <c:v>5.9595154934839307</c:v>
                      </c:pt>
                      <c:pt idx="11">
                        <c:v>5.9522885422265599</c:v>
                      </c:pt>
                      <c:pt idx="12">
                        <c:v>5.9367182104163403</c:v>
                      </c:pt>
                      <c:pt idx="13">
                        <c:v>5.9219358876364003</c:v>
                      </c:pt>
                      <c:pt idx="14">
                        <c:v>5.8936477139803749</c:v>
                      </c:pt>
                      <c:pt idx="15">
                        <c:v>5.8834338550547489</c:v>
                      </c:pt>
                      <c:pt idx="16">
                        <c:v>5.8760753363986566</c:v>
                      </c:pt>
                      <c:pt idx="17">
                        <c:v>5.8768114287148805</c:v>
                      </c:pt>
                      <c:pt idx="18">
                        <c:v>5.8694915636305405</c:v>
                      </c:pt>
                      <c:pt idx="19">
                        <c:v>5.8782739107668913</c:v>
                      </c:pt>
                      <c:pt idx="20">
                        <c:v>5.8692813781487523</c:v>
                      </c:pt>
                      <c:pt idx="21">
                        <c:v>5.860001296410366</c:v>
                      </c:pt>
                      <c:pt idx="22">
                        <c:v>5.850518578388094</c:v>
                      </c:pt>
                      <c:pt idx="23">
                        <c:v>5.845311677000276</c:v>
                      </c:pt>
                      <c:pt idx="24">
                        <c:v>5.839829320269744</c:v>
                      </c:pt>
                      <c:pt idx="25">
                        <c:v>5.8337224888179939</c:v>
                      </c:pt>
                      <c:pt idx="26">
                        <c:v>5.8276335263866654</c:v>
                      </c:pt>
                      <c:pt idx="27">
                        <c:v>5.8178172133088539</c:v>
                      </c:pt>
                      <c:pt idx="28">
                        <c:v>5.8078296624078334</c:v>
                      </c:pt>
                      <c:pt idx="29">
                        <c:v>5.7951861169735785</c:v>
                      </c:pt>
                      <c:pt idx="30">
                        <c:v>5.7886221635936232</c:v>
                      </c:pt>
                      <c:pt idx="31">
                        <c:v>5.7846790441224076</c:v>
                      </c:pt>
                      <c:pt idx="32">
                        <c:v>5.7846639286106809</c:v>
                      </c:pt>
                      <c:pt idx="33">
                        <c:v>5.7833135105124676</c:v>
                      </c:pt>
                      <c:pt idx="34">
                        <c:v>5.7842378754239379</c:v>
                      </c:pt>
                      <c:pt idx="35">
                        <c:v>5.7796517769552525</c:v>
                      </c:pt>
                      <c:pt idx="36">
                        <c:v>5.7715725891038012</c:v>
                      </c:pt>
                      <c:pt idx="37">
                        <c:v>5.7633402504110824</c:v>
                      </c:pt>
                      <c:pt idx="38">
                        <c:v>5.7563741188489823</c:v>
                      </c:pt>
                      <c:pt idx="39">
                        <c:v>5.7448039495845578</c:v>
                      </c:pt>
                      <c:pt idx="40">
                        <c:v>5.7432618101899484</c:v>
                      </c:pt>
                      <c:pt idx="41">
                        <c:v>5.7424223428033843</c:v>
                      </c:pt>
                      <c:pt idx="42">
                        <c:v>5.7415812496293919</c:v>
                      </c:pt>
                      <c:pt idx="43">
                        <c:v>5.742307187878918</c:v>
                      </c:pt>
                      <c:pt idx="44">
                        <c:v>5.746619145184833</c:v>
                      </c:pt>
                      <c:pt idx="45">
                        <c:v>5.7467476493683369</c:v>
                      </c:pt>
                      <c:pt idx="46">
                        <c:v>5.7397707213594336</c:v>
                      </c:pt>
                      <c:pt idx="47">
                        <c:v>5.732338117597549</c:v>
                      </c:pt>
                      <c:pt idx="48">
                        <c:v>5.72349175941119</c:v>
                      </c:pt>
                      <c:pt idx="49">
                        <c:v>5.7173201188261249</c:v>
                      </c:pt>
                      <c:pt idx="50">
                        <c:v>5.7112097124982668</c:v>
                      </c:pt>
                      <c:pt idx="51">
                        <c:v>5.7171206411970532</c:v>
                      </c:pt>
                      <c:pt idx="52">
                        <c:v>5.7189478415155746</c:v>
                      </c:pt>
                      <c:pt idx="53">
                        <c:v>5.7247550785635681</c:v>
                      </c:pt>
                      <c:pt idx="54">
                        <c:v>5.723802442797207</c:v>
                      </c:pt>
                      <c:pt idx="55">
                        <c:v>5.7171384459791295</c:v>
                      </c:pt>
                      <c:pt idx="56">
                        <c:v>5.7058847629113654</c:v>
                      </c:pt>
                      <c:pt idx="57">
                        <c:v>5.6982760534173122</c:v>
                      </c:pt>
                      <c:pt idx="58">
                        <c:v>5.6905606993544913</c:v>
                      </c:pt>
                      <c:pt idx="59">
                        <c:v>5.6813401568597222</c:v>
                      </c:pt>
                      <c:pt idx="60">
                        <c:v>5.6780887707472276</c:v>
                      </c:pt>
                      <c:pt idx="61">
                        <c:v>5.6731648449708452</c:v>
                      </c:pt>
                      <c:pt idx="62">
                        <c:v>5.6626168116909437</c:v>
                      </c:pt>
                      <c:pt idx="63">
                        <c:v>5.6466367975762308</c:v>
                      </c:pt>
                      <c:pt idx="64">
                        <c:v>5.6484609696379389</c:v>
                      </c:pt>
                      <c:pt idx="65">
                        <c:v>5.6503571534367811</c:v>
                      </c:pt>
                      <c:pt idx="66">
                        <c:v>5.6539742737169689</c:v>
                      </c:pt>
                      <c:pt idx="67">
                        <c:v>5.6593208377423032</c:v>
                      </c:pt>
                      <c:pt idx="68">
                        <c:v>5.6562486460585131</c:v>
                      </c:pt>
                      <c:pt idx="69">
                        <c:v>5.6430463681130849</c:v>
                      </c:pt>
                      <c:pt idx="70">
                        <c:v>5.6395311292339434</c:v>
                      </c:pt>
                      <c:pt idx="71">
                        <c:v>5.6425187310361933</c:v>
                      </c:pt>
                      <c:pt idx="72">
                        <c:v>5.6502241871537056</c:v>
                      </c:pt>
                      <c:pt idx="73">
                        <c:v>5.6676652778987195</c:v>
                      </c:pt>
                      <c:pt idx="74">
                        <c:v>5.6814342484188938</c:v>
                      </c:pt>
                      <c:pt idx="75">
                        <c:v>5.6750572712992806</c:v>
                      </c:pt>
                      <c:pt idx="76">
                        <c:v>5.6624369330451563</c:v>
                      </c:pt>
                      <c:pt idx="77">
                        <c:v>5.6570129020758007</c:v>
                      </c:pt>
                      <c:pt idx="78">
                        <c:v>5.6523573493725543</c:v>
                      </c:pt>
                      <c:pt idx="79">
                        <c:v>5.6508916697013998</c:v>
                      </c:pt>
                      <c:pt idx="80">
                        <c:v>5.6608346979755364</c:v>
                      </c:pt>
                      <c:pt idx="81">
                        <c:v>5.6642000037546678</c:v>
                      </c:pt>
                      <c:pt idx="82">
                        <c:v>5.660937196607188</c:v>
                      </c:pt>
                      <c:pt idx="83">
                        <c:v>5.6552379665019288</c:v>
                      </c:pt>
                      <c:pt idx="84">
                        <c:v>5.6494629499704851</c:v>
                      </c:pt>
                      <c:pt idx="85">
                        <c:v>5.6385890695519727</c:v>
                      </c:pt>
                      <c:pt idx="86">
                        <c:v>5.6343480495750331</c:v>
                      </c:pt>
                      <c:pt idx="87">
                        <c:v>5.633298356498786</c:v>
                      </c:pt>
                      <c:pt idx="88">
                        <c:v>5.6322461201580341</c:v>
                      </c:pt>
                      <c:pt idx="89">
                        <c:v>5.6267745638804669</c:v>
                      </c:pt>
                      <c:pt idx="90">
                        <c:v>5.6264577215628693</c:v>
                      </c:pt>
                      <c:pt idx="91">
                        <c:v>5.6261406479221581</c:v>
                      </c:pt>
                      <c:pt idx="92">
                        <c:v>5.6238079845005995</c:v>
                      </c:pt>
                      <c:pt idx="93">
                        <c:v>5.6171918311806968</c:v>
                      </c:pt>
                      <c:pt idx="94">
                        <c:v>5.6148869060904598</c:v>
                      </c:pt>
                      <c:pt idx="95">
                        <c:v>5.610186422888316</c:v>
                      </c:pt>
                      <c:pt idx="96">
                        <c:v>5.6054345079556729</c:v>
                      </c:pt>
                      <c:pt idx="97">
                        <c:v>5.6088989922193369</c:v>
                      </c:pt>
                      <c:pt idx="98">
                        <c:v>5.6166547331603436</c:v>
                      </c:pt>
                      <c:pt idx="99">
                        <c:v>5.6239114496789107</c:v>
                      </c:pt>
                      <c:pt idx="100">
                        <c:v>5.6333206741913058</c:v>
                      </c:pt>
                      <c:pt idx="101">
                        <c:v>5.6433031571242616</c:v>
                      </c:pt>
                      <c:pt idx="102">
                        <c:v>5.6502053205095537</c:v>
                      </c:pt>
                      <c:pt idx="103">
                        <c:v>5.6577662080176374</c:v>
                      </c:pt>
                      <c:pt idx="104">
                        <c:v>5.6669501471766495</c:v>
                      </c:pt>
                      <c:pt idx="105">
                        <c:v>5.6746999538091059</c:v>
                      </c:pt>
                      <c:pt idx="106">
                        <c:v>5.6828318708311967</c:v>
                      </c:pt>
                      <c:pt idx="107">
                        <c:v>5.6894793310074441</c:v>
                      </c:pt>
                      <c:pt idx="108">
                        <c:v>5.6953608524531321</c:v>
                      </c:pt>
                      <c:pt idx="109">
                        <c:v>5.6999901227311751</c:v>
                      </c:pt>
                      <c:pt idx="110">
                        <c:v>5.7006739664269341</c:v>
                      </c:pt>
                      <c:pt idx="111">
                        <c:v>5.6987370304743301</c:v>
                      </c:pt>
                      <c:pt idx="112">
                        <c:v>5.6893985110648879</c:v>
                      </c:pt>
                      <c:pt idx="113">
                        <c:v>5.6797546575578011</c:v>
                      </c:pt>
                      <c:pt idx="114">
                        <c:v>5.6699557333785791</c:v>
                      </c:pt>
                      <c:pt idx="115">
                        <c:v>5.6683951435209385</c:v>
                      </c:pt>
                      <c:pt idx="116">
                        <c:v>5.6700353580461194</c:v>
                      </c:pt>
                      <c:pt idx="117">
                        <c:v>5.6729173454150352</c:v>
                      </c:pt>
                      <c:pt idx="118">
                        <c:v>5.6774651712602155</c:v>
                      </c:pt>
                      <c:pt idx="119">
                        <c:v>5.6818230011029991</c:v>
                      </c:pt>
                      <c:pt idx="120">
                        <c:v>5.6833422363129698</c:v>
                      </c:pt>
                      <c:pt idx="121">
                        <c:v>5.6713268768437475</c:v>
                      </c:pt>
                      <c:pt idx="122">
                        <c:v>5.6585844983399793</c:v>
                      </c:pt>
                      <c:pt idx="123">
                        <c:v>5.6458538520583241</c:v>
                      </c:pt>
                      <c:pt idx="124">
                        <c:v>5.6306206620474866</c:v>
                      </c:pt>
                      <c:pt idx="125">
                        <c:v>5.6217240830244197</c:v>
                      </c:pt>
                      <c:pt idx="126">
                        <c:v>5.6262763567725242</c:v>
                      </c:pt>
                      <c:pt idx="127">
                        <c:v>5.6343206797910961</c:v>
                      </c:pt>
                      <c:pt idx="128">
                        <c:v>5.6400734152898524</c:v>
                      </c:pt>
                      <c:pt idx="129">
                        <c:v>5.6478838923601291</c:v>
                      </c:pt>
                      <c:pt idx="130">
                        <c:v>5.6491861779690282</c:v>
                      </c:pt>
                      <c:pt idx="131">
                        <c:v>5.6477438044954251</c:v>
                      </c:pt>
                      <c:pt idx="132">
                        <c:v>5.6488977766681829</c:v>
                      </c:pt>
                      <c:pt idx="133">
                        <c:v>5.6484426658851312</c:v>
                      </c:pt>
                      <c:pt idx="134">
                        <c:v>5.6479870776768903</c:v>
                      </c:pt>
                      <c:pt idx="135">
                        <c:v>5.6475310110407415</c:v>
                      </c:pt>
                      <c:pt idx="136">
                        <c:v>5.6519631086854858</c:v>
                      </c:pt>
                      <c:pt idx="137">
                        <c:v>5.6525204331298733</c:v>
                      </c:pt>
                      <c:pt idx="138">
                        <c:v>5.6534538788437523</c:v>
                      </c:pt>
                      <c:pt idx="139">
                        <c:v>5.6524246827809641</c:v>
                      </c:pt>
                      <c:pt idx="140">
                        <c:v>5.6426752439788705</c:v>
                      </c:pt>
                      <c:pt idx="141">
                        <c:v>5.6304607772131421</c:v>
                      </c:pt>
                      <c:pt idx="142">
                        <c:v>5.6223699041158373</c:v>
                      </c:pt>
                      <c:pt idx="143">
                        <c:v>5.6186564529350207</c:v>
                      </c:pt>
                      <c:pt idx="144">
                        <c:v>5.6176878663762793</c:v>
                      </c:pt>
                      <c:pt idx="145">
                        <c:v>5.625966191327227</c:v>
                      </c:pt>
                      <c:pt idx="146">
                        <c:v>5.6340896656839607</c:v>
                      </c:pt>
                      <c:pt idx="147">
                        <c:v>5.636573966395737</c:v>
                      </c:pt>
                      <c:pt idx="148">
                        <c:v>5.635971585663297</c:v>
                      </c:pt>
                      <c:pt idx="149">
                        <c:v>5.6301727350947814</c:v>
                      </c:pt>
                      <c:pt idx="150">
                        <c:v>5.6242954072241229</c:v>
                      </c:pt>
                      <c:pt idx="151">
                        <c:v>5.6233471584994836</c:v>
                      </c:pt>
                      <c:pt idx="152">
                        <c:v>5.6236493976763597</c:v>
                      </c:pt>
                      <c:pt idx="153">
                        <c:v>5.6257153836427669</c:v>
                      </c:pt>
                      <c:pt idx="154">
                        <c:v>5.6288213076945048</c:v>
                      </c:pt>
                      <c:pt idx="155">
                        <c:v>5.6331247670903624</c:v>
                      </c:pt>
                      <c:pt idx="156">
                        <c:v>5.6325365371259011</c:v>
                      </c:pt>
                      <c:pt idx="157">
                        <c:v>5.6319475093529165</c:v>
                      </c:pt>
                      <c:pt idx="158">
                        <c:v>5.623614814595598</c:v>
                      </c:pt>
                      <c:pt idx="159">
                        <c:v>5.6187895633154081</c:v>
                      </c:pt>
                      <c:pt idx="160">
                        <c:v>5.6186315695186879</c:v>
                      </c:pt>
                      <c:pt idx="161">
                        <c:v>5.6184735182238281</c:v>
                      </c:pt>
                      <c:pt idx="162">
                        <c:v>5.6135517950400988</c:v>
                      </c:pt>
                      <c:pt idx="163">
                        <c:v>5.6147853770822129</c:v>
                      </c:pt>
                      <c:pt idx="164">
                        <c:v>5.6167372883652833</c:v>
                      </c:pt>
                      <c:pt idx="165">
                        <c:v>5.6197993764471175</c:v>
                      </c:pt>
                      <c:pt idx="166">
                        <c:v>5.6216192800422498</c:v>
                      </c:pt>
                      <c:pt idx="167">
                        <c:v>5.6280886314793044</c:v>
                      </c:pt>
                      <c:pt idx="168">
                        <c:v>5.628464741926031</c:v>
                      </c:pt>
                      <c:pt idx="169">
                        <c:v>5.6281385583345545</c:v>
                      </c:pt>
                      <c:pt idx="170">
                        <c:v>5.6208286973940806</c:v>
                      </c:pt>
                      <c:pt idx="171">
                        <c:v>5.6139761582249914</c:v>
                      </c:pt>
                      <c:pt idx="172">
                        <c:v>5.6070137601626042</c:v>
                      </c:pt>
                      <c:pt idx="173">
                        <c:v>5.6068568924678246</c:v>
                      </c:pt>
                      <c:pt idx="174">
                        <c:v>5.61023864865024</c:v>
                      </c:pt>
                      <c:pt idx="175">
                        <c:v>5.613594275171554</c:v>
                      </c:pt>
                      <c:pt idx="176">
                        <c:v>5.6175812864255095</c:v>
                      </c:pt>
                      <c:pt idx="177">
                        <c:v>5.6188077985857223</c:v>
                      </c:pt>
                      <c:pt idx="178">
                        <c:v>5.6151378800848661</c:v>
                      </c:pt>
                      <c:pt idx="179">
                        <c:v>5.6079077926301668</c:v>
                      </c:pt>
                      <c:pt idx="180">
                        <c:v>5.6084135405037951</c:v>
                      </c:pt>
                      <c:pt idx="181">
                        <c:v>5.608918700105102</c:v>
                      </c:pt>
                      <c:pt idx="182">
                        <c:v>5.6122068194206864</c:v>
                      </c:pt>
                      <c:pt idx="183">
                        <c:v>5.6188495233293461</c:v>
                      </c:pt>
                      <c:pt idx="184">
                        <c:v>5.6242047384254867</c:v>
                      </c:pt>
                      <c:pt idx="185">
                        <c:v>5.6170368951064145</c:v>
                      </c:pt>
                      <c:pt idx="186">
                        <c:v>5.610003161564423</c:v>
                      </c:pt>
                      <c:pt idx="187">
                        <c:v>5.5905759212403572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420-479C-B534-0E709A5F11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Data!$AK$1</c15:sqref>
                        </c15:formulaRef>
                      </c:ext>
                    </c:extLst>
                    <c:strCache>
                      <c:ptCount val="1"/>
                      <c:pt idx="0">
                        <c:v>AB747 64/32 C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Data!$AK$3:$AK$190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6.0559647999514672</c:v>
                      </c:pt>
                      <c:pt idx="1">
                        <c:v>6.0875631284233744</c:v>
                      </c:pt>
                      <c:pt idx="2">
                        <c:v>6.0853823790634145</c:v>
                      </c:pt>
                      <c:pt idx="3">
                        <c:v>6.0786861695240253</c:v>
                      </c:pt>
                      <c:pt idx="4">
                        <c:v>6.0707807850887132</c:v>
                      </c:pt>
                      <c:pt idx="5">
                        <c:v>6.0538541175172709</c:v>
                      </c:pt>
                      <c:pt idx="6">
                        <c:v>6.0430739995027878</c:v>
                      </c:pt>
                      <c:pt idx="7">
                        <c:v>6.0513959427145751</c:v>
                      </c:pt>
                      <c:pt idx="8">
                        <c:v>6.0612596283763018</c:v>
                      </c:pt>
                      <c:pt idx="9">
                        <c:v>6.0702853910542016</c:v>
                      </c:pt>
                      <c:pt idx="10">
                        <c:v>6.0722713011876541</c:v>
                      </c:pt>
                      <c:pt idx="11">
                        <c:v>6.0568325070276776</c:v>
                      </c:pt>
                      <c:pt idx="12">
                        <c:v>6.0472382266786369</c:v>
                      </c:pt>
                      <c:pt idx="13">
                        <c:v>6.0379813402273852</c:v>
                      </c:pt>
                      <c:pt idx="14">
                        <c:v>6.0285228402369695</c:v>
                      </c:pt>
                      <c:pt idx="15">
                        <c:v>6.0129586609743484</c:v>
                      </c:pt>
                      <c:pt idx="16">
                        <c:v>6.0083745660114296</c:v>
                      </c:pt>
                      <c:pt idx="17">
                        <c:v>6.0002478255041094</c:v>
                      </c:pt>
                      <c:pt idx="18">
                        <c:v>5.9893544882830039</c:v>
                      </c:pt>
                      <c:pt idx="19">
                        <c:v>5.9802504212221965</c:v>
                      </c:pt>
                      <c:pt idx="20">
                        <c:v>5.9774407401855703</c:v>
                      </c:pt>
                      <c:pt idx="21">
                        <c:v>5.9728723358977547</c:v>
                      </c:pt>
                      <c:pt idx="22">
                        <c:v>5.9720150387628266</c:v>
                      </c:pt>
                      <c:pt idx="23">
                        <c:v>5.9736843280134799</c:v>
                      </c:pt>
                      <c:pt idx="24">
                        <c:v>5.973254119945798</c:v>
                      </c:pt>
                      <c:pt idx="25">
                        <c:v>5.965744056492376</c:v>
                      </c:pt>
                      <c:pt idx="26">
                        <c:v>5.9611498490530588</c:v>
                      </c:pt>
                      <c:pt idx="27">
                        <c:v>5.9565065214611304</c:v>
                      </c:pt>
                      <c:pt idx="28">
                        <c:v>5.9453495026523493</c:v>
                      </c:pt>
                      <c:pt idx="29">
                        <c:v>5.9326166394206776</c:v>
                      </c:pt>
                      <c:pt idx="30">
                        <c:v>5.9273668640367108</c:v>
                      </c:pt>
                      <c:pt idx="31">
                        <c:v>5.9220528517911273</c:v>
                      </c:pt>
                      <c:pt idx="32">
                        <c:v>5.9162658214179702</c:v>
                      </c:pt>
                      <c:pt idx="33">
                        <c:v>5.918818657477205</c:v>
                      </c:pt>
                      <c:pt idx="34">
                        <c:v>5.9184134754342619</c:v>
                      </c:pt>
                      <c:pt idx="35">
                        <c:v>5.9185582573222861</c:v>
                      </c:pt>
                      <c:pt idx="36">
                        <c:v>5.918702990960079</c:v>
                      </c:pt>
                      <c:pt idx="37">
                        <c:v>5.919252453719019</c:v>
                      </c:pt>
                      <c:pt idx="38">
                        <c:v>5.9180073767653756</c:v>
                      </c:pt>
                      <c:pt idx="39">
                        <c:v>5.9186634450144515</c:v>
                      </c:pt>
                      <c:pt idx="40">
                        <c:v>5.9187691445451094</c:v>
                      </c:pt>
                      <c:pt idx="41">
                        <c:v>5.9188748183566462</c:v>
                      </c:pt>
                      <c:pt idx="42">
                        <c:v>5.9190918803757553</c:v>
                      </c:pt>
                      <c:pt idx="43">
                        <c:v>5.9218301356249263</c:v>
                      </c:pt>
                      <c:pt idx="44">
                        <c:v>5.9314881746255184</c:v>
                      </c:pt>
                      <c:pt idx="45">
                        <c:v>5.9441485876989288</c:v>
                      </c:pt>
                      <c:pt idx="46">
                        <c:v>5.9533279122449185</c:v>
                      </c:pt>
                      <c:pt idx="47">
                        <c:v>5.958820124118084</c:v>
                      </c:pt>
                      <c:pt idx="48">
                        <c:v>5.9597053175112595</c:v>
                      </c:pt>
                      <c:pt idx="49">
                        <c:v>5.9697345616267974</c:v>
                      </c:pt>
                      <c:pt idx="50">
                        <c:v>5.9765771765485427</c:v>
                      </c:pt>
                      <c:pt idx="51">
                        <c:v>5.9826765521795995</c:v>
                      </c:pt>
                      <c:pt idx="52">
                        <c:v>5.9918627759116418</c:v>
                      </c:pt>
                      <c:pt idx="53">
                        <c:v>6.0016453434069295</c:v>
                      </c:pt>
                      <c:pt idx="54">
                        <c:v>6.0010329138902589</c:v>
                      </c:pt>
                      <c:pt idx="55">
                        <c:v>6.0004196195234671</c:v>
                      </c:pt>
                      <c:pt idx="56">
                        <c:v>6.0032205614550564</c:v>
                      </c:pt>
                      <c:pt idx="57">
                        <c:v>6.0060505169657041</c:v>
                      </c:pt>
                      <c:pt idx="58">
                        <c:v>6.0109687104903768</c:v>
                      </c:pt>
                      <c:pt idx="59">
                        <c:v>6.0138760757184286</c:v>
                      </c:pt>
                      <c:pt idx="60">
                        <c:v>6.0571716319868116</c:v>
                      </c:pt>
                      <c:pt idx="61">
                        <c:v>6.0965395746002056</c:v>
                      </c:pt>
                      <c:pt idx="62">
                        <c:v>6.1097156408999149</c:v>
                      </c:pt>
                      <c:pt idx="63">
                        <c:v>6.1202775042915887</c:v>
                      </c:pt>
                      <c:pt idx="64">
                        <c:v>6.1422502413260602</c:v>
                      </c:pt>
                      <c:pt idx="65">
                        <c:v>6.170652351049597</c:v>
                      </c:pt>
                      <c:pt idx="66">
                        <c:v>6.1973104817361033</c:v>
                      </c:pt>
                      <c:pt idx="67">
                        <c:v>6.2401839994903616</c:v>
                      </c:pt>
                      <c:pt idx="68">
                        <c:v>6.2760031099074682</c:v>
                      </c:pt>
                      <c:pt idx="69">
                        <c:v>6.3519605576141256</c:v>
                      </c:pt>
                      <c:pt idx="70">
                        <c:v>6.3949819454119474</c:v>
                      </c:pt>
                      <c:pt idx="71">
                        <c:v>6.4511899983202454</c:v>
                      </c:pt>
                      <c:pt idx="72">
                        <c:v>6.5042128295145707</c:v>
                      </c:pt>
                      <c:pt idx="73">
                        <c:v>6.6129297270610925</c:v>
                      </c:pt>
                      <c:pt idx="74">
                        <c:v>6.7472680941069703</c:v>
                      </c:pt>
                      <c:pt idx="75">
                        <c:v>7.7936639935591581</c:v>
                      </c:pt>
                      <c:pt idx="76">
                        <c:v>8.0743290277212765</c:v>
                      </c:pt>
                      <c:pt idx="77">
                        <c:v>8.1714511146725837</c:v>
                      </c:pt>
                      <c:pt idx="78">
                        <c:v>8.2068779409152679</c:v>
                      </c:pt>
                      <c:pt idx="79">
                        <c:v>8.2312199007313769</c:v>
                      </c:pt>
                      <c:pt idx="80">
                        <c:v>8.086584671651023</c:v>
                      </c:pt>
                      <c:pt idx="81">
                        <c:v>7.8651133011893419</c:v>
                      </c:pt>
                      <c:pt idx="82">
                        <c:v>7.7097936533693092</c:v>
                      </c:pt>
                      <c:pt idx="83">
                        <c:v>7.6288364111858291</c:v>
                      </c:pt>
                      <c:pt idx="84">
                        <c:v>7.5602638884907831</c:v>
                      </c:pt>
                      <c:pt idx="85">
                        <c:v>7.5122920308867513</c:v>
                      </c:pt>
                      <c:pt idx="86">
                        <c:v>7.4807011202401963</c:v>
                      </c:pt>
                      <c:pt idx="87">
                        <c:v>7.4466307243408991</c:v>
                      </c:pt>
                      <c:pt idx="88">
                        <c:v>7.4618029516669466</c:v>
                      </c:pt>
                      <c:pt idx="89">
                        <c:v>7.6453564315650047</c:v>
                      </c:pt>
                      <c:pt idx="90">
                        <c:v>7.7739787408758323</c:v>
                      </c:pt>
                      <c:pt idx="91">
                        <c:v>7.8036433685281832</c:v>
                      </c:pt>
                      <c:pt idx="92">
                        <c:v>7.7963674366281284</c:v>
                      </c:pt>
                      <c:pt idx="93">
                        <c:v>7.7693181740407606</c:v>
                      </c:pt>
                      <c:pt idx="94">
                        <c:v>7.6384508892260223</c:v>
                      </c:pt>
                      <c:pt idx="95">
                        <c:v>7.4130464703174894</c:v>
                      </c:pt>
                      <c:pt idx="96">
                        <c:v>7.2627216292407519</c:v>
                      </c:pt>
                      <c:pt idx="97">
                        <c:v>7.2040108415532522</c:v>
                      </c:pt>
                      <c:pt idx="98">
                        <c:v>7.2613557016444465</c:v>
                      </c:pt>
                      <c:pt idx="99">
                        <c:v>9.3277156054061034</c:v>
                      </c:pt>
                      <c:pt idx="100">
                        <c:v>9.6271151772707171</c:v>
                      </c:pt>
                      <c:pt idx="101">
                        <c:v>9.6294493926842897</c:v>
                      </c:pt>
                      <c:pt idx="102">
                        <c:v>9.6308224025509972</c:v>
                      </c:pt>
                      <c:pt idx="103">
                        <c:v>9.6312169087902699</c:v>
                      </c:pt>
                      <c:pt idx="104">
                        <c:v>9.3369985196563814</c:v>
                      </c:pt>
                      <c:pt idx="105">
                        <c:v>7.8300924053732768</c:v>
                      </c:pt>
                      <c:pt idx="106">
                        <c:v>7.6606566059301233</c:v>
                      </c:pt>
                      <c:pt idx="107">
                        <c:v>7.5221816607390206</c:v>
                      </c:pt>
                      <c:pt idx="108">
                        <c:v>7.4553907741921002</c:v>
                      </c:pt>
                      <c:pt idx="109">
                        <c:v>7.3479251037974702</c:v>
                      </c:pt>
                      <c:pt idx="110">
                        <c:v>7.142822043996321</c:v>
                      </c:pt>
                      <c:pt idx="111">
                        <c:v>7.0103595105810559</c:v>
                      </c:pt>
                      <c:pt idx="112">
                        <c:v>6.8188179618610203</c:v>
                      </c:pt>
                      <c:pt idx="113">
                        <c:v>6.46783722409715</c:v>
                      </c:pt>
                      <c:pt idx="114">
                        <c:v>5.9029825238477027</c:v>
                      </c:pt>
                      <c:pt idx="115">
                        <c:v>5.911760043274092</c:v>
                      </c:pt>
                      <c:pt idx="116">
                        <c:v>5.9254343995020005</c:v>
                      </c:pt>
                      <c:pt idx="117">
                        <c:v>5.937511929327151</c:v>
                      </c:pt>
                      <c:pt idx="118">
                        <c:v>5.9358374445105158</c:v>
                      </c:pt>
                      <c:pt idx="119">
                        <c:v>5.9319433157354329</c:v>
                      </c:pt>
                      <c:pt idx="120">
                        <c:v>5.9167258946479837</c:v>
                      </c:pt>
                      <c:pt idx="121">
                        <c:v>5.9027837943303094</c:v>
                      </c:pt>
                      <c:pt idx="122">
                        <c:v>5.8871046780555849</c:v>
                      </c:pt>
                      <c:pt idx="123">
                        <c:v>5.8866980403338527</c:v>
                      </c:pt>
                      <c:pt idx="124">
                        <c:v>5.8862910215130615</c:v>
                      </c:pt>
                      <c:pt idx="125">
                        <c:v>5.8858836208782135</c:v>
                      </c:pt>
                      <c:pt idx="126">
                        <c:v>5.8897692387000529</c:v>
                      </c:pt>
                      <c:pt idx="127">
                        <c:v>5.8976990275428482</c:v>
                      </c:pt>
                      <c:pt idx="128">
                        <c:v>5.9051940346676455</c:v>
                      </c:pt>
                      <c:pt idx="129">
                        <c:v>5.9099951981030072</c:v>
                      </c:pt>
                      <c:pt idx="130">
                        <c:v>5.9147438640922223</c:v>
                      </c:pt>
                      <c:pt idx="131">
                        <c:v>5.9136572441239679</c:v>
                      </c:pt>
                      <c:pt idx="132">
                        <c:v>5.9179339820927623</c:v>
                      </c:pt>
                      <c:pt idx="133">
                        <c:v>5.9247963976151299</c:v>
                      </c:pt>
                      <c:pt idx="134">
                        <c:v>5.9339948073959556</c:v>
                      </c:pt>
                      <c:pt idx="135">
                        <c:v>5.9395131301606376</c:v>
                      </c:pt>
                      <c:pt idx="136">
                        <c:v>5.9247538249382448</c:v>
                      </c:pt>
                      <c:pt idx="137">
                        <c:v>5.9208884911796265</c:v>
                      </c:pt>
                      <c:pt idx="138">
                        <c:v>5.8929364701404934</c:v>
                      </c:pt>
                      <c:pt idx="139">
                        <c:v>5.8794673027851303</c:v>
                      </c:pt>
                      <c:pt idx="140">
                        <c:v>5.8518852922905849</c:v>
                      </c:pt>
                      <c:pt idx="141">
                        <c:v>5.8658331730995279</c:v>
                      </c:pt>
                      <c:pt idx="142">
                        <c:v>5.8656202007997749</c:v>
                      </c:pt>
                      <c:pt idx="143">
                        <c:v>5.8960006139603234</c:v>
                      </c:pt>
                      <c:pt idx="144">
                        <c:v>5.909627748727484</c:v>
                      </c:pt>
                      <c:pt idx="145">
                        <c:v>5.9336500509141272</c:v>
                      </c:pt>
                      <c:pt idx="146">
                        <c:v>5.936004267300441</c:v>
                      </c:pt>
                      <c:pt idx="147">
                        <c:v>5.932813714756505</c:v>
                      </c:pt>
                      <c:pt idx="148">
                        <c:v>5.9223353595965129</c:v>
                      </c:pt>
                      <c:pt idx="149">
                        <c:v>5.891848894116583</c:v>
                      </c:pt>
                      <c:pt idx="150">
                        <c:v>5.8591339913342608</c:v>
                      </c:pt>
                      <c:pt idx="151">
                        <c:v>5.8313416073169648</c:v>
                      </c:pt>
                      <c:pt idx="152">
                        <c:v>5.8316848404149706</c:v>
                      </c:pt>
                      <c:pt idx="153">
                        <c:v>5.8320278024620258</c:v>
                      </c:pt>
                      <c:pt idx="154">
                        <c:v>5.8499516333085255</c:v>
                      </c:pt>
                      <c:pt idx="155">
                        <c:v>5.8721778286301562</c:v>
                      </c:pt>
                      <c:pt idx="156">
                        <c:v>5.8926468311045577</c:v>
                      </c:pt>
                      <c:pt idx="157">
                        <c:v>5.8867637690560066</c:v>
                      </c:pt>
                      <c:pt idx="158">
                        <c:v>5.8585872757009252</c:v>
                      </c:pt>
                      <c:pt idx="159">
                        <c:v>5.8336993614482413</c:v>
                      </c:pt>
                      <c:pt idx="160">
                        <c:v>5.8350475779389503</c:v>
                      </c:pt>
                      <c:pt idx="161">
                        <c:v>5.8371597448562911</c:v>
                      </c:pt>
                      <c:pt idx="162">
                        <c:v>5.8399587143473131</c:v>
                      </c:pt>
                      <c:pt idx="163">
                        <c:v>5.8702731217113904</c:v>
                      </c:pt>
                      <c:pt idx="164">
                        <c:v>5.8986088985215561</c:v>
                      </c:pt>
                      <c:pt idx="165">
                        <c:v>5.9093131450336154</c:v>
                      </c:pt>
                      <c:pt idx="166">
                        <c:v>5.919501434979721</c:v>
                      </c:pt>
                      <c:pt idx="167">
                        <c:v>5.9294561820227836</c:v>
                      </c:pt>
                      <c:pt idx="168">
                        <c:v>5.9312446823778835</c:v>
                      </c:pt>
                      <c:pt idx="169">
                        <c:v>5.9320690053523046</c:v>
                      </c:pt>
                      <c:pt idx="170">
                        <c:v>5.9267234795527228</c:v>
                      </c:pt>
                      <c:pt idx="171">
                        <c:v>5.9147831480576878</c:v>
                      </c:pt>
                      <c:pt idx="172">
                        <c:v>5.9025052301742242</c:v>
                      </c:pt>
                      <c:pt idx="173">
                        <c:v>5.8968054341133076</c:v>
                      </c:pt>
                      <c:pt idx="174">
                        <c:v>5.8961421148149231</c:v>
                      </c:pt>
                      <c:pt idx="175">
                        <c:v>5.8973212647639803</c:v>
                      </c:pt>
                      <c:pt idx="176">
                        <c:v>5.9055399920549414</c:v>
                      </c:pt>
                      <c:pt idx="177">
                        <c:v>5.8978256285414208</c:v>
                      </c:pt>
                      <c:pt idx="178">
                        <c:v>5.8874967285643782</c:v>
                      </c:pt>
                      <c:pt idx="179">
                        <c:v>5.8873840433488116</c:v>
                      </c:pt>
                      <c:pt idx="180">
                        <c:v>5.8880256207812831</c:v>
                      </c:pt>
                      <c:pt idx="181">
                        <c:v>5.8886662518179174</c:v>
                      </c:pt>
                      <c:pt idx="182">
                        <c:v>5.9096065199009153</c:v>
                      </c:pt>
                      <c:pt idx="183">
                        <c:v>5.9219834504679492</c:v>
                      </c:pt>
                      <c:pt idx="184">
                        <c:v>5.9249007801868743</c:v>
                      </c:pt>
                      <c:pt idx="185">
                        <c:v>5.9253893817528764</c:v>
                      </c:pt>
                      <c:pt idx="186">
                        <c:v>5.9195828079201132</c:v>
                      </c:pt>
                      <c:pt idx="187">
                        <c:v>5.9263737347393377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420-479C-B534-0E709A5F11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Data!$AL$1</c15:sqref>
                        </c15:formulaRef>
                      </c:ext>
                    </c:extLst>
                    <c:strCache>
                      <c:ptCount val="1"/>
                      <c:pt idx="0">
                        <c:v>AB747 256/128 A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Data!$AL$3:$AL$190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6.0905618025566648</c:v>
                      </c:pt>
                      <c:pt idx="1">
                        <c:v>6.0510338341117755</c:v>
                      </c:pt>
                      <c:pt idx="2">
                        <c:v>6.0459439629844685</c:v>
                      </c:pt>
                      <c:pt idx="3">
                        <c:v>6.0311510353901596</c:v>
                      </c:pt>
                      <c:pt idx="4">
                        <c:v>6.0290948052478326</c:v>
                      </c:pt>
                      <c:pt idx="5">
                        <c:v>6.0327753492346528</c:v>
                      </c:pt>
                      <c:pt idx="6">
                        <c:v>6.0360503308546889</c:v>
                      </c:pt>
                      <c:pt idx="7">
                        <c:v>6.0380186850375415</c:v>
                      </c:pt>
                      <c:pt idx="8">
                        <c:v>6.0353875578478275</c:v>
                      </c:pt>
                      <c:pt idx="9">
                        <c:v>6.0265751278301769</c:v>
                      </c:pt>
                      <c:pt idx="10">
                        <c:v>6.0116275864703921</c:v>
                      </c:pt>
                      <c:pt idx="11">
                        <c:v>6.0120559031656633</c:v>
                      </c:pt>
                      <c:pt idx="12">
                        <c:v>6.0138434360318485</c:v>
                      </c:pt>
                      <c:pt idx="13">
                        <c:v>6.0239300692964761</c:v>
                      </c:pt>
                      <c:pt idx="14">
                        <c:v>6.0383970336075601</c:v>
                      </c:pt>
                      <c:pt idx="15">
                        <c:v>6.0459709468704856</c:v>
                      </c:pt>
                      <c:pt idx="16">
                        <c:v>6.0376926766761336</c:v>
                      </c:pt>
                      <c:pt idx="17">
                        <c:v>6.0292535395665459</c:v>
                      </c:pt>
                      <c:pt idx="18">
                        <c:v>6.0236172220630246</c:v>
                      </c:pt>
                      <c:pt idx="19">
                        <c:v>6.0099346340907864</c:v>
                      </c:pt>
                      <c:pt idx="20">
                        <c:v>6.0030139375187463</c:v>
                      </c:pt>
                      <c:pt idx="21">
                        <c:v>5.9959274321513609</c:v>
                      </c:pt>
                      <c:pt idx="22">
                        <c:v>5.9884781372528897</c:v>
                      </c:pt>
                      <c:pt idx="23">
                        <c:v>5.9777445258461288</c:v>
                      </c:pt>
                      <c:pt idx="24">
                        <c:v>5.9743918418064723</c:v>
                      </c:pt>
                      <c:pt idx="25">
                        <c:v>5.9618683765386837</c:v>
                      </c:pt>
                      <c:pt idx="26">
                        <c:v>5.9397060478252417</c:v>
                      </c:pt>
                      <c:pt idx="27">
                        <c:v>5.9138169048726352</c:v>
                      </c:pt>
                      <c:pt idx="28">
                        <c:v>5.8812798909074404</c:v>
                      </c:pt>
                      <c:pt idx="29">
                        <c:v>5.8555683743931972</c:v>
                      </c:pt>
                      <c:pt idx="30">
                        <c:v>5.8360383275852827</c:v>
                      </c:pt>
                      <c:pt idx="31">
                        <c:v>5.8279572364161245</c:v>
                      </c:pt>
                      <c:pt idx="32">
                        <c:v>5.8165337312042809</c:v>
                      </c:pt>
                      <c:pt idx="33">
                        <c:v>5.8110867895339622</c:v>
                      </c:pt>
                      <c:pt idx="34">
                        <c:v>5.8016501388614419</c:v>
                      </c:pt>
                      <c:pt idx="35">
                        <c:v>5.79708391262034</c:v>
                      </c:pt>
                      <c:pt idx="36">
                        <c:v>5.7963529886831271</c:v>
                      </c:pt>
                      <c:pt idx="37">
                        <c:v>5.8010729653334954</c:v>
                      </c:pt>
                      <c:pt idx="38">
                        <c:v>5.8057421956046902</c:v>
                      </c:pt>
                      <c:pt idx="39">
                        <c:v>5.7996042331221753</c:v>
                      </c:pt>
                      <c:pt idx="40">
                        <c:v>5.7927600766547824</c:v>
                      </c:pt>
                      <c:pt idx="41">
                        <c:v>5.7809429829326913</c:v>
                      </c:pt>
                      <c:pt idx="42">
                        <c:v>5.7694417325176142</c:v>
                      </c:pt>
                      <c:pt idx="43">
                        <c:v>5.7431960611971258</c:v>
                      </c:pt>
                      <c:pt idx="44">
                        <c:v>5.7253936468492075</c:v>
                      </c:pt>
                      <c:pt idx="45">
                        <c:v>5.7089930321687756</c:v>
                      </c:pt>
                      <c:pt idx="46">
                        <c:v>5.7006753059826893</c:v>
                      </c:pt>
                      <c:pt idx="47">
                        <c:v>5.6952775585721129</c:v>
                      </c:pt>
                      <c:pt idx="48">
                        <c:v>5.704305650107405</c:v>
                      </c:pt>
                      <c:pt idx="49">
                        <c:v>5.7201585653645175</c:v>
                      </c:pt>
                      <c:pt idx="50">
                        <c:v>5.7246312896948623</c:v>
                      </c:pt>
                      <c:pt idx="51">
                        <c:v>5.7185217758921336</c:v>
                      </c:pt>
                      <c:pt idx="52">
                        <c:v>5.7104799577292402</c:v>
                      </c:pt>
                      <c:pt idx="53">
                        <c:v>5.7041666107899243</c:v>
                      </c:pt>
                      <c:pt idx="54">
                        <c:v>5.6940841290414799</c:v>
                      </c:pt>
                      <c:pt idx="55">
                        <c:v>5.69808848968216</c:v>
                      </c:pt>
                      <c:pt idx="56">
                        <c:v>5.7017303303539606</c:v>
                      </c:pt>
                      <c:pt idx="57">
                        <c:v>5.6988416275398119</c:v>
                      </c:pt>
                      <c:pt idx="58">
                        <c:v>5.6933482040184424</c:v>
                      </c:pt>
                      <c:pt idx="59">
                        <c:v>5.6840232022831438</c:v>
                      </c:pt>
                      <c:pt idx="60">
                        <c:v>5.6703696310162597</c:v>
                      </c:pt>
                      <c:pt idx="61">
                        <c:v>5.6605094496241888</c:v>
                      </c:pt>
                      <c:pt idx="62">
                        <c:v>5.6577714528810539</c:v>
                      </c:pt>
                      <c:pt idx="63">
                        <c:v>5.6557530072920263</c:v>
                      </c:pt>
                      <c:pt idx="64">
                        <c:v>5.6504541815530915</c:v>
                      </c:pt>
                      <c:pt idx="65">
                        <c:v>5.6450899054750225</c:v>
                      </c:pt>
                      <c:pt idx="66">
                        <c:v>5.6396823855617884</c:v>
                      </c:pt>
                      <c:pt idx="67">
                        <c:v>5.6398017010347097</c:v>
                      </c:pt>
                      <c:pt idx="68">
                        <c:v>5.6419904723122345</c:v>
                      </c:pt>
                      <c:pt idx="69">
                        <c:v>5.6474867290265065</c:v>
                      </c:pt>
                      <c:pt idx="70">
                        <c:v>5.6578479002204807</c:v>
                      </c:pt>
                      <c:pt idx="71">
                        <c:v>5.6735365417355519</c:v>
                      </c:pt>
                      <c:pt idx="72">
                        <c:v>5.6836821031001445</c:v>
                      </c:pt>
                      <c:pt idx="73">
                        <c:v>5.6919287483048038</c:v>
                      </c:pt>
                      <c:pt idx="74">
                        <c:v>5.7000217148546062</c:v>
                      </c:pt>
                      <c:pt idx="75">
                        <c:v>5.6928357022098339</c:v>
                      </c:pt>
                      <c:pt idx="76">
                        <c:v>5.6845514707892226</c:v>
                      </c:pt>
                      <c:pt idx="77">
                        <c:v>5.6761061384259976</c:v>
                      </c:pt>
                      <c:pt idx="78">
                        <c:v>5.6692569247910463</c:v>
                      </c:pt>
                      <c:pt idx="79">
                        <c:v>5.6666623873535968</c:v>
                      </c:pt>
                      <c:pt idx="80">
                        <c:v>5.6746965684814272</c:v>
                      </c:pt>
                      <c:pt idx="81">
                        <c:v>5.6781255883375232</c:v>
                      </c:pt>
                      <c:pt idx="82">
                        <c:v>5.6763329169620285</c:v>
                      </c:pt>
                      <c:pt idx="83">
                        <c:v>5.6695372002828881</c:v>
                      </c:pt>
                      <c:pt idx="84">
                        <c:v>5.6530559405178016</c:v>
                      </c:pt>
                      <c:pt idx="85">
                        <c:v>5.6368205348119327</c:v>
                      </c:pt>
                      <c:pt idx="86">
                        <c:v>5.6164932811943853</c:v>
                      </c:pt>
                      <c:pt idx="87">
                        <c:v>5.6146012250285153</c:v>
                      </c:pt>
                      <c:pt idx="88">
                        <c:v>5.6053278059681144</c:v>
                      </c:pt>
                      <c:pt idx="89">
                        <c:v>5.6012798464675528</c:v>
                      </c:pt>
                      <c:pt idx="90">
                        <c:v>5.5971938015993299</c:v>
                      </c:pt>
                      <c:pt idx="91">
                        <c:v>5.5957217530959156</c:v>
                      </c:pt>
                      <c:pt idx="92">
                        <c:v>5.5949114661175443</c:v>
                      </c:pt>
                      <c:pt idx="93">
                        <c:v>5.5972828045138883</c:v>
                      </c:pt>
                      <c:pt idx="94">
                        <c:v>5.6026415663988036</c:v>
                      </c:pt>
                      <c:pt idx="95">
                        <c:v>5.6068841428163525</c:v>
                      </c:pt>
                      <c:pt idx="96">
                        <c:v>5.6130888989484173</c:v>
                      </c:pt>
                      <c:pt idx="97">
                        <c:v>5.6192754415618076</c:v>
                      </c:pt>
                      <c:pt idx="98">
                        <c:v>5.6349585605462256</c:v>
                      </c:pt>
                      <c:pt idx="99">
                        <c:v>5.6478267837372549</c:v>
                      </c:pt>
                      <c:pt idx="100">
                        <c:v>5.655881732360573</c:v>
                      </c:pt>
                      <c:pt idx="101">
                        <c:v>5.670940493474685</c:v>
                      </c:pt>
                      <c:pt idx="102">
                        <c:v>5.6686976995250538</c:v>
                      </c:pt>
                      <c:pt idx="103">
                        <c:v>5.6664432631350925</c:v>
                      </c:pt>
                      <c:pt idx="104">
                        <c:v>5.6627454254443679</c:v>
                      </c:pt>
                      <c:pt idx="105">
                        <c:v>5.6639883839560419</c:v>
                      </c:pt>
                      <c:pt idx="106">
                        <c:v>5.6570454659727085</c:v>
                      </c:pt>
                      <c:pt idx="107">
                        <c:v>5.6552214053441245</c:v>
                      </c:pt>
                      <c:pt idx="108">
                        <c:v>5.653032208184789</c:v>
                      </c:pt>
                      <c:pt idx="109">
                        <c:v>5.6523033058376759</c:v>
                      </c:pt>
                      <c:pt idx="110">
                        <c:v>5.6451870728805487</c:v>
                      </c:pt>
                      <c:pt idx="111">
                        <c:v>5.6363620768750273</c:v>
                      </c:pt>
                      <c:pt idx="112">
                        <c:v>5.6289775074021406</c:v>
                      </c:pt>
                      <c:pt idx="113">
                        <c:v>5.6201991823198396</c:v>
                      </c:pt>
                      <c:pt idx="114">
                        <c:v>5.6146892373976547</c:v>
                      </c:pt>
                      <c:pt idx="115">
                        <c:v>5.6164468470380786</c:v>
                      </c:pt>
                      <c:pt idx="116">
                        <c:v>5.624576077585262</c:v>
                      </c:pt>
                      <c:pt idx="117">
                        <c:v>5.6309458023146064</c:v>
                      </c:pt>
                      <c:pt idx="118">
                        <c:v>5.6396027769677257</c:v>
                      </c:pt>
                      <c:pt idx="119">
                        <c:v>5.6366234616479787</c:v>
                      </c:pt>
                      <c:pt idx="120">
                        <c:v>5.630609561559905</c:v>
                      </c:pt>
                      <c:pt idx="121">
                        <c:v>5.6197898048878603</c:v>
                      </c:pt>
                      <c:pt idx="122">
                        <c:v>5.6228932384651751</c:v>
                      </c:pt>
                      <c:pt idx="123">
                        <c:v>5.6251571167038659</c:v>
                      </c:pt>
                      <c:pt idx="124">
                        <c:v>5.6370008487807981</c:v>
                      </c:pt>
                      <c:pt idx="125">
                        <c:v>5.6514227161371604</c:v>
                      </c:pt>
                      <c:pt idx="126">
                        <c:v>5.6653810207921174</c:v>
                      </c:pt>
                      <c:pt idx="127">
                        <c:v>5.6653789465865696</c:v>
                      </c:pt>
                      <c:pt idx="128">
                        <c:v>5.6647973754819576</c:v>
                      </c:pt>
                      <c:pt idx="129">
                        <c:v>5.6616687594275099</c:v>
                      </c:pt>
                      <c:pt idx="130">
                        <c:v>5.6582443301384089</c:v>
                      </c:pt>
                      <c:pt idx="131">
                        <c:v>5.6524377594479098</c:v>
                      </c:pt>
                      <c:pt idx="132">
                        <c:v>5.6472074685237237</c:v>
                      </c:pt>
                      <c:pt idx="133">
                        <c:v>5.6425242482279252</c:v>
                      </c:pt>
                      <c:pt idx="134">
                        <c:v>5.6393468557160666</c:v>
                      </c:pt>
                      <c:pt idx="135">
                        <c:v>5.6322226851234474</c:v>
                      </c:pt>
                      <c:pt idx="136">
                        <c:v>5.627487876196823</c:v>
                      </c:pt>
                      <c:pt idx="137">
                        <c:v>5.6231890866436967</c:v>
                      </c:pt>
                      <c:pt idx="138">
                        <c:v>5.6188561681900913</c:v>
                      </c:pt>
                      <c:pt idx="139">
                        <c:v>5.6112834024364266</c:v>
                      </c:pt>
                      <c:pt idx="140">
                        <c:v>5.608257081843254</c:v>
                      </c:pt>
                      <c:pt idx="141">
                        <c:v>5.6052095246860665</c:v>
                      </c:pt>
                      <c:pt idx="142">
                        <c:v>5.6021404308111764</c:v>
                      </c:pt>
                      <c:pt idx="143">
                        <c:v>5.6071307764213767</c:v>
                      </c:pt>
                      <c:pt idx="144">
                        <c:v>5.6060917543463251</c:v>
                      </c:pt>
                      <c:pt idx="145">
                        <c:v>5.6049987530626453</c:v>
                      </c:pt>
                      <c:pt idx="146">
                        <c:v>5.6039029940496103</c:v>
                      </c:pt>
                      <c:pt idx="147">
                        <c:v>5.6028044633560707</c:v>
                      </c:pt>
                      <c:pt idx="148">
                        <c:v>5.6019900535455438</c:v>
                      </c:pt>
                      <c:pt idx="149">
                        <c:v>5.5979753396211329</c:v>
                      </c:pt>
                      <c:pt idx="150">
                        <c:v>5.5894187283541754</c:v>
                      </c:pt>
                      <c:pt idx="151">
                        <c:v>5.5806901378811595</c:v>
                      </c:pt>
                      <c:pt idx="152">
                        <c:v>5.5736464751752539</c:v>
                      </c:pt>
                      <c:pt idx="153">
                        <c:v>5.5572764396331538</c:v>
                      </c:pt>
                      <c:pt idx="154">
                        <c:v>5.5587477685923554</c:v>
                      </c:pt>
                      <c:pt idx="155">
                        <c:v>5.5619865927233381</c:v>
                      </c:pt>
                      <c:pt idx="156">
                        <c:v>5.5652014414688855</c:v>
                      </c:pt>
                      <c:pt idx="157">
                        <c:v>5.5665059696675918</c:v>
                      </c:pt>
                      <c:pt idx="158">
                        <c:v>5.56731604387556</c:v>
                      </c:pt>
                      <c:pt idx="159">
                        <c:v>5.5607714197532871</c:v>
                      </c:pt>
                      <c:pt idx="160">
                        <c:v>5.5503238680048916</c:v>
                      </c:pt>
                      <c:pt idx="161">
                        <c:v>5.5465376869844913</c:v>
                      </c:pt>
                      <c:pt idx="162">
                        <c:v>5.5485005189548389</c:v>
                      </c:pt>
                      <c:pt idx="163">
                        <c:v>5.5509644755288514</c:v>
                      </c:pt>
                      <c:pt idx="164">
                        <c:v>5.5559782108786875</c:v>
                      </c:pt>
                      <c:pt idx="165">
                        <c:v>5.5675247421313649</c:v>
                      </c:pt>
                      <c:pt idx="166">
                        <c:v>5.5775384334213598</c:v>
                      </c:pt>
                      <c:pt idx="167">
                        <c:v>5.5820416443038257</c:v>
                      </c:pt>
                      <c:pt idx="168">
                        <c:v>5.586498640070376</c:v>
                      </c:pt>
                      <c:pt idx="169">
                        <c:v>5.585271134909914</c:v>
                      </c:pt>
                      <c:pt idx="170">
                        <c:v>5.585852184127412</c:v>
                      </c:pt>
                      <c:pt idx="171">
                        <c:v>5.5813517106375494</c:v>
                      </c:pt>
                      <c:pt idx="172">
                        <c:v>5.5772686600487926</c:v>
                      </c:pt>
                      <c:pt idx="173">
                        <c:v>5.5762360651785325</c:v>
                      </c:pt>
                      <c:pt idx="174">
                        <c:v>5.5815952582615669</c:v>
                      </c:pt>
                      <c:pt idx="175">
                        <c:v>5.5779110564128027</c:v>
                      </c:pt>
                      <c:pt idx="176">
                        <c:v>5.5741953331938108</c:v>
                      </c:pt>
                      <c:pt idx="177">
                        <c:v>5.5744979570020483</c:v>
                      </c:pt>
                      <c:pt idx="178">
                        <c:v>5.5825664834270254</c:v>
                      </c:pt>
                      <c:pt idx="179">
                        <c:v>5.5798210716970846</c:v>
                      </c:pt>
                      <c:pt idx="180">
                        <c:v>5.5931607922317186</c:v>
                      </c:pt>
                      <c:pt idx="181">
                        <c:v>5.593203682857121</c:v>
                      </c:pt>
                      <c:pt idx="182">
                        <c:v>5.593146525538681</c:v>
                      </c:pt>
                      <c:pt idx="183">
                        <c:v>5.5824870826900099</c:v>
                      </c:pt>
                      <c:pt idx="184">
                        <c:v>5.582832816517139</c:v>
                      </c:pt>
                      <c:pt idx="185">
                        <c:v>5.5755715680480042</c:v>
                      </c:pt>
                      <c:pt idx="186">
                        <c:v>5.5814750458700528</c:v>
                      </c:pt>
                      <c:pt idx="187">
                        <c:v>5.58710717940302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420-479C-B534-0E709A5F116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Data!$AM$1</c15:sqref>
                        </c15:formulaRef>
                      </c:ext>
                    </c:extLst>
                    <c:strCache>
                      <c:ptCount val="1"/>
                      <c:pt idx="0">
                        <c:v>AB747 256/128 B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Data!$AM$3:$AM$190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6.2208094407151835</c:v>
                      </c:pt>
                      <c:pt idx="1">
                        <c:v>6.2000816283645985</c:v>
                      </c:pt>
                      <c:pt idx="2">
                        <c:v>6.2086322089127153</c:v>
                      </c:pt>
                      <c:pt idx="3">
                        <c:v>6.2148220931137246</c:v>
                      </c:pt>
                      <c:pt idx="4">
                        <c:v>6.2301770755043897</c:v>
                      </c:pt>
                      <c:pt idx="5">
                        <c:v>6.2452108272893936</c:v>
                      </c:pt>
                      <c:pt idx="6">
                        <c:v>6.2594727981373426</c:v>
                      </c:pt>
                      <c:pt idx="7">
                        <c:v>6.2623091267019486</c:v>
                      </c:pt>
                      <c:pt idx="8">
                        <c:v>6.2627652119251032</c:v>
                      </c:pt>
                      <c:pt idx="9">
                        <c:v>6.2578574922422145</c:v>
                      </c:pt>
                      <c:pt idx="10">
                        <c:v>6.25158032340528</c:v>
                      </c:pt>
                      <c:pt idx="11">
                        <c:v>6.2451352730244185</c:v>
                      </c:pt>
                      <c:pt idx="12">
                        <c:v>6.2386793685561583</c:v>
                      </c:pt>
                      <c:pt idx="13">
                        <c:v>6.2315306541908537</c:v>
                      </c:pt>
                      <c:pt idx="14">
                        <c:v>6.2243407172404188</c:v>
                      </c:pt>
                      <c:pt idx="15">
                        <c:v>6.2113714550671197</c:v>
                      </c:pt>
                      <c:pt idx="16">
                        <c:v>6.1980874523431515</c:v>
                      </c:pt>
                      <c:pt idx="17">
                        <c:v>6.1845463598889623</c:v>
                      </c:pt>
                      <c:pt idx="18">
                        <c:v>6.174415154660208</c:v>
                      </c:pt>
                      <c:pt idx="19">
                        <c:v>6.1667341154845037</c:v>
                      </c:pt>
                      <c:pt idx="20">
                        <c:v>6.1677679392260956</c:v>
                      </c:pt>
                      <c:pt idx="21">
                        <c:v>6.1649073721340288</c:v>
                      </c:pt>
                      <c:pt idx="22">
                        <c:v>6.159099150342815</c:v>
                      </c:pt>
                      <c:pt idx="23">
                        <c:v>6.1529531439098379</c:v>
                      </c:pt>
                      <c:pt idx="24">
                        <c:v>6.1469735057548487</c:v>
                      </c:pt>
                      <c:pt idx="25">
                        <c:v>6.1400775348742673</c:v>
                      </c:pt>
                      <c:pt idx="26">
                        <c:v>6.1348842861445636</c:v>
                      </c:pt>
                      <c:pt idx="27">
                        <c:v>6.1301754227223384</c:v>
                      </c:pt>
                      <c:pt idx="28">
                        <c:v>6.1254149430080593</c:v>
                      </c:pt>
                      <c:pt idx="29">
                        <c:v>6.1203311642402225</c:v>
                      </c:pt>
                      <c:pt idx="30">
                        <c:v>6.1071681886358098</c:v>
                      </c:pt>
                      <c:pt idx="31">
                        <c:v>6.0909968409271267</c:v>
                      </c:pt>
                      <c:pt idx="32">
                        <c:v>6.0771409022869491</c:v>
                      </c:pt>
                      <c:pt idx="33">
                        <c:v>6.0665786812237581</c:v>
                      </c:pt>
                      <c:pt idx="34">
                        <c:v>6.0557531658574844</c:v>
                      </c:pt>
                      <c:pt idx="35">
                        <c:v>6.0462942496386454</c:v>
                      </c:pt>
                      <c:pt idx="36">
                        <c:v>6.0425196764057478</c:v>
                      </c:pt>
                      <c:pt idx="37">
                        <c:v>6.0418432006616873</c:v>
                      </c:pt>
                      <c:pt idx="38">
                        <c:v>6.0371882329129596</c:v>
                      </c:pt>
                      <c:pt idx="39">
                        <c:v>6.0324828300063844</c:v>
                      </c:pt>
                      <c:pt idx="40">
                        <c:v>6.0375840909569742</c:v>
                      </c:pt>
                      <c:pt idx="41">
                        <c:v>6.0477801516283254</c:v>
                      </c:pt>
                      <c:pt idx="42">
                        <c:v>6.0582547546560086</c:v>
                      </c:pt>
                      <c:pt idx="43">
                        <c:v>6.0697587593590763</c:v>
                      </c:pt>
                      <c:pt idx="44">
                        <c:v>6.0809658822367965</c:v>
                      </c:pt>
                      <c:pt idx="45">
                        <c:v>6.0801512188954803</c:v>
                      </c:pt>
                      <c:pt idx="46">
                        <c:v>6.074544198922891</c:v>
                      </c:pt>
                      <c:pt idx="47">
                        <c:v>6.0641694559642563</c:v>
                      </c:pt>
                      <c:pt idx="48">
                        <c:v>6.0627521774316433</c:v>
                      </c:pt>
                      <c:pt idx="49">
                        <c:v>6.062786496138135</c:v>
                      </c:pt>
                      <c:pt idx="50">
                        <c:v>6.0905567377805188</c:v>
                      </c:pt>
                      <c:pt idx="51">
                        <c:v>6.116657476358565</c:v>
                      </c:pt>
                      <c:pt idx="52">
                        <c:v>6.1413336401226344</c:v>
                      </c:pt>
                      <c:pt idx="53">
                        <c:v>6.1523385698034714</c:v>
                      </c:pt>
                      <c:pt idx="54">
                        <c:v>6.1619159429220085</c:v>
                      </c:pt>
                      <c:pt idx="55">
                        <c:v>6.1569781577467353</c:v>
                      </c:pt>
                      <c:pt idx="56">
                        <c:v>6.1540118979373979</c:v>
                      </c:pt>
                      <c:pt idx="57">
                        <c:v>6.1524835118387076</c:v>
                      </c:pt>
                      <c:pt idx="58">
                        <c:v>6.1545094964061695</c:v>
                      </c:pt>
                      <c:pt idx="59">
                        <c:v>6.1561312566318707</c:v>
                      </c:pt>
                      <c:pt idx="60">
                        <c:v>6.1577469833378062</c:v>
                      </c:pt>
                      <c:pt idx="61">
                        <c:v>6.1310642184344317</c:v>
                      </c:pt>
                      <c:pt idx="62">
                        <c:v>6.0939079985076372</c:v>
                      </c:pt>
                      <c:pt idx="63">
                        <c:v>6.0527045727159425</c:v>
                      </c:pt>
                      <c:pt idx="64">
                        <c:v>6.0090458728318152</c:v>
                      </c:pt>
                      <c:pt idx="65">
                        <c:v>6.0347528201002039</c:v>
                      </c:pt>
                      <c:pt idx="66">
                        <c:v>6.0898903193967486</c:v>
                      </c:pt>
                      <c:pt idx="67">
                        <c:v>6.1256646385798526</c:v>
                      </c:pt>
                      <c:pt idx="68">
                        <c:v>6.1299982786299836</c:v>
                      </c:pt>
                      <c:pt idx="69">
                        <c:v>6.1333066596585395</c:v>
                      </c:pt>
                      <c:pt idx="70">
                        <c:v>6.0814808880177811</c:v>
                      </c:pt>
                      <c:pt idx="71">
                        <c:v>6.0328003432021902</c:v>
                      </c:pt>
                      <c:pt idx="72">
                        <c:v>6.0065379592585959</c:v>
                      </c:pt>
                      <c:pt idx="73">
                        <c:v>6.026805051012313</c:v>
                      </c:pt>
                      <c:pt idx="74">
                        <c:v>6.0499305597408846</c:v>
                      </c:pt>
                      <c:pt idx="75">
                        <c:v>6.0723669600662182</c:v>
                      </c:pt>
                      <c:pt idx="76">
                        <c:v>6.0952535517225002</c:v>
                      </c:pt>
                      <c:pt idx="77">
                        <c:v>6.1201729001192229</c:v>
                      </c:pt>
                      <c:pt idx="78">
                        <c:v>6.1429505832472646</c:v>
                      </c:pt>
                      <c:pt idx="79">
                        <c:v>6.1762680196969111</c:v>
                      </c:pt>
                      <c:pt idx="80">
                        <c:v>6.2060887516244252</c:v>
                      </c:pt>
                      <c:pt idx="81">
                        <c:v>6.2264718622271058</c:v>
                      </c:pt>
                      <c:pt idx="82">
                        <c:v>6.2439825242394651</c:v>
                      </c:pt>
                      <c:pt idx="83">
                        <c:v>6.255814371763381</c:v>
                      </c:pt>
                      <c:pt idx="84">
                        <c:v>6.2572253247774823</c:v>
                      </c:pt>
                      <c:pt idx="85">
                        <c:v>6.2691132960794045</c:v>
                      </c:pt>
                      <c:pt idx="86">
                        <c:v>6.2820904918061524</c:v>
                      </c:pt>
                      <c:pt idx="87">
                        <c:v>6.2943185446857584</c:v>
                      </c:pt>
                      <c:pt idx="88">
                        <c:v>6.3184443723813786</c:v>
                      </c:pt>
                      <c:pt idx="89">
                        <c:v>6.3543444429566005</c:v>
                      </c:pt>
                      <c:pt idx="90">
                        <c:v>6.3929561133660036</c:v>
                      </c:pt>
                      <c:pt idx="91">
                        <c:v>6.4487643142013873</c:v>
                      </c:pt>
                      <c:pt idx="92">
                        <c:v>6.5376963342808647</c:v>
                      </c:pt>
                      <c:pt idx="93">
                        <c:v>6.6217747757970207</c:v>
                      </c:pt>
                      <c:pt idx="94">
                        <c:v>6.6856243790909273</c:v>
                      </c:pt>
                      <c:pt idx="95">
                        <c:v>6.7500593330768499</c:v>
                      </c:pt>
                      <c:pt idx="96">
                        <c:v>6.8221012113734076</c:v>
                      </c:pt>
                      <c:pt idx="97">
                        <c:v>6.898521552969334</c:v>
                      </c:pt>
                      <c:pt idx="98">
                        <c:v>6.9788578376343802</c:v>
                      </c:pt>
                      <c:pt idx="99">
                        <c:v>7.0642786099850188</c:v>
                      </c:pt>
                      <c:pt idx="100">
                        <c:v>7.1468884825352719</c:v>
                      </c:pt>
                      <c:pt idx="101">
                        <c:v>7.2062783044923284</c:v>
                      </c:pt>
                      <c:pt idx="102">
                        <c:v>7.1439387832503041</c:v>
                      </c:pt>
                      <c:pt idx="103">
                        <c:v>7.0528254699981208</c:v>
                      </c:pt>
                      <c:pt idx="104">
                        <c:v>6.9138801055236669</c:v>
                      </c:pt>
                      <c:pt idx="105">
                        <c:v>6.6588220827787081</c:v>
                      </c:pt>
                      <c:pt idx="106">
                        <c:v>5.961777667895638</c:v>
                      </c:pt>
                      <c:pt idx="107">
                        <c:v>5.9591576365601888</c:v>
                      </c:pt>
                      <c:pt idx="108">
                        <c:v>5.9560117015497482</c:v>
                      </c:pt>
                      <c:pt idx="109">
                        <c:v>5.9508075300590386</c:v>
                      </c:pt>
                      <c:pt idx="110">
                        <c:v>5.9446002523103463</c:v>
                      </c:pt>
                      <c:pt idx="111">
                        <c:v>5.928898709972068</c:v>
                      </c:pt>
                      <c:pt idx="112">
                        <c:v>5.9156686441157662</c:v>
                      </c:pt>
                      <c:pt idx="113">
                        <c:v>5.9057554790808151</c:v>
                      </c:pt>
                      <c:pt idx="114">
                        <c:v>5.8952677259881172</c:v>
                      </c:pt>
                      <c:pt idx="115">
                        <c:v>5.8985386912055571</c:v>
                      </c:pt>
                      <c:pt idx="116">
                        <c:v>5.9161528674594486</c:v>
                      </c:pt>
                      <c:pt idx="117">
                        <c:v>5.9330804038786242</c:v>
                      </c:pt>
                      <c:pt idx="118">
                        <c:v>5.9441302367418478</c:v>
                      </c:pt>
                      <c:pt idx="119">
                        <c:v>5.9504195220667571</c:v>
                      </c:pt>
                      <c:pt idx="120">
                        <c:v>5.9451855042885873</c:v>
                      </c:pt>
                      <c:pt idx="121">
                        <c:v>5.9347423748732702</c:v>
                      </c:pt>
                      <c:pt idx="122">
                        <c:v>5.9240419277247183</c:v>
                      </c:pt>
                      <c:pt idx="123">
                        <c:v>5.9214822371708404</c:v>
                      </c:pt>
                      <c:pt idx="124">
                        <c:v>5.9280747260015891</c:v>
                      </c:pt>
                      <c:pt idx="125">
                        <c:v>5.9345686369163539</c:v>
                      </c:pt>
                      <c:pt idx="126">
                        <c:v>5.9329495364202156</c:v>
                      </c:pt>
                      <c:pt idx="127">
                        <c:v>5.9313243771336115</c:v>
                      </c:pt>
                      <c:pt idx="128">
                        <c:v>5.9328088019781786</c:v>
                      </c:pt>
                      <c:pt idx="129">
                        <c:v>5.9294885855427708</c:v>
                      </c:pt>
                      <c:pt idx="130">
                        <c:v>5.9262361629200981</c:v>
                      </c:pt>
                      <c:pt idx="131">
                        <c:v>5.9308765520914388</c:v>
                      </c:pt>
                      <c:pt idx="132">
                        <c:v>5.9310513252992605</c:v>
                      </c:pt>
                      <c:pt idx="133">
                        <c:v>5.9253587978004729</c:v>
                      </c:pt>
                      <c:pt idx="134">
                        <c:v>5.9142646008713191</c:v>
                      </c:pt>
                      <c:pt idx="135">
                        <c:v>5.9137205941299689</c:v>
                      </c:pt>
                      <c:pt idx="136">
                        <c:v>5.9145373800309358</c:v>
                      </c:pt>
                      <c:pt idx="137">
                        <c:v>5.9202538737679244</c:v>
                      </c:pt>
                      <c:pt idx="138">
                        <c:v>5.9262518025250879</c:v>
                      </c:pt>
                      <c:pt idx="139">
                        <c:v>5.9383609877078127</c:v>
                      </c:pt>
                      <c:pt idx="140">
                        <c:v>5.9407942580581707</c:v>
                      </c:pt>
                      <c:pt idx="141">
                        <c:v>5.9486557047798145</c:v>
                      </c:pt>
                      <c:pt idx="142">
                        <c:v>5.9507312647609627</c:v>
                      </c:pt>
                      <c:pt idx="143">
                        <c:v>5.9574029443164882</c:v>
                      </c:pt>
                      <c:pt idx="144">
                        <c:v>5.9629549080932671</c:v>
                      </c:pt>
                      <c:pt idx="145">
                        <c:v>5.9677782224998177</c:v>
                      </c:pt>
                      <c:pt idx="146">
                        <c:v>5.9632834263962584</c:v>
                      </c:pt>
                      <c:pt idx="147">
                        <c:v>5.9588580992149707</c:v>
                      </c:pt>
                      <c:pt idx="148">
                        <c:v>5.9494119935409167</c:v>
                      </c:pt>
                      <c:pt idx="149">
                        <c:v>5.9309198639676035</c:v>
                      </c:pt>
                      <c:pt idx="150">
                        <c:v>5.9096598675460656</c:v>
                      </c:pt>
                      <c:pt idx="151">
                        <c:v>5.8922043054394244</c:v>
                      </c:pt>
                      <c:pt idx="152">
                        <c:v>5.8875903464531794</c:v>
                      </c:pt>
                      <c:pt idx="153">
                        <c:v>5.888531516925763</c:v>
                      </c:pt>
                      <c:pt idx="154">
                        <c:v>5.8992385394529023</c:v>
                      </c:pt>
                      <c:pt idx="155">
                        <c:v>5.9116331303454572</c:v>
                      </c:pt>
                      <c:pt idx="156">
                        <c:v>5.9256658715734893</c:v>
                      </c:pt>
                      <c:pt idx="157">
                        <c:v>5.9278952409505292</c:v>
                      </c:pt>
                      <c:pt idx="158">
                        <c:v>5.9244995802549223</c:v>
                      </c:pt>
                      <c:pt idx="159">
                        <c:v>5.9199861719618001</c:v>
                      </c:pt>
                      <c:pt idx="160">
                        <c:v>5.9144922961565589</c:v>
                      </c:pt>
                      <c:pt idx="161">
                        <c:v>5.9052860298813474</c:v>
                      </c:pt>
                      <c:pt idx="162">
                        <c:v>5.9011055306117655</c:v>
                      </c:pt>
                      <c:pt idx="163">
                        <c:v>5.8981898689085055</c:v>
                      </c:pt>
                      <c:pt idx="164">
                        <c:v>5.9016927390893317</c:v>
                      </c:pt>
                      <c:pt idx="165">
                        <c:v>5.911439881372484</c:v>
                      </c:pt>
                      <c:pt idx="166">
                        <c:v>5.9231910329339899</c:v>
                      </c:pt>
                      <c:pt idx="167">
                        <c:v>5.9346325804106392</c:v>
                      </c:pt>
                      <c:pt idx="168">
                        <c:v>5.9295290680982298</c:v>
                      </c:pt>
                      <c:pt idx="169">
                        <c:v>5.9192974811459385</c:v>
                      </c:pt>
                      <c:pt idx="170">
                        <c:v>5.9020235516334969</c:v>
                      </c:pt>
                      <c:pt idx="171">
                        <c:v>5.8785691317726947</c:v>
                      </c:pt>
                      <c:pt idx="172">
                        <c:v>5.8537753604490934</c:v>
                      </c:pt>
                      <c:pt idx="173">
                        <c:v>5.848418653554222</c:v>
                      </c:pt>
                      <c:pt idx="174">
                        <c:v>5.8565275013609028</c:v>
                      </c:pt>
                      <c:pt idx="175">
                        <c:v>5.8660619145761066</c:v>
                      </c:pt>
                      <c:pt idx="176">
                        <c:v>5.8767282479782761</c:v>
                      </c:pt>
                      <c:pt idx="177">
                        <c:v>5.8870736941147301</c:v>
                      </c:pt>
                      <c:pt idx="178">
                        <c:v>5.8931936097446718</c:v>
                      </c:pt>
                      <c:pt idx="179">
                        <c:v>5.8869813042752206</c:v>
                      </c:pt>
                      <c:pt idx="180">
                        <c:v>5.8851304385626984</c:v>
                      </c:pt>
                      <c:pt idx="181">
                        <c:v>5.8866259067374811</c:v>
                      </c:pt>
                      <c:pt idx="182">
                        <c:v>5.8838521257615817</c:v>
                      </c:pt>
                      <c:pt idx="183">
                        <c:v>5.881088322181161</c:v>
                      </c:pt>
                      <c:pt idx="184">
                        <c:v>5.8811800084145718</c:v>
                      </c:pt>
                      <c:pt idx="185">
                        <c:v>5.8914612776464068</c:v>
                      </c:pt>
                      <c:pt idx="186">
                        <c:v>5.8949315100156587</c:v>
                      </c:pt>
                      <c:pt idx="187">
                        <c:v>5.9443682128589561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420-479C-B534-0E709A5F116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Data!$AN$1</c15:sqref>
                        </c15:formulaRef>
                      </c:ext>
                    </c:extLst>
                    <c:strCache>
                      <c:ptCount val="1"/>
                      <c:pt idx="0">
                        <c:v>AB747 256/128 C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Data!$AN$3:$AN$190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6.1748216795225046</c:v>
                      </c:pt>
                      <c:pt idx="1">
                        <c:v>6.2034139865384041</c:v>
                      </c:pt>
                      <c:pt idx="2">
                        <c:v>6.2156268296839725</c:v>
                      </c:pt>
                      <c:pt idx="3">
                        <c:v>6.2222381509954205</c:v>
                      </c:pt>
                      <c:pt idx="4">
                        <c:v>6.2287503346040687</c:v>
                      </c:pt>
                      <c:pt idx="5">
                        <c:v>6.2182630813610089</c:v>
                      </c:pt>
                      <c:pt idx="6">
                        <c:v>6.2075163042461998</c:v>
                      </c:pt>
                      <c:pt idx="7">
                        <c:v>6.2094558356856</c:v>
                      </c:pt>
                      <c:pt idx="8">
                        <c:v>6.2113867437983306</c:v>
                      </c:pt>
                      <c:pt idx="9">
                        <c:v>6.2133091049252309</c:v>
                      </c:pt>
                      <c:pt idx="10">
                        <c:v>6.2096705610049856</c:v>
                      </c:pt>
                      <c:pt idx="11">
                        <c:v>6.2036554163694158</c:v>
                      </c:pt>
                      <c:pt idx="12">
                        <c:v>6.1943047771839694</c:v>
                      </c:pt>
                      <c:pt idx="13">
                        <c:v>6.1850533200716447</c:v>
                      </c:pt>
                      <c:pt idx="14">
                        <c:v>6.1778421405893846</c:v>
                      </c:pt>
                      <c:pt idx="15">
                        <c:v>6.1778917038918015</c:v>
                      </c:pt>
                      <c:pt idx="16">
                        <c:v>6.1712841066388844</c:v>
                      </c:pt>
                      <c:pt idx="17">
                        <c:v>6.1645744225287977</c:v>
                      </c:pt>
                      <c:pt idx="18">
                        <c:v>6.1646288045978164</c:v>
                      </c:pt>
                      <c:pt idx="19">
                        <c:v>6.1623723832278312</c:v>
                      </c:pt>
                      <c:pt idx="20">
                        <c:v>6.1526093899669068</c:v>
                      </c:pt>
                      <c:pt idx="21">
                        <c:v>6.1509480078143692</c:v>
                      </c:pt>
                      <c:pt idx="22">
                        <c:v>6.1486449802665692</c:v>
                      </c:pt>
                      <c:pt idx="23">
                        <c:v>6.1388232921718053</c:v>
                      </c:pt>
                      <c:pt idx="24">
                        <c:v>6.1301813790381461</c:v>
                      </c:pt>
                      <c:pt idx="25">
                        <c:v>6.1323952750530282</c:v>
                      </c:pt>
                      <c:pt idx="26">
                        <c:v>6.1331323068587196</c:v>
                      </c:pt>
                      <c:pt idx="27">
                        <c:v>6.1235198985593149</c:v>
                      </c:pt>
                      <c:pt idx="28">
                        <c:v>6.1080606863222755</c:v>
                      </c:pt>
                      <c:pt idx="29">
                        <c:v>6.0904943429345542</c:v>
                      </c:pt>
                      <c:pt idx="30">
                        <c:v>6.0606759528110787</c:v>
                      </c:pt>
                      <c:pt idx="31">
                        <c:v>6.0298567145137731</c:v>
                      </c:pt>
                      <c:pt idx="32">
                        <c:v>6.0043758639280096</c:v>
                      </c:pt>
                      <c:pt idx="33">
                        <c:v>5.9844060600908433</c:v>
                      </c:pt>
                      <c:pt idx="34">
                        <c:v>5.9639876038659736</c:v>
                      </c:pt>
                      <c:pt idx="35">
                        <c:v>5.9588882335642763</c:v>
                      </c:pt>
                      <c:pt idx="36">
                        <c:v>5.9572028993009276</c:v>
                      </c:pt>
                      <c:pt idx="37">
                        <c:v>5.9628967817409197</c:v>
                      </c:pt>
                      <c:pt idx="38">
                        <c:v>5.9694395993692151</c:v>
                      </c:pt>
                      <c:pt idx="39">
                        <c:v>5.9743970959556938</c:v>
                      </c:pt>
                      <c:pt idx="40">
                        <c:v>5.9638360771390193</c:v>
                      </c:pt>
                      <c:pt idx="41">
                        <c:v>5.9509219104671471</c:v>
                      </c:pt>
                      <c:pt idx="42">
                        <c:v>5.9397667236469207</c:v>
                      </c:pt>
                      <c:pt idx="43">
                        <c:v>5.9317084453750404</c:v>
                      </c:pt>
                      <c:pt idx="44">
                        <c:v>5.9246085826383794</c:v>
                      </c:pt>
                      <c:pt idx="45">
                        <c:v>5.9238316656778913</c:v>
                      </c:pt>
                      <c:pt idx="46">
                        <c:v>5.9169056464607541</c:v>
                      </c:pt>
                      <c:pt idx="47">
                        <c:v>5.9080360923080484</c:v>
                      </c:pt>
                      <c:pt idx="48">
                        <c:v>5.9018961364964406</c:v>
                      </c:pt>
                      <c:pt idx="49">
                        <c:v>5.8972421893997566</c:v>
                      </c:pt>
                      <c:pt idx="50">
                        <c:v>5.8978037530398328</c:v>
                      </c:pt>
                      <c:pt idx="51">
                        <c:v>5.906623521026571</c:v>
                      </c:pt>
                      <c:pt idx="52">
                        <c:v>5.9036985071793087</c:v>
                      </c:pt>
                      <c:pt idx="53">
                        <c:v>5.8936711572217479</c:v>
                      </c:pt>
                      <c:pt idx="54">
                        <c:v>5.8869606832310302</c:v>
                      </c:pt>
                      <c:pt idx="55">
                        <c:v>5.8809955482481477</c:v>
                      </c:pt>
                      <c:pt idx="56">
                        <c:v>5.8760441298244368</c:v>
                      </c:pt>
                      <c:pt idx="57">
                        <c:v>5.8834956579918565</c:v>
                      </c:pt>
                      <c:pt idx="58">
                        <c:v>5.8821310334217802</c:v>
                      </c:pt>
                      <c:pt idx="59">
                        <c:v>5.8755082201681006</c:v>
                      </c:pt>
                      <c:pt idx="60">
                        <c:v>5.8676209161335393</c:v>
                      </c:pt>
                      <c:pt idx="61">
                        <c:v>5.8623089355445366</c:v>
                      </c:pt>
                      <c:pt idx="62">
                        <c:v>5.8569311772181116</c:v>
                      </c:pt>
                      <c:pt idx="63">
                        <c:v>5.8658417709889692</c:v>
                      </c:pt>
                      <c:pt idx="64">
                        <c:v>5.8745732121277854</c:v>
                      </c:pt>
                      <c:pt idx="65">
                        <c:v>5.8831325628127669</c:v>
                      </c:pt>
                      <c:pt idx="66">
                        <c:v>5.8809019280750023</c:v>
                      </c:pt>
                      <c:pt idx="67">
                        <c:v>5.880992684828124</c:v>
                      </c:pt>
                      <c:pt idx="68">
                        <c:v>5.8762213791186451</c:v>
                      </c:pt>
                      <c:pt idx="69">
                        <c:v>5.8713970713977899</c:v>
                      </c:pt>
                      <c:pt idx="70">
                        <c:v>5.8666964595024425</c:v>
                      </c:pt>
                      <c:pt idx="71">
                        <c:v>5.869411312376446</c:v>
                      </c:pt>
                      <c:pt idx="72">
                        <c:v>5.8697280490424273</c:v>
                      </c:pt>
                      <c:pt idx="73">
                        <c:v>5.8666383915178084</c:v>
                      </c:pt>
                      <c:pt idx="74">
                        <c:v>5.8635265959652267</c:v>
                      </c:pt>
                      <c:pt idx="75">
                        <c:v>5.8640819276901759</c:v>
                      </c:pt>
                      <c:pt idx="76">
                        <c:v>5.867514246905924</c:v>
                      </c:pt>
                      <c:pt idx="77">
                        <c:v>5.8718768696302552</c:v>
                      </c:pt>
                      <c:pt idx="78">
                        <c:v>5.8795284088882918</c:v>
                      </c:pt>
                      <c:pt idx="79">
                        <c:v>5.8845533600248077</c:v>
                      </c:pt>
                      <c:pt idx="80">
                        <c:v>5.8782435892148772</c:v>
                      </c:pt>
                      <c:pt idx="81">
                        <c:v>5.8670386235703669</c:v>
                      </c:pt>
                      <c:pt idx="82">
                        <c:v>5.8545429319905873</c:v>
                      </c:pt>
                      <c:pt idx="83">
                        <c:v>5.8416770313642914</c:v>
                      </c:pt>
                      <c:pt idx="84">
                        <c:v>5.827678885779294</c:v>
                      </c:pt>
                      <c:pt idx="85">
                        <c:v>5.8275342268906254</c:v>
                      </c:pt>
                      <c:pt idx="86">
                        <c:v>5.8273017779528784</c:v>
                      </c:pt>
                      <c:pt idx="87">
                        <c:v>5.8291437765075216</c:v>
                      </c:pt>
                      <c:pt idx="88">
                        <c:v>5.8355937754515628</c:v>
                      </c:pt>
                      <c:pt idx="89">
                        <c:v>5.8454107864550178</c:v>
                      </c:pt>
                      <c:pt idx="90">
                        <c:v>5.8476778693371605</c:v>
                      </c:pt>
                      <c:pt idx="91">
                        <c:v>5.8398612731469255</c:v>
                      </c:pt>
                      <c:pt idx="92">
                        <c:v>5.8355234612087523</c:v>
                      </c:pt>
                      <c:pt idx="93">
                        <c:v>5.8264782896371496</c:v>
                      </c:pt>
                      <c:pt idx="94">
                        <c:v>5.8172407174868237</c:v>
                      </c:pt>
                      <c:pt idx="95">
                        <c:v>5.8123639316589513</c:v>
                      </c:pt>
                      <c:pt idx="96">
                        <c:v>5.8152965444348332</c:v>
                      </c:pt>
                      <c:pt idx="97">
                        <c:v>5.8174236698169022</c:v>
                      </c:pt>
                      <c:pt idx="98">
                        <c:v>5.8196354924477776</c:v>
                      </c:pt>
                      <c:pt idx="99">
                        <c:v>5.8289768240835285</c:v>
                      </c:pt>
                      <c:pt idx="100">
                        <c:v>5.8290698459107926</c:v>
                      </c:pt>
                      <c:pt idx="101">
                        <c:v>5.8357457540340461</c:v>
                      </c:pt>
                      <c:pt idx="102">
                        <c:v>5.8374776464591642</c:v>
                      </c:pt>
                      <c:pt idx="103">
                        <c:v>5.8391117834439417</c:v>
                      </c:pt>
                      <c:pt idx="104">
                        <c:v>5.8215908962666383</c:v>
                      </c:pt>
                      <c:pt idx="105">
                        <c:v>5.8107821983677628</c:v>
                      </c:pt>
                      <c:pt idx="106">
                        <c:v>5.8033982548790854</c:v>
                      </c:pt>
                      <c:pt idx="107">
                        <c:v>5.7958865938107298</c:v>
                      </c:pt>
                      <c:pt idx="108">
                        <c:v>5.788242719106079</c:v>
                      </c:pt>
                      <c:pt idx="109">
                        <c:v>5.799734996410697</c:v>
                      </c:pt>
                      <c:pt idx="110">
                        <c:v>5.8109309891136913</c:v>
                      </c:pt>
                      <c:pt idx="111">
                        <c:v>5.8090011781158148</c:v>
                      </c:pt>
                      <c:pt idx="112">
                        <c:v>5.8070627536096637</c:v>
                      </c:pt>
                      <c:pt idx="113">
                        <c:v>5.8023073434688852</c:v>
                      </c:pt>
                      <c:pt idx="114">
                        <c:v>5.7936009647564317</c:v>
                      </c:pt>
                      <c:pt idx="115">
                        <c:v>5.7847164709291032</c:v>
                      </c:pt>
                      <c:pt idx="116">
                        <c:v>5.7891150480942652</c:v>
                      </c:pt>
                      <c:pt idx="117">
                        <c:v>5.7934695223433579</c:v>
                      </c:pt>
                      <c:pt idx="118">
                        <c:v>5.8048073512638041</c:v>
                      </c:pt>
                      <c:pt idx="119">
                        <c:v>5.8139460037491606</c:v>
                      </c:pt>
                      <c:pt idx="120">
                        <c:v>5.8228963123361499</c:v>
                      </c:pt>
                      <c:pt idx="121">
                        <c:v>5.8231376314271168</c:v>
                      </c:pt>
                      <c:pt idx="122">
                        <c:v>5.8233788165017266</c:v>
                      </c:pt>
                      <c:pt idx="123">
                        <c:v>5.8295444086255053</c:v>
                      </c:pt>
                      <c:pt idx="124">
                        <c:v>5.8356236929333996</c:v>
                      </c:pt>
                      <c:pt idx="125">
                        <c:v>5.8305504367984229</c:v>
                      </c:pt>
                      <c:pt idx="126">
                        <c:v>5.8291368596308324</c:v>
                      </c:pt>
                      <c:pt idx="127">
                        <c:v>5.8313571071684942</c:v>
                      </c:pt>
                      <c:pt idx="128">
                        <c:v>5.8252863130736854</c:v>
                      </c:pt>
                      <c:pt idx="129">
                        <c:v>5.8191294537768732</c:v>
                      </c:pt>
                      <c:pt idx="130">
                        <c:v>5.8148268403561225</c:v>
                      </c:pt>
                      <c:pt idx="131">
                        <c:v>5.8104811734776902</c:v>
                      </c:pt>
                      <c:pt idx="132">
                        <c:v>5.8022342231462911</c:v>
                      </c:pt>
                      <c:pt idx="133">
                        <c:v>5.7940600671815181</c:v>
                      </c:pt>
                      <c:pt idx="134">
                        <c:v>5.7857291036893388</c:v>
                      </c:pt>
                      <c:pt idx="135">
                        <c:v>5.7876703049374321</c:v>
                      </c:pt>
                      <c:pt idx="136">
                        <c:v>5.7820018073938737</c:v>
                      </c:pt>
                      <c:pt idx="137">
                        <c:v>5.7762583439502375</c:v>
                      </c:pt>
                      <c:pt idx="138">
                        <c:v>5.7780478133097892</c:v>
                      </c:pt>
                      <c:pt idx="139">
                        <c:v>5.7814611881279001</c:v>
                      </c:pt>
                      <c:pt idx="140">
                        <c:v>5.7869229242904945</c:v>
                      </c:pt>
                      <c:pt idx="141">
                        <c:v>5.7977265024504216</c:v>
                      </c:pt>
                      <c:pt idx="142">
                        <c:v>5.8075985830687351</c:v>
                      </c:pt>
                      <c:pt idx="143">
                        <c:v>5.8084610428390961</c:v>
                      </c:pt>
                      <c:pt idx="144">
                        <c:v>5.8107530796645976</c:v>
                      </c:pt>
                      <c:pt idx="145">
                        <c:v>5.8114502652238436</c:v>
                      </c:pt>
                      <c:pt idx="146">
                        <c:v>5.8150821205059495</c:v>
                      </c:pt>
                      <c:pt idx="147">
                        <c:v>5.8193362581353778</c:v>
                      </c:pt>
                      <c:pt idx="148">
                        <c:v>5.8230335343490509</c:v>
                      </c:pt>
                      <c:pt idx="149">
                        <c:v>5.8182505122076522</c:v>
                      </c:pt>
                      <c:pt idx="150">
                        <c:v>5.8158563360030797</c:v>
                      </c:pt>
                      <c:pt idx="151">
                        <c:v>5.8124582290930942</c:v>
                      </c:pt>
                      <c:pt idx="152">
                        <c:v>5.8090333241149743</c:v>
                      </c:pt>
                      <c:pt idx="153">
                        <c:v>5.8052353743909917</c:v>
                      </c:pt>
                      <c:pt idx="154">
                        <c:v>5.7949667678501671</c:v>
                      </c:pt>
                      <c:pt idx="155">
                        <c:v>5.7940612471039872</c:v>
                      </c:pt>
                      <c:pt idx="156">
                        <c:v>5.7804924273518292</c:v>
                      </c:pt>
                      <c:pt idx="157">
                        <c:v>5.7819879303090396</c:v>
                      </c:pt>
                      <c:pt idx="158">
                        <c:v>5.7785374874509223</c:v>
                      </c:pt>
                      <c:pt idx="159">
                        <c:v>5.7878778778310451</c:v>
                      </c:pt>
                      <c:pt idx="160">
                        <c:v>5.7844740969719926</c:v>
                      </c:pt>
                      <c:pt idx="161">
                        <c:v>5.7959021183719432</c:v>
                      </c:pt>
                      <c:pt idx="162">
                        <c:v>5.7930653657412901</c:v>
                      </c:pt>
                      <c:pt idx="163">
                        <c:v>5.7959239986427891</c:v>
                      </c:pt>
                      <c:pt idx="164">
                        <c:v>5.7848348362186739</c:v>
                      </c:pt>
                      <c:pt idx="165">
                        <c:v>5.7724514912796332</c:v>
                      </c:pt>
                      <c:pt idx="166">
                        <c:v>5.7572986599755627</c:v>
                      </c:pt>
                      <c:pt idx="167">
                        <c:v>5.7526041130785623</c:v>
                      </c:pt>
                      <c:pt idx="168">
                        <c:v>5.7546967265025204</c:v>
                      </c:pt>
                      <c:pt idx="169">
                        <c:v>5.7716478084728289</c:v>
                      </c:pt>
                      <c:pt idx="170">
                        <c:v>5.788905884980637</c:v>
                      </c:pt>
                      <c:pt idx="171">
                        <c:v>5.800466184934618</c:v>
                      </c:pt>
                      <c:pt idx="172">
                        <c:v>5.8015037506523841</c:v>
                      </c:pt>
                      <c:pt idx="173">
                        <c:v>5.7964187507659659</c:v>
                      </c:pt>
                      <c:pt idx="174">
                        <c:v>5.7931848668481898</c:v>
                      </c:pt>
                      <c:pt idx="175">
                        <c:v>5.7840766143800781</c:v>
                      </c:pt>
                      <c:pt idx="176">
                        <c:v>5.7847280231260791</c:v>
                      </c:pt>
                      <c:pt idx="177">
                        <c:v>5.7753138552698013</c:v>
                      </c:pt>
                      <c:pt idx="178">
                        <c:v>5.7680086698991122</c:v>
                      </c:pt>
                      <c:pt idx="179">
                        <c:v>5.7576613078423842</c:v>
                      </c:pt>
                      <c:pt idx="180">
                        <c:v>5.7534548494182438</c:v>
                      </c:pt>
                      <c:pt idx="181">
                        <c:v>5.7442004335330221</c:v>
                      </c:pt>
                      <c:pt idx="182">
                        <c:v>5.7415472258974152</c:v>
                      </c:pt>
                      <c:pt idx="183">
                        <c:v>5.7449588366273092</c:v>
                      </c:pt>
                      <c:pt idx="184">
                        <c:v>5.7319075029831792</c:v>
                      </c:pt>
                      <c:pt idx="185">
                        <c:v>5.7184517688468013</c:v>
                      </c:pt>
                      <c:pt idx="186">
                        <c:v>5.7075978979698059</c:v>
                      </c:pt>
                      <c:pt idx="187">
                        <c:v>5.6753494871499708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420-479C-B534-0E709A5F116C}"/>
                  </c:ext>
                </c:extLst>
              </c15:ser>
            </c15:filteredScatterSeries>
          </c:ext>
        </c:extLst>
      </c:scatterChart>
      <c:valAx>
        <c:axId val="1442245071"/>
        <c:scaling>
          <c:orientation val="minMax"/>
          <c:max val="1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244655"/>
        <c:crosses val="autoZero"/>
        <c:crossBetween val="midCat"/>
      </c:valAx>
      <c:valAx>
        <c:axId val="1442244655"/>
        <c:scaling>
          <c:orientation val="minMax"/>
          <c:max val="10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245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6"/>
          <c:order val="6"/>
          <c:tx>
            <c:strRef>
              <c:f>Data!$AC$1</c:f>
              <c:strCache>
                <c:ptCount val="1"/>
                <c:pt idx="0">
                  <c:v>AB747 4/2 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Data!$AC$3:$AC$190</c:f>
              <c:numCache>
                <c:formatCode>General</c:formatCode>
                <c:ptCount val="188"/>
                <c:pt idx="0">
                  <c:v>6.2035429181127828</c:v>
                </c:pt>
                <c:pt idx="1">
                  <c:v>6.2138716958846816</c:v>
                </c:pt>
                <c:pt idx="2">
                  <c:v>6.247663630369602</c:v>
                </c:pt>
                <c:pt idx="3">
                  <c:v>6.2682470486273134</c:v>
                </c:pt>
                <c:pt idx="4">
                  <c:v>6.283168480733468</c:v>
                </c:pt>
                <c:pt idx="5">
                  <c:v>6.2815817048572393</c:v>
                </c:pt>
                <c:pt idx="6">
                  <c:v>6.2710388791779668</c:v>
                </c:pt>
                <c:pt idx="7">
                  <c:v>6.2544933099555315</c:v>
                </c:pt>
                <c:pt idx="8">
                  <c:v>6.2326222881213384</c:v>
                </c:pt>
                <c:pt idx="9">
                  <c:v>6.2151892831789741</c:v>
                </c:pt>
                <c:pt idx="10">
                  <c:v>6.2105836814310997</c:v>
                </c:pt>
                <c:pt idx="11">
                  <c:v>6.2059287142667232</c:v>
                </c:pt>
                <c:pt idx="12">
                  <c:v>6.2012233119572304</c:v>
                </c:pt>
                <c:pt idx="13">
                  <c:v>6.1960971465845889</c:v>
                </c:pt>
                <c:pt idx="14">
                  <c:v>6.1950449285613347</c:v>
                </c:pt>
                <c:pt idx="15">
                  <c:v>6.1912301170786259</c:v>
                </c:pt>
                <c:pt idx="16">
                  <c:v>6.187381499395797</c:v>
                </c:pt>
                <c:pt idx="17">
                  <c:v>6.1779583144519927</c:v>
                </c:pt>
                <c:pt idx="18">
                  <c:v>6.1712847173947338</c:v>
                </c:pt>
                <c:pt idx="19">
                  <c:v>6.1629838302162847</c:v>
                </c:pt>
                <c:pt idx="20">
                  <c:v>6.1601112728791296</c:v>
                </c:pt>
                <c:pt idx="21">
                  <c:v>6.1582391490498543</c:v>
                </c:pt>
                <c:pt idx="22">
                  <c:v>6.1621796950926466</c:v>
                </c:pt>
                <c:pt idx="23">
                  <c:v>6.1689596638275432</c:v>
                </c:pt>
                <c:pt idx="24">
                  <c:v>6.1697631206035108</c:v>
                </c:pt>
                <c:pt idx="25">
                  <c:v>6.1550324616883358</c:v>
                </c:pt>
                <c:pt idx="26">
                  <c:v>6.1354393119731681</c:v>
                </c:pt>
                <c:pt idx="27">
                  <c:v>6.1065747577866576</c:v>
                </c:pt>
                <c:pt idx="28">
                  <c:v>6.0754034115174376</c:v>
                </c:pt>
                <c:pt idx="29">
                  <c:v>6.0461676075688038</c:v>
                </c:pt>
                <c:pt idx="30">
                  <c:v>6.032818839301533</c:v>
                </c:pt>
                <c:pt idx="31">
                  <c:v>6.0233316856931651</c:v>
                </c:pt>
                <c:pt idx="32">
                  <c:v>6.0205512793063098</c:v>
                </c:pt>
                <c:pt idx="33">
                  <c:v>6.0103303167293172</c:v>
                </c:pt>
                <c:pt idx="34">
                  <c:v>6.0074651362239875</c:v>
                </c:pt>
                <c:pt idx="35">
                  <c:v>6.008103820191133</c:v>
                </c:pt>
                <c:pt idx="36">
                  <c:v>6.0087415662732999</c:v>
                </c:pt>
                <c:pt idx="37">
                  <c:v>6.0128614180027853</c:v>
                </c:pt>
                <c:pt idx="38">
                  <c:v>6.0253074946194074</c:v>
                </c:pt>
                <c:pt idx="39">
                  <c:v>6.0300367477168075</c:v>
                </c:pt>
                <c:pt idx="40">
                  <c:v>6.0175997338094662</c:v>
                </c:pt>
                <c:pt idx="41">
                  <c:v>6.0038105015829117</c:v>
                </c:pt>
                <c:pt idx="42">
                  <c:v>5.9886532994102089</c:v>
                </c:pt>
                <c:pt idx="43">
                  <c:v>5.9687625861094853</c:v>
                </c:pt>
                <c:pt idx="44">
                  <c:v>5.945099806593503</c:v>
                </c:pt>
                <c:pt idx="45">
                  <c:v>5.9356616392766828</c:v>
                </c:pt>
                <c:pt idx="46">
                  <c:v>5.926934298482319</c:v>
                </c:pt>
                <c:pt idx="47">
                  <c:v>5.9191052398252548</c:v>
                </c:pt>
                <c:pt idx="48">
                  <c:v>5.9149159994053733</c:v>
                </c:pt>
                <c:pt idx="49">
                  <c:v>5.9191148563769413</c:v>
                </c:pt>
                <c:pt idx="50">
                  <c:v>5.9175686669596885</c:v>
                </c:pt>
                <c:pt idx="51">
                  <c:v>5.9196877134811023</c:v>
                </c:pt>
                <c:pt idx="52">
                  <c:v>5.9191100477144563</c:v>
                </c:pt>
                <c:pt idx="53">
                  <c:v>5.9185316125568743</c:v>
                </c:pt>
                <c:pt idx="54">
                  <c:v>5.9119507095776545</c:v>
                </c:pt>
                <c:pt idx="55">
                  <c:v>5.909834593412965</c:v>
                </c:pt>
                <c:pt idx="56">
                  <c:v>5.9006330151988555</c:v>
                </c:pt>
                <c:pt idx="57">
                  <c:v>5.8940961877366904</c:v>
                </c:pt>
                <c:pt idx="58">
                  <c:v>5.8927422934051821</c:v>
                </c:pt>
                <c:pt idx="59">
                  <c:v>5.892020527214485</c:v>
                </c:pt>
                <c:pt idx="60">
                  <c:v>5.8840194285580445</c:v>
                </c:pt>
                <c:pt idx="61">
                  <c:v>5.8796502962654467</c:v>
                </c:pt>
                <c:pt idx="62">
                  <c:v>5.8771321737260731</c:v>
                </c:pt>
                <c:pt idx="63">
                  <c:v>5.8709656283084541</c:v>
                </c:pt>
                <c:pt idx="64">
                  <c:v>5.864710261450873</c:v>
                </c:pt>
                <c:pt idx="65">
                  <c:v>5.8685385026968904</c:v>
                </c:pt>
                <c:pt idx="66">
                  <c:v>5.8664235587391547</c:v>
                </c:pt>
                <c:pt idx="67">
                  <c:v>5.8623458779081457</c:v>
                </c:pt>
                <c:pt idx="68">
                  <c:v>5.8616548271818409</c:v>
                </c:pt>
                <c:pt idx="69">
                  <c:v>5.8609626751007662</c:v>
                </c:pt>
                <c:pt idx="70">
                  <c:v>5.8602694181487713</c:v>
                </c:pt>
                <c:pt idx="71">
                  <c:v>5.8710367884161112</c:v>
                </c:pt>
                <c:pt idx="72">
                  <c:v>5.8815436512577994</c:v>
                </c:pt>
                <c:pt idx="73">
                  <c:v>5.885659479657722</c:v>
                </c:pt>
                <c:pt idx="74">
                  <c:v>5.8865215103598176</c:v>
                </c:pt>
                <c:pt idx="75">
                  <c:v>5.8873818334069608</c:v>
                </c:pt>
                <c:pt idx="76">
                  <c:v>5.8829950333999248</c:v>
                </c:pt>
                <c:pt idx="77">
                  <c:v>5.87555647025862</c:v>
                </c:pt>
                <c:pt idx="78">
                  <c:v>5.8695483628135232</c:v>
                </c:pt>
                <c:pt idx="79">
                  <c:v>5.8668458198535847</c:v>
                </c:pt>
                <c:pt idx="80">
                  <c:v>5.8641263540513595</c:v>
                </c:pt>
                <c:pt idx="81">
                  <c:v>5.8573522313762876</c:v>
                </c:pt>
                <c:pt idx="82">
                  <c:v>5.8536559195079727</c:v>
                </c:pt>
                <c:pt idx="83">
                  <c:v>5.8495455109817103</c:v>
                </c:pt>
                <c:pt idx="84">
                  <c:v>5.8495758150715025</c:v>
                </c:pt>
                <c:pt idx="85">
                  <c:v>5.8405463538442035</c:v>
                </c:pt>
                <c:pt idx="86">
                  <c:v>5.8363058231990372</c:v>
                </c:pt>
                <c:pt idx="87">
                  <c:v>5.8320234786237837</c:v>
                </c:pt>
                <c:pt idx="88">
                  <c:v>5.8276984872834063</c:v>
                </c:pt>
                <c:pt idx="89">
                  <c:v>5.828106867292199</c:v>
                </c:pt>
                <c:pt idx="90">
                  <c:v>5.8241221029774861</c:v>
                </c:pt>
                <c:pt idx="91">
                  <c:v>5.824154711574506</c:v>
                </c:pt>
                <c:pt idx="92">
                  <c:v>5.8241873177233234</c:v>
                </c:pt>
                <c:pt idx="93">
                  <c:v>5.824219921424306</c:v>
                </c:pt>
                <c:pt idx="94">
                  <c:v>5.8151556161330564</c:v>
                </c:pt>
                <c:pt idx="95">
                  <c:v>5.8226403843202021</c:v>
                </c:pt>
                <c:pt idx="96">
                  <c:v>5.8270563354903411</c:v>
                </c:pt>
                <c:pt idx="97">
                  <c:v>5.8314278364082943</c:v>
                </c:pt>
                <c:pt idx="98">
                  <c:v>5.8313854246304624</c:v>
                </c:pt>
                <c:pt idx="99">
                  <c:v>5.8292732934651781</c:v>
                </c:pt>
                <c:pt idx="100">
                  <c:v>5.8247160911328182</c:v>
                </c:pt>
                <c:pt idx="101">
                  <c:v>5.8183124388655862</c:v>
                </c:pt>
                <c:pt idx="102">
                  <c:v>5.8062766064417222</c:v>
                </c:pt>
                <c:pt idx="103">
                  <c:v>5.798659886790106</c:v>
                </c:pt>
                <c:pt idx="104">
                  <c:v>5.7929521806465045</c:v>
                </c:pt>
                <c:pt idx="105">
                  <c:v>5.7860725315454289</c:v>
                </c:pt>
                <c:pt idx="106">
                  <c:v>5.7761977382460312</c:v>
                </c:pt>
                <c:pt idx="107">
                  <c:v>5.7721624929659265</c:v>
                </c:pt>
                <c:pt idx="108">
                  <c:v>5.7680894023069449</c:v>
                </c:pt>
                <c:pt idx="109">
                  <c:v>5.7617794359373962</c:v>
                </c:pt>
                <c:pt idx="110">
                  <c:v>5.7548960925761632</c:v>
                </c:pt>
                <c:pt idx="111">
                  <c:v>5.7509797999433792</c:v>
                </c:pt>
                <c:pt idx="112">
                  <c:v>5.7502909791583621</c:v>
                </c:pt>
                <c:pt idx="113">
                  <c:v>5.7496010641206254</c:v>
                </c:pt>
                <c:pt idx="114">
                  <c:v>5.7482176495415382</c:v>
                </c:pt>
                <c:pt idx="115">
                  <c:v>5.7485172360224972</c:v>
                </c:pt>
                <c:pt idx="116">
                  <c:v>5.7488166159841567</c:v>
                </c:pt>
                <c:pt idx="117">
                  <c:v>5.7403514949906072</c:v>
                </c:pt>
                <c:pt idx="118">
                  <c:v>5.7317180891396138</c:v>
                </c:pt>
                <c:pt idx="119">
                  <c:v>5.7260430091741581</c:v>
                </c:pt>
                <c:pt idx="120">
                  <c:v>5.7331788220790489</c:v>
                </c:pt>
                <c:pt idx="121">
                  <c:v>5.7448978939123005</c:v>
                </c:pt>
                <c:pt idx="122">
                  <c:v>5.7616043966102675</c:v>
                </c:pt>
                <c:pt idx="123">
                  <c:v>5.7681645012533957</c:v>
                </c:pt>
                <c:pt idx="124">
                  <c:v>5.7746269869347602</c:v>
                </c:pt>
                <c:pt idx="125">
                  <c:v>5.7683677133826672</c:v>
                </c:pt>
                <c:pt idx="126">
                  <c:v>5.7575008484599834</c:v>
                </c:pt>
                <c:pt idx="127">
                  <c:v>5.7463550805319272</c:v>
                </c:pt>
                <c:pt idx="128">
                  <c:v>5.7409689478145038</c:v>
                </c:pt>
                <c:pt idx="129">
                  <c:v>5.7412016575418248</c:v>
                </c:pt>
                <c:pt idx="130">
                  <c:v>5.7410513783162349</c:v>
                </c:pt>
                <c:pt idx="131">
                  <c:v>5.7409010470714179</c:v>
                </c:pt>
                <c:pt idx="132">
                  <c:v>5.7407506637713483</c:v>
                </c:pt>
                <c:pt idx="133">
                  <c:v>5.7368271193186793</c:v>
                </c:pt>
                <c:pt idx="134">
                  <c:v>5.7378115175413402</c:v>
                </c:pt>
                <c:pt idx="135">
                  <c:v>5.7339296821785677</c:v>
                </c:pt>
                <c:pt idx="136">
                  <c:v>5.7300128368130787</c:v>
                </c:pt>
                <c:pt idx="137">
                  <c:v>5.7189528316033007</c:v>
                </c:pt>
                <c:pt idx="138">
                  <c:v>5.7161552472373671</c:v>
                </c:pt>
                <c:pt idx="139">
                  <c:v>5.710448128147056</c:v>
                </c:pt>
                <c:pt idx="140">
                  <c:v>5.7210175191360113</c:v>
                </c:pt>
                <c:pt idx="141">
                  <c:v>5.7276089520021634</c:v>
                </c:pt>
                <c:pt idx="142">
                  <c:v>5.7475383550651751</c:v>
                </c:pt>
                <c:pt idx="143">
                  <c:v>5.8097425130903071</c:v>
                </c:pt>
                <c:pt idx="144">
                  <c:v>5.8713627632748118</c:v>
                </c:pt>
                <c:pt idx="145">
                  <c:v>5.9985182089798643</c:v>
                </c:pt>
                <c:pt idx="146">
                  <c:v>6.1338169997902385</c:v>
                </c:pt>
                <c:pt idx="147">
                  <c:v>6.2347075893753079</c:v>
                </c:pt>
                <c:pt idx="148">
                  <c:v>6.2975045273125172</c:v>
                </c:pt>
                <c:pt idx="149">
                  <c:v>6.3440157598207954</c:v>
                </c:pt>
                <c:pt idx="150">
                  <c:v>6.3510286489043315</c:v>
                </c:pt>
                <c:pt idx="151">
                  <c:v>6.3348257643116552</c:v>
                </c:pt>
                <c:pt idx="152">
                  <c:v>6.3020109061890581</c:v>
                </c:pt>
                <c:pt idx="153">
                  <c:v>6.2643757632957735</c:v>
                </c:pt>
                <c:pt idx="154">
                  <c:v>6.2302859783126641</c:v>
                </c:pt>
                <c:pt idx="155">
                  <c:v>6.1975478554136236</c:v>
                </c:pt>
                <c:pt idx="156">
                  <c:v>6.1676047134054439</c:v>
                </c:pt>
                <c:pt idx="157">
                  <c:v>6.1582542615348572</c:v>
                </c:pt>
                <c:pt idx="158">
                  <c:v>6.1610628812781316</c:v>
                </c:pt>
                <c:pt idx="159">
                  <c:v>6.1606175699687435</c:v>
                </c:pt>
                <c:pt idx="160">
                  <c:v>6.1583216931773999</c:v>
                </c:pt>
                <c:pt idx="161">
                  <c:v>6.1538880792724724</c:v>
                </c:pt>
                <c:pt idx="162">
                  <c:v>6.1498656843262856</c:v>
                </c:pt>
                <c:pt idx="163">
                  <c:v>6.1316977120576714</c:v>
                </c:pt>
                <c:pt idx="164">
                  <c:v>6.1126174261466053</c:v>
                </c:pt>
                <c:pt idx="165">
                  <c:v>6.0972459176308176</c:v>
                </c:pt>
                <c:pt idx="166">
                  <c:v>6.0856869366152173</c:v>
                </c:pt>
                <c:pt idx="167">
                  <c:v>6.0738118752926784</c:v>
                </c:pt>
                <c:pt idx="168">
                  <c:v>6.0759253414356014</c:v>
                </c:pt>
                <c:pt idx="169">
                  <c:v>6.0771707867768656</c:v>
                </c:pt>
                <c:pt idx="170">
                  <c:v>6.0807807542590391</c:v>
                </c:pt>
                <c:pt idx="171">
                  <c:v>6.0769004108420717</c:v>
                </c:pt>
                <c:pt idx="172">
                  <c:v>6.072985084450174</c:v>
                </c:pt>
                <c:pt idx="173">
                  <c:v>6.06302908108532</c:v>
                </c:pt>
                <c:pt idx="174">
                  <c:v>6.0468803866736627</c:v>
                </c:pt>
                <c:pt idx="175">
                  <c:v>6.0274459030887115</c:v>
                </c:pt>
                <c:pt idx="176">
                  <c:v>6.0098622544107894</c:v>
                </c:pt>
                <c:pt idx="177">
                  <c:v>5.9991130364030454</c:v>
                </c:pt>
                <c:pt idx="178">
                  <c:v>5.9890234557034416</c:v>
                </c:pt>
                <c:pt idx="179">
                  <c:v>5.9885879671203455</c:v>
                </c:pt>
                <c:pt idx="180">
                  <c:v>5.9862537272842937</c:v>
                </c:pt>
                <c:pt idx="181">
                  <c:v>5.9848008854349031</c:v>
                </c:pt>
                <c:pt idx="182">
                  <c:v>5.9785933109985452</c:v>
                </c:pt>
                <c:pt idx="183">
                  <c:v>5.9826343543795817</c:v>
                </c:pt>
                <c:pt idx="184">
                  <c:v>5.985341904096523</c:v>
                </c:pt>
                <c:pt idx="185">
                  <c:v>5.9899232495430264</c:v>
                </c:pt>
                <c:pt idx="186">
                  <c:v>5.9968206057229052</c:v>
                </c:pt>
                <c:pt idx="187">
                  <c:v>5.9947082888794121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E7-4CAC-8C73-9A7568EA7374}"/>
            </c:ext>
          </c:extLst>
        </c:ser>
        <c:ser>
          <c:idx val="7"/>
          <c:order val="7"/>
          <c:tx>
            <c:strRef>
              <c:f>Data!$AD$1</c:f>
              <c:strCache>
                <c:ptCount val="1"/>
                <c:pt idx="0">
                  <c:v>AB747 4/2 B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Data!$AD$3:$AD$190</c:f>
              <c:numCache>
                <c:formatCode>General</c:formatCode>
                <c:ptCount val="188"/>
                <c:pt idx="0">
                  <c:v>5.9947082888794121</c:v>
                </c:pt>
                <c:pt idx="1">
                  <c:v>6.0492160677601943</c:v>
                </c:pt>
                <c:pt idx="2">
                  <c:v>6.1457333976210844</c:v>
                </c:pt>
                <c:pt idx="3">
                  <c:v>6.2222764389839407</c:v>
                </c:pt>
                <c:pt idx="4">
                  <c:v>6.2768719860445179</c:v>
                </c:pt>
                <c:pt idx="5">
                  <c:v>6.3151059463521513</c:v>
                </c:pt>
                <c:pt idx="6">
                  <c:v>6.3402762336854197</c:v>
                </c:pt>
                <c:pt idx="7">
                  <c:v>6.3518104711533923</c:v>
                </c:pt>
                <c:pt idx="8">
                  <c:v>6.3521845293994801</c:v>
                </c:pt>
                <c:pt idx="9">
                  <c:v>6.3477508872903687</c:v>
                </c:pt>
                <c:pt idx="10">
                  <c:v>6.3383175312491442</c:v>
                </c:pt>
                <c:pt idx="11">
                  <c:v>6.3285349930755199</c:v>
                </c:pt>
                <c:pt idx="12">
                  <c:v>6.3185270141586303</c:v>
                </c:pt>
                <c:pt idx="13">
                  <c:v>6.3120366938254318</c:v>
                </c:pt>
                <c:pt idx="14">
                  <c:v>6.3071566746186907</c:v>
                </c:pt>
                <c:pt idx="15">
                  <c:v>6.3091341217336554</c:v>
                </c:pt>
                <c:pt idx="16">
                  <c:v>6.3123121707337333</c:v>
                </c:pt>
                <c:pt idx="17">
                  <c:v>6.3154671324788376</c:v>
                </c:pt>
                <c:pt idx="18">
                  <c:v>6.3157477917062907</c:v>
                </c:pt>
                <c:pt idx="19">
                  <c:v>6.3167721447580121</c:v>
                </c:pt>
                <c:pt idx="20">
                  <c:v>6.3113876516130789</c:v>
                </c:pt>
                <c:pt idx="21">
                  <c:v>6.3059355611914159</c:v>
                </c:pt>
                <c:pt idx="22">
                  <c:v>6.3004141546504933</c:v>
                </c:pt>
                <c:pt idx="23">
                  <c:v>6.2988229573224874</c:v>
                </c:pt>
                <c:pt idx="24">
                  <c:v>6.3011006936274967</c:v>
                </c:pt>
                <c:pt idx="25">
                  <c:v>6.3059342817018607</c:v>
                </c:pt>
                <c:pt idx="26">
                  <c:v>6.298204225555307</c:v>
                </c:pt>
                <c:pt idx="27">
                  <c:v>6.2843432390995355</c:v>
                </c:pt>
                <c:pt idx="28">
                  <c:v>6.2678677099800151</c:v>
                </c:pt>
                <c:pt idx="29">
                  <c:v>6.2432197496993274</c:v>
                </c:pt>
                <c:pt idx="30">
                  <c:v>6.2162613022197943</c:v>
                </c:pt>
                <c:pt idx="31">
                  <c:v>6.2033333896545049</c:v>
                </c:pt>
                <c:pt idx="32">
                  <c:v>6.1977044760335174</c:v>
                </c:pt>
                <c:pt idx="33">
                  <c:v>6.1914933575593505</c:v>
                </c:pt>
                <c:pt idx="34">
                  <c:v>6.1917580345398981</c:v>
                </c:pt>
                <c:pt idx="35">
                  <c:v>6.1899590595642895</c:v>
                </c:pt>
                <c:pt idx="36">
                  <c:v>6.1886816728549432</c:v>
                </c:pt>
                <c:pt idx="37">
                  <c:v>6.1871304174954975</c:v>
                </c:pt>
                <c:pt idx="38">
                  <c:v>6.1873907960539078</c:v>
                </c:pt>
                <c:pt idx="39">
                  <c:v>6.181321087047003</c:v>
                </c:pt>
                <c:pt idx="40">
                  <c:v>6.1782047008136383</c:v>
                </c:pt>
                <c:pt idx="41">
                  <c:v>6.1834102736605887</c:v>
                </c:pt>
                <c:pt idx="42">
                  <c:v>6.1928945592277467</c:v>
                </c:pt>
                <c:pt idx="43">
                  <c:v>6.2021761422252286</c:v>
                </c:pt>
                <c:pt idx="44">
                  <c:v>6.2071272103439341</c:v>
                </c:pt>
                <c:pt idx="45">
                  <c:v>6.2104208149460725</c:v>
                </c:pt>
                <c:pt idx="46">
                  <c:v>6.2007708002371862</c:v>
                </c:pt>
                <c:pt idx="47">
                  <c:v>6.1865410450605465</c:v>
                </c:pt>
                <c:pt idx="48">
                  <c:v>6.1719307336715987</c:v>
                </c:pt>
                <c:pt idx="49">
                  <c:v>6.165820243955376</c:v>
                </c:pt>
                <c:pt idx="50">
                  <c:v>6.1673981875828305</c:v>
                </c:pt>
                <c:pt idx="51">
                  <c:v>6.1742316850729022</c:v>
                </c:pt>
                <c:pt idx="52">
                  <c:v>6.165178087916062</c:v>
                </c:pt>
                <c:pt idx="53">
                  <c:v>6.1558263924848031</c:v>
                </c:pt>
                <c:pt idx="54">
                  <c:v>6.1584164394627567</c:v>
                </c:pt>
                <c:pt idx="55">
                  <c:v>6.1630948066275684</c:v>
                </c:pt>
                <c:pt idx="56">
                  <c:v>6.1677233134729024</c:v>
                </c:pt>
                <c:pt idx="57">
                  <c:v>6.1774681784228198</c:v>
                </c:pt>
                <c:pt idx="58">
                  <c:v>6.1798671993529242</c:v>
                </c:pt>
                <c:pt idx="59">
                  <c:v>6.1699184178993596</c:v>
                </c:pt>
                <c:pt idx="60">
                  <c:v>6.1515035943205749</c:v>
                </c:pt>
                <c:pt idx="61">
                  <c:v>6.1307752126879826</c:v>
                </c:pt>
                <c:pt idx="62">
                  <c:v>6.1126693409435253</c:v>
                </c:pt>
                <c:pt idx="63">
                  <c:v>6.1024557712163636</c:v>
                </c:pt>
                <c:pt idx="64">
                  <c:v>6.0889813493702274</c:v>
                </c:pt>
                <c:pt idx="65">
                  <c:v>6.0750754472457729</c:v>
                </c:pt>
                <c:pt idx="66">
                  <c:v>6.0746517358922789</c:v>
                </c:pt>
                <c:pt idx="67">
                  <c:v>6.0834483849799943</c:v>
                </c:pt>
                <c:pt idx="68">
                  <c:v>6.085240140385543</c:v>
                </c:pt>
                <c:pt idx="69">
                  <c:v>6.0875566189995762</c:v>
                </c:pt>
                <c:pt idx="70">
                  <c:v>6.084633696683869</c:v>
                </c:pt>
                <c:pt idx="71">
                  <c:v>6.0697071101299098</c:v>
                </c:pt>
                <c:pt idx="72">
                  <c:v>6.0565736154408141</c:v>
                </c:pt>
                <c:pt idx="73">
                  <c:v>6.0505519481640704</c:v>
                </c:pt>
                <c:pt idx="74">
                  <c:v>6.0421186229087773</c:v>
                </c:pt>
                <c:pt idx="75">
                  <c:v>6.0393938863490106</c:v>
                </c:pt>
                <c:pt idx="76">
                  <c:v>6.0365972733383728</c:v>
                </c:pt>
                <c:pt idx="77">
                  <c:v>6.0337034362458626</c:v>
                </c:pt>
                <c:pt idx="78">
                  <c:v>6.0421397403513701</c:v>
                </c:pt>
                <c:pt idx="79">
                  <c:v>6.0554026752033865</c:v>
                </c:pt>
                <c:pt idx="80">
                  <c:v>6.0569948167790901</c:v>
                </c:pt>
                <c:pt idx="81">
                  <c:v>6.0586331179246606</c:v>
                </c:pt>
                <c:pt idx="82">
                  <c:v>6.0547099935359032</c:v>
                </c:pt>
                <c:pt idx="83">
                  <c:v>6.048575462781427</c:v>
                </c:pt>
                <c:pt idx="84">
                  <c:v>6.0297574874577506</c:v>
                </c:pt>
                <c:pt idx="85">
                  <c:v>6.030051850689353</c:v>
                </c:pt>
                <c:pt idx="86">
                  <c:v>6.029055272915218</c:v>
                </c:pt>
                <c:pt idx="87">
                  <c:v>6.032874630392179</c:v>
                </c:pt>
                <c:pt idx="88">
                  <c:v>6.0278391057369927</c:v>
                </c:pt>
                <c:pt idx="89">
                  <c:v>6.0355421114392405</c:v>
                </c:pt>
                <c:pt idx="90">
                  <c:v>6.033655880203181</c:v>
                </c:pt>
                <c:pt idx="91">
                  <c:v>6.0324940930960329</c:v>
                </c:pt>
                <c:pt idx="92">
                  <c:v>6.0300413711807206</c:v>
                </c:pt>
                <c:pt idx="93">
                  <c:v>6.0258004353690469</c:v>
                </c:pt>
                <c:pt idx="94">
                  <c:v>6.0129876452725979</c:v>
                </c:pt>
                <c:pt idx="95">
                  <c:v>6.001004633726458</c:v>
                </c:pt>
                <c:pt idx="96">
                  <c:v>5.9892899933202397</c:v>
                </c:pt>
                <c:pt idx="97">
                  <c:v>5.9795643190578653</c:v>
                </c:pt>
                <c:pt idx="98">
                  <c:v>5.9712041729597605</c:v>
                </c:pt>
                <c:pt idx="99">
                  <c:v>5.9843433239992416</c:v>
                </c:pt>
                <c:pt idx="100">
                  <c:v>5.9983283326363948</c:v>
                </c:pt>
                <c:pt idx="101">
                  <c:v>6.015804321858945</c:v>
                </c:pt>
                <c:pt idx="102">
                  <c:v>6.0310310762099757</c:v>
                </c:pt>
                <c:pt idx="103">
                  <c:v>6.0511181826223144</c:v>
                </c:pt>
                <c:pt idx="104">
                  <c:v>6.0604175483324054</c:v>
                </c:pt>
                <c:pt idx="105">
                  <c:v>6.0695219578450379</c:v>
                </c:pt>
                <c:pt idx="106">
                  <c:v>6.0780020812304256</c:v>
                </c:pt>
                <c:pt idx="107">
                  <c:v>6.0859024847758576</c:v>
                </c:pt>
                <c:pt idx="108">
                  <c:v>6.0853003864596023</c:v>
                </c:pt>
                <c:pt idx="109">
                  <c:v>6.0836641674244092</c:v>
                </c:pt>
                <c:pt idx="110">
                  <c:v>6.0751691866827127</c:v>
                </c:pt>
                <c:pt idx="111">
                  <c:v>6.0574082665622297</c:v>
                </c:pt>
                <c:pt idx="112">
                  <c:v>6.0388899090810249</c:v>
                </c:pt>
                <c:pt idx="113">
                  <c:v>6.0254785828205604</c:v>
                </c:pt>
                <c:pt idx="114">
                  <c:v>6.0128592863459387</c:v>
                </c:pt>
                <c:pt idx="115">
                  <c:v>6.0143353042112366</c:v>
                </c:pt>
                <c:pt idx="116">
                  <c:v>6.0224668280726634</c:v>
                </c:pt>
                <c:pt idx="117">
                  <c:v>6.030448895209565</c:v>
                </c:pt>
                <c:pt idx="118">
                  <c:v>6.0258991640392079</c:v>
                </c:pt>
                <c:pt idx="119">
                  <c:v>6.0213012641662989</c:v>
                </c:pt>
                <c:pt idx="120">
                  <c:v>6.0146327349384192</c:v>
                </c:pt>
                <c:pt idx="121">
                  <c:v>6.0078602125291818</c:v>
                </c:pt>
                <c:pt idx="122">
                  <c:v>5.994034734002379</c:v>
                </c:pt>
                <c:pt idx="123">
                  <c:v>5.9914912379199858</c:v>
                </c:pt>
                <c:pt idx="124">
                  <c:v>5.9927267223617919</c:v>
                </c:pt>
                <c:pt idx="125">
                  <c:v>5.9925523370425919</c:v>
                </c:pt>
                <c:pt idx="126">
                  <c:v>5.9923778816730993</c:v>
                </c:pt>
                <c:pt idx="127">
                  <c:v>5.9920057647976623</c:v>
                </c:pt>
                <c:pt idx="128">
                  <c:v>5.9916333288075894</c:v>
                </c:pt>
                <c:pt idx="129">
                  <c:v>5.9970180594806273</c:v>
                </c:pt>
                <c:pt idx="130">
                  <c:v>6.0014513161406162</c:v>
                </c:pt>
                <c:pt idx="131">
                  <c:v>6.0058397752413937</c:v>
                </c:pt>
                <c:pt idx="132">
                  <c:v>6.0170650030707078</c:v>
                </c:pt>
                <c:pt idx="133">
                  <c:v>6.0320240463449029</c:v>
                </c:pt>
                <c:pt idx="134">
                  <c:v>6.0378806719784688</c:v>
                </c:pt>
                <c:pt idx="135">
                  <c:v>6.0417284034993584</c:v>
                </c:pt>
                <c:pt idx="136">
                  <c:v>6.0327662495244878</c:v>
                </c:pt>
                <c:pt idx="137">
                  <c:v>6.0202066003453787</c:v>
                </c:pt>
                <c:pt idx="138">
                  <c:v>6.0030195045098784</c:v>
                </c:pt>
                <c:pt idx="139">
                  <c:v>5.9852141595582307</c:v>
                </c:pt>
                <c:pt idx="140">
                  <c:v>5.9670105299881451</c:v>
                </c:pt>
                <c:pt idx="141">
                  <c:v>5.9675315914063516</c:v>
                </c:pt>
                <c:pt idx="142">
                  <c:v>5.9733657423221471</c:v>
                </c:pt>
                <c:pt idx="143">
                  <c:v>5.982425988742035</c:v>
                </c:pt>
                <c:pt idx="144">
                  <c:v>5.9989544173493012</c:v>
                </c:pt>
                <c:pt idx="145">
                  <c:v>6.0071706226955799</c:v>
                </c:pt>
                <c:pt idx="146">
                  <c:v>6.0059609201220807</c:v>
                </c:pt>
                <c:pt idx="147">
                  <c:v>5.9972878646944086</c:v>
                </c:pt>
                <c:pt idx="148">
                  <c:v>5.9851802234945755</c:v>
                </c:pt>
                <c:pt idx="149">
                  <c:v>5.9755726133965039</c:v>
                </c:pt>
                <c:pt idx="150">
                  <c:v>5.9738605037669563</c:v>
                </c:pt>
                <c:pt idx="151">
                  <c:v>5.9723908812290389</c:v>
                </c:pt>
                <c:pt idx="152">
                  <c:v>5.9717386947500364</c:v>
                </c:pt>
                <c:pt idx="153">
                  <c:v>5.9767407312920851</c:v>
                </c:pt>
                <c:pt idx="154">
                  <c:v>5.9675521324922913</c:v>
                </c:pt>
                <c:pt idx="155">
                  <c:v>5.9702887219384655</c:v>
                </c:pt>
                <c:pt idx="156">
                  <c:v>5.9690346468814299</c:v>
                </c:pt>
                <c:pt idx="157">
                  <c:v>5.9748253035027794</c:v>
                </c:pt>
                <c:pt idx="158">
                  <c:v>5.9749341344221643</c:v>
                </c:pt>
                <c:pt idx="159">
                  <c:v>5.9782941165576728</c:v>
                </c:pt>
                <c:pt idx="160">
                  <c:v>5.9723265003139536</c:v>
                </c:pt>
                <c:pt idx="161">
                  <c:v>5.9694595743109087</c:v>
                </c:pt>
                <c:pt idx="162">
                  <c:v>5.9680458654613577</c:v>
                </c:pt>
                <c:pt idx="163">
                  <c:v>5.9637697880208833</c:v>
                </c:pt>
                <c:pt idx="164">
                  <c:v>5.9623374052294862</c:v>
                </c:pt>
                <c:pt idx="165">
                  <c:v>5.9607485312084831</c:v>
                </c:pt>
                <c:pt idx="166">
                  <c:v>5.9687715509917094</c:v>
                </c:pt>
                <c:pt idx="167">
                  <c:v>5.9769684987330383</c:v>
                </c:pt>
                <c:pt idx="168">
                  <c:v>5.9877353507424509</c:v>
                </c:pt>
                <c:pt idx="169">
                  <c:v>5.9856649831203743</c:v>
                </c:pt>
                <c:pt idx="170">
                  <c:v>5.98128852194474</c:v>
                </c:pt>
                <c:pt idx="171">
                  <c:v>5.9741643727378868</c:v>
                </c:pt>
                <c:pt idx="172">
                  <c:v>5.9643111690629826</c:v>
                </c:pt>
                <c:pt idx="173">
                  <c:v>5.9484219666599891</c:v>
                </c:pt>
                <c:pt idx="174">
                  <c:v>5.9490172478798389</c:v>
                </c:pt>
                <c:pt idx="175">
                  <c:v>5.948428095487361</c:v>
                </c:pt>
                <c:pt idx="176">
                  <c:v>5.9529009482360342</c:v>
                </c:pt>
                <c:pt idx="177">
                  <c:v>5.9517262720996538</c:v>
                </c:pt>
                <c:pt idx="178">
                  <c:v>5.9523260553297686</c:v>
                </c:pt>
                <c:pt idx="179">
                  <c:v>5.9471001770772114</c:v>
                </c:pt>
                <c:pt idx="180">
                  <c:v>5.9496602200289006</c:v>
                </c:pt>
                <c:pt idx="181">
                  <c:v>5.9478335734264629</c:v>
                </c:pt>
                <c:pt idx="182">
                  <c:v>5.9510833745323737</c:v>
                </c:pt>
                <c:pt idx="183">
                  <c:v>5.9629396431436348</c:v>
                </c:pt>
                <c:pt idx="184">
                  <c:v>5.9611824589470155</c:v>
                </c:pt>
                <c:pt idx="185">
                  <c:v>5.9664690078471461</c:v>
                </c:pt>
                <c:pt idx="186">
                  <c:v>5.9831307377601419</c:v>
                </c:pt>
                <c:pt idx="187">
                  <c:v>5.9869233910548365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E7-4CAC-8C73-9A7568EA7374}"/>
            </c:ext>
          </c:extLst>
        </c:ser>
        <c:ser>
          <c:idx val="8"/>
          <c:order val="8"/>
          <c:tx>
            <c:strRef>
              <c:f>Data!$AE$1</c:f>
              <c:strCache>
                <c:ptCount val="1"/>
                <c:pt idx="0">
                  <c:v>AB747 4/2 C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Data!$AE$3:$AE$190</c:f>
              <c:numCache>
                <c:formatCode>General</c:formatCode>
                <c:ptCount val="188"/>
                <c:pt idx="0">
                  <c:v>6.020077400963479</c:v>
                </c:pt>
                <c:pt idx="1">
                  <c:v>6.170735101661025</c:v>
                </c:pt>
                <c:pt idx="2">
                  <c:v>6.2287014680952497</c:v>
                </c:pt>
                <c:pt idx="3">
                  <c:v>6.2922640865687454</c:v>
                </c:pt>
                <c:pt idx="4">
                  <c:v>6.3266944644414114</c:v>
                </c:pt>
                <c:pt idx="5">
                  <c:v>6.3559339006395463</c:v>
                </c:pt>
                <c:pt idx="6">
                  <c:v>6.3743076131115721</c:v>
                </c:pt>
                <c:pt idx="7">
                  <c:v>6.3943426585373473</c:v>
                </c:pt>
                <c:pt idx="8">
                  <c:v>6.3969906411284958</c:v>
                </c:pt>
                <c:pt idx="9">
                  <c:v>6.3964671294594293</c:v>
                </c:pt>
                <c:pt idx="10">
                  <c:v>6.3950328225906778</c:v>
                </c:pt>
                <c:pt idx="11">
                  <c:v>6.3932438013843544</c:v>
                </c:pt>
                <c:pt idx="12">
                  <c:v>6.3807592733753271</c:v>
                </c:pt>
                <c:pt idx="13">
                  <c:v>6.3731012295328258</c:v>
                </c:pt>
                <c:pt idx="14">
                  <c:v>6.3650545100131328</c:v>
                </c:pt>
                <c:pt idx="15">
                  <c:v>6.3559497634324149</c:v>
                </c:pt>
                <c:pt idx="16">
                  <c:v>6.3470396240704323</c:v>
                </c:pt>
                <c:pt idx="17">
                  <c:v>6.3448286365909041</c:v>
                </c:pt>
                <c:pt idx="18">
                  <c:v>6.3374958006451392</c:v>
                </c:pt>
                <c:pt idx="19">
                  <c:v>6.3303093234026147</c:v>
                </c:pt>
                <c:pt idx="20">
                  <c:v>6.326117837142891</c:v>
                </c:pt>
                <c:pt idx="21">
                  <c:v>6.3239013442043035</c:v>
                </c:pt>
                <c:pt idx="22">
                  <c:v>6.3261624196250787</c:v>
                </c:pt>
                <c:pt idx="23">
                  <c:v>6.3336296939081347</c:v>
                </c:pt>
                <c:pt idx="24">
                  <c:v>6.338237671736155</c:v>
                </c:pt>
                <c:pt idx="25">
                  <c:v>6.3380942506852378</c:v>
                </c:pt>
                <c:pt idx="26">
                  <c:v>6.3242875533884222</c:v>
                </c:pt>
                <c:pt idx="27">
                  <c:v>6.3053677095420335</c:v>
                </c:pt>
                <c:pt idx="28">
                  <c:v>6.2863370666847453</c:v>
                </c:pt>
                <c:pt idx="29">
                  <c:v>6.2696567603692097</c:v>
                </c:pt>
                <c:pt idx="30">
                  <c:v>6.2541087031947713</c:v>
                </c:pt>
                <c:pt idx="31">
                  <c:v>6.245315364134485</c:v>
                </c:pt>
                <c:pt idx="32">
                  <c:v>6.2321614880255201</c:v>
                </c:pt>
                <c:pt idx="33">
                  <c:v>6.2177186850096966</c:v>
                </c:pt>
                <c:pt idx="34">
                  <c:v>6.2027413273080105</c:v>
                </c:pt>
                <c:pt idx="35">
                  <c:v>6.1903497272164811</c:v>
                </c:pt>
                <c:pt idx="36">
                  <c:v>6.1863266665088119</c:v>
                </c:pt>
                <c:pt idx="37">
                  <c:v>6.1869508274767506</c:v>
                </c:pt>
                <c:pt idx="38">
                  <c:v>6.1846399420041314</c:v>
                </c:pt>
                <c:pt idx="39">
                  <c:v>6.1812445226309221</c:v>
                </c:pt>
                <c:pt idx="40">
                  <c:v>6.1778058457723901</c:v>
                </c:pt>
                <c:pt idx="41">
                  <c:v>6.1736735341596312</c:v>
                </c:pt>
                <c:pt idx="42">
                  <c:v>6.169484704408295</c:v>
                </c:pt>
                <c:pt idx="43">
                  <c:v>6.1670894599031936</c:v>
                </c:pt>
                <c:pt idx="44">
                  <c:v>6.1626941271585025</c:v>
                </c:pt>
                <c:pt idx="45">
                  <c:v>6.1548217520199895</c:v>
                </c:pt>
                <c:pt idx="46">
                  <c:v>6.1456598130354152</c:v>
                </c:pt>
                <c:pt idx="47">
                  <c:v>6.1355891688582274</c:v>
                </c:pt>
                <c:pt idx="48">
                  <c:v>6.1250342724267295</c:v>
                </c:pt>
                <c:pt idx="49">
                  <c:v>6.1193575658018533</c:v>
                </c:pt>
                <c:pt idx="50">
                  <c:v>6.119658283404048</c:v>
                </c:pt>
                <c:pt idx="51">
                  <c:v>6.1211538759884432</c:v>
                </c:pt>
                <c:pt idx="52">
                  <c:v>6.1233957925706974</c:v>
                </c:pt>
                <c:pt idx="53">
                  <c:v>6.1231312123145329</c:v>
                </c:pt>
                <c:pt idx="54">
                  <c:v>6.1287966300164944</c:v>
                </c:pt>
                <c:pt idx="55">
                  <c:v>6.1322033545250543</c:v>
                </c:pt>
                <c:pt idx="56">
                  <c:v>6.1355835636155716</c:v>
                </c:pt>
                <c:pt idx="57">
                  <c:v>6.1286914778631534</c:v>
                </c:pt>
                <c:pt idx="58">
                  <c:v>6.1257974597291192</c:v>
                </c:pt>
                <c:pt idx="59">
                  <c:v>6.1155373552481169</c:v>
                </c:pt>
                <c:pt idx="60">
                  <c:v>6.1050289810850771</c:v>
                </c:pt>
                <c:pt idx="61">
                  <c:v>6.097668917739032</c:v>
                </c:pt>
                <c:pt idx="62">
                  <c:v>6.0975618571697927</c:v>
                </c:pt>
                <c:pt idx="63">
                  <c:v>6.0974547702018951</c:v>
                </c:pt>
                <c:pt idx="64">
                  <c:v>6.0931133412512972</c:v>
                </c:pt>
                <c:pt idx="65">
                  <c:v>6.0849314068807807</c:v>
                </c:pt>
                <c:pt idx="66">
                  <c:v>6.0759586695415972</c:v>
                </c:pt>
                <c:pt idx="67">
                  <c:v>6.0695622895146109</c:v>
                </c:pt>
                <c:pt idx="68">
                  <c:v>6.0644065977160899</c:v>
                </c:pt>
                <c:pt idx="69">
                  <c:v>6.0620828650300069</c:v>
                </c:pt>
                <c:pt idx="70">
                  <c:v>6.0611793675108787</c:v>
                </c:pt>
                <c:pt idx="71">
                  <c:v>6.0572198697255466</c:v>
                </c:pt>
                <c:pt idx="72">
                  <c:v>6.0545908406387383</c:v>
                </c:pt>
                <c:pt idx="73">
                  <c:v>6.0502009409105053</c:v>
                </c:pt>
                <c:pt idx="74">
                  <c:v>6.047156751527397</c:v>
                </c:pt>
                <c:pt idx="75">
                  <c:v>6.0498096706876519</c:v>
                </c:pt>
                <c:pt idx="76">
                  <c:v>6.0535406763872359</c:v>
                </c:pt>
                <c:pt idx="77">
                  <c:v>6.058799625848601</c:v>
                </c:pt>
                <c:pt idx="78">
                  <c:v>6.0643536993841209</c:v>
                </c:pt>
                <c:pt idx="79">
                  <c:v>6.069837639364942</c:v>
                </c:pt>
                <c:pt idx="80">
                  <c:v>6.0699761812131232</c:v>
                </c:pt>
                <c:pt idx="81">
                  <c:v>6.0640996552789357</c:v>
                </c:pt>
                <c:pt idx="82">
                  <c:v>6.056464241605692</c:v>
                </c:pt>
                <c:pt idx="83">
                  <c:v>6.0486921823007487</c:v>
                </c:pt>
                <c:pt idx="84">
                  <c:v>6.040778497200642</c:v>
                </c:pt>
                <c:pt idx="85">
                  <c:v>6.040126940121227</c:v>
                </c:pt>
                <c:pt idx="86">
                  <c:v>6.0351855421939939</c:v>
                </c:pt>
                <c:pt idx="87">
                  <c:v>6.0395943484823089</c:v>
                </c:pt>
                <c:pt idx="88">
                  <c:v>6.0439588475201349</c:v>
                </c:pt>
                <c:pt idx="89">
                  <c:v>6.0482799210045703</c:v>
                </c:pt>
                <c:pt idx="90">
                  <c:v>6.0422975427812684</c:v>
                </c:pt>
                <c:pt idx="91">
                  <c:v>6.039469892839076</c:v>
                </c:pt>
                <c:pt idx="92">
                  <c:v>6.0300012620354329</c:v>
                </c:pt>
                <c:pt idx="93">
                  <c:v>6.0154858801814468</c:v>
                </c:pt>
                <c:pt idx="94">
                  <c:v>6.000468526444898</c:v>
                </c:pt>
                <c:pt idx="95">
                  <c:v>5.9913303410504755</c:v>
                </c:pt>
                <c:pt idx="96">
                  <c:v>5.9893099113945167</c:v>
                </c:pt>
                <c:pt idx="97">
                  <c:v>5.9911913114431199</c:v>
                </c:pt>
                <c:pt idx="98">
                  <c:v>5.9981550125577927</c:v>
                </c:pt>
                <c:pt idx="99">
                  <c:v>6.0050088139775877</c:v>
                </c:pt>
                <c:pt idx="100">
                  <c:v>6.0090051906004947</c:v>
                </c:pt>
                <c:pt idx="101">
                  <c:v>6.0165636128201534</c:v>
                </c:pt>
                <c:pt idx="102">
                  <c:v>6.0175802499360413</c:v>
                </c:pt>
                <c:pt idx="103">
                  <c:v>6.0185945127696048</c:v>
                </c:pt>
                <c:pt idx="104">
                  <c:v>6.0185387750652612</c:v>
                </c:pt>
                <c:pt idx="105">
                  <c:v>6.02114173605485</c:v>
                </c:pt>
                <c:pt idx="106">
                  <c:v>6.0200778710157419</c:v>
                </c:pt>
                <c:pt idx="107">
                  <c:v>6.0189781954966124</c:v>
                </c:pt>
                <c:pt idx="108">
                  <c:v>6.0164609863781271</c:v>
                </c:pt>
                <c:pt idx="109">
                  <c:v>6.0137267813754764</c:v>
                </c:pt>
                <c:pt idx="110">
                  <c:v>6.0122984367492762</c:v>
                </c:pt>
                <c:pt idx="111">
                  <c:v>6.0095378155583221</c:v>
                </c:pt>
                <c:pt idx="112">
                  <c:v>6.0058417221551696</c:v>
                </c:pt>
                <c:pt idx="113">
                  <c:v>6.0035760819288315</c:v>
                </c:pt>
                <c:pt idx="114">
                  <c:v>6.0026170380120236</c:v>
                </c:pt>
                <c:pt idx="115">
                  <c:v>6.0046545653900196</c:v>
                </c:pt>
                <c:pt idx="116">
                  <c:v>6.0078390361330962</c:v>
                </c:pt>
                <c:pt idx="117">
                  <c:v>6.011941055206786</c:v>
                </c:pt>
                <c:pt idx="118">
                  <c:v>6.0075442952776914</c:v>
                </c:pt>
                <c:pt idx="119">
                  <c:v>6.0031025672890008</c:v>
                </c:pt>
                <c:pt idx="120">
                  <c:v>5.994234040262671</c:v>
                </c:pt>
                <c:pt idx="121">
                  <c:v>5.9877968275138436</c:v>
                </c:pt>
                <c:pt idx="122">
                  <c:v>5.9812627635657556</c:v>
                </c:pt>
                <c:pt idx="123">
                  <c:v>5.9837484817535094</c:v>
                </c:pt>
                <c:pt idx="124">
                  <c:v>5.9900939542684553</c:v>
                </c:pt>
                <c:pt idx="125">
                  <c:v>5.9963480466966104</c:v>
                </c:pt>
                <c:pt idx="126">
                  <c:v>6.0001330389884551</c:v>
                </c:pt>
                <c:pt idx="127">
                  <c:v>6.0016817263624374</c:v>
                </c:pt>
                <c:pt idx="128">
                  <c:v>6.0032249107590294</c:v>
                </c:pt>
                <c:pt idx="129">
                  <c:v>6.0010179462197542</c:v>
                </c:pt>
                <c:pt idx="130">
                  <c:v>5.9978200190562241</c:v>
                </c:pt>
                <c:pt idx="131">
                  <c:v>5.9884359735281141</c:v>
                </c:pt>
                <c:pt idx="132">
                  <c:v>5.9811669356337935</c:v>
                </c:pt>
                <c:pt idx="133">
                  <c:v>5.9731920615269729</c:v>
                </c:pt>
                <c:pt idx="134">
                  <c:v>5.9650680024648963</c:v>
                </c:pt>
                <c:pt idx="135">
                  <c:v>5.9558802692616073</c:v>
                </c:pt>
                <c:pt idx="136">
                  <c:v>5.9487246780661147</c:v>
                </c:pt>
                <c:pt idx="137">
                  <c:v>5.9400334983449108</c:v>
                </c:pt>
                <c:pt idx="138">
                  <c:v>5.9332487726726955</c:v>
                </c:pt>
                <c:pt idx="139">
                  <c:v>5.9302298546122882</c:v>
                </c:pt>
                <c:pt idx="140">
                  <c:v>5.9334188472710014</c:v>
                </c:pt>
                <c:pt idx="141">
                  <c:v>5.94365161054984</c:v>
                </c:pt>
                <c:pt idx="142">
                  <c:v>5.9526957004808514</c:v>
                </c:pt>
                <c:pt idx="143">
                  <c:v>5.9647552406877811</c:v>
                </c:pt>
                <c:pt idx="144">
                  <c:v>5.9730083973745636</c:v>
                </c:pt>
                <c:pt idx="145">
                  <c:v>5.9800458508556442</c:v>
                </c:pt>
                <c:pt idx="146">
                  <c:v>5.9854690760539704</c:v>
                </c:pt>
                <c:pt idx="147">
                  <c:v>5.9929556492904839</c:v>
                </c:pt>
                <c:pt idx="148">
                  <c:v>5.9878060708935381</c:v>
                </c:pt>
                <c:pt idx="149">
                  <c:v>5.9775999999087492</c:v>
                </c:pt>
                <c:pt idx="150">
                  <c:v>5.9695989746267628</c:v>
                </c:pt>
                <c:pt idx="151">
                  <c:v>5.9554985842005683</c:v>
                </c:pt>
                <c:pt idx="152">
                  <c:v>5.9436172323077585</c:v>
                </c:pt>
                <c:pt idx="153">
                  <c:v>5.9408600175067017</c:v>
                </c:pt>
                <c:pt idx="154">
                  <c:v>5.9442085362176815</c:v>
                </c:pt>
                <c:pt idx="155">
                  <c:v>5.945091607003099</c:v>
                </c:pt>
                <c:pt idx="156">
                  <c:v>5.9513425677087408</c:v>
                </c:pt>
                <c:pt idx="157">
                  <c:v>5.9565730817529818</c:v>
                </c:pt>
                <c:pt idx="158">
                  <c:v>5.9477939248452687</c:v>
                </c:pt>
                <c:pt idx="159">
                  <c:v>5.9444112414771162</c:v>
                </c:pt>
                <c:pt idx="160">
                  <c:v>5.9379962560256656</c:v>
                </c:pt>
                <c:pt idx="161">
                  <c:v>5.9314850920718101</c:v>
                </c:pt>
                <c:pt idx="162">
                  <c:v>5.9228197738075226</c:v>
                </c:pt>
                <c:pt idx="163">
                  <c:v>5.9290354971608252</c:v>
                </c:pt>
                <c:pt idx="164">
                  <c:v>5.9317120863284476</c:v>
                </c:pt>
                <c:pt idx="165">
                  <c:v>5.9343722804702992</c:v>
                </c:pt>
                <c:pt idx="166">
                  <c:v>5.9392841922925257</c:v>
                </c:pt>
                <c:pt idx="167">
                  <c:v>5.9472302480287969</c:v>
                </c:pt>
                <c:pt idx="168">
                  <c:v>5.9572121479296012</c:v>
                </c:pt>
                <c:pt idx="169">
                  <c:v>5.9673047143579838</c:v>
                </c:pt>
                <c:pt idx="170">
                  <c:v>5.9874694638515837</c:v>
                </c:pt>
                <c:pt idx="171">
                  <c:v>6.0075622976846628</c:v>
                </c:pt>
                <c:pt idx="172">
                  <c:v>6.0249186716498979</c:v>
                </c:pt>
                <c:pt idx="173">
                  <c:v>6.0401273706011205</c:v>
                </c:pt>
                <c:pt idx="174">
                  <c:v>6.0577615126829363</c:v>
                </c:pt>
                <c:pt idx="175">
                  <c:v>6.0683262602163044</c:v>
                </c:pt>
                <c:pt idx="176">
                  <c:v>6.0771842006930132</c:v>
                </c:pt>
                <c:pt idx="177">
                  <c:v>6.0845377962086573</c:v>
                </c:pt>
                <c:pt idx="178">
                  <c:v>6.0983722853805373</c:v>
                </c:pt>
                <c:pt idx="179">
                  <c:v>6.0924921218803343</c:v>
                </c:pt>
                <c:pt idx="180">
                  <c:v>6.0977032727920211</c:v>
                </c:pt>
                <c:pt idx="181">
                  <c:v>6.1013485416713849</c:v>
                </c:pt>
                <c:pt idx="182">
                  <c:v>6.105796280476909</c:v>
                </c:pt>
                <c:pt idx="183">
                  <c:v>6.103504468834787</c:v>
                </c:pt>
                <c:pt idx="184">
                  <c:v>6.1155025018015472</c:v>
                </c:pt>
                <c:pt idx="185">
                  <c:v>6.114934994322974</c:v>
                </c:pt>
                <c:pt idx="186">
                  <c:v>6.1150386185597592</c:v>
                </c:pt>
                <c:pt idx="187">
                  <c:v>6.1151681141054874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E7-4CAC-8C73-9A7568EA7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245071"/>
        <c:axId val="1442244655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Data!$W$1</c15:sqref>
                        </c15:formulaRef>
                      </c:ext>
                    </c:extLst>
                    <c:strCache>
                      <c:ptCount val="1"/>
                      <c:pt idx="0">
                        <c:v>AB747 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Data!$W$3:$W$190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6.242636967242678</c:v>
                      </c:pt>
                      <c:pt idx="1">
                        <c:v>6.3423009535193948</c:v>
                      </c:pt>
                      <c:pt idx="2">
                        <c:v>6.4208888392821262</c:v>
                      </c:pt>
                      <c:pt idx="3">
                        <c:v>6.5001232087697778</c:v>
                      </c:pt>
                      <c:pt idx="4">
                        <c:v>6.5794426671133071</c:v>
                      </c:pt>
                      <c:pt idx="5">
                        <c:v>6.6555586342966375</c:v>
                      </c:pt>
                      <c:pt idx="6">
                        <c:v>6.7406611365372582</c:v>
                      </c:pt>
                      <c:pt idx="7">
                        <c:v>6.8258333610596162</c:v>
                      </c:pt>
                      <c:pt idx="8">
                        <c:v>6.9166542243841214</c:v>
                      </c:pt>
                      <c:pt idx="9">
                        <c:v>7.0111954287020142</c:v>
                      </c:pt>
                      <c:pt idx="10">
                        <c:v>7.0939476156194869</c:v>
                      </c:pt>
                      <c:pt idx="11">
                        <c:v>7.1945754822624997</c:v>
                      </c:pt>
                      <c:pt idx="12">
                        <c:v>7.2809506784741744</c:v>
                      </c:pt>
                      <c:pt idx="13">
                        <c:v>7.3934723598681247</c:v>
                      </c:pt>
                      <c:pt idx="14">
                        <c:v>7.4835508469029151</c:v>
                      </c:pt>
                      <c:pt idx="15">
                        <c:v>7.5694364428984109</c:v>
                      </c:pt>
                      <c:pt idx="16">
                        <c:v>7.6744715566385446</c:v>
                      </c:pt>
                      <c:pt idx="17">
                        <c:v>7.7818101536672915</c:v>
                      </c:pt>
                      <c:pt idx="18">
                        <c:v>7.8786616958315356</c:v>
                      </c:pt>
                      <c:pt idx="19">
                        <c:v>7.9794092150490483</c:v>
                      </c:pt>
                      <c:pt idx="20">
                        <c:v>8.0803436503455845</c:v>
                      </c:pt>
                      <c:pt idx="21">
                        <c:v>8.1473974542830696</c:v>
                      </c:pt>
                      <c:pt idx="22">
                        <c:v>8.1952395346085876</c:v>
                      </c:pt>
                      <c:pt idx="23">
                        <c:v>8.2201409711078774</c:v>
                      </c:pt>
                      <c:pt idx="24">
                        <c:v>8.2355390334770906</c:v>
                      </c:pt>
                      <c:pt idx="25">
                        <c:v>8.229451375157641</c:v>
                      </c:pt>
                      <c:pt idx="26">
                        <c:v>8.2277355859510983</c:v>
                      </c:pt>
                      <c:pt idx="27">
                        <c:v>8.2250390852350623</c:v>
                      </c:pt>
                      <c:pt idx="28">
                        <c:v>8.2349852896655751</c:v>
                      </c:pt>
                      <c:pt idx="29">
                        <c:v>8.239769646610549</c:v>
                      </c:pt>
                      <c:pt idx="30">
                        <c:v>8.2487486721576779</c:v>
                      </c:pt>
                      <c:pt idx="31">
                        <c:v>8.2604013802853284</c:v>
                      </c:pt>
                      <c:pt idx="32">
                        <c:v>8.2730870693026226</c:v>
                      </c:pt>
                      <c:pt idx="33">
                        <c:v>8.2828901716465406</c:v>
                      </c:pt>
                      <c:pt idx="34">
                        <c:v>8.2987718410457099</c:v>
                      </c:pt>
                      <c:pt idx="35">
                        <c:v>8.3140931662704034</c:v>
                      </c:pt>
                      <c:pt idx="36">
                        <c:v>8.3229063790126681</c:v>
                      </c:pt>
                      <c:pt idx="37">
                        <c:v>8.3374279432627407</c:v>
                      </c:pt>
                      <c:pt idx="38">
                        <c:v>8.3488380470264438</c:v>
                      </c:pt>
                      <c:pt idx="39">
                        <c:v>8.3623502112595585</c:v>
                      </c:pt>
                      <c:pt idx="40">
                        <c:v>8.3754546271106456</c:v>
                      </c:pt>
                      <c:pt idx="41">
                        <c:v>8.3848090073204862</c:v>
                      </c:pt>
                      <c:pt idx="42">
                        <c:v>8.3888049739241968</c:v>
                      </c:pt>
                      <c:pt idx="43">
                        <c:v>8.3990501495257703</c:v>
                      </c:pt>
                      <c:pt idx="44">
                        <c:v>8.405419985011493</c:v>
                      </c:pt>
                      <c:pt idx="45">
                        <c:v>8.4184127687445756</c:v>
                      </c:pt>
                      <c:pt idx="46">
                        <c:v>8.4394669212103981</c:v>
                      </c:pt>
                      <c:pt idx="47">
                        <c:v>8.4693758574922615</c:v>
                      </c:pt>
                      <c:pt idx="48">
                        <c:v>8.4959237079496628</c:v>
                      </c:pt>
                      <c:pt idx="49">
                        <c:v>8.523962198936113</c:v>
                      </c:pt>
                      <c:pt idx="50">
                        <c:v>8.5567541312694271</c:v>
                      </c:pt>
                      <c:pt idx="51">
                        <c:v>8.6047410727522085</c:v>
                      </c:pt>
                      <c:pt idx="52">
                        <c:v>8.6435344181117681</c:v>
                      </c:pt>
                      <c:pt idx="53">
                        <c:v>8.6967907511848566</c:v>
                      </c:pt>
                      <c:pt idx="54">
                        <c:v>8.756620149566702</c:v>
                      </c:pt>
                      <c:pt idx="55">
                        <c:v>8.8358014820660955</c:v>
                      </c:pt>
                      <c:pt idx="56">
                        <c:v>8.9097858112326271</c:v>
                      </c:pt>
                      <c:pt idx="57">
                        <c:v>8.9995232896484065</c:v>
                      </c:pt>
                      <c:pt idx="58">
                        <c:v>9.0655803344911128</c:v>
                      </c:pt>
                      <c:pt idx="59">
                        <c:v>9.0973241323216403</c:v>
                      </c:pt>
                      <c:pt idx="60">
                        <c:v>9.1103647614508159</c:v>
                      </c:pt>
                      <c:pt idx="61">
                        <c:v>9.1228943523372639</c:v>
                      </c:pt>
                      <c:pt idx="62">
                        <c:v>9.1274304367199939</c:v>
                      </c:pt>
                      <c:pt idx="63">
                        <c:v>9.1591744055482884</c:v>
                      </c:pt>
                      <c:pt idx="64">
                        <c:v>9.2040981752991353</c:v>
                      </c:pt>
                      <c:pt idx="65">
                        <c:v>9.2518277987188853</c:v>
                      </c:pt>
                      <c:pt idx="66">
                        <c:v>9.2877300918843151</c:v>
                      </c:pt>
                      <c:pt idx="67">
                        <c:v>9.3130380225829139</c:v>
                      </c:pt>
                      <c:pt idx="68">
                        <c:v>9.3305674239100096</c:v>
                      </c:pt>
                      <c:pt idx="69">
                        <c:v>9.3483441197065602</c:v>
                      </c:pt>
                      <c:pt idx="70">
                        <c:v>9.3600272272770084</c:v>
                      </c:pt>
                      <c:pt idx="71">
                        <c:v>9.3741109149173933</c:v>
                      </c:pt>
                      <c:pt idx="72">
                        <c:v>9.3937215654150439</c:v>
                      </c:pt>
                      <c:pt idx="73">
                        <c:v>9.4029647064679143</c:v>
                      </c:pt>
                      <c:pt idx="74">
                        <c:v>9.4009420911109718</c:v>
                      </c:pt>
                      <c:pt idx="75">
                        <c:v>9.3975878168020088</c:v>
                      </c:pt>
                      <c:pt idx="76">
                        <c:v>9.3824862321407601</c:v>
                      </c:pt>
                      <c:pt idx="77">
                        <c:v>9.360440711341548</c:v>
                      </c:pt>
                      <c:pt idx="78">
                        <c:v>9.3372159981955303</c:v>
                      </c:pt>
                      <c:pt idx="79">
                        <c:v>9.3578852716259249</c:v>
                      </c:pt>
                      <c:pt idx="80">
                        <c:v>9.3789996874680597</c:v>
                      </c:pt>
                      <c:pt idx="81">
                        <c:v>9.3992548428169531</c:v>
                      </c:pt>
                      <c:pt idx="82">
                        <c:v>9.4031774877154248</c:v>
                      </c:pt>
                      <c:pt idx="83">
                        <c:v>9.407065019322328</c:v>
                      </c:pt>
                      <c:pt idx="84">
                        <c:v>9.3819614422086151</c:v>
                      </c:pt>
                      <c:pt idx="85">
                        <c:v>9.3553172950023686</c:v>
                      </c:pt>
                      <c:pt idx="86">
                        <c:v>9.3353653110251962</c:v>
                      </c:pt>
                      <c:pt idx="87">
                        <c:v>9.3334088167283351</c:v>
                      </c:pt>
                      <c:pt idx="88">
                        <c:v>9.3314434685334238</c:v>
                      </c:pt>
                      <c:pt idx="89">
                        <c:v>9.3396360843470649</c:v>
                      </c:pt>
                      <c:pt idx="90">
                        <c:v>9.3476770101529851</c:v>
                      </c:pt>
                      <c:pt idx="91">
                        <c:v>9.3514203121876349</c:v>
                      </c:pt>
                      <c:pt idx="92">
                        <c:v>9.3442847408759384</c:v>
                      </c:pt>
                      <c:pt idx="93">
                        <c:v>9.3429185170925635</c:v>
                      </c:pt>
                      <c:pt idx="94">
                        <c:v>9.3316339904331045</c:v>
                      </c:pt>
                      <c:pt idx="95">
                        <c:v>9.3275352197682899</c:v>
                      </c:pt>
                      <c:pt idx="96">
                        <c:v>9.3302178090762364</c:v>
                      </c:pt>
                      <c:pt idx="97">
                        <c:v>9.3474939435005986</c:v>
                      </c:pt>
                      <c:pt idx="98">
                        <c:v>9.3631829583940629</c:v>
                      </c:pt>
                      <c:pt idx="99">
                        <c:v>9.3756309045116222</c:v>
                      </c:pt>
                      <c:pt idx="100">
                        <c:v>9.3812214996845782</c:v>
                      </c:pt>
                      <c:pt idx="101">
                        <c:v>9.3862447555746087</c:v>
                      </c:pt>
                      <c:pt idx="102">
                        <c:v>9.3767540026652849</c:v>
                      </c:pt>
                      <c:pt idx="103">
                        <c:v>9.3628933355793045</c:v>
                      </c:pt>
                      <c:pt idx="104">
                        <c:v>9.3514422749128041</c:v>
                      </c:pt>
                      <c:pt idx="105">
                        <c:v>9.3465678707361821</c:v>
                      </c:pt>
                      <c:pt idx="106">
                        <c:v>9.3416381359580623</c:v>
                      </c:pt>
                      <c:pt idx="107">
                        <c:v>9.3450643943610565</c:v>
                      </c:pt>
                      <c:pt idx="108">
                        <c:v>9.3430805894866964</c:v>
                      </c:pt>
                      <c:pt idx="109">
                        <c:v>9.3410876812316079</c:v>
                      </c:pt>
                      <c:pt idx="110">
                        <c:v>9.3376580584660474</c:v>
                      </c:pt>
                      <c:pt idx="111">
                        <c:v>9.3382427694131405</c:v>
                      </c:pt>
                      <c:pt idx="112">
                        <c:v>9.3428093032747235</c:v>
                      </c:pt>
                      <c:pt idx="113">
                        <c:v>9.3511772634790979</c:v>
                      </c:pt>
                      <c:pt idx="114">
                        <c:v>9.3408964259698628</c:v>
                      </c:pt>
                      <c:pt idx="115">
                        <c:v>9.3246913016075847</c:v>
                      </c:pt>
                      <c:pt idx="116">
                        <c:v>9.3102189677955423</c:v>
                      </c:pt>
                      <c:pt idx="117">
                        <c:v>9.3082467399089666</c:v>
                      </c:pt>
                      <c:pt idx="118">
                        <c:v>9.2988635809576792</c:v>
                      </c:pt>
                      <c:pt idx="119">
                        <c:v>9.3116055626617591</c:v>
                      </c:pt>
                      <c:pt idx="120">
                        <c:v>9.3239843321822011</c:v>
                      </c:pt>
                      <c:pt idx="121">
                        <c:v>9.3297121440937101</c:v>
                      </c:pt>
                      <c:pt idx="122">
                        <c:v>9.3143510659111914</c:v>
                      </c:pt>
                      <c:pt idx="123">
                        <c:v>9.3065951329800338</c:v>
                      </c:pt>
                      <c:pt idx="124">
                        <c:v>9.2970880953297961</c:v>
                      </c:pt>
                      <c:pt idx="125">
                        <c:v>9.2959717384985527</c:v>
                      </c:pt>
                      <c:pt idx="126">
                        <c:v>9.3036378910790294</c:v>
                      </c:pt>
                      <c:pt idx="127">
                        <c:v>9.3170556491255123</c:v>
                      </c:pt>
                      <c:pt idx="128">
                        <c:v>9.3303932002319776</c:v>
                      </c:pt>
                      <c:pt idx="129">
                        <c:v>9.3433333190335706</c:v>
                      </c:pt>
                      <c:pt idx="130">
                        <c:v>9.3438304903320759</c:v>
                      </c:pt>
                      <c:pt idx="131">
                        <c:v>9.3255158551911066</c:v>
                      </c:pt>
                      <c:pt idx="132">
                        <c:v>9.3094616951067799</c:v>
                      </c:pt>
                      <c:pt idx="133">
                        <c:v>9.295098332179931</c:v>
                      </c:pt>
                      <c:pt idx="134">
                        <c:v>9.2908600719815286</c:v>
                      </c:pt>
                      <c:pt idx="135">
                        <c:v>9.2918056050256954</c:v>
                      </c:pt>
                      <c:pt idx="136">
                        <c:v>9.2992658005528259</c:v>
                      </c:pt>
                      <c:pt idx="137">
                        <c:v>9.306600007962917</c:v>
                      </c:pt>
                      <c:pt idx="138">
                        <c:v>9.3102053846923116</c:v>
                      </c:pt>
                      <c:pt idx="139">
                        <c:v>9.3078536959148526</c:v>
                      </c:pt>
                      <c:pt idx="140">
                        <c:v>9.3013296099532496</c:v>
                      </c:pt>
                      <c:pt idx="141">
                        <c:v>9.3006109377277397</c:v>
                      </c:pt>
                      <c:pt idx="142">
                        <c:v>9.2983197815522125</c:v>
                      </c:pt>
                      <c:pt idx="143">
                        <c:v>9.2990346748699668</c:v>
                      </c:pt>
                      <c:pt idx="144">
                        <c:v>9.2939460128041613</c:v>
                      </c:pt>
                      <c:pt idx="145">
                        <c:v>9.2943270526618882</c:v>
                      </c:pt>
                      <c:pt idx="146">
                        <c:v>9.2909186818201626</c:v>
                      </c:pt>
                      <c:pt idx="147">
                        <c:v>9.2834190073122365</c:v>
                      </c:pt>
                      <c:pt idx="148">
                        <c:v>9.2646241918581644</c:v>
                      </c:pt>
                      <c:pt idx="149">
                        <c:v>9.2467552760699974</c:v>
                      </c:pt>
                      <c:pt idx="150">
                        <c:v>9.2547878942538553</c:v>
                      </c:pt>
                      <c:pt idx="151">
                        <c:v>9.2659469719016148</c:v>
                      </c:pt>
                      <c:pt idx="152">
                        <c:v>9.2697455528785042</c:v>
                      </c:pt>
                      <c:pt idx="153">
                        <c:v>9.2828229924791135</c:v>
                      </c:pt>
                      <c:pt idx="154">
                        <c:v>9.2955181291311355</c:v>
                      </c:pt>
                      <c:pt idx="155">
                        <c:v>9.282828976065419</c:v>
                      </c:pt>
                      <c:pt idx="156">
                        <c:v>9.2638813437248082</c:v>
                      </c:pt>
                      <c:pt idx="157">
                        <c:v>9.247433360305779</c:v>
                      </c:pt>
                      <c:pt idx="158">
                        <c:v>9.2382028511068466</c:v>
                      </c:pt>
                      <c:pt idx="159">
                        <c:v>9.2235003767753163</c:v>
                      </c:pt>
                      <c:pt idx="160">
                        <c:v>9.2140093548848796</c:v>
                      </c:pt>
                      <c:pt idx="161">
                        <c:v>9.2189603379693956</c:v>
                      </c:pt>
                      <c:pt idx="162">
                        <c:v>9.2346685070815315</c:v>
                      </c:pt>
                      <c:pt idx="163">
                        <c:v>9.2451124221376837</c:v>
                      </c:pt>
                      <c:pt idx="164">
                        <c:v>9.2558290710617346</c:v>
                      </c:pt>
                      <c:pt idx="165">
                        <c:v>9.2603730080164439</c:v>
                      </c:pt>
                      <c:pt idx="166">
                        <c:v>9.2577507998722197</c:v>
                      </c:pt>
                      <c:pt idx="167">
                        <c:v>9.2551126629850256</c:v>
                      </c:pt>
                      <c:pt idx="168">
                        <c:v>9.250520306515627</c:v>
                      </c:pt>
                      <c:pt idx="169">
                        <c:v>9.2584099610894288</c:v>
                      </c:pt>
                      <c:pt idx="170">
                        <c:v>9.267226347255308</c:v>
                      </c:pt>
                      <c:pt idx="171">
                        <c:v>9.2772478725905589</c:v>
                      </c:pt>
                      <c:pt idx="172">
                        <c:v>9.28704335334014</c:v>
                      </c:pt>
                      <c:pt idx="173">
                        <c:v>9.298509692498774</c:v>
                      </c:pt>
                      <c:pt idx="174">
                        <c:v>9.30253776736307</c:v>
                      </c:pt>
                      <c:pt idx="175">
                        <c:v>9.2920359133939261</c:v>
                      </c:pt>
                      <c:pt idx="176">
                        <c:v>9.2753594483156281</c:v>
                      </c:pt>
                      <c:pt idx="177">
                        <c:v>9.258016964450233</c:v>
                      </c:pt>
                      <c:pt idx="178">
                        <c:v>9.248638948212502</c:v>
                      </c:pt>
                      <c:pt idx="179">
                        <c:v>9.2390539483306426</c:v>
                      </c:pt>
                      <c:pt idx="180">
                        <c:v>9.2455792035683508</c:v>
                      </c:pt>
                      <c:pt idx="181">
                        <c:v>9.25680419314447</c:v>
                      </c:pt>
                      <c:pt idx="182">
                        <c:v>9.2677463509598628</c:v>
                      </c:pt>
                      <c:pt idx="183">
                        <c:v>9.2803002499880307</c:v>
                      </c:pt>
                      <c:pt idx="184">
                        <c:v>9.2798517434019399</c:v>
                      </c:pt>
                      <c:pt idx="185">
                        <c:v>9.2682164297756096</c:v>
                      </c:pt>
                      <c:pt idx="186">
                        <c:v>9.2690070998602678</c:v>
                      </c:pt>
                      <c:pt idx="187">
                        <c:v>9.2034714942730762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3BE7-4CAC-8C73-9A7568EA7374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Data!$X$1</c15:sqref>
                        </c15:formulaRef>
                      </c:ext>
                    </c:extLst>
                    <c:strCache>
                      <c:ptCount val="1"/>
                      <c:pt idx="0">
                        <c:v>AB747 B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Data!$X$3:$X$190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6.2799851345738089</c:v>
                      </c:pt>
                      <c:pt idx="1">
                        <c:v>6.3333678859605449</c:v>
                      </c:pt>
                      <c:pt idx="2">
                        <c:v>6.4017639362931602</c:v>
                      </c:pt>
                      <c:pt idx="3">
                        <c:v>6.4478635501365362</c:v>
                      </c:pt>
                      <c:pt idx="4">
                        <c:v>6.5203956465347446</c:v>
                      </c:pt>
                      <c:pt idx="5">
                        <c:v>6.5910545698819254</c:v>
                      </c:pt>
                      <c:pt idx="6">
                        <c:v>6.6696407478998863</c:v>
                      </c:pt>
                      <c:pt idx="7">
                        <c:v>6.7641796942593828</c:v>
                      </c:pt>
                      <c:pt idx="8">
                        <c:v>6.8487349797667587</c:v>
                      </c:pt>
                      <c:pt idx="9">
                        <c:v>6.9447977950281485</c:v>
                      </c:pt>
                      <c:pt idx="10">
                        <c:v>7.0369606324639467</c:v>
                      </c:pt>
                      <c:pt idx="11">
                        <c:v>7.120478733146788</c:v>
                      </c:pt>
                      <c:pt idx="12">
                        <c:v>7.2013650900608575</c:v>
                      </c:pt>
                      <c:pt idx="13">
                        <c:v>7.3102475906147584</c:v>
                      </c:pt>
                      <c:pt idx="14">
                        <c:v>7.4185055289025224</c:v>
                      </c:pt>
                      <c:pt idx="15">
                        <c:v>7.5221715631172703</c:v>
                      </c:pt>
                      <c:pt idx="16">
                        <c:v>7.6282138728582201</c:v>
                      </c:pt>
                      <c:pt idx="17">
                        <c:v>7.7334488120554257</c:v>
                      </c:pt>
                      <c:pt idx="18">
                        <c:v>7.830135871706208</c:v>
                      </c:pt>
                      <c:pt idx="19">
                        <c:v>7.9068392712880877</c:v>
                      </c:pt>
                      <c:pt idx="20">
                        <c:v>7.9672453176894287</c:v>
                      </c:pt>
                      <c:pt idx="21">
                        <c:v>8.0144813808506186</c:v>
                      </c:pt>
                      <c:pt idx="22">
                        <c:v>8.0496898312507863</c:v>
                      </c:pt>
                      <c:pt idx="23">
                        <c:v>8.0772938137750323</c:v>
                      </c:pt>
                      <c:pt idx="24">
                        <c:v>8.093429940713019</c:v>
                      </c:pt>
                      <c:pt idx="25">
                        <c:v>8.1168968149932983</c:v>
                      </c:pt>
                      <c:pt idx="26">
                        <c:v>8.1385264624825666</c:v>
                      </c:pt>
                      <c:pt idx="27">
                        <c:v>8.1601452515448791</c:v>
                      </c:pt>
                      <c:pt idx="28">
                        <c:v>8.17024872826061</c:v>
                      </c:pt>
                      <c:pt idx="29">
                        <c:v>8.186769173483734</c:v>
                      </c:pt>
                      <c:pt idx="30">
                        <c:v>8.1941285611735744</c:v>
                      </c:pt>
                      <c:pt idx="31">
                        <c:v>8.1984924693222645</c:v>
                      </c:pt>
                      <c:pt idx="32">
                        <c:v>8.196371837899818</c:v>
                      </c:pt>
                      <c:pt idx="33">
                        <c:v>8.1925246677087351</c:v>
                      </c:pt>
                      <c:pt idx="34">
                        <c:v>8.1906757995140023</c:v>
                      </c:pt>
                      <c:pt idx="35">
                        <c:v>8.1930086428529485</c:v>
                      </c:pt>
                      <c:pt idx="36">
                        <c:v>8.1964591853302675</c:v>
                      </c:pt>
                      <c:pt idx="37">
                        <c:v>8.2016926953933762</c:v>
                      </c:pt>
                      <c:pt idx="38">
                        <c:v>8.2216596094145213</c:v>
                      </c:pt>
                      <c:pt idx="39">
                        <c:v>8.2408700697459043</c:v>
                      </c:pt>
                      <c:pt idx="40">
                        <c:v>8.2515484486230637</c:v>
                      </c:pt>
                      <c:pt idx="41">
                        <c:v>8.2650343262078714</c:v>
                      </c:pt>
                      <c:pt idx="42">
                        <c:v>8.2813227905370237</c:v>
                      </c:pt>
                      <c:pt idx="43">
                        <c:v>8.2886698741149782</c:v>
                      </c:pt>
                      <c:pt idx="44">
                        <c:v>8.2910215596320818</c:v>
                      </c:pt>
                      <c:pt idx="45">
                        <c:v>8.2971075575045017</c:v>
                      </c:pt>
                      <c:pt idx="46">
                        <c:v>8.3054926913670606</c:v>
                      </c:pt>
                      <c:pt idx="47">
                        <c:v>8.3221361257972415</c:v>
                      </c:pt>
                      <c:pt idx="48">
                        <c:v>8.3404625039549103</c:v>
                      </c:pt>
                      <c:pt idx="49">
                        <c:v>8.3718978476466148</c:v>
                      </c:pt>
                      <c:pt idx="50">
                        <c:v>8.4013885078320829</c:v>
                      </c:pt>
                      <c:pt idx="51">
                        <c:v>8.4244373094984386</c:v>
                      </c:pt>
                      <c:pt idx="52">
                        <c:v>8.4437920970131586</c:v>
                      </c:pt>
                      <c:pt idx="53">
                        <c:v>8.4808673295440737</c:v>
                      </c:pt>
                      <c:pt idx="54">
                        <c:v>8.5081472349662004</c:v>
                      </c:pt>
                      <c:pt idx="55">
                        <c:v>8.5496431500120416</c:v>
                      </c:pt>
                      <c:pt idx="56">
                        <c:v>8.5958620924070281</c:v>
                      </c:pt>
                      <c:pt idx="57">
                        <c:v>8.6383002278966003</c:v>
                      </c:pt>
                      <c:pt idx="58">
                        <c:v>8.7008247855856098</c:v>
                      </c:pt>
                      <c:pt idx="59">
                        <c:v>8.7602744033884736</c:v>
                      </c:pt>
                      <c:pt idx="60">
                        <c:v>8.8147873326842863</c:v>
                      </c:pt>
                      <c:pt idx="61">
                        <c:v>8.8599834689185961</c:v>
                      </c:pt>
                      <c:pt idx="62">
                        <c:v>8.9036561079825312</c:v>
                      </c:pt>
                      <c:pt idx="63">
                        <c:v>8.9579213270674227</c:v>
                      </c:pt>
                      <c:pt idx="64">
                        <c:v>9.002614531464145</c:v>
                      </c:pt>
                      <c:pt idx="65">
                        <c:v>9.0365131025439211</c:v>
                      </c:pt>
                      <c:pt idx="66">
                        <c:v>9.0671776196856886</c:v>
                      </c:pt>
                      <c:pt idx="67">
                        <c:v>9.0865410485854738</c:v>
                      </c:pt>
                      <c:pt idx="68">
                        <c:v>9.097216012708838</c:v>
                      </c:pt>
                      <c:pt idx="69">
                        <c:v>9.130256145560109</c:v>
                      </c:pt>
                      <c:pt idx="70">
                        <c:v>9.1611318275146285</c:v>
                      </c:pt>
                      <c:pt idx="71">
                        <c:v>9.186979362144001</c:v>
                      </c:pt>
                      <c:pt idx="72">
                        <c:v>9.2158457254003814</c:v>
                      </c:pt>
                      <c:pt idx="73">
                        <c:v>9.2308856564151167</c:v>
                      </c:pt>
                      <c:pt idx="74">
                        <c:v>9.2336818927516227</c:v>
                      </c:pt>
                      <c:pt idx="75">
                        <c:v>9.2252596217199958</c:v>
                      </c:pt>
                      <c:pt idx="76">
                        <c:v>9.2194526369380476</c:v>
                      </c:pt>
                      <c:pt idx="77">
                        <c:v>9.2135669530374535</c:v>
                      </c:pt>
                      <c:pt idx="78">
                        <c:v>9.206146014631722</c:v>
                      </c:pt>
                      <c:pt idx="79">
                        <c:v>9.1959076449465353</c:v>
                      </c:pt>
                      <c:pt idx="80">
                        <c:v>9.1947507352267017</c:v>
                      </c:pt>
                      <c:pt idx="81">
                        <c:v>9.1935907354011341</c:v>
                      </c:pt>
                      <c:pt idx="82">
                        <c:v>9.1924276289182689</c:v>
                      </c:pt>
                      <c:pt idx="83">
                        <c:v>9.1923819239128797</c:v>
                      </c:pt>
                      <c:pt idx="84">
                        <c:v>9.1890253830617539</c:v>
                      </c:pt>
                      <c:pt idx="85">
                        <c:v>9.1886375643428231</c:v>
                      </c:pt>
                      <c:pt idx="86">
                        <c:v>9.190075629630563</c:v>
                      </c:pt>
                      <c:pt idx="87">
                        <c:v>9.1915089488104869</c:v>
                      </c:pt>
                      <c:pt idx="88">
                        <c:v>9.1929729530951771</c:v>
                      </c:pt>
                      <c:pt idx="89">
                        <c:v>9.1912237096508758</c:v>
                      </c:pt>
                      <c:pt idx="90">
                        <c:v>9.1812127496247804</c:v>
                      </c:pt>
                      <c:pt idx="91">
                        <c:v>9.1690570058609033</c:v>
                      </c:pt>
                      <c:pt idx="92">
                        <c:v>9.1581518393324863</c:v>
                      </c:pt>
                      <c:pt idx="93">
                        <c:v>9.1489387470262731</c:v>
                      </c:pt>
                      <c:pt idx="94">
                        <c:v>9.1614078395767997</c:v>
                      </c:pt>
                      <c:pt idx="95">
                        <c:v>9.1835779435615059</c:v>
                      </c:pt>
                      <c:pt idx="96">
                        <c:v>9.2046710524105304</c:v>
                      </c:pt>
                      <c:pt idx="97">
                        <c:v>9.2207553722848079</c:v>
                      </c:pt>
                      <c:pt idx="98">
                        <c:v>9.2305409553299782</c:v>
                      </c:pt>
                      <c:pt idx="99">
                        <c:v>9.2294084494056445</c:v>
                      </c:pt>
                      <c:pt idx="100">
                        <c:v>9.2162598647573919</c:v>
                      </c:pt>
                      <c:pt idx="101">
                        <c:v>9.1998441182550579</c:v>
                      </c:pt>
                      <c:pt idx="102">
                        <c:v>9.1856845695501583</c:v>
                      </c:pt>
                      <c:pt idx="103">
                        <c:v>9.176122125209254</c:v>
                      </c:pt>
                      <c:pt idx="104">
                        <c:v>9.1605941005105276</c:v>
                      </c:pt>
                      <c:pt idx="105">
                        <c:v>9.1568811047126353</c:v>
                      </c:pt>
                      <c:pt idx="106">
                        <c:v>9.1552490385060246</c:v>
                      </c:pt>
                      <c:pt idx="107">
                        <c:v>9.1536108158985687</c:v>
                      </c:pt>
                      <c:pt idx="108">
                        <c:v>9.1500698235506519</c:v>
                      </c:pt>
                      <c:pt idx="109">
                        <c:v>9.1470778601418772</c:v>
                      </c:pt>
                      <c:pt idx="110">
                        <c:v>9.1558212201729035</c:v>
                      </c:pt>
                      <c:pt idx="111">
                        <c:v>9.1654366669495531</c:v>
                      </c:pt>
                      <c:pt idx="112">
                        <c:v>9.1714962354282115</c:v>
                      </c:pt>
                      <c:pt idx="113">
                        <c:v>9.1712771961149322</c:v>
                      </c:pt>
                      <c:pt idx="114">
                        <c:v>9.1663475480611627</c:v>
                      </c:pt>
                      <c:pt idx="115">
                        <c:v>9.1497562448849017</c:v>
                      </c:pt>
                      <c:pt idx="116">
                        <c:v>9.1404021208203545</c:v>
                      </c:pt>
                      <c:pt idx="117">
                        <c:v>9.1432297860257634</c:v>
                      </c:pt>
                      <c:pt idx="118">
                        <c:v>9.154487846304372</c:v>
                      </c:pt>
                      <c:pt idx="119">
                        <c:v>9.1625783679394335</c:v>
                      </c:pt>
                      <c:pt idx="120">
                        <c:v>9.1705209226130489</c:v>
                      </c:pt>
                      <c:pt idx="121">
                        <c:v>9.1710902676507029</c:v>
                      </c:pt>
                      <c:pt idx="122">
                        <c:v>9.1806216939873764</c:v>
                      </c:pt>
                      <c:pt idx="123">
                        <c:v>9.1758168785389191</c:v>
                      </c:pt>
                      <c:pt idx="124">
                        <c:v>9.1784173763636314</c:v>
                      </c:pt>
                      <c:pt idx="125">
                        <c:v>9.1775737680533052</c:v>
                      </c:pt>
                      <c:pt idx="126">
                        <c:v>9.1721666944494693</c:v>
                      </c:pt>
                      <c:pt idx="127">
                        <c:v>9.1538137850609509</c:v>
                      </c:pt>
                      <c:pt idx="128">
                        <c:v>9.1517795891641729</c:v>
                      </c:pt>
                      <c:pt idx="129">
                        <c:v>9.1562929530728603</c:v>
                      </c:pt>
                      <c:pt idx="130">
                        <c:v>9.1643233115084808</c:v>
                      </c:pt>
                      <c:pt idx="131">
                        <c:v>9.1719295546579396</c:v>
                      </c:pt>
                      <c:pt idx="132">
                        <c:v>9.1708679684871282</c:v>
                      </c:pt>
                      <c:pt idx="133">
                        <c:v>9.1671302857422141</c:v>
                      </c:pt>
                      <c:pt idx="134">
                        <c:v>9.1569096527515157</c:v>
                      </c:pt>
                      <c:pt idx="135">
                        <c:v>9.1464426796585698</c:v>
                      </c:pt>
                      <c:pt idx="136">
                        <c:v>9.1406580930212495</c:v>
                      </c:pt>
                      <c:pt idx="137">
                        <c:v>9.1391436498792462</c:v>
                      </c:pt>
                      <c:pt idx="138">
                        <c:v>9.1374878055586457</c:v>
                      </c:pt>
                      <c:pt idx="139">
                        <c:v>9.1383811600989269</c:v>
                      </c:pt>
                      <c:pt idx="140">
                        <c:v>9.1355338908323862</c:v>
                      </c:pt>
                      <c:pt idx="141">
                        <c:v>9.1367514981064861</c:v>
                      </c:pt>
                      <c:pt idx="142">
                        <c:v>9.1365271778049166</c:v>
                      </c:pt>
                      <c:pt idx="143">
                        <c:v>9.1376437656279865</c:v>
                      </c:pt>
                      <c:pt idx="144">
                        <c:v>9.1352243630385299</c:v>
                      </c:pt>
                      <c:pt idx="145">
                        <c:v>9.1365537787593443</c:v>
                      </c:pt>
                      <c:pt idx="146">
                        <c:v>9.1341282793479053</c:v>
                      </c:pt>
                      <c:pt idx="147">
                        <c:v>9.1199213947612439</c:v>
                      </c:pt>
                      <c:pt idx="148">
                        <c:v>9.1052340037072454</c:v>
                      </c:pt>
                      <c:pt idx="149">
                        <c:v>9.1042774344065283</c:v>
                      </c:pt>
                      <c:pt idx="150">
                        <c:v>9.1121800907394004</c:v>
                      </c:pt>
                      <c:pt idx="151">
                        <c:v>9.1199415122384924</c:v>
                      </c:pt>
                      <c:pt idx="152">
                        <c:v>9.1397990492736181</c:v>
                      </c:pt>
                      <c:pt idx="153">
                        <c:v>9.1581390677486514</c:v>
                      </c:pt>
                      <c:pt idx="154">
                        <c:v>9.164600112667074</c:v>
                      </c:pt>
                      <c:pt idx="155">
                        <c:v>9.1500675444717547</c:v>
                      </c:pt>
                      <c:pt idx="156">
                        <c:v>9.1345645961596489</c:v>
                      </c:pt>
                      <c:pt idx="157">
                        <c:v>9.1189611146109293</c:v>
                      </c:pt>
                      <c:pt idx="158">
                        <c:v>9.1035133664952461</c:v>
                      </c:pt>
                      <c:pt idx="159">
                        <c:v>9.0877658074787231</c:v>
                      </c:pt>
                      <c:pt idx="160">
                        <c:v>9.0928981713673451</c:v>
                      </c:pt>
                      <c:pt idx="161">
                        <c:v>9.0984788369242846</c:v>
                      </c:pt>
                      <c:pt idx="162">
                        <c:v>9.1043277565607958</c:v>
                      </c:pt>
                      <c:pt idx="163">
                        <c:v>9.1098021901907398</c:v>
                      </c:pt>
                      <c:pt idx="164">
                        <c:v>9.1149550205979342</c:v>
                      </c:pt>
                      <c:pt idx="165">
                        <c:v>9.1146615609521628</c:v>
                      </c:pt>
                      <c:pt idx="166">
                        <c:v>9.1157491249343288</c:v>
                      </c:pt>
                      <c:pt idx="167">
                        <c:v>9.1169899857219932</c:v>
                      </c:pt>
                      <c:pt idx="168">
                        <c:v>9.1185183721162968</c:v>
                      </c:pt>
                      <c:pt idx="169">
                        <c:v>9.1267124722716755</c:v>
                      </c:pt>
                      <c:pt idx="170">
                        <c:v>9.1189374893200554</c:v>
                      </c:pt>
                      <c:pt idx="171">
                        <c:v>9.1228453974493871</c:v>
                      </c:pt>
                      <c:pt idx="172">
                        <c:v>9.1265658975157073</c:v>
                      </c:pt>
                      <c:pt idx="173">
                        <c:v>9.1302547954575868</c:v>
                      </c:pt>
                      <c:pt idx="174">
                        <c:v>9.1249690331034188</c:v>
                      </c:pt>
                      <c:pt idx="175">
                        <c:v>9.1298362279366803</c:v>
                      </c:pt>
                      <c:pt idx="176">
                        <c:v>9.1164063287316548</c:v>
                      </c:pt>
                      <c:pt idx="177">
                        <c:v>9.1025478415547187</c:v>
                      </c:pt>
                      <c:pt idx="178">
                        <c:v>9.0882325070591445</c:v>
                      </c:pt>
                      <c:pt idx="179">
                        <c:v>9.0762259872557696</c:v>
                      </c:pt>
                      <c:pt idx="180">
                        <c:v>9.0703605771950162</c:v>
                      </c:pt>
                      <c:pt idx="181">
                        <c:v>9.085430564768302</c:v>
                      </c:pt>
                      <c:pt idx="182">
                        <c:v>9.0999951144920583</c:v>
                      </c:pt>
                      <c:pt idx="183">
                        <c:v>9.1319705645626144</c:v>
                      </c:pt>
                      <c:pt idx="184">
                        <c:v>9.1440457829130786</c:v>
                      </c:pt>
                      <c:pt idx="185">
                        <c:v>9.1557943218529036</c:v>
                      </c:pt>
                      <c:pt idx="186">
                        <c:v>9.1655281176347909</c:v>
                      </c:pt>
                      <c:pt idx="187">
                        <c:v>9.1360371936415312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BE7-4CAC-8C73-9A7568EA737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Data!$Y$1</c15:sqref>
                        </c15:formulaRef>
                      </c:ext>
                    </c:extLst>
                    <c:strCache>
                      <c:ptCount val="1"/>
                      <c:pt idx="0">
                        <c:v>AB747 C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Data!$Y$3:$Y$190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6.1163504449794823</c:v>
                      </c:pt>
                      <c:pt idx="1">
                        <c:v>6.1715427552357198</c:v>
                      </c:pt>
                      <c:pt idx="2">
                        <c:v>6.240849347430963</c:v>
                      </c:pt>
                      <c:pt idx="3">
                        <c:v>6.3130123966156342</c:v>
                      </c:pt>
                      <c:pt idx="4">
                        <c:v>6.4053089189727075</c:v>
                      </c:pt>
                      <c:pt idx="5">
                        <c:v>6.4811391130318903</c:v>
                      </c:pt>
                      <c:pt idx="6">
                        <c:v>6.5791244224714083</c:v>
                      </c:pt>
                      <c:pt idx="7">
                        <c:v>6.6928978800469459</c:v>
                      </c:pt>
                      <c:pt idx="8">
                        <c:v>6.8060264779773192</c:v>
                      </c:pt>
                      <c:pt idx="9">
                        <c:v>6.9116460839036975</c:v>
                      </c:pt>
                      <c:pt idx="10">
                        <c:v>7.0369170658241131</c:v>
                      </c:pt>
                      <c:pt idx="11">
                        <c:v>7.1733324954373812</c:v>
                      </c:pt>
                      <c:pt idx="12">
                        <c:v>7.2783195008197321</c:v>
                      </c:pt>
                      <c:pt idx="13">
                        <c:v>7.371680953010352</c:v>
                      </c:pt>
                      <c:pt idx="14">
                        <c:v>7.4796421432761466</c:v>
                      </c:pt>
                      <c:pt idx="15">
                        <c:v>7.5824337504361301</c:v>
                      </c:pt>
                      <c:pt idx="16">
                        <c:v>7.6728038249508055</c:v>
                      </c:pt>
                      <c:pt idx="17">
                        <c:v>7.7688206626185092</c:v>
                      </c:pt>
                      <c:pt idx="18">
                        <c:v>7.8647467139155962</c:v>
                      </c:pt>
                      <c:pt idx="19">
                        <c:v>7.9380824518743438</c:v>
                      </c:pt>
                      <c:pt idx="20">
                        <c:v>7.9992252398134029</c:v>
                      </c:pt>
                      <c:pt idx="21">
                        <c:v>8.0586969135671396</c:v>
                      </c:pt>
                      <c:pt idx="22">
                        <c:v>8.1093875326156315</c:v>
                      </c:pt>
                      <c:pt idx="23">
                        <c:v>8.1430722002538332</c:v>
                      </c:pt>
                      <c:pt idx="24">
                        <c:v>8.1687331766474998</c:v>
                      </c:pt>
                      <c:pt idx="25">
                        <c:v>8.1870437843930741</c:v>
                      </c:pt>
                      <c:pt idx="26">
                        <c:v>8.1946516926899804</c:v>
                      </c:pt>
                      <c:pt idx="27">
                        <c:v>8.1967850396381028</c:v>
                      </c:pt>
                      <c:pt idx="28">
                        <c:v>8.2135103477736422</c:v>
                      </c:pt>
                      <c:pt idx="29">
                        <c:v>8.2310782096185218</c:v>
                      </c:pt>
                      <c:pt idx="30">
                        <c:v>8.2479629681870232</c:v>
                      </c:pt>
                      <c:pt idx="31">
                        <c:v>8.265759379139018</c:v>
                      </c:pt>
                      <c:pt idx="32">
                        <c:v>8.2820565567622157</c:v>
                      </c:pt>
                      <c:pt idx="33">
                        <c:v>8.2846235878301293</c:v>
                      </c:pt>
                      <c:pt idx="34">
                        <c:v>8.2753792654823091</c:v>
                      </c:pt>
                      <c:pt idx="35">
                        <c:v>8.2659338824777073</c:v>
                      </c:pt>
                      <c:pt idx="36">
                        <c:v>8.2454205017022577</c:v>
                      </c:pt>
                      <c:pt idx="37">
                        <c:v>8.2388765877117898</c:v>
                      </c:pt>
                      <c:pt idx="38">
                        <c:v>8.234811965969282</c:v>
                      </c:pt>
                      <c:pt idx="39">
                        <c:v>8.2454358940205559</c:v>
                      </c:pt>
                      <c:pt idx="40">
                        <c:v>8.2572891292346622</c:v>
                      </c:pt>
                      <c:pt idx="41">
                        <c:v>8.2838848121683419</c:v>
                      </c:pt>
                      <c:pt idx="42">
                        <c:v>8.2956798673106658</c:v>
                      </c:pt>
                      <c:pt idx="43">
                        <c:v>8.3091995335810758</c:v>
                      </c:pt>
                      <c:pt idx="44">
                        <c:v>8.3219320239267933</c:v>
                      </c:pt>
                      <c:pt idx="45">
                        <c:v>8.3330601594678466</c:v>
                      </c:pt>
                      <c:pt idx="46">
                        <c:v>8.3393249761910475</c:v>
                      </c:pt>
                      <c:pt idx="47">
                        <c:v>8.3528791705888192</c:v>
                      </c:pt>
                      <c:pt idx="48">
                        <c:v>8.3644449733374024</c:v>
                      </c:pt>
                      <c:pt idx="49">
                        <c:v>8.3838584320415031</c:v>
                      </c:pt>
                      <c:pt idx="50">
                        <c:v>8.4061164306356133</c:v>
                      </c:pt>
                      <c:pt idx="51">
                        <c:v>8.429710660501744</c:v>
                      </c:pt>
                      <c:pt idx="52">
                        <c:v>8.4458196058347195</c:v>
                      </c:pt>
                      <c:pt idx="53">
                        <c:v>8.465034377536762</c:v>
                      </c:pt>
                      <c:pt idx="54">
                        <c:v>8.4777537418313162</c:v>
                      </c:pt>
                      <c:pt idx="55">
                        <c:v>8.4913741269366998</c:v>
                      </c:pt>
                      <c:pt idx="56">
                        <c:v>8.5181507156389316</c:v>
                      </c:pt>
                      <c:pt idx="57">
                        <c:v>8.5449833408632792</c:v>
                      </c:pt>
                      <c:pt idx="58">
                        <c:v>8.611309230205034</c:v>
                      </c:pt>
                      <c:pt idx="59">
                        <c:v>8.6682785259210426</c:v>
                      </c:pt>
                      <c:pt idx="60">
                        <c:v>8.7341768373170616</c:v>
                      </c:pt>
                      <c:pt idx="61">
                        <c:v>8.7951151866997215</c:v>
                      </c:pt>
                      <c:pt idx="62">
                        <c:v>8.8477452882866956</c:v>
                      </c:pt>
                      <c:pt idx="63">
                        <c:v>8.9096801193491917</c:v>
                      </c:pt>
                      <c:pt idx="64">
                        <c:v>8.997047605154302</c:v>
                      </c:pt>
                      <c:pt idx="65">
                        <c:v>9.061493369392112</c:v>
                      </c:pt>
                      <c:pt idx="66">
                        <c:v>9.1110763183440984</c:v>
                      </c:pt>
                      <c:pt idx="67">
                        <c:v>9.1555740530304988</c:v>
                      </c:pt>
                      <c:pt idx="68">
                        <c:v>9.1844211819084443</c:v>
                      </c:pt>
                      <c:pt idx="69">
                        <c:v>9.204768446651979</c:v>
                      </c:pt>
                      <c:pt idx="70">
                        <c:v>9.2242049276993061</c:v>
                      </c:pt>
                      <c:pt idx="71">
                        <c:v>9.2532821655823447</c:v>
                      </c:pt>
                      <c:pt idx="72">
                        <c:v>9.2805341664139291</c:v>
                      </c:pt>
                      <c:pt idx="73">
                        <c:v>9.3009327753098603</c:v>
                      </c:pt>
                      <c:pt idx="74">
                        <c:v>9.3119926390161964</c:v>
                      </c:pt>
                      <c:pt idx="75">
                        <c:v>9.3249161378146326</c:v>
                      </c:pt>
                      <c:pt idx="76">
                        <c:v>9.329229361584785</c:v>
                      </c:pt>
                      <c:pt idx="77">
                        <c:v>9.3308943005292058</c:v>
                      </c:pt>
                      <c:pt idx="78">
                        <c:v>9.3321189742172699</c:v>
                      </c:pt>
                      <c:pt idx="79">
                        <c:v>9.3316103017158909</c:v>
                      </c:pt>
                      <c:pt idx="80">
                        <c:v>9.3301163408917329</c:v>
                      </c:pt>
                      <c:pt idx="81">
                        <c:v>9.3286172231394957</c:v>
                      </c:pt>
                      <c:pt idx="82">
                        <c:v>9.3308893704273306</c:v>
                      </c:pt>
                      <c:pt idx="83">
                        <c:v>9.3342531237377155</c:v>
                      </c:pt>
                      <c:pt idx="84">
                        <c:v>9.3391185802730945</c:v>
                      </c:pt>
                      <c:pt idx="85">
                        <c:v>9.3428420366318576</c:v>
                      </c:pt>
                      <c:pt idx="86">
                        <c:v>9.346533840837747</c:v>
                      </c:pt>
                      <c:pt idx="87">
                        <c:v>9.343783527320463</c:v>
                      </c:pt>
                      <c:pt idx="88">
                        <c:v>9.3350831912831111</c:v>
                      </c:pt>
                      <c:pt idx="89">
                        <c:v>9.3246312463248398</c:v>
                      </c:pt>
                      <c:pt idx="90">
                        <c:v>9.3062158984694907</c:v>
                      </c:pt>
                      <c:pt idx="91">
                        <c:v>9.2958229975220874</c:v>
                      </c:pt>
                      <c:pt idx="92">
                        <c:v>9.2924549276626589</c:v>
                      </c:pt>
                      <c:pt idx="93">
                        <c:v>9.2952329330348693</c:v>
                      </c:pt>
                      <c:pt idx="94">
                        <c:v>9.3087576591087355</c:v>
                      </c:pt>
                      <c:pt idx="95">
                        <c:v>9.3293089874507515</c:v>
                      </c:pt>
                      <c:pt idx="96">
                        <c:v>9.337329619265887</c:v>
                      </c:pt>
                      <c:pt idx="97">
                        <c:v>9.3400220844766615</c:v>
                      </c:pt>
                      <c:pt idx="98">
                        <c:v>9.3407168769174227</c:v>
                      </c:pt>
                      <c:pt idx="99">
                        <c:v>9.3327372156335642</c:v>
                      </c:pt>
                      <c:pt idx="100">
                        <c:v>9.328401245068715</c:v>
                      </c:pt>
                      <c:pt idx="101">
                        <c:v>9.3279294263591517</c:v>
                      </c:pt>
                      <c:pt idx="102">
                        <c:v>9.3316937112336404</c:v>
                      </c:pt>
                      <c:pt idx="103">
                        <c:v>9.3379420386524394</c:v>
                      </c:pt>
                      <c:pt idx="104">
                        <c:v>9.3444586945178969</c:v>
                      </c:pt>
                      <c:pt idx="105">
                        <c:v>9.3475245636796398</c:v>
                      </c:pt>
                      <c:pt idx="106">
                        <c:v>9.3503241727682713</c:v>
                      </c:pt>
                      <c:pt idx="107">
                        <c:v>9.3483549958207828</c:v>
                      </c:pt>
                      <c:pt idx="108">
                        <c:v>9.3404917890137611</c:v>
                      </c:pt>
                      <c:pt idx="109">
                        <c:v>9.3308124306720224</c:v>
                      </c:pt>
                      <c:pt idx="110">
                        <c:v>9.3179622530124515</c:v>
                      </c:pt>
                      <c:pt idx="111">
                        <c:v>9.3106499609358657</c:v>
                      </c:pt>
                      <c:pt idx="112">
                        <c:v>9.3005939934791844</c:v>
                      </c:pt>
                      <c:pt idx="113">
                        <c:v>9.2955526438572846</c:v>
                      </c:pt>
                      <c:pt idx="114">
                        <c:v>9.2904520855861481</c:v>
                      </c:pt>
                      <c:pt idx="115">
                        <c:v>9.2895708618144024</c:v>
                      </c:pt>
                      <c:pt idx="116">
                        <c:v>9.2833724080879811</c:v>
                      </c:pt>
                      <c:pt idx="117">
                        <c:v>9.2887376919761842</c:v>
                      </c:pt>
                      <c:pt idx="118">
                        <c:v>9.299966148808906</c:v>
                      </c:pt>
                      <c:pt idx="119">
                        <c:v>9.3111878935228525</c:v>
                      </c:pt>
                      <c:pt idx="120">
                        <c:v>9.3208444289655699</c:v>
                      </c:pt>
                      <c:pt idx="121">
                        <c:v>9.3254396911964399</c:v>
                      </c:pt>
                      <c:pt idx="122">
                        <c:v>9.3269574280273559</c:v>
                      </c:pt>
                      <c:pt idx="123">
                        <c:v>9.3286315878242956</c:v>
                      </c:pt>
                      <c:pt idx="124">
                        <c:v>9.3300349248933721</c:v>
                      </c:pt>
                      <c:pt idx="125">
                        <c:v>9.3309082360038431</c:v>
                      </c:pt>
                      <c:pt idx="126">
                        <c:v>9.320605237505962</c:v>
                      </c:pt>
                      <c:pt idx="127">
                        <c:v>9.3100518636921041</c:v>
                      </c:pt>
                      <c:pt idx="128">
                        <c:v>9.2931215268658711</c:v>
                      </c:pt>
                      <c:pt idx="129">
                        <c:v>9.2773766473892341</c:v>
                      </c:pt>
                      <c:pt idx="130">
                        <c:v>9.2625271513203664</c:v>
                      </c:pt>
                      <c:pt idx="131">
                        <c:v>9.2644561458021197</c:v>
                      </c:pt>
                      <c:pt idx="132">
                        <c:v>9.2618406508304538</c:v>
                      </c:pt>
                      <c:pt idx="133">
                        <c:v>9.2592093088171641</c:v>
                      </c:pt>
                      <c:pt idx="134">
                        <c:v>9.264192137356849</c:v>
                      </c:pt>
                      <c:pt idx="135">
                        <c:v>9.2682609942121026</c:v>
                      </c:pt>
                      <c:pt idx="136">
                        <c:v>9.2803587381798209</c:v>
                      </c:pt>
                      <c:pt idx="137">
                        <c:v>9.2963604808017415</c:v>
                      </c:pt>
                      <c:pt idx="138">
                        <c:v>9.3125787104673083</c:v>
                      </c:pt>
                      <c:pt idx="139">
                        <c:v>9.323615966839597</c:v>
                      </c:pt>
                      <c:pt idx="140">
                        <c:v>9.3307999373218564</c:v>
                      </c:pt>
                      <c:pt idx="141">
                        <c:v>9.3168628635076836</c:v>
                      </c:pt>
                      <c:pt idx="142">
                        <c:v>9.3024636595698134</c:v>
                      </c:pt>
                      <c:pt idx="143">
                        <c:v>9.2868346045904921</c:v>
                      </c:pt>
                      <c:pt idx="144">
                        <c:v>9.2704259143716143</c:v>
                      </c:pt>
                      <c:pt idx="145">
                        <c:v>9.2598520276356879</c:v>
                      </c:pt>
                      <c:pt idx="146">
                        <c:v>9.2661382829097878</c:v>
                      </c:pt>
                      <c:pt idx="147">
                        <c:v>9.2613302768280228</c:v>
                      </c:pt>
                      <c:pt idx="148">
                        <c:v>9.256365759442355</c:v>
                      </c:pt>
                      <c:pt idx="149">
                        <c:v>9.2532982951987499</c:v>
                      </c:pt>
                      <c:pt idx="150">
                        <c:v>9.2606944872570942</c:v>
                      </c:pt>
                      <c:pt idx="151">
                        <c:v>9.2679668258169414</c:v>
                      </c:pt>
                      <c:pt idx="152">
                        <c:v>9.2816232811875938</c:v>
                      </c:pt>
                      <c:pt idx="153">
                        <c:v>9.28251724996435</c:v>
                      </c:pt>
                      <c:pt idx="154">
                        <c:v>9.2777344609161236</c:v>
                      </c:pt>
                      <c:pt idx="155">
                        <c:v>9.2605445960394803</c:v>
                      </c:pt>
                      <c:pt idx="156">
                        <c:v>9.2426461960172528</c:v>
                      </c:pt>
                      <c:pt idx="157">
                        <c:v>9.2226608414362801</c:v>
                      </c:pt>
                      <c:pt idx="158">
                        <c:v>9.216539465252815</c:v>
                      </c:pt>
                      <c:pt idx="159">
                        <c:v>9.2296192014219542</c:v>
                      </c:pt>
                      <c:pt idx="160">
                        <c:v>9.2422878593252236</c:v>
                      </c:pt>
                      <c:pt idx="161">
                        <c:v>9.2454219539113804</c:v>
                      </c:pt>
                      <c:pt idx="162">
                        <c:v>9.2542509241947801</c:v>
                      </c:pt>
                      <c:pt idx="163">
                        <c:v>9.2630002856984177</c:v>
                      </c:pt>
                      <c:pt idx="164">
                        <c:v>9.2541007856626454</c:v>
                      </c:pt>
                      <c:pt idx="165">
                        <c:v>9.2450150963369904</c:v>
                      </c:pt>
                      <c:pt idx="166">
                        <c:v>9.2444149087957772</c:v>
                      </c:pt>
                      <c:pt idx="167">
                        <c:v>9.2462360672957615</c:v>
                      </c:pt>
                      <c:pt idx="168">
                        <c:v>9.2479499383066308</c:v>
                      </c:pt>
                      <c:pt idx="169">
                        <c:v>9.2659271164592756</c:v>
                      </c:pt>
                      <c:pt idx="170">
                        <c:v>9.2831896323516325</c:v>
                      </c:pt>
                      <c:pt idx="171">
                        <c:v>9.301787883384435</c:v>
                      </c:pt>
                      <c:pt idx="172">
                        <c:v>9.3232079449173391</c:v>
                      </c:pt>
                      <c:pt idx="173">
                        <c:v>9.3436210087139102</c:v>
                      </c:pt>
                      <c:pt idx="174">
                        <c:v>9.3328553696511207</c:v>
                      </c:pt>
                      <c:pt idx="175">
                        <c:v>9.3188401347183358</c:v>
                      </c:pt>
                      <c:pt idx="176">
                        <c:v>9.2924438131721132</c:v>
                      </c:pt>
                      <c:pt idx="177">
                        <c:v>9.2578848878942068</c:v>
                      </c:pt>
                      <c:pt idx="178">
                        <c:v>9.2293861042557754</c:v>
                      </c:pt>
                      <c:pt idx="179">
                        <c:v>9.2277485631260543</c:v>
                      </c:pt>
                      <c:pt idx="180">
                        <c:v>9.2343637976388031</c:v>
                      </c:pt>
                      <c:pt idx="181">
                        <c:v>9.2527337059094048</c:v>
                      </c:pt>
                      <c:pt idx="182">
                        <c:v>9.2661242233308627</c:v>
                      </c:pt>
                      <c:pt idx="183">
                        <c:v>9.2710526664720039</c:v>
                      </c:pt>
                      <c:pt idx="184">
                        <c:v>9.270405059288727</c:v>
                      </c:pt>
                      <c:pt idx="185">
                        <c:v>9.254417324471115</c:v>
                      </c:pt>
                      <c:pt idx="186">
                        <c:v>9.2414793106896926</c:v>
                      </c:pt>
                      <c:pt idx="187">
                        <c:v>9.1997341107523276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BE7-4CAC-8C73-9A7568EA737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Data!$Z$1</c15:sqref>
                        </c15:formulaRef>
                      </c:ext>
                    </c:extLst>
                    <c:strCache>
                      <c:ptCount val="1"/>
                      <c:pt idx="0">
                        <c:v>AB747 1/0.5 A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Data!$Z$3:$Z$190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6.3435896367670708</c:v>
                      </c:pt>
                      <c:pt idx="1">
                        <c:v>6.435746669977128</c:v>
                      </c:pt>
                      <c:pt idx="2">
                        <c:v>6.5238808650223765</c:v>
                      </c:pt>
                      <c:pt idx="3">
                        <c:v>6.5862812921327318</c:v>
                      </c:pt>
                      <c:pt idx="4">
                        <c:v>6.6510788905597451</c:v>
                      </c:pt>
                      <c:pt idx="5">
                        <c:v>6.7184854214968697</c:v>
                      </c:pt>
                      <c:pt idx="6">
                        <c:v>6.7677449933640883</c:v>
                      </c:pt>
                      <c:pt idx="7">
                        <c:v>6.8348167121165933</c:v>
                      </c:pt>
                      <c:pt idx="8">
                        <c:v>6.8932568975286754</c:v>
                      </c:pt>
                      <c:pt idx="9">
                        <c:v>6.9403918481287956</c:v>
                      </c:pt>
                      <c:pt idx="10">
                        <c:v>6.9665196494314587</c:v>
                      </c:pt>
                      <c:pt idx="11">
                        <c:v>6.996362983513734</c:v>
                      </c:pt>
                      <c:pt idx="12">
                        <c:v>7.0086122151212358</c:v>
                      </c:pt>
                      <c:pt idx="13">
                        <c:v>7.023149199380069</c:v>
                      </c:pt>
                      <c:pt idx="14">
                        <c:v>7.0348026210443653</c:v>
                      </c:pt>
                      <c:pt idx="15">
                        <c:v>7.0399051975817821</c:v>
                      </c:pt>
                      <c:pt idx="16">
                        <c:v>7.0400587133125443</c:v>
                      </c:pt>
                      <c:pt idx="17">
                        <c:v>7.0389590721915862</c:v>
                      </c:pt>
                      <c:pt idx="18">
                        <c:v>7.0313324252386717</c:v>
                      </c:pt>
                      <c:pt idx="19">
                        <c:v>7.0198151337274641</c:v>
                      </c:pt>
                      <c:pt idx="20">
                        <c:v>7.0147031086783</c:v>
                      </c:pt>
                      <c:pt idx="21">
                        <c:v>7.0044440625003794</c:v>
                      </c:pt>
                      <c:pt idx="22">
                        <c:v>7.003080447780258</c:v>
                      </c:pt>
                      <c:pt idx="23">
                        <c:v>6.9910413394851894</c:v>
                      </c:pt>
                      <c:pt idx="24">
                        <c:v>6.98278468691099</c:v>
                      </c:pt>
                      <c:pt idx="25">
                        <c:v>6.9714210564189845</c:v>
                      </c:pt>
                      <c:pt idx="26">
                        <c:v>6.9653859281636192</c:v>
                      </c:pt>
                      <c:pt idx="27">
                        <c:v>6.9581638111545026</c:v>
                      </c:pt>
                      <c:pt idx="28">
                        <c:v>6.9625124518533514</c:v>
                      </c:pt>
                      <c:pt idx="29">
                        <c:v>6.9555894421934727</c:v>
                      </c:pt>
                      <c:pt idx="30">
                        <c:v>6.9507338364316649</c:v>
                      </c:pt>
                      <c:pt idx="31">
                        <c:v>6.9453669835117102</c:v>
                      </c:pt>
                      <c:pt idx="32">
                        <c:v>6.9211398499610199</c:v>
                      </c:pt>
                      <c:pt idx="33">
                        <c:v>6.8954809399976682</c:v>
                      </c:pt>
                      <c:pt idx="34">
                        <c:v>6.8839165209333046</c:v>
                      </c:pt>
                      <c:pt idx="35">
                        <c:v>6.8812632905218676</c:v>
                      </c:pt>
                      <c:pt idx="36">
                        <c:v>6.8725991045837844</c:v>
                      </c:pt>
                      <c:pt idx="37">
                        <c:v>6.882746580453917</c:v>
                      </c:pt>
                      <c:pt idx="38">
                        <c:v>6.8863373305749764</c:v>
                      </c:pt>
                      <c:pt idx="39">
                        <c:v>6.8878332613750031</c:v>
                      </c:pt>
                      <c:pt idx="40">
                        <c:v>6.8763263092567799</c:v>
                      </c:pt>
                      <c:pt idx="41">
                        <c:v>6.8698150801693929</c:v>
                      </c:pt>
                      <c:pt idx="42">
                        <c:v>6.8534332272140528</c:v>
                      </c:pt>
                      <c:pt idx="43">
                        <c:v>6.8450478020818135</c:v>
                      </c:pt>
                      <c:pt idx="44">
                        <c:v>6.8365858938683406</c:v>
                      </c:pt>
                      <c:pt idx="45">
                        <c:v>6.8335754717544894</c:v>
                      </c:pt>
                      <c:pt idx="46">
                        <c:v>6.8288986536463696</c:v>
                      </c:pt>
                      <c:pt idx="47">
                        <c:v>6.8273782980455238</c:v>
                      </c:pt>
                      <c:pt idx="48">
                        <c:v>6.8342322881553228</c:v>
                      </c:pt>
                      <c:pt idx="49">
                        <c:v>6.8409797877559306</c:v>
                      </c:pt>
                      <c:pt idx="50">
                        <c:v>6.8446754357060264</c:v>
                      </c:pt>
                      <c:pt idx="51">
                        <c:v>6.8513157954541164</c:v>
                      </c:pt>
                      <c:pt idx="52">
                        <c:v>6.8589243627610195</c:v>
                      </c:pt>
                      <c:pt idx="53">
                        <c:v>6.857124380877087</c:v>
                      </c:pt>
                      <c:pt idx="54">
                        <c:v>6.8454229028027829</c:v>
                      </c:pt>
                      <c:pt idx="55">
                        <c:v>6.8357333097579174</c:v>
                      </c:pt>
                      <c:pt idx="56">
                        <c:v>6.8258225881052947</c:v>
                      </c:pt>
                      <c:pt idx="57">
                        <c:v>6.8206448879683927</c:v>
                      </c:pt>
                      <c:pt idx="58">
                        <c:v>6.8154047132206221</c:v>
                      </c:pt>
                      <c:pt idx="59">
                        <c:v>6.8170345194527879</c:v>
                      </c:pt>
                      <c:pt idx="60">
                        <c:v>6.8193758870470029</c:v>
                      </c:pt>
                      <c:pt idx="61">
                        <c:v>6.8243355402298747</c:v>
                      </c:pt>
                      <c:pt idx="62">
                        <c:v>6.8237018034590715</c:v>
                      </c:pt>
                      <c:pt idx="63">
                        <c:v>6.8230671405671695</c:v>
                      </c:pt>
                      <c:pt idx="64">
                        <c:v>6.8261730586656446</c:v>
                      </c:pt>
                      <c:pt idx="65">
                        <c:v>6.8270976775856047</c:v>
                      </c:pt>
                      <c:pt idx="66">
                        <c:v>6.8200635201259763</c:v>
                      </c:pt>
                      <c:pt idx="67">
                        <c:v>6.8124152693296871</c:v>
                      </c:pt>
                      <c:pt idx="68">
                        <c:v>6.8081178436490353</c:v>
                      </c:pt>
                      <c:pt idx="69">
                        <c:v>6.8087180472177078</c:v>
                      </c:pt>
                      <c:pt idx="70">
                        <c:v>6.8102226068917542</c:v>
                      </c:pt>
                      <c:pt idx="71">
                        <c:v>6.8221825702110195</c:v>
                      </c:pt>
                      <c:pt idx="72">
                        <c:v>6.8352960303378545</c:v>
                      </c:pt>
                      <c:pt idx="73">
                        <c:v>6.8448445199692713</c:v>
                      </c:pt>
                      <c:pt idx="74">
                        <c:v>6.8461410403161889</c:v>
                      </c:pt>
                      <c:pt idx="75">
                        <c:v>6.8486675542611879</c:v>
                      </c:pt>
                      <c:pt idx="76">
                        <c:v>6.8607037370845587</c:v>
                      </c:pt>
                      <c:pt idx="77">
                        <c:v>6.8742257161854434</c:v>
                      </c:pt>
                      <c:pt idx="78">
                        <c:v>6.9005069429490709</c:v>
                      </c:pt>
                      <c:pt idx="79">
                        <c:v>6.9285514874812781</c:v>
                      </c:pt>
                      <c:pt idx="80">
                        <c:v>6.956879546975447</c:v>
                      </c:pt>
                      <c:pt idx="81">
                        <c:v>6.9763465347099975</c:v>
                      </c:pt>
                      <c:pt idx="82">
                        <c:v>7.0072490237943388</c:v>
                      </c:pt>
                      <c:pt idx="83">
                        <c:v>7.0266991339541818</c:v>
                      </c:pt>
                      <c:pt idx="84">
                        <c:v>7.0516149585563328</c:v>
                      </c:pt>
                      <c:pt idx="85">
                        <c:v>7.0884675748860184</c:v>
                      </c:pt>
                      <c:pt idx="86">
                        <c:v>7.1335615372089602</c:v>
                      </c:pt>
                      <c:pt idx="87">
                        <c:v>7.1680396279685201</c:v>
                      </c:pt>
                      <c:pt idx="88">
                        <c:v>7.2134026431946374</c:v>
                      </c:pt>
                      <c:pt idx="89">
                        <c:v>7.2660883200185795</c:v>
                      </c:pt>
                      <c:pt idx="90">
                        <c:v>7.317332382073567</c:v>
                      </c:pt>
                      <c:pt idx="91">
                        <c:v>7.3553906052895242</c:v>
                      </c:pt>
                      <c:pt idx="92">
                        <c:v>7.4200124447060691</c:v>
                      </c:pt>
                      <c:pt idx="93">
                        <c:v>7.494287339549861</c:v>
                      </c:pt>
                      <c:pt idx="94">
                        <c:v>7.5505864143387056</c:v>
                      </c:pt>
                      <c:pt idx="95">
                        <c:v>7.6271503103329508</c:v>
                      </c:pt>
                      <c:pt idx="96">
                        <c:v>7.7128617486280406</c:v>
                      </c:pt>
                      <c:pt idx="97">
                        <c:v>7.7804599865445887</c:v>
                      </c:pt>
                      <c:pt idx="98">
                        <c:v>7.8316024903976826</c:v>
                      </c:pt>
                      <c:pt idx="99">
                        <c:v>7.896005234516065</c:v>
                      </c:pt>
                      <c:pt idx="100">
                        <c:v>7.9365603818937798</c:v>
                      </c:pt>
                      <c:pt idx="101">
                        <c:v>7.9645034674785613</c:v>
                      </c:pt>
                      <c:pt idx="102">
                        <c:v>7.9849365189527672</c:v>
                      </c:pt>
                      <c:pt idx="103">
                        <c:v>8.002144806659981</c:v>
                      </c:pt>
                      <c:pt idx="104">
                        <c:v>8.0044174178483232</c:v>
                      </c:pt>
                      <c:pt idx="105">
                        <c:v>8.0028016966982847</c:v>
                      </c:pt>
                      <c:pt idx="106">
                        <c:v>7.9992404273989788</c:v>
                      </c:pt>
                      <c:pt idx="107">
                        <c:v>7.99564971362941</c:v>
                      </c:pt>
                      <c:pt idx="108">
                        <c:v>7.9866095177442702</c:v>
                      </c:pt>
                      <c:pt idx="109">
                        <c:v>7.9730897353735397</c:v>
                      </c:pt>
                      <c:pt idx="110">
                        <c:v>7.9633018801830024</c:v>
                      </c:pt>
                      <c:pt idx="111">
                        <c:v>7.9534092441379167</c:v>
                      </c:pt>
                      <c:pt idx="112">
                        <c:v>7.9452060586911859</c:v>
                      </c:pt>
                      <c:pt idx="113">
                        <c:v>7.942519241023656</c:v>
                      </c:pt>
                      <c:pt idx="114">
                        <c:v>7.9444426808440367</c:v>
                      </c:pt>
                      <c:pt idx="115">
                        <c:v>7.9512195903155867</c:v>
                      </c:pt>
                      <c:pt idx="116">
                        <c:v>7.9577727068673791</c:v>
                      </c:pt>
                      <c:pt idx="117">
                        <c:v>7.9562872103073898</c:v>
                      </c:pt>
                      <c:pt idx="118">
                        <c:v>7.9547966151882878</c:v>
                      </c:pt>
                      <c:pt idx="119">
                        <c:v>7.956902497866194</c:v>
                      </c:pt>
                      <c:pt idx="120">
                        <c:v>7.9543436987705194</c:v>
                      </c:pt>
                      <c:pt idx="121">
                        <c:v>7.9517697342107923</c:v>
                      </c:pt>
                      <c:pt idx="122">
                        <c:v>7.9501964693084455</c:v>
                      </c:pt>
                      <c:pt idx="123">
                        <c:v>7.9563752867165372</c:v>
                      </c:pt>
                      <c:pt idx="124">
                        <c:v>7.965118635715168</c:v>
                      </c:pt>
                      <c:pt idx="125">
                        <c:v>7.976443166817984</c:v>
                      </c:pt>
                      <c:pt idx="126">
                        <c:v>7.9886113853011684</c:v>
                      </c:pt>
                      <c:pt idx="127">
                        <c:v>8.0050716747857091</c:v>
                      </c:pt>
                      <c:pt idx="128">
                        <c:v>8.0142528396559936</c:v>
                      </c:pt>
                      <c:pt idx="129">
                        <c:v>8.0136458539257234</c:v>
                      </c:pt>
                      <c:pt idx="130">
                        <c:v>8.0105074610277622</c:v>
                      </c:pt>
                      <c:pt idx="131">
                        <c:v>8.0116420145092739</c:v>
                      </c:pt>
                      <c:pt idx="132">
                        <c:v>8.0127736117976394</c:v>
                      </c:pt>
                      <c:pt idx="133">
                        <c:v>8.0157140439265842</c:v>
                      </c:pt>
                      <c:pt idx="134">
                        <c:v>8.0179963024744509</c:v>
                      </c:pt>
                      <c:pt idx="135">
                        <c:v>8.0250065621802893</c:v>
                      </c:pt>
                      <c:pt idx="136">
                        <c:v>8.0313142719544857</c:v>
                      </c:pt>
                      <c:pt idx="137">
                        <c:v>8.0375316783146573</c:v>
                      </c:pt>
                      <c:pt idx="138">
                        <c:v>8.042430663843632</c:v>
                      </c:pt>
                      <c:pt idx="139">
                        <c:v>8.0483563047951847</c:v>
                      </c:pt>
                      <c:pt idx="140">
                        <c:v>8.0552067603572883</c:v>
                      </c:pt>
                      <c:pt idx="141">
                        <c:v>8.0577201063653785</c:v>
                      </c:pt>
                      <c:pt idx="142">
                        <c:v>8.0628007248572011</c:v>
                      </c:pt>
                      <c:pt idx="143">
                        <c:v>8.0673812134501581</c:v>
                      </c:pt>
                      <c:pt idx="144">
                        <c:v>8.0751106898075626</c:v>
                      </c:pt>
                      <c:pt idx="145">
                        <c:v>8.0945901417835397</c:v>
                      </c:pt>
                      <c:pt idx="146">
                        <c:v>8.113233258099628</c:v>
                      </c:pt>
                      <c:pt idx="147">
                        <c:v>8.1080741221024848</c:v>
                      </c:pt>
                      <c:pt idx="148">
                        <c:v>8.102852961373344</c:v>
                      </c:pt>
                      <c:pt idx="149">
                        <c:v>8.1118785287832225</c:v>
                      </c:pt>
                      <c:pt idx="150">
                        <c:v>8.1131118516560132</c:v>
                      </c:pt>
                      <c:pt idx="151">
                        <c:v>8.1143416820162511</c:v>
                      </c:pt>
                      <c:pt idx="152">
                        <c:v>8.1360497201708313</c:v>
                      </c:pt>
                      <c:pt idx="153">
                        <c:v>8.1504272944914007</c:v>
                      </c:pt>
                      <c:pt idx="154">
                        <c:v>8.160282520274059</c:v>
                      </c:pt>
                      <c:pt idx="155">
                        <c:v>8.1625877301233931</c:v>
                      </c:pt>
                      <c:pt idx="156">
                        <c:v>8.1679587644523988</c:v>
                      </c:pt>
                      <c:pt idx="157">
                        <c:v>8.1736955997922465</c:v>
                      </c:pt>
                      <c:pt idx="158">
                        <c:v>8.1852514410091448</c:v>
                      </c:pt>
                      <c:pt idx="159">
                        <c:v>8.1889122754189341</c:v>
                      </c:pt>
                      <c:pt idx="160">
                        <c:v>8.2020394759535016</c:v>
                      </c:pt>
                      <c:pt idx="161">
                        <c:v>8.2120190942061466</c:v>
                      </c:pt>
                      <c:pt idx="162">
                        <c:v>8.2288721365902706</c:v>
                      </c:pt>
                      <c:pt idx="163">
                        <c:v>8.2344167448692858</c:v>
                      </c:pt>
                      <c:pt idx="164">
                        <c:v>8.2366773319254349</c:v>
                      </c:pt>
                      <c:pt idx="165">
                        <c:v>8.2302103783425995</c:v>
                      </c:pt>
                      <c:pt idx="166">
                        <c:v>8.227620330056796</c:v>
                      </c:pt>
                      <c:pt idx="167">
                        <c:v>8.2203530742829045</c:v>
                      </c:pt>
                      <c:pt idx="168">
                        <c:v>8.2371888088981962</c:v>
                      </c:pt>
                      <c:pt idx="169">
                        <c:v>8.2562269856871815</c:v>
                      </c:pt>
                      <c:pt idx="170">
                        <c:v>8.2719868543770652</c:v>
                      </c:pt>
                      <c:pt idx="171">
                        <c:v>8.2837316514046808</c:v>
                      </c:pt>
                      <c:pt idx="172">
                        <c:v>8.3033574591231858</c:v>
                      </c:pt>
                      <c:pt idx="173">
                        <c:v>8.3148099863531257</c:v>
                      </c:pt>
                      <c:pt idx="174">
                        <c:v>8.3334783447841403</c:v>
                      </c:pt>
                      <c:pt idx="175">
                        <c:v>8.3534427396274626</c:v>
                      </c:pt>
                      <c:pt idx="176">
                        <c:v>8.3725295705064458</c:v>
                      </c:pt>
                      <c:pt idx="177">
                        <c:v>8.3904127174229455</c:v>
                      </c:pt>
                      <c:pt idx="178">
                        <c:v>8.4228780234273604</c:v>
                      </c:pt>
                      <c:pt idx="179">
                        <c:v>8.4473940491995787</c:v>
                      </c:pt>
                      <c:pt idx="180">
                        <c:v>8.4705997768738168</c:v>
                      </c:pt>
                      <c:pt idx="181">
                        <c:v>8.5003009158457203</c:v>
                      </c:pt>
                      <c:pt idx="182">
                        <c:v>8.5401923354229119</c:v>
                      </c:pt>
                      <c:pt idx="183">
                        <c:v>8.5646439129457228</c:v>
                      </c:pt>
                      <c:pt idx="184">
                        <c:v>8.5940819342853896</c:v>
                      </c:pt>
                      <c:pt idx="185">
                        <c:v>8.6216505845122064</c:v>
                      </c:pt>
                      <c:pt idx="186">
                        <c:v>8.6443673182289853</c:v>
                      </c:pt>
                      <c:pt idx="187">
                        <c:v>8.6535396874864112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BE7-4CAC-8C73-9A7568EA737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Data!$AA$1</c15:sqref>
                        </c15:formulaRef>
                      </c:ext>
                    </c:extLst>
                    <c:strCache>
                      <c:ptCount val="1"/>
                      <c:pt idx="0">
                        <c:v>AB747 1/0.5 B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Data!$AA$3:$AA$190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5.9542722166051494</c:v>
                      </c:pt>
                      <c:pt idx="1">
                        <c:v>6.0136850173555709</c:v>
                      </c:pt>
                      <c:pt idx="2">
                        <c:v>6.1078988950490194</c:v>
                      </c:pt>
                      <c:pt idx="3">
                        <c:v>6.1827203051406512</c:v>
                      </c:pt>
                      <c:pt idx="4">
                        <c:v>6.2669941907895126</c:v>
                      </c:pt>
                      <c:pt idx="5">
                        <c:v>6.3513254442482427</c:v>
                      </c:pt>
                      <c:pt idx="6">
                        <c:v>6.4306077637086325</c:v>
                      </c:pt>
                      <c:pt idx="7">
                        <c:v>6.5076484464627455</c:v>
                      </c:pt>
                      <c:pt idx="8">
                        <c:v>6.5987191108669254</c:v>
                      </c:pt>
                      <c:pt idx="9">
                        <c:v>6.6655920577834102</c:v>
                      </c:pt>
                      <c:pt idx="10">
                        <c:v>6.7180372888899509</c:v>
                      </c:pt>
                      <c:pt idx="11">
                        <c:v>6.7558565065335872</c:v>
                      </c:pt>
                      <c:pt idx="12">
                        <c:v>6.7964349932057466</c:v>
                      </c:pt>
                      <c:pt idx="13">
                        <c:v>6.8128975332670487</c:v>
                      </c:pt>
                      <c:pt idx="14">
                        <c:v>6.8248019988223181</c:v>
                      </c:pt>
                      <c:pt idx="15">
                        <c:v>6.8323204979106427</c:v>
                      </c:pt>
                      <c:pt idx="16">
                        <c:v>6.833186519957362</c:v>
                      </c:pt>
                      <c:pt idx="17">
                        <c:v>6.8193821375390611</c:v>
                      </c:pt>
                      <c:pt idx="18">
                        <c:v>6.8021545860965595</c:v>
                      </c:pt>
                      <c:pt idx="19">
                        <c:v>6.7881908852325479</c:v>
                      </c:pt>
                      <c:pt idx="20">
                        <c:v>6.7712403754372481</c:v>
                      </c:pt>
                      <c:pt idx="21">
                        <c:v>6.7602231760737608</c:v>
                      </c:pt>
                      <c:pt idx="22">
                        <c:v>6.7541507125707616</c:v>
                      </c:pt>
                      <c:pt idx="23">
                        <c:v>6.7422022402250787</c:v>
                      </c:pt>
                      <c:pt idx="24">
                        <c:v>6.729915714457511</c:v>
                      </c:pt>
                      <c:pt idx="25">
                        <c:v>6.7211187529110923</c:v>
                      </c:pt>
                      <c:pt idx="26">
                        <c:v>6.7139678008394084</c:v>
                      </c:pt>
                      <c:pt idx="27">
                        <c:v>6.7048856270462318</c:v>
                      </c:pt>
                      <c:pt idx="28">
                        <c:v>6.7047320059966395</c:v>
                      </c:pt>
                      <c:pt idx="29">
                        <c:v>6.7045783305881308</c:v>
                      </c:pt>
                      <c:pt idx="30">
                        <c:v>6.703520643578182</c:v>
                      </c:pt>
                      <c:pt idx="31">
                        <c:v>6.7009901445563633</c:v>
                      </c:pt>
                      <c:pt idx="32">
                        <c:v>6.7033969768033606</c:v>
                      </c:pt>
                      <c:pt idx="33">
                        <c:v>6.7102287907373457</c:v>
                      </c:pt>
                      <c:pt idx="34">
                        <c:v>6.7136209670353244</c:v>
                      </c:pt>
                      <c:pt idx="35">
                        <c:v>6.7123181691020841</c:v>
                      </c:pt>
                      <c:pt idx="36">
                        <c:v>6.7106138899335033</c:v>
                      </c:pt>
                      <c:pt idx="37">
                        <c:v>6.7058758134257461</c:v>
                      </c:pt>
                      <c:pt idx="38">
                        <c:v>6.6936333586230301</c:v>
                      </c:pt>
                      <c:pt idx="39">
                        <c:v>6.6821496113614316</c:v>
                      </c:pt>
                      <c:pt idx="40">
                        <c:v>6.6739945487741643</c:v>
                      </c:pt>
                      <c:pt idx="41">
                        <c:v>6.6651896482666544</c:v>
                      </c:pt>
                      <c:pt idx="42">
                        <c:v>6.6551123732083397</c:v>
                      </c:pt>
                      <c:pt idx="43">
                        <c:v>6.6470395402278619</c:v>
                      </c:pt>
                      <c:pt idx="44">
                        <c:v>6.6415517450184964</c:v>
                      </c:pt>
                      <c:pt idx="45">
                        <c:v>6.6417639681492346</c:v>
                      </c:pt>
                      <c:pt idx="46">
                        <c:v>6.6462126994183039</c:v>
                      </c:pt>
                      <c:pt idx="47">
                        <c:v>6.6480490683181683</c:v>
                      </c:pt>
                      <c:pt idx="48">
                        <c:v>6.6527784461782185</c:v>
                      </c:pt>
                      <c:pt idx="49">
                        <c:v>6.651908819976315</c:v>
                      </c:pt>
                      <c:pt idx="50">
                        <c:v>6.6408450709657627</c:v>
                      </c:pt>
                      <c:pt idx="51">
                        <c:v>6.6242950910822813</c:v>
                      </c:pt>
                      <c:pt idx="52">
                        <c:v>6.6124950760162955</c:v>
                      </c:pt>
                      <c:pt idx="53">
                        <c:v>6.6144126011767366</c:v>
                      </c:pt>
                      <c:pt idx="54">
                        <c:v>6.62234025197374</c:v>
                      </c:pt>
                      <c:pt idx="55">
                        <c:v>6.6202700431558643</c:v>
                      </c:pt>
                      <c:pt idx="56">
                        <c:v>6.6192686264358835</c:v>
                      </c:pt>
                      <c:pt idx="57">
                        <c:v>6.6169072833232665</c:v>
                      </c:pt>
                      <c:pt idx="58">
                        <c:v>6.5967000556336188</c:v>
                      </c:pt>
                      <c:pt idx="59">
                        <c:v>6.5729234407427315</c:v>
                      </c:pt>
                      <c:pt idx="60">
                        <c:v>6.5667945773521001</c:v>
                      </c:pt>
                      <c:pt idx="61">
                        <c:v>6.5584921494640467</c:v>
                      </c:pt>
                      <c:pt idx="62">
                        <c:v>6.5500279051990837</c:v>
                      </c:pt>
                      <c:pt idx="63">
                        <c:v>6.5448111384543166</c:v>
                      </c:pt>
                      <c:pt idx="64">
                        <c:v>6.5461572539302111</c:v>
                      </c:pt>
                      <c:pt idx="65">
                        <c:v>6.5474992099491418</c:v>
                      </c:pt>
                      <c:pt idx="66">
                        <c:v>6.5508351864796719</c:v>
                      </c:pt>
                      <c:pt idx="67">
                        <c:v>6.5530527344573439</c:v>
                      </c:pt>
                      <c:pt idx="68">
                        <c:v>6.552511643654733</c:v>
                      </c:pt>
                      <c:pt idx="69">
                        <c:v>6.5509584865346717</c:v>
                      </c:pt>
                      <c:pt idx="70">
                        <c:v>6.551262437892782</c:v>
                      </c:pt>
                      <c:pt idx="71">
                        <c:v>6.5520215720645387</c:v>
                      </c:pt>
                      <c:pt idx="72">
                        <c:v>6.5495558916927994</c:v>
                      </c:pt>
                      <c:pt idx="73">
                        <c:v>6.5475859084030725</c:v>
                      </c:pt>
                      <c:pt idx="74">
                        <c:v>6.5373421659529001</c:v>
                      </c:pt>
                      <c:pt idx="75">
                        <c:v>6.5248803279686447</c:v>
                      </c:pt>
                      <c:pt idx="76">
                        <c:v>6.5151376585692979</c:v>
                      </c:pt>
                      <c:pt idx="77">
                        <c:v>6.5099505774306525</c:v>
                      </c:pt>
                      <c:pt idx="78">
                        <c:v>6.50646578927278</c:v>
                      </c:pt>
                      <c:pt idx="79">
                        <c:v>6.5072123756083835</c:v>
                      </c:pt>
                      <c:pt idx="80">
                        <c:v>6.5079576807056529</c:v>
                      </c:pt>
                      <c:pt idx="81">
                        <c:v>6.5055681045306359</c:v>
                      </c:pt>
                      <c:pt idx="82">
                        <c:v>6.4999517912735687</c:v>
                      </c:pt>
                      <c:pt idx="83">
                        <c:v>6.4969849685584915</c:v>
                      </c:pt>
                      <c:pt idx="84">
                        <c:v>6.4956907967282955</c:v>
                      </c:pt>
                      <c:pt idx="85">
                        <c:v>6.4943927568131725</c:v>
                      </c:pt>
                      <c:pt idx="86">
                        <c:v>6.4915242445278007</c:v>
                      </c:pt>
                      <c:pt idx="87">
                        <c:v>6.4872330128362021</c:v>
                      </c:pt>
                      <c:pt idx="88">
                        <c:v>6.4808744879002491</c:v>
                      </c:pt>
                      <c:pt idx="89">
                        <c:v>6.4744214825109445</c:v>
                      </c:pt>
                      <c:pt idx="90">
                        <c:v>6.4666783287769372</c:v>
                      </c:pt>
                      <c:pt idx="91">
                        <c:v>6.4656794477652166</c:v>
                      </c:pt>
                      <c:pt idx="92">
                        <c:v>6.4644805868275981</c:v>
                      </c:pt>
                      <c:pt idx="93">
                        <c:v>6.4710519579377932</c:v>
                      </c:pt>
                      <c:pt idx="94">
                        <c:v>6.4774948826324854</c:v>
                      </c:pt>
                      <c:pt idx="95">
                        <c:v>6.4849902723697612</c:v>
                      </c:pt>
                      <c:pt idx="96">
                        <c:v>6.4861772768547912</c:v>
                      </c:pt>
                      <c:pt idx="97">
                        <c:v>6.4922468510073807</c:v>
                      </c:pt>
                      <c:pt idx="98">
                        <c:v>6.4972349044512567</c:v>
                      </c:pt>
                      <c:pt idx="99">
                        <c:v>6.5021951283102739</c:v>
                      </c:pt>
                      <c:pt idx="100">
                        <c:v>6.5154759218098945</c:v>
                      </c:pt>
                      <c:pt idx="101">
                        <c:v>6.5295394156471325</c:v>
                      </c:pt>
                      <c:pt idx="102">
                        <c:v>6.5431617484344828</c:v>
                      </c:pt>
                      <c:pt idx="103">
                        <c:v>6.5560921031844082</c:v>
                      </c:pt>
                      <c:pt idx="104">
                        <c:v>6.5703084081283247</c:v>
                      </c:pt>
                      <c:pt idx="105">
                        <c:v>6.5791859510289914</c:v>
                      </c:pt>
                      <c:pt idx="106">
                        <c:v>6.588581060951749</c:v>
                      </c:pt>
                      <c:pt idx="107">
                        <c:v>6.6021316216371515</c:v>
                      </c:pt>
                      <c:pt idx="108">
                        <c:v>6.6160888377398166</c:v>
                      </c:pt>
                      <c:pt idx="109">
                        <c:v>6.6299778359171624</c:v>
                      </c:pt>
                      <c:pt idx="110">
                        <c:v>6.6414926691135827</c:v>
                      </c:pt>
                      <c:pt idx="111">
                        <c:v>6.6675494820848265</c:v>
                      </c:pt>
                      <c:pt idx="112">
                        <c:v>6.6992229647981807</c:v>
                      </c:pt>
                      <c:pt idx="113">
                        <c:v>6.7246099654246541</c:v>
                      </c:pt>
                      <c:pt idx="114">
                        <c:v>6.7472147785972147</c:v>
                      </c:pt>
                      <c:pt idx="115">
                        <c:v>6.775408150038416</c:v>
                      </c:pt>
                      <c:pt idx="116">
                        <c:v>6.8081219637578094</c:v>
                      </c:pt>
                      <c:pt idx="117">
                        <c:v>6.8309385650761367</c:v>
                      </c:pt>
                      <c:pt idx="118">
                        <c:v>6.8809795132715204</c:v>
                      </c:pt>
                      <c:pt idx="119">
                        <c:v>6.9591396647117714</c:v>
                      </c:pt>
                      <c:pt idx="120">
                        <c:v>7.0638190150104512</c:v>
                      </c:pt>
                      <c:pt idx="121">
                        <c:v>7.1564178840838713</c:v>
                      </c:pt>
                      <c:pt idx="122">
                        <c:v>7.2748655890203482</c:v>
                      </c:pt>
                      <c:pt idx="123">
                        <c:v>7.3730303193881976</c:v>
                      </c:pt>
                      <c:pt idx="124">
                        <c:v>7.4453768149650728</c:v>
                      </c:pt>
                      <c:pt idx="125">
                        <c:v>7.5027187311912904</c:v>
                      </c:pt>
                      <c:pt idx="126">
                        <c:v>7.5530769891074891</c:v>
                      </c:pt>
                      <c:pt idx="127">
                        <c:v>7.5786660516022941</c:v>
                      </c:pt>
                      <c:pt idx="128">
                        <c:v>7.6127934081489945</c:v>
                      </c:pt>
                      <c:pt idx="129">
                        <c:v>7.646575148563362</c:v>
                      </c:pt>
                      <c:pt idx="130">
                        <c:v>7.6910080955110418</c:v>
                      </c:pt>
                      <c:pt idx="131">
                        <c:v>7.7286368347016587</c:v>
                      </c:pt>
                      <c:pt idx="132">
                        <c:v>7.7619790840681873</c:v>
                      </c:pt>
                      <c:pt idx="133">
                        <c:v>7.7816384961148373</c:v>
                      </c:pt>
                      <c:pt idx="134">
                        <c:v>7.7924870020424413</c:v>
                      </c:pt>
                      <c:pt idx="135">
                        <c:v>7.7928391312553575</c:v>
                      </c:pt>
                      <c:pt idx="136">
                        <c:v>7.7919920555214022</c:v>
                      </c:pt>
                      <c:pt idx="137">
                        <c:v>7.7923445861064948</c:v>
                      </c:pt>
                      <c:pt idx="138">
                        <c:v>7.790242669968257</c:v>
                      </c:pt>
                      <c:pt idx="139">
                        <c:v>7.7934322487287746</c:v>
                      </c:pt>
                      <c:pt idx="140">
                        <c:v>7.7835770760312553</c:v>
                      </c:pt>
                      <c:pt idx="141">
                        <c:v>7.7871812261893316</c:v>
                      </c:pt>
                      <c:pt idx="142">
                        <c:v>7.8025776979865205</c:v>
                      </c:pt>
                      <c:pt idx="143">
                        <c:v>7.8191190824569876</c:v>
                      </c:pt>
                      <c:pt idx="144">
                        <c:v>7.8278605565607906</c:v>
                      </c:pt>
                      <c:pt idx="145">
                        <c:v>7.8435921671673858</c:v>
                      </c:pt>
                      <c:pt idx="146">
                        <c:v>7.8457493202821063</c:v>
                      </c:pt>
                      <c:pt idx="147">
                        <c:v>7.844284083955368</c:v>
                      </c:pt>
                      <c:pt idx="148">
                        <c:v>7.8312536039612146</c:v>
                      </c:pt>
                      <c:pt idx="149">
                        <c:v>7.8257066428586839</c:v>
                      </c:pt>
                      <c:pt idx="150">
                        <c:v>7.8200879164277035</c:v>
                      </c:pt>
                      <c:pt idx="151">
                        <c:v>7.8195338332251758</c:v>
                      </c:pt>
                      <c:pt idx="152">
                        <c:v>7.82020015435464</c:v>
                      </c:pt>
                      <c:pt idx="153">
                        <c:v>7.8332178459956481</c:v>
                      </c:pt>
                      <c:pt idx="154">
                        <c:v>7.8453537070712054</c:v>
                      </c:pt>
                      <c:pt idx="155">
                        <c:v>7.8546978989052212</c:v>
                      </c:pt>
                      <c:pt idx="156">
                        <c:v>7.8606086491686575</c:v>
                      </c:pt>
                      <c:pt idx="157">
                        <c:v>7.8586530971794852</c:v>
                      </c:pt>
                      <c:pt idx="158">
                        <c:v>7.8615451368241374</c:v>
                      </c:pt>
                      <c:pt idx="159">
                        <c:v>7.8644180452206971</c:v>
                      </c:pt>
                      <c:pt idx="160">
                        <c:v>7.8696637586636147</c:v>
                      </c:pt>
                      <c:pt idx="161">
                        <c:v>7.8712015295586761</c:v>
                      </c:pt>
                      <c:pt idx="162">
                        <c:v>7.8727338746465279</c:v>
                      </c:pt>
                      <c:pt idx="163">
                        <c:v>7.8779532068043912</c:v>
                      </c:pt>
                      <c:pt idx="164">
                        <c:v>7.8896699293472361</c:v>
                      </c:pt>
                      <c:pt idx="165">
                        <c:v>7.9012304743533202</c:v>
                      </c:pt>
                      <c:pt idx="166">
                        <c:v>7.9235392211709934</c:v>
                      </c:pt>
                      <c:pt idx="167">
                        <c:v>7.9447577891179337</c:v>
                      </c:pt>
                      <c:pt idx="168">
                        <c:v>7.9497277015127947</c:v>
                      </c:pt>
                      <c:pt idx="169">
                        <c:v>7.9489993814312152</c:v>
                      </c:pt>
                      <c:pt idx="170">
                        <c:v>7.9532664614029791</c:v>
                      </c:pt>
                      <c:pt idx="171">
                        <c:v>7.9511134149423262</c:v>
                      </c:pt>
                      <c:pt idx="172">
                        <c:v>7.9648481768774788</c:v>
                      </c:pt>
                      <c:pt idx="173">
                        <c:v>7.9867904017538596</c:v>
                      </c:pt>
                      <c:pt idx="174">
                        <c:v>8.0131660123158728</c:v>
                      </c:pt>
                      <c:pt idx="175">
                        <c:v>8.0440488395828993</c:v>
                      </c:pt>
                      <c:pt idx="176">
                        <c:v>8.0758816714709365</c:v>
                      </c:pt>
                      <c:pt idx="177">
                        <c:v>8.0945304964853744</c:v>
                      </c:pt>
                      <c:pt idx="178">
                        <c:v>8.1333162921460893</c:v>
                      </c:pt>
                      <c:pt idx="179">
                        <c:v>8.1660466751261982</c:v>
                      </c:pt>
                      <c:pt idx="180">
                        <c:v>8.1943116639180786</c:v>
                      </c:pt>
                      <c:pt idx="181">
                        <c:v>8.2249094542504153</c:v>
                      </c:pt>
                      <c:pt idx="182">
                        <c:v>8.2531935698760623</c:v>
                      </c:pt>
                      <c:pt idx="183">
                        <c:v>8.2779965078720625</c:v>
                      </c:pt>
                      <c:pt idx="184">
                        <c:v>8.305178023356266</c:v>
                      </c:pt>
                      <c:pt idx="185">
                        <c:v>8.3685282244271111</c:v>
                      </c:pt>
                      <c:pt idx="186">
                        <c:v>8.4187484173622504</c:v>
                      </c:pt>
                      <c:pt idx="187">
                        <c:v>8.5270145068734209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BE7-4CAC-8C73-9A7568EA7374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Data!$AB$1</c15:sqref>
                        </c15:formulaRef>
                      </c:ext>
                    </c:extLst>
                    <c:strCache>
                      <c:ptCount val="1"/>
                      <c:pt idx="0">
                        <c:v>AB747 1/0.5 C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Data!$AB$3:$AB$190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6.0663487284041544</c:v>
                      </c:pt>
                      <c:pt idx="1">
                        <c:v>6.1684305163385904</c:v>
                      </c:pt>
                      <c:pt idx="2">
                        <c:v>6.2525809103902494</c:v>
                      </c:pt>
                      <c:pt idx="3">
                        <c:v>6.3185657732957159</c:v>
                      </c:pt>
                      <c:pt idx="4">
                        <c:v>6.3842377163438249</c:v>
                      </c:pt>
                      <c:pt idx="5">
                        <c:v>6.4438473332335731</c:v>
                      </c:pt>
                      <c:pt idx="6">
                        <c:v>6.5023105885789292</c:v>
                      </c:pt>
                      <c:pt idx="7">
                        <c:v>6.5739986024665455</c:v>
                      </c:pt>
                      <c:pt idx="8">
                        <c:v>6.6449073748394047</c:v>
                      </c:pt>
                      <c:pt idx="9">
                        <c:v>6.7076286544533197</c:v>
                      </c:pt>
                      <c:pt idx="10">
                        <c:v>6.7650617604039587</c:v>
                      </c:pt>
                      <c:pt idx="11">
                        <c:v>6.8073900238695924</c:v>
                      </c:pt>
                      <c:pt idx="12">
                        <c:v>6.8336803268250303</c:v>
                      </c:pt>
                      <c:pt idx="13">
                        <c:v>6.8511704238373587</c:v>
                      </c:pt>
                      <c:pt idx="14">
                        <c:v>6.860441002049301</c:v>
                      </c:pt>
                      <c:pt idx="15">
                        <c:v>6.8641026188408665</c:v>
                      </c:pt>
                      <c:pt idx="16">
                        <c:v>6.860254064446738</c:v>
                      </c:pt>
                      <c:pt idx="17">
                        <c:v>6.8563711004586381</c:v>
                      </c:pt>
                      <c:pt idx="18">
                        <c:v>6.8502680199201968</c:v>
                      </c:pt>
                      <c:pt idx="19">
                        <c:v>6.841947015410919</c:v>
                      </c:pt>
                      <c:pt idx="20">
                        <c:v>6.8343565668726445</c:v>
                      </c:pt>
                      <c:pt idx="21">
                        <c:v>6.8267517590589613</c:v>
                      </c:pt>
                      <c:pt idx="22">
                        <c:v>6.8190602616682154</c:v>
                      </c:pt>
                      <c:pt idx="23">
                        <c:v>6.8111803437303555</c:v>
                      </c:pt>
                      <c:pt idx="24">
                        <c:v>6.8053124213067733</c:v>
                      </c:pt>
                      <c:pt idx="25">
                        <c:v>6.7874820640384366</c:v>
                      </c:pt>
                      <c:pt idx="26">
                        <c:v>6.7732784981010266</c:v>
                      </c:pt>
                      <c:pt idx="27">
                        <c:v>6.7585385025459139</c:v>
                      </c:pt>
                      <c:pt idx="28">
                        <c:v>6.7443438344132307</c:v>
                      </c:pt>
                      <c:pt idx="29">
                        <c:v>6.7298740800376899</c:v>
                      </c:pt>
                      <c:pt idx="30">
                        <c:v>6.7231819371674471</c:v>
                      </c:pt>
                      <c:pt idx="31">
                        <c:v>6.7217242289604844</c:v>
                      </c:pt>
                      <c:pt idx="32">
                        <c:v>6.7174141249431436</c:v>
                      </c:pt>
                      <c:pt idx="33">
                        <c:v>6.7091028254807528</c:v>
                      </c:pt>
                      <c:pt idx="34">
                        <c:v>6.7006293602499243</c:v>
                      </c:pt>
                      <c:pt idx="35">
                        <c:v>6.7022652571415344</c:v>
                      </c:pt>
                      <c:pt idx="36">
                        <c:v>6.703895015067129</c:v>
                      </c:pt>
                      <c:pt idx="37">
                        <c:v>6.7009020720526449</c:v>
                      </c:pt>
                      <c:pt idx="38">
                        <c:v>6.7006767557671187</c:v>
                      </c:pt>
                      <c:pt idx="39">
                        <c:v>6.6953630197120857</c:v>
                      </c:pt>
                      <c:pt idx="40">
                        <c:v>6.6801464411878531</c:v>
                      </c:pt>
                      <c:pt idx="41">
                        <c:v>6.6643772930811416</c:v>
                      </c:pt>
                      <c:pt idx="42">
                        <c:v>6.6522805461770718</c:v>
                      </c:pt>
                      <c:pt idx="43">
                        <c:v>6.6340556853272501</c:v>
                      </c:pt>
                      <c:pt idx="44">
                        <c:v>6.6211473008782304</c:v>
                      </c:pt>
                      <c:pt idx="45">
                        <c:v>6.6130715258633668</c:v>
                      </c:pt>
                      <c:pt idx="46">
                        <c:v>6.610444922795776</c:v>
                      </c:pt>
                      <c:pt idx="47">
                        <c:v>6.6157265606645899</c:v>
                      </c:pt>
                      <c:pt idx="48">
                        <c:v>6.6279388458959323</c:v>
                      </c:pt>
                      <c:pt idx="49">
                        <c:v>6.6398170954106455</c:v>
                      </c:pt>
                      <c:pt idx="50">
                        <c:v>6.6356858705398993</c:v>
                      </c:pt>
                      <c:pt idx="51">
                        <c:v>6.626179719785104</c:v>
                      </c:pt>
                      <c:pt idx="52">
                        <c:v>6.6082728138622331</c:v>
                      </c:pt>
                      <c:pt idx="53">
                        <c:v>6.5969208953598848</c:v>
                      </c:pt>
                      <c:pt idx="54">
                        <c:v>6.5847162126644765</c:v>
                      </c:pt>
                      <c:pt idx="55">
                        <c:v>6.5872849203179848</c:v>
                      </c:pt>
                      <c:pt idx="56">
                        <c:v>6.5882504738870606</c:v>
                      </c:pt>
                      <c:pt idx="57">
                        <c:v>6.5900511377842337</c:v>
                      </c:pt>
                      <c:pt idx="58">
                        <c:v>6.5835016932485075</c:v>
                      </c:pt>
                      <c:pt idx="59">
                        <c:v>6.5755062746223336</c:v>
                      </c:pt>
                      <c:pt idx="60">
                        <c:v>6.5665577152646861</c:v>
                      </c:pt>
                      <c:pt idx="61">
                        <c:v>6.5599425666454456</c:v>
                      </c:pt>
                      <c:pt idx="62">
                        <c:v>6.5596382591370164</c:v>
                      </c:pt>
                      <c:pt idx="63">
                        <c:v>6.5752357715283196</c:v>
                      </c:pt>
                      <c:pt idx="64">
                        <c:v>6.5860665152881159</c:v>
                      </c:pt>
                      <c:pt idx="65">
                        <c:v>6.5973831987788287</c:v>
                      </c:pt>
                      <c:pt idx="66">
                        <c:v>6.6042036313313321</c:v>
                      </c:pt>
                      <c:pt idx="67">
                        <c:v>6.6094280267244834</c:v>
                      </c:pt>
                      <c:pt idx="68">
                        <c:v>6.6131837055499645</c:v>
                      </c:pt>
                      <c:pt idx="69">
                        <c:v>6.627497379997223</c:v>
                      </c:pt>
                      <c:pt idx="70">
                        <c:v>6.643378201127998</c:v>
                      </c:pt>
                      <c:pt idx="71">
                        <c:v>6.6617681790507559</c:v>
                      </c:pt>
                      <c:pt idx="72">
                        <c:v>6.6796087710201073</c:v>
                      </c:pt>
                      <c:pt idx="73">
                        <c:v>6.6881088170470075</c:v>
                      </c:pt>
                      <c:pt idx="74">
                        <c:v>6.6922705465011729</c:v>
                      </c:pt>
                      <c:pt idx="75">
                        <c:v>6.695314213118631</c:v>
                      </c:pt>
                      <c:pt idx="76">
                        <c:v>6.6987598238645116</c:v>
                      </c:pt>
                      <c:pt idx="77">
                        <c:v>6.7019905352822997</c:v>
                      </c:pt>
                      <c:pt idx="78">
                        <c:v>6.7084901402649679</c:v>
                      </c:pt>
                      <c:pt idx="79">
                        <c:v>6.7153127342718024</c:v>
                      </c:pt>
                      <c:pt idx="80">
                        <c:v>6.7244354540252678</c:v>
                      </c:pt>
                      <c:pt idx="81">
                        <c:v>6.7354695761567669</c:v>
                      </c:pt>
                      <c:pt idx="82">
                        <c:v>6.7462302865220192</c:v>
                      </c:pt>
                      <c:pt idx="83">
                        <c:v>6.7756923246830123</c:v>
                      </c:pt>
                      <c:pt idx="84">
                        <c:v>6.8029138574798624</c:v>
                      </c:pt>
                      <c:pt idx="85">
                        <c:v>6.8277486862064878</c:v>
                      </c:pt>
                      <c:pt idx="86">
                        <c:v>6.8493339349700504</c:v>
                      </c:pt>
                      <c:pt idx="87">
                        <c:v>6.8753176699497729</c:v>
                      </c:pt>
                      <c:pt idx="88">
                        <c:v>6.8897828702335033</c:v>
                      </c:pt>
                      <c:pt idx="89">
                        <c:v>6.9075460355550184</c:v>
                      </c:pt>
                      <c:pt idx="90">
                        <c:v>6.944680531086016</c:v>
                      </c:pt>
                      <c:pt idx="91">
                        <c:v>6.9858903845397489</c:v>
                      </c:pt>
                      <c:pt idx="92">
                        <c:v>7.0268763073637812</c:v>
                      </c:pt>
                      <c:pt idx="93">
                        <c:v>7.0560295429377549</c:v>
                      </c:pt>
                      <c:pt idx="94">
                        <c:v>7.0838462717567667</c:v>
                      </c:pt>
                      <c:pt idx="95">
                        <c:v>7.1095750627484131</c:v>
                      </c:pt>
                      <c:pt idx="96">
                        <c:v>7.1360089884704516</c:v>
                      </c:pt>
                      <c:pt idx="97">
                        <c:v>7.1797619455940955</c:v>
                      </c:pt>
                      <c:pt idx="98">
                        <c:v>7.2242134414518313</c:v>
                      </c:pt>
                      <c:pt idx="99">
                        <c:v>7.2665782750412466</c:v>
                      </c:pt>
                      <c:pt idx="100">
                        <c:v>7.3015929070191055</c:v>
                      </c:pt>
                      <c:pt idx="101">
                        <c:v>7.348156654626524</c:v>
                      </c:pt>
                      <c:pt idx="102">
                        <c:v>7.3808868783457848</c:v>
                      </c:pt>
                      <c:pt idx="103">
                        <c:v>7.4167569690278681</c:v>
                      </c:pt>
                      <c:pt idx="104">
                        <c:v>7.4825753040345822</c:v>
                      </c:pt>
                      <c:pt idx="105">
                        <c:v>7.5602533906773273</c:v>
                      </c:pt>
                      <c:pt idx="106">
                        <c:v>7.6252800614359142</c:v>
                      </c:pt>
                      <c:pt idx="107">
                        <c:v>7.6819418996483257</c:v>
                      </c:pt>
                      <c:pt idx="108">
                        <c:v>7.7409884075057063</c:v>
                      </c:pt>
                      <c:pt idx="109">
                        <c:v>7.7860469469169287</c:v>
                      </c:pt>
                      <c:pt idx="110">
                        <c:v>7.8143539097267674</c:v>
                      </c:pt>
                      <c:pt idx="111">
                        <c:v>7.8355363974018228</c:v>
                      </c:pt>
                      <c:pt idx="112">
                        <c:v>7.8618079476699805</c:v>
                      </c:pt>
                      <c:pt idx="113">
                        <c:v>7.882415302807698</c:v>
                      </c:pt>
                      <c:pt idx="114">
                        <c:v>7.8944447228571857</c:v>
                      </c:pt>
                      <c:pt idx="115">
                        <c:v>7.9037507806049296</c:v>
                      </c:pt>
                      <c:pt idx="116">
                        <c:v>7.9128616043995317</c:v>
                      </c:pt>
                      <c:pt idx="117">
                        <c:v>7.9148738261511351</c:v>
                      </c:pt>
                      <c:pt idx="118">
                        <c:v>7.9135464697956905</c:v>
                      </c:pt>
                      <c:pt idx="119">
                        <c:v>7.9230723304678312</c:v>
                      </c:pt>
                      <c:pt idx="120">
                        <c:v>7.9345584758505954</c:v>
                      </c:pt>
                      <c:pt idx="121">
                        <c:v>7.9428979126400892</c:v>
                      </c:pt>
                      <c:pt idx="122">
                        <c:v>7.9510802257654216</c:v>
                      </c:pt>
                      <c:pt idx="123">
                        <c:v>7.9615210559512839</c:v>
                      </c:pt>
                      <c:pt idx="124">
                        <c:v>7.9648502197661966</c:v>
                      </c:pt>
                      <c:pt idx="125">
                        <c:v>7.9690024090074409</c:v>
                      </c:pt>
                      <c:pt idx="126">
                        <c:v>7.9798149534622649</c:v>
                      </c:pt>
                      <c:pt idx="127">
                        <c:v>7.9897791589172567</c:v>
                      </c:pt>
                      <c:pt idx="128">
                        <c:v>7.997115733158136</c:v>
                      </c:pt>
                      <c:pt idx="129">
                        <c:v>8.0011790052338263</c:v>
                      </c:pt>
                      <c:pt idx="130">
                        <c:v>8.0071015511549533</c:v>
                      </c:pt>
                      <c:pt idx="131">
                        <c:v>8.0041398013645946</c:v>
                      </c:pt>
                      <c:pt idx="132">
                        <c:v>8.0047922216457401</c:v>
                      </c:pt>
                      <c:pt idx="133">
                        <c:v>8.0048779942736417</c:v>
                      </c:pt>
                      <c:pt idx="134">
                        <c:v>8.0061024798148797</c:v>
                      </c:pt>
                      <c:pt idx="135">
                        <c:v>8.0106154628457453</c:v>
                      </c:pt>
                      <c:pt idx="136">
                        <c:v>8.0205461759884464</c:v>
                      </c:pt>
                      <c:pt idx="137">
                        <c:v>8.0273659602850564</c:v>
                      </c:pt>
                      <c:pt idx="138">
                        <c:v>8.0340803061775521</c:v>
                      </c:pt>
                      <c:pt idx="139">
                        <c:v>8.0441845228204514</c:v>
                      </c:pt>
                      <c:pt idx="140">
                        <c:v>8.0609615140471078</c:v>
                      </c:pt>
                      <c:pt idx="141">
                        <c:v>8.0755439962719535</c:v>
                      </c:pt>
                      <c:pt idx="142">
                        <c:v>8.0896527016994053</c:v>
                      </c:pt>
                      <c:pt idx="143">
                        <c:v>8.103317449552323</c:v>
                      </c:pt>
                      <c:pt idx="144">
                        <c:v>8.1128482586995627</c:v>
                      </c:pt>
                      <c:pt idx="145">
                        <c:v>8.1151634678413824</c:v>
                      </c:pt>
                      <c:pt idx="146">
                        <c:v>8.1192431513106378</c:v>
                      </c:pt>
                      <c:pt idx="147">
                        <c:v>8.1248693733360042</c:v>
                      </c:pt>
                      <c:pt idx="148">
                        <c:v>8.1304236396533192</c:v>
                      </c:pt>
                      <c:pt idx="149">
                        <c:v>8.1362069315633807</c:v>
                      </c:pt>
                      <c:pt idx="150">
                        <c:v>8.151375007252847</c:v>
                      </c:pt>
                      <c:pt idx="151">
                        <c:v>8.1496627979270695</c:v>
                      </c:pt>
                      <c:pt idx="152">
                        <c:v>8.1491748540608402</c:v>
                      </c:pt>
                      <c:pt idx="153">
                        <c:v>8.1486863613572371</c:v>
                      </c:pt>
                      <c:pt idx="154">
                        <c:v>8.1592355236963918</c:v>
                      </c:pt>
                      <c:pt idx="155">
                        <c:v>8.1678137481257345</c:v>
                      </c:pt>
                      <c:pt idx="156">
                        <c:v>8.1901408026574405</c:v>
                      </c:pt>
                      <c:pt idx="157">
                        <c:v>8.2098193929629737</c:v>
                      </c:pt>
                      <c:pt idx="158">
                        <c:v>8.2314613352596684</c:v>
                      </c:pt>
                      <c:pt idx="159">
                        <c:v>8.244321773852274</c:v>
                      </c:pt>
                      <c:pt idx="160">
                        <c:v>8.2481664472244347</c:v>
                      </c:pt>
                      <c:pt idx="161">
                        <c:v>8.2648532654725795</c:v>
                      </c:pt>
                      <c:pt idx="162">
                        <c:v>8.2802340411371063</c:v>
                      </c:pt>
                      <c:pt idx="163">
                        <c:v>8.2926570871895589</c:v>
                      </c:pt>
                      <c:pt idx="164">
                        <c:v>8.3003759017758192</c:v>
                      </c:pt>
                      <c:pt idx="165">
                        <c:v>8.3138809650940235</c:v>
                      </c:pt>
                      <c:pt idx="166">
                        <c:v>8.3284984314774562</c:v>
                      </c:pt>
                      <c:pt idx="167">
                        <c:v>8.3570141250643708</c:v>
                      </c:pt>
                      <c:pt idx="168">
                        <c:v>8.3847759277539673</c:v>
                      </c:pt>
                      <c:pt idx="169">
                        <c:v>8.412544240311993</c:v>
                      </c:pt>
                      <c:pt idx="170">
                        <c:v>8.4347682475405623</c:v>
                      </c:pt>
                      <c:pt idx="171">
                        <c:v>8.4469759293770661</c:v>
                      </c:pt>
                      <c:pt idx="172">
                        <c:v>8.4475196980051539</c:v>
                      </c:pt>
                      <c:pt idx="173">
                        <c:v>8.4574348105392705</c:v>
                      </c:pt>
                      <c:pt idx="174">
                        <c:v>8.4589812157756121</c:v>
                      </c:pt>
                      <c:pt idx="175">
                        <c:v>8.468949626810355</c:v>
                      </c:pt>
                      <c:pt idx="176">
                        <c:v>8.4812331371312357</c:v>
                      </c:pt>
                      <c:pt idx="177">
                        <c:v>8.5037768999474697</c:v>
                      </c:pt>
                      <c:pt idx="178">
                        <c:v>8.5232644687530836</c:v>
                      </c:pt>
                      <c:pt idx="179">
                        <c:v>8.5493438576730103</c:v>
                      </c:pt>
                      <c:pt idx="180">
                        <c:v>8.575240946094409</c:v>
                      </c:pt>
                      <c:pt idx="181">
                        <c:v>8.5996850438160095</c:v>
                      </c:pt>
                      <c:pt idx="182">
                        <c:v>8.6157513131123018</c:v>
                      </c:pt>
                      <c:pt idx="183">
                        <c:v>8.6259493017371049</c:v>
                      </c:pt>
                      <c:pt idx="184">
                        <c:v>8.6570585043107062</c:v>
                      </c:pt>
                      <c:pt idx="185">
                        <c:v>8.6824819190256619</c:v>
                      </c:pt>
                      <c:pt idx="186">
                        <c:v>8.7102251253501031</c:v>
                      </c:pt>
                      <c:pt idx="187">
                        <c:v>8.7477777647412136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BE7-4CAC-8C73-9A7568EA7374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Data!$AF$1</c15:sqref>
                        </c15:formulaRef>
                      </c:ext>
                    </c:extLst>
                    <c:strCache>
                      <c:ptCount val="1"/>
                      <c:pt idx="0">
                        <c:v>AB747 16/8 A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Data!$AF$3:$AF$190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6.3389892686510318</c:v>
                      </c:pt>
                      <c:pt idx="1">
                        <c:v>6.4159242598390307</c:v>
                      </c:pt>
                      <c:pt idx="2">
                        <c:v>6.436474231777515</c:v>
                      </c:pt>
                      <c:pt idx="3">
                        <c:v>6.4508571240940764</c:v>
                      </c:pt>
                      <c:pt idx="4">
                        <c:v>6.457216542688518</c:v>
                      </c:pt>
                      <c:pt idx="5">
                        <c:v>6.4770712062815621</c:v>
                      </c:pt>
                      <c:pt idx="6">
                        <c:v>6.4960577179450514</c:v>
                      </c:pt>
                      <c:pt idx="7">
                        <c:v>6.4990306547735095</c:v>
                      </c:pt>
                      <c:pt idx="8">
                        <c:v>6.5095545526538716</c:v>
                      </c:pt>
                      <c:pt idx="9">
                        <c:v>6.5107822350454789</c:v>
                      </c:pt>
                      <c:pt idx="10">
                        <c:v>6.5006066234272417</c:v>
                      </c:pt>
                      <c:pt idx="11">
                        <c:v>6.4901868631844879</c:v>
                      </c:pt>
                      <c:pt idx="12">
                        <c:v>6.4868468366017202</c:v>
                      </c:pt>
                      <c:pt idx="13">
                        <c:v>6.4753105901624854</c:v>
                      </c:pt>
                      <c:pt idx="14">
                        <c:v>6.4634595225576108</c:v>
                      </c:pt>
                      <c:pt idx="15">
                        <c:v>6.4494704889871963</c:v>
                      </c:pt>
                      <c:pt idx="16">
                        <c:v>6.4350158151857793</c:v>
                      </c:pt>
                      <c:pt idx="17">
                        <c:v>6.4239724506992912</c:v>
                      </c:pt>
                      <c:pt idx="18">
                        <c:v>6.4168295121113204</c:v>
                      </c:pt>
                      <c:pt idx="19">
                        <c:v>6.4091999671659359</c:v>
                      </c:pt>
                      <c:pt idx="20">
                        <c:v>6.3991702169178835</c:v>
                      </c:pt>
                      <c:pt idx="21">
                        <c:v>6.3889033492108913</c:v>
                      </c:pt>
                      <c:pt idx="22">
                        <c:v>6.3714827747883556</c:v>
                      </c:pt>
                      <c:pt idx="23">
                        <c:v>6.3617319661477758</c:v>
                      </c:pt>
                      <c:pt idx="24">
                        <c:v>6.3521762468964971</c:v>
                      </c:pt>
                      <c:pt idx="25">
                        <c:v>6.3480124925919448</c:v>
                      </c:pt>
                      <c:pt idx="26">
                        <c:v>6.3456566546669935</c:v>
                      </c:pt>
                      <c:pt idx="27">
                        <c:v>6.3530390676881803</c:v>
                      </c:pt>
                      <c:pt idx="28">
                        <c:v>6.3587533504492733</c:v>
                      </c:pt>
                      <c:pt idx="29">
                        <c:v>6.3513189620125692</c:v>
                      </c:pt>
                      <c:pt idx="30">
                        <c:v>6.3380925351092383</c:v>
                      </c:pt>
                      <c:pt idx="31">
                        <c:v>6.3281662518538884</c:v>
                      </c:pt>
                      <c:pt idx="32">
                        <c:v>6.3366082742914918</c:v>
                      </c:pt>
                      <c:pt idx="33">
                        <c:v>6.3464840711795292</c:v>
                      </c:pt>
                      <c:pt idx="34">
                        <c:v>6.348458599222881</c:v>
                      </c:pt>
                      <c:pt idx="35">
                        <c:v>6.3441210804449986</c:v>
                      </c:pt>
                      <c:pt idx="36">
                        <c:v>6.3406801399658805</c:v>
                      </c:pt>
                      <c:pt idx="37">
                        <c:v>6.320758819604948</c:v>
                      </c:pt>
                      <c:pt idx="38">
                        <c:v>6.2998795813900283</c:v>
                      </c:pt>
                      <c:pt idx="39">
                        <c:v>6.3020941824994656</c:v>
                      </c:pt>
                      <c:pt idx="40">
                        <c:v>6.3162541897635229</c:v>
                      </c:pt>
                      <c:pt idx="41">
                        <c:v>6.3269667312848989</c:v>
                      </c:pt>
                      <c:pt idx="42">
                        <c:v>6.3374617380891101</c:v>
                      </c:pt>
                      <c:pt idx="43">
                        <c:v>6.3488278208461564</c:v>
                      </c:pt>
                      <c:pt idx="44">
                        <c:v>6.3599040084450298</c:v>
                      </c:pt>
                      <c:pt idx="45">
                        <c:v>6.3661334795459616</c:v>
                      </c:pt>
                      <c:pt idx="46">
                        <c:v>6.3653741215832511</c:v>
                      </c:pt>
                      <c:pt idx="47">
                        <c:v>6.3626583296204222</c:v>
                      </c:pt>
                      <c:pt idx="48">
                        <c:v>6.358834986406884</c:v>
                      </c:pt>
                      <c:pt idx="49">
                        <c:v>6.3593678516892247</c:v>
                      </c:pt>
                      <c:pt idx="50">
                        <c:v>6.3600184700322862</c:v>
                      </c:pt>
                      <c:pt idx="51">
                        <c:v>6.3598335409210538</c:v>
                      </c:pt>
                      <c:pt idx="52">
                        <c:v>6.3576440766141946</c:v>
                      </c:pt>
                      <c:pt idx="53">
                        <c:v>6.3554435183278333</c:v>
                      </c:pt>
                      <c:pt idx="54">
                        <c:v>6.3547299743547159</c:v>
                      </c:pt>
                      <c:pt idx="55">
                        <c:v>6.3545548760011723</c:v>
                      </c:pt>
                      <c:pt idx="56">
                        <c:v>6.3584271029616017</c:v>
                      </c:pt>
                      <c:pt idx="57">
                        <c:v>6.3647754605713756</c:v>
                      </c:pt>
                      <c:pt idx="58">
                        <c:v>6.3636111579871955</c:v>
                      </c:pt>
                      <c:pt idx="59">
                        <c:v>6.3565980251701859</c:v>
                      </c:pt>
                      <c:pt idx="60">
                        <c:v>6.3474746290000255</c:v>
                      </c:pt>
                      <c:pt idx="61">
                        <c:v>6.3312214689057837</c:v>
                      </c:pt>
                      <c:pt idx="62">
                        <c:v>6.3056281303455739</c:v>
                      </c:pt>
                      <c:pt idx="63">
                        <c:v>6.2874442915761906</c:v>
                      </c:pt>
                      <c:pt idx="64">
                        <c:v>6.2740790796213721</c:v>
                      </c:pt>
                      <c:pt idx="65">
                        <c:v>6.2752791075595926</c:v>
                      </c:pt>
                      <c:pt idx="66">
                        <c:v>6.2849664554667246</c:v>
                      </c:pt>
                      <c:pt idx="67">
                        <c:v>6.298766734575775</c:v>
                      </c:pt>
                      <c:pt idx="68">
                        <c:v>6.2925075730326157</c:v>
                      </c:pt>
                      <c:pt idx="69">
                        <c:v>6.2806984335829936</c:v>
                      </c:pt>
                      <c:pt idx="70">
                        <c:v>6.2556208310101233</c:v>
                      </c:pt>
                      <c:pt idx="71">
                        <c:v>6.2290059433770431</c:v>
                      </c:pt>
                      <c:pt idx="72">
                        <c:v>6.2056629712209972</c:v>
                      </c:pt>
                      <c:pt idx="73">
                        <c:v>6.2161111147328363</c:v>
                      </c:pt>
                      <c:pt idx="74">
                        <c:v>6.2268592749650891</c:v>
                      </c:pt>
                      <c:pt idx="75">
                        <c:v>6.2363037555403222</c:v>
                      </c:pt>
                      <c:pt idx="76">
                        <c:v>6.240334860433765</c:v>
                      </c:pt>
                      <c:pt idx="77">
                        <c:v>6.2443288926084737</c:v>
                      </c:pt>
                      <c:pt idx="78">
                        <c:v>6.2546359473629121</c:v>
                      </c:pt>
                      <c:pt idx="79">
                        <c:v>6.2642041123389349</c:v>
                      </c:pt>
                      <c:pt idx="80">
                        <c:v>6.2793253255500918</c:v>
                      </c:pt>
                      <c:pt idx="81">
                        <c:v>6.286072593957412</c:v>
                      </c:pt>
                      <c:pt idx="82">
                        <c:v>6.2845553166328951</c:v>
                      </c:pt>
                      <c:pt idx="83">
                        <c:v>6.268498445140855</c:v>
                      </c:pt>
                      <c:pt idx="84">
                        <c:v>6.2522230986137686</c:v>
                      </c:pt>
                      <c:pt idx="85">
                        <c:v>6.2294781098014997</c:v>
                      </c:pt>
                      <c:pt idx="86">
                        <c:v>6.2204517823350791</c:v>
                      </c:pt>
                      <c:pt idx="87">
                        <c:v>6.2201141927268022</c:v>
                      </c:pt>
                      <c:pt idx="88">
                        <c:v>6.2211801086160925</c:v>
                      </c:pt>
                      <c:pt idx="89">
                        <c:v>6.2213488367730143</c:v>
                      </c:pt>
                      <c:pt idx="90">
                        <c:v>6.2215174994026592</c:v>
                      </c:pt>
                      <c:pt idx="91">
                        <c:v>6.2216860965559029</c:v>
                      </c:pt>
                      <c:pt idx="92">
                        <c:v>6.2206779713895246</c:v>
                      </c:pt>
                      <c:pt idx="93">
                        <c:v>6.2133501177712089</c:v>
                      </c:pt>
                      <c:pt idx="94">
                        <c:v>6.2063815038986032</c:v>
                      </c:pt>
                      <c:pt idx="95">
                        <c:v>6.2002572369701801</c:v>
                      </c:pt>
                      <c:pt idx="96">
                        <c:v>6.2051076671462306</c:v>
                      </c:pt>
                      <c:pt idx="97">
                        <c:v>6.2165903175671504</c:v>
                      </c:pt>
                      <c:pt idx="98">
                        <c:v>6.2322276650581285</c:v>
                      </c:pt>
                      <c:pt idx="99">
                        <c:v>6.2473214829849191</c:v>
                      </c:pt>
                      <c:pt idx="100">
                        <c:v>6.2610772029458053</c:v>
                      </c:pt>
                      <c:pt idx="101">
                        <c:v>6.2812413940835095</c:v>
                      </c:pt>
                      <c:pt idx="102">
                        <c:v>6.2966418078352957</c:v>
                      </c:pt>
                      <c:pt idx="103">
                        <c:v>6.3078510034882971</c:v>
                      </c:pt>
                      <c:pt idx="104">
                        <c:v>6.3187781527696902</c:v>
                      </c:pt>
                      <c:pt idx="105">
                        <c:v>6.333512392079184</c:v>
                      </c:pt>
                      <c:pt idx="106">
                        <c:v>6.3362027938280514</c:v>
                      </c:pt>
                      <c:pt idx="107">
                        <c:v>6.3365519065945355</c:v>
                      </c:pt>
                      <c:pt idx="108">
                        <c:v>6.3398655171598222</c:v>
                      </c:pt>
                      <c:pt idx="109">
                        <c:v>6.3357145537881667</c:v>
                      </c:pt>
                      <c:pt idx="110">
                        <c:v>6.3270567708470571</c:v>
                      </c:pt>
                      <c:pt idx="111">
                        <c:v>6.3161670768771279</c:v>
                      </c:pt>
                      <c:pt idx="112">
                        <c:v>6.307475896679132</c:v>
                      </c:pt>
                      <c:pt idx="113">
                        <c:v>6.2993722729085428</c:v>
                      </c:pt>
                      <c:pt idx="114">
                        <c:v>6.2990457073464503</c:v>
                      </c:pt>
                      <c:pt idx="115">
                        <c:v>6.2991166900036957</c:v>
                      </c:pt>
                      <c:pt idx="116">
                        <c:v>6.3012804785724335</c:v>
                      </c:pt>
                      <c:pt idx="117">
                        <c:v>6.3034545466414187</c:v>
                      </c:pt>
                      <c:pt idx="118">
                        <c:v>6.3056177855641993</c:v>
                      </c:pt>
                      <c:pt idx="119">
                        <c:v>6.3109097981396554</c:v>
                      </c:pt>
                      <c:pt idx="120">
                        <c:v>6.3161381014435953</c:v>
                      </c:pt>
                      <c:pt idx="121">
                        <c:v>6.3079394010524403</c:v>
                      </c:pt>
                      <c:pt idx="122">
                        <c:v>6.2995829409158679</c:v>
                      </c:pt>
                      <c:pt idx="123">
                        <c:v>6.2949214930889914</c:v>
                      </c:pt>
                      <c:pt idx="124">
                        <c:v>6.2872301314815537</c:v>
                      </c:pt>
                      <c:pt idx="125">
                        <c:v>6.2750717414362125</c:v>
                      </c:pt>
                      <c:pt idx="126">
                        <c:v>6.2747431604163619</c:v>
                      </c:pt>
                      <c:pt idx="127">
                        <c:v>6.2876148515669552</c:v>
                      </c:pt>
                      <c:pt idx="128">
                        <c:v>6.2986667030435211</c:v>
                      </c:pt>
                      <c:pt idx="129">
                        <c:v>6.3094442743014936</c:v>
                      </c:pt>
                      <c:pt idx="130">
                        <c:v>6.3195812884668046</c:v>
                      </c:pt>
                      <c:pt idx="131">
                        <c:v>6.3288716838053176</c:v>
                      </c:pt>
                      <c:pt idx="132">
                        <c:v>6.323821983200216</c:v>
                      </c:pt>
                      <c:pt idx="133">
                        <c:v>6.3164561952791232</c:v>
                      </c:pt>
                      <c:pt idx="134">
                        <c:v>6.3017990212053014</c:v>
                      </c:pt>
                      <c:pt idx="135">
                        <c:v>6.3034802446115217</c:v>
                      </c:pt>
                      <c:pt idx="136">
                        <c:v>6.3058048942380269</c:v>
                      </c:pt>
                      <c:pt idx="137">
                        <c:v>6.3106154467126352</c:v>
                      </c:pt>
                      <c:pt idx="138">
                        <c:v>6.2968930434302806</c:v>
                      </c:pt>
                      <c:pt idx="139">
                        <c:v>6.290206113489675</c:v>
                      </c:pt>
                      <c:pt idx="140">
                        <c:v>6.2682029843652165</c:v>
                      </c:pt>
                      <c:pt idx="141">
                        <c:v>6.2640234959006689</c:v>
                      </c:pt>
                      <c:pt idx="142">
                        <c:v>6.2582152408864546</c:v>
                      </c:pt>
                      <c:pt idx="143">
                        <c:v>6.2783027616192664</c:v>
                      </c:pt>
                      <c:pt idx="144">
                        <c:v>6.3010619213793797</c:v>
                      </c:pt>
                      <c:pt idx="145">
                        <c:v>6.3248008996072027</c:v>
                      </c:pt>
                      <c:pt idx="146">
                        <c:v>6.3316867910823067</c:v>
                      </c:pt>
                      <c:pt idx="147">
                        <c:v>6.3159570017571234</c:v>
                      </c:pt>
                      <c:pt idx="148">
                        <c:v>6.2943370738475695</c:v>
                      </c:pt>
                      <c:pt idx="149">
                        <c:v>6.2677732905899211</c:v>
                      </c:pt>
                      <c:pt idx="150">
                        <c:v>6.2365969198440512</c:v>
                      </c:pt>
                      <c:pt idx="151">
                        <c:v>6.2114216068384236</c:v>
                      </c:pt>
                      <c:pt idx="152">
                        <c:v>6.2245992263282695</c:v>
                      </c:pt>
                      <c:pt idx="153">
                        <c:v>6.2457615469558529</c:v>
                      </c:pt>
                      <c:pt idx="154">
                        <c:v>6.2702584626901272</c:v>
                      </c:pt>
                      <c:pt idx="155">
                        <c:v>6.2919072885934355</c:v>
                      </c:pt>
                      <c:pt idx="156">
                        <c:v>6.299083628129579</c:v>
                      </c:pt>
                      <c:pt idx="157">
                        <c:v>6.2964909685656485</c:v>
                      </c:pt>
                      <c:pt idx="158">
                        <c:v>6.2715378178620051</c:v>
                      </c:pt>
                      <c:pt idx="159">
                        <c:v>6.2404857299963332</c:v>
                      </c:pt>
                      <c:pt idx="160">
                        <c:v>6.2144286260771544</c:v>
                      </c:pt>
                      <c:pt idx="161">
                        <c:v>6.1954852308038344</c:v>
                      </c:pt>
                      <c:pt idx="162">
                        <c:v>6.179713389754502</c:v>
                      </c:pt>
                      <c:pt idx="163">
                        <c:v>6.1897293182701869</c:v>
                      </c:pt>
                      <c:pt idx="164">
                        <c:v>6.2151377358002682</c:v>
                      </c:pt>
                      <c:pt idx="165">
                        <c:v>6.2405150397340075</c:v>
                      </c:pt>
                      <c:pt idx="166">
                        <c:v>6.2644909717367332</c:v>
                      </c:pt>
                      <c:pt idx="167">
                        <c:v>6.2872122374338861</c:v>
                      </c:pt>
                      <c:pt idx="168">
                        <c:v>6.2828522882733742</c:v>
                      </c:pt>
                      <c:pt idx="169">
                        <c:v>6.2649816780653733</c:v>
                      </c:pt>
                      <c:pt idx="170">
                        <c:v>6.2393552917422372</c:v>
                      </c:pt>
                      <c:pt idx="171">
                        <c:v>6.2162404883497748</c:v>
                      </c:pt>
                      <c:pt idx="172">
                        <c:v>6.1882308472008907</c:v>
                      </c:pt>
                      <c:pt idx="173">
                        <c:v>6.1888150618100779</c:v>
                      </c:pt>
                      <c:pt idx="174">
                        <c:v>6.2155967764458548</c:v>
                      </c:pt>
                      <c:pt idx="175">
                        <c:v>6.2441655920284456</c:v>
                      </c:pt>
                      <c:pt idx="176">
                        <c:v>6.2600080385457995</c:v>
                      </c:pt>
                      <c:pt idx="177">
                        <c:v>6.2637916324574663</c:v>
                      </c:pt>
                      <c:pt idx="178">
                        <c:v>6.2645246577158318</c:v>
                      </c:pt>
                      <c:pt idx="179">
                        <c:v>6.2450155447929649</c:v>
                      </c:pt>
                      <c:pt idx="180">
                        <c:v>6.2474600313576873</c:v>
                      </c:pt>
                      <c:pt idx="181">
                        <c:v>6.2573953639074551</c:v>
                      </c:pt>
                      <c:pt idx="182">
                        <c:v>6.276920035332572</c:v>
                      </c:pt>
                      <c:pt idx="183">
                        <c:v>6.2784462153835383</c:v>
                      </c:pt>
                      <c:pt idx="184">
                        <c:v>6.2943627901027277</c:v>
                      </c:pt>
                      <c:pt idx="185">
                        <c:v>6.3002748117986638</c:v>
                      </c:pt>
                      <c:pt idx="186">
                        <c:v>6.2915697889562852</c:v>
                      </c:pt>
                      <c:pt idx="187">
                        <c:v>6.3503403850907194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BE7-4CAC-8C73-9A7568EA7374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Data!$AG$1</c15:sqref>
                        </c15:formulaRef>
                      </c:ext>
                    </c:extLst>
                    <c:strCache>
                      <c:ptCount val="1"/>
                      <c:pt idx="0">
                        <c:v>AB747 16/8 B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Data!$AG$3:$AG$190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6.1239249912944613</c:v>
                      </c:pt>
                      <c:pt idx="1">
                        <c:v>6.2314674707262911</c:v>
                      </c:pt>
                      <c:pt idx="2">
                        <c:v>6.246018936240179</c:v>
                      </c:pt>
                      <c:pt idx="3">
                        <c:v>6.2612705556352752</c:v>
                      </c:pt>
                      <c:pt idx="4">
                        <c:v>6.2494140123643653</c:v>
                      </c:pt>
                      <c:pt idx="5">
                        <c:v>6.2379942169215443</c:v>
                      </c:pt>
                      <c:pt idx="6">
                        <c:v>6.2279003552202434</c:v>
                      </c:pt>
                      <c:pt idx="7">
                        <c:v>6.22420255067596</c:v>
                      </c:pt>
                      <c:pt idx="8">
                        <c:v>6.2288759270069383</c:v>
                      </c:pt>
                      <c:pt idx="9">
                        <c:v>6.2220767266936274</c:v>
                      </c:pt>
                      <c:pt idx="10">
                        <c:v>6.2125323180814096</c:v>
                      </c:pt>
                      <c:pt idx="11">
                        <c:v>6.2010415441654718</c:v>
                      </c:pt>
                      <c:pt idx="12">
                        <c:v>6.1867823647363105</c:v>
                      </c:pt>
                      <c:pt idx="13">
                        <c:v>6.1719313324894474</c:v>
                      </c:pt>
                      <c:pt idx="14">
                        <c:v>6.1690796993714212</c:v>
                      </c:pt>
                      <c:pt idx="15">
                        <c:v>6.1682402212889187</c:v>
                      </c:pt>
                      <c:pt idx="16">
                        <c:v>6.1693311769290418</c:v>
                      </c:pt>
                      <c:pt idx="17">
                        <c:v>6.1742446646743643</c:v>
                      </c:pt>
                      <c:pt idx="18">
                        <c:v>6.1754275636917848</c:v>
                      </c:pt>
                      <c:pt idx="19">
                        <c:v>6.1778774224326289</c:v>
                      </c:pt>
                      <c:pt idx="20">
                        <c:v>6.1759012340960178</c:v>
                      </c:pt>
                      <c:pt idx="21">
                        <c:v>6.1745573644402016</c:v>
                      </c:pt>
                      <c:pt idx="22">
                        <c:v>6.1635079917251323</c:v>
                      </c:pt>
                      <c:pt idx="23">
                        <c:v>6.1521591849241544</c:v>
                      </c:pt>
                      <c:pt idx="24">
                        <c:v>6.1392472388002624</c:v>
                      </c:pt>
                      <c:pt idx="25">
                        <c:v>6.1308653355256588</c:v>
                      </c:pt>
                      <c:pt idx="26">
                        <c:v>6.1179095375541914</c:v>
                      </c:pt>
                      <c:pt idx="27">
                        <c:v>6.1112686398457337</c:v>
                      </c:pt>
                      <c:pt idx="28">
                        <c:v>6.1089855334093794</c:v>
                      </c:pt>
                      <c:pt idx="29">
                        <c:v>6.1057246511520118</c:v>
                      </c:pt>
                      <c:pt idx="30">
                        <c:v>6.1024620292192919</c:v>
                      </c:pt>
                      <c:pt idx="31">
                        <c:v>6.1000317535437185</c:v>
                      </c:pt>
                      <c:pt idx="32">
                        <c:v>6.0972531787721884</c:v>
                      </c:pt>
                      <c:pt idx="33">
                        <c:v>6.0937346444910219</c:v>
                      </c:pt>
                      <c:pt idx="34">
                        <c:v>6.085563749289717</c:v>
                      </c:pt>
                      <c:pt idx="35">
                        <c:v>6.0756364105929928</c:v>
                      </c:pt>
                      <c:pt idx="36">
                        <c:v>6.0662766010528868</c:v>
                      </c:pt>
                      <c:pt idx="37">
                        <c:v>6.0570779711802452</c:v>
                      </c:pt>
                      <c:pt idx="38">
                        <c:v>6.0508140290709012</c:v>
                      </c:pt>
                      <c:pt idx="39">
                        <c:v>6.0502016198512401</c:v>
                      </c:pt>
                      <c:pt idx="40">
                        <c:v>6.0512868011777661</c:v>
                      </c:pt>
                      <c:pt idx="41">
                        <c:v>6.0492961344905458</c:v>
                      </c:pt>
                      <c:pt idx="42">
                        <c:v>6.0463824281635832</c:v>
                      </c:pt>
                      <c:pt idx="43">
                        <c:v>6.0402060764664478</c:v>
                      </c:pt>
                      <c:pt idx="44">
                        <c:v>6.0352275451915141</c:v>
                      </c:pt>
                      <c:pt idx="45">
                        <c:v>6.0301912800928532</c:v>
                      </c:pt>
                      <c:pt idx="46">
                        <c:v>6.0302996813765368</c:v>
                      </c:pt>
                      <c:pt idx="47">
                        <c:v>6.0313561315493356</c:v>
                      </c:pt>
                      <c:pt idx="48">
                        <c:v>6.0350031670342252</c:v>
                      </c:pt>
                      <c:pt idx="49">
                        <c:v>6.0402712517411894</c:v>
                      </c:pt>
                      <c:pt idx="50">
                        <c:v>6.0454761985679495</c:v>
                      </c:pt>
                      <c:pt idx="51">
                        <c:v>6.0466369211422881</c:v>
                      </c:pt>
                      <c:pt idx="52">
                        <c:v>6.0466200959835064</c:v>
                      </c:pt>
                      <c:pt idx="53">
                        <c:v>6.0449429500558889</c:v>
                      </c:pt>
                      <c:pt idx="54">
                        <c:v>6.0412079817980304</c:v>
                      </c:pt>
                      <c:pt idx="55">
                        <c:v>6.0374406136629819</c:v>
                      </c:pt>
                      <c:pt idx="56">
                        <c:v>6.0358214099334955</c:v>
                      </c:pt>
                      <c:pt idx="57">
                        <c:v>6.0357935853132592</c:v>
                      </c:pt>
                      <c:pt idx="58">
                        <c:v>6.0342038927182822</c:v>
                      </c:pt>
                      <c:pt idx="59">
                        <c:v>6.031956917631522</c:v>
                      </c:pt>
                      <c:pt idx="60">
                        <c:v>6.0296982565418542</c:v>
                      </c:pt>
                      <c:pt idx="61">
                        <c:v>6.0252481398905671</c:v>
                      </c:pt>
                      <c:pt idx="62">
                        <c:v>6.0145718524864629</c:v>
                      </c:pt>
                      <c:pt idx="63">
                        <c:v>6.0053020572786959</c:v>
                      </c:pt>
                      <c:pt idx="64">
                        <c:v>5.9940092745165696</c:v>
                      </c:pt>
                      <c:pt idx="65">
                        <c:v>5.9923518135804006</c:v>
                      </c:pt>
                      <c:pt idx="66">
                        <c:v>5.9907372836703709</c:v>
                      </c:pt>
                      <c:pt idx="67">
                        <c:v>5.9952404690676904</c:v>
                      </c:pt>
                      <c:pt idx="68">
                        <c:v>5.9996974398695055</c:v>
                      </c:pt>
                      <c:pt idx="69">
                        <c:v>6.0047664214968393</c:v>
                      </c:pt>
                      <c:pt idx="70">
                        <c:v>6.0032773571370353</c:v>
                      </c:pt>
                      <c:pt idx="71">
                        <c:v>6.0040357138169549</c:v>
                      </c:pt>
                      <c:pt idx="72">
                        <c:v>6.0074763869825896</c:v>
                      </c:pt>
                      <c:pt idx="73">
                        <c:v>6.0118367226874661</c:v>
                      </c:pt>
                      <c:pt idx="74">
                        <c:v>6.0183542251237432</c:v>
                      </c:pt>
                      <c:pt idx="75">
                        <c:v>6.0207897722227504</c:v>
                      </c:pt>
                      <c:pt idx="76">
                        <c:v>6.0232117367772764</c:v>
                      </c:pt>
                      <c:pt idx="77">
                        <c:v>6.0230467639158727</c:v>
                      </c:pt>
                      <c:pt idx="78">
                        <c:v>6.0235139108045361</c:v>
                      </c:pt>
                      <c:pt idx="79">
                        <c:v>6.02065764642047</c:v>
                      </c:pt>
                      <c:pt idx="80">
                        <c:v>6.0222173951766411</c:v>
                      </c:pt>
                      <c:pt idx="81">
                        <c:v>6.0171359839547973</c:v>
                      </c:pt>
                      <c:pt idx="82">
                        <c:v>6.0162042094186932</c:v>
                      </c:pt>
                      <c:pt idx="83">
                        <c:v>6.013685486448261</c:v>
                      </c:pt>
                      <c:pt idx="84">
                        <c:v>6.0145482248740825</c:v>
                      </c:pt>
                      <c:pt idx="85">
                        <c:v>6.0189140899273541</c:v>
                      </c:pt>
                      <c:pt idx="86">
                        <c:v>6.0234600798020663</c:v>
                      </c:pt>
                      <c:pt idx="87">
                        <c:v>6.0238621287356775</c:v>
                      </c:pt>
                      <c:pt idx="88">
                        <c:v>6.023071367538809</c:v>
                      </c:pt>
                      <c:pt idx="89">
                        <c:v>6.0216174164891711</c:v>
                      </c:pt>
                      <c:pt idx="90">
                        <c:v>6.0132842275037914</c:v>
                      </c:pt>
                      <c:pt idx="91">
                        <c:v>6.0095359508718751</c:v>
                      </c:pt>
                      <c:pt idx="92">
                        <c:v>6.0084425520324771</c:v>
                      </c:pt>
                      <c:pt idx="93">
                        <c:v>6.0085827363001005</c:v>
                      </c:pt>
                      <c:pt idx="94">
                        <c:v>6.0123674006024874</c:v>
                      </c:pt>
                      <c:pt idx="95">
                        <c:v>6.0161193681351364</c:v>
                      </c:pt>
                      <c:pt idx="96">
                        <c:v>6.0157689511128494</c:v>
                      </c:pt>
                      <c:pt idx="97">
                        <c:v>6.0127736941188274</c:v>
                      </c:pt>
                      <c:pt idx="98">
                        <c:v>6.0128650541439699</c:v>
                      </c:pt>
                      <c:pt idx="99">
                        <c:v>6.0142909615354299</c:v>
                      </c:pt>
                      <c:pt idx="100">
                        <c:v>6.0157122026001497</c:v>
                      </c:pt>
                      <c:pt idx="101">
                        <c:v>6.0220894292251854</c:v>
                      </c:pt>
                      <c:pt idx="102">
                        <c:v>6.028374365538836</c:v>
                      </c:pt>
                      <c:pt idx="103">
                        <c:v>6.0289997263008326</c:v>
                      </c:pt>
                      <c:pt idx="104">
                        <c:v>6.0254804501911501</c:v>
                      </c:pt>
                      <c:pt idx="105">
                        <c:v>6.0216483080251155</c:v>
                      </c:pt>
                      <c:pt idx="106">
                        <c:v>6.0185803790619392</c:v>
                      </c:pt>
                      <c:pt idx="107">
                        <c:v>6.0101036696247006</c:v>
                      </c:pt>
                      <c:pt idx="108">
                        <c:v>6.0042433332756895</c:v>
                      </c:pt>
                      <c:pt idx="109">
                        <c:v>6.0004815555555915</c:v>
                      </c:pt>
                      <c:pt idx="110">
                        <c:v>5.9969878260894776</c:v>
                      </c:pt>
                      <c:pt idx="111">
                        <c:v>5.9965041934236627</c:v>
                      </c:pt>
                      <c:pt idx="112">
                        <c:v>5.997616808298786</c:v>
                      </c:pt>
                      <c:pt idx="113">
                        <c:v>6.0069839049101734</c:v>
                      </c:pt>
                      <c:pt idx="114">
                        <c:v>6.0037175446264825</c:v>
                      </c:pt>
                      <c:pt idx="115">
                        <c:v>6.0045546508960541</c:v>
                      </c:pt>
                      <c:pt idx="116">
                        <c:v>6.0025239985320873</c:v>
                      </c:pt>
                      <c:pt idx="117">
                        <c:v>6.0044244159954392</c:v>
                      </c:pt>
                      <c:pt idx="118">
                        <c:v>6.0051344021801008</c:v>
                      </c:pt>
                      <c:pt idx="119">
                        <c:v>6.0161277291211768</c:v>
                      </c:pt>
                      <c:pt idx="120">
                        <c:v>6.0229289323456676</c:v>
                      </c:pt>
                      <c:pt idx="121">
                        <c:v>6.027035817120038</c:v>
                      </c:pt>
                      <c:pt idx="122">
                        <c:v>6.0203899145414814</c:v>
                      </c:pt>
                      <c:pt idx="123">
                        <c:v>6.0177446405212756</c:v>
                      </c:pt>
                      <c:pt idx="124">
                        <c:v>6.0028797631292541</c:v>
                      </c:pt>
                      <c:pt idx="125">
                        <c:v>5.9874880089812264</c:v>
                      </c:pt>
                      <c:pt idx="126">
                        <c:v>5.974471932407063</c:v>
                      </c:pt>
                      <c:pt idx="127">
                        <c:v>5.9720069796185964</c:v>
                      </c:pt>
                      <c:pt idx="128">
                        <c:v>5.9617119736743778</c:v>
                      </c:pt>
                      <c:pt idx="129">
                        <c:v>5.9648893852546827</c:v>
                      </c:pt>
                      <c:pt idx="130">
                        <c:v>5.9752670647129804</c:v>
                      </c:pt>
                      <c:pt idx="131">
                        <c:v>5.9854025407493507</c:v>
                      </c:pt>
                      <c:pt idx="132">
                        <c:v>5.9889538609808666</c:v>
                      </c:pt>
                      <c:pt idx="133">
                        <c:v>5.9882354511892668</c:v>
                      </c:pt>
                      <c:pt idx="134">
                        <c:v>5.9875158510350532</c:v>
                      </c:pt>
                      <c:pt idx="135">
                        <c:v>5.9848255625009559</c:v>
                      </c:pt>
                      <c:pt idx="136">
                        <c:v>5.97162437036281</c:v>
                      </c:pt>
                      <c:pt idx="137">
                        <c:v>5.9783194472855987</c:v>
                      </c:pt>
                      <c:pt idx="138">
                        <c:v>5.9729364400207761</c:v>
                      </c:pt>
                      <c:pt idx="139">
                        <c:v>5.9796114750355036</c:v>
                      </c:pt>
                      <c:pt idx="140">
                        <c:v>5.9806071706324042</c:v>
                      </c:pt>
                      <c:pt idx="141">
                        <c:v>5.9997661955063819</c:v>
                      </c:pt>
                      <c:pt idx="142">
                        <c:v>5.9992573861135838</c:v>
                      </c:pt>
                      <c:pt idx="143">
                        <c:v>6.0159196919268485</c:v>
                      </c:pt>
                      <c:pt idx="144">
                        <c:v>6.021234923694581</c:v>
                      </c:pt>
                      <c:pt idx="145">
                        <c:v>6.0269637948388528</c:v>
                      </c:pt>
                      <c:pt idx="146">
                        <c:v>6.0206937591095846</c:v>
                      </c:pt>
                      <c:pt idx="147">
                        <c:v>6.0196031582865919</c:v>
                      </c:pt>
                      <c:pt idx="148">
                        <c:v>6.0149439341505326</c:v>
                      </c:pt>
                      <c:pt idx="149">
                        <c:v>6.0079329305493117</c:v>
                      </c:pt>
                      <c:pt idx="150">
                        <c:v>6.0130490168322863</c:v>
                      </c:pt>
                      <c:pt idx="151">
                        <c:v>6.0220002645345554</c:v>
                      </c:pt>
                      <c:pt idx="152">
                        <c:v>6.032954398216881</c:v>
                      </c:pt>
                      <c:pt idx="153">
                        <c:v>6.0410163597586228</c:v>
                      </c:pt>
                      <c:pt idx="154">
                        <c:v>6.033376960013296</c:v>
                      </c:pt>
                      <c:pt idx="155">
                        <c:v>6.0293430460460948</c:v>
                      </c:pt>
                      <c:pt idx="156">
                        <c:v>6.0084910514229035</c:v>
                      </c:pt>
                      <c:pt idx="157">
                        <c:v>5.9877127974821249</c:v>
                      </c:pt>
                      <c:pt idx="158">
                        <c:v>5.9598671812987911</c:v>
                      </c:pt>
                      <c:pt idx="159">
                        <c:v>5.9554893784471457</c:v>
                      </c:pt>
                      <c:pt idx="160">
                        <c:v>5.9322813886066701</c:v>
                      </c:pt>
                      <c:pt idx="161">
                        <c:v>5.929724333375499</c:v>
                      </c:pt>
                      <c:pt idx="162">
                        <c:v>5.9398175635792505</c:v>
                      </c:pt>
                      <c:pt idx="163">
                        <c:v>5.9572633307310836</c:v>
                      </c:pt>
                      <c:pt idx="164">
                        <c:v>5.9710560882542358</c:v>
                      </c:pt>
                      <c:pt idx="165">
                        <c:v>5.9783706608175686</c:v>
                      </c:pt>
                      <c:pt idx="166">
                        <c:v>5.9855640760032243</c:v>
                      </c:pt>
                      <c:pt idx="167">
                        <c:v>5.9742739015701387</c:v>
                      </c:pt>
                      <c:pt idx="168">
                        <c:v>5.9618745012579897</c:v>
                      </c:pt>
                      <c:pt idx="169">
                        <c:v>5.9491106591646439</c:v>
                      </c:pt>
                      <c:pt idx="170">
                        <c:v>5.9310355409328963</c:v>
                      </c:pt>
                      <c:pt idx="171">
                        <c:v>5.9394012114182226</c:v>
                      </c:pt>
                      <c:pt idx="172">
                        <c:v>5.9609528824461373</c:v>
                      </c:pt>
                      <c:pt idx="173">
                        <c:v>5.9814854354137905</c:v>
                      </c:pt>
                      <c:pt idx="174">
                        <c:v>5.9939638387255476</c:v>
                      </c:pt>
                      <c:pt idx="175">
                        <c:v>6.0158685608804481</c:v>
                      </c:pt>
                      <c:pt idx="176">
                        <c:v>6.0123498313925943</c:v>
                      </c:pt>
                      <c:pt idx="177">
                        <c:v>6.0063255406228508</c:v>
                      </c:pt>
                      <c:pt idx="178">
                        <c:v>5.9969125834430015</c:v>
                      </c:pt>
                      <c:pt idx="179">
                        <c:v>5.9991384031130481</c:v>
                      </c:pt>
                      <c:pt idx="180">
                        <c:v>6.0013528732904824</c:v>
                      </c:pt>
                      <c:pt idx="181">
                        <c:v>6.0063621699505081</c:v>
                      </c:pt>
                      <c:pt idx="182">
                        <c:v>6.0080923485209237</c:v>
                      </c:pt>
                      <c:pt idx="183">
                        <c:v>5.9961028820843731</c:v>
                      </c:pt>
                      <c:pt idx="184">
                        <c:v>5.9952639879750125</c:v>
                      </c:pt>
                      <c:pt idx="185">
                        <c:v>5.9944234703001316</c:v>
                      </c:pt>
                      <c:pt idx="186">
                        <c:v>5.9814006089521099</c:v>
                      </c:pt>
                      <c:pt idx="187">
                        <c:v>6.0080427080267036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BE7-4CAC-8C73-9A7568EA7374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Data!$AH$1</c15:sqref>
                        </c15:formulaRef>
                      </c:ext>
                    </c:extLst>
                    <c:strCache>
                      <c:ptCount val="1"/>
                      <c:pt idx="0">
                        <c:v>AB747 16/8 C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Data!$AH$3:$AH$190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5.9991864165986843</c:v>
                      </c:pt>
                      <c:pt idx="1">
                        <c:v>6.0145578351465296</c:v>
                      </c:pt>
                      <c:pt idx="2">
                        <c:v>6.0315558499566944</c:v>
                      </c:pt>
                      <c:pt idx="3">
                        <c:v>6.0448566998608912</c:v>
                      </c:pt>
                      <c:pt idx="4">
                        <c:v>6.0577622694425166</c:v>
                      </c:pt>
                      <c:pt idx="5">
                        <c:v>6.0634970529708072</c:v>
                      </c:pt>
                      <c:pt idx="6">
                        <c:v>6.0643887610993605</c:v>
                      </c:pt>
                      <c:pt idx="7">
                        <c:v>6.0635968529058717</c:v>
                      </c:pt>
                      <c:pt idx="8">
                        <c:v>6.0620465876089433</c:v>
                      </c:pt>
                      <c:pt idx="9">
                        <c:v>6.0612503931471116</c:v>
                      </c:pt>
                      <c:pt idx="10">
                        <c:v>6.0584349015815784</c:v>
                      </c:pt>
                      <c:pt idx="11">
                        <c:v>6.0603393437299058</c:v>
                      </c:pt>
                      <c:pt idx="12">
                        <c:v>6.0596932292414243</c:v>
                      </c:pt>
                      <c:pt idx="13">
                        <c:v>6.0637328022780119</c:v>
                      </c:pt>
                      <c:pt idx="14">
                        <c:v>6.066986790801316</c:v>
                      </c:pt>
                      <c:pt idx="15">
                        <c:v>6.0668349771080852</c:v>
                      </c:pt>
                      <c:pt idx="16">
                        <c:v>6.0649689386998151</c:v>
                      </c:pt>
                      <c:pt idx="17">
                        <c:v>6.0532833291086021</c:v>
                      </c:pt>
                      <c:pt idx="18">
                        <c:v>6.0330866306436413</c:v>
                      </c:pt>
                      <c:pt idx="19">
                        <c:v>6.0114109711519248</c:v>
                      </c:pt>
                      <c:pt idx="20">
                        <c:v>5.9940448048164328</c:v>
                      </c:pt>
                      <c:pt idx="21">
                        <c:v>5.9776645363482634</c:v>
                      </c:pt>
                      <c:pt idx="22">
                        <c:v>5.9737555455888716</c:v>
                      </c:pt>
                      <c:pt idx="23">
                        <c:v>5.9734981873707405</c:v>
                      </c:pt>
                      <c:pt idx="24">
                        <c:v>5.9722756907531132</c:v>
                      </c:pt>
                      <c:pt idx="25">
                        <c:v>5.9705072964595614</c:v>
                      </c:pt>
                      <c:pt idx="26">
                        <c:v>5.9656136748456801</c:v>
                      </c:pt>
                      <c:pt idx="27">
                        <c:v>5.9601964197395745</c:v>
                      </c:pt>
                      <c:pt idx="28">
                        <c:v>5.9557543708329348</c:v>
                      </c:pt>
                      <c:pt idx="29">
                        <c:v>5.9528448609309876</c:v>
                      </c:pt>
                      <c:pt idx="30">
                        <c:v>5.9496100009182511</c:v>
                      </c:pt>
                      <c:pt idx="31">
                        <c:v>5.9498816484977164</c:v>
                      </c:pt>
                      <c:pt idx="32">
                        <c:v>5.9495758978801625</c:v>
                      </c:pt>
                      <c:pt idx="33">
                        <c:v>5.9473312313328091</c:v>
                      </c:pt>
                      <c:pt idx="34">
                        <c:v>5.9428603055178</c:v>
                      </c:pt>
                      <c:pt idx="35">
                        <c:v>5.9293665605849215</c:v>
                      </c:pt>
                      <c:pt idx="36">
                        <c:v>5.9154400769720148</c:v>
                      </c:pt>
                      <c:pt idx="37">
                        <c:v>5.9136462979562943</c:v>
                      </c:pt>
                      <c:pt idx="38">
                        <c:v>5.913948443535304</c:v>
                      </c:pt>
                      <c:pt idx="39">
                        <c:v>5.9104044661959918</c:v>
                      </c:pt>
                      <c:pt idx="40">
                        <c:v>5.9052059395729133</c:v>
                      </c:pt>
                      <c:pt idx="41">
                        <c:v>5.9114863244205331</c:v>
                      </c:pt>
                      <c:pt idx="42">
                        <c:v>5.8939368883992254</c:v>
                      </c:pt>
                      <c:pt idx="43">
                        <c:v>5.8839054665393249</c:v>
                      </c:pt>
                      <c:pt idx="44">
                        <c:v>5.8775197998869961</c:v>
                      </c:pt>
                      <c:pt idx="45">
                        <c:v>5.8861980580431155</c:v>
                      </c:pt>
                      <c:pt idx="46">
                        <c:v>5.8798462588511349</c:v>
                      </c:pt>
                      <c:pt idx="47">
                        <c:v>5.8765421224568852</c:v>
                      </c:pt>
                      <c:pt idx="48">
                        <c:v>5.8647476700842427</c:v>
                      </c:pt>
                      <c:pt idx="49">
                        <c:v>5.8709200789190596</c:v>
                      </c:pt>
                      <c:pt idx="50">
                        <c:v>5.8741110083557997</c:v>
                      </c:pt>
                      <c:pt idx="51">
                        <c:v>5.8792345346042101</c:v>
                      </c:pt>
                      <c:pt idx="52">
                        <c:v>5.8928068903903359</c:v>
                      </c:pt>
                      <c:pt idx="53">
                        <c:v>5.9107992803276632</c:v>
                      </c:pt>
                      <c:pt idx="54">
                        <c:v>5.914731339000296</c:v>
                      </c:pt>
                      <c:pt idx="55">
                        <c:v>5.9128574405539558</c:v>
                      </c:pt>
                      <c:pt idx="56">
                        <c:v>5.9114659769979436</c:v>
                      </c:pt>
                      <c:pt idx="57">
                        <c:v>5.9100700409101803</c:v>
                      </c:pt>
                      <c:pt idx="58">
                        <c:v>5.9004037804555756</c:v>
                      </c:pt>
                      <c:pt idx="59">
                        <c:v>5.8905174672078378</c:v>
                      </c:pt>
                      <c:pt idx="60">
                        <c:v>5.8866161248777704</c:v>
                      </c:pt>
                      <c:pt idx="61">
                        <c:v>5.8725042313771185</c:v>
                      </c:pt>
                      <c:pt idx="62">
                        <c:v>5.8579183433238207</c:v>
                      </c:pt>
                      <c:pt idx="63">
                        <c:v>5.8528962896528398</c:v>
                      </c:pt>
                      <c:pt idx="64">
                        <c:v>5.8491690444630287</c:v>
                      </c:pt>
                      <c:pt idx="65">
                        <c:v>5.8440441851068323</c:v>
                      </c:pt>
                      <c:pt idx="66">
                        <c:v>5.8516068933444627</c:v>
                      </c:pt>
                      <c:pt idx="67">
                        <c:v>5.856830550677814</c:v>
                      </c:pt>
                      <c:pt idx="68">
                        <c:v>5.8627602199756721</c:v>
                      </c:pt>
                      <c:pt idx="69">
                        <c:v>5.8574109879623411</c:v>
                      </c:pt>
                      <c:pt idx="70">
                        <c:v>5.8533356647706976</c:v>
                      </c:pt>
                      <c:pt idx="71">
                        <c:v>5.8478683394754238</c:v>
                      </c:pt>
                      <c:pt idx="72">
                        <c:v>5.8451280579623566</c:v>
                      </c:pt>
                      <c:pt idx="73">
                        <c:v>5.8491650456853144</c:v>
                      </c:pt>
                      <c:pt idx="74">
                        <c:v>5.8598683667704368</c:v>
                      </c:pt>
                      <c:pt idx="75">
                        <c:v>5.8703142335386929</c:v>
                      </c:pt>
                      <c:pt idx="76">
                        <c:v>5.8724517954395221</c:v>
                      </c:pt>
                      <c:pt idx="77">
                        <c:v>5.8737309791533914</c:v>
                      </c:pt>
                      <c:pt idx="78">
                        <c:v>5.8622604393770228</c:v>
                      </c:pt>
                      <c:pt idx="79">
                        <c:v>5.8616088835425497</c:v>
                      </c:pt>
                      <c:pt idx="80">
                        <c:v>5.8609563487342262</c:v>
                      </c:pt>
                      <c:pt idx="81">
                        <c:v>5.8685923457446849</c:v>
                      </c:pt>
                      <c:pt idx="82">
                        <c:v>5.8762806936019825</c:v>
                      </c:pt>
                      <c:pt idx="83">
                        <c:v>5.8664490747834952</c:v>
                      </c:pt>
                      <c:pt idx="84">
                        <c:v>5.8485341485608053</c:v>
                      </c:pt>
                      <c:pt idx="85">
                        <c:v>5.8322486596611824</c:v>
                      </c:pt>
                      <c:pt idx="86">
                        <c:v>5.8251237077985039</c:v>
                      </c:pt>
                      <c:pt idx="87">
                        <c:v>5.8081322315388562</c:v>
                      </c:pt>
                      <c:pt idx="88">
                        <c:v>5.8066549485400527</c:v>
                      </c:pt>
                      <c:pt idx="89">
                        <c:v>5.8051726233035961</c:v>
                      </c:pt>
                      <c:pt idx="90">
                        <c:v>5.80323464062164</c:v>
                      </c:pt>
                      <c:pt idx="91">
                        <c:v>5.7910214087500735</c:v>
                      </c:pt>
                      <c:pt idx="92">
                        <c:v>5.7890190898341043</c:v>
                      </c:pt>
                      <c:pt idx="93">
                        <c:v>5.7883396685546229</c:v>
                      </c:pt>
                      <c:pt idx="94">
                        <c:v>5.7876591827056387</c:v>
                      </c:pt>
                      <c:pt idx="95">
                        <c:v>5.816060542844256</c:v>
                      </c:pt>
                      <c:pt idx="96">
                        <c:v>5.8426400768854521</c:v>
                      </c:pt>
                      <c:pt idx="97">
                        <c:v>5.8614842668003551</c:v>
                      </c:pt>
                      <c:pt idx="98">
                        <c:v>5.8667180114493442</c:v>
                      </c:pt>
                      <c:pt idx="99">
                        <c:v>5.8868535024712081</c:v>
                      </c:pt>
                      <c:pt idx="100">
                        <c:v>5.8780332381452167</c:v>
                      </c:pt>
                      <c:pt idx="101">
                        <c:v>5.8690301193812298</c:v>
                      </c:pt>
                      <c:pt idx="102">
                        <c:v>5.864487944744039</c:v>
                      </c:pt>
                      <c:pt idx="103">
                        <c:v>5.8734970872047523</c:v>
                      </c:pt>
                      <c:pt idx="104">
                        <c:v>5.8671993846459287</c:v>
                      </c:pt>
                      <c:pt idx="105">
                        <c:v>5.8637390503732618</c:v>
                      </c:pt>
                      <c:pt idx="106">
                        <c:v>5.8656642784615167</c:v>
                      </c:pt>
                      <c:pt idx="107">
                        <c:v>5.8692170750194395</c:v>
                      </c:pt>
                      <c:pt idx="108">
                        <c:v>5.8720674991067154</c:v>
                      </c:pt>
                      <c:pt idx="109">
                        <c:v>5.8724376637039484</c:v>
                      </c:pt>
                      <c:pt idx="110">
                        <c:v>5.8728075130654274</c:v>
                      </c:pt>
                      <c:pt idx="111">
                        <c:v>5.8678571029678661</c:v>
                      </c:pt>
                      <c:pt idx="112">
                        <c:v>5.8592704667621112</c:v>
                      </c:pt>
                      <c:pt idx="113">
                        <c:v>5.8560415810758366</c:v>
                      </c:pt>
                      <c:pt idx="114">
                        <c:v>5.8553637788715793</c:v>
                      </c:pt>
                      <c:pt idx="115">
                        <c:v>5.8578592102922808</c:v>
                      </c:pt>
                      <c:pt idx="116">
                        <c:v>5.860340384985153</c:v>
                      </c:pt>
                      <c:pt idx="117">
                        <c:v>5.8610447107047436</c:v>
                      </c:pt>
                      <c:pt idx="118">
                        <c:v>5.8586482841627685</c:v>
                      </c:pt>
                      <c:pt idx="119">
                        <c:v>5.8562385607910583</c:v>
                      </c:pt>
                      <c:pt idx="120">
                        <c:v>5.8527704942128889</c:v>
                      </c:pt>
                      <c:pt idx="121">
                        <c:v>5.8550045383751437</c:v>
                      </c:pt>
                      <c:pt idx="122">
                        <c:v>5.8690411737354191</c:v>
                      </c:pt>
                      <c:pt idx="123">
                        <c:v>5.8765616758099171</c:v>
                      </c:pt>
                      <c:pt idx="124">
                        <c:v>5.8838145471303562</c:v>
                      </c:pt>
                      <c:pt idx="125">
                        <c:v>5.888971200934833</c:v>
                      </c:pt>
                      <c:pt idx="126">
                        <c:v>5.8887585901367396</c:v>
                      </c:pt>
                      <c:pt idx="127">
                        <c:v>5.8798070297648586</c:v>
                      </c:pt>
                      <c:pt idx="128">
                        <c:v>5.8770033742729737</c:v>
                      </c:pt>
                      <c:pt idx="129">
                        <c:v>5.8738600911764509</c:v>
                      </c:pt>
                      <c:pt idx="130">
                        <c:v>5.8700514521480347</c:v>
                      </c:pt>
                      <c:pt idx="131">
                        <c:v>5.8624289255670092</c:v>
                      </c:pt>
                      <c:pt idx="132">
                        <c:v>5.8573927888823993</c:v>
                      </c:pt>
                      <c:pt idx="133">
                        <c:v>5.8540929040848546</c:v>
                      </c:pt>
                      <c:pt idx="134">
                        <c:v>5.8512572438822827</c:v>
                      </c:pt>
                      <c:pt idx="135">
                        <c:v>5.850790104571578</c:v>
                      </c:pt>
                      <c:pt idx="136">
                        <c:v>5.8546418805530962</c:v>
                      </c:pt>
                      <c:pt idx="137">
                        <c:v>5.8584597950705621</c:v>
                      </c:pt>
                      <c:pt idx="138">
                        <c:v>5.860482552166884</c:v>
                      </c:pt>
                      <c:pt idx="139">
                        <c:v>5.8656065673456217</c:v>
                      </c:pt>
                      <c:pt idx="140">
                        <c:v>5.8690356674477195</c:v>
                      </c:pt>
                      <c:pt idx="141">
                        <c:v>5.8704751417138645</c:v>
                      </c:pt>
                      <c:pt idx="142">
                        <c:v>5.8719098605827806</c:v>
                      </c:pt>
                      <c:pt idx="143">
                        <c:v>5.8757039507833806</c:v>
                      </c:pt>
                      <c:pt idx="144">
                        <c:v>5.8764525812563715</c:v>
                      </c:pt>
                      <c:pt idx="145">
                        <c:v>5.8840782049486577</c:v>
                      </c:pt>
                      <c:pt idx="146">
                        <c:v>5.8847272160025534</c:v>
                      </c:pt>
                      <c:pt idx="147">
                        <c:v>5.8834271262084394</c:v>
                      </c:pt>
                      <c:pt idx="148">
                        <c:v>5.8779435250090115</c:v>
                      </c:pt>
                      <c:pt idx="149">
                        <c:v>5.8537674859602289</c:v>
                      </c:pt>
                      <c:pt idx="150">
                        <c:v>5.8203339719272629</c:v>
                      </c:pt>
                      <c:pt idx="151">
                        <c:v>5.8011495267020576</c:v>
                      </c:pt>
                      <c:pt idx="152">
                        <c:v>5.8027795167250309</c:v>
                      </c:pt>
                      <c:pt idx="153">
                        <c:v>5.8085530826737859</c:v>
                      </c:pt>
                      <c:pt idx="154">
                        <c:v>5.834606187508375</c:v>
                      </c:pt>
                      <c:pt idx="155">
                        <c:v>5.8591844383952179</c:v>
                      </c:pt>
                      <c:pt idx="156">
                        <c:v>5.8784031002199688</c:v>
                      </c:pt>
                      <c:pt idx="157">
                        <c:v>5.8860105120658455</c:v>
                      </c:pt>
                      <c:pt idx="158">
                        <c:v>5.8918767211942988</c:v>
                      </c:pt>
                      <c:pt idx="159">
                        <c:v>5.8975639485529676</c:v>
                      </c:pt>
                      <c:pt idx="160">
                        <c:v>5.8985536959031357</c:v>
                      </c:pt>
                      <c:pt idx="161">
                        <c:v>5.8954381933122324</c:v>
                      </c:pt>
                      <c:pt idx="162">
                        <c:v>5.8872265848573182</c:v>
                      </c:pt>
                      <c:pt idx="163">
                        <c:v>5.8788567147008708</c:v>
                      </c:pt>
                      <c:pt idx="164">
                        <c:v>5.870429686013094</c:v>
                      </c:pt>
                      <c:pt idx="165">
                        <c:v>5.8685639299955294</c:v>
                      </c:pt>
                      <c:pt idx="166">
                        <c:v>5.8697220819109202</c:v>
                      </c:pt>
                      <c:pt idx="167">
                        <c:v>5.8714094485622566</c:v>
                      </c:pt>
                      <c:pt idx="168">
                        <c:v>5.8535215902552906</c:v>
                      </c:pt>
                      <c:pt idx="169">
                        <c:v>5.8348651930585369</c:v>
                      </c:pt>
                      <c:pt idx="170">
                        <c:v>5.8125292426926363</c:v>
                      </c:pt>
                      <c:pt idx="171">
                        <c:v>5.8118661376330172</c:v>
                      </c:pt>
                      <c:pt idx="172">
                        <c:v>5.8112020185591238</c:v>
                      </c:pt>
                      <c:pt idx="173">
                        <c:v>5.8365419332171911</c:v>
                      </c:pt>
                      <c:pt idx="174">
                        <c:v>5.8604844896109629</c:v>
                      </c:pt>
                      <c:pt idx="175">
                        <c:v>5.875841905923247</c:v>
                      </c:pt>
                      <c:pt idx="176">
                        <c:v>5.8716726728235855</c:v>
                      </c:pt>
                      <c:pt idx="177">
                        <c:v>5.8659920882579959</c:v>
                      </c:pt>
                      <c:pt idx="178">
                        <c:v>5.8625302680173617</c:v>
                      </c:pt>
                      <c:pt idx="179">
                        <c:v>5.8569263815265229</c:v>
                      </c:pt>
                      <c:pt idx="180">
                        <c:v>5.8598348601169228</c:v>
                      </c:pt>
                      <c:pt idx="181">
                        <c:v>5.8627239900759713</c:v>
                      </c:pt>
                      <c:pt idx="182">
                        <c:v>5.8737762791345887</c:v>
                      </c:pt>
                      <c:pt idx="183">
                        <c:v>5.8788010018041579</c:v>
                      </c:pt>
                      <c:pt idx="184">
                        <c:v>5.8857560763133581</c:v>
                      </c:pt>
                      <c:pt idx="185">
                        <c:v>5.8843828900714836</c:v>
                      </c:pt>
                      <c:pt idx="186">
                        <c:v>5.8861931600712998</c:v>
                      </c:pt>
                      <c:pt idx="187">
                        <c:v>5.8577398538473595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BE7-4CAC-8C73-9A7568EA7374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Data!$AI$1</c15:sqref>
                        </c15:formulaRef>
                      </c:ext>
                    </c:extLst>
                    <c:strCache>
                      <c:ptCount val="1"/>
                      <c:pt idx="0">
                        <c:v>AB747 64/32 A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Data!$AI$3:$AI$190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6.153429393280522</c:v>
                      </c:pt>
                      <c:pt idx="1">
                        <c:v>6.1645131571201528</c:v>
                      </c:pt>
                      <c:pt idx="2">
                        <c:v>6.1769395945783154</c:v>
                      </c:pt>
                      <c:pt idx="3">
                        <c:v>6.1869710137719975</c:v>
                      </c:pt>
                      <c:pt idx="4">
                        <c:v>6.1938343382931196</c:v>
                      </c:pt>
                      <c:pt idx="5">
                        <c:v>6.1950547843630517</c:v>
                      </c:pt>
                      <c:pt idx="6">
                        <c:v>6.1911062259618852</c:v>
                      </c:pt>
                      <c:pt idx="7">
                        <c:v>6.1901843906346894</c:v>
                      </c:pt>
                      <c:pt idx="8">
                        <c:v>6.1869852219210957</c:v>
                      </c:pt>
                      <c:pt idx="9">
                        <c:v>6.1864929875505483</c:v>
                      </c:pt>
                      <c:pt idx="10">
                        <c:v>6.1848379978800683</c:v>
                      </c:pt>
                      <c:pt idx="11">
                        <c:v>6.1843630333726871</c:v>
                      </c:pt>
                      <c:pt idx="12">
                        <c:v>6.1806335473361242</c:v>
                      </c:pt>
                      <c:pt idx="13">
                        <c:v>6.1757354435445064</c:v>
                      </c:pt>
                      <c:pt idx="14">
                        <c:v>6.1697799368814277</c:v>
                      </c:pt>
                      <c:pt idx="15">
                        <c:v>6.1696767088930216</c:v>
                      </c:pt>
                      <c:pt idx="16">
                        <c:v>6.1641968339867095</c:v>
                      </c:pt>
                      <c:pt idx="17">
                        <c:v>6.1613939974495295</c:v>
                      </c:pt>
                      <c:pt idx="18">
                        <c:v>6.1585729544873562</c:v>
                      </c:pt>
                      <c:pt idx="19">
                        <c:v>6.1566753624346298</c:v>
                      </c:pt>
                      <c:pt idx="20">
                        <c:v>6.145078036415585</c:v>
                      </c:pt>
                      <c:pt idx="21">
                        <c:v>6.1394070514508732</c:v>
                      </c:pt>
                      <c:pt idx="22">
                        <c:v>6.1343807723434969</c:v>
                      </c:pt>
                      <c:pt idx="23">
                        <c:v>6.130381898630815</c:v>
                      </c:pt>
                      <c:pt idx="24">
                        <c:v>6.1178121494559612</c:v>
                      </c:pt>
                      <c:pt idx="25">
                        <c:v>6.1088792538848757</c:v>
                      </c:pt>
                      <c:pt idx="26">
                        <c:v>6.0836247194654094</c:v>
                      </c:pt>
                      <c:pt idx="27">
                        <c:v>6.0602126639283371</c:v>
                      </c:pt>
                      <c:pt idx="28">
                        <c:v>6.0341142144018773</c:v>
                      </c:pt>
                      <c:pt idx="29">
                        <c:v>6.0184121253992391</c:v>
                      </c:pt>
                      <c:pt idx="30">
                        <c:v>6.014862464163337</c:v>
                      </c:pt>
                      <c:pt idx="31">
                        <c:v>6.0242230468363891</c:v>
                      </c:pt>
                      <c:pt idx="32">
                        <c:v>6.0297662223967885</c:v>
                      </c:pt>
                      <c:pt idx="33">
                        <c:v>6.0325896783613695</c:v>
                      </c:pt>
                      <c:pt idx="34">
                        <c:v>6.0344922083323294</c:v>
                      </c:pt>
                      <c:pt idx="35">
                        <c:v>6.0268663507825631</c:v>
                      </c:pt>
                      <c:pt idx="36">
                        <c:v>6.025231193556511</c:v>
                      </c:pt>
                      <c:pt idx="37">
                        <c:v>6.0235898565437687</c:v>
                      </c:pt>
                      <c:pt idx="38">
                        <c:v>6.0185756388808658</c:v>
                      </c:pt>
                      <c:pt idx="39">
                        <c:v>6.0135028518712579</c:v>
                      </c:pt>
                      <c:pt idx="40">
                        <c:v>6.0029714985208837</c:v>
                      </c:pt>
                      <c:pt idx="41">
                        <c:v>5.9914276786996759</c:v>
                      </c:pt>
                      <c:pt idx="42">
                        <c:v>5.9795686185522223</c:v>
                      </c:pt>
                      <c:pt idx="43">
                        <c:v>5.9742137241773294</c:v>
                      </c:pt>
                      <c:pt idx="44">
                        <c:v>5.9670301618814054</c:v>
                      </c:pt>
                      <c:pt idx="45">
                        <c:v>5.9638467451767614</c:v>
                      </c:pt>
                      <c:pt idx="46">
                        <c:v>5.9565280907663087</c:v>
                      </c:pt>
                      <c:pt idx="47">
                        <c:v>5.9540860753375213</c:v>
                      </c:pt>
                      <c:pt idx="48">
                        <c:v>5.9526563856985319</c:v>
                      </c:pt>
                      <c:pt idx="49">
                        <c:v>5.953048964230172</c:v>
                      </c:pt>
                      <c:pt idx="50">
                        <c:v>5.9527962968159747</c:v>
                      </c:pt>
                      <c:pt idx="51">
                        <c:v>5.9575061096671744</c:v>
                      </c:pt>
                      <c:pt idx="52">
                        <c:v>5.9572560228495295</c:v>
                      </c:pt>
                      <c:pt idx="53">
                        <c:v>5.9538893821599457</c:v>
                      </c:pt>
                      <c:pt idx="54">
                        <c:v>5.9452019628995441</c:v>
                      </c:pt>
                      <c:pt idx="55">
                        <c:v>5.9365139864739209</c:v>
                      </c:pt>
                      <c:pt idx="56">
                        <c:v>5.928820170393065</c:v>
                      </c:pt>
                      <c:pt idx="57">
                        <c:v>5.9264618771930788</c:v>
                      </c:pt>
                      <c:pt idx="58">
                        <c:v>5.926340018740393</c:v>
                      </c:pt>
                      <c:pt idx="59">
                        <c:v>5.9363300844488975</c:v>
                      </c:pt>
                      <c:pt idx="60">
                        <c:v>5.9386595996717402</c:v>
                      </c:pt>
                      <c:pt idx="61">
                        <c:v>5.9404089805694849</c:v>
                      </c:pt>
                      <c:pt idx="62">
                        <c:v>5.9368724786936617</c:v>
                      </c:pt>
                      <c:pt idx="63">
                        <c:v>5.9363430543233315</c:v>
                      </c:pt>
                      <c:pt idx="64">
                        <c:v>5.9342152533395032</c:v>
                      </c:pt>
                      <c:pt idx="65">
                        <c:v>5.9407651577910414</c:v>
                      </c:pt>
                      <c:pt idx="66">
                        <c:v>5.9363995554860347</c:v>
                      </c:pt>
                      <c:pt idx="67">
                        <c:v>5.9319896234135996</c:v>
                      </c:pt>
                      <c:pt idx="68">
                        <c:v>5.931325870243449</c:v>
                      </c:pt>
                      <c:pt idx="69">
                        <c:v>5.938060340430102</c:v>
                      </c:pt>
                      <c:pt idx="70">
                        <c:v>5.9489841309026819</c:v>
                      </c:pt>
                      <c:pt idx="71">
                        <c:v>5.9693670930516447</c:v>
                      </c:pt>
                      <c:pt idx="72">
                        <c:v>5.986650137330586</c:v>
                      </c:pt>
                      <c:pt idx="73">
                        <c:v>5.9974406364257238</c:v>
                      </c:pt>
                      <c:pt idx="74">
                        <c:v>5.9981537210661804</c:v>
                      </c:pt>
                      <c:pt idx="75">
                        <c:v>5.996044595858451</c:v>
                      </c:pt>
                      <c:pt idx="76">
                        <c:v>6.0000692778011757</c:v>
                      </c:pt>
                      <c:pt idx="77">
                        <c:v>6.006157334472884</c:v>
                      </c:pt>
                      <c:pt idx="78">
                        <c:v>6.0091196459931986</c:v>
                      </c:pt>
                      <c:pt idx="79">
                        <c:v>6.0125170627816731</c:v>
                      </c:pt>
                      <c:pt idx="80">
                        <c:v>6.012959170770257</c:v>
                      </c:pt>
                      <c:pt idx="81">
                        <c:v>5.9936651338729945</c:v>
                      </c:pt>
                      <c:pt idx="82">
                        <c:v>5.9734739246417856</c:v>
                      </c:pt>
                      <c:pt idx="83">
                        <c:v>5.9649227155816078</c:v>
                      </c:pt>
                      <c:pt idx="84">
                        <c:v>5.9595879443399813</c:v>
                      </c:pt>
                      <c:pt idx="85">
                        <c:v>5.9564420953926591</c:v>
                      </c:pt>
                      <c:pt idx="86">
                        <c:v>5.960167399122013</c:v>
                      </c:pt>
                      <c:pt idx="87">
                        <c:v>5.9638610194160888</c:v>
                      </c:pt>
                      <c:pt idx="88">
                        <c:v>5.9685069516913076</c:v>
                      </c:pt>
                      <c:pt idx="89">
                        <c:v>5.9703497687492462</c:v>
                      </c:pt>
                      <c:pt idx="90">
                        <c:v>5.9704626677717147</c:v>
                      </c:pt>
                      <c:pt idx="91">
                        <c:v>5.9778301471045303</c:v>
                      </c:pt>
                      <c:pt idx="92">
                        <c:v>5.9850747247270508</c:v>
                      </c:pt>
                      <c:pt idx="93">
                        <c:v>5.9813002053884556</c:v>
                      </c:pt>
                      <c:pt idx="94">
                        <c:v>5.9774925933044916</c:v>
                      </c:pt>
                      <c:pt idx="95">
                        <c:v>5.9753608616037326</c:v>
                      </c:pt>
                      <c:pt idx="96">
                        <c:v>5.9755739315914953</c:v>
                      </c:pt>
                      <c:pt idx="97">
                        <c:v>5.9757868970958699</c:v>
                      </c:pt>
                      <c:pt idx="98">
                        <c:v>5.9841259440901586</c:v>
                      </c:pt>
                      <c:pt idx="99">
                        <c:v>5.9849366353627174</c:v>
                      </c:pt>
                      <c:pt idx="100">
                        <c:v>5.9857458161486861</c:v>
                      </c:pt>
                      <c:pt idx="101">
                        <c:v>5.9841974786486816</c:v>
                      </c:pt>
                      <c:pt idx="102">
                        <c:v>5.9658604608115562</c:v>
                      </c:pt>
                      <c:pt idx="103">
                        <c:v>5.9393463533446207</c:v>
                      </c:pt>
                      <c:pt idx="104">
                        <c:v>5.9198311946385758</c:v>
                      </c:pt>
                      <c:pt idx="105">
                        <c:v>5.901252113420103</c:v>
                      </c:pt>
                      <c:pt idx="106">
                        <c:v>5.8828622880289698</c:v>
                      </c:pt>
                      <c:pt idx="107">
                        <c:v>5.8874180669385554</c:v>
                      </c:pt>
                      <c:pt idx="108">
                        <c:v>5.8919265511106813</c:v>
                      </c:pt>
                      <c:pt idx="109">
                        <c:v>5.890068170855284</c:v>
                      </c:pt>
                      <c:pt idx="110">
                        <c:v>5.8862906841704312</c:v>
                      </c:pt>
                      <c:pt idx="111">
                        <c:v>5.8824800524591065</c:v>
                      </c:pt>
                      <c:pt idx="112">
                        <c:v>5.8753650820428547</c:v>
                      </c:pt>
                      <c:pt idx="113">
                        <c:v>5.8601381299737376</c:v>
                      </c:pt>
                      <c:pt idx="114">
                        <c:v>5.8513742643153037</c:v>
                      </c:pt>
                      <c:pt idx="115">
                        <c:v>5.8452600359890701</c:v>
                      </c:pt>
                      <c:pt idx="116">
                        <c:v>5.8443941989962553</c:v>
                      </c:pt>
                      <c:pt idx="117">
                        <c:v>5.84163078475716</c:v>
                      </c:pt>
                      <c:pt idx="118">
                        <c:v>5.8472408832630771</c:v>
                      </c:pt>
                      <c:pt idx="119">
                        <c:v>5.8527794352718363</c:v>
                      </c:pt>
                      <c:pt idx="120">
                        <c:v>5.8680646863080748</c:v>
                      </c:pt>
                      <c:pt idx="121">
                        <c:v>5.8861333436866614</c:v>
                      </c:pt>
                      <c:pt idx="122">
                        <c:v>5.9094306595061665</c:v>
                      </c:pt>
                      <c:pt idx="123">
                        <c:v>5.9315415856706455</c:v>
                      </c:pt>
                      <c:pt idx="124">
                        <c:v>5.9427693607413774</c:v>
                      </c:pt>
                      <c:pt idx="125">
                        <c:v>5.9434266921846541</c:v>
                      </c:pt>
                      <c:pt idx="126">
                        <c:v>5.9369294853336054</c:v>
                      </c:pt>
                      <c:pt idx="127">
                        <c:v>5.9219260683200359</c:v>
                      </c:pt>
                      <c:pt idx="128">
                        <c:v>5.9063857294382656</c:v>
                      </c:pt>
                      <c:pt idx="129">
                        <c:v>5.9013252376972432</c:v>
                      </c:pt>
                      <c:pt idx="130">
                        <c:v>5.8939902468750125</c:v>
                      </c:pt>
                      <c:pt idx="131">
                        <c:v>5.8775810698783211</c:v>
                      </c:pt>
                      <c:pt idx="132">
                        <c:v>5.8660832136946093</c:v>
                      </c:pt>
                      <c:pt idx="133">
                        <c:v>5.8601038546250814</c:v>
                      </c:pt>
                      <c:pt idx="134">
                        <c:v>5.8574720233779178</c:v>
                      </c:pt>
                      <c:pt idx="135">
                        <c:v>5.8572474259791578</c:v>
                      </c:pt>
                      <c:pt idx="136">
                        <c:v>5.856013356004647</c:v>
                      </c:pt>
                      <c:pt idx="137">
                        <c:v>5.8547757693620435</c:v>
                      </c:pt>
                      <c:pt idx="138">
                        <c:v>5.8563436576887895</c:v>
                      </c:pt>
                      <c:pt idx="139">
                        <c:v>5.8555240203147019</c:v>
                      </c:pt>
                      <c:pt idx="140">
                        <c:v>5.8688118823125617</c:v>
                      </c:pt>
                      <c:pt idx="141">
                        <c:v>5.8915019186859778</c:v>
                      </c:pt>
                      <c:pt idx="142">
                        <c:v>5.9031186062415211</c:v>
                      </c:pt>
                      <c:pt idx="143">
                        <c:v>5.9068055269603743</c:v>
                      </c:pt>
                      <c:pt idx="144">
                        <c:v>5.9106642316188527</c:v>
                      </c:pt>
                      <c:pt idx="145">
                        <c:v>5.9096507437575942</c:v>
                      </c:pt>
                      <c:pt idx="146">
                        <c:v>5.9086348852451254</c:v>
                      </c:pt>
                      <c:pt idx="147">
                        <c:v>5.9171540680036037</c:v>
                      </c:pt>
                      <c:pt idx="148">
                        <c:v>5.9255093472531151</c:v>
                      </c:pt>
                      <c:pt idx="149">
                        <c:v>5.9326409566203457</c:v>
                      </c:pt>
                      <c:pt idx="150">
                        <c:v>5.9400468100609984</c:v>
                      </c:pt>
                      <c:pt idx="151">
                        <c:v>5.9330103576441626</c:v>
                      </c:pt>
                      <c:pt idx="152">
                        <c:v>5.930177001210625</c:v>
                      </c:pt>
                      <c:pt idx="153">
                        <c:v>5.9232811249218393</c:v>
                      </c:pt>
                      <c:pt idx="154">
                        <c:v>5.9155590605165909</c:v>
                      </c:pt>
                      <c:pt idx="155">
                        <c:v>5.8978643605611749</c:v>
                      </c:pt>
                      <c:pt idx="156">
                        <c:v>5.8922189244735312</c:v>
                      </c:pt>
                      <c:pt idx="157">
                        <c:v>5.8820545857273627</c:v>
                      </c:pt>
                      <c:pt idx="158">
                        <c:v>5.8858918693834381</c:v>
                      </c:pt>
                      <c:pt idx="159">
                        <c:v>5.8904542995947295</c:v>
                      </c:pt>
                      <c:pt idx="160">
                        <c:v>5.8965078785130816</c:v>
                      </c:pt>
                      <c:pt idx="161">
                        <c:v>5.9018638568178643</c:v>
                      </c:pt>
                      <c:pt idx="162">
                        <c:v>5.9146822095179061</c:v>
                      </c:pt>
                      <c:pt idx="163">
                        <c:v>5.9108625486986437</c:v>
                      </c:pt>
                      <c:pt idx="164">
                        <c:v>5.9059485006706032</c:v>
                      </c:pt>
                      <c:pt idx="165">
                        <c:v>5.9009782131642696</c:v>
                      </c:pt>
                      <c:pt idx="166">
                        <c:v>5.886691703919694</c:v>
                      </c:pt>
                      <c:pt idx="167">
                        <c:v>5.877596108386923</c:v>
                      </c:pt>
                      <c:pt idx="168">
                        <c:v>5.8850459397769166</c:v>
                      </c:pt>
                      <c:pt idx="169">
                        <c:v>5.8934642626726035</c:v>
                      </c:pt>
                      <c:pt idx="170">
                        <c:v>5.89218482943481</c:v>
                      </c:pt>
                      <c:pt idx="171">
                        <c:v>5.9039872375950111</c:v>
                      </c:pt>
                      <c:pt idx="172">
                        <c:v>5.9123293535576513</c:v>
                      </c:pt>
                      <c:pt idx="173">
                        <c:v>5.9126734418661373</c:v>
                      </c:pt>
                      <c:pt idx="174">
                        <c:v>5.9013810584427944</c:v>
                      </c:pt>
                      <c:pt idx="175">
                        <c:v>5.8993770940918537</c:v>
                      </c:pt>
                      <c:pt idx="176">
                        <c:v>5.9002922876182815</c:v>
                      </c:pt>
                      <c:pt idx="177">
                        <c:v>5.8912952403960901</c:v>
                      </c:pt>
                      <c:pt idx="178">
                        <c:v>5.8890975329026807</c:v>
                      </c:pt>
                      <c:pt idx="179">
                        <c:v>5.8937660185058869</c:v>
                      </c:pt>
                      <c:pt idx="180">
                        <c:v>5.9010371565646809</c:v>
                      </c:pt>
                      <c:pt idx="181">
                        <c:v>5.9047137426435459</c:v>
                      </c:pt>
                      <c:pt idx="182">
                        <c:v>5.9083594651207649</c:v>
                      </c:pt>
                      <c:pt idx="183">
                        <c:v>5.9053465775693521</c:v>
                      </c:pt>
                      <c:pt idx="184">
                        <c:v>5.9042425899018998</c:v>
                      </c:pt>
                      <c:pt idx="185">
                        <c:v>5.9004963099171306</c:v>
                      </c:pt>
                      <c:pt idx="186">
                        <c:v>5.8962665655557629</c:v>
                      </c:pt>
                      <c:pt idx="187">
                        <c:v>5.8909207881889198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BE7-4CAC-8C73-9A7568EA7374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Data!$AJ$1</c15:sqref>
                        </c15:formulaRef>
                      </c:ext>
                    </c:extLst>
                    <c:strCache>
                      <c:ptCount val="1"/>
                      <c:pt idx="0">
                        <c:v>AB747 64/32 B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Data!$AJ$3:$AJ$190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5.8565134977733644</c:v>
                      </c:pt>
                      <c:pt idx="1">
                        <c:v>5.9086850956235981</c:v>
                      </c:pt>
                      <c:pt idx="2">
                        <c:v>5.9211494568988225</c:v>
                      </c:pt>
                      <c:pt idx="3">
                        <c:v>5.9328923157649305</c:v>
                      </c:pt>
                      <c:pt idx="4">
                        <c:v>5.9312566404778275</c:v>
                      </c:pt>
                      <c:pt idx="5">
                        <c:v>5.9291874096093515</c:v>
                      </c:pt>
                      <c:pt idx="6">
                        <c:v>5.9295697489702066</c:v>
                      </c:pt>
                      <c:pt idx="7">
                        <c:v>5.9385264716318087</c:v>
                      </c:pt>
                      <c:pt idx="8">
                        <c:v>5.9492362855897047</c:v>
                      </c:pt>
                      <c:pt idx="9">
                        <c:v>5.9618353457526991</c:v>
                      </c:pt>
                      <c:pt idx="10">
                        <c:v>5.9595154934839307</c:v>
                      </c:pt>
                      <c:pt idx="11">
                        <c:v>5.9522885422265599</c:v>
                      </c:pt>
                      <c:pt idx="12">
                        <c:v>5.9367182104163403</c:v>
                      </c:pt>
                      <c:pt idx="13">
                        <c:v>5.9219358876364003</c:v>
                      </c:pt>
                      <c:pt idx="14">
                        <c:v>5.8936477139803749</c:v>
                      </c:pt>
                      <c:pt idx="15">
                        <c:v>5.8834338550547489</c:v>
                      </c:pt>
                      <c:pt idx="16">
                        <c:v>5.8760753363986566</c:v>
                      </c:pt>
                      <c:pt idx="17">
                        <c:v>5.8768114287148805</c:v>
                      </c:pt>
                      <c:pt idx="18">
                        <c:v>5.8694915636305405</c:v>
                      </c:pt>
                      <c:pt idx="19">
                        <c:v>5.8782739107668913</c:v>
                      </c:pt>
                      <c:pt idx="20">
                        <c:v>5.8692813781487523</c:v>
                      </c:pt>
                      <c:pt idx="21">
                        <c:v>5.860001296410366</c:v>
                      </c:pt>
                      <c:pt idx="22">
                        <c:v>5.850518578388094</c:v>
                      </c:pt>
                      <c:pt idx="23">
                        <c:v>5.845311677000276</c:v>
                      </c:pt>
                      <c:pt idx="24">
                        <c:v>5.839829320269744</c:v>
                      </c:pt>
                      <c:pt idx="25">
                        <c:v>5.8337224888179939</c:v>
                      </c:pt>
                      <c:pt idx="26">
                        <c:v>5.8276335263866654</c:v>
                      </c:pt>
                      <c:pt idx="27">
                        <c:v>5.8178172133088539</c:v>
                      </c:pt>
                      <c:pt idx="28">
                        <c:v>5.8078296624078334</c:v>
                      </c:pt>
                      <c:pt idx="29">
                        <c:v>5.7951861169735785</c:v>
                      </c:pt>
                      <c:pt idx="30">
                        <c:v>5.7886221635936232</c:v>
                      </c:pt>
                      <c:pt idx="31">
                        <c:v>5.7846790441224076</c:v>
                      </c:pt>
                      <c:pt idx="32">
                        <c:v>5.7846639286106809</c:v>
                      </c:pt>
                      <c:pt idx="33">
                        <c:v>5.7833135105124676</c:v>
                      </c:pt>
                      <c:pt idx="34">
                        <c:v>5.7842378754239379</c:v>
                      </c:pt>
                      <c:pt idx="35">
                        <c:v>5.7796517769552525</c:v>
                      </c:pt>
                      <c:pt idx="36">
                        <c:v>5.7715725891038012</c:v>
                      </c:pt>
                      <c:pt idx="37">
                        <c:v>5.7633402504110824</c:v>
                      </c:pt>
                      <c:pt idx="38">
                        <c:v>5.7563741188489823</c:v>
                      </c:pt>
                      <c:pt idx="39">
                        <c:v>5.7448039495845578</c:v>
                      </c:pt>
                      <c:pt idx="40">
                        <c:v>5.7432618101899484</c:v>
                      </c:pt>
                      <c:pt idx="41">
                        <c:v>5.7424223428033843</c:v>
                      </c:pt>
                      <c:pt idx="42">
                        <c:v>5.7415812496293919</c:v>
                      </c:pt>
                      <c:pt idx="43">
                        <c:v>5.742307187878918</c:v>
                      </c:pt>
                      <c:pt idx="44">
                        <c:v>5.746619145184833</c:v>
                      </c:pt>
                      <c:pt idx="45">
                        <c:v>5.7467476493683369</c:v>
                      </c:pt>
                      <c:pt idx="46">
                        <c:v>5.7397707213594336</c:v>
                      </c:pt>
                      <c:pt idx="47">
                        <c:v>5.732338117597549</c:v>
                      </c:pt>
                      <c:pt idx="48">
                        <c:v>5.72349175941119</c:v>
                      </c:pt>
                      <c:pt idx="49">
                        <c:v>5.7173201188261249</c:v>
                      </c:pt>
                      <c:pt idx="50">
                        <c:v>5.7112097124982668</c:v>
                      </c:pt>
                      <c:pt idx="51">
                        <c:v>5.7171206411970532</c:v>
                      </c:pt>
                      <c:pt idx="52">
                        <c:v>5.7189478415155746</c:v>
                      </c:pt>
                      <c:pt idx="53">
                        <c:v>5.7247550785635681</c:v>
                      </c:pt>
                      <c:pt idx="54">
                        <c:v>5.723802442797207</c:v>
                      </c:pt>
                      <c:pt idx="55">
                        <c:v>5.7171384459791295</c:v>
                      </c:pt>
                      <c:pt idx="56">
                        <c:v>5.7058847629113654</c:v>
                      </c:pt>
                      <c:pt idx="57">
                        <c:v>5.6982760534173122</c:v>
                      </c:pt>
                      <c:pt idx="58">
                        <c:v>5.6905606993544913</c:v>
                      </c:pt>
                      <c:pt idx="59">
                        <c:v>5.6813401568597222</c:v>
                      </c:pt>
                      <c:pt idx="60">
                        <c:v>5.6780887707472276</c:v>
                      </c:pt>
                      <c:pt idx="61">
                        <c:v>5.6731648449708452</c:v>
                      </c:pt>
                      <c:pt idx="62">
                        <c:v>5.6626168116909437</c:v>
                      </c:pt>
                      <c:pt idx="63">
                        <c:v>5.6466367975762308</c:v>
                      </c:pt>
                      <c:pt idx="64">
                        <c:v>5.6484609696379389</c:v>
                      </c:pt>
                      <c:pt idx="65">
                        <c:v>5.6503571534367811</c:v>
                      </c:pt>
                      <c:pt idx="66">
                        <c:v>5.6539742737169689</c:v>
                      </c:pt>
                      <c:pt idx="67">
                        <c:v>5.6593208377423032</c:v>
                      </c:pt>
                      <c:pt idx="68">
                        <c:v>5.6562486460585131</c:v>
                      </c:pt>
                      <c:pt idx="69">
                        <c:v>5.6430463681130849</c:v>
                      </c:pt>
                      <c:pt idx="70">
                        <c:v>5.6395311292339434</c:v>
                      </c:pt>
                      <c:pt idx="71">
                        <c:v>5.6425187310361933</c:v>
                      </c:pt>
                      <c:pt idx="72">
                        <c:v>5.6502241871537056</c:v>
                      </c:pt>
                      <c:pt idx="73">
                        <c:v>5.6676652778987195</c:v>
                      </c:pt>
                      <c:pt idx="74">
                        <c:v>5.6814342484188938</c:v>
                      </c:pt>
                      <c:pt idx="75">
                        <c:v>5.6750572712992806</c:v>
                      </c:pt>
                      <c:pt idx="76">
                        <c:v>5.6624369330451563</c:v>
                      </c:pt>
                      <c:pt idx="77">
                        <c:v>5.6570129020758007</c:v>
                      </c:pt>
                      <c:pt idx="78">
                        <c:v>5.6523573493725543</c:v>
                      </c:pt>
                      <c:pt idx="79">
                        <c:v>5.6508916697013998</c:v>
                      </c:pt>
                      <c:pt idx="80">
                        <c:v>5.6608346979755364</c:v>
                      </c:pt>
                      <c:pt idx="81">
                        <c:v>5.6642000037546678</c:v>
                      </c:pt>
                      <c:pt idx="82">
                        <c:v>5.660937196607188</c:v>
                      </c:pt>
                      <c:pt idx="83">
                        <c:v>5.6552379665019288</c:v>
                      </c:pt>
                      <c:pt idx="84">
                        <c:v>5.6494629499704851</c:v>
                      </c:pt>
                      <c:pt idx="85">
                        <c:v>5.6385890695519727</c:v>
                      </c:pt>
                      <c:pt idx="86">
                        <c:v>5.6343480495750331</c:v>
                      </c:pt>
                      <c:pt idx="87">
                        <c:v>5.633298356498786</c:v>
                      </c:pt>
                      <c:pt idx="88">
                        <c:v>5.6322461201580341</c:v>
                      </c:pt>
                      <c:pt idx="89">
                        <c:v>5.6267745638804669</c:v>
                      </c:pt>
                      <c:pt idx="90">
                        <c:v>5.6264577215628693</c:v>
                      </c:pt>
                      <c:pt idx="91">
                        <c:v>5.6261406479221581</c:v>
                      </c:pt>
                      <c:pt idx="92">
                        <c:v>5.6238079845005995</c:v>
                      </c:pt>
                      <c:pt idx="93">
                        <c:v>5.6171918311806968</c:v>
                      </c:pt>
                      <c:pt idx="94">
                        <c:v>5.6148869060904598</c:v>
                      </c:pt>
                      <c:pt idx="95">
                        <c:v>5.610186422888316</c:v>
                      </c:pt>
                      <c:pt idx="96">
                        <c:v>5.6054345079556729</c:v>
                      </c:pt>
                      <c:pt idx="97">
                        <c:v>5.6088989922193369</c:v>
                      </c:pt>
                      <c:pt idx="98">
                        <c:v>5.6166547331603436</c:v>
                      </c:pt>
                      <c:pt idx="99">
                        <c:v>5.6239114496789107</c:v>
                      </c:pt>
                      <c:pt idx="100">
                        <c:v>5.6333206741913058</c:v>
                      </c:pt>
                      <c:pt idx="101">
                        <c:v>5.6433031571242616</c:v>
                      </c:pt>
                      <c:pt idx="102">
                        <c:v>5.6502053205095537</c:v>
                      </c:pt>
                      <c:pt idx="103">
                        <c:v>5.6577662080176374</c:v>
                      </c:pt>
                      <c:pt idx="104">
                        <c:v>5.6669501471766495</c:v>
                      </c:pt>
                      <c:pt idx="105">
                        <c:v>5.6746999538091059</c:v>
                      </c:pt>
                      <c:pt idx="106">
                        <c:v>5.6828318708311967</c:v>
                      </c:pt>
                      <c:pt idx="107">
                        <c:v>5.6894793310074441</c:v>
                      </c:pt>
                      <c:pt idx="108">
                        <c:v>5.6953608524531321</c:v>
                      </c:pt>
                      <c:pt idx="109">
                        <c:v>5.6999901227311751</c:v>
                      </c:pt>
                      <c:pt idx="110">
                        <c:v>5.7006739664269341</c:v>
                      </c:pt>
                      <c:pt idx="111">
                        <c:v>5.6987370304743301</c:v>
                      </c:pt>
                      <c:pt idx="112">
                        <c:v>5.6893985110648879</c:v>
                      </c:pt>
                      <c:pt idx="113">
                        <c:v>5.6797546575578011</c:v>
                      </c:pt>
                      <c:pt idx="114">
                        <c:v>5.6699557333785791</c:v>
                      </c:pt>
                      <c:pt idx="115">
                        <c:v>5.6683951435209385</c:v>
                      </c:pt>
                      <c:pt idx="116">
                        <c:v>5.6700353580461194</c:v>
                      </c:pt>
                      <c:pt idx="117">
                        <c:v>5.6729173454150352</c:v>
                      </c:pt>
                      <c:pt idx="118">
                        <c:v>5.6774651712602155</c:v>
                      </c:pt>
                      <c:pt idx="119">
                        <c:v>5.6818230011029991</c:v>
                      </c:pt>
                      <c:pt idx="120">
                        <c:v>5.6833422363129698</c:v>
                      </c:pt>
                      <c:pt idx="121">
                        <c:v>5.6713268768437475</c:v>
                      </c:pt>
                      <c:pt idx="122">
                        <c:v>5.6585844983399793</c:v>
                      </c:pt>
                      <c:pt idx="123">
                        <c:v>5.6458538520583241</c:v>
                      </c:pt>
                      <c:pt idx="124">
                        <c:v>5.6306206620474866</c:v>
                      </c:pt>
                      <c:pt idx="125">
                        <c:v>5.6217240830244197</c:v>
                      </c:pt>
                      <c:pt idx="126">
                        <c:v>5.6262763567725242</c:v>
                      </c:pt>
                      <c:pt idx="127">
                        <c:v>5.6343206797910961</c:v>
                      </c:pt>
                      <c:pt idx="128">
                        <c:v>5.6400734152898524</c:v>
                      </c:pt>
                      <c:pt idx="129">
                        <c:v>5.6478838923601291</c:v>
                      </c:pt>
                      <c:pt idx="130">
                        <c:v>5.6491861779690282</c:v>
                      </c:pt>
                      <c:pt idx="131">
                        <c:v>5.6477438044954251</c:v>
                      </c:pt>
                      <c:pt idx="132">
                        <c:v>5.6488977766681829</c:v>
                      </c:pt>
                      <c:pt idx="133">
                        <c:v>5.6484426658851312</c:v>
                      </c:pt>
                      <c:pt idx="134">
                        <c:v>5.6479870776768903</c:v>
                      </c:pt>
                      <c:pt idx="135">
                        <c:v>5.6475310110407415</c:v>
                      </c:pt>
                      <c:pt idx="136">
                        <c:v>5.6519631086854858</c:v>
                      </c:pt>
                      <c:pt idx="137">
                        <c:v>5.6525204331298733</c:v>
                      </c:pt>
                      <c:pt idx="138">
                        <c:v>5.6534538788437523</c:v>
                      </c:pt>
                      <c:pt idx="139">
                        <c:v>5.6524246827809641</c:v>
                      </c:pt>
                      <c:pt idx="140">
                        <c:v>5.6426752439788705</c:v>
                      </c:pt>
                      <c:pt idx="141">
                        <c:v>5.6304607772131421</c:v>
                      </c:pt>
                      <c:pt idx="142">
                        <c:v>5.6223699041158373</c:v>
                      </c:pt>
                      <c:pt idx="143">
                        <c:v>5.6186564529350207</c:v>
                      </c:pt>
                      <c:pt idx="144">
                        <c:v>5.6176878663762793</c:v>
                      </c:pt>
                      <c:pt idx="145">
                        <c:v>5.625966191327227</c:v>
                      </c:pt>
                      <c:pt idx="146">
                        <c:v>5.6340896656839607</c:v>
                      </c:pt>
                      <c:pt idx="147">
                        <c:v>5.636573966395737</c:v>
                      </c:pt>
                      <c:pt idx="148">
                        <c:v>5.635971585663297</c:v>
                      </c:pt>
                      <c:pt idx="149">
                        <c:v>5.6301727350947814</c:v>
                      </c:pt>
                      <c:pt idx="150">
                        <c:v>5.6242954072241229</c:v>
                      </c:pt>
                      <c:pt idx="151">
                        <c:v>5.6233471584994836</c:v>
                      </c:pt>
                      <c:pt idx="152">
                        <c:v>5.6236493976763597</c:v>
                      </c:pt>
                      <c:pt idx="153">
                        <c:v>5.6257153836427669</c:v>
                      </c:pt>
                      <c:pt idx="154">
                        <c:v>5.6288213076945048</c:v>
                      </c:pt>
                      <c:pt idx="155">
                        <c:v>5.6331247670903624</c:v>
                      </c:pt>
                      <c:pt idx="156">
                        <c:v>5.6325365371259011</c:v>
                      </c:pt>
                      <c:pt idx="157">
                        <c:v>5.6319475093529165</c:v>
                      </c:pt>
                      <c:pt idx="158">
                        <c:v>5.623614814595598</c:v>
                      </c:pt>
                      <c:pt idx="159">
                        <c:v>5.6187895633154081</c:v>
                      </c:pt>
                      <c:pt idx="160">
                        <c:v>5.6186315695186879</c:v>
                      </c:pt>
                      <c:pt idx="161">
                        <c:v>5.6184735182238281</c:v>
                      </c:pt>
                      <c:pt idx="162">
                        <c:v>5.6135517950400988</c:v>
                      </c:pt>
                      <c:pt idx="163">
                        <c:v>5.6147853770822129</c:v>
                      </c:pt>
                      <c:pt idx="164">
                        <c:v>5.6167372883652833</c:v>
                      </c:pt>
                      <c:pt idx="165">
                        <c:v>5.6197993764471175</c:v>
                      </c:pt>
                      <c:pt idx="166">
                        <c:v>5.6216192800422498</c:v>
                      </c:pt>
                      <c:pt idx="167">
                        <c:v>5.6280886314793044</c:v>
                      </c:pt>
                      <c:pt idx="168">
                        <c:v>5.628464741926031</c:v>
                      </c:pt>
                      <c:pt idx="169">
                        <c:v>5.6281385583345545</c:v>
                      </c:pt>
                      <c:pt idx="170">
                        <c:v>5.6208286973940806</c:v>
                      </c:pt>
                      <c:pt idx="171">
                        <c:v>5.6139761582249914</c:v>
                      </c:pt>
                      <c:pt idx="172">
                        <c:v>5.6070137601626042</c:v>
                      </c:pt>
                      <c:pt idx="173">
                        <c:v>5.6068568924678246</c:v>
                      </c:pt>
                      <c:pt idx="174">
                        <c:v>5.61023864865024</c:v>
                      </c:pt>
                      <c:pt idx="175">
                        <c:v>5.613594275171554</c:v>
                      </c:pt>
                      <c:pt idx="176">
                        <c:v>5.6175812864255095</c:v>
                      </c:pt>
                      <c:pt idx="177">
                        <c:v>5.6188077985857223</c:v>
                      </c:pt>
                      <c:pt idx="178">
                        <c:v>5.6151378800848661</c:v>
                      </c:pt>
                      <c:pt idx="179">
                        <c:v>5.6079077926301668</c:v>
                      </c:pt>
                      <c:pt idx="180">
                        <c:v>5.6084135405037951</c:v>
                      </c:pt>
                      <c:pt idx="181">
                        <c:v>5.608918700105102</c:v>
                      </c:pt>
                      <c:pt idx="182">
                        <c:v>5.6122068194206864</c:v>
                      </c:pt>
                      <c:pt idx="183">
                        <c:v>5.6188495233293461</c:v>
                      </c:pt>
                      <c:pt idx="184">
                        <c:v>5.6242047384254867</c:v>
                      </c:pt>
                      <c:pt idx="185">
                        <c:v>5.6170368951064145</c:v>
                      </c:pt>
                      <c:pt idx="186">
                        <c:v>5.610003161564423</c:v>
                      </c:pt>
                      <c:pt idx="187">
                        <c:v>5.5905759212403572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BE7-4CAC-8C73-9A7568EA7374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Data!$AK$1</c15:sqref>
                        </c15:formulaRef>
                      </c:ext>
                    </c:extLst>
                    <c:strCache>
                      <c:ptCount val="1"/>
                      <c:pt idx="0">
                        <c:v>AB747 64/32 C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Data!$AK$3:$AK$190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6.0559647999514672</c:v>
                      </c:pt>
                      <c:pt idx="1">
                        <c:v>6.0875631284233744</c:v>
                      </c:pt>
                      <c:pt idx="2">
                        <c:v>6.0853823790634145</c:v>
                      </c:pt>
                      <c:pt idx="3">
                        <c:v>6.0786861695240253</c:v>
                      </c:pt>
                      <c:pt idx="4">
                        <c:v>6.0707807850887132</c:v>
                      </c:pt>
                      <c:pt idx="5">
                        <c:v>6.0538541175172709</c:v>
                      </c:pt>
                      <c:pt idx="6">
                        <c:v>6.0430739995027878</c:v>
                      </c:pt>
                      <c:pt idx="7">
                        <c:v>6.0513959427145751</c:v>
                      </c:pt>
                      <c:pt idx="8">
                        <c:v>6.0612596283763018</c:v>
                      </c:pt>
                      <c:pt idx="9">
                        <c:v>6.0702853910542016</c:v>
                      </c:pt>
                      <c:pt idx="10">
                        <c:v>6.0722713011876541</c:v>
                      </c:pt>
                      <c:pt idx="11">
                        <c:v>6.0568325070276776</c:v>
                      </c:pt>
                      <c:pt idx="12">
                        <c:v>6.0472382266786369</c:v>
                      </c:pt>
                      <c:pt idx="13">
                        <c:v>6.0379813402273852</c:v>
                      </c:pt>
                      <c:pt idx="14">
                        <c:v>6.0285228402369695</c:v>
                      </c:pt>
                      <c:pt idx="15">
                        <c:v>6.0129586609743484</c:v>
                      </c:pt>
                      <c:pt idx="16">
                        <c:v>6.0083745660114296</c:v>
                      </c:pt>
                      <c:pt idx="17">
                        <c:v>6.0002478255041094</c:v>
                      </c:pt>
                      <c:pt idx="18">
                        <c:v>5.9893544882830039</c:v>
                      </c:pt>
                      <c:pt idx="19">
                        <c:v>5.9802504212221965</c:v>
                      </c:pt>
                      <c:pt idx="20">
                        <c:v>5.9774407401855703</c:v>
                      </c:pt>
                      <c:pt idx="21">
                        <c:v>5.9728723358977547</c:v>
                      </c:pt>
                      <c:pt idx="22">
                        <c:v>5.9720150387628266</c:v>
                      </c:pt>
                      <c:pt idx="23">
                        <c:v>5.9736843280134799</c:v>
                      </c:pt>
                      <c:pt idx="24">
                        <c:v>5.973254119945798</c:v>
                      </c:pt>
                      <c:pt idx="25">
                        <c:v>5.965744056492376</c:v>
                      </c:pt>
                      <c:pt idx="26">
                        <c:v>5.9611498490530588</c:v>
                      </c:pt>
                      <c:pt idx="27">
                        <c:v>5.9565065214611304</c:v>
                      </c:pt>
                      <c:pt idx="28">
                        <c:v>5.9453495026523493</c:v>
                      </c:pt>
                      <c:pt idx="29">
                        <c:v>5.9326166394206776</c:v>
                      </c:pt>
                      <c:pt idx="30">
                        <c:v>5.9273668640367108</c:v>
                      </c:pt>
                      <c:pt idx="31">
                        <c:v>5.9220528517911273</c:v>
                      </c:pt>
                      <c:pt idx="32">
                        <c:v>5.9162658214179702</c:v>
                      </c:pt>
                      <c:pt idx="33">
                        <c:v>5.918818657477205</c:v>
                      </c:pt>
                      <c:pt idx="34">
                        <c:v>5.9184134754342619</c:v>
                      </c:pt>
                      <c:pt idx="35">
                        <c:v>5.9185582573222861</c:v>
                      </c:pt>
                      <c:pt idx="36">
                        <c:v>5.918702990960079</c:v>
                      </c:pt>
                      <c:pt idx="37">
                        <c:v>5.919252453719019</c:v>
                      </c:pt>
                      <c:pt idx="38">
                        <c:v>5.9180073767653756</c:v>
                      </c:pt>
                      <c:pt idx="39">
                        <c:v>5.9186634450144515</c:v>
                      </c:pt>
                      <c:pt idx="40">
                        <c:v>5.9187691445451094</c:v>
                      </c:pt>
                      <c:pt idx="41">
                        <c:v>5.9188748183566462</c:v>
                      </c:pt>
                      <c:pt idx="42">
                        <c:v>5.9190918803757553</c:v>
                      </c:pt>
                      <c:pt idx="43">
                        <c:v>5.9218301356249263</c:v>
                      </c:pt>
                      <c:pt idx="44">
                        <c:v>5.9314881746255184</c:v>
                      </c:pt>
                      <c:pt idx="45">
                        <c:v>5.9441485876989288</c:v>
                      </c:pt>
                      <c:pt idx="46">
                        <c:v>5.9533279122449185</c:v>
                      </c:pt>
                      <c:pt idx="47">
                        <c:v>5.958820124118084</c:v>
                      </c:pt>
                      <c:pt idx="48">
                        <c:v>5.9597053175112595</c:v>
                      </c:pt>
                      <c:pt idx="49">
                        <c:v>5.9697345616267974</c:v>
                      </c:pt>
                      <c:pt idx="50">
                        <c:v>5.9765771765485427</c:v>
                      </c:pt>
                      <c:pt idx="51">
                        <c:v>5.9826765521795995</c:v>
                      </c:pt>
                      <c:pt idx="52">
                        <c:v>5.9918627759116418</c:v>
                      </c:pt>
                      <c:pt idx="53">
                        <c:v>6.0016453434069295</c:v>
                      </c:pt>
                      <c:pt idx="54">
                        <c:v>6.0010329138902589</c:v>
                      </c:pt>
                      <c:pt idx="55">
                        <c:v>6.0004196195234671</c:v>
                      </c:pt>
                      <c:pt idx="56">
                        <c:v>6.0032205614550564</c:v>
                      </c:pt>
                      <c:pt idx="57">
                        <c:v>6.0060505169657041</c:v>
                      </c:pt>
                      <c:pt idx="58">
                        <c:v>6.0109687104903768</c:v>
                      </c:pt>
                      <c:pt idx="59">
                        <c:v>6.0138760757184286</c:v>
                      </c:pt>
                      <c:pt idx="60">
                        <c:v>6.0571716319868116</c:v>
                      </c:pt>
                      <c:pt idx="61">
                        <c:v>6.0965395746002056</c:v>
                      </c:pt>
                      <c:pt idx="62">
                        <c:v>6.1097156408999149</c:v>
                      </c:pt>
                      <c:pt idx="63">
                        <c:v>6.1202775042915887</c:v>
                      </c:pt>
                      <c:pt idx="64">
                        <c:v>6.1422502413260602</c:v>
                      </c:pt>
                      <c:pt idx="65">
                        <c:v>6.170652351049597</c:v>
                      </c:pt>
                      <c:pt idx="66">
                        <c:v>6.1973104817361033</c:v>
                      </c:pt>
                      <c:pt idx="67">
                        <c:v>6.2401839994903616</c:v>
                      </c:pt>
                      <c:pt idx="68">
                        <c:v>6.2760031099074682</c:v>
                      </c:pt>
                      <c:pt idx="69">
                        <c:v>6.3519605576141256</c:v>
                      </c:pt>
                      <c:pt idx="70">
                        <c:v>6.3949819454119474</c:v>
                      </c:pt>
                      <c:pt idx="71">
                        <c:v>6.4511899983202454</c:v>
                      </c:pt>
                      <c:pt idx="72">
                        <c:v>6.5042128295145707</c:v>
                      </c:pt>
                      <c:pt idx="73">
                        <c:v>6.6129297270610925</c:v>
                      </c:pt>
                      <c:pt idx="74">
                        <c:v>6.7472680941069703</c:v>
                      </c:pt>
                      <c:pt idx="75">
                        <c:v>7.7936639935591581</c:v>
                      </c:pt>
                      <c:pt idx="76">
                        <c:v>8.0743290277212765</c:v>
                      </c:pt>
                      <c:pt idx="77">
                        <c:v>8.1714511146725837</c:v>
                      </c:pt>
                      <c:pt idx="78">
                        <c:v>8.2068779409152679</c:v>
                      </c:pt>
                      <c:pt idx="79">
                        <c:v>8.2312199007313769</c:v>
                      </c:pt>
                      <c:pt idx="80">
                        <c:v>8.086584671651023</c:v>
                      </c:pt>
                      <c:pt idx="81">
                        <c:v>7.8651133011893419</c:v>
                      </c:pt>
                      <c:pt idx="82">
                        <c:v>7.7097936533693092</c:v>
                      </c:pt>
                      <c:pt idx="83">
                        <c:v>7.6288364111858291</c:v>
                      </c:pt>
                      <c:pt idx="84">
                        <c:v>7.5602638884907831</c:v>
                      </c:pt>
                      <c:pt idx="85">
                        <c:v>7.5122920308867513</c:v>
                      </c:pt>
                      <c:pt idx="86">
                        <c:v>7.4807011202401963</c:v>
                      </c:pt>
                      <c:pt idx="87">
                        <c:v>7.4466307243408991</c:v>
                      </c:pt>
                      <c:pt idx="88">
                        <c:v>7.4618029516669466</c:v>
                      </c:pt>
                      <c:pt idx="89">
                        <c:v>7.6453564315650047</c:v>
                      </c:pt>
                      <c:pt idx="90">
                        <c:v>7.7739787408758323</c:v>
                      </c:pt>
                      <c:pt idx="91">
                        <c:v>7.8036433685281832</c:v>
                      </c:pt>
                      <c:pt idx="92">
                        <c:v>7.7963674366281284</c:v>
                      </c:pt>
                      <c:pt idx="93">
                        <c:v>7.7693181740407606</c:v>
                      </c:pt>
                      <c:pt idx="94">
                        <c:v>7.6384508892260223</c:v>
                      </c:pt>
                      <c:pt idx="95">
                        <c:v>7.4130464703174894</c:v>
                      </c:pt>
                      <c:pt idx="96">
                        <c:v>7.2627216292407519</c:v>
                      </c:pt>
                      <c:pt idx="97">
                        <c:v>7.2040108415532522</c:v>
                      </c:pt>
                      <c:pt idx="98">
                        <c:v>7.2613557016444465</c:v>
                      </c:pt>
                      <c:pt idx="99">
                        <c:v>9.3277156054061034</c:v>
                      </c:pt>
                      <c:pt idx="100">
                        <c:v>9.6271151772707171</c:v>
                      </c:pt>
                      <c:pt idx="101">
                        <c:v>9.6294493926842897</c:v>
                      </c:pt>
                      <c:pt idx="102">
                        <c:v>9.6308224025509972</c:v>
                      </c:pt>
                      <c:pt idx="103">
                        <c:v>9.6312169087902699</c:v>
                      </c:pt>
                      <c:pt idx="104">
                        <c:v>9.3369985196563814</c:v>
                      </c:pt>
                      <c:pt idx="105">
                        <c:v>7.8300924053732768</c:v>
                      </c:pt>
                      <c:pt idx="106">
                        <c:v>7.6606566059301233</c:v>
                      </c:pt>
                      <c:pt idx="107">
                        <c:v>7.5221816607390206</c:v>
                      </c:pt>
                      <c:pt idx="108">
                        <c:v>7.4553907741921002</c:v>
                      </c:pt>
                      <c:pt idx="109">
                        <c:v>7.3479251037974702</c:v>
                      </c:pt>
                      <c:pt idx="110">
                        <c:v>7.142822043996321</c:v>
                      </c:pt>
                      <c:pt idx="111">
                        <c:v>7.0103595105810559</c:v>
                      </c:pt>
                      <c:pt idx="112">
                        <c:v>6.8188179618610203</c:v>
                      </c:pt>
                      <c:pt idx="113">
                        <c:v>6.46783722409715</c:v>
                      </c:pt>
                      <c:pt idx="114">
                        <c:v>5.9029825238477027</c:v>
                      </c:pt>
                      <c:pt idx="115">
                        <c:v>5.911760043274092</c:v>
                      </c:pt>
                      <c:pt idx="116">
                        <c:v>5.9254343995020005</c:v>
                      </c:pt>
                      <c:pt idx="117">
                        <c:v>5.937511929327151</c:v>
                      </c:pt>
                      <c:pt idx="118">
                        <c:v>5.9358374445105158</c:v>
                      </c:pt>
                      <c:pt idx="119">
                        <c:v>5.9319433157354329</c:v>
                      </c:pt>
                      <c:pt idx="120">
                        <c:v>5.9167258946479837</c:v>
                      </c:pt>
                      <c:pt idx="121">
                        <c:v>5.9027837943303094</c:v>
                      </c:pt>
                      <c:pt idx="122">
                        <c:v>5.8871046780555849</c:v>
                      </c:pt>
                      <c:pt idx="123">
                        <c:v>5.8866980403338527</c:v>
                      </c:pt>
                      <c:pt idx="124">
                        <c:v>5.8862910215130615</c:v>
                      </c:pt>
                      <c:pt idx="125">
                        <c:v>5.8858836208782135</c:v>
                      </c:pt>
                      <c:pt idx="126">
                        <c:v>5.8897692387000529</c:v>
                      </c:pt>
                      <c:pt idx="127">
                        <c:v>5.8976990275428482</c:v>
                      </c:pt>
                      <c:pt idx="128">
                        <c:v>5.9051940346676455</c:v>
                      </c:pt>
                      <c:pt idx="129">
                        <c:v>5.9099951981030072</c:v>
                      </c:pt>
                      <c:pt idx="130">
                        <c:v>5.9147438640922223</c:v>
                      </c:pt>
                      <c:pt idx="131">
                        <c:v>5.9136572441239679</c:v>
                      </c:pt>
                      <c:pt idx="132">
                        <c:v>5.9179339820927623</c:v>
                      </c:pt>
                      <c:pt idx="133">
                        <c:v>5.9247963976151299</c:v>
                      </c:pt>
                      <c:pt idx="134">
                        <c:v>5.9339948073959556</c:v>
                      </c:pt>
                      <c:pt idx="135">
                        <c:v>5.9395131301606376</c:v>
                      </c:pt>
                      <c:pt idx="136">
                        <c:v>5.9247538249382448</c:v>
                      </c:pt>
                      <c:pt idx="137">
                        <c:v>5.9208884911796265</c:v>
                      </c:pt>
                      <c:pt idx="138">
                        <c:v>5.8929364701404934</c:v>
                      </c:pt>
                      <c:pt idx="139">
                        <c:v>5.8794673027851303</c:v>
                      </c:pt>
                      <c:pt idx="140">
                        <c:v>5.8518852922905849</c:v>
                      </c:pt>
                      <c:pt idx="141">
                        <c:v>5.8658331730995279</c:v>
                      </c:pt>
                      <c:pt idx="142">
                        <c:v>5.8656202007997749</c:v>
                      </c:pt>
                      <c:pt idx="143">
                        <c:v>5.8960006139603234</c:v>
                      </c:pt>
                      <c:pt idx="144">
                        <c:v>5.909627748727484</c:v>
                      </c:pt>
                      <c:pt idx="145">
                        <c:v>5.9336500509141272</c:v>
                      </c:pt>
                      <c:pt idx="146">
                        <c:v>5.936004267300441</c:v>
                      </c:pt>
                      <c:pt idx="147">
                        <c:v>5.932813714756505</c:v>
                      </c:pt>
                      <c:pt idx="148">
                        <c:v>5.9223353595965129</c:v>
                      </c:pt>
                      <c:pt idx="149">
                        <c:v>5.891848894116583</c:v>
                      </c:pt>
                      <c:pt idx="150">
                        <c:v>5.8591339913342608</c:v>
                      </c:pt>
                      <c:pt idx="151">
                        <c:v>5.8313416073169648</c:v>
                      </c:pt>
                      <c:pt idx="152">
                        <c:v>5.8316848404149706</c:v>
                      </c:pt>
                      <c:pt idx="153">
                        <c:v>5.8320278024620258</c:v>
                      </c:pt>
                      <c:pt idx="154">
                        <c:v>5.8499516333085255</c:v>
                      </c:pt>
                      <c:pt idx="155">
                        <c:v>5.8721778286301562</c:v>
                      </c:pt>
                      <c:pt idx="156">
                        <c:v>5.8926468311045577</c:v>
                      </c:pt>
                      <c:pt idx="157">
                        <c:v>5.8867637690560066</c:v>
                      </c:pt>
                      <c:pt idx="158">
                        <c:v>5.8585872757009252</c:v>
                      </c:pt>
                      <c:pt idx="159">
                        <c:v>5.8336993614482413</c:v>
                      </c:pt>
                      <c:pt idx="160">
                        <c:v>5.8350475779389503</c:v>
                      </c:pt>
                      <c:pt idx="161">
                        <c:v>5.8371597448562911</c:v>
                      </c:pt>
                      <c:pt idx="162">
                        <c:v>5.8399587143473131</c:v>
                      </c:pt>
                      <c:pt idx="163">
                        <c:v>5.8702731217113904</c:v>
                      </c:pt>
                      <c:pt idx="164">
                        <c:v>5.8986088985215561</c:v>
                      </c:pt>
                      <c:pt idx="165">
                        <c:v>5.9093131450336154</c:v>
                      </c:pt>
                      <c:pt idx="166">
                        <c:v>5.919501434979721</c:v>
                      </c:pt>
                      <c:pt idx="167">
                        <c:v>5.9294561820227836</c:v>
                      </c:pt>
                      <c:pt idx="168">
                        <c:v>5.9312446823778835</c:v>
                      </c:pt>
                      <c:pt idx="169">
                        <c:v>5.9320690053523046</c:v>
                      </c:pt>
                      <c:pt idx="170">
                        <c:v>5.9267234795527228</c:v>
                      </c:pt>
                      <c:pt idx="171">
                        <c:v>5.9147831480576878</c:v>
                      </c:pt>
                      <c:pt idx="172">
                        <c:v>5.9025052301742242</c:v>
                      </c:pt>
                      <c:pt idx="173">
                        <c:v>5.8968054341133076</c:v>
                      </c:pt>
                      <c:pt idx="174">
                        <c:v>5.8961421148149231</c:v>
                      </c:pt>
                      <c:pt idx="175">
                        <c:v>5.8973212647639803</c:v>
                      </c:pt>
                      <c:pt idx="176">
                        <c:v>5.9055399920549414</c:v>
                      </c:pt>
                      <c:pt idx="177">
                        <c:v>5.8978256285414208</c:v>
                      </c:pt>
                      <c:pt idx="178">
                        <c:v>5.8874967285643782</c:v>
                      </c:pt>
                      <c:pt idx="179">
                        <c:v>5.8873840433488116</c:v>
                      </c:pt>
                      <c:pt idx="180">
                        <c:v>5.8880256207812831</c:v>
                      </c:pt>
                      <c:pt idx="181">
                        <c:v>5.8886662518179174</c:v>
                      </c:pt>
                      <c:pt idx="182">
                        <c:v>5.9096065199009153</c:v>
                      </c:pt>
                      <c:pt idx="183">
                        <c:v>5.9219834504679492</c:v>
                      </c:pt>
                      <c:pt idx="184">
                        <c:v>5.9249007801868743</c:v>
                      </c:pt>
                      <c:pt idx="185">
                        <c:v>5.9253893817528764</c:v>
                      </c:pt>
                      <c:pt idx="186">
                        <c:v>5.9195828079201132</c:v>
                      </c:pt>
                      <c:pt idx="187">
                        <c:v>5.9263737347393377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BE7-4CAC-8C73-9A7568EA7374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Data!$AL$1</c15:sqref>
                        </c15:formulaRef>
                      </c:ext>
                    </c:extLst>
                    <c:strCache>
                      <c:ptCount val="1"/>
                      <c:pt idx="0">
                        <c:v>AB747 256/128 A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Data!$AL$3:$AL$190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6.0905618025566648</c:v>
                      </c:pt>
                      <c:pt idx="1">
                        <c:v>6.0510338341117755</c:v>
                      </c:pt>
                      <c:pt idx="2">
                        <c:v>6.0459439629844685</c:v>
                      </c:pt>
                      <c:pt idx="3">
                        <c:v>6.0311510353901596</c:v>
                      </c:pt>
                      <c:pt idx="4">
                        <c:v>6.0290948052478326</c:v>
                      </c:pt>
                      <c:pt idx="5">
                        <c:v>6.0327753492346528</c:v>
                      </c:pt>
                      <c:pt idx="6">
                        <c:v>6.0360503308546889</c:v>
                      </c:pt>
                      <c:pt idx="7">
                        <c:v>6.0380186850375415</c:v>
                      </c:pt>
                      <c:pt idx="8">
                        <c:v>6.0353875578478275</c:v>
                      </c:pt>
                      <c:pt idx="9">
                        <c:v>6.0265751278301769</c:v>
                      </c:pt>
                      <c:pt idx="10">
                        <c:v>6.0116275864703921</c:v>
                      </c:pt>
                      <c:pt idx="11">
                        <c:v>6.0120559031656633</c:v>
                      </c:pt>
                      <c:pt idx="12">
                        <c:v>6.0138434360318485</c:v>
                      </c:pt>
                      <c:pt idx="13">
                        <c:v>6.0239300692964761</c:v>
                      </c:pt>
                      <c:pt idx="14">
                        <c:v>6.0383970336075601</c:v>
                      </c:pt>
                      <c:pt idx="15">
                        <c:v>6.0459709468704856</c:v>
                      </c:pt>
                      <c:pt idx="16">
                        <c:v>6.0376926766761336</c:v>
                      </c:pt>
                      <c:pt idx="17">
                        <c:v>6.0292535395665459</c:v>
                      </c:pt>
                      <c:pt idx="18">
                        <c:v>6.0236172220630246</c:v>
                      </c:pt>
                      <c:pt idx="19">
                        <c:v>6.0099346340907864</c:v>
                      </c:pt>
                      <c:pt idx="20">
                        <c:v>6.0030139375187463</c:v>
                      </c:pt>
                      <c:pt idx="21">
                        <c:v>5.9959274321513609</c:v>
                      </c:pt>
                      <c:pt idx="22">
                        <c:v>5.9884781372528897</c:v>
                      </c:pt>
                      <c:pt idx="23">
                        <c:v>5.9777445258461288</c:v>
                      </c:pt>
                      <c:pt idx="24">
                        <c:v>5.9743918418064723</c:v>
                      </c:pt>
                      <c:pt idx="25">
                        <c:v>5.9618683765386837</c:v>
                      </c:pt>
                      <c:pt idx="26">
                        <c:v>5.9397060478252417</c:v>
                      </c:pt>
                      <c:pt idx="27">
                        <c:v>5.9138169048726352</c:v>
                      </c:pt>
                      <c:pt idx="28">
                        <c:v>5.8812798909074404</c:v>
                      </c:pt>
                      <c:pt idx="29">
                        <c:v>5.8555683743931972</c:v>
                      </c:pt>
                      <c:pt idx="30">
                        <c:v>5.8360383275852827</c:v>
                      </c:pt>
                      <c:pt idx="31">
                        <c:v>5.8279572364161245</c:v>
                      </c:pt>
                      <c:pt idx="32">
                        <c:v>5.8165337312042809</c:v>
                      </c:pt>
                      <c:pt idx="33">
                        <c:v>5.8110867895339622</c:v>
                      </c:pt>
                      <c:pt idx="34">
                        <c:v>5.8016501388614419</c:v>
                      </c:pt>
                      <c:pt idx="35">
                        <c:v>5.79708391262034</c:v>
                      </c:pt>
                      <c:pt idx="36">
                        <c:v>5.7963529886831271</c:v>
                      </c:pt>
                      <c:pt idx="37">
                        <c:v>5.8010729653334954</c:v>
                      </c:pt>
                      <c:pt idx="38">
                        <c:v>5.8057421956046902</c:v>
                      </c:pt>
                      <c:pt idx="39">
                        <c:v>5.7996042331221753</c:v>
                      </c:pt>
                      <c:pt idx="40">
                        <c:v>5.7927600766547824</c:v>
                      </c:pt>
                      <c:pt idx="41">
                        <c:v>5.7809429829326913</c:v>
                      </c:pt>
                      <c:pt idx="42">
                        <c:v>5.7694417325176142</c:v>
                      </c:pt>
                      <c:pt idx="43">
                        <c:v>5.7431960611971258</c:v>
                      </c:pt>
                      <c:pt idx="44">
                        <c:v>5.7253936468492075</c:v>
                      </c:pt>
                      <c:pt idx="45">
                        <c:v>5.7089930321687756</c:v>
                      </c:pt>
                      <c:pt idx="46">
                        <c:v>5.7006753059826893</c:v>
                      </c:pt>
                      <c:pt idx="47">
                        <c:v>5.6952775585721129</c:v>
                      </c:pt>
                      <c:pt idx="48">
                        <c:v>5.704305650107405</c:v>
                      </c:pt>
                      <c:pt idx="49">
                        <c:v>5.7201585653645175</c:v>
                      </c:pt>
                      <c:pt idx="50">
                        <c:v>5.7246312896948623</c:v>
                      </c:pt>
                      <c:pt idx="51">
                        <c:v>5.7185217758921336</c:v>
                      </c:pt>
                      <c:pt idx="52">
                        <c:v>5.7104799577292402</c:v>
                      </c:pt>
                      <c:pt idx="53">
                        <c:v>5.7041666107899243</c:v>
                      </c:pt>
                      <c:pt idx="54">
                        <c:v>5.6940841290414799</c:v>
                      </c:pt>
                      <c:pt idx="55">
                        <c:v>5.69808848968216</c:v>
                      </c:pt>
                      <c:pt idx="56">
                        <c:v>5.7017303303539606</c:v>
                      </c:pt>
                      <c:pt idx="57">
                        <c:v>5.6988416275398119</c:v>
                      </c:pt>
                      <c:pt idx="58">
                        <c:v>5.6933482040184424</c:v>
                      </c:pt>
                      <c:pt idx="59">
                        <c:v>5.6840232022831438</c:v>
                      </c:pt>
                      <c:pt idx="60">
                        <c:v>5.6703696310162597</c:v>
                      </c:pt>
                      <c:pt idx="61">
                        <c:v>5.6605094496241888</c:v>
                      </c:pt>
                      <c:pt idx="62">
                        <c:v>5.6577714528810539</c:v>
                      </c:pt>
                      <c:pt idx="63">
                        <c:v>5.6557530072920263</c:v>
                      </c:pt>
                      <c:pt idx="64">
                        <c:v>5.6504541815530915</c:v>
                      </c:pt>
                      <c:pt idx="65">
                        <c:v>5.6450899054750225</c:v>
                      </c:pt>
                      <c:pt idx="66">
                        <c:v>5.6396823855617884</c:v>
                      </c:pt>
                      <c:pt idx="67">
                        <c:v>5.6398017010347097</c:v>
                      </c:pt>
                      <c:pt idx="68">
                        <c:v>5.6419904723122345</c:v>
                      </c:pt>
                      <c:pt idx="69">
                        <c:v>5.6474867290265065</c:v>
                      </c:pt>
                      <c:pt idx="70">
                        <c:v>5.6578479002204807</c:v>
                      </c:pt>
                      <c:pt idx="71">
                        <c:v>5.6735365417355519</c:v>
                      </c:pt>
                      <c:pt idx="72">
                        <c:v>5.6836821031001445</c:v>
                      </c:pt>
                      <c:pt idx="73">
                        <c:v>5.6919287483048038</c:v>
                      </c:pt>
                      <c:pt idx="74">
                        <c:v>5.7000217148546062</c:v>
                      </c:pt>
                      <c:pt idx="75">
                        <c:v>5.6928357022098339</c:v>
                      </c:pt>
                      <c:pt idx="76">
                        <c:v>5.6845514707892226</c:v>
                      </c:pt>
                      <c:pt idx="77">
                        <c:v>5.6761061384259976</c:v>
                      </c:pt>
                      <c:pt idx="78">
                        <c:v>5.6692569247910463</c:v>
                      </c:pt>
                      <c:pt idx="79">
                        <c:v>5.6666623873535968</c:v>
                      </c:pt>
                      <c:pt idx="80">
                        <c:v>5.6746965684814272</c:v>
                      </c:pt>
                      <c:pt idx="81">
                        <c:v>5.6781255883375232</c:v>
                      </c:pt>
                      <c:pt idx="82">
                        <c:v>5.6763329169620285</c:v>
                      </c:pt>
                      <c:pt idx="83">
                        <c:v>5.6695372002828881</c:v>
                      </c:pt>
                      <c:pt idx="84">
                        <c:v>5.6530559405178016</c:v>
                      </c:pt>
                      <c:pt idx="85">
                        <c:v>5.6368205348119327</c:v>
                      </c:pt>
                      <c:pt idx="86">
                        <c:v>5.6164932811943853</c:v>
                      </c:pt>
                      <c:pt idx="87">
                        <c:v>5.6146012250285153</c:v>
                      </c:pt>
                      <c:pt idx="88">
                        <c:v>5.6053278059681144</c:v>
                      </c:pt>
                      <c:pt idx="89">
                        <c:v>5.6012798464675528</c:v>
                      </c:pt>
                      <c:pt idx="90">
                        <c:v>5.5971938015993299</c:v>
                      </c:pt>
                      <c:pt idx="91">
                        <c:v>5.5957217530959156</c:v>
                      </c:pt>
                      <c:pt idx="92">
                        <c:v>5.5949114661175443</c:v>
                      </c:pt>
                      <c:pt idx="93">
                        <c:v>5.5972828045138883</c:v>
                      </c:pt>
                      <c:pt idx="94">
                        <c:v>5.6026415663988036</c:v>
                      </c:pt>
                      <c:pt idx="95">
                        <c:v>5.6068841428163525</c:v>
                      </c:pt>
                      <c:pt idx="96">
                        <c:v>5.6130888989484173</c:v>
                      </c:pt>
                      <c:pt idx="97">
                        <c:v>5.6192754415618076</c:v>
                      </c:pt>
                      <c:pt idx="98">
                        <c:v>5.6349585605462256</c:v>
                      </c:pt>
                      <c:pt idx="99">
                        <c:v>5.6478267837372549</c:v>
                      </c:pt>
                      <c:pt idx="100">
                        <c:v>5.655881732360573</c:v>
                      </c:pt>
                      <c:pt idx="101">
                        <c:v>5.670940493474685</c:v>
                      </c:pt>
                      <c:pt idx="102">
                        <c:v>5.6686976995250538</c:v>
                      </c:pt>
                      <c:pt idx="103">
                        <c:v>5.6664432631350925</c:v>
                      </c:pt>
                      <c:pt idx="104">
                        <c:v>5.6627454254443679</c:v>
                      </c:pt>
                      <c:pt idx="105">
                        <c:v>5.6639883839560419</c:v>
                      </c:pt>
                      <c:pt idx="106">
                        <c:v>5.6570454659727085</c:v>
                      </c:pt>
                      <c:pt idx="107">
                        <c:v>5.6552214053441245</c:v>
                      </c:pt>
                      <c:pt idx="108">
                        <c:v>5.653032208184789</c:v>
                      </c:pt>
                      <c:pt idx="109">
                        <c:v>5.6523033058376759</c:v>
                      </c:pt>
                      <c:pt idx="110">
                        <c:v>5.6451870728805487</c:v>
                      </c:pt>
                      <c:pt idx="111">
                        <c:v>5.6363620768750273</c:v>
                      </c:pt>
                      <c:pt idx="112">
                        <c:v>5.6289775074021406</c:v>
                      </c:pt>
                      <c:pt idx="113">
                        <c:v>5.6201991823198396</c:v>
                      </c:pt>
                      <c:pt idx="114">
                        <c:v>5.6146892373976547</c:v>
                      </c:pt>
                      <c:pt idx="115">
                        <c:v>5.6164468470380786</c:v>
                      </c:pt>
                      <c:pt idx="116">
                        <c:v>5.624576077585262</c:v>
                      </c:pt>
                      <c:pt idx="117">
                        <c:v>5.6309458023146064</c:v>
                      </c:pt>
                      <c:pt idx="118">
                        <c:v>5.6396027769677257</c:v>
                      </c:pt>
                      <c:pt idx="119">
                        <c:v>5.6366234616479787</c:v>
                      </c:pt>
                      <c:pt idx="120">
                        <c:v>5.630609561559905</c:v>
                      </c:pt>
                      <c:pt idx="121">
                        <c:v>5.6197898048878603</c:v>
                      </c:pt>
                      <c:pt idx="122">
                        <c:v>5.6228932384651751</c:v>
                      </c:pt>
                      <c:pt idx="123">
                        <c:v>5.6251571167038659</c:v>
                      </c:pt>
                      <c:pt idx="124">
                        <c:v>5.6370008487807981</c:v>
                      </c:pt>
                      <c:pt idx="125">
                        <c:v>5.6514227161371604</c:v>
                      </c:pt>
                      <c:pt idx="126">
                        <c:v>5.6653810207921174</c:v>
                      </c:pt>
                      <c:pt idx="127">
                        <c:v>5.6653789465865696</c:v>
                      </c:pt>
                      <c:pt idx="128">
                        <c:v>5.6647973754819576</c:v>
                      </c:pt>
                      <c:pt idx="129">
                        <c:v>5.6616687594275099</c:v>
                      </c:pt>
                      <c:pt idx="130">
                        <c:v>5.6582443301384089</c:v>
                      </c:pt>
                      <c:pt idx="131">
                        <c:v>5.6524377594479098</c:v>
                      </c:pt>
                      <c:pt idx="132">
                        <c:v>5.6472074685237237</c:v>
                      </c:pt>
                      <c:pt idx="133">
                        <c:v>5.6425242482279252</c:v>
                      </c:pt>
                      <c:pt idx="134">
                        <c:v>5.6393468557160666</c:v>
                      </c:pt>
                      <c:pt idx="135">
                        <c:v>5.6322226851234474</c:v>
                      </c:pt>
                      <c:pt idx="136">
                        <c:v>5.627487876196823</c:v>
                      </c:pt>
                      <c:pt idx="137">
                        <c:v>5.6231890866436967</c:v>
                      </c:pt>
                      <c:pt idx="138">
                        <c:v>5.6188561681900913</c:v>
                      </c:pt>
                      <c:pt idx="139">
                        <c:v>5.6112834024364266</c:v>
                      </c:pt>
                      <c:pt idx="140">
                        <c:v>5.608257081843254</c:v>
                      </c:pt>
                      <c:pt idx="141">
                        <c:v>5.6052095246860665</c:v>
                      </c:pt>
                      <c:pt idx="142">
                        <c:v>5.6021404308111764</c:v>
                      </c:pt>
                      <c:pt idx="143">
                        <c:v>5.6071307764213767</c:v>
                      </c:pt>
                      <c:pt idx="144">
                        <c:v>5.6060917543463251</c:v>
                      </c:pt>
                      <c:pt idx="145">
                        <c:v>5.6049987530626453</c:v>
                      </c:pt>
                      <c:pt idx="146">
                        <c:v>5.6039029940496103</c:v>
                      </c:pt>
                      <c:pt idx="147">
                        <c:v>5.6028044633560707</c:v>
                      </c:pt>
                      <c:pt idx="148">
                        <c:v>5.6019900535455438</c:v>
                      </c:pt>
                      <c:pt idx="149">
                        <c:v>5.5979753396211329</c:v>
                      </c:pt>
                      <c:pt idx="150">
                        <c:v>5.5894187283541754</c:v>
                      </c:pt>
                      <c:pt idx="151">
                        <c:v>5.5806901378811595</c:v>
                      </c:pt>
                      <c:pt idx="152">
                        <c:v>5.5736464751752539</c:v>
                      </c:pt>
                      <c:pt idx="153">
                        <c:v>5.5572764396331538</c:v>
                      </c:pt>
                      <c:pt idx="154">
                        <c:v>5.5587477685923554</c:v>
                      </c:pt>
                      <c:pt idx="155">
                        <c:v>5.5619865927233381</c:v>
                      </c:pt>
                      <c:pt idx="156">
                        <c:v>5.5652014414688855</c:v>
                      </c:pt>
                      <c:pt idx="157">
                        <c:v>5.5665059696675918</c:v>
                      </c:pt>
                      <c:pt idx="158">
                        <c:v>5.56731604387556</c:v>
                      </c:pt>
                      <c:pt idx="159">
                        <c:v>5.5607714197532871</c:v>
                      </c:pt>
                      <c:pt idx="160">
                        <c:v>5.5503238680048916</c:v>
                      </c:pt>
                      <c:pt idx="161">
                        <c:v>5.5465376869844913</c:v>
                      </c:pt>
                      <c:pt idx="162">
                        <c:v>5.5485005189548389</c:v>
                      </c:pt>
                      <c:pt idx="163">
                        <c:v>5.5509644755288514</c:v>
                      </c:pt>
                      <c:pt idx="164">
                        <c:v>5.5559782108786875</c:v>
                      </c:pt>
                      <c:pt idx="165">
                        <c:v>5.5675247421313649</c:v>
                      </c:pt>
                      <c:pt idx="166">
                        <c:v>5.5775384334213598</c:v>
                      </c:pt>
                      <c:pt idx="167">
                        <c:v>5.5820416443038257</c:v>
                      </c:pt>
                      <c:pt idx="168">
                        <c:v>5.586498640070376</c:v>
                      </c:pt>
                      <c:pt idx="169">
                        <c:v>5.585271134909914</c:v>
                      </c:pt>
                      <c:pt idx="170">
                        <c:v>5.585852184127412</c:v>
                      </c:pt>
                      <c:pt idx="171">
                        <c:v>5.5813517106375494</c:v>
                      </c:pt>
                      <c:pt idx="172">
                        <c:v>5.5772686600487926</c:v>
                      </c:pt>
                      <c:pt idx="173">
                        <c:v>5.5762360651785325</c:v>
                      </c:pt>
                      <c:pt idx="174">
                        <c:v>5.5815952582615669</c:v>
                      </c:pt>
                      <c:pt idx="175">
                        <c:v>5.5779110564128027</c:v>
                      </c:pt>
                      <c:pt idx="176">
                        <c:v>5.5741953331938108</c:v>
                      </c:pt>
                      <c:pt idx="177">
                        <c:v>5.5744979570020483</c:v>
                      </c:pt>
                      <c:pt idx="178">
                        <c:v>5.5825664834270254</c:v>
                      </c:pt>
                      <c:pt idx="179">
                        <c:v>5.5798210716970846</c:v>
                      </c:pt>
                      <c:pt idx="180">
                        <c:v>5.5931607922317186</c:v>
                      </c:pt>
                      <c:pt idx="181">
                        <c:v>5.593203682857121</c:v>
                      </c:pt>
                      <c:pt idx="182">
                        <c:v>5.593146525538681</c:v>
                      </c:pt>
                      <c:pt idx="183">
                        <c:v>5.5824870826900099</c:v>
                      </c:pt>
                      <c:pt idx="184">
                        <c:v>5.582832816517139</c:v>
                      </c:pt>
                      <c:pt idx="185">
                        <c:v>5.5755715680480042</c:v>
                      </c:pt>
                      <c:pt idx="186">
                        <c:v>5.5814750458700528</c:v>
                      </c:pt>
                      <c:pt idx="187">
                        <c:v>5.58710717940302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3BE7-4CAC-8C73-9A7568EA7374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Data!$AM$1</c15:sqref>
                        </c15:formulaRef>
                      </c:ext>
                    </c:extLst>
                    <c:strCache>
                      <c:ptCount val="1"/>
                      <c:pt idx="0">
                        <c:v>AB747 256/128 B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Data!$AM$3:$AM$190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6.2208094407151835</c:v>
                      </c:pt>
                      <c:pt idx="1">
                        <c:v>6.2000816283645985</c:v>
                      </c:pt>
                      <c:pt idx="2">
                        <c:v>6.2086322089127153</c:v>
                      </c:pt>
                      <c:pt idx="3">
                        <c:v>6.2148220931137246</c:v>
                      </c:pt>
                      <c:pt idx="4">
                        <c:v>6.2301770755043897</c:v>
                      </c:pt>
                      <c:pt idx="5">
                        <c:v>6.2452108272893936</c:v>
                      </c:pt>
                      <c:pt idx="6">
                        <c:v>6.2594727981373426</c:v>
                      </c:pt>
                      <c:pt idx="7">
                        <c:v>6.2623091267019486</c:v>
                      </c:pt>
                      <c:pt idx="8">
                        <c:v>6.2627652119251032</c:v>
                      </c:pt>
                      <c:pt idx="9">
                        <c:v>6.2578574922422145</c:v>
                      </c:pt>
                      <c:pt idx="10">
                        <c:v>6.25158032340528</c:v>
                      </c:pt>
                      <c:pt idx="11">
                        <c:v>6.2451352730244185</c:v>
                      </c:pt>
                      <c:pt idx="12">
                        <c:v>6.2386793685561583</c:v>
                      </c:pt>
                      <c:pt idx="13">
                        <c:v>6.2315306541908537</c:v>
                      </c:pt>
                      <c:pt idx="14">
                        <c:v>6.2243407172404188</c:v>
                      </c:pt>
                      <c:pt idx="15">
                        <c:v>6.2113714550671197</c:v>
                      </c:pt>
                      <c:pt idx="16">
                        <c:v>6.1980874523431515</c:v>
                      </c:pt>
                      <c:pt idx="17">
                        <c:v>6.1845463598889623</c:v>
                      </c:pt>
                      <c:pt idx="18">
                        <c:v>6.174415154660208</c:v>
                      </c:pt>
                      <c:pt idx="19">
                        <c:v>6.1667341154845037</c:v>
                      </c:pt>
                      <c:pt idx="20">
                        <c:v>6.1677679392260956</c:v>
                      </c:pt>
                      <c:pt idx="21">
                        <c:v>6.1649073721340288</c:v>
                      </c:pt>
                      <c:pt idx="22">
                        <c:v>6.159099150342815</c:v>
                      </c:pt>
                      <c:pt idx="23">
                        <c:v>6.1529531439098379</c:v>
                      </c:pt>
                      <c:pt idx="24">
                        <c:v>6.1469735057548487</c:v>
                      </c:pt>
                      <c:pt idx="25">
                        <c:v>6.1400775348742673</c:v>
                      </c:pt>
                      <c:pt idx="26">
                        <c:v>6.1348842861445636</c:v>
                      </c:pt>
                      <c:pt idx="27">
                        <c:v>6.1301754227223384</c:v>
                      </c:pt>
                      <c:pt idx="28">
                        <c:v>6.1254149430080593</c:v>
                      </c:pt>
                      <c:pt idx="29">
                        <c:v>6.1203311642402225</c:v>
                      </c:pt>
                      <c:pt idx="30">
                        <c:v>6.1071681886358098</c:v>
                      </c:pt>
                      <c:pt idx="31">
                        <c:v>6.0909968409271267</c:v>
                      </c:pt>
                      <c:pt idx="32">
                        <c:v>6.0771409022869491</c:v>
                      </c:pt>
                      <c:pt idx="33">
                        <c:v>6.0665786812237581</c:v>
                      </c:pt>
                      <c:pt idx="34">
                        <c:v>6.0557531658574844</c:v>
                      </c:pt>
                      <c:pt idx="35">
                        <c:v>6.0462942496386454</c:v>
                      </c:pt>
                      <c:pt idx="36">
                        <c:v>6.0425196764057478</c:v>
                      </c:pt>
                      <c:pt idx="37">
                        <c:v>6.0418432006616873</c:v>
                      </c:pt>
                      <c:pt idx="38">
                        <c:v>6.0371882329129596</c:v>
                      </c:pt>
                      <c:pt idx="39">
                        <c:v>6.0324828300063844</c:v>
                      </c:pt>
                      <c:pt idx="40">
                        <c:v>6.0375840909569742</c:v>
                      </c:pt>
                      <c:pt idx="41">
                        <c:v>6.0477801516283254</c:v>
                      </c:pt>
                      <c:pt idx="42">
                        <c:v>6.0582547546560086</c:v>
                      </c:pt>
                      <c:pt idx="43">
                        <c:v>6.0697587593590763</c:v>
                      </c:pt>
                      <c:pt idx="44">
                        <c:v>6.0809658822367965</c:v>
                      </c:pt>
                      <c:pt idx="45">
                        <c:v>6.0801512188954803</c:v>
                      </c:pt>
                      <c:pt idx="46">
                        <c:v>6.074544198922891</c:v>
                      </c:pt>
                      <c:pt idx="47">
                        <c:v>6.0641694559642563</c:v>
                      </c:pt>
                      <c:pt idx="48">
                        <c:v>6.0627521774316433</c:v>
                      </c:pt>
                      <c:pt idx="49">
                        <c:v>6.062786496138135</c:v>
                      </c:pt>
                      <c:pt idx="50">
                        <c:v>6.0905567377805188</c:v>
                      </c:pt>
                      <c:pt idx="51">
                        <c:v>6.116657476358565</c:v>
                      </c:pt>
                      <c:pt idx="52">
                        <c:v>6.1413336401226344</c:v>
                      </c:pt>
                      <c:pt idx="53">
                        <c:v>6.1523385698034714</c:v>
                      </c:pt>
                      <c:pt idx="54">
                        <c:v>6.1619159429220085</c:v>
                      </c:pt>
                      <c:pt idx="55">
                        <c:v>6.1569781577467353</c:v>
                      </c:pt>
                      <c:pt idx="56">
                        <c:v>6.1540118979373979</c:v>
                      </c:pt>
                      <c:pt idx="57">
                        <c:v>6.1524835118387076</c:v>
                      </c:pt>
                      <c:pt idx="58">
                        <c:v>6.1545094964061695</c:v>
                      </c:pt>
                      <c:pt idx="59">
                        <c:v>6.1561312566318707</c:v>
                      </c:pt>
                      <c:pt idx="60">
                        <c:v>6.1577469833378062</c:v>
                      </c:pt>
                      <c:pt idx="61">
                        <c:v>6.1310642184344317</c:v>
                      </c:pt>
                      <c:pt idx="62">
                        <c:v>6.0939079985076372</c:v>
                      </c:pt>
                      <c:pt idx="63">
                        <c:v>6.0527045727159425</c:v>
                      </c:pt>
                      <c:pt idx="64">
                        <c:v>6.0090458728318152</c:v>
                      </c:pt>
                      <c:pt idx="65">
                        <c:v>6.0347528201002039</c:v>
                      </c:pt>
                      <c:pt idx="66">
                        <c:v>6.0898903193967486</c:v>
                      </c:pt>
                      <c:pt idx="67">
                        <c:v>6.1256646385798526</c:v>
                      </c:pt>
                      <c:pt idx="68">
                        <c:v>6.1299982786299836</c:v>
                      </c:pt>
                      <c:pt idx="69">
                        <c:v>6.1333066596585395</c:v>
                      </c:pt>
                      <c:pt idx="70">
                        <c:v>6.0814808880177811</c:v>
                      </c:pt>
                      <c:pt idx="71">
                        <c:v>6.0328003432021902</c:v>
                      </c:pt>
                      <c:pt idx="72">
                        <c:v>6.0065379592585959</c:v>
                      </c:pt>
                      <c:pt idx="73">
                        <c:v>6.026805051012313</c:v>
                      </c:pt>
                      <c:pt idx="74">
                        <c:v>6.0499305597408846</c:v>
                      </c:pt>
                      <c:pt idx="75">
                        <c:v>6.0723669600662182</c:v>
                      </c:pt>
                      <c:pt idx="76">
                        <c:v>6.0952535517225002</c:v>
                      </c:pt>
                      <c:pt idx="77">
                        <c:v>6.1201729001192229</c:v>
                      </c:pt>
                      <c:pt idx="78">
                        <c:v>6.1429505832472646</c:v>
                      </c:pt>
                      <c:pt idx="79">
                        <c:v>6.1762680196969111</c:v>
                      </c:pt>
                      <c:pt idx="80">
                        <c:v>6.2060887516244252</c:v>
                      </c:pt>
                      <c:pt idx="81">
                        <c:v>6.2264718622271058</c:v>
                      </c:pt>
                      <c:pt idx="82">
                        <c:v>6.2439825242394651</c:v>
                      </c:pt>
                      <c:pt idx="83">
                        <c:v>6.255814371763381</c:v>
                      </c:pt>
                      <c:pt idx="84">
                        <c:v>6.2572253247774823</c:v>
                      </c:pt>
                      <c:pt idx="85">
                        <c:v>6.2691132960794045</c:v>
                      </c:pt>
                      <c:pt idx="86">
                        <c:v>6.2820904918061524</c:v>
                      </c:pt>
                      <c:pt idx="87">
                        <c:v>6.2943185446857584</c:v>
                      </c:pt>
                      <c:pt idx="88">
                        <c:v>6.3184443723813786</c:v>
                      </c:pt>
                      <c:pt idx="89">
                        <c:v>6.3543444429566005</c:v>
                      </c:pt>
                      <c:pt idx="90">
                        <c:v>6.3929561133660036</c:v>
                      </c:pt>
                      <c:pt idx="91">
                        <c:v>6.4487643142013873</c:v>
                      </c:pt>
                      <c:pt idx="92">
                        <c:v>6.5376963342808647</c:v>
                      </c:pt>
                      <c:pt idx="93">
                        <c:v>6.6217747757970207</c:v>
                      </c:pt>
                      <c:pt idx="94">
                        <c:v>6.6856243790909273</c:v>
                      </c:pt>
                      <c:pt idx="95">
                        <c:v>6.7500593330768499</c:v>
                      </c:pt>
                      <c:pt idx="96">
                        <c:v>6.8221012113734076</c:v>
                      </c:pt>
                      <c:pt idx="97">
                        <c:v>6.898521552969334</c:v>
                      </c:pt>
                      <c:pt idx="98">
                        <c:v>6.9788578376343802</c:v>
                      </c:pt>
                      <c:pt idx="99">
                        <c:v>7.0642786099850188</c:v>
                      </c:pt>
                      <c:pt idx="100">
                        <c:v>7.1468884825352719</c:v>
                      </c:pt>
                      <c:pt idx="101">
                        <c:v>7.2062783044923284</c:v>
                      </c:pt>
                      <c:pt idx="102">
                        <c:v>7.1439387832503041</c:v>
                      </c:pt>
                      <c:pt idx="103">
                        <c:v>7.0528254699981208</c:v>
                      </c:pt>
                      <c:pt idx="104">
                        <c:v>6.9138801055236669</c:v>
                      </c:pt>
                      <c:pt idx="105">
                        <c:v>6.6588220827787081</c:v>
                      </c:pt>
                      <c:pt idx="106">
                        <c:v>5.961777667895638</c:v>
                      </c:pt>
                      <c:pt idx="107">
                        <c:v>5.9591576365601888</c:v>
                      </c:pt>
                      <c:pt idx="108">
                        <c:v>5.9560117015497482</c:v>
                      </c:pt>
                      <c:pt idx="109">
                        <c:v>5.9508075300590386</c:v>
                      </c:pt>
                      <c:pt idx="110">
                        <c:v>5.9446002523103463</c:v>
                      </c:pt>
                      <c:pt idx="111">
                        <c:v>5.928898709972068</c:v>
                      </c:pt>
                      <c:pt idx="112">
                        <c:v>5.9156686441157662</c:v>
                      </c:pt>
                      <c:pt idx="113">
                        <c:v>5.9057554790808151</c:v>
                      </c:pt>
                      <c:pt idx="114">
                        <c:v>5.8952677259881172</c:v>
                      </c:pt>
                      <c:pt idx="115">
                        <c:v>5.8985386912055571</c:v>
                      </c:pt>
                      <c:pt idx="116">
                        <c:v>5.9161528674594486</c:v>
                      </c:pt>
                      <c:pt idx="117">
                        <c:v>5.9330804038786242</c:v>
                      </c:pt>
                      <c:pt idx="118">
                        <c:v>5.9441302367418478</c:v>
                      </c:pt>
                      <c:pt idx="119">
                        <c:v>5.9504195220667571</c:v>
                      </c:pt>
                      <c:pt idx="120">
                        <c:v>5.9451855042885873</c:v>
                      </c:pt>
                      <c:pt idx="121">
                        <c:v>5.9347423748732702</c:v>
                      </c:pt>
                      <c:pt idx="122">
                        <c:v>5.9240419277247183</c:v>
                      </c:pt>
                      <c:pt idx="123">
                        <c:v>5.9214822371708404</c:v>
                      </c:pt>
                      <c:pt idx="124">
                        <c:v>5.9280747260015891</c:v>
                      </c:pt>
                      <c:pt idx="125">
                        <c:v>5.9345686369163539</c:v>
                      </c:pt>
                      <c:pt idx="126">
                        <c:v>5.9329495364202156</c:v>
                      </c:pt>
                      <c:pt idx="127">
                        <c:v>5.9313243771336115</c:v>
                      </c:pt>
                      <c:pt idx="128">
                        <c:v>5.9328088019781786</c:v>
                      </c:pt>
                      <c:pt idx="129">
                        <c:v>5.9294885855427708</c:v>
                      </c:pt>
                      <c:pt idx="130">
                        <c:v>5.9262361629200981</c:v>
                      </c:pt>
                      <c:pt idx="131">
                        <c:v>5.9308765520914388</c:v>
                      </c:pt>
                      <c:pt idx="132">
                        <c:v>5.9310513252992605</c:v>
                      </c:pt>
                      <c:pt idx="133">
                        <c:v>5.9253587978004729</c:v>
                      </c:pt>
                      <c:pt idx="134">
                        <c:v>5.9142646008713191</c:v>
                      </c:pt>
                      <c:pt idx="135">
                        <c:v>5.9137205941299689</c:v>
                      </c:pt>
                      <c:pt idx="136">
                        <c:v>5.9145373800309358</c:v>
                      </c:pt>
                      <c:pt idx="137">
                        <c:v>5.9202538737679244</c:v>
                      </c:pt>
                      <c:pt idx="138">
                        <c:v>5.9262518025250879</c:v>
                      </c:pt>
                      <c:pt idx="139">
                        <c:v>5.9383609877078127</c:v>
                      </c:pt>
                      <c:pt idx="140">
                        <c:v>5.9407942580581707</c:v>
                      </c:pt>
                      <c:pt idx="141">
                        <c:v>5.9486557047798145</c:v>
                      </c:pt>
                      <c:pt idx="142">
                        <c:v>5.9507312647609627</c:v>
                      </c:pt>
                      <c:pt idx="143">
                        <c:v>5.9574029443164882</c:v>
                      </c:pt>
                      <c:pt idx="144">
                        <c:v>5.9629549080932671</c:v>
                      </c:pt>
                      <c:pt idx="145">
                        <c:v>5.9677782224998177</c:v>
                      </c:pt>
                      <c:pt idx="146">
                        <c:v>5.9632834263962584</c:v>
                      </c:pt>
                      <c:pt idx="147">
                        <c:v>5.9588580992149707</c:v>
                      </c:pt>
                      <c:pt idx="148">
                        <c:v>5.9494119935409167</c:v>
                      </c:pt>
                      <c:pt idx="149">
                        <c:v>5.9309198639676035</c:v>
                      </c:pt>
                      <c:pt idx="150">
                        <c:v>5.9096598675460656</c:v>
                      </c:pt>
                      <c:pt idx="151">
                        <c:v>5.8922043054394244</c:v>
                      </c:pt>
                      <c:pt idx="152">
                        <c:v>5.8875903464531794</c:v>
                      </c:pt>
                      <c:pt idx="153">
                        <c:v>5.888531516925763</c:v>
                      </c:pt>
                      <c:pt idx="154">
                        <c:v>5.8992385394529023</c:v>
                      </c:pt>
                      <c:pt idx="155">
                        <c:v>5.9116331303454572</c:v>
                      </c:pt>
                      <c:pt idx="156">
                        <c:v>5.9256658715734893</c:v>
                      </c:pt>
                      <c:pt idx="157">
                        <c:v>5.9278952409505292</c:v>
                      </c:pt>
                      <c:pt idx="158">
                        <c:v>5.9244995802549223</c:v>
                      </c:pt>
                      <c:pt idx="159">
                        <c:v>5.9199861719618001</c:v>
                      </c:pt>
                      <c:pt idx="160">
                        <c:v>5.9144922961565589</c:v>
                      </c:pt>
                      <c:pt idx="161">
                        <c:v>5.9052860298813474</c:v>
                      </c:pt>
                      <c:pt idx="162">
                        <c:v>5.9011055306117655</c:v>
                      </c:pt>
                      <c:pt idx="163">
                        <c:v>5.8981898689085055</c:v>
                      </c:pt>
                      <c:pt idx="164">
                        <c:v>5.9016927390893317</c:v>
                      </c:pt>
                      <c:pt idx="165">
                        <c:v>5.911439881372484</c:v>
                      </c:pt>
                      <c:pt idx="166">
                        <c:v>5.9231910329339899</c:v>
                      </c:pt>
                      <c:pt idx="167">
                        <c:v>5.9346325804106392</c:v>
                      </c:pt>
                      <c:pt idx="168">
                        <c:v>5.9295290680982298</c:v>
                      </c:pt>
                      <c:pt idx="169">
                        <c:v>5.9192974811459385</c:v>
                      </c:pt>
                      <c:pt idx="170">
                        <c:v>5.9020235516334969</c:v>
                      </c:pt>
                      <c:pt idx="171">
                        <c:v>5.8785691317726947</c:v>
                      </c:pt>
                      <c:pt idx="172">
                        <c:v>5.8537753604490934</c:v>
                      </c:pt>
                      <c:pt idx="173">
                        <c:v>5.848418653554222</c:v>
                      </c:pt>
                      <c:pt idx="174">
                        <c:v>5.8565275013609028</c:v>
                      </c:pt>
                      <c:pt idx="175">
                        <c:v>5.8660619145761066</c:v>
                      </c:pt>
                      <c:pt idx="176">
                        <c:v>5.8767282479782761</c:v>
                      </c:pt>
                      <c:pt idx="177">
                        <c:v>5.8870736941147301</c:v>
                      </c:pt>
                      <c:pt idx="178">
                        <c:v>5.8931936097446718</c:v>
                      </c:pt>
                      <c:pt idx="179">
                        <c:v>5.8869813042752206</c:v>
                      </c:pt>
                      <c:pt idx="180">
                        <c:v>5.8851304385626984</c:v>
                      </c:pt>
                      <c:pt idx="181">
                        <c:v>5.8866259067374811</c:v>
                      </c:pt>
                      <c:pt idx="182">
                        <c:v>5.8838521257615817</c:v>
                      </c:pt>
                      <c:pt idx="183">
                        <c:v>5.881088322181161</c:v>
                      </c:pt>
                      <c:pt idx="184">
                        <c:v>5.8811800084145718</c:v>
                      </c:pt>
                      <c:pt idx="185">
                        <c:v>5.8914612776464068</c:v>
                      </c:pt>
                      <c:pt idx="186">
                        <c:v>5.8949315100156587</c:v>
                      </c:pt>
                      <c:pt idx="187">
                        <c:v>5.9443682128589561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3BE7-4CAC-8C73-9A7568EA7374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Data!$AN$1</c15:sqref>
                        </c15:formulaRef>
                      </c:ext>
                    </c:extLst>
                    <c:strCache>
                      <c:ptCount val="1"/>
                      <c:pt idx="0">
                        <c:v>AB747 256/128 C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Data!$AN$3:$AN$190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6.1748216795225046</c:v>
                      </c:pt>
                      <c:pt idx="1">
                        <c:v>6.2034139865384041</c:v>
                      </c:pt>
                      <c:pt idx="2">
                        <c:v>6.2156268296839725</c:v>
                      </c:pt>
                      <c:pt idx="3">
                        <c:v>6.2222381509954205</c:v>
                      </c:pt>
                      <c:pt idx="4">
                        <c:v>6.2287503346040687</c:v>
                      </c:pt>
                      <c:pt idx="5">
                        <c:v>6.2182630813610089</c:v>
                      </c:pt>
                      <c:pt idx="6">
                        <c:v>6.2075163042461998</c:v>
                      </c:pt>
                      <c:pt idx="7">
                        <c:v>6.2094558356856</c:v>
                      </c:pt>
                      <c:pt idx="8">
                        <c:v>6.2113867437983306</c:v>
                      </c:pt>
                      <c:pt idx="9">
                        <c:v>6.2133091049252309</c:v>
                      </c:pt>
                      <c:pt idx="10">
                        <c:v>6.2096705610049856</c:v>
                      </c:pt>
                      <c:pt idx="11">
                        <c:v>6.2036554163694158</c:v>
                      </c:pt>
                      <c:pt idx="12">
                        <c:v>6.1943047771839694</c:v>
                      </c:pt>
                      <c:pt idx="13">
                        <c:v>6.1850533200716447</c:v>
                      </c:pt>
                      <c:pt idx="14">
                        <c:v>6.1778421405893846</c:v>
                      </c:pt>
                      <c:pt idx="15">
                        <c:v>6.1778917038918015</c:v>
                      </c:pt>
                      <c:pt idx="16">
                        <c:v>6.1712841066388844</c:v>
                      </c:pt>
                      <c:pt idx="17">
                        <c:v>6.1645744225287977</c:v>
                      </c:pt>
                      <c:pt idx="18">
                        <c:v>6.1646288045978164</c:v>
                      </c:pt>
                      <c:pt idx="19">
                        <c:v>6.1623723832278312</c:v>
                      </c:pt>
                      <c:pt idx="20">
                        <c:v>6.1526093899669068</c:v>
                      </c:pt>
                      <c:pt idx="21">
                        <c:v>6.1509480078143692</c:v>
                      </c:pt>
                      <c:pt idx="22">
                        <c:v>6.1486449802665692</c:v>
                      </c:pt>
                      <c:pt idx="23">
                        <c:v>6.1388232921718053</c:v>
                      </c:pt>
                      <c:pt idx="24">
                        <c:v>6.1301813790381461</c:v>
                      </c:pt>
                      <c:pt idx="25">
                        <c:v>6.1323952750530282</c:v>
                      </c:pt>
                      <c:pt idx="26">
                        <c:v>6.1331323068587196</c:v>
                      </c:pt>
                      <c:pt idx="27">
                        <c:v>6.1235198985593149</c:v>
                      </c:pt>
                      <c:pt idx="28">
                        <c:v>6.1080606863222755</c:v>
                      </c:pt>
                      <c:pt idx="29">
                        <c:v>6.0904943429345542</c:v>
                      </c:pt>
                      <c:pt idx="30">
                        <c:v>6.0606759528110787</c:v>
                      </c:pt>
                      <c:pt idx="31">
                        <c:v>6.0298567145137731</c:v>
                      </c:pt>
                      <c:pt idx="32">
                        <c:v>6.0043758639280096</c:v>
                      </c:pt>
                      <c:pt idx="33">
                        <c:v>5.9844060600908433</c:v>
                      </c:pt>
                      <c:pt idx="34">
                        <c:v>5.9639876038659736</c:v>
                      </c:pt>
                      <c:pt idx="35">
                        <c:v>5.9588882335642763</c:v>
                      </c:pt>
                      <c:pt idx="36">
                        <c:v>5.9572028993009276</c:v>
                      </c:pt>
                      <c:pt idx="37">
                        <c:v>5.9628967817409197</c:v>
                      </c:pt>
                      <c:pt idx="38">
                        <c:v>5.9694395993692151</c:v>
                      </c:pt>
                      <c:pt idx="39">
                        <c:v>5.9743970959556938</c:v>
                      </c:pt>
                      <c:pt idx="40">
                        <c:v>5.9638360771390193</c:v>
                      </c:pt>
                      <c:pt idx="41">
                        <c:v>5.9509219104671471</c:v>
                      </c:pt>
                      <c:pt idx="42">
                        <c:v>5.9397667236469207</c:v>
                      </c:pt>
                      <c:pt idx="43">
                        <c:v>5.9317084453750404</c:v>
                      </c:pt>
                      <c:pt idx="44">
                        <c:v>5.9246085826383794</c:v>
                      </c:pt>
                      <c:pt idx="45">
                        <c:v>5.9238316656778913</c:v>
                      </c:pt>
                      <c:pt idx="46">
                        <c:v>5.9169056464607541</c:v>
                      </c:pt>
                      <c:pt idx="47">
                        <c:v>5.9080360923080484</c:v>
                      </c:pt>
                      <c:pt idx="48">
                        <c:v>5.9018961364964406</c:v>
                      </c:pt>
                      <c:pt idx="49">
                        <c:v>5.8972421893997566</c:v>
                      </c:pt>
                      <c:pt idx="50">
                        <c:v>5.8978037530398328</c:v>
                      </c:pt>
                      <c:pt idx="51">
                        <c:v>5.906623521026571</c:v>
                      </c:pt>
                      <c:pt idx="52">
                        <c:v>5.9036985071793087</c:v>
                      </c:pt>
                      <c:pt idx="53">
                        <c:v>5.8936711572217479</c:v>
                      </c:pt>
                      <c:pt idx="54">
                        <c:v>5.8869606832310302</c:v>
                      </c:pt>
                      <c:pt idx="55">
                        <c:v>5.8809955482481477</c:v>
                      </c:pt>
                      <c:pt idx="56">
                        <c:v>5.8760441298244368</c:v>
                      </c:pt>
                      <c:pt idx="57">
                        <c:v>5.8834956579918565</c:v>
                      </c:pt>
                      <c:pt idx="58">
                        <c:v>5.8821310334217802</c:v>
                      </c:pt>
                      <c:pt idx="59">
                        <c:v>5.8755082201681006</c:v>
                      </c:pt>
                      <c:pt idx="60">
                        <c:v>5.8676209161335393</c:v>
                      </c:pt>
                      <c:pt idx="61">
                        <c:v>5.8623089355445366</c:v>
                      </c:pt>
                      <c:pt idx="62">
                        <c:v>5.8569311772181116</c:v>
                      </c:pt>
                      <c:pt idx="63">
                        <c:v>5.8658417709889692</c:v>
                      </c:pt>
                      <c:pt idx="64">
                        <c:v>5.8745732121277854</c:v>
                      </c:pt>
                      <c:pt idx="65">
                        <c:v>5.8831325628127669</c:v>
                      </c:pt>
                      <c:pt idx="66">
                        <c:v>5.8809019280750023</c:v>
                      </c:pt>
                      <c:pt idx="67">
                        <c:v>5.880992684828124</c:v>
                      </c:pt>
                      <c:pt idx="68">
                        <c:v>5.8762213791186451</c:v>
                      </c:pt>
                      <c:pt idx="69">
                        <c:v>5.8713970713977899</c:v>
                      </c:pt>
                      <c:pt idx="70">
                        <c:v>5.8666964595024425</c:v>
                      </c:pt>
                      <c:pt idx="71">
                        <c:v>5.869411312376446</c:v>
                      </c:pt>
                      <c:pt idx="72">
                        <c:v>5.8697280490424273</c:v>
                      </c:pt>
                      <c:pt idx="73">
                        <c:v>5.8666383915178084</c:v>
                      </c:pt>
                      <c:pt idx="74">
                        <c:v>5.8635265959652267</c:v>
                      </c:pt>
                      <c:pt idx="75">
                        <c:v>5.8640819276901759</c:v>
                      </c:pt>
                      <c:pt idx="76">
                        <c:v>5.867514246905924</c:v>
                      </c:pt>
                      <c:pt idx="77">
                        <c:v>5.8718768696302552</c:v>
                      </c:pt>
                      <c:pt idx="78">
                        <c:v>5.8795284088882918</c:v>
                      </c:pt>
                      <c:pt idx="79">
                        <c:v>5.8845533600248077</c:v>
                      </c:pt>
                      <c:pt idx="80">
                        <c:v>5.8782435892148772</c:v>
                      </c:pt>
                      <c:pt idx="81">
                        <c:v>5.8670386235703669</c:v>
                      </c:pt>
                      <c:pt idx="82">
                        <c:v>5.8545429319905873</c:v>
                      </c:pt>
                      <c:pt idx="83">
                        <c:v>5.8416770313642914</c:v>
                      </c:pt>
                      <c:pt idx="84">
                        <c:v>5.827678885779294</c:v>
                      </c:pt>
                      <c:pt idx="85">
                        <c:v>5.8275342268906254</c:v>
                      </c:pt>
                      <c:pt idx="86">
                        <c:v>5.8273017779528784</c:v>
                      </c:pt>
                      <c:pt idx="87">
                        <c:v>5.8291437765075216</c:v>
                      </c:pt>
                      <c:pt idx="88">
                        <c:v>5.8355937754515628</c:v>
                      </c:pt>
                      <c:pt idx="89">
                        <c:v>5.8454107864550178</c:v>
                      </c:pt>
                      <c:pt idx="90">
                        <c:v>5.8476778693371605</c:v>
                      </c:pt>
                      <c:pt idx="91">
                        <c:v>5.8398612731469255</c:v>
                      </c:pt>
                      <c:pt idx="92">
                        <c:v>5.8355234612087523</c:v>
                      </c:pt>
                      <c:pt idx="93">
                        <c:v>5.8264782896371496</c:v>
                      </c:pt>
                      <c:pt idx="94">
                        <c:v>5.8172407174868237</c:v>
                      </c:pt>
                      <c:pt idx="95">
                        <c:v>5.8123639316589513</c:v>
                      </c:pt>
                      <c:pt idx="96">
                        <c:v>5.8152965444348332</c:v>
                      </c:pt>
                      <c:pt idx="97">
                        <c:v>5.8174236698169022</c:v>
                      </c:pt>
                      <c:pt idx="98">
                        <c:v>5.8196354924477776</c:v>
                      </c:pt>
                      <c:pt idx="99">
                        <c:v>5.8289768240835285</c:v>
                      </c:pt>
                      <c:pt idx="100">
                        <c:v>5.8290698459107926</c:v>
                      </c:pt>
                      <c:pt idx="101">
                        <c:v>5.8357457540340461</c:v>
                      </c:pt>
                      <c:pt idx="102">
                        <c:v>5.8374776464591642</c:v>
                      </c:pt>
                      <c:pt idx="103">
                        <c:v>5.8391117834439417</c:v>
                      </c:pt>
                      <c:pt idx="104">
                        <c:v>5.8215908962666383</c:v>
                      </c:pt>
                      <c:pt idx="105">
                        <c:v>5.8107821983677628</c:v>
                      </c:pt>
                      <c:pt idx="106">
                        <c:v>5.8033982548790854</c:v>
                      </c:pt>
                      <c:pt idx="107">
                        <c:v>5.7958865938107298</c:v>
                      </c:pt>
                      <c:pt idx="108">
                        <c:v>5.788242719106079</c:v>
                      </c:pt>
                      <c:pt idx="109">
                        <c:v>5.799734996410697</c:v>
                      </c:pt>
                      <c:pt idx="110">
                        <c:v>5.8109309891136913</c:v>
                      </c:pt>
                      <c:pt idx="111">
                        <c:v>5.8090011781158148</c:v>
                      </c:pt>
                      <c:pt idx="112">
                        <c:v>5.8070627536096637</c:v>
                      </c:pt>
                      <c:pt idx="113">
                        <c:v>5.8023073434688852</c:v>
                      </c:pt>
                      <c:pt idx="114">
                        <c:v>5.7936009647564317</c:v>
                      </c:pt>
                      <c:pt idx="115">
                        <c:v>5.7847164709291032</c:v>
                      </c:pt>
                      <c:pt idx="116">
                        <c:v>5.7891150480942652</c:v>
                      </c:pt>
                      <c:pt idx="117">
                        <c:v>5.7934695223433579</c:v>
                      </c:pt>
                      <c:pt idx="118">
                        <c:v>5.8048073512638041</c:v>
                      </c:pt>
                      <c:pt idx="119">
                        <c:v>5.8139460037491606</c:v>
                      </c:pt>
                      <c:pt idx="120">
                        <c:v>5.8228963123361499</c:v>
                      </c:pt>
                      <c:pt idx="121">
                        <c:v>5.8231376314271168</c:v>
                      </c:pt>
                      <c:pt idx="122">
                        <c:v>5.8233788165017266</c:v>
                      </c:pt>
                      <c:pt idx="123">
                        <c:v>5.8295444086255053</c:v>
                      </c:pt>
                      <c:pt idx="124">
                        <c:v>5.8356236929333996</c:v>
                      </c:pt>
                      <c:pt idx="125">
                        <c:v>5.8305504367984229</c:v>
                      </c:pt>
                      <c:pt idx="126">
                        <c:v>5.8291368596308324</c:v>
                      </c:pt>
                      <c:pt idx="127">
                        <c:v>5.8313571071684942</c:v>
                      </c:pt>
                      <c:pt idx="128">
                        <c:v>5.8252863130736854</c:v>
                      </c:pt>
                      <c:pt idx="129">
                        <c:v>5.8191294537768732</c:v>
                      </c:pt>
                      <c:pt idx="130">
                        <c:v>5.8148268403561225</c:v>
                      </c:pt>
                      <c:pt idx="131">
                        <c:v>5.8104811734776902</c:v>
                      </c:pt>
                      <c:pt idx="132">
                        <c:v>5.8022342231462911</c:v>
                      </c:pt>
                      <c:pt idx="133">
                        <c:v>5.7940600671815181</c:v>
                      </c:pt>
                      <c:pt idx="134">
                        <c:v>5.7857291036893388</c:v>
                      </c:pt>
                      <c:pt idx="135">
                        <c:v>5.7876703049374321</c:v>
                      </c:pt>
                      <c:pt idx="136">
                        <c:v>5.7820018073938737</c:v>
                      </c:pt>
                      <c:pt idx="137">
                        <c:v>5.7762583439502375</c:v>
                      </c:pt>
                      <c:pt idx="138">
                        <c:v>5.7780478133097892</c:v>
                      </c:pt>
                      <c:pt idx="139">
                        <c:v>5.7814611881279001</c:v>
                      </c:pt>
                      <c:pt idx="140">
                        <c:v>5.7869229242904945</c:v>
                      </c:pt>
                      <c:pt idx="141">
                        <c:v>5.7977265024504216</c:v>
                      </c:pt>
                      <c:pt idx="142">
                        <c:v>5.8075985830687351</c:v>
                      </c:pt>
                      <c:pt idx="143">
                        <c:v>5.8084610428390961</c:v>
                      </c:pt>
                      <c:pt idx="144">
                        <c:v>5.8107530796645976</c:v>
                      </c:pt>
                      <c:pt idx="145">
                        <c:v>5.8114502652238436</c:v>
                      </c:pt>
                      <c:pt idx="146">
                        <c:v>5.8150821205059495</c:v>
                      </c:pt>
                      <c:pt idx="147">
                        <c:v>5.8193362581353778</c:v>
                      </c:pt>
                      <c:pt idx="148">
                        <c:v>5.8230335343490509</c:v>
                      </c:pt>
                      <c:pt idx="149">
                        <c:v>5.8182505122076522</c:v>
                      </c:pt>
                      <c:pt idx="150">
                        <c:v>5.8158563360030797</c:v>
                      </c:pt>
                      <c:pt idx="151">
                        <c:v>5.8124582290930942</c:v>
                      </c:pt>
                      <c:pt idx="152">
                        <c:v>5.8090333241149743</c:v>
                      </c:pt>
                      <c:pt idx="153">
                        <c:v>5.8052353743909917</c:v>
                      </c:pt>
                      <c:pt idx="154">
                        <c:v>5.7949667678501671</c:v>
                      </c:pt>
                      <c:pt idx="155">
                        <c:v>5.7940612471039872</c:v>
                      </c:pt>
                      <c:pt idx="156">
                        <c:v>5.7804924273518292</c:v>
                      </c:pt>
                      <c:pt idx="157">
                        <c:v>5.7819879303090396</c:v>
                      </c:pt>
                      <c:pt idx="158">
                        <c:v>5.7785374874509223</c:v>
                      </c:pt>
                      <c:pt idx="159">
                        <c:v>5.7878778778310451</c:v>
                      </c:pt>
                      <c:pt idx="160">
                        <c:v>5.7844740969719926</c:v>
                      </c:pt>
                      <c:pt idx="161">
                        <c:v>5.7959021183719432</c:v>
                      </c:pt>
                      <c:pt idx="162">
                        <c:v>5.7930653657412901</c:v>
                      </c:pt>
                      <c:pt idx="163">
                        <c:v>5.7959239986427891</c:v>
                      </c:pt>
                      <c:pt idx="164">
                        <c:v>5.7848348362186739</c:v>
                      </c:pt>
                      <c:pt idx="165">
                        <c:v>5.7724514912796332</c:v>
                      </c:pt>
                      <c:pt idx="166">
                        <c:v>5.7572986599755627</c:v>
                      </c:pt>
                      <c:pt idx="167">
                        <c:v>5.7526041130785623</c:v>
                      </c:pt>
                      <c:pt idx="168">
                        <c:v>5.7546967265025204</c:v>
                      </c:pt>
                      <c:pt idx="169">
                        <c:v>5.7716478084728289</c:v>
                      </c:pt>
                      <c:pt idx="170">
                        <c:v>5.788905884980637</c:v>
                      </c:pt>
                      <c:pt idx="171">
                        <c:v>5.800466184934618</c:v>
                      </c:pt>
                      <c:pt idx="172">
                        <c:v>5.8015037506523841</c:v>
                      </c:pt>
                      <c:pt idx="173">
                        <c:v>5.7964187507659659</c:v>
                      </c:pt>
                      <c:pt idx="174">
                        <c:v>5.7931848668481898</c:v>
                      </c:pt>
                      <c:pt idx="175">
                        <c:v>5.7840766143800781</c:v>
                      </c:pt>
                      <c:pt idx="176">
                        <c:v>5.7847280231260791</c:v>
                      </c:pt>
                      <c:pt idx="177">
                        <c:v>5.7753138552698013</c:v>
                      </c:pt>
                      <c:pt idx="178">
                        <c:v>5.7680086698991122</c:v>
                      </c:pt>
                      <c:pt idx="179">
                        <c:v>5.7576613078423842</c:v>
                      </c:pt>
                      <c:pt idx="180">
                        <c:v>5.7534548494182438</c:v>
                      </c:pt>
                      <c:pt idx="181">
                        <c:v>5.7442004335330221</c:v>
                      </c:pt>
                      <c:pt idx="182">
                        <c:v>5.7415472258974152</c:v>
                      </c:pt>
                      <c:pt idx="183">
                        <c:v>5.7449588366273092</c:v>
                      </c:pt>
                      <c:pt idx="184">
                        <c:v>5.7319075029831792</c:v>
                      </c:pt>
                      <c:pt idx="185">
                        <c:v>5.7184517688468013</c:v>
                      </c:pt>
                      <c:pt idx="186">
                        <c:v>5.7075978979698059</c:v>
                      </c:pt>
                      <c:pt idx="187">
                        <c:v>5.6753494871499708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BE7-4CAC-8C73-9A7568EA7374}"/>
                  </c:ext>
                </c:extLst>
              </c15:ser>
            </c15:filteredScatterSeries>
          </c:ext>
        </c:extLst>
      </c:scatterChart>
      <c:valAx>
        <c:axId val="1442245071"/>
        <c:scaling>
          <c:orientation val="minMax"/>
          <c:max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244655"/>
        <c:crosses val="autoZero"/>
        <c:crossBetween val="midCat"/>
      </c:valAx>
      <c:valAx>
        <c:axId val="1442244655"/>
        <c:scaling>
          <c:orientation val="minMax"/>
          <c:max val="6.4"/>
          <c:min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245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9"/>
          <c:order val="9"/>
          <c:tx>
            <c:strRef>
              <c:f>Data!$AF$1</c:f>
              <c:strCache>
                <c:ptCount val="1"/>
                <c:pt idx="0">
                  <c:v>AB747 16/8 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Data!$AF$3:$AF$190</c:f>
              <c:numCache>
                <c:formatCode>General</c:formatCode>
                <c:ptCount val="188"/>
                <c:pt idx="0">
                  <c:v>6.3389892686510318</c:v>
                </c:pt>
                <c:pt idx="1">
                  <c:v>6.4159242598390307</c:v>
                </c:pt>
                <c:pt idx="2">
                  <c:v>6.436474231777515</c:v>
                </c:pt>
                <c:pt idx="3">
                  <c:v>6.4508571240940764</c:v>
                </c:pt>
                <c:pt idx="4">
                  <c:v>6.457216542688518</c:v>
                </c:pt>
                <c:pt idx="5">
                  <c:v>6.4770712062815621</c:v>
                </c:pt>
                <c:pt idx="6">
                  <c:v>6.4960577179450514</c:v>
                </c:pt>
                <c:pt idx="7">
                  <c:v>6.4990306547735095</c:v>
                </c:pt>
                <c:pt idx="8">
                  <c:v>6.5095545526538716</c:v>
                </c:pt>
                <c:pt idx="9">
                  <c:v>6.5107822350454789</c:v>
                </c:pt>
                <c:pt idx="10">
                  <c:v>6.5006066234272417</c:v>
                </c:pt>
                <c:pt idx="11">
                  <c:v>6.4901868631844879</c:v>
                </c:pt>
                <c:pt idx="12">
                  <c:v>6.4868468366017202</c:v>
                </c:pt>
                <c:pt idx="13">
                  <c:v>6.4753105901624854</c:v>
                </c:pt>
                <c:pt idx="14">
                  <c:v>6.4634595225576108</c:v>
                </c:pt>
                <c:pt idx="15">
                  <c:v>6.4494704889871963</c:v>
                </c:pt>
                <c:pt idx="16">
                  <c:v>6.4350158151857793</c:v>
                </c:pt>
                <c:pt idx="17">
                  <c:v>6.4239724506992912</c:v>
                </c:pt>
                <c:pt idx="18">
                  <c:v>6.4168295121113204</c:v>
                </c:pt>
                <c:pt idx="19">
                  <c:v>6.4091999671659359</c:v>
                </c:pt>
                <c:pt idx="20">
                  <c:v>6.3991702169178835</c:v>
                </c:pt>
                <c:pt idx="21">
                  <c:v>6.3889033492108913</c:v>
                </c:pt>
                <c:pt idx="22">
                  <c:v>6.3714827747883556</c:v>
                </c:pt>
                <c:pt idx="23">
                  <c:v>6.3617319661477758</c:v>
                </c:pt>
                <c:pt idx="24">
                  <c:v>6.3521762468964971</c:v>
                </c:pt>
                <c:pt idx="25">
                  <c:v>6.3480124925919448</c:v>
                </c:pt>
                <c:pt idx="26">
                  <c:v>6.3456566546669935</c:v>
                </c:pt>
                <c:pt idx="27">
                  <c:v>6.3530390676881803</c:v>
                </c:pt>
                <c:pt idx="28">
                  <c:v>6.3587533504492733</c:v>
                </c:pt>
                <c:pt idx="29">
                  <c:v>6.3513189620125692</c:v>
                </c:pt>
                <c:pt idx="30">
                  <c:v>6.3380925351092383</c:v>
                </c:pt>
                <c:pt idx="31">
                  <c:v>6.3281662518538884</c:v>
                </c:pt>
                <c:pt idx="32">
                  <c:v>6.3366082742914918</c:v>
                </c:pt>
                <c:pt idx="33">
                  <c:v>6.3464840711795292</c:v>
                </c:pt>
                <c:pt idx="34">
                  <c:v>6.348458599222881</c:v>
                </c:pt>
                <c:pt idx="35">
                  <c:v>6.3441210804449986</c:v>
                </c:pt>
                <c:pt idx="36">
                  <c:v>6.3406801399658805</c:v>
                </c:pt>
                <c:pt idx="37">
                  <c:v>6.320758819604948</c:v>
                </c:pt>
                <c:pt idx="38">
                  <c:v>6.2998795813900283</c:v>
                </c:pt>
                <c:pt idx="39">
                  <c:v>6.3020941824994656</c:v>
                </c:pt>
                <c:pt idx="40">
                  <c:v>6.3162541897635229</c:v>
                </c:pt>
                <c:pt idx="41">
                  <c:v>6.3269667312848989</c:v>
                </c:pt>
                <c:pt idx="42">
                  <c:v>6.3374617380891101</c:v>
                </c:pt>
                <c:pt idx="43">
                  <c:v>6.3488278208461564</c:v>
                </c:pt>
                <c:pt idx="44">
                  <c:v>6.3599040084450298</c:v>
                </c:pt>
                <c:pt idx="45">
                  <c:v>6.3661334795459616</c:v>
                </c:pt>
                <c:pt idx="46">
                  <c:v>6.3653741215832511</c:v>
                </c:pt>
                <c:pt idx="47">
                  <c:v>6.3626583296204222</c:v>
                </c:pt>
                <c:pt idx="48">
                  <c:v>6.358834986406884</c:v>
                </c:pt>
                <c:pt idx="49">
                  <c:v>6.3593678516892247</c:v>
                </c:pt>
                <c:pt idx="50">
                  <c:v>6.3600184700322862</c:v>
                </c:pt>
                <c:pt idx="51">
                  <c:v>6.3598335409210538</c:v>
                </c:pt>
                <c:pt idx="52">
                  <c:v>6.3576440766141946</c:v>
                </c:pt>
                <c:pt idx="53">
                  <c:v>6.3554435183278333</c:v>
                </c:pt>
                <c:pt idx="54">
                  <c:v>6.3547299743547159</c:v>
                </c:pt>
                <c:pt idx="55">
                  <c:v>6.3545548760011723</c:v>
                </c:pt>
                <c:pt idx="56">
                  <c:v>6.3584271029616017</c:v>
                </c:pt>
                <c:pt idx="57">
                  <c:v>6.3647754605713756</c:v>
                </c:pt>
                <c:pt idx="58">
                  <c:v>6.3636111579871955</c:v>
                </c:pt>
                <c:pt idx="59">
                  <c:v>6.3565980251701859</c:v>
                </c:pt>
                <c:pt idx="60">
                  <c:v>6.3474746290000255</c:v>
                </c:pt>
                <c:pt idx="61">
                  <c:v>6.3312214689057837</c:v>
                </c:pt>
                <c:pt idx="62">
                  <c:v>6.3056281303455739</c:v>
                </c:pt>
                <c:pt idx="63">
                  <c:v>6.2874442915761906</c:v>
                </c:pt>
                <c:pt idx="64">
                  <c:v>6.2740790796213721</c:v>
                </c:pt>
                <c:pt idx="65">
                  <c:v>6.2752791075595926</c:v>
                </c:pt>
                <c:pt idx="66">
                  <c:v>6.2849664554667246</c:v>
                </c:pt>
                <c:pt idx="67">
                  <c:v>6.298766734575775</c:v>
                </c:pt>
                <c:pt idx="68">
                  <c:v>6.2925075730326157</c:v>
                </c:pt>
                <c:pt idx="69">
                  <c:v>6.2806984335829936</c:v>
                </c:pt>
                <c:pt idx="70">
                  <c:v>6.2556208310101233</c:v>
                </c:pt>
                <c:pt idx="71">
                  <c:v>6.2290059433770431</c:v>
                </c:pt>
                <c:pt idx="72">
                  <c:v>6.2056629712209972</c:v>
                </c:pt>
                <c:pt idx="73">
                  <c:v>6.2161111147328363</c:v>
                </c:pt>
                <c:pt idx="74">
                  <c:v>6.2268592749650891</c:v>
                </c:pt>
                <c:pt idx="75">
                  <c:v>6.2363037555403222</c:v>
                </c:pt>
                <c:pt idx="76">
                  <c:v>6.240334860433765</c:v>
                </c:pt>
                <c:pt idx="77">
                  <c:v>6.2443288926084737</c:v>
                </c:pt>
                <c:pt idx="78">
                  <c:v>6.2546359473629121</c:v>
                </c:pt>
                <c:pt idx="79">
                  <c:v>6.2642041123389349</c:v>
                </c:pt>
                <c:pt idx="80">
                  <c:v>6.2793253255500918</c:v>
                </c:pt>
                <c:pt idx="81">
                  <c:v>6.286072593957412</c:v>
                </c:pt>
                <c:pt idx="82">
                  <c:v>6.2845553166328951</c:v>
                </c:pt>
                <c:pt idx="83">
                  <c:v>6.268498445140855</c:v>
                </c:pt>
                <c:pt idx="84">
                  <c:v>6.2522230986137686</c:v>
                </c:pt>
                <c:pt idx="85">
                  <c:v>6.2294781098014997</c:v>
                </c:pt>
                <c:pt idx="86">
                  <c:v>6.2204517823350791</c:v>
                </c:pt>
                <c:pt idx="87">
                  <c:v>6.2201141927268022</c:v>
                </c:pt>
                <c:pt idx="88">
                  <c:v>6.2211801086160925</c:v>
                </c:pt>
                <c:pt idx="89">
                  <c:v>6.2213488367730143</c:v>
                </c:pt>
                <c:pt idx="90">
                  <c:v>6.2215174994026592</c:v>
                </c:pt>
                <c:pt idx="91">
                  <c:v>6.2216860965559029</c:v>
                </c:pt>
                <c:pt idx="92">
                  <c:v>6.2206779713895246</c:v>
                </c:pt>
                <c:pt idx="93">
                  <c:v>6.2133501177712089</c:v>
                </c:pt>
                <c:pt idx="94">
                  <c:v>6.2063815038986032</c:v>
                </c:pt>
                <c:pt idx="95">
                  <c:v>6.2002572369701801</c:v>
                </c:pt>
                <c:pt idx="96">
                  <c:v>6.2051076671462306</c:v>
                </c:pt>
                <c:pt idx="97">
                  <c:v>6.2165903175671504</c:v>
                </c:pt>
                <c:pt idx="98">
                  <c:v>6.2322276650581285</c:v>
                </c:pt>
                <c:pt idx="99">
                  <c:v>6.2473214829849191</c:v>
                </c:pt>
                <c:pt idx="100">
                  <c:v>6.2610772029458053</c:v>
                </c:pt>
                <c:pt idx="101">
                  <c:v>6.2812413940835095</c:v>
                </c:pt>
                <c:pt idx="102">
                  <c:v>6.2966418078352957</c:v>
                </c:pt>
                <c:pt idx="103">
                  <c:v>6.3078510034882971</c:v>
                </c:pt>
                <c:pt idx="104">
                  <c:v>6.3187781527696902</c:v>
                </c:pt>
                <c:pt idx="105">
                  <c:v>6.333512392079184</c:v>
                </c:pt>
                <c:pt idx="106">
                  <c:v>6.3362027938280514</c:v>
                </c:pt>
                <c:pt idx="107">
                  <c:v>6.3365519065945355</c:v>
                </c:pt>
                <c:pt idx="108">
                  <c:v>6.3398655171598222</c:v>
                </c:pt>
                <c:pt idx="109">
                  <c:v>6.3357145537881667</c:v>
                </c:pt>
                <c:pt idx="110">
                  <c:v>6.3270567708470571</c:v>
                </c:pt>
                <c:pt idx="111">
                  <c:v>6.3161670768771279</c:v>
                </c:pt>
                <c:pt idx="112">
                  <c:v>6.307475896679132</c:v>
                </c:pt>
                <c:pt idx="113">
                  <c:v>6.2993722729085428</c:v>
                </c:pt>
                <c:pt idx="114">
                  <c:v>6.2990457073464503</c:v>
                </c:pt>
                <c:pt idx="115">
                  <c:v>6.2991166900036957</c:v>
                </c:pt>
                <c:pt idx="116">
                  <c:v>6.3012804785724335</c:v>
                </c:pt>
                <c:pt idx="117">
                  <c:v>6.3034545466414187</c:v>
                </c:pt>
                <c:pt idx="118">
                  <c:v>6.3056177855641993</c:v>
                </c:pt>
                <c:pt idx="119">
                  <c:v>6.3109097981396554</c:v>
                </c:pt>
                <c:pt idx="120">
                  <c:v>6.3161381014435953</c:v>
                </c:pt>
                <c:pt idx="121">
                  <c:v>6.3079394010524403</c:v>
                </c:pt>
                <c:pt idx="122">
                  <c:v>6.2995829409158679</c:v>
                </c:pt>
                <c:pt idx="123">
                  <c:v>6.2949214930889914</c:v>
                </c:pt>
                <c:pt idx="124">
                  <c:v>6.2872301314815537</c:v>
                </c:pt>
                <c:pt idx="125">
                  <c:v>6.2750717414362125</c:v>
                </c:pt>
                <c:pt idx="126">
                  <c:v>6.2747431604163619</c:v>
                </c:pt>
                <c:pt idx="127">
                  <c:v>6.2876148515669552</c:v>
                </c:pt>
                <c:pt idx="128">
                  <c:v>6.2986667030435211</c:v>
                </c:pt>
                <c:pt idx="129">
                  <c:v>6.3094442743014936</c:v>
                </c:pt>
                <c:pt idx="130">
                  <c:v>6.3195812884668046</c:v>
                </c:pt>
                <c:pt idx="131">
                  <c:v>6.3288716838053176</c:v>
                </c:pt>
                <c:pt idx="132">
                  <c:v>6.323821983200216</c:v>
                </c:pt>
                <c:pt idx="133">
                  <c:v>6.3164561952791232</c:v>
                </c:pt>
                <c:pt idx="134">
                  <c:v>6.3017990212053014</c:v>
                </c:pt>
                <c:pt idx="135">
                  <c:v>6.3034802446115217</c:v>
                </c:pt>
                <c:pt idx="136">
                  <c:v>6.3058048942380269</c:v>
                </c:pt>
                <c:pt idx="137">
                  <c:v>6.3106154467126352</c:v>
                </c:pt>
                <c:pt idx="138">
                  <c:v>6.2968930434302806</c:v>
                </c:pt>
                <c:pt idx="139">
                  <c:v>6.290206113489675</c:v>
                </c:pt>
                <c:pt idx="140">
                  <c:v>6.2682029843652165</c:v>
                </c:pt>
                <c:pt idx="141">
                  <c:v>6.2640234959006689</c:v>
                </c:pt>
                <c:pt idx="142">
                  <c:v>6.2582152408864546</c:v>
                </c:pt>
                <c:pt idx="143">
                  <c:v>6.2783027616192664</c:v>
                </c:pt>
                <c:pt idx="144">
                  <c:v>6.3010619213793797</c:v>
                </c:pt>
                <c:pt idx="145">
                  <c:v>6.3248008996072027</c:v>
                </c:pt>
                <c:pt idx="146">
                  <c:v>6.3316867910823067</c:v>
                </c:pt>
                <c:pt idx="147">
                  <c:v>6.3159570017571234</c:v>
                </c:pt>
                <c:pt idx="148">
                  <c:v>6.2943370738475695</c:v>
                </c:pt>
                <c:pt idx="149">
                  <c:v>6.2677732905899211</c:v>
                </c:pt>
                <c:pt idx="150">
                  <c:v>6.2365969198440512</c:v>
                </c:pt>
                <c:pt idx="151">
                  <c:v>6.2114216068384236</c:v>
                </c:pt>
                <c:pt idx="152">
                  <c:v>6.2245992263282695</c:v>
                </c:pt>
                <c:pt idx="153">
                  <c:v>6.2457615469558529</c:v>
                </c:pt>
                <c:pt idx="154">
                  <c:v>6.2702584626901272</c:v>
                </c:pt>
                <c:pt idx="155">
                  <c:v>6.2919072885934355</c:v>
                </c:pt>
                <c:pt idx="156">
                  <c:v>6.299083628129579</c:v>
                </c:pt>
                <c:pt idx="157">
                  <c:v>6.2964909685656485</c:v>
                </c:pt>
                <c:pt idx="158">
                  <c:v>6.2715378178620051</c:v>
                </c:pt>
                <c:pt idx="159">
                  <c:v>6.2404857299963332</c:v>
                </c:pt>
                <c:pt idx="160">
                  <c:v>6.2144286260771544</c:v>
                </c:pt>
                <c:pt idx="161">
                  <c:v>6.1954852308038344</c:v>
                </c:pt>
                <c:pt idx="162">
                  <c:v>6.179713389754502</c:v>
                </c:pt>
                <c:pt idx="163">
                  <c:v>6.1897293182701869</c:v>
                </c:pt>
                <c:pt idx="164">
                  <c:v>6.2151377358002682</c:v>
                </c:pt>
                <c:pt idx="165">
                  <c:v>6.2405150397340075</c:v>
                </c:pt>
                <c:pt idx="166">
                  <c:v>6.2644909717367332</c:v>
                </c:pt>
                <c:pt idx="167">
                  <c:v>6.2872122374338861</c:v>
                </c:pt>
                <c:pt idx="168">
                  <c:v>6.2828522882733742</c:v>
                </c:pt>
                <c:pt idx="169">
                  <c:v>6.2649816780653733</c:v>
                </c:pt>
                <c:pt idx="170">
                  <c:v>6.2393552917422372</c:v>
                </c:pt>
                <c:pt idx="171">
                  <c:v>6.2162404883497748</c:v>
                </c:pt>
                <c:pt idx="172">
                  <c:v>6.1882308472008907</c:v>
                </c:pt>
                <c:pt idx="173">
                  <c:v>6.1888150618100779</c:v>
                </c:pt>
                <c:pt idx="174">
                  <c:v>6.2155967764458548</c:v>
                </c:pt>
                <c:pt idx="175">
                  <c:v>6.2441655920284456</c:v>
                </c:pt>
                <c:pt idx="176">
                  <c:v>6.2600080385457995</c:v>
                </c:pt>
                <c:pt idx="177">
                  <c:v>6.2637916324574663</c:v>
                </c:pt>
                <c:pt idx="178">
                  <c:v>6.2645246577158318</c:v>
                </c:pt>
                <c:pt idx="179">
                  <c:v>6.2450155447929649</c:v>
                </c:pt>
                <c:pt idx="180">
                  <c:v>6.2474600313576873</c:v>
                </c:pt>
                <c:pt idx="181">
                  <c:v>6.2573953639074551</c:v>
                </c:pt>
                <c:pt idx="182">
                  <c:v>6.276920035332572</c:v>
                </c:pt>
                <c:pt idx="183">
                  <c:v>6.2784462153835383</c:v>
                </c:pt>
                <c:pt idx="184">
                  <c:v>6.2943627901027277</c:v>
                </c:pt>
                <c:pt idx="185">
                  <c:v>6.3002748117986638</c:v>
                </c:pt>
                <c:pt idx="186">
                  <c:v>6.2915697889562852</c:v>
                </c:pt>
                <c:pt idx="187">
                  <c:v>6.3503403850907194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DA-420D-A266-35E888E470B5}"/>
            </c:ext>
          </c:extLst>
        </c:ser>
        <c:ser>
          <c:idx val="10"/>
          <c:order val="10"/>
          <c:tx>
            <c:strRef>
              <c:f>Data!$AG$1</c:f>
              <c:strCache>
                <c:ptCount val="1"/>
                <c:pt idx="0">
                  <c:v>AB747 16/8 B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Data!$AG$3:$AG$190</c:f>
              <c:numCache>
                <c:formatCode>General</c:formatCode>
                <c:ptCount val="188"/>
                <c:pt idx="0">
                  <c:v>6.1239249912944613</c:v>
                </c:pt>
                <c:pt idx="1">
                  <c:v>6.2314674707262911</c:v>
                </c:pt>
                <c:pt idx="2">
                  <c:v>6.246018936240179</c:v>
                </c:pt>
                <c:pt idx="3">
                  <c:v>6.2612705556352752</c:v>
                </c:pt>
                <c:pt idx="4">
                  <c:v>6.2494140123643653</c:v>
                </c:pt>
                <c:pt idx="5">
                  <c:v>6.2379942169215443</c:v>
                </c:pt>
                <c:pt idx="6">
                  <c:v>6.2279003552202434</c:v>
                </c:pt>
                <c:pt idx="7">
                  <c:v>6.22420255067596</c:v>
                </c:pt>
                <c:pt idx="8">
                  <c:v>6.2288759270069383</c:v>
                </c:pt>
                <c:pt idx="9">
                  <c:v>6.2220767266936274</c:v>
                </c:pt>
                <c:pt idx="10">
                  <c:v>6.2125323180814096</c:v>
                </c:pt>
                <c:pt idx="11">
                  <c:v>6.2010415441654718</c:v>
                </c:pt>
                <c:pt idx="12">
                  <c:v>6.1867823647363105</c:v>
                </c:pt>
                <c:pt idx="13">
                  <c:v>6.1719313324894474</c:v>
                </c:pt>
                <c:pt idx="14">
                  <c:v>6.1690796993714212</c:v>
                </c:pt>
                <c:pt idx="15">
                  <c:v>6.1682402212889187</c:v>
                </c:pt>
                <c:pt idx="16">
                  <c:v>6.1693311769290418</c:v>
                </c:pt>
                <c:pt idx="17">
                  <c:v>6.1742446646743643</c:v>
                </c:pt>
                <c:pt idx="18">
                  <c:v>6.1754275636917848</c:v>
                </c:pt>
                <c:pt idx="19">
                  <c:v>6.1778774224326289</c:v>
                </c:pt>
                <c:pt idx="20">
                  <c:v>6.1759012340960178</c:v>
                </c:pt>
                <c:pt idx="21">
                  <c:v>6.1745573644402016</c:v>
                </c:pt>
                <c:pt idx="22">
                  <c:v>6.1635079917251323</c:v>
                </c:pt>
                <c:pt idx="23">
                  <c:v>6.1521591849241544</c:v>
                </c:pt>
                <c:pt idx="24">
                  <c:v>6.1392472388002624</c:v>
                </c:pt>
                <c:pt idx="25">
                  <c:v>6.1308653355256588</c:v>
                </c:pt>
                <c:pt idx="26">
                  <c:v>6.1179095375541914</c:v>
                </c:pt>
                <c:pt idx="27">
                  <c:v>6.1112686398457337</c:v>
                </c:pt>
                <c:pt idx="28">
                  <c:v>6.1089855334093794</c:v>
                </c:pt>
                <c:pt idx="29">
                  <c:v>6.1057246511520118</c:v>
                </c:pt>
                <c:pt idx="30">
                  <c:v>6.1024620292192919</c:v>
                </c:pt>
                <c:pt idx="31">
                  <c:v>6.1000317535437185</c:v>
                </c:pt>
                <c:pt idx="32">
                  <c:v>6.0972531787721884</c:v>
                </c:pt>
                <c:pt idx="33">
                  <c:v>6.0937346444910219</c:v>
                </c:pt>
                <c:pt idx="34">
                  <c:v>6.085563749289717</c:v>
                </c:pt>
                <c:pt idx="35">
                  <c:v>6.0756364105929928</c:v>
                </c:pt>
                <c:pt idx="36">
                  <c:v>6.0662766010528868</c:v>
                </c:pt>
                <c:pt idx="37">
                  <c:v>6.0570779711802452</c:v>
                </c:pt>
                <c:pt idx="38">
                  <c:v>6.0508140290709012</c:v>
                </c:pt>
                <c:pt idx="39">
                  <c:v>6.0502016198512401</c:v>
                </c:pt>
                <c:pt idx="40">
                  <c:v>6.0512868011777661</c:v>
                </c:pt>
                <c:pt idx="41">
                  <c:v>6.0492961344905458</c:v>
                </c:pt>
                <c:pt idx="42">
                  <c:v>6.0463824281635832</c:v>
                </c:pt>
                <c:pt idx="43">
                  <c:v>6.0402060764664478</c:v>
                </c:pt>
                <c:pt idx="44">
                  <c:v>6.0352275451915141</c:v>
                </c:pt>
                <c:pt idx="45">
                  <c:v>6.0301912800928532</c:v>
                </c:pt>
                <c:pt idx="46">
                  <c:v>6.0302996813765368</c:v>
                </c:pt>
                <c:pt idx="47">
                  <c:v>6.0313561315493356</c:v>
                </c:pt>
                <c:pt idx="48">
                  <c:v>6.0350031670342252</c:v>
                </c:pt>
                <c:pt idx="49">
                  <c:v>6.0402712517411894</c:v>
                </c:pt>
                <c:pt idx="50">
                  <c:v>6.0454761985679495</c:v>
                </c:pt>
                <c:pt idx="51">
                  <c:v>6.0466369211422881</c:v>
                </c:pt>
                <c:pt idx="52">
                  <c:v>6.0466200959835064</c:v>
                </c:pt>
                <c:pt idx="53">
                  <c:v>6.0449429500558889</c:v>
                </c:pt>
                <c:pt idx="54">
                  <c:v>6.0412079817980304</c:v>
                </c:pt>
                <c:pt idx="55">
                  <c:v>6.0374406136629819</c:v>
                </c:pt>
                <c:pt idx="56">
                  <c:v>6.0358214099334955</c:v>
                </c:pt>
                <c:pt idx="57">
                  <c:v>6.0357935853132592</c:v>
                </c:pt>
                <c:pt idx="58">
                  <c:v>6.0342038927182822</c:v>
                </c:pt>
                <c:pt idx="59">
                  <c:v>6.031956917631522</c:v>
                </c:pt>
                <c:pt idx="60">
                  <c:v>6.0296982565418542</c:v>
                </c:pt>
                <c:pt idx="61">
                  <c:v>6.0252481398905671</c:v>
                </c:pt>
                <c:pt idx="62">
                  <c:v>6.0145718524864629</c:v>
                </c:pt>
                <c:pt idx="63">
                  <c:v>6.0053020572786959</c:v>
                </c:pt>
                <c:pt idx="64">
                  <c:v>5.9940092745165696</c:v>
                </c:pt>
                <c:pt idx="65">
                  <c:v>5.9923518135804006</c:v>
                </c:pt>
                <c:pt idx="66">
                  <c:v>5.9907372836703709</c:v>
                </c:pt>
                <c:pt idx="67">
                  <c:v>5.9952404690676904</c:v>
                </c:pt>
                <c:pt idx="68">
                  <c:v>5.9996974398695055</c:v>
                </c:pt>
                <c:pt idx="69">
                  <c:v>6.0047664214968393</c:v>
                </c:pt>
                <c:pt idx="70">
                  <c:v>6.0032773571370353</c:v>
                </c:pt>
                <c:pt idx="71">
                  <c:v>6.0040357138169549</c:v>
                </c:pt>
                <c:pt idx="72">
                  <c:v>6.0074763869825896</c:v>
                </c:pt>
                <c:pt idx="73">
                  <c:v>6.0118367226874661</c:v>
                </c:pt>
                <c:pt idx="74">
                  <c:v>6.0183542251237432</c:v>
                </c:pt>
                <c:pt idx="75">
                  <c:v>6.0207897722227504</c:v>
                </c:pt>
                <c:pt idx="76">
                  <c:v>6.0232117367772764</c:v>
                </c:pt>
                <c:pt idx="77">
                  <c:v>6.0230467639158727</c:v>
                </c:pt>
                <c:pt idx="78">
                  <c:v>6.0235139108045361</c:v>
                </c:pt>
                <c:pt idx="79">
                  <c:v>6.02065764642047</c:v>
                </c:pt>
                <c:pt idx="80">
                  <c:v>6.0222173951766411</c:v>
                </c:pt>
                <c:pt idx="81">
                  <c:v>6.0171359839547973</c:v>
                </c:pt>
                <c:pt idx="82">
                  <c:v>6.0162042094186932</c:v>
                </c:pt>
                <c:pt idx="83">
                  <c:v>6.013685486448261</c:v>
                </c:pt>
                <c:pt idx="84">
                  <c:v>6.0145482248740825</c:v>
                </c:pt>
                <c:pt idx="85">
                  <c:v>6.0189140899273541</c:v>
                </c:pt>
                <c:pt idx="86">
                  <c:v>6.0234600798020663</c:v>
                </c:pt>
                <c:pt idx="87">
                  <c:v>6.0238621287356775</c:v>
                </c:pt>
                <c:pt idx="88">
                  <c:v>6.023071367538809</c:v>
                </c:pt>
                <c:pt idx="89">
                  <c:v>6.0216174164891711</c:v>
                </c:pt>
                <c:pt idx="90">
                  <c:v>6.0132842275037914</c:v>
                </c:pt>
                <c:pt idx="91">
                  <c:v>6.0095359508718751</c:v>
                </c:pt>
                <c:pt idx="92">
                  <c:v>6.0084425520324771</c:v>
                </c:pt>
                <c:pt idx="93">
                  <c:v>6.0085827363001005</c:v>
                </c:pt>
                <c:pt idx="94">
                  <c:v>6.0123674006024874</c:v>
                </c:pt>
                <c:pt idx="95">
                  <c:v>6.0161193681351364</c:v>
                </c:pt>
                <c:pt idx="96">
                  <c:v>6.0157689511128494</c:v>
                </c:pt>
                <c:pt idx="97">
                  <c:v>6.0127736941188274</c:v>
                </c:pt>
                <c:pt idx="98">
                  <c:v>6.0128650541439699</c:v>
                </c:pt>
                <c:pt idx="99">
                  <c:v>6.0142909615354299</c:v>
                </c:pt>
                <c:pt idx="100">
                  <c:v>6.0157122026001497</c:v>
                </c:pt>
                <c:pt idx="101">
                  <c:v>6.0220894292251854</c:v>
                </c:pt>
                <c:pt idx="102">
                  <c:v>6.028374365538836</c:v>
                </c:pt>
                <c:pt idx="103">
                  <c:v>6.0289997263008326</c:v>
                </c:pt>
                <c:pt idx="104">
                  <c:v>6.0254804501911501</c:v>
                </c:pt>
                <c:pt idx="105">
                  <c:v>6.0216483080251155</c:v>
                </c:pt>
                <c:pt idx="106">
                  <c:v>6.0185803790619392</c:v>
                </c:pt>
                <c:pt idx="107">
                  <c:v>6.0101036696247006</c:v>
                </c:pt>
                <c:pt idx="108">
                  <c:v>6.0042433332756895</c:v>
                </c:pt>
                <c:pt idx="109">
                  <c:v>6.0004815555555915</c:v>
                </c:pt>
                <c:pt idx="110">
                  <c:v>5.9969878260894776</c:v>
                </c:pt>
                <c:pt idx="111">
                  <c:v>5.9965041934236627</c:v>
                </c:pt>
                <c:pt idx="112">
                  <c:v>5.997616808298786</c:v>
                </c:pt>
                <c:pt idx="113">
                  <c:v>6.0069839049101734</c:v>
                </c:pt>
                <c:pt idx="114">
                  <c:v>6.0037175446264825</c:v>
                </c:pt>
                <c:pt idx="115">
                  <c:v>6.0045546508960541</c:v>
                </c:pt>
                <c:pt idx="116">
                  <c:v>6.0025239985320873</c:v>
                </c:pt>
                <c:pt idx="117">
                  <c:v>6.0044244159954392</c:v>
                </c:pt>
                <c:pt idx="118">
                  <c:v>6.0051344021801008</c:v>
                </c:pt>
                <c:pt idx="119">
                  <c:v>6.0161277291211768</c:v>
                </c:pt>
                <c:pt idx="120">
                  <c:v>6.0229289323456676</c:v>
                </c:pt>
                <c:pt idx="121">
                  <c:v>6.027035817120038</c:v>
                </c:pt>
                <c:pt idx="122">
                  <c:v>6.0203899145414814</c:v>
                </c:pt>
                <c:pt idx="123">
                  <c:v>6.0177446405212756</c:v>
                </c:pt>
                <c:pt idx="124">
                  <c:v>6.0028797631292541</c:v>
                </c:pt>
                <c:pt idx="125">
                  <c:v>5.9874880089812264</c:v>
                </c:pt>
                <c:pt idx="126">
                  <c:v>5.974471932407063</c:v>
                </c:pt>
                <c:pt idx="127">
                  <c:v>5.9720069796185964</c:v>
                </c:pt>
                <c:pt idx="128">
                  <c:v>5.9617119736743778</c:v>
                </c:pt>
                <c:pt idx="129">
                  <c:v>5.9648893852546827</c:v>
                </c:pt>
                <c:pt idx="130">
                  <c:v>5.9752670647129804</c:v>
                </c:pt>
                <c:pt idx="131">
                  <c:v>5.9854025407493507</c:v>
                </c:pt>
                <c:pt idx="132">
                  <c:v>5.9889538609808666</c:v>
                </c:pt>
                <c:pt idx="133">
                  <c:v>5.9882354511892668</c:v>
                </c:pt>
                <c:pt idx="134">
                  <c:v>5.9875158510350532</c:v>
                </c:pt>
                <c:pt idx="135">
                  <c:v>5.9848255625009559</c:v>
                </c:pt>
                <c:pt idx="136">
                  <c:v>5.97162437036281</c:v>
                </c:pt>
                <c:pt idx="137">
                  <c:v>5.9783194472855987</c:v>
                </c:pt>
                <c:pt idx="138">
                  <c:v>5.9729364400207761</c:v>
                </c:pt>
                <c:pt idx="139">
                  <c:v>5.9796114750355036</c:v>
                </c:pt>
                <c:pt idx="140">
                  <c:v>5.9806071706324042</c:v>
                </c:pt>
                <c:pt idx="141">
                  <c:v>5.9997661955063819</c:v>
                </c:pt>
                <c:pt idx="142">
                  <c:v>5.9992573861135838</c:v>
                </c:pt>
                <c:pt idx="143">
                  <c:v>6.0159196919268485</c:v>
                </c:pt>
                <c:pt idx="144">
                  <c:v>6.021234923694581</c:v>
                </c:pt>
                <c:pt idx="145">
                  <c:v>6.0269637948388528</c:v>
                </c:pt>
                <c:pt idx="146">
                  <c:v>6.0206937591095846</c:v>
                </c:pt>
                <c:pt idx="147">
                  <c:v>6.0196031582865919</c:v>
                </c:pt>
                <c:pt idx="148">
                  <c:v>6.0149439341505326</c:v>
                </c:pt>
                <c:pt idx="149">
                  <c:v>6.0079329305493117</c:v>
                </c:pt>
                <c:pt idx="150">
                  <c:v>6.0130490168322863</c:v>
                </c:pt>
                <c:pt idx="151">
                  <c:v>6.0220002645345554</c:v>
                </c:pt>
                <c:pt idx="152">
                  <c:v>6.032954398216881</c:v>
                </c:pt>
                <c:pt idx="153">
                  <c:v>6.0410163597586228</c:v>
                </c:pt>
                <c:pt idx="154">
                  <c:v>6.033376960013296</c:v>
                </c:pt>
                <c:pt idx="155">
                  <c:v>6.0293430460460948</c:v>
                </c:pt>
                <c:pt idx="156">
                  <c:v>6.0084910514229035</c:v>
                </c:pt>
                <c:pt idx="157">
                  <c:v>5.9877127974821249</c:v>
                </c:pt>
                <c:pt idx="158">
                  <c:v>5.9598671812987911</c:v>
                </c:pt>
                <c:pt idx="159">
                  <c:v>5.9554893784471457</c:v>
                </c:pt>
                <c:pt idx="160">
                  <c:v>5.9322813886066701</c:v>
                </c:pt>
                <c:pt idx="161">
                  <c:v>5.929724333375499</c:v>
                </c:pt>
                <c:pt idx="162">
                  <c:v>5.9398175635792505</c:v>
                </c:pt>
                <c:pt idx="163">
                  <c:v>5.9572633307310836</c:v>
                </c:pt>
                <c:pt idx="164">
                  <c:v>5.9710560882542358</c:v>
                </c:pt>
                <c:pt idx="165">
                  <c:v>5.9783706608175686</c:v>
                </c:pt>
                <c:pt idx="166">
                  <c:v>5.9855640760032243</c:v>
                </c:pt>
                <c:pt idx="167">
                  <c:v>5.9742739015701387</c:v>
                </c:pt>
                <c:pt idx="168">
                  <c:v>5.9618745012579897</c:v>
                </c:pt>
                <c:pt idx="169">
                  <c:v>5.9491106591646439</c:v>
                </c:pt>
                <c:pt idx="170">
                  <c:v>5.9310355409328963</c:v>
                </c:pt>
                <c:pt idx="171">
                  <c:v>5.9394012114182226</c:v>
                </c:pt>
                <c:pt idx="172">
                  <c:v>5.9609528824461373</c:v>
                </c:pt>
                <c:pt idx="173">
                  <c:v>5.9814854354137905</c:v>
                </c:pt>
                <c:pt idx="174">
                  <c:v>5.9939638387255476</c:v>
                </c:pt>
                <c:pt idx="175">
                  <c:v>6.0158685608804481</c:v>
                </c:pt>
                <c:pt idx="176">
                  <c:v>6.0123498313925943</c:v>
                </c:pt>
                <c:pt idx="177">
                  <c:v>6.0063255406228508</c:v>
                </c:pt>
                <c:pt idx="178">
                  <c:v>5.9969125834430015</c:v>
                </c:pt>
                <c:pt idx="179">
                  <c:v>5.9991384031130481</c:v>
                </c:pt>
                <c:pt idx="180">
                  <c:v>6.0013528732904824</c:v>
                </c:pt>
                <c:pt idx="181">
                  <c:v>6.0063621699505081</c:v>
                </c:pt>
                <c:pt idx="182">
                  <c:v>6.0080923485209237</c:v>
                </c:pt>
                <c:pt idx="183">
                  <c:v>5.9961028820843731</c:v>
                </c:pt>
                <c:pt idx="184">
                  <c:v>5.9952639879750125</c:v>
                </c:pt>
                <c:pt idx="185">
                  <c:v>5.9944234703001316</c:v>
                </c:pt>
                <c:pt idx="186">
                  <c:v>5.9814006089521099</c:v>
                </c:pt>
                <c:pt idx="187">
                  <c:v>6.0080427080267036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DA-420D-A266-35E888E470B5}"/>
            </c:ext>
          </c:extLst>
        </c:ser>
        <c:ser>
          <c:idx val="11"/>
          <c:order val="11"/>
          <c:tx>
            <c:strRef>
              <c:f>Data!$AH$1</c:f>
              <c:strCache>
                <c:ptCount val="1"/>
                <c:pt idx="0">
                  <c:v>AB747 16/8 C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Data!$AH$3:$AH$190</c:f>
              <c:numCache>
                <c:formatCode>General</c:formatCode>
                <c:ptCount val="188"/>
                <c:pt idx="0">
                  <c:v>5.9991864165986843</c:v>
                </c:pt>
                <c:pt idx="1">
                  <c:v>6.0145578351465296</c:v>
                </c:pt>
                <c:pt idx="2">
                  <c:v>6.0315558499566944</c:v>
                </c:pt>
                <c:pt idx="3">
                  <c:v>6.0448566998608912</c:v>
                </c:pt>
                <c:pt idx="4">
                  <c:v>6.0577622694425166</c:v>
                </c:pt>
                <c:pt idx="5">
                  <c:v>6.0634970529708072</c:v>
                </c:pt>
                <c:pt idx="6">
                  <c:v>6.0643887610993605</c:v>
                </c:pt>
                <c:pt idx="7">
                  <c:v>6.0635968529058717</c:v>
                </c:pt>
                <c:pt idx="8">
                  <c:v>6.0620465876089433</c:v>
                </c:pt>
                <c:pt idx="9">
                  <c:v>6.0612503931471116</c:v>
                </c:pt>
                <c:pt idx="10">
                  <c:v>6.0584349015815784</c:v>
                </c:pt>
                <c:pt idx="11">
                  <c:v>6.0603393437299058</c:v>
                </c:pt>
                <c:pt idx="12">
                  <c:v>6.0596932292414243</c:v>
                </c:pt>
                <c:pt idx="13">
                  <c:v>6.0637328022780119</c:v>
                </c:pt>
                <c:pt idx="14">
                  <c:v>6.066986790801316</c:v>
                </c:pt>
                <c:pt idx="15">
                  <c:v>6.0668349771080852</c:v>
                </c:pt>
                <c:pt idx="16">
                  <c:v>6.0649689386998151</c:v>
                </c:pt>
                <c:pt idx="17">
                  <c:v>6.0532833291086021</c:v>
                </c:pt>
                <c:pt idx="18">
                  <c:v>6.0330866306436413</c:v>
                </c:pt>
                <c:pt idx="19">
                  <c:v>6.0114109711519248</c:v>
                </c:pt>
                <c:pt idx="20">
                  <c:v>5.9940448048164328</c:v>
                </c:pt>
                <c:pt idx="21">
                  <c:v>5.9776645363482634</c:v>
                </c:pt>
                <c:pt idx="22">
                  <c:v>5.9737555455888716</c:v>
                </c:pt>
                <c:pt idx="23">
                  <c:v>5.9734981873707405</c:v>
                </c:pt>
                <c:pt idx="24">
                  <c:v>5.9722756907531132</c:v>
                </c:pt>
                <c:pt idx="25">
                  <c:v>5.9705072964595614</c:v>
                </c:pt>
                <c:pt idx="26">
                  <c:v>5.9656136748456801</c:v>
                </c:pt>
                <c:pt idx="27">
                  <c:v>5.9601964197395745</c:v>
                </c:pt>
                <c:pt idx="28">
                  <c:v>5.9557543708329348</c:v>
                </c:pt>
                <c:pt idx="29">
                  <c:v>5.9528448609309876</c:v>
                </c:pt>
                <c:pt idx="30">
                  <c:v>5.9496100009182511</c:v>
                </c:pt>
                <c:pt idx="31">
                  <c:v>5.9498816484977164</c:v>
                </c:pt>
                <c:pt idx="32">
                  <c:v>5.9495758978801625</c:v>
                </c:pt>
                <c:pt idx="33">
                  <c:v>5.9473312313328091</c:v>
                </c:pt>
                <c:pt idx="34">
                  <c:v>5.9428603055178</c:v>
                </c:pt>
                <c:pt idx="35">
                  <c:v>5.9293665605849215</c:v>
                </c:pt>
                <c:pt idx="36">
                  <c:v>5.9154400769720148</c:v>
                </c:pt>
                <c:pt idx="37">
                  <c:v>5.9136462979562943</c:v>
                </c:pt>
                <c:pt idx="38">
                  <c:v>5.913948443535304</c:v>
                </c:pt>
                <c:pt idx="39">
                  <c:v>5.9104044661959918</c:v>
                </c:pt>
                <c:pt idx="40">
                  <c:v>5.9052059395729133</c:v>
                </c:pt>
                <c:pt idx="41">
                  <c:v>5.9114863244205331</c:v>
                </c:pt>
                <c:pt idx="42">
                  <c:v>5.8939368883992254</c:v>
                </c:pt>
                <c:pt idx="43">
                  <c:v>5.8839054665393249</c:v>
                </c:pt>
                <c:pt idx="44">
                  <c:v>5.8775197998869961</c:v>
                </c:pt>
                <c:pt idx="45">
                  <c:v>5.8861980580431155</c:v>
                </c:pt>
                <c:pt idx="46">
                  <c:v>5.8798462588511349</c:v>
                </c:pt>
                <c:pt idx="47">
                  <c:v>5.8765421224568852</c:v>
                </c:pt>
                <c:pt idx="48">
                  <c:v>5.8647476700842427</c:v>
                </c:pt>
                <c:pt idx="49">
                  <c:v>5.8709200789190596</c:v>
                </c:pt>
                <c:pt idx="50">
                  <c:v>5.8741110083557997</c:v>
                </c:pt>
                <c:pt idx="51">
                  <c:v>5.8792345346042101</c:v>
                </c:pt>
                <c:pt idx="52">
                  <c:v>5.8928068903903359</c:v>
                </c:pt>
                <c:pt idx="53">
                  <c:v>5.9107992803276632</c:v>
                </c:pt>
                <c:pt idx="54">
                  <c:v>5.914731339000296</c:v>
                </c:pt>
                <c:pt idx="55">
                  <c:v>5.9128574405539558</c:v>
                </c:pt>
                <c:pt idx="56">
                  <c:v>5.9114659769979436</c:v>
                </c:pt>
                <c:pt idx="57">
                  <c:v>5.9100700409101803</c:v>
                </c:pt>
                <c:pt idx="58">
                  <c:v>5.9004037804555756</c:v>
                </c:pt>
                <c:pt idx="59">
                  <c:v>5.8905174672078378</c:v>
                </c:pt>
                <c:pt idx="60">
                  <c:v>5.8866161248777704</c:v>
                </c:pt>
                <c:pt idx="61">
                  <c:v>5.8725042313771185</c:v>
                </c:pt>
                <c:pt idx="62">
                  <c:v>5.8579183433238207</c:v>
                </c:pt>
                <c:pt idx="63">
                  <c:v>5.8528962896528398</c:v>
                </c:pt>
                <c:pt idx="64">
                  <c:v>5.8491690444630287</c:v>
                </c:pt>
                <c:pt idx="65">
                  <c:v>5.8440441851068323</c:v>
                </c:pt>
                <c:pt idx="66">
                  <c:v>5.8516068933444627</c:v>
                </c:pt>
                <c:pt idx="67">
                  <c:v>5.856830550677814</c:v>
                </c:pt>
                <c:pt idx="68">
                  <c:v>5.8627602199756721</c:v>
                </c:pt>
                <c:pt idx="69">
                  <c:v>5.8574109879623411</c:v>
                </c:pt>
                <c:pt idx="70">
                  <c:v>5.8533356647706976</c:v>
                </c:pt>
                <c:pt idx="71">
                  <c:v>5.8478683394754238</c:v>
                </c:pt>
                <c:pt idx="72">
                  <c:v>5.8451280579623566</c:v>
                </c:pt>
                <c:pt idx="73">
                  <c:v>5.8491650456853144</c:v>
                </c:pt>
                <c:pt idx="74">
                  <c:v>5.8598683667704368</c:v>
                </c:pt>
                <c:pt idx="75">
                  <c:v>5.8703142335386929</c:v>
                </c:pt>
                <c:pt idx="76">
                  <c:v>5.8724517954395221</c:v>
                </c:pt>
                <c:pt idx="77">
                  <c:v>5.8737309791533914</c:v>
                </c:pt>
                <c:pt idx="78">
                  <c:v>5.8622604393770228</c:v>
                </c:pt>
                <c:pt idx="79">
                  <c:v>5.8616088835425497</c:v>
                </c:pt>
                <c:pt idx="80">
                  <c:v>5.8609563487342262</c:v>
                </c:pt>
                <c:pt idx="81">
                  <c:v>5.8685923457446849</c:v>
                </c:pt>
                <c:pt idx="82">
                  <c:v>5.8762806936019825</c:v>
                </c:pt>
                <c:pt idx="83">
                  <c:v>5.8664490747834952</c:v>
                </c:pt>
                <c:pt idx="84">
                  <c:v>5.8485341485608053</c:v>
                </c:pt>
                <c:pt idx="85">
                  <c:v>5.8322486596611824</c:v>
                </c:pt>
                <c:pt idx="86">
                  <c:v>5.8251237077985039</c:v>
                </c:pt>
                <c:pt idx="87">
                  <c:v>5.8081322315388562</c:v>
                </c:pt>
                <c:pt idx="88">
                  <c:v>5.8066549485400527</c:v>
                </c:pt>
                <c:pt idx="89">
                  <c:v>5.8051726233035961</c:v>
                </c:pt>
                <c:pt idx="90">
                  <c:v>5.80323464062164</c:v>
                </c:pt>
                <c:pt idx="91">
                  <c:v>5.7910214087500735</c:v>
                </c:pt>
                <c:pt idx="92">
                  <c:v>5.7890190898341043</c:v>
                </c:pt>
                <c:pt idx="93">
                  <c:v>5.7883396685546229</c:v>
                </c:pt>
                <c:pt idx="94">
                  <c:v>5.7876591827056387</c:v>
                </c:pt>
                <c:pt idx="95">
                  <c:v>5.816060542844256</c:v>
                </c:pt>
                <c:pt idx="96">
                  <c:v>5.8426400768854521</c:v>
                </c:pt>
                <c:pt idx="97">
                  <c:v>5.8614842668003551</c:v>
                </c:pt>
                <c:pt idx="98">
                  <c:v>5.8667180114493442</c:v>
                </c:pt>
                <c:pt idx="99">
                  <c:v>5.8868535024712081</c:v>
                </c:pt>
                <c:pt idx="100">
                  <c:v>5.8780332381452167</c:v>
                </c:pt>
                <c:pt idx="101">
                  <c:v>5.8690301193812298</c:v>
                </c:pt>
                <c:pt idx="102">
                  <c:v>5.864487944744039</c:v>
                </c:pt>
                <c:pt idx="103">
                  <c:v>5.8734970872047523</c:v>
                </c:pt>
                <c:pt idx="104">
                  <c:v>5.8671993846459287</c:v>
                </c:pt>
                <c:pt idx="105">
                  <c:v>5.8637390503732618</c:v>
                </c:pt>
                <c:pt idx="106">
                  <c:v>5.8656642784615167</c:v>
                </c:pt>
                <c:pt idx="107">
                  <c:v>5.8692170750194395</c:v>
                </c:pt>
                <c:pt idx="108">
                  <c:v>5.8720674991067154</c:v>
                </c:pt>
                <c:pt idx="109">
                  <c:v>5.8724376637039484</c:v>
                </c:pt>
                <c:pt idx="110">
                  <c:v>5.8728075130654274</c:v>
                </c:pt>
                <c:pt idx="111">
                  <c:v>5.8678571029678661</c:v>
                </c:pt>
                <c:pt idx="112">
                  <c:v>5.8592704667621112</c:v>
                </c:pt>
                <c:pt idx="113">
                  <c:v>5.8560415810758366</c:v>
                </c:pt>
                <c:pt idx="114">
                  <c:v>5.8553637788715793</c:v>
                </c:pt>
                <c:pt idx="115">
                  <c:v>5.8578592102922808</c:v>
                </c:pt>
                <c:pt idx="116">
                  <c:v>5.860340384985153</c:v>
                </c:pt>
                <c:pt idx="117">
                  <c:v>5.8610447107047436</c:v>
                </c:pt>
                <c:pt idx="118">
                  <c:v>5.8586482841627685</c:v>
                </c:pt>
                <c:pt idx="119">
                  <c:v>5.8562385607910583</c:v>
                </c:pt>
                <c:pt idx="120">
                  <c:v>5.8527704942128889</c:v>
                </c:pt>
                <c:pt idx="121">
                  <c:v>5.8550045383751437</c:v>
                </c:pt>
                <c:pt idx="122">
                  <c:v>5.8690411737354191</c:v>
                </c:pt>
                <c:pt idx="123">
                  <c:v>5.8765616758099171</c:v>
                </c:pt>
                <c:pt idx="124">
                  <c:v>5.8838145471303562</c:v>
                </c:pt>
                <c:pt idx="125">
                  <c:v>5.888971200934833</c:v>
                </c:pt>
                <c:pt idx="126">
                  <c:v>5.8887585901367396</c:v>
                </c:pt>
                <c:pt idx="127">
                  <c:v>5.8798070297648586</c:v>
                </c:pt>
                <c:pt idx="128">
                  <c:v>5.8770033742729737</c:v>
                </c:pt>
                <c:pt idx="129">
                  <c:v>5.8738600911764509</c:v>
                </c:pt>
                <c:pt idx="130">
                  <c:v>5.8700514521480347</c:v>
                </c:pt>
                <c:pt idx="131">
                  <c:v>5.8624289255670092</c:v>
                </c:pt>
                <c:pt idx="132">
                  <c:v>5.8573927888823993</c:v>
                </c:pt>
                <c:pt idx="133">
                  <c:v>5.8540929040848546</c:v>
                </c:pt>
                <c:pt idx="134">
                  <c:v>5.8512572438822827</c:v>
                </c:pt>
                <c:pt idx="135">
                  <c:v>5.850790104571578</c:v>
                </c:pt>
                <c:pt idx="136">
                  <c:v>5.8546418805530962</c:v>
                </c:pt>
                <c:pt idx="137">
                  <c:v>5.8584597950705621</c:v>
                </c:pt>
                <c:pt idx="138">
                  <c:v>5.860482552166884</c:v>
                </c:pt>
                <c:pt idx="139">
                  <c:v>5.8656065673456217</c:v>
                </c:pt>
                <c:pt idx="140">
                  <c:v>5.8690356674477195</c:v>
                </c:pt>
                <c:pt idx="141">
                  <c:v>5.8704751417138645</c:v>
                </c:pt>
                <c:pt idx="142">
                  <c:v>5.8719098605827806</c:v>
                </c:pt>
                <c:pt idx="143">
                  <c:v>5.8757039507833806</c:v>
                </c:pt>
                <c:pt idx="144">
                  <c:v>5.8764525812563715</c:v>
                </c:pt>
                <c:pt idx="145">
                  <c:v>5.8840782049486577</c:v>
                </c:pt>
                <c:pt idx="146">
                  <c:v>5.8847272160025534</c:v>
                </c:pt>
                <c:pt idx="147">
                  <c:v>5.8834271262084394</c:v>
                </c:pt>
                <c:pt idx="148">
                  <c:v>5.8779435250090115</c:v>
                </c:pt>
                <c:pt idx="149">
                  <c:v>5.8537674859602289</c:v>
                </c:pt>
                <c:pt idx="150">
                  <c:v>5.8203339719272629</c:v>
                </c:pt>
                <c:pt idx="151">
                  <c:v>5.8011495267020576</c:v>
                </c:pt>
                <c:pt idx="152">
                  <c:v>5.8027795167250309</c:v>
                </c:pt>
                <c:pt idx="153">
                  <c:v>5.8085530826737859</c:v>
                </c:pt>
                <c:pt idx="154">
                  <c:v>5.834606187508375</c:v>
                </c:pt>
                <c:pt idx="155">
                  <c:v>5.8591844383952179</c:v>
                </c:pt>
                <c:pt idx="156">
                  <c:v>5.8784031002199688</c:v>
                </c:pt>
                <c:pt idx="157">
                  <c:v>5.8860105120658455</c:v>
                </c:pt>
                <c:pt idx="158">
                  <c:v>5.8918767211942988</c:v>
                </c:pt>
                <c:pt idx="159">
                  <c:v>5.8975639485529676</c:v>
                </c:pt>
                <c:pt idx="160">
                  <c:v>5.8985536959031357</c:v>
                </c:pt>
                <c:pt idx="161">
                  <c:v>5.8954381933122324</c:v>
                </c:pt>
                <c:pt idx="162">
                  <c:v>5.8872265848573182</c:v>
                </c:pt>
                <c:pt idx="163">
                  <c:v>5.8788567147008708</c:v>
                </c:pt>
                <c:pt idx="164">
                  <c:v>5.870429686013094</c:v>
                </c:pt>
                <c:pt idx="165">
                  <c:v>5.8685639299955294</c:v>
                </c:pt>
                <c:pt idx="166">
                  <c:v>5.8697220819109202</c:v>
                </c:pt>
                <c:pt idx="167">
                  <c:v>5.8714094485622566</c:v>
                </c:pt>
                <c:pt idx="168">
                  <c:v>5.8535215902552906</c:v>
                </c:pt>
                <c:pt idx="169">
                  <c:v>5.8348651930585369</c:v>
                </c:pt>
                <c:pt idx="170">
                  <c:v>5.8125292426926363</c:v>
                </c:pt>
                <c:pt idx="171">
                  <c:v>5.8118661376330172</c:v>
                </c:pt>
                <c:pt idx="172">
                  <c:v>5.8112020185591238</c:v>
                </c:pt>
                <c:pt idx="173">
                  <c:v>5.8365419332171911</c:v>
                </c:pt>
                <c:pt idx="174">
                  <c:v>5.8604844896109629</c:v>
                </c:pt>
                <c:pt idx="175">
                  <c:v>5.875841905923247</c:v>
                </c:pt>
                <c:pt idx="176">
                  <c:v>5.8716726728235855</c:v>
                </c:pt>
                <c:pt idx="177">
                  <c:v>5.8659920882579959</c:v>
                </c:pt>
                <c:pt idx="178">
                  <c:v>5.8625302680173617</c:v>
                </c:pt>
                <c:pt idx="179">
                  <c:v>5.8569263815265229</c:v>
                </c:pt>
                <c:pt idx="180">
                  <c:v>5.8598348601169228</c:v>
                </c:pt>
                <c:pt idx="181">
                  <c:v>5.8627239900759713</c:v>
                </c:pt>
                <c:pt idx="182">
                  <c:v>5.8737762791345887</c:v>
                </c:pt>
                <c:pt idx="183">
                  <c:v>5.8788010018041579</c:v>
                </c:pt>
                <c:pt idx="184">
                  <c:v>5.8857560763133581</c:v>
                </c:pt>
                <c:pt idx="185">
                  <c:v>5.8843828900714836</c:v>
                </c:pt>
                <c:pt idx="186">
                  <c:v>5.8861931600712998</c:v>
                </c:pt>
                <c:pt idx="187">
                  <c:v>5.8577398538473595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1DA-420D-A266-35E888E47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245071"/>
        <c:axId val="1442244655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Data!$W$1</c15:sqref>
                        </c15:formulaRef>
                      </c:ext>
                    </c:extLst>
                    <c:strCache>
                      <c:ptCount val="1"/>
                      <c:pt idx="0">
                        <c:v>AB747 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Data!$W$3:$W$190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6.242636967242678</c:v>
                      </c:pt>
                      <c:pt idx="1">
                        <c:v>6.3423009535193948</c:v>
                      </c:pt>
                      <c:pt idx="2">
                        <c:v>6.4208888392821262</c:v>
                      </c:pt>
                      <c:pt idx="3">
                        <c:v>6.5001232087697778</c:v>
                      </c:pt>
                      <c:pt idx="4">
                        <c:v>6.5794426671133071</c:v>
                      </c:pt>
                      <c:pt idx="5">
                        <c:v>6.6555586342966375</c:v>
                      </c:pt>
                      <c:pt idx="6">
                        <c:v>6.7406611365372582</c:v>
                      </c:pt>
                      <c:pt idx="7">
                        <c:v>6.8258333610596162</c:v>
                      </c:pt>
                      <c:pt idx="8">
                        <c:v>6.9166542243841214</c:v>
                      </c:pt>
                      <c:pt idx="9">
                        <c:v>7.0111954287020142</c:v>
                      </c:pt>
                      <c:pt idx="10">
                        <c:v>7.0939476156194869</c:v>
                      </c:pt>
                      <c:pt idx="11">
                        <c:v>7.1945754822624997</c:v>
                      </c:pt>
                      <c:pt idx="12">
                        <c:v>7.2809506784741744</c:v>
                      </c:pt>
                      <c:pt idx="13">
                        <c:v>7.3934723598681247</c:v>
                      </c:pt>
                      <c:pt idx="14">
                        <c:v>7.4835508469029151</c:v>
                      </c:pt>
                      <c:pt idx="15">
                        <c:v>7.5694364428984109</c:v>
                      </c:pt>
                      <c:pt idx="16">
                        <c:v>7.6744715566385446</c:v>
                      </c:pt>
                      <c:pt idx="17">
                        <c:v>7.7818101536672915</c:v>
                      </c:pt>
                      <c:pt idx="18">
                        <c:v>7.8786616958315356</c:v>
                      </c:pt>
                      <c:pt idx="19">
                        <c:v>7.9794092150490483</c:v>
                      </c:pt>
                      <c:pt idx="20">
                        <c:v>8.0803436503455845</c:v>
                      </c:pt>
                      <c:pt idx="21">
                        <c:v>8.1473974542830696</c:v>
                      </c:pt>
                      <c:pt idx="22">
                        <c:v>8.1952395346085876</c:v>
                      </c:pt>
                      <c:pt idx="23">
                        <c:v>8.2201409711078774</c:v>
                      </c:pt>
                      <c:pt idx="24">
                        <c:v>8.2355390334770906</c:v>
                      </c:pt>
                      <c:pt idx="25">
                        <c:v>8.229451375157641</c:v>
                      </c:pt>
                      <c:pt idx="26">
                        <c:v>8.2277355859510983</c:v>
                      </c:pt>
                      <c:pt idx="27">
                        <c:v>8.2250390852350623</c:v>
                      </c:pt>
                      <c:pt idx="28">
                        <c:v>8.2349852896655751</c:v>
                      </c:pt>
                      <c:pt idx="29">
                        <c:v>8.239769646610549</c:v>
                      </c:pt>
                      <c:pt idx="30">
                        <c:v>8.2487486721576779</c:v>
                      </c:pt>
                      <c:pt idx="31">
                        <c:v>8.2604013802853284</c:v>
                      </c:pt>
                      <c:pt idx="32">
                        <c:v>8.2730870693026226</c:v>
                      </c:pt>
                      <c:pt idx="33">
                        <c:v>8.2828901716465406</c:v>
                      </c:pt>
                      <c:pt idx="34">
                        <c:v>8.2987718410457099</c:v>
                      </c:pt>
                      <c:pt idx="35">
                        <c:v>8.3140931662704034</c:v>
                      </c:pt>
                      <c:pt idx="36">
                        <c:v>8.3229063790126681</c:v>
                      </c:pt>
                      <c:pt idx="37">
                        <c:v>8.3374279432627407</c:v>
                      </c:pt>
                      <c:pt idx="38">
                        <c:v>8.3488380470264438</c:v>
                      </c:pt>
                      <c:pt idx="39">
                        <c:v>8.3623502112595585</c:v>
                      </c:pt>
                      <c:pt idx="40">
                        <c:v>8.3754546271106456</c:v>
                      </c:pt>
                      <c:pt idx="41">
                        <c:v>8.3848090073204862</c:v>
                      </c:pt>
                      <c:pt idx="42">
                        <c:v>8.3888049739241968</c:v>
                      </c:pt>
                      <c:pt idx="43">
                        <c:v>8.3990501495257703</c:v>
                      </c:pt>
                      <c:pt idx="44">
                        <c:v>8.405419985011493</c:v>
                      </c:pt>
                      <c:pt idx="45">
                        <c:v>8.4184127687445756</c:v>
                      </c:pt>
                      <c:pt idx="46">
                        <c:v>8.4394669212103981</c:v>
                      </c:pt>
                      <c:pt idx="47">
                        <c:v>8.4693758574922615</c:v>
                      </c:pt>
                      <c:pt idx="48">
                        <c:v>8.4959237079496628</c:v>
                      </c:pt>
                      <c:pt idx="49">
                        <c:v>8.523962198936113</c:v>
                      </c:pt>
                      <c:pt idx="50">
                        <c:v>8.5567541312694271</c:v>
                      </c:pt>
                      <c:pt idx="51">
                        <c:v>8.6047410727522085</c:v>
                      </c:pt>
                      <c:pt idx="52">
                        <c:v>8.6435344181117681</c:v>
                      </c:pt>
                      <c:pt idx="53">
                        <c:v>8.6967907511848566</c:v>
                      </c:pt>
                      <c:pt idx="54">
                        <c:v>8.756620149566702</c:v>
                      </c:pt>
                      <c:pt idx="55">
                        <c:v>8.8358014820660955</c:v>
                      </c:pt>
                      <c:pt idx="56">
                        <c:v>8.9097858112326271</c:v>
                      </c:pt>
                      <c:pt idx="57">
                        <c:v>8.9995232896484065</c:v>
                      </c:pt>
                      <c:pt idx="58">
                        <c:v>9.0655803344911128</c:v>
                      </c:pt>
                      <c:pt idx="59">
                        <c:v>9.0973241323216403</c:v>
                      </c:pt>
                      <c:pt idx="60">
                        <c:v>9.1103647614508159</c:v>
                      </c:pt>
                      <c:pt idx="61">
                        <c:v>9.1228943523372639</c:v>
                      </c:pt>
                      <c:pt idx="62">
                        <c:v>9.1274304367199939</c:v>
                      </c:pt>
                      <c:pt idx="63">
                        <c:v>9.1591744055482884</c:v>
                      </c:pt>
                      <c:pt idx="64">
                        <c:v>9.2040981752991353</c:v>
                      </c:pt>
                      <c:pt idx="65">
                        <c:v>9.2518277987188853</c:v>
                      </c:pt>
                      <c:pt idx="66">
                        <c:v>9.2877300918843151</c:v>
                      </c:pt>
                      <c:pt idx="67">
                        <c:v>9.3130380225829139</c:v>
                      </c:pt>
                      <c:pt idx="68">
                        <c:v>9.3305674239100096</c:v>
                      </c:pt>
                      <c:pt idx="69">
                        <c:v>9.3483441197065602</c:v>
                      </c:pt>
                      <c:pt idx="70">
                        <c:v>9.3600272272770084</c:v>
                      </c:pt>
                      <c:pt idx="71">
                        <c:v>9.3741109149173933</c:v>
                      </c:pt>
                      <c:pt idx="72">
                        <c:v>9.3937215654150439</c:v>
                      </c:pt>
                      <c:pt idx="73">
                        <c:v>9.4029647064679143</c:v>
                      </c:pt>
                      <c:pt idx="74">
                        <c:v>9.4009420911109718</c:v>
                      </c:pt>
                      <c:pt idx="75">
                        <c:v>9.3975878168020088</c:v>
                      </c:pt>
                      <c:pt idx="76">
                        <c:v>9.3824862321407601</c:v>
                      </c:pt>
                      <c:pt idx="77">
                        <c:v>9.360440711341548</c:v>
                      </c:pt>
                      <c:pt idx="78">
                        <c:v>9.3372159981955303</c:v>
                      </c:pt>
                      <c:pt idx="79">
                        <c:v>9.3578852716259249</c:v>
                      </c:pt>
                      <c:pt idx="80">
                        <c:v>9.3789996874680597</c:v>
                      </c:pt>
                      <c:pt idx="81">
                        <c:v>9.3992548428169531</c:v>
                      </c:pt>
                      <c:pt idx="82">
                        <c:v>9.4031774877154248</c:v>
                      </c:pt>
                      <c:pt idx="83">
                        <c:v>9.407065019322328</c:v>
                      </c:pt>
                      <c:pt idx="84">
                        <c:v>9.3819614422086151</c:v>
                      </c:pt>
                      <c:pt idx="85">
                        <c:v>9.3553172950023686</c:v>
                      </c:pt>
                      <c:pt idx="86">
                        <c:v>9.3353653110251962</c:v>
                      </c:pt>
                      <c:pt idx="87">
                        <c:v>9.3334088167283351</c:v>
                      </c:pt>
                      <c:pt idx="88">
                        <c:v>9.3314434685334238</c:v>
                      </c:pt>
                      <c:pt idx="89">
                        <c:v>9.3396360843470649</c:v>
                      </c:pt>
                      <c:pt idx="90">
                        <c:v>9.3476770101529851</c:v>
                      </c:pt>
                      <c:pt idx="91">
                        <c:v>9.3514203121876349</c:v>
                      </c:pt>
                      <c:pt idx="92">
                        <c:v>9.3442847408759384</c:v>
                      </c:pt>
                      <c:pt idx="93">
                        <c:v>9.3429185170925635</c:v>
                      </c:pt>
                      <c:pt idx="94">
                        <c:v>9.3316339904331045</c:v>
                      </c:pt>
                      <c:pt idx="95">
                        <c:v>9.3275352197682899</c:v>
                      </c:pt>
                      <c:pt idx="96">
                        <c:v>9.3302178090762364</c:v>
                      </c:pt>
                      <c:pt idx="97">
                        <c:v>9.3474939435005986</c:v>
                      </c:pt>
                      <c:pt idx="98">
                        <c:v>9.3631829583940629</c:v>
                      </c:pt>
                      <c:pt idx="99">
                        <c:v>9.3756309045116222</c:v>
                      </c:pt>
                      <c:pt idx="100">
                        <c:v>9.3812214996845782</c:v>
                      </c:pt>
                      <c:pt idx="101">
                        <c:v>9.3862447555746087</c:v>
                      </c:pt>
                      <c:pt idx="102">
                        <c:v>9.3767540026652849</c:v>
                      </c:pt>
                      <c:pt idx="103">
                        <c:v>9.3628933355793045</c:v>
                      </c:pt>
                      <c:pt idx="104">
                        <c:v>9.3514422749128041</c:v>
                      </c:pt>
                      <c:pt idx="105">
                        <c:v>9.3465678707361821</c:v>
                      </c:pt>
                      <c:pt idx="106">
                        <c:v>9.3416381359580623</c:v>
                      </c:pt>
                      <c:pt idx="107">
                        <c:v>9.3450643943610565</c:v>
                      </c:pt>
                      <c:pt idx="108">
                        <c:v>9.3430805894866964</c:v>
                      </c:pt>
                      <c:pt idx="109">
                        <c:v>9.3410876812316079</c:v>
                      </c:pt>
                      <c:pt idx="110">
                        <c:v>9.3376580584660474</c:v>
                      </c:pt>
                      <c:pt idx="111">
                        <c:v>9.3382427694131405</c:v>
                      </c:pt>
                      <c:pt idx="112">
                        <c:v>9.3428093032747235</c:v>
                      </c:pt>
                      <c:pt idx="113">
                        <c:v>9.3511772634790979</c:v>
                      </c:pt>
                      <c:pt idx="114">
                        <c:v>9.3408964259698628</c:v>
                      </c:pt>
                      <c:pt idx="115">
                        <c:v>9.3246913016075847</c:v>
                      </c:pt>
                      <c:pt idx="116">
                        <c:v>9.3102189677955423</c:v>
                      </c:pt>
                      <c:pt idx="117">
                        <c:v>9.3082467399089666</c:v>
                      </c:pt>
                      <c:pt idx="118">
                        <c:v>9.2988635809576792</c:v>
                      </c:pt>
                      <c:pt idx="119">
                        <c:v>9.3116055626617591</c:v>
                      </c:pt>
                      <c:pt idx="120">
                        <c:v>9.3239843321822011</c:v>
                      </c:pt>
                      <c:pt idx="121">
                        <c:v>9.3297121440937101</c:v>
                      </c:pt>
                      <c:pt idx="122">
                        <c:v>9.3143510659111914</c:v>
                      </c:pt>
                      <c:pt idx="123">
                        <c:v>9.3065951329800338</c:v>
                      </c:pt>
                      <c:pt idx="124">
                        <c:v>9.2970880953297961</c:v>
                      </c:pt>
                      <c:pt idx="125">
                        <c:v>9.2959717384985527</c:v>
                      </c:pt>
                      <c:pt idx="126">
                        <c:v>9.3036378910790294</c:v>
                      </c:pt>
                      <c:pt idx="127">
                        <c:v>9.3170556491255123</c:v>
                      </c:pt>
                      <c:pt idx="128">
                        <c:v>9.3303932002319776</c:v>
                      </c:pt>
                      <c:pt idx="129">
                        <c:v>9.3433333190335706</c:v>
                      </c:pt>
                      <c:pt idx="130">
                        <c:v>9.3438304903320759</c:v>
                      </c:pt>
                      <c:pt idx="131">
                        <c:v>9.3255158551911066</c:v>
                      </c:pt>
                      <c:pt idx="132">
                        <c:v>9.3094616951067799</c:v>
                      </c:pt>
                      <c:pt idx="133">
                        <c:v>9.295098332179931</c:v>
                      </c:pt>
                      <c:pt idx="134">
                        <c:v>9.2908600719815286</c:v>
                      </c:pt>
                      <c:pt idx="135">
                        <c:v>9.2918056050256954</c:v>
                      </c:pt>
                      <c:pt idx="136">
                        <c:v>9.2992658005528259</c:v>
                      </c:pt>
                      <c:pt idx="137">
                        <c:v>9.306600007962917</c:v>
                      </c:pt>
                      <c:pt idx="138">
                        <c:v>9.3102053846923116</c:v>
                      </c:pt>
                      <c:pt idx="139">
                        <c:v>9.3078536959148526</c:v>
                      </c:pt>
                      <c:pt idx="140">
                        <c:v>9.3013296099532496</c:v>
                      </c:pt>
                      <c:pt idx="141">
                        <c:v>9.3006109377277397</c:v>
                      </c:pt>
                      <c:pt idx="142">
                        <c:v>9.2983197815522125</c:v>
                      </c:pt>
                      <c:pt idx="143">
                        <c:v>9.2990346748699668</c:v>
                      </c:pt>
                      <c:pt idx="144">
                        <c:v>9.2939460128041613</c:v>
                      </c:pt>
                      <c:pt idx="145">
                        <c:v>9.2943270526618882</c:v>
                      </c:pt>
                      <c:pt idx="146">
                        <c:v>9.2909186818201626</c:v>
                      </c:pt>
                      <c:pt idx="147">
                        <c:v>9.2834190073122365</c:v>
                      </c:pt>
                      <c:pt idx="148">
                        <c:v>9.2646241918581644</c:v>
                      </c:pt>
                      <c:pt idx="149">
                        <c:v>9.2467552760699974</c:v>
                      </c:pt>
                      <c:pt idx="150">
                        <c:v>9.2547878942538553</c:v>
                      </c:pt>
                      <c:pt idx="151">
                        <c:v>9.2659469719016148</c:v>
                      </c:pt>
                      <c:pt idx="152">
                        <c:v>9.2697455528785042</c:v>
                      </c:pt>
                      <c:pt idx="153">
                        <c:v>9.2828229924791135</c:v>
                      </c:pt>
                      <c:pt idx="154">
                        <c:v>9.2955181291311355</c:v>
                      </c:pt>
                      <c:pt idx="155">
                        <c:v>9.282828976065419</c:v>
                      </c:pt>
                      <c:pt idx="156">
                        <c:v>9.2638813437248082</c:v>
                      </c:pt>
                      <c:pt idx="157">
                        <c:v>9.247433360305779</c:v>
                      </c:pt>
                      <c:pt idx="158">
                        <c:v>9.2382028511068466</c:v>
                      </c:pt>
                      <c:pt idx="159">
                        <c:v>9.2235003767753163</c:v>
                      </c:pt>
                      <c:pt idx="160">
                        <c:v>9.2140093548848796</c:v>
                      </c:pt>
                      <c:pt idx="161">
                        <c:v>9.2189603379693956</c:v>
                      </c:pt>
                      <c:pt idx="162">
                        <c:v>9.2346685070815315</c:v>
                      </c:pt>
                      <c:pt idx="163">
                        <c:v>9.2451124221376837</c:v>
                      </c:pt>
                      <c:pt idx="164">
                        <c:v>9.2558290710617346</c:v>
                      </c:pt>
                      <c:pt idx="165">
                        <c:v>9.2603730080164439</c:v>
                      </c:pt>
                      <c:pt idx="166">
                        <c:v>9.2577507998722197</c:v>
                      </c:pt>
                      <c:pt idx="167">
                        <c:v>9.2551126629850256</c:v>
                      </c:pt>
                      <c:pt idx="168">
                        <c:v>9.250520306515627</c:v>
                      </c:pt>
                      <c:pt idx="169">
                        <c:v>9.2584099610894288</c:v>
                      </c:pt>
                      <c:pt idx="170">
                        <c:v>9.267226347255308</c:v>
                      </c:pt>
                      <c:pt idx="171">
                        <c:v>9.2772478725905589</c:v>
                      </c:pt>
                      <c:pt idx="172">
                        <c:v>9.28704335334014</c:v>
                      </c:pt>
                      <c:pt idx="173">
                        <c:v>9.298509692498774</c:v>
                      </c:pt>
                      <c:pt idx="174">
                        <c:v>9.30253776736307</c:v>
                      </c:pt>
                      <c:pt idx="175">
                        <c:v>9.2920359133939261</c:v>
                      </c:pt>
                      <c:pt idx="176">
                        <c:v>9.2753594483156281</c:v>
                      </c:pt>
                      <c:pt idx="177">
                        <c:v>9.258016964450233</c:v>
                      </c:pt>
                      <c:pt idx="178">
                        <c:v>9.248638948212502</c:v>
                      </c:pt>
                      <c:pt idx="179">
                        <c:v>9.2390539483306426</c:v>
                      </c:pt>
                      <c:pt idx="180">
                        <c:v>9.2455792035683508</c:v>
                      </c:pt>
                      <c:pt idx="181">
                        <c:v>9.25680419314447</c:v>
                      </c:pt>
                      <c:pt idx="182">
                        <c:v>9.2677463509598628</c:v>
                      </c:pt>
                      <c:pt idx="183">
                        <c:v>9.2803002499880307</c:v>
                      </c:pt>
                      <c:pt idx="184">
                        <c:v>9.2798517434019399</c:v>
                      </c:pt>
                      <c:pt idx="185">
                        <c:v>9.2682164297756096</c:v>
                      </c:pt>
                      <c:pt idx="186">
                        <c:v>9.2690070998602678</c:v>
                      </c:pt>
                      <c:pt idx="187">
                        <c:v>9.2034714942730762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01DA-420D-A266-35E888E470B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Data!$X$1</c15:sqref>
                        </c15:formulaRef>
                      </c:ext>
                    </c:extLst>
                    <c:strCache>
                      <c:ptCount val="1"/>
                      <c:pt idx="0">
                        <c:v>AB747 B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Data!$X$3:$X$190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6.2799851345738089</c:v>
                      </c:pt>
                      <c:pt idx="1">
                        <c:v>6.3333678859605449</c:v>
                      </c:pt>
                      <c:pt idx="2">
                        <c:v>6.4017639362931602</c:v>
                      </c:pt>
                      <c:pt idx="3">
                        <c:v>6.4478635501365362</c:v>
                      </c:pt>
                      <c:pt idx="4">
                        <c:v>6.5203956465347446</c:v>
                      </c:pt>
                      <c:pt idx="5">
                        <c:v>6.5910545698819254</c:v>
                      </c:pt>
                      <c:pt idx="6">
                        <c:v>6.6696407478998863</c:v>
                      </c:pt>
                      <c:pt idx="7">
                        <c:v>6.7641796942593828</c:v>
                      </c:pt>
                      <c:pt idx="8">
                        <c:v>6.8487349797667587</c:v>
                      </c:pt>
                      <c:pt idx="9">
                        <c:v>6.9447977950281485</c:v>
                      </c:pt>
                      <c:pt idx="10">
                        <c:v>7.0369606324639467</c:v>
                      </c:pt>
                      <c:pt idx="11">
                        <c:v>7.120478733146788</c:v>
                      </c:pt>
                      <c:pt idx="12">
                        <c:v>7.2013650900608575</c:v>
                      </c:pt>
                      <c:pt idx="13">
                        <c:v>7.3102475906147584</c:v>
                      </c:pt>
                      <c:pt idx="14">
                        <c:v>7.4185055289025224</c:v>
                      </c:pt>
                      <c:pt idx="15">
                        <c:v>7.5221715631172703</c:v>
                      </c:pt>
                      <c:pt idx="16">
                        <c:v>7.6282138728582201</c:v>
                      </c:pt>
                      <c:pt idx="17">
                        <c:v>7.7334488120554257</c:v>
                      </c:pt>
                      <c:pt idx="18">
                        <c:v>7.830135871706208</c:v>
                      </c:pt>
                      <c:pt idx="19">
                        <c:v>7.9068392712880877</c:v>
                      </c:pt>
                      <c:pt idx="20">
                        <c:v>7.9672453176894287</c:v>
                      </c:pt>
                      <c:pt idx="21">
                        <c:v>8.0144813808506186</c:v>
                      </c:pt>
                      <c:pt idx="22">
                        <c:v>8.0496898312507863</c:v>
                      </c:pt>
                      <c:pt idx="23">
                        <c:v>8.0772938137750323</c:v>
                      </c:pt>
                      <c:pt idx="24">
                        <c:v>8.093429940713019</c:v>
                      </c:pt>
                      <c:pt idx="25">
                        <c:v>8.1168968149932983</c:v>
                      </c:pt>
                      <c:pt idx="26">
                        <c:v>8.1385264624825666</c:v>
                      </c:pt>
                      <c:pt idx="27">
                        <c:v>8.1601452515448791</c:v>
                      </c:pt>
                      <c:pt idx="28">
                        <c:v>8.17024872826061</c:v>
                      </c:pt>
                      <c:pt idx="29">
                        <c:v>8.186769173483734</c:v>
                      </c:pt>
                      <c:pt idx="30">
                        <c:v>8.1941285611735744</c:v>
                      </c:pt>
                      <c:pt idx="31">
                        <c:v>8.1984924693222645</c:v>
                      </c:pt>
                      <c:pt idx="32">
                        <c:v>8.196371837899818</c:v>
                      </c:pt>
                      <c:pt idx="33">
                        <c:v>8.1925246677087351</c:v>
                      </c:pt>
                      <c:pt idx="34">
                        <c:v>8.1906757995140023</c:v>
                      </c:pt>
                      <c:pt idx="35">
                        <c:v>8.1930086428529485</c:v>
                      </c:pt>
                      <c:pt idx="36">
                        <c:v>8.1964591853302675</c:v>
                      </c:pt>
                      <c:pt idx="37">
                        <c:v>8.2016926953933762</c:v>
                      </c:pt>
                      <c:pt idx="38">
                        <c:v>8.2216596094145213</c:v>
                      </c:pt>
                      <c:pt idx="39">
                        <c:v>8.2408700697459043</c:v>
                      </c:pt>
                      <c:pt idx="40">
                        <c:v>8.2515484486230637</c:v>
                      </c:pt>
                      <c:pt idx="41">
                        <c:v>8.2650343262078714</c:v>
                      </c:pt>
                      <c:pt idx="42">
                        <c:v>8.2813227905370237</c:v>
                      </c:pt>
                      <c:pt idx="43">
                        <c:v>8.2886698741149782</c:v>
                      </c:pt>
                      <c:pt idx="44">
                        <c:v>8.2910215596320818</c:v>
                      </c:pt>
                      <c:pt idx="45">
                        <c:v>8.2971075575045017</c:v>
                      </c:pt>
                      <c:pt idx="46">
                        <c:v>8.3054926913670606</c:v>
                      </c:pt>
                      <c:pt idx="47">
                        <c:v>8.3221361257972415</c:v>
                      </c:pt>
                      <c:pt idx="48">
                        <c:v>8.3404625039549103</c:v>
                      </c:pt>
                      <c:pt idx="49">
                        <c:v>8.3718978476466148</c:v>
                      </c:pt>
                      <c:pt idx="50">
                        <c:v>8.4013885078320829</c:v>
                      </c:pt>
                      <c:pt idx="51">
                        <c:v>8.4244373094984386</c:v>
                      </c:pt>
                      <c:pt idx="52">
                        <c:v>8.4437920970131586</c:v>
                      </c:pt>
                      <c:pt idx="53">
                        <c:v>8.4808673295440737</c:v>
                      </c:pt>
                      <c:pt idx="54">
                        <c:v>8.5081472349662004</c:v>
                      </c:pt>
                      <c:pt idx="55">
                        <c:v>8.5496431500120416</c:v>
                      </c:pt>
                      <c:pt idx="56">
                        <c:v>8.5958620924070281</c:v>
                      </c:pt>
                      <c:pt idx="57">
                        <c:v>8.6383002278966003</c:v>
                      </c:pt>
                      <c:pt idx="58">
                        <c:v>8.7008247855856098</c:v>
                      </c:pt>
                      <c:pt idx="59">
                        <c:v>8.7602744033884736</c:v>
                      </c:pt>
                      <c:pt idx="60">
                        <c:v>8.8147873326842863</c:v>
                      </c:pt>
                      <c:pt idx="61">
                        <c:v>8.8599834689185961</c:v>
                      </c:pt>
                      <c:pt idx="62">
                        <c:v>8.9036561079825312</c:v>
                      </c:pt>
                      <c:pt idx="63">
                        <c:v>8.9579213270674227</c:v>
                      </c:pt>
                      <c:pt idx="64">
                        <c:v>9.002614531464145</c:v>
                      </c:pt>
                      <c:pt idx="65">
                        <c:v>9.0365131025439211</c:v>
                      </c:pt>
                      <c:pt idx="66">
                        <c:v>9.0671776196856886</c:v>
                      </c:pt>
                      <c:pt idx="67">
                        <c:v>9.0865410485854738</c:v>
                      </c:pt>
                      <c:pt idx="68">
                        <c:v>9.097216012708838</c:v>
                      </c:pt>
                      <c:pt idx="69">
                        <c:v>9.130256145560109</c:v>
                      </c:pt>
                      <c:pt idx="70">
                        <c:v>9.1611318275146285</c:v>
                      </c:pt>
                      <c:pt idx="71">
                        <c:v>9.186979362144001</c:v>
                      </c:pt>
                      <c:pt idx="72">
                        <c:v>9.2158457254003814</c:v>
                      </c:pt>
                      <c:pt idx="73">
                        <c:v>9.2308856564151167</c:v>
                      </c:pt>
                      <c:pt idx="74">
                        <c:v>9.2336818927516227</c:v>
                      </c:pt>
                      <c:pt idx="75">
                        <c:v>9.2252596217199958</c:v>
                      </c:pt>
                      <c:pt idx="76">
                        <c:v>9.2194526369380476</c:v>
                      </c:pt>
                      <c:pt idx="77">
                        <c:v>9.2135669530374535</c:v>
                      </c:pt>
                      <c:pt idx="78">
                        <c:v>9.206146014631722</c:v>
                      </c:pt>
                      <c:pt idx="79">
                        <c:v>9.1959076449465353</c:v>
                      </c:pt>
                      <c:pt idx="80">
                        <c:v>9.1947507352267017</c:v>
                      </c:pt>
                      <c:pt idx="81">
                        <c:v>9.1935907354011341</c:v>
                      </c:pt>
                      <c:pt idx="82">
                        <c:v>9.1924276289182689</c:v>
                      </c:pt>
                      <c:pt idx="83">
                        <c:v>9.1923819239128797</c:v>
                      </c:pt>
                      <c:pt idx="84">
                        <c:v>9.1890253830617539</c:v>
                      </c:pt>
                      <c:pt idx="85">
                        <c:v>9.1886375643428231</c:v>
                      </c:pt>
                      <c:pt idx="86">
                        <c:v>9.190075629630563</c:v>
                      </c:pt>
                      <c:pt idx="87">
                        <c:v>9.1915089488104869</c:v>
                      </c:pt>
                      <c:pt idx="88">
                        <c:v>9.1929729530951771</c:v>
                      </c:pt>
                      <c:pt idx="89">
                        <c:v>9.1912237096508758</c:v>
                      </c:pt>
                      <c:pt idx="90">
                        <c:v>9.1812127496247804</c:v>
                      </c:pt>
                      <c:pt idx="91">
                        <c:v>9.1690570058609033</c:v>
                      </c:pt>
                      <c:pt idx="92">
                        <c:v>9.1581518393324863</c:v>
                      </c:pt>
                      <c:pt idx="93">
                        <c:v>9.1489387470262731</c:v>
                      </c:pt>
                      <c:pt idx="94">
                        <c:v>9.1614078395767997</c:v>
                      </c:pt>
                      <c:pt idx="95">
                        <c:v>9.1835779435615059</c:v>
                      </c:pt>
                      <c:pt idx="96">
                        <c:v>9.2046710524105304</c:v>
                      </c:pt>
                      <c:pt idx="97">
                        <c:v>9.2207553722848079</c:v>
                      </c:pt>
                      <c:pt idx="98">
                        <c:v>9.2305409553299782</c:v>
                      </c:pt>
                      <c:pt idx="99">
                        <c:v>9.2294084494056445</c:v>
                      </c:pt>
                      <c:pt idx="100">
                        <c:v>9.2162598647573919</c:v>
                      </c:pt>
                      <c:pt idx="101">
                        <c:v>9.1998441182550579</c:v>
                      </c:pt>
                      <c:pt idx="102">
                        <c:v>9.1856845695501583</c:v>
                      </c:pt>
                      <c:pt idx="103">
                        <c:v>9.176122125209254</c:v>
                      </c:pt>
                      <c:pt idx="104">
                        <c:v>9.1605941005105276</c:v>
                      </c:pt>
                      <c:pt idx="105">
                        <c:v>9.1568811047126353</c:v>
                      </c:pt>
                      <c:pt idx="106">
                        <c:v>9.1552490385060246</c:v>
                      </c:pt>
                      <c:pt idx="107">
                        <c:v>9.1536108158985687</c:v>
                      </c:pt>
                      <c:pt idx="108">
                        <c:v>9.1500698235506519</c:v>
                      </c:pt>
                      <c:pt idx="109">
                        <c:v>9.1470778601418772</c:v>
                      </c:pt>
                      <c:pt idx="110">
                        <c:v>9.1558212201729035</c:v>
                      </c:pt>
                      <c:pt idx="111">
                        <c:v>9.1654366669495531</c:v>
                      </c:pt>
                      <c:pt idx="112">
                        <c:v>9.1714962354282115</c:v>
                      </c:pt>
                      <c:pt idx="113">
                        <c:v>9.1712771961149322</c:v>
                      </c:pt>
                      <c:pt idx="114">
                        <c:v>9.1663475480611627</c:v>
                      </c:pt>
                      <c:pt idx="115">
                        <c:v>9.1497562448849017</c:v>
                      </c:pt>
                      <c:pt idx="116">
                        <c:v>9.1404021208203545</c:v>
                      </c:pt>
                      <c:pt idx="117">
                        <c:v>9.1432297860257634</c:v>
                      </c:pt>
                      <c:pt idx="118">
                        <c:v>9.154487846304372</c:v>
                      </c:pt>
                      <c:pt idx="119">
                        <c:v>9.1625783679394335</c:v>
                      </c:pt>
                      <c:pt idx="120">
                        <c:v>9.1705209226130489</c:v>
                      </c:pt>
                      <c:pt idx="121">
                        <c:v>9.1710902676507029</c:v>
                      </c:pt>
                      <c:pt idx="122">
                        <c:v>9.1806216939873764</c:v>
                      </c:pt>
                      <c:pt idx="123">
                        <c:v>9.1758168785389191</c:v>
                      </c:pt>
                      <c:pt idx="124">
                        <c:v>9.1784173763636314</c:v>
                      </c:pt>
                      <c:pt idx="125">
                        <c:v>9.1775737680533052</c:v>
                      </c:pt>
                      <c:pt idx="126">
                        <c:v>9.1721666944494693</c:v>
                      </c:pt>
                      <c:pt idx="127">
                        <c:v>9.1538137850609509</c:v>
                      </c:pt>
                      <c:pt idx="128">
                        <c:v>9.1517795891641729</c:v>
                      </c:pt>
                      <c:pt idx="129">
                        <c:v>9.1562929530728603</c:v>
                      </c:pt>
                      <c:pt idx="130">
                        <c:v>9.1643233115084808</c:v>
                      </c:pt>
                      <c:pt idx="131">
                        <c:v>9.1719295546579396</c:v>
                      </c:pt>
                      <c:pt idx="132">
                        <c:v>9.1708679684871282</c:v>
                      </c:pt>
                      <c:pt idx="133">
                        <c:v>9.1671302857422141</c:v>
                      </c:pt>
                      <c:pt idx="134">
                        <c:v>9.1569096527515157</c:v>
                      </c:pt>
                      <c:pt idx="135">
                        <c:v>9.1464426796585698</c:v>
                      </c:pt>
                      <c:pt idx="136">
                        <c:v>9.1406580930212495</c:v>
                      </c:pt>
                      <c:pt idx="137">
                        <c:v>9.1391436498792462</c:v>
                      </c:pt>
                      <c:pt idx="138">
                        <c:v>9.1374878055586457</c:v>
                      </c:pt>
                      <c:pt idx="139">
                        <c:v>9.1383811600989269</c:v>
                      </c:pt>
                      <c:pt idx="140">
                        <c:v>9.1355338908323862</c:v>
                      </c:pt>
                      <c:pt idx="141">
                        <c:v>9.1367514981064861</c:v>
                      </c:pt>
                      <c:pt idx="142">
                        <c:v>9.1365271778049166</c:v>
                      </c:pt>
                      <c:pt idx="143">
                        <c:v>9.1376437656279865</c:v>
                      </c:pt>
                      <c:pt idx="144">
                        <c:v>9.1352243630385299</c:v>
                      </c:pt>
                      <c:pt idx="145">
                        <c:v>9.1365537787593443</c:v>
                      </c:pt>
                      <c:pt idx="146">
                        <c:v>9.1341282793479053</c:v>
                      </c:pt>
                      <c:pt idx="147">
                        <c:v>9.1199213947612439</c:v>
                      </c:pt>
                      <c:pt idx="148">
                        <c:v>9.1052340037072454</c:v>
                      </c:pt>
                      <c:pt idx="149">
                        <c:v>9.1042774344065283</c:v>
                      </c:pt>
                      <c:pt idx="150">
                        <c:v>9.1121800907394004</c:v>
                      </c:pt>
                      <c:pt idx="151">
                        <c:v>9.1199415122384924</c:v>
                      </c:pt>
                      <c:pt idx="152">
                        <c:v>9.1397990492736181</c:v>
                      </c:pt>
                      <c:pt idx="153">
                        <c:v>9.1581390677486514</c:v>
                      </c:pt>
                      <c:pt idx="154">
                        <c:v>9.164600112667074</c:v>
                      </c:pt>
                      <c:pt idx="155">
                        <c:v>9.1500675444717547</c:v>
                      </c:pt>
                      <c:pt idx="156">
                        <c:v>9.1345645961596489</c:v>
                      </c:pt>
                      <c:pt idx="157">
                        <c:v>9.1189611146109293</c:v>
                      </c:pt>
                      <c:pt idx="158">
                        <c:v>9.1035133664952461</c:v>
                      </c:pt>
                      <c:pt idx="159">
                        <c:v>9.0877658074787231</c:v>
                      </c:pt>
                      <c:pt idx="160">
                        <c:v>9.0928981713673451</c:v>
                      </c:pt>
                      <c:pt idx="161">
                        <c:v>9.0984788369242846</c:v>
                      </c:pt>
                      <c:pt idx="162">
                        <c:v>9.1043277565607958</c:v>
                      </c:pt>
                      <c:pt idx="163">
                        <c:v>9.1098021901907398</c:v>
                      </c:pt>
                      <c:pt idx="164">
                        <c:v>9.1149550205979342</c:v>
                      </c:pt>
                      <c:pt idx="165">
                        <c:v>9.1146615609521628</c:v>
                      </c:pt>
                      <c:pt idx="166">
                        <c:v>9.1157491249343288</c:v>
                      </c:pt>
                      <c:pt idx="167">
                        <c:v>9.1169899857219932</c:v>
                      </c:pt>
                      <c:pt idx="168">
                        <c:v>9.1185183721162968</c:v>
                      </c:pt>
                      <c:pt idx="169">
                        <c:v>9.1267124722716755</c:v>
                      </c:pt>
                      <c:pt idx="170">
                        <c:v>9.1189374893200554</c:v>
                      </c:pt>
                      <c:pt idx="171">
                        <c:v>9.1228453974493871</c:v>
                      </c:pt>
                      <c:pt idx="172">
                        <c:v>9.1265658975157073</c:v>
                      </c:pt>
                      <c:pt idx="173">
                        <c:v>9.1302547954575868</c:v>
                      </c:pt>
                      <c:pt idx="174">
                        <c:v>9.1249690331034188</c:v>
                      </c:pt>
                      <c:pt idx="175">
                        <c:v>9.1298362279366803</c:v>
                      </c:pt>
                      <c:pt idx="176">
                        <c:v>9.1164063287316548</c:v>
                      </c:pt>
                      <c:pt idx="177">
                        <c:v>9.1025478415547187</c:v>
                      </c:pt>
                      <c:pt idx="178">
                        <c:v>9.0882325070591445</c:v>
                      </c:pt>
                      <c:pt idx="179">
                        <c:v>9.0762259872557696</c:v>
                      </c:pt>
                      <c:pt idx="180">
                        <c:v>9.0703605771950162</c:v>
                      </c:pt>
                      <c:pt idx="181">
                        <c:v>9.085430564768302</c:v>
                      </c:pt>
                      <c:pt idx="182">
                        <c:v>9.0999951144920583</c:v>
                      </c:pt>
                      <c:pt idx="183">
                        <c:v>9.1319705645626144</c:v>
                      </c:pt>
                      <c:pt idx="184">
                        <c:v>9.1440457829130786</c:v>
                      </c:pt>
                      <c:pt idx="185">
                        <c:v>9.1557943218529036</c:v>
                      </c:pt>
                      <c:pt idx="186">
                        <c:v>9.1655281176347909</c:v>
                      </c:pt>
                      <c:pt idx="187">
                        <c:v>9.1360371936415312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1DA-420D-A266-35E888E470B5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Data!$Y$1</c15:sqref>
                        </c15:formulaRef>
                      </c:ext>
                    </c:extLst>
                    <c:strCache>
                      <c:ptCount val="1"/>
                      <c:pt idx="0">
                        <c:v>AB747 C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Data!$Y$3:$Y$190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6.1163504449794823</c:v>
                      </c:pt>
                      <c:pt idx="1">
                        <c:v>6.1715427552357198</c:v>
                      </c:pt>
                      <c:pt idx="2">
                        <c:v>6.240849347430963</c:v>
                      </c:pt>
                      <c:pt idx="3">
                        <c:v>6.3130123966156342</c:v>
                      </c:pt>
                      <c:pt idx="4">
                        <c:v>6.4053089189727075</c:v>
                      </c:pt>
                      <c:pt idx="5">
                        <c:v>6.4811391130318903</c:v>
                      </c:pt>
                      <c:pt idx="6">
                        <c:v>6.5791244224714083</c:v>
                      </c:pt>
                      <c:pt idx="7">
                        <c:v>6.6928978800469459</c:v>
                      </c:pt>
                      <c:pt idx="8">
                        <c:v>6.8060264779773192</c:v>
                      </c:pt>
                      <c:pt idx="9">
                        <c:v>6.9116460839036975</c:v>
                      </c:pt>
                      <c:pt idx="10">
                        <c:v>7.0369170658241131</c:v>
                      </c:pt>
                      <c:pt idx="11">
                        <c:v>7.1733324954373812</c:v>
                      </c:pt>
                      <c:pt idx="12">
                        <c:v>7.2783195008197321</c:v>
                      </c:pt>
                      <c:pt idx="13">
                        <c:v>7.371680953010352</c:v>
                      </c:pt>
                      <c:pt idx="14">
                        <c:v>7.4796421432761466</c:v>
                      </c:pt>
                      <c:pt idx="15">
                        <c:v>7.5824337504361301</c:v>
                      </c:pt>
                      <c:pt idx="16">
                        <c:v>7.6728038249508055</c:v>
                      </c:pt>
                      <c:pt idx="17">
                        <c:v>7.7688206626185092</c:v>
                      </c:pt>
                      <c:pt idx="18">
                        <c:v>7.8647467139155962</c:v>
                      </c:pt>
                      <c:pt idx="19">
                        <c:v>7.9380824518743438</c:v>
                      </c:pt>
                      <c:pt idx="20">
                        <c:v>7.9992252398134029</c:v>
                      </c:pt>
                      <c:pt idx="21">
                        <c:v>8.0586969135671396</c:v>
                      </c:pt>
                      <c:pt idx="22">
                        <c:v>8.1093875326156315</c:v>
                      </c:pt>
                      <c:pt idx="23">
                        <c:v>8.1430722002538332</c:v>
                      </c:pt>
                      <c:pt idx="24">
                        <c:v>8.1687331766474998</c:v>
                      </c:pt>
                      <c:pt idx="25">
                        <c:v>8.1870437843930741</c:v>
                      </c:pt>
                      <c:pt idx="26">
                        <c:v>8.1946516926899804</c:v>
                      </c:pt>
                      <c:pt idx="27">
                        <c:v>8.1967850396381028</c:v>
                      </c:pt>
                      <c:pt idx="28">
                        <c:v>8.2135103477736422</c:v>
                      </c:pt>
                      <c:pt idx="29">
                        <c:v>8.2310782096185218</c:v>
                      </c:pt>
                      <c:pt idx="30">
                        <c:v>8.2479629681870232</c:v>
                      </c:pt>
                      <c:pt idx="31">
                        <c:v>8.265759379139018</c:v>
                      </c:pt>
                      <c:pt idx="32">
                        <c:v>8.2820565567622157</c:v>
                      </c:pt>
                      <c:pt idx="33">
                        <c:v>8.2846235878301293</c:v>
                      </c:pt>
                      <c:pt idx="34">
                        <c:v>8.2753792654823091</c:v>
                      </c:pt>
                      <c:pt idx="35">
                        <c:v>8.2659338824777073</c:v>
                      </c:pt>
                      <c:pt idx="36">
                        <c:v>8.2454205017022577</c:v>
                      </c:pt>
                      <c:pt idx="37">
                        <c:v>8.2388765877117898</c:v>
                      </c:pt>
                      <c:pt idx="38">
                        <c:v>8.234811965969282</c:v>
                      </c:pt>
                      <c:pt idx="39">
                        <c:v>8.2454358940205559</c:v>
                      </c:pt>
                      <c:pt idx="40">
                        <c:v>8.2572891292346622</c:v>
                      </c:pt>
                      <c:pt idx="41">
                        <c:v>8.2838848121683419</c:v>
                      </c:pt>
                      <c:pt idx="42">
                        <c:v>8.2956798673106658</c:v>
                      </c:pt>
                      <c:pt idx="43">
                        <c:v>8.3091995335810758</c:v>
                      </c:pt>
                      <c:pt idx="44">
                        <c:v>8.3219320239267933</c:v>
                      </c:pt>
                      <c:pt idx="45">
                        <c:v>8.3330601594678466</c:v>
                      </c:pt>
                      <c:pt idx="46">
                        <c:v>8.3393249761910475</c:v>
                      </c:pt>
                      <c:pt idx="47">
                        <c:v>8.3528791705888192</c:v>
                      </c:pt>
                      <c:pt idx="48">
                        <c:v>8.3644449733374024</c:v>
                      </c:pt>
                      <c:pt idx="49">
                        <c:v>8.3838584320415031</c:v>
                      </c:pt>
                      <c:pt idx="50">
                        <c:v>8.4061164306356133</c:v>
                      </c:pt>
                      <c:pt idx="51">
                        <c:v>8.429710660501744</c:v>
                      </c:pt>
                      <c:pt idx="52">
                        <c:v>8.4458196058347195</c:v>
                      </c:pt>
                      <c:pt idx="53">
                        <c:v>8.465034377536762</c:v>
                      </c:pt>
                      <c:pt idx="54">
                        <c:v>8.4777537418313162</c:v>
                      </c:pt>
                      <c:pt idx="55">
                        <c:v>8.4913741269366998</c:v>
                      </c:pt>
                      <c:pt idx="56">
                        <c:v>8.5181507156389316</c:v>
                      </c:pt>
                      <c:pt idx="57">
                        <c:v>8.5449833408632792</c:v>
                      </c:pt>
                      <c:pt idx="58">
                        <c:v>8.611309230205034</c:v>
                      </c:pt>
                      <c:pt idx="59">
                        <c:v>8.6682785259210426</c:v>
                      </c:pt>
                      <c:pt idx="60">
                        <c:v>8.7341768373170616</c:v>
                      </c:pt>
                      <c:pt idx="61">
                        <c:v>8.7951151866997215</c:v>
                      </c:pt>
                      <c:pt idx="62">
                        <c:v>8.8477452882866956</c:v>
                      </c:pt>
                      <c:pt idx="63">
                        <c:v>8.9096801193491917</c:v>
                      </c:pt>
                      <c:pt idx="64">
                        <c:v>8.997047605154302</c:v>
                      </c:pt>
                      <c:pt idx="65">
                        <c:v>9.061493369392112</c:v>
                      </c:pt>
                      <c:pt idx="66">
                        <c:v>9.1110763183440984</c:v>
                      </c:pt>
                      <c:pt idx="67">
                        <c:v>9.1555740530304988</c:v>
                      </c:pt>
                      <c:pt idx="68">
                        <c:v>9.1844211819084443</c:v>
                      </c:pt>
                      <c:pt idx="69">
                        <c:v>9.204768446651979</c:v>
                      </c:pt>
                      <c:pt idx="70">
                        <c:v>9.2242049276993061</c:v>
                      </c:pt>
                      <c:pt idx="71">
                        <c:v>9.2532821655823447</c:v>
                      </c:pt>
                      <c:pt idx="72">
                        <c:v>9.2805341664139291</c:v>
                      </c:pt>
                      <c:pt idx="73">
                        <c:v>9.3009327753098603</c:v>
                      </c:pt>
                      <c:pt idx="74">
                        <c:v>9.3119926390161964</c:v>
                      </c:pt>
                      <c:pt idx="75">
                        <c:v>9.3249161378146326</c:v>
                      </c:pt>
                      <c:pt idx="76">
                        <c:v>9.329229361584785</c:v>
                      </c:pt>
                      <c:pt idx="77">
                        <c:v>9.3308943005292058</c:v>
                      </c:pt>
                      <c:pt idx="78">
                        <c:v>9.3321189742172699</c:v>
                      </c:pt>
                      <c:pt idx="79">
                        <c:v>9.3316103017158909</c:v>
                      </c:pt>
                      <c:pt idx="80">
                        <c:v>9.3301163408917329</c:v>
                      </c:pt>
                      <c:pt idx="81">
                        <c:v>9.3286172231394957</c:v>
                      </c:pt>
                      <c:pt idx="82">
                        <c:v>9.3308893704273306</c:v>
                      </c:pt>
                      <c:pt idx="83">
                        <c:v>9.3342531237377155</c:v>
                      </c:pt>
                      <c:pt idx="84">
                        <c:v>9.3391185802730945</c:v>
                      </c:pt>
                      <c:pt idx="85">
                        <c:v>9.3428420366318576</c:v>
                      </c:pt>
                      <c:pt idx="86">
                        <c:v>9.346533840837747</c:v>
                      </c:pt>
                      <c:pt idx="87">
                        <c:v>9.343783527320463</c:v>
                      </c:pt>
                      <c:pt idx="88">
                        <c:v>9.3350831912831111</c:v>
                      </c:pt>
                      <c:pt idx="89">
                        <c:v>9.3246312463248398</c:v>
                      </c:pt>
                      <c:pt idx="90">
                        <c:v>9.3062158984694907</c:v>
                      </c:pt>
                      <c:pt idx="91">
                        <c:v>9.2958229975220874</c:v>
                      </c:pt>
                      <c:pt idx="92">
                        <c:v>9.2924549276626589</c:v>
                      </c:pt>
                      <c:pt idx="93">
                        <c:v>9.2952329330348693</c:v>
                      </c:pt>
                      <c:pt idx="94">
                        <c:v>9.3087576591087355</c:v>
                      </c:pt>
                      <c:pt idx="95">
                        <c:v>9.3293089874507515</c:v>
                      </c:pt>
                      <c:pt idx="96">
                        <c:v>9.337329619265887</c:v>
                      </c:pt>
                      <c:pt idx="97">
                        <c:v>9.3400220844766615</c:v>
                      </c:pt>
                      <c:pt idx="98">
                        <c:v>9.3407168769174227</c:v>
                      </c:pt>
                      <c:pt idx="99">
                        <c:v>9.3327372156335642</c:v>
                      </c:pt>
                      <c:pt idx="100">
                        <c:v>9.328401245068715</c:v>
                      </c:pt>
                      <c:pt idx="101">
                        <c:v>9.3279294263591517</c:v>
                      </c:pt>
                      <c:pt idx="102">
                        <c:v>9.3316937112336404</c:v>
                      </c:pt>
                      <c:pt idx="103">
                        <c:v>9.3379420386524394</c:v>
                      </c:pt>
                      <c:pt idx="104">
                        <c:v>9.3444586945178969</c:v>
                      </c:pt>
                      <c:pt idx="105">
                        <c:v>9.3475245636796398</c:v>
                      </c:pt>
                      <c:pt idx="106">
                        <c:v>9.3503241727682713</c:v>
                      </c:pt>
                      <c:pt idx="107">
                        <c:v>9.3483549958207828</c:v>
                      </c:pt>
                      <c:pt idx="108">
                        <c:v>9.3404917890137611</c:v>
                      </c:pt>
                      <c:pt idx="109">
                        <c:v>9.3308124306720224</c:v>
                      </c:pt>
                      <c:pt idx="110">
                        <c:v>9.3179622530124515</c:v>
                      </c:pt>
                      <c:pt idx="111">
                        <c:v>9.3106499609358657</c:v>
                      </c:pt>
                      <c:pt idx="112">
                        <c:v>9.3005939934791844</c:v>
                      </c:pt>
                      <c:pt idx="113">
                        <c:v>9.2955526438572846</c:v>
                      </c:pt>
                      <c:pt idx="114">
                        <c:v>9.2904520855861481</c:v>
                      </c:pt>
                      <c:pt idx="115">
                        <c:v>9.2895708618144024</c:v>
                      </c:pt>
                      <c:pt idx="116">
                        <c:v>9.2833724080879811</c:v>
                      </c:pt>
                      <c:pt idx="117">
                        <c:v>9.2887376919761842</c:v>
                      </c:pt>
                      <c:pt idx="118">
                        <c:v>9.299966148808906</c:v>
                      </c:pt>
                      <c:pt idx="119">
                        <c:v>9.3111878935228525</c:v>
                      </c:pt>
                      <c:pt idx="120">
                        <c:v>9.3208444289655699</c:v>
                      </c:pt>
                      <c:pt idx="121">
                        <c:v>9.3254396911964399</c:v>
                      </c:pt>
                      <c:pt idx="122">
                        <c:v>9.3269574280273559</c:v>
                      </c:pt>
                      <c:pt idx="123">
                        <c:v>9.3286315878242956</c:v>
                      </c:pt>
                      <c:pt idx="124">
                        <c:v>9.3300349248933721</c:v>
                      </c:pt>
                      <c:pt idx="125">
                        <c:v>9.3309082360038431</c:v>
                      </c:pt>
                      <c:pt idx="126">
                        <c:v>9.320605237505962</c:v>
                      </c:pt>
                      <c:pt idx="127">
                        <c:v>9.3100518636921041</c:v>
                      </c:pt>
                      <c:pt idx="128">
                        <c:v>9.2931215268658711</c:v>
                      </c:pt>
                      <c:pt idx="129">
                        <c:v>9.2773766473892341</c:v>
                      </c:pt>
                      <c:pt idx="130">
                        <c:v>9.2625271513203664</c:v>
                      </c:pt>
                      <c:pt idx="131">
                        <c:v>9.2644561458021197</c:v>
                      </c:pt>
                      <c:pt idx="132">
                        <c:v>9.2618406508304538</c:v>
                      </c:pt>
                      <c:pt idx="133">
                        <c:v>9.2592093088171641</c:v>
                      </c:pt>
                      <c:pt idx="134">
                        <c:v>9.264192137356849</c:v>
                      </c:pt>
                      <c:pt idx="135">
                        <c:v>9.2682609942121026</c:v>
                      </c:pt>
                      <c:pt idx="136">
                        <c:v>9.2803587381798209</c:v>
                      </c:pt>
                      <c:pt idx="137">
                        <c:v>9.2963604808017415</c:v>
                      </c:pt>
                      <c:pt idx="138">
                        <c:v>9.3125787104673083</c:v>
                      </c:pt>
                      <c:pt idx="139">
                        <c:v>9.323615966839597</c:v>
                      </c:pt>
                      <c:pt idx="140">
                        <c:v>9.3307999373218564</c:v>
                      </c:pt>
                      <c:pt idx="141">
                        <c:v>9.3168628635076836</c:v>
                      </c:pt>
                      <c:pt idx="142">
                        <c:v>9.3024636595698134</c:v>
                      </c:pt>
                      <c:pt idx="143">
                        <c:v>9.2868346045904921</c:v>
                      </c:pt>
                      <c:pt idx="144">
                        <c:v>9.2704259143716143</c:v>
                      </c:pt>
                      <c:pt idx="145">
                        <c:v>9.2598520276356879</c:v>
                      </c:pt>
                      <c:pt idx="146">
                        <c:v>9.2661382829097878</c:v>
                      </c:pt>
                      <c:pt idx="147">
                        <c:v>9.2613302768280228</c:v>
                      </c:pt>
                      <c:pt idx="148">
                        <c:v>9.256365759442355</c:v>
                      </c:pt>
                      <c:pt idx="149">
                        <c:v>9.2532982951987499</c:v>
                      </c:pt>
                      <c:pt idx="150">
                        <c:v>9.2606944872570942</c:v>
                      </c:pt>
                      <c:pt idx="151">
                        <c:v>9.2679668258169414</c:v>
                      </c:pt>
                      <c:pt idx="152">
                        <c:v>9.2816232811875938</c:v>
                      </c:pt>
                      <c:pt idx="153">
                        <c:v>9.28251724996435</c:v>
                      </c:pt>
                      <c:pt idx="154">
                        <c:v>9.2777344609161236</c:v>
                      </c:pt>
                      <c:pt idx="155">
                        <c:v>9.2605445960394803</c:v>
                      </c:pt>
                      <c:pt idx="156">
                        <c:v>9.2426461960172528</c:v>
                      </c:pt>
                      <c:pt idx="157">
                        <c:v>9.2226608414362801</c:v>
                      </c:pt>
                      <c:pt idx="158">
                        <c:v>9.216539465252815</c:v>
                      </c:pt>
                      <c:pt idx="159">
                        <c:v>9.2296192014219542</c:v>
                      </c:pt>
                      <c:pt idx="160">
                        <c:v>9.2422878593252236</c:v>
                      </c:pt>
                      <c:pt idx="161">
                        <c:v>9.2454219539113804</c:v>
                      </c:pt>
                      <c:pt idx="162">
                        <c:v>9.2542509241947801</c:v>
                      </c:pt>
                      <c:pt idx="163">
                        <c:v>9.2630002856984177</c:v>
                      </c:pt>
                      <c:pt idx="164">
                        <c:v>9.2541007856626454</c:v>
                      </c:pt>
                      <c:pt idx="165">
                        <c:v>9.2450150963369904</c:v>
                      </c:pt>
                      <c:pt idx="166">
                        <c:v>9.2444149087957772</c:v>
                      </c:pt>
                      <c:pt idx="167">
                        <c:v>9.2462360672957615</c:v>
                      </c:pt>
                      <c:pt idx="168">
                        <c:v>9.2479499383066308</c:v>
                      </c:pt>
                      <c:pt idx="169">
                        <c:v>9.2659271164592756</c:v>
                      </c:pt>
                      <c:pt idx="170">
                        <c:v>9.2831896323516325</c:v>
                      </c:pt>
                      <c:pt idx="171">
                        <c:v>9.301787883384435</c:v>
                      </c:pt>
                      <c:pt idx="172">
                        <c:v>9.3232079449173391</c:v>
                      </c:pt>
                      <c:pt idx="173">
                        <c:v>9.3436210087139102</c:v>
                      </c:pt>
                      <c:pt idx="174">
                        <c:v>9.3328553696511207</c:v>
                      </c:pt>
                      <c:pt idx="175">
                        <c:v>9.3188401347183358</c:v>
                      </c:pt>
                      <c:pt idx="176">
                        <c:v>9.2924438131721132</c:v>
                      </c:pt>
                      <c:pt idx="177">
                        <c:v>9.2578848878942068</c:v>
                      </c:pt>
                      <c:pt idx="178">
                        <c:v>9.2293861042557754</c:v>
                      </c:pt>
                      <c:pt idx="179">
                        <c:v>9.2277485631260543</c:v>
                      </c:pt>
                      <c:pt idx="180">
                        <c:v>9.2343637976388031</c:v>
                      </c:pt>
                      <c:pt idx="181">
                        <c:v>9.2527337059094048</c:v>
                      </c:pt>
                      <c:pt idx="182">
                        <c:v>9.2661242233308627</c:v>
                      </c:pt>
                      <c:pt idx="183">
                        <c:v>9.2710526664720039</c:v>
                      </c:pt>
                      <c:pt idx="184">
                        <c:v>9.270405059288727</c:v>
                      </c:pt>
                      <c:pt idx="185">
                        <c:v>9.254417324471115</c:v>
                      </c:pt>
                      <c:pt idx="186">
                        <c:v>9.2414793106896926</c:v>
                      </c:pt>
                      <c:pt idx="187">
                        <c:v>9.1997341107523276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1DA-420D-A266-35E888E470B5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Data!$Z$1</c15:sqref>
                        </c15:formulaRef>
                      </c:ext>
                    </c:extLst>
                    <c:strCache>
                      <c:ptCount val="1"/>
                      <c:pt idx="0">
                        <c:v>AB747 1/0.5 A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Data!$Z$3:$Z$190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6.3435896367670708</c:v>
                      </c:pt>
                      <c:pt idx="1">
                        <c:v>6.435746669977128</c:v>
                      </c:pt>
                      <c:pt idx="2">
                        <c:v>6.5238808650223765</c:v>
                      </c:pt>
                      <c:pt idx="3">
                        <c:v>6.5862812921327318</c:v>
                      </c:pt>
                      <c:pt idx="4">
                        <c:v>6.6510788905597451</c:v>
                      </c:pt>
                      <c:pt idx="5">
                        <c:v>6.7184854214968697</c:v>
                      </c:pt>
                      <c:pt idx="6">
                        <c:v>6.7677449933640883</c:v>
                      </c:pt>
                      <c:pt idx="7">
                        <c:v>6.8348167121165933</c:v>
                      </c:pt>
                      <c:pt idx="8">
                        <c:v>6.8932568975286754</c:v>
                      </c:pt>
                      <c:pt idx="9">
                        <c:v>6.9403918481287956</c:v>
                      </c:pt>
                      <c:pt idx="10">
                        <c:v>6.9665196494314587</c:v>
                      </c:pt>
                      <c:pt idx="11">
                        <c:v>6.996362983513734</c:v>
                      </c:pt>
                      <c:pt idx="12">
                        <c:v>7.0086122151212358</c:v>
                      </c:pt>
                      <c:pt idx="13">
                        <c:v>7.023149199380069</c:v>
                      </c:pt>
                      <c:pt idx="14">
                        <c:v>7.0348026210443653</c:v>
                      </c:pt>
                      <c:pt idx="15">
                        <c:v>7.0399051975817821</c:v>
                      </c:pt>
                      <c:pt idx="16">
                        <c:v>7.0400587133125443</c:v>
                      </c:pt>
                      <c:pt idx="17">
                        <c:v>7.0389590721915862</c:v>
                      </c:pt>
                      <c:pt idx="18">
                        <c:v>7.0313324252386717</c:v>
                      </c:pt>
                      <c:pt idx="19">
                        <c:v>7.0198151337274641</c:v>
                      </c:pt>
                      <c:pt idx="20">
                        <c:v>7.0147031086783</c:v>
                      </c:pt>
                      <c:pt idx="21">
                        <c:v>7.0044440625003794</c:v>
                      </c:pt>
                      <c:pt idx="22">
                        <c:v>7.003080447780258</c:v>
                      </c:pt>
                      <c:pt idx="23">
                        <c:v>6.9910413394851894</c:v>
                      </c:pt>
                      <c:pt idx="24">
                        <c:v>6.98278468691099</c:v>
                      </c:pt>
                      <c:pt idx="25">
                        <c:v>6.9714210564189845</c:v>
                      </c:pt>
                      <c:pt idx="26">
                        <c:v>6.9653859281636192</c:v>
                      </c:pt>
                      <c:pt idx="27">
                        <c:v>6.9581638111545026</c:v>
                      </c:pt>
                      <c:pt idx="28">
                        <c:v>6.9625124518533514</c:v>
                      </c:pt>
                      <c:pt idx="29">
                        <c:v>6.9555894421934727</c:v>
                      </c:pt>
                      <c:pt idx="30">
                        <c:v>6.9507338364316649</c:v>
                      </c:pt>
                      <c:pt idx="31">
                        <c:v>6.9453669835117102</c:v>
                      </c:pt>
                      <c:pt idx="32">
                        <c:v>6.9211398499610199</c:v>
                      </c:pt>
                      <c:pt idx="33">
                        <c:v>6.8954809399976682</c:v>
                      </c:pt>
                      <c:pt idx="34">
                        <c:v>6.8839165209333046</c:v>
                      </c:pt>
                      <c:pt idx="35">
                        <c:v>6.8812632905218676</c:v>
                      </c:pt>
                      <c:pt idx="36">
                        <c:v>6.8725991045837844</c:v>
                      </c:pt>
                      <c:pt idx="37">
                        <c:v>6.882746580453917</c:v>
                      </c:pt>
                      <c:pt idx="38">
                        <c:v>6.8863373305749764</c:v>
                      </c:pt>
                      <c:pt idx="39">
                        <c:v>6.8878332613750031</c:v>
                      </c:pt>
                      <c:pt idx="40">
                        <c:v>6.8763263092567799</c:v>
                      </c:pt>
                      <c:pt idx="41">
                        <c:v>6.8698150801693929</c:v>
                      </c:pt>
                      <c:pt idx="42">
                        <c:v>6.8534332272140528</c:v>
                      </c:pt>
                      <c:pt idx="43">
                        <c:v>6.8450478020818135</c:v>
                      </c:pt>
                      <c:pt idx="44">
                        <c:v>6.8365858938683406</c:v>
                      </c:pt>
                      <c:pt idx="45">
                        <c:v>6.8335754717544894</c:v>
                      </c:pt>
                      <c:pt idx="46">
                        <c:v>6.8288986536463696</c:v>
                      </c:pt>
                      <c:pt idx="47">
                        <c:v>6.8273782980455238</c:v>
                      </c:pt>
                      <c:pt idx="48">
                        <c:v>6.8342322881553228</c:v>
                      </c:pt>
                      <c:pt idx="49">
                        <c:v>6.8409797877559306</c:v>
                      </c:pt>
                      <c:pt idx="50">
                        <c:v>6.8446754357060264</c:v>
                      </c:pt>
                      <c:pt idx="51">
                        <c:v>6.8513157954541164</c:v>
                      </c:pt>
                      <c:pt idx="52">
                        <c:v>6.8589243627610195</c:v>
                      </c:pt>
                      <c:pt idx="53">
                        <c:v>6.857124380877087</c:v>
                      </c:pt>
                      <c:pt idx="54">
                        <c:v>6.8454229028027829</c:v>
                      </c:pt>
                      <c:pt idx="55">
                        <c:v>6.8357333097579174</c:v>
                      </c:pt>
                      <c:pt idx="56">
                        <c:v>6.8258225881052947</c:v>
                      </c:pt>
                      <c:pt idx="57">
                        <c:v>6.8206448879683927</c:v>
                      </c:pt>
                      <c:pt idx="58">
                        <c:v>6.8154047132206221</c:v>
                      </c:pt>
                      <c:pt idx="59">
                        <c:v>6.8170345194527879</c:v>
                      </c:pt>
                      <c:pt idx="60">
                        <c:v>6.8193758870470029</c:v>
                      </c:pt>
                      <c:pt idx="61">
                        <c:v>6.8243355402298747</c:v>
                      </c:pt>
                      <c:pt idx="62">
                        <c:v>6.8237018034590715</c:v>
                      </c:pt>
                      <c:pt idx="63">
                        <c:v>6.8230671405671695</c:v>
                      </c:pt>
                      <c:pt idx="64">
                        <c:v>6.8261730586656446</c:v>
                      </c:pt>
                      <c:pt idx="65">
                        <c:v>6.8270976775856047</c:v>
                      </c:pt>
                      <c:pt idx="66">
                        <c:v>6.8200635201259763</c:v>
                      </c:pt>
                      <c:pt idx="67">
                        <c:v>6.8124152693296871</c:v>
                      </c:pt>
                      <c:pt idx="68">
                        <c:v>6.8081178436490353</c:v>
                      </c:pt>
                      <c:pt idx="69">
                        <c:v>6.8087180472177078</c:v>
                      </c:pt>
                      <c:pt idx="70">
                        <c:v>6.8102226068917542</c:v>
                      </c:pt>
                      <c:pt idx="71">
                        <c:v>6.8221825702110195</c:v>
                      </c:pt>
                      <c:pt idx="72">
                        <c:v>6.8352960303378545</c:v>
                      </c:pt>
                      <c:pt idx="73">
                        <c:v>6.8448445199692713</c:v>
                      </c:pt>
                      <c:pt idx="74">
                        <c:v>6.8461410403161889</c:v>
                      </c:pt>
                      <c:pt idx="75">
                        <c:v>6.8486675542611879</c:v>
                      </c:pt>
                      <c:pt idx="76">
                        <c:v>6.8607037370845587</c:v>
                      </c:pt>
                      <c:pt idx="77">
                        <c:v>6.8742257161854434</c:v>
                      </c:pt>
                      <c:pt idx="78">
                        <c:v>6.9005069429490709</c:v>
                      </c:pt>
                      <c:pt idx="79">
                        <c:v>6.9285514874812781</c:v>
                      </c:pt>
                      <c:pt idx="80">
                        <c:v>6.956879546975447</c:v>
                      </c:pt>
                      <c:pt idx="81">
                        <c:v>6.9763465347099975</c:v>
                      </c:pt>
                      <c:pt idx="82">
                        <c:v>7.0072490237943388</c:v>
                      </c:pt>
                      <c:pt idx="83">
                        <c:v>7.0266991339541818</c:v>
                      </c:pt>
                      <c:pt idx="84">
                        <c:v>7.0516149585563328</c:v>
                      </c:pt>
                      <c:pt idx="85">
                        <c:v>7.0884675748860184</c:v>
                      </c:pt>
                      <c:pt idx="86">
                        <c:v>7.1335615372089602</c:v>
                      </c:pt>
                      <c:pt idx="87">
                        <c:v>7.1680396279685201</c:v>
                      </c:pt>
                      <c:pt idx="88">
                        <c:v>7.2134026431946374</c:v>
                      </c:pt>
                      <c:pt idx="89">
                        <c:v>7.2660883200185795</c:v>
                      </c:pt>
                      <c:pt idx="90">
                        <c:v>7.317332382073567</c:v>
                      </c:pt>
                      <c:pt idx="91">
                        <c:v>7.3553906052895242</c:v>
                      </c:pt>
                      <c:pt idx="92">
                        <c:v>7.4200124447060691</c:v>
                      </c:pt>
                      <c:pt idx="93">
                        <c:v>7.494287339549861</c:v>
                      </c:pt>
                      <c:pt idx="94">
                        <c:v>7.5505864143387056</c:v>
                      </c:pt>
                      <c:pt idx="95">
                        <c:v>7.6271503103329508</c:v>
                      </c:pt>
                      <c:pt idx="96">
                        <c:v>7.7128617486280406</c:v>
                      </c:pt>
                      <c:pt idx="97">
                        <c:v>7.7804599865445887</c:v>
                      </c:pt>
                      <c:pt idx="98">
                        <c:v>7.8316024903976826</c:v>
                      </c:pt>
                      <c:pt idx="99">
                        <c:v>7.896005234516065</c:v>
                      </c:pt>
                      <c:pt idx="100">
                        <c:v>7.9365603818937798</c:v>
                      </c:pt>
                      <c:pt idx="101">
                        <c:v>7.9645034674785613</c:v>
                      </c:pt>
                      <c:pt idx="102">
                        <c:v>7.9849365189527672</c:v>
                      </c:pt>
                      <c:pt idx="103">
                        <c:v>8.002144806659981</c:v>
                      </c:pt>
                      <c:pt idx="104">
                        <c:v>8.0044174178483232</c:v>
                      </c:pt>
                      <c:pt idx="105">
                        <c:v>8.0028016966982847</c:v>
                      </c:pt>
                      <c:pt idx="106">
                        <c:v>7.9992404273989788</c:v>
                      </c:pt>
                      <c:pt idx="107">
                        <c:v>7.99564971362941</c:v>
                      </c:pt>
                      <c:pt idx="108">
                        <c:v>7.9866095177442702</c:v>
                      </c:pt>
                      <c:pt idx="109">
                        <c:v>7.9730897353735397</c:v>
                      </c:pt>
                      <c:pt idx="110">
                        <c:v>7.9633018801830024</c:v>
                      </c:pt>
                      <c:pt idx="111">
                        <c:v>7.9534092441379167</c:v>
                      </c:pt>
                      <c:pt idx="112">
                        <c:v>7.9452060586911859</c:v>
                      </c:pt>
                      <c:pt idx="113">
                        <c:v>7.942519241023656</c:v>
                      </c:pt>
                      <c:pt idx="114">
                        <c:v>7.9444426808440367</c:v>
                      </c:pt>
                      <c:pt idx="115">
                        <c:v>7.9512195903155867</c:v>
                      </c:pt>
                      <c:pt idx="116">
                        <c:v>7.9577727068673791</c:v>
                      </c:pt>
                      <c:pt idx="117">
                        <c:v>7.9562872103073898</c:v>
                      </c:pt>
                      <c:pt idx="118">
                        <c:v>7.9547966151882878</c:v>
                      </c:pt>
                      <c:pt idx="119">
                        <c:v>7.956902497866194</c:v>
                      </c:pt>
                      <c:pt idx="120">
                        <c:v>7.9543436987705194</c:v>
                      </c:pt>
                      <c:pt idx="121">
                        <c:v>7.9517697342107923</c:v>
                      </c:pt>
                      <c:pt idx="122">
                        <c:v>7.9501964693084455</c:v>
                      </c:pt>
                      <c:pt idx="123">
                        <c:v>7.9563752867165372</c:v>
                      </c:pt>
                      <c:pt idx="124">
                        <c:v>7.965118635715168</c:v>
                      </c:pt>
                      <c:pt idx="125">
                        <c:v>7.976443166817984</c:v>
                      </c:pt>
                      <c:pt idx="126">
                        <c:v>7.9886113853011684</c:v>
                      </c:pt>
                      <c:pt idx="127">
                        <c:v>8.0050716747857091</c:v>
                      </c:pt>
                      <c:pt idx="128">
                        <c:v>8.0142528396559936</c:v>
                      </c:pt>
                      <c:pt idx="129">
                        <c:v>8.0136458539257234</c:v>
                      </c:pt>
                      <c:pt idx="130">
                        <c:v>8.0105074610277622</c:v>
                      </c:pt>
                      <c:pt idx="131">
                        <c:v>8.0116420145092739</c:v>
                      </c:pt>
                      <c:pt idx="132">
                        <c:v>8.0127736117976394</c:v>
                      </c:pt>
                      <c:pt idx="133">
                        <c:v>8.0157140439265842</c:v>
                      </c:pt>
                      <c:pt idx="134">
                        <c:v>8.0179963024744509</c:v>
                      </c:pt>
                      <c:pt idx="135">
                        <c:v>8.0250065621802893</c:v>
                      </c:pt>
                      <c:pt idx="136">
                        <c:v>8.0313142719544857</c:v>
                      </c:pt>
                      <c:pt idx="137">
                        <c:v>8.0375316783146573</c:v>
                      </c:pt>
                      <c:pt idx="138">
                        <c:v>8.042430663843632</c:v>
                      </c:pt>
                      <c:pt idx="139">
                        <c:v>8.0483563047951847</c:v>
                      </c:pt>
                      <c:pt idx="140">
                        <c:v>8.0552067603572883</c:v>
                      </c:pt>
                      <c:pt idx="141">
                        <c:v>8.0577201063653785</c:v>
                      </c:pt>
                      <c:pt idx="142">
                        <c:v>8.0628007248572011</c:v>
                      </c:pt>
                      <c:pt idx="143">
                        <c:v>8.0673812134501581</c:v>
                      </c:pt>
                      <c:pt idx="144">
                        <c:v>8.0751106898075626</c:v>
                      </c:pt>
                      <c:pt idx="145">
                        <c:v>8.0945901417835397</c:v>
                      </c:pt>
                      <c:pt idx="146">
                        <c:v>8.113233258099628</c:v>
                      </c:pt>
                      <c:pt idx="147">
                        <c:v>8.1080741221024848</c:v>
                      </c:pt>
                      <c:pt idx="148">
                        <c:v>8.102852961373344</c:v>
                      </c:pt>
                      <c:pt idx="149">
                        <c:v>8.1118785287832225</c:v>
                      </c:pt>
                      <c:pt idx="150">
                        <c:v>8.1131118516560132</c:v>
                      </c:pt>
                      <c:pt idx="151">
                        <c:v>8.1143416820162511</c:v>
                      </c:pt>
                      <c:pt idx="152">
                        <c:v>8.1360497201708313</c:v>
                      </c:pt>
                      <c:pt idx="153">
                        <c:v>8.1504272944914007</c:v>
                      </c:pt>
                      <c:pt idx="154">
                        <c:v>8.160282520274059</c:v>
                      </c:pt>
                      <c:pt idx="155">
                        <c:v>8.1625877301233931</c:v>
                      </c:pt>
                      <c:pt idx="156">
                        <c:v>8.1679587644523988</c:v>
                      </c:pt>
                      <c:pt idx="157">
                        <c:v>8.1736955997922465</c:v>
                      </c:pt>
                      <c:pt idx="158">
                        <c:v>8.1852514410091448</c:v>
                      </c:pt>
                      <c:pt idx="159">
                        <c:v>8.1889122754189341</c:v>
                      </c:pt>
                      <c:pt idx="160">
                        <c:v>8.2020394759535016</c:v>
                      </c:pt>
                      <c:pt idx="161">
                        <c:v>8.2120190942061466</c:v>
                      </c:pt>
                      <c:pt idx="162">
                        <c:v>8.2288721365902706</c:v>
                      </c:pt>
                      <c:pt idx="163">
                        <c:v>8.2344167448692858</c:v>
                      </c:pt>
                      <c:pt idx="164">
                        <c:v>8.2366773319254349</c:v>
                      </c:pt>
                      <c:pt idx="165">
                        <c:v>8.2302103783425995</c:v>
                      </c:pt>
                      <c:pt idx="166">
                        <c:v>8.227620330056796</c:v>
                      </c:pt>
                      <c:pt idx="167">
                        <c:v>8.2203530742829045</c:v>
                      </c:pt>
                      <c:pt idx="168">
                        <c:v>8.2371888088981962</c:v>
                      </c:pt>
                      <c:pt idx="169">
                        <c:v>8.2562269856871815</c:v>
                      </c:pt>
                      <c:pt idx="170">
                        <c:v>8.2719868543770652</c:v>
                      </c:pt>
                      <c:pt idx="171">
                        <c:v>8.2837316514046808</c:v>
                      </c:pt>
                      <c:pt idx="172">
                        <c:v>8.3033574591231858</c:v>
                      </c:pt>
                      <c:pt idx="173">
                        <c:v>8.3148099863531257</c:v>
                      </c:pt>
                      <c:pt idx="174">
                        <c:v>8.3334783447841403</c:v>
                      </c:pt>
                      <c:pt idx="175">
                        <c:v>8.3534427396274626</c:v>
                      </c:pt>
                      <c:pt idx="176">
                        <c:v>8.3725295705064458</c:v>
                      </c:pt>
                      <c:pt idx="177">
                        <c:v>8.3904127174229455</c:v>
                      </c:pt>
                      <c:pt idx="178">
                        <c:v>8.4228780234273604</c:v>
                      </c:pt>
                      <c:pt idx="179">
                        <c:v>8.4473940491995787</c:v>
                      </c:pt>
                      <c:pt idx="180">
                        <c:v>8.4705997768738168</c:v>
                      </c:pt>
                      <c:pt idx="181">
                        <c:v>8.5003009158457203</c:v>
                      </c:pt>
                      <c:pt idx="182">
                        <c:v>8.5401923354229119</c:v>
                      </c:pt>
                      <c:pt idx="183">
                        <c:v>8.5646439129457228</c:v>
                      </c:pt>
                      <c:pt idx="184">
                        <c:v>8.5940819342853896</c:v>
                      </c:pt>
                      <c:pt idx="185">
                        <c:v>8.6216505845122064</c:v>
                      </c:pt>
                      <c:pt idx="186">
                        <c:v>8.6443673182289853</c:v>
                      </c:pt>
                      <c:pt idx="187">
                        <c:v>8.6535396874864112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1DA-420D-A266-35E888E470B5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Data!$AA$1</c15:sqref>
                        </c15:formulaRef>
                      </c:ext>
                    </c:extLst>
                    <c:strCache>
                      <c:ptCount val="1"/>
                      <c:pt idx="0">
                        <c:v>AB747 1/0.5 B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Data!$AA$3:$AA$190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5.9542722166051494</c:v>
                      </c:pt>
                      <c:pt idx="1">
                        <c:v>6.0136850173555709</c:v>
                      </c:pt>
                      <c:pt idx="2">
                        <c:v>6.1078988950490194</c:v>
                      </c:pt>
                      <c:pt idx="3">
                        <c:v>6.1827203051406512</c:v>
                      </c:pt>
                      <c:pt idx="4">
                        <c:v>6.2669941907895126</c:v>
                      </c:pt>
                      <c:pt idx="5">
                        <c:v>6.3513254442482427</c:v>
                      </c:pt>
                      <c:pt idx="6">
                        <c:v>6.4306077637086325</c:v>
                      </c:pt>
                      <c:pt idx="7">
                        <c:v>6.5076484464627455</c:v>
                      </c:pt>
                      <c:pt idx="8">
                        <c:v>6.5987191108669254</c:v>
                      </c:pt>
                      <c:pt idx="9">
                        <c:v>6.6655920577834102</c:v>
                      </c:pt>
                      <c:pt idx="10">
                        <c:v>6.7180372888899509</c:v>
                      </c:pt>
                      <c:pt idx="11">
                        <c:v>6.7558565065335872</c:v>
                      </c:pt>
                      <c:pt idx="12">
                        <c:v>6.7964349932057466</c:v>
                      </c:pt>
                      <c:pt idx="13">
                        <c:v>6.8128975332670487</c:v>
                      </c:pt>
                      <c:pt idx="14">
                        <c:v>6.8248019988223181</c:v>
                      </c:pt>
                      <c:pt idx="15">
                        <c:v>6.8323204979106427</c:v>
                      </c:pt>
                      <c:pt idx="16">
                        <c:v>6.833186519957362</c:v>
                      </c:pt>
                      <c:pt idx="17">
                        <c:v>6.8193821375390611</c:v>
                      </c:pt>
                      <c:pt idx="18">
                        <c:v>6.8021545860965595</c:v>
                      </c:pt>
                      <c:pt idx="19">
                        <c:v>6.7881908852325479</c:v>
                      </c:pt>
                      <c:pt idx="20">
                        <c:v>6.7712403754372481</c:v>
                      </c:pt>
                      <c:pt idx="21">
                        <c:v>6.7602231760737608</c:v>
                      </c:pt>
                      <c:pt idx="22">
                        <c:v>6.7541507125707616</c:v>
                      </c:pt>
                      <c:pt idx="23">
                        <c:v>6.7422022402250787</c:v>
                      </c:pt>
                      <c:pt idx="24">
                        <c:v>6.729915714457511</c:v>
                      </c:pt>
                      <c:pt idx="25">
                        <c:v>6.7211187529110923</c:v>
                      </c:pt>
                      <c:pt idx="26">
                        <c:v>6.7139678008394084</c:v>
                      </c:pt>
                      <c:pt idx="27">
                        <c:v>6.7048856270462318</c:v>
                      </c:pt>
                      <c:pt idx="28">
                        <c:v>6.7047320059966395</c:v>
                      </c:pt>
                      <c:pt idx="29">
                        <c:v>6.7045783305881308</c:v>
                      </c:pt>
                      <c:pt idx="30">
                        <c:v>6.703520643578182</c:v>
                      </c:pt>
                      <c:pt idx="31">
                        <c:v>6.7009901445563633</c:v>
                      </c:pt>
                      <c:pt idx="32">
                        <c:v>6.7033969768033606</c:v>
                      </c:pt>
                      <c:pt idx="33">
                        <c:v>6.7102287907373457</c:v>
                      </c:pt>
                      <c:pt idx="34">
                        <c:v>6.7136209670353244</c:v>
                      </c:pt>
                      <c:pt idx="35">
                        <c:v>6.7123181691020841</c:v>
                      </c:pt>
                      <c:pt idx="36">
                        <c:v>6.7106138899335033</c:v>
                      </c:pt>
                      <c:pt idx="37">
                        <c:v>6.7058758134257461</c:v>
                      </c:pt>
                      <c:pt idx="38">
                        <c:v>6.6936333586230301</c:v>
                      </c:pt>
                      <c:pt idx="39">
                        <c:v>6.6821496113614316</c:v>
                      </c:pt>
                      <c:pt idx="40">
                        <c:v>6.6739945487741643</c:v>
                      </c:pt>
                      <c:pt idx="41">
                        <c:v>6.6651896482666544</c:v>
                      </c:pt>
                      <c:pt idx="42">
                        <c:v>6.6551123732083397</c:v>
                      </c:pt>
                      <c:pt idx="43">
                        <c:v>6.6470395402278619</c:v>
                      </c:pt>
                      <c:pt idx="44">
                        <c:v>6.6415517450184964</c:v>
                      </c:pt>
                      <c:pt idx="45">
                        <c:v>6.6417639681492346</c:v>
                      </c:pt>
                      <c:pt idx="46">
                        <c:v>6.6462126994183039</c:v>
                      </c:pt>
                      <c:pt idx="47">
                        <c:v>6.6480490683181683</c:v>
                      </c:pt>
                      <c:pt idx="48">
                        <c:v>6.6527784461782185</c:v>
                      </c:pt>
                      <c:pt idx="49">
                        <c:v>6.651908819976315</c:v>
                      </c:pt>
                      <c:pt idx="50">
                        <c:v>6.6408450709657627</c:v>
                      </c:pt>
                      <c:pt idx="51">
                        <c:v>6.6242950910822813</c:v>
                      </c:pt>
                      <c:pt idx="52">
                        <c:v>6.6124950760162955</c:v>
                      </c:pt>
                      <c:pt idx="53">
                        <c:v>6.6144126011767366</c:v>
                      </c:pt>
                      <c:pt idx="54">
                        <c:v>6.62234025197374</c:v>
                      </c:pt>
                      <c:pt idx="55">
                        <c:v>6.6202700431558643</c:v>
                      </c:pt>
                      <c:pt idx="56">
                        <c:v>6.6192686264358835</c:v>
                      </c:pt>
                      <c:pt idx="57">
                        <c:v>6.6169072833232665</c:v>
                      </c:pt>
                      <c:pt idx="58">
                        <c:v>6.5967000556336188</c:v>
                      </c:pt>
                      <c:pt idx="59">
                        <c:v>6.5729234407427315</c:v>
                      </c:pt>
                      <c:pt idx="60">
                        <c:v>6.5667945773521001</c:v>
                      </c:pt>
                      <c:pt idx="61">
                        <c:v>6.5584921494640467</c:v>
                      </c:pt>
                      <c:pt idx="62">
                        <c:v>6.5500279051990837</c:v>
                      </c:pt>
                      <c:pt idx="63">
                        <c:v>6.5448111384543166</c:v>
                      </c:pt>
                      <c:pt idx="64">
                        <c:v>6.5461572539302111</c:v>
                      </c:pt>
                      <c:pt idx="65">
                        <c:v>6.5474992099491418</c:v>
                      </c:pt>
                      <c:pt idx="66">
                        <c:v>6.5508351864796719</c:v>
                      </c:pt>
                      <c:pt idx="67">
                        <c:v>6.5530527344573439</c:v>
                      </c:pt>
                      <c:pt idx="68">
                        <c:v>6.552511643654733</c:v>
                      </c:pt>
                      <c:pt idx="69">
                        <c:v>6.5509584865346717</c:v>
                      </c:pt>
                      <c:pt idx="70">
                        <c:v>6.551262437892782</c:v>
                      </c:pt>
                      <c:pt idx="71">
                        <c:v>6.5520215720645387</c:v>
                      </c:pt>
                      <c:pt idx="72">
                        <c:v>6.5495558916927994</c:v>
                      </c:pt>
                      <c:pt idx="73">
                        <c:v>6.5475859084030725</c:v>
                      </c:pt>
                      <c:pt idx="74">
                        <c:v>6.5373421659529001</c:v>
                      </c:pt>
                      <c:pt idx="75">
                        <c:v>6.5248803279686447</c:v>
                      </c:pt>
                      <c:pt idx="76">
                        <c:v>6.5151376585692979</c:v>
                      </c:pt>
                      <c:pt idx="77">
                        <c:v>6.5099505774306525</c:v>
                      </c:pt>
                      <c:pt idx="78">
                        <c:v>6.50646578927278</c:v>
                      </c:pt>
                      <c:pt idx="79">
                        <c:v>6.5072123756083835</c:v>
                      </c:pt>
                      <c:pt idx="80">
                        <c:v>6.5079576807056529</c:v>
                      </c:pt>
                      <c:pt idx="81">
                        <c:v>6.5055681045306359</c:v>
                      </c:pt>
                      <c:pt idx="82">
                        <c:v>6.4999517912735687</c:v>
                      </c:pt>
                      <c:pt idx="83">
                        <c:v>6.4969849685584915</c:v>
                      </c:pt>
                      <c:pt idx="84">
                        <c:v>6.4956907967282955</c:v>
                      </c:pt>
                      <c:pt idx="85">
                        <c:v>6.4943927568131725</c:v>
                      </c:pt>
                      <c:pt idx="86">
                        <c:v>6.4915242445278007</c:v>
                      </c:pt>
                      <c:pt idx="87">
                        <c:v>6.4872330128362021</c:v>
                      </c:pt>
                      <c:pt idx="88">
                        <c:v>6.4808744879002491</c:v>
                      </c:pt>
                      <c:pt idx="89">
                        <c:v>6.4744214825109445</c:v>
                      </c:pt>
                      <c:pt idx="90">
                        <c:v>6.4666783287769372</c:v>
                      </c:pt>
                      <c:pt idx="91">
                        <c:v>6.4656794477652166</c:v>
                      </c:pt>
                      <c:pt idx="92">
                        <c:v>6.4644805868275981</c:v>
                      </c:pt>
                      <c:pt idx="93">
                        <c:v>6.4710519579377932</c:v>
                      </c:pt>
                      <c:pt idx="94">
                        <c:v>6.4774948826324854</c:v>
                      </c:pt>
                      <c:pt idx="95">
                        <c:v>6.4849902723697612</c:v>
                      </c:pt>
                      <c:pt idx="96">
                        <c:v>6.4861772768547912</c:v>
                      </c:pt>
                      <c:pt idx="97">
                        <c:v>6.4922468510073807</c:v>
                      </c:pt>
                      <c:pt idx="98">
                        <c:v>6.4972349044512567</c:v>
                      </c:pt>
                      <c:pt idx="99">
                        <c:v>6.5021951283102739</c:v>
                      </c:pt>
                      <c:pt idx="100">
                        <c:v>6.5154759218098945</c:v>
                      </c:pt>
                      <c:pt idx="101">
                        <c:v>6.5295394156471325</c:v>
                      </c:pt>
                      <c:pt idx="102">
                        <c:v>6.5431617484344828</c:v>
                      </c:pt>
                      <c:pt idx="103">
                        <c:v>6.5560921031844082</c:v>
                      </c:pt>
                      <c:pt idx="104">
                        <c:v>6.5703084081283247</c:v>
                      </c:pt>
                      <c:pt idx="105">
                        <c:v>6.5791859510289914</c:v>
                      </c:pt>
                      <c:pt idx="106">
                        <c:v>6.588581060951749</c:v>
                      </c:pt>
                      <c:pt idx="107">
                        <c:v>6.6021316216371515</c:v>
                      </c:pt>
                      <c:pt idx="108">
                        <c:v>6.6160888377398166</c:v>
                      </c:pt>
                      <c:pt idx="109">
                        <c:v>6.6299778359171624</c:v>
                      </c:pt>
                      <c:pt idx="110">
                        <c:v>6.6414926691135827</c:v>
                      </c:pt>
                      <c:pt idx="111">
                        <c:v>6.6675494820848265</c:v>
                      </c:pt>
                      <c:pt idx="112">
                        <c:v>6.6992229647981807</c:v>
                      </c:pt>
                      <c:pt idx="113">
                        <c:v>6.7246099654246541</c:v>
                      </c:pt>
                      <c:pt idx="114">
                        <c:v>6.7472147785972147</c:v>
                      </c:pt>
                      <c:pt idx="115">
                        <c:v>6.775408150038416</c:v>
                      </c:pt>
                      <c:pt idx="116">
                        <c:v>6.8081219637578094</c:v>
                      </c:pt>
                      <c:pt idx="117">
                        <c:v>6.8309385650761367</c:v>
                      </c:pt>
                      <c:pt idx="118">
                        <c:v>6.8809795132715204</c:v>
                      </c:pt>
                      <c:pt idx="119">
                        <c:v>6.9591396647117714</c:v>
                      </c:pt>
                      <c:pt idx="120">
                        <c:v>7.0638190150104512</c:v>
                      </c:pt>
                      <c:pt idx="121">
                        <c:v>7.1564178840838713</c:v>
                      </c:pt>
                      <c:pt idx="122">
                        <c:v>7.2748655890203482</c:v>
                      </c:pt>
                      <c:pt idx="123">
                        <c:v>7.3730303193881976</c:v>
                      </c:pt>
                      <c:pt idx="124">
                        <c:v>7.4453768149650728</c:v>
                      </c:pt>
                      <c:pt idx="125">
                        <c:v>7.5027187311912904</c:v>
                      </c:pt>
                      <c:pt idx="126">
                        <c:v>7.5530769891074891</c:v>
                      </c:pt>
                      <c:pt idx="127">
                        <c:v>7.5786660516022941</c:v>
                      </c:pt>
                      <c:pt idx="128">
                        <c:v>7.6127934081489945</c:v>
                      </c:pt>
                      <c:pt idx="129">
                        <c:v>7.646575148563362</c:v>
                      </c:pt>
                      <c:pt idx="130">
                        <c:v>7.6910080955110418</c:v>
                      </c:pt>
                      <c:pt idx="131">
                        <c:v>7.7286368347016587</c:v>
                      </c:pt>
                      <c:pt idx="132">
                        <c:v>7.7619790840681873</c:v>
                      </c:pt>
                      <c:pt idx="133">
                        <c:v>7.7816384961148373</c:v>
                      </c:pt>
                      <c:pt idx="134">
                        <c:v>7.7924870020424413</c:v>
                      </c:pt>
                      <c:pt idx="135">
                        <c:v>7.7928391312553575</c:v>
                      </c:pt>
                      <c:pt idx="136">
                        <c:v>7.7919920555214022</c:v>
                      </c:pt>
                      <c:pt idx="137">
                        <c:v>7.7923445861064948</c:v>
                      </c:pt>
                      <c:pt idx="138">
                        <c:v>7.790242669968257</c:v>
                      </c:pt>
                      <c:pt idx="139">
                        <c:v>7.7934322487287746</c:v>
                      </c:pt>
                      <c:pt idx="140">
                        <c:v>7.7835770760312553</c:v>
                      </c:pt>
                      <c:pt idx="141">
                        <c:v>7.7871812261893316</c:v>
                      </c:pt>
                      <c:pt idx="142">
                        <c:v>7.8025776979865205</c:v>
                      </c:pt>
                      <c:pt idx="143">
                        <c:v>7.8191190824569876</c:v>
                      </c:pt>
                      <c:pt idx="144">
                        <c:v>7.8278605565607906</c:v>
                      </c:pt>
                      <c:pt idx="145">
                        <c:v>7.8435921671673858</c:v>
                      </c:pt>
                      <c:pt idx="146">
                        <c:v>7.8457493202821063</c:v>
                      </c:pt>
                      <c:pt idx="147">
                        <c:v>7.844284083955368</c:v>
                      </c:pt>
                      <c:pt idx="148">
                        <c:v>7.8312536039612146</c:v>
                      </c:pt>
                      <c:pt idx="149">
                        <c:v>7.8257066428586839</c:v>
                      </c:pt>
                      <c:pt idx="150">
                        <c:v>7.8200879164277035</c:v>
                      </c:pt>
                      <c:pt idx="151">
                        <c:v>7.8195338332251758</c:v>
                      </c:pt>
                      <c:pt idx="152">
                        <c:v>7.82020015435464</c:v>
                      </c:pt>
                      <c:pt idx="153">
                        <c:v>7.8332178459956481</c:v>
                      </c:pt>
                      <c:pt idx="154">
                        <c:v>7.8453537070712054</c:v>
                      </c:pt>
                      <c:pt idx="155">
                        <c:v>7.8546978989052212</c:v>
                      </c:pt>
                      <c:pt idx="156">
                        <c:v>7.8606086491686575</c:v>
                      </c:pt>
                      <c:pt idx="157">
                        <c:v>7.8586530971794852</c:v>
                      </c:pt>
                      <c:pt idx="158">
                        <c:v>7.8615451368241374</c:v>
                      </c:pt>
                      <c:pt idx="159">
                        <c:v>7.8644180452206971</c:v>
                      </c:pt>
                      <c:pt idx="160">
                        <c:v>7.8696637586636147</c:v>
                      </c:pt>
                      <c:pt idx="161">
                        <c:v>7.8712015295586761</c:v>
                      </c:pt>
                      <c:pt idx="162">
                        <c:v>7.8727338746465279</c:v>
                      </c:pt>
                      <c:pt idx="163">
                        <c:v>7.8779532068043912</c:v>
                      </c:pt>
                      <c:pt idx="164">
                        <c:v>7.8896699293472361</c:v>
                      </c:pt>
                      <c:pt idx="165">
                        <c:v>7.9012304743533202</c:v>
                      </c:pt>
                      <c:pt idx="166">
                        <c:v>7.9235392211709934</c:v>
                      </c:pt>
                      <c:pt idx="167">
                        <c:v>7.9447577891179337</c:v>
                      </c:pt>
                      <c:pt idx="168">
                        <c:v>7.9497277015127947</c:v>
                      </c:pt>
                      <c:pt idx="169">
                        <c:v>7.9489993814312152</c:v>
                      </c:pt>
                      <c:pt idx="170">
                        <c:v>7.9532664614029791</c:v>
                      </c:pt>
                      <c:pt idx="171">
                        <c:v>7.9511134149423262</c:v>
                      </c:pt>
                      <c:pt idx="172">
                        <c:v>7.9648481768774788</c:v>
                      </c:pt>
                      <c:pt idx="173">
                        <c:v>7.9867904017538596</c:v>
                      </c:pt>
                      <c:pt idx="174">
                        <c:v>8.0131660123158728</c:v>
                      </c:pt>
                      <c:pt idx="175">
                        <c:v>8.0440488395828993</c:v>
                      </c:pt>
                      <c:pt idx="176">
                        <c:v>8.0758816714709365</c:v>
                      </c:pt>
                      <c:pt idx="177">
                        <c:v>8.0945304964853744</c:v>
                      </c:pt>
                      <c:pt idx="178">
                        <c:v>8.1333162921460893</c:v>
                      </c:pt>
                      <c:pt idx="179">
                        <c:v>8.1660466751261982</c:v>
                      </c:pt>
                      <c:pt idx="180">
                        <c:v>8.1943116639180786</c:v>
                      </c:pt>
                      <c:pt idx="181">
                        <c:v>8.2249094542504153</c:v>
                      </c:pt>
                      <c:pt idx="182">
                        <c:v>8.2531935698760623</c:v>
                      </c:pt>
                      <c:pt idx="183">
                        <c:v>8.2779965078720625</c:v>
                      </c:pt>
                      <c:pt idx="184">
                        <c:v>8.305178023356266</c:v>
                      </c:pt>
                      <c:pt idx="185">
                        <c:v>8.3685282244271111</c:v>
                      </c:pt>
                      <c:pt idx="186">
                        <c:v>8.4187484173622504</c:v>
                      </c:pt>
                      <c:pt idx="187">
                        <c:v>8.5270145068734209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1DA-420D-A266-35E888E470B5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Data!$AB$1</c15:sqref>
                        </c15:formulaRef>
                      </c:ext>
                    </c:extLst>
                    <c:strCache>
                      <c:ptCount val="1"/>
                      <c:pt idx="0">
                        <c:v>AB747 1/0.5 C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Data!$AB$3:$AB$190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6.0663487284041544</c:v>
                      </c:pt>
                      <c:pt idx="1">
                        <c:v>6.1684305163385904</c:v>
                      </c:pt>
                      <c:pt idx="2">
                        <c:v>6.2525809103902494</c:v>
                      </c:pt>
                      <c:pt idx="3">
                        <c:v>6.3185657732957159</c:v>
                      </c:pt>
                      <c:pt idx="4">
                        <c:v>6.3842377163438249</c:v>
                      </c:pt>
                      <c:pt idx="5">
                        <c:v>6.4438473332335731</c:v>
                      </c:pt>
                      <c:pt idx="6">
                        <c:v>6.5023105885789292</c:v>
                      </c:pt>
                      <c:pt idx="7">
                        <c:v>6.5739986024665455</c:v>
                      </c:pt>
                      <c:pt idx="8">
                        <c:v>6.6449073748394047</c:v>
                      </c:pt>
                      <c:pt idx="9">
                        <c:v>6.7076286544533197</c:v>
                      </c:pt>
                      <c:pt idx="10">
                        <c:v>6.7650617604039587</c:v>
                      </c:pt>
                      <c:pt idx="11">
                        <c:v>6.8073900238695924</c:v>
                      </c:pt>
                      <c:pt idx="12">
                        <c:v>6.8336803268250303</c:v>
                      </c:pt>
                      <c:pt idx="13">
                        <c:v>6.8511704238373587</c:v>
                      </c:pt>
                      <c:pt idx="14">
                        <c:v>6.860441002049301</c:v>
                      </c:pt>
                      <c:pt idx="15">
                        <c:v>6.8641026188408665</c:v>
                      </c:pt>
                      <c:pt idx="16">
                        <c:v>6.860254064446738</c:v>
                      </c:pt>
                      <c:pt idx="17">
                        <c:v>6.8563711004586381</c:v>
                      </c:pt>
                      <c:pt idx="18">
                        <c:v>6.8502680199201968</c:v>
                      </c:pt>
                      <c:pt idx="19">
                        <c:v>6.841947015410919</c:v>
                      </c:pt>
                      <c:pt idx="20">
                        <c:v>6.8343565668726445</c:v>
                      </c:pt>
                      <c:pt idx="21">
                        <c:v>6.8267517590589613</c:v>
                      </c:pt>
                      <c:pt idx="22">
                        <c:v>6.8190602616682154</c:v>
                      </c:pt>
                      <c:pt idx="23">
                        <c:v>6.8111803437303555</c:v>
                      </c:pt>
                      <c:pt idx="24">
                        <c:v>6.8053124213067733</c:v>
                      </c:pt>
                      <c:pt idx="25">
                        <c:v>6.7874820640384366</c:v>
                      </c:pt>
                      <c:pt idx="26">
                        <c:v>6.7732784981010266</c:v>
                      </c:pt>
                      <c:pt idx="27">
                        <c:v>6.7585385025459139</c:v>
                      </c:pt>
                      <c:pt idx="28">
                        <c:v>6.7443438344132307</c:v>
                      </c:pt>
                      <c:pt idx="29">
                        <c:v>6.7298740800376899</c:v>
                      </c:pt>
                      <c:pt idx="30">
                        <c:v>6.7231819371674471</c:v>
                      </c:pt>
                      <c:pt idx="31">
                        <c:v>6.7217242289604844</c:v>
                      </c:pt>
                      <c:pt idx="32">
                        <c:v>6.7174141249431436</c:v>
                      </c:pt>
                      <c:pt idx="33">
                        <c:v>6.7091028254807528</c:v>
                      </c:pt>
                      <c:pt idx="34">
                        <c:v>6.7006293602499243</c:v>
                      </c:pt>
                      <c:pt idx="35">
                        <c:v>6.7022652571415344</c:v>
                      </c:pt>
                      <c:pt idx="36">
                        <c:v>6.703895015067129</c:v>
                      </c:pt>
                      <c:pt idx="37">
                        <c:v>6.7009020720526449</c:v>
                      </c:pt>
                      <c:pt idx="38">
                        <c:v>6.7006767557671187</c:v>
                      </c:pt>
                      <c:pt idx="39">
                        <c:v>6.6953630197120857</c:v>
                      </c:pt>
                      <c:pt idx="40">
                        <c:v>6.6801464411878531</c:v>
                      </c:pt>
                      <c:pt idx="41">
                        <c:v>6.6643772930811416</c:v>
                      </c:pt>
                      <c:pt idx="42">
                        <c:v>6.6522805461770718</c:v>
                      </c:pt>
                      <c:pt idx="43">
                        <c:v>6.6340556853272501</c:v>
                      </c:pt>
                      <c:pt idx="44">
                        <c:v>6.6211473008782304</c:v>
                      </c:pt>
                      <c:pt idx="45">
                        <c:v>6.6130715258633668</c:v>
                      </c:pt>
                      <c:pt idx="46">
                        <c:v>6.610444922795776</c:v>
                      </c:pt>
                      <c:pt idx="47">
                        <c:v>6.6157265606645899</c:v>
                      </c:pt>
                      <c:pt idx="48">
                        <c:v>6.6279388458959323</c:v>
                      </c:pt>
                      <c:pt idx="49">
                        <c:v>6.6398170954106455</c:v>
                      </c:pt>
                      <c:pt idx="50">
                        <c:v>6.6356858705398993</c:v>
                      </c:pt>
                      <c:pt idx="51">
                        <c:v>6.626179719785104</c:v>
                      </c:pt>
                      <c:pt idx="52">
                        <c:v>6.6082728138622331</c:v>
                      </c:pt>
                      <c:pt idx="53">
                        <c:v>6.5969208953598848</c:v>
                      </c:pt>
                      <c:pt idx="54">
                        <c:v>6.5847162126644765</c:v>
                      </c:pt>
                      <c:pt idx="55">
                        <c:v>6.5872849203179848</c:v>
                      </c:pt>
                      <c:pt idx="56">
                        <c:v>6.5882504738870606</c:v>
                      </c:pt>
                      <c:pt idx="57">
                        <c:v>6.5900511377842337</c:v>
                      </c:pt>
                      <c:pt idx="58">
                        <c:v>6.5835016932485075</c:v>
                      </c:pt>
                      <c:pt idx="59">
                        <c:v>6.5755062746223336</c:v>
                      </c:pt>
                      <c:pt idx="60">
                        <c:v>6.5665577152646861</c:v>
                      </c:pt>
                      <c:pt idx="61">
                        <c:v>6.5599425666454456</c:v>
                      </c:pt>
                      <c:pt idx="62">
                        <c:v>6.5596382591370164</c:v>
                      </c:pt>
                      <c:pt idx="63">
                        <c:v>6.5752357715283196</c:v>
                      </c:pt>
                      <c:pt idx="64">
                        <c:v>6.5860665152881159</c:v>
                      </c:pt>
                      <c:pt idx="65">
                        <c:v>6.5973831987788287</c:v>
                      </c:pt>
                      <c:pt idx="66">
                        <c:v>6.6042036313313321</c:v>
                      </c:pt>
                      <c:pt idx="67">
                        <c:v>6.6094280267244834</c:v>
                      </c:pt>
                      <c:pt idx="68">
                        <c:v>6.6131837055499645</c:v>
                      </c:pt>
                      <c:pt idx="69">
                        <c:v>6.627497379997223</c:v>
                      </c:pt>
                      <c:pt idx="70">
                        <c:v>6.643378201127998</c:v>
                      </c:pt>
                      <c:pt idx="71">
                        <c:v>6.6617681790507559</c:v>
                      </c:pt>
                      <c:pt idx="72">
                        <c:v>6.6796087710201073</c:v>
                      </c:pt>
                      <c:pt idx="73">
                        <c:v>6.6881088170470075</c:v>
                      </c:pt>
                      <c:pt idx="74">
                        <c:v>6.6922705465011729</c:v>
                      </c:pt>
                      <c:pt idx="75">
                        <c:v>6.695314213118631</c:v>
                      </c:pt>
                      <c:pt idx="76">
                        <c:v>6.6987598238645116</c:v>
                      </c:pt>
                      <c:pt idx="77">
                        <c:v>6.7019905352822997</c:v>
                      </c:pt>
                      <c:pt idx="78">
                        <c:v>6.7084901402649679</c:v>
                      </c:pt>
                      <c:pt idx="79">
                        <c:v>6.7153127342718024</c:v>
                      </c:pt>
                      <c:pt idx="80">
                        <c:v>6.7244354540252678</c:v>
                      </c:pt>
                      <c:pt idx="81">
                        <c:v>6.7354695761567669</c:v>
                      </c:pt>
                      <c:pt idx="82">
                        <c:v>6.7462302865220192</c:v>
                      </c:pt>
                      <c:pt idx="83">
                        <c:v>6.7756923246830123</c:v>
                      </c:pt>
                      <c:pt idx="84">
                        <c:v>6.8029138574798624</c:v>
                      </c:pt>
                      <c:pt idx="85">
                        <c:v>6.8277486862064878</c:v>
                      </c:pt>
                      <c:pt idx="86">
                        <c:v>6.8493339349700504</c:v>
                      </c:pt>
                      <c:pt idx="87">
                        <c:v>6.8753176699497729</c:v>
                      </c:pt>
                      <c:pt idx="88">
                        <c:v>6.8897828702335033</c:v>
                      </c:pt>
                      <c:pt idx="89">
                        <c:v>6.9075460355550184</c:v>
                      </c:pt>
                      <c:pt idx="90">
                        <c:v>6.944680531086016</c:v>
                      </c:pt>
                      <c:pt idx="91">
                        <c:v>6.9858903845397489</c:v>
                      </c:pt>
                      <c:pt idx="92">
                        <c:v>7.0268763073637812</c:v>
                      </c:pt>
                      <c:pt idx="93">
                        <c:v>7.0560295429377549</c:v>
                      </c:pt>
                      <c:pt idx="94">
                        <c:v>7.0838462717567667</c:v>
                      </c:pt>
                      <c:pt idx="95">
                        <c:v>7.1095750627484131</c:v>
                      </c:pt>
                      <c:pt idx="96">
                        <c:v>7.1360089884704516</c:v>
                      </c:pt>
                      <c:pt idx="97">
                        <c:v>7.1797619455940955</c:v>
                      </c:pt>
                      <c:pt idx="98">
                        <c:v>7.2242134414518313</c:v>
                      </c:pt>
                      <c:pt idx="99">
                        <c:v>7.2665782750412466</c:v>
                      </c:pt>
                      <c:pt idx="100">
                        <c:v>7.3015929070191055</c:v>
                      </c:pt>
                      <c:pt idx="101">
                        <c:v>7.348156654626524</c:v>
                      </c:pt>
                      <c:pt idx="102">
                        <c:v>7.3808868783457848</c:v>
                      </c:pt>
                      <c:pt idx="103">
                        <c:v>7.4167569690278681</c:v>
                      </c:pt>
                      <c:pt idx="104">
                        <c:v>7.4825753040345822</c:v>
                      </c:pt>
                      <c:pt idx="105">
                        <c:v>7.5602533906773273</c:v>
                      </c:pt>
                      <c:pt idx="106">
                        <c:v>7.6252800614359142</c:v>
                      </c:pt>
                      <c:pt idx="107">
                        <c:v>7.6819418996483257</c:v>
                      </c:pt>
                      <c:pt idx="108">
                        <c:v>7.7409884075057063</c:v>
                      </c:pt>
                      <c:pt idx="109">
                        <c:v>7.7860469469169287</c:v>
                      </c:pt>
                      <c:pt idx="110">
                        <c:v>7.8143539097267674</c:v>
                      </c:pt>
                      <c:pt idx="111">
                        <c:v>7.8355363974018228</c:v>
                      </c:pt>
                      <c:pt idx="112">
                        <c:v>7.8618079476699805</c:v>
                      </c:pt>
                      <c:pt idx="113">
                        <c:v>7.882415302807698</c:v>
                      </c:pt>
                      <c:pt idx="114">
                        <c:v>7.8944447228571857</c:v>
                      </c:pt>
                      <c:pt idx="115">
                        <c:v>7.9037507806049296</c:v>
                      </c:pt>
                      <c:pt idx="116">
                        <c:v>7.9128616043995317</c:v>
                      </c:pt>
                      <c:pt idx="117">
                        <c:v>7.9148738261511351</c:v>
                      </c:pt>
                      <c:pt idx="118">
                        <c:v>7.9135464697956905</c:v>
                      </c:pt>
                      <c:pt idx="119">
                        <c:v>7.9230723304678312</c:v>
                      </c:pt>
                      <c:pt idx="120">
                        <c:v>7.9345584758505954</c:v>
                      </c:pt>
                      <c:pt idx="121">
                        <c:v>7.9428979126400892</c:v>
                      </c:pt>
                      <c:pt idx="122">
                        <c:v>7.9510802257654216</c:v>
                      </c:pt>
                      <c:pt idx="123">
                        <c:v>7.9615210559512839</c:v>
                      </c:pt>
                      <c:pt idx="124">
                        <c:v>7.9648502197661966</c:v>
                      </c:pt>
                      <c:pt idx="125">
                        <c:v>7.9690024090074409</c:v>
                      </c:pt>
                      <c:pt idx="126">
                        <c:v>7.9798149534622649</c:v>
                      </c:pt>
                      <c:pt idx="127">
                        <c:v>7.9897791589172567</c:v>
                      </c:pt>
                      <c:pt idx="128">
                        <c:v>7.997115733158136</c:v>
                      </c:pt>
                      <c:pt idx="129">
                        <c:v>8.0011790052338263</c:v>
                      </c:pt>
                      <c:pt idx="130">
                        <c:v>8.0071015511549533</c:v>
                      </c:pt>
                      <c:pt idx="131">
                        <c:v>8.0041398013645946</c:v>
                      </c:pt>
                      <c:pt idx="132">
                        <c:v>8.0047922216457401</c:v>
                      </c:pt>
                      <c:pt idx="133">
                        <c:v>8.0048779942736417</c:v>
                      </c:pt>
                      <c:pt idx="134">
                        <c:v>8.0061024798148797</c:v>
                      </c:pt>
                      <c:pt idx="135">
                        <c:v>8.0106154628457453</c:v>
                      </c:pt>
                      <c:pt idx="136">
                        <c:v>8.0205461759884464</c:v>
                      </c:pt>
                      <c:pt idx="137">
                        <c:v>8.0273659602850564</c:v>
                      </c:pt>
                      <c:pt idx="138">
                        <c:v>8.0340803061775521</c:v>
                      </c:pt>
                      <c:pt idx="139">
                        <c:v>8.0441845228204514</c:v>
                      </c:pt>
                      <c:pt idx="140">
                        <c:v>8.0609615140471078</c:v>
                      </c:pt>
                      <c:pt idx="141">
                        <c:v>8.0755439962719535</c:v>
                      </c:pt>
                      <c:pt idx="142">
                        <c:v>8.0896527016994053</c:v>
                      </c:pt>
                      <c:pt idx="143">
                        <c:v>8.103317449552323</c:v>
                      </c:pt>
                      <c:pt idx="144">
                        <c:v>8.1128482586995627</c:v>
                      </c:pt>
                      <c:pt idx="145">
                        <c:v>8.1151634678413824</c:v>
                      </c:pt>
                      <c:pt idx="146">
                        <c:v>8.1192431513106378</c:v>
                      </c:pt>
                      <c:pt idx="147">
                        <c:v>8.1248693733360042</c:v>
                      </c:pt>
                      <c:pt idx="148">
                        <c:v>8.1304236396533192</c:v>
                      </c:pt>
                      <c:pt idx="149">
                        <c:v>8.1362069315633807</c:v>
                      </c:pt>
                      <c:pt idx="150">
                        <c:v>8.151375007252847</c:v>
                      </c:pt>
                      <c:pt idx="151">
                        <c:v>8.1496627979270695</c:v>
                      </c:pt>
                      <c:pt idx="152">
                        <c:v>8.1491748540608402</c:v>
                      </c:pt>
                      <c:pt idx="153">
                        <c:v>8.1486863613572371</c:v>
                      </c:pt>
                      <c:pt idx="154">
                        <c:v>8.1592355236963918</c:v>
                      </c:pt>
                      <c:pt idx="155">
                        <c:v>8.1678137481257345</c:v>
                      </c:pt>
                      <c:pt idx="156">
                        <c:v>8.1901408026574405</c:v>
                      </c:pt>
                      <c:pt idx="157">
                        <c:v>8.2098193929629737</c:v>
                      </c:pt>
                      <c:pt idx="158">
                        <c:v>8.2314613352596684</c:v>
                      </c:pt>
                      <c:pt idx="159">
                        <c:v>8.244321773852274</c:v>
                      </c:pt>
                      <c:pt idx="160">
                        <c:v>8.2481664472244347</c:v>
                      </c:pt>
                      <c:pt idx="161">
                        <c:v>8.2648532654725795</c:v>
                      </c:pt>
                      <c:pt idx="162">
                        <c:v>8.2802340411371063</c:v>
                      </c:pt>
                      <c:pt idx="163">
                        <c:v>8.2926570871895589</c:v>
                      </c:pt>
                      <c:pt idx="164">
                        <c:v>8.3003759017758192</c:v>
                      </c:pt>
                      <c:pt idx="165">
                        <c:v>8.3138809650940235</c:v>
                      </c:pt>
                      <c:pt idx="166">
                        <c:v>8.3284984314774562</c:v>
                      </c:pt>
                      <c:pt idx="167">
                        <c:v>8.3570141250643708</c:v>
                      </c:pt>
                      <c:pt idx="168">
                        <c:v>8.3847759277539673</c:v>
                      </c:pt>
                      <c:pt idx="169">
                        <c:v>8.412544240311993</c:v>
                      </c:pt>
                      <c:pt idx="170">
                        <c:v>8.4347682475405623</c:v>
                      </c:pt>
                      <c:pt idx="171">
                        <c:v>8.4469759293770661</c:v>
                      </c:pt>
                      <c:pt idx="172">
                        <c:v>8.4475196980051539</c:v>
                      </c:pt>
                      <c:pt idx="173">
                        <c:v>8.4574348105392705</c:v>
                      </c:pt>
                      <c:pt idx="174">
                        <c:v>8.4589812157756121</c:v>
                      </c:pt>
                      <c:pt idx="175">
                        <c:v>8.468949626810355</c:v>
                      </c:pt>
                      <c:pt idx="176">
                        <c:v>8.4812331371312357</c:v>
                      </c:pt>
                      <c:pt idx="177">
                        <c:v>8.5037768999474697</c:v>
                      </c:pt>
                      <c:pt idx="178">
                        <c:v>8.5232644687530836</c:v>
                      </c:pt>
                      <c:pt idx="179">
                        <c:v>8.5493438576730103</c:v>
                      </c:pt>
                      <c:pt idx="180">
                        <c:v>8.575240946094409</c:v>
                      </c:pt>
                      <c:pt idx="181">
                        <c:v>8.5996850438160095</c:v>
                      </c:pt>
                      <c:pt idx="182">
                        <c:v>8.6157513131123018</c:v>
                      </c:pt>
                      <c:pt idx="183">
                        <c:v>8.6259493017371049</c:v>
                      </c:pt>
                      <c:pt idx="184">
                        <c:v>8.6570585043107062</c:v>
                      </c:pt>
                      <c:pt idx="185">
                        <c:v>8.6824819190256619</c:v>
                      </c:pt>
                      <c:pt idx="186">
                        <c:v>8.7102251253501031</c:v>
                      </c:pt>
                      <c:pt idx="187">
                        <c:v>8.7477777647412136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1DA-420D-A266-35E888E470B5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Data!$AC$1</c15:sqref>
                        </c15:formulaRef>
                      </c:ext>
                    </c:extLst>
                    <c:strCache>
                      <c:ptCount val="1"/>
                      <c:pt idx="0">
                        <c:v>AB747 4/2 A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Data!$AC$3:$AC$190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6.2035429181127828</c:v>
                      </c:pt>
                      <c:pt idx="1">
                        <c:v>6.2138716958846816</c:v>
                      </c:pt>
                      <c:pt idx="2">
                        <c:v>6.247663630369602</c:v>
                      </c:pt>
                      <c:pt idx="3">
                        <c:v>6.2682470486273134</c:v>
                      </c:pt>
                      <c:pt idx="4">
                        <c:v>6.283168480733468</c:v>
                      </c:pt>
                      <c:pt idx="5">
                        <c:v>6.2815817048572393</c:v>
                      </c:pt>
                      <c:pt idx="6">
                        <c:v>6.2710388791779668</c:v>
                      </c:pt>
                      <c:pt idx="7">
                        <c:v>6.2544933099555315</c:v>
                      </c:pt>
                      <c:pt idx="8">
                        <c:v>6.2326222881213384</c:v>
                      </c:pt>
                      <c:pt idx="9">
                        <c:v>6.2151892831789741</c:v>
                      </c:pt>
                      <c:pt idx="10">
                        <c:v>6.2105836814310997</c:v>
                      </c:pt>
                      <c:pt idx="11">
                        <c:v>6.2059287142667232</c:v>
                      </c:pt>
                      <c:pt idx="12">
                        <c:v>6.2012233119572304</c:v>
                      </c:pt>
                      <c:pt idx="13">
                        <c:v>6.1960971465845889</c:v>
                      </c:pt>
                      <c:pt idx="14">
                        <c:v>6.1950449285613347</c:v>
                      </c:pt>
                      <c:pt idx="15">
                        <c:v>6.1912301170786259</c:v>
                      </c:pt>
                      <c:pt idx="16">
                        <c:v>6.187381499395797</c:v>
                      </c:pt>
                      <c:pt idx="17">
                        <c:v>6.1779583144519927</c:v>
                      </c:pt>
                      <c:pt idx="18">
                        <c:v>6.1712847173947338</c:v>
                      </c:pt>
                      <c:pt idx="19">
                        <c:v>6.1629838302162847</c:v>
                      </c:pt>
                      <c:pt idx="20">
                        <c:v>6.1601112728791296</c:v>
                      </c:pt>
                      <c:pt idx="21">
                        <c:v>6.1582391490498543</c:v>
                      </c:pt>
                      <c:pt idx="22">
                        <c:v>6.1621796950926466</c:v>
                      </c:pt>
                      <c:pt idx="23">
                        <c:v>6.1689596638275432</c:v>
                      </c:pt>
                      <c:pt idx="24">
                        <c:v>6.1697631206035108</c:v>
                      </c:pt>
                      <c:pt idx="25">
                        <c:v>6.1550324616883358</c:v>
                      </c:pt>
                      <c:pt idx="26">
                        <c:v>6.1354393119731681</c:v>
                      </c:pt>
                      <c:pt idx="27">
                        <c:v>6.1065747577866576</c:v>
                      </c:pt>
                      <c:pt idx="28">
                        <c:v>6.0754034115174376</c:v>
                      </c:pt>
                      <c:pt idx="29">
                        <c:v>6.0461676075688038</c:v>
                      </c:pt>
                      <c:pt idx="30">
                        <c:v>6.032818839301533</c:v>
                      </c:pt>
                      <c:pt idx="31">
                        <c:v>6.0233316856931651</c:v>
                      </c:pt>
                      <c:pt idx="32">
                        <c:v>6.0205512793063098</c:v>
                      </c:pt>
                      <c:pt idx="33">
                        <c:v>6.0103303167293172</c:v>
                      </c:pt>
                      <c:pt idx="34">
                        <c:v>6.0074651362239875</c:v>
                      </c:pt>
                      <c:pt idx="35">
                        <c:v>6.008103820191133</c:v>
                      </c:pt>
                      <c:pt idx="36">
                        <c:v>6.0087415662732999</c:v>
                      </c:pt>
                      <c:pt idx="37">
                        <c:v>6.0128614180027853</c:v>
                      </c:pt>
                      <c:pt idx="38">
                        <c:v>6.0253074946194074</c:v>
                      </c:pt>
                      <c:pt idx="39">
                        <c:v>6.0300367477168075</c:v>
                      </c:pt>
                      <c:pt idx="40">
                        <c:v>6.0175997338094662</c:v>
                      </c:pt>
                      <c:pt idx="41">
                        <c:v>6.0038105015829117</c:v>
                      </c:pt>
                      <c:pt idx="42">
                        <c:v>5.9886532994102089</c:v>
                      </c:pt>
                      <c:pt idx="43">
                        <c:v>5.9687625861094853</c:v>
                      </c:pt>
                      <c:pt idx="44">
                        <c:v>5.945099806593503</c:v>
                      </c:pt>
                      <c:pt idx="45">
                        <c:v>5.9356616392766828</c:v>
                      </c:pt>
                      <c:pt idx="46">
                        <c:v>5.926934298482319</c:v>
                      </c:pt>
                      <c:pt idx="47">
                        <c:v>5.9191052398252548</c:v>
                      </c:pt>
                      <c:pt idx="48">
                        <c:v>5.9149159994053733</c:v>
                      </c:pt>
                      <c:pt idx="49">
                        <c:v>5.9191148563769413</c:v>
                      </c:pt>
                      <c:pt idx="50">
                        <c:v>5.9175686669596885</c:v>
                      </c:pt>
                      <c:pt idx="51">
                        <c:v>5.9196877134811023</c:v>
                      </c:pt>
                      <c:pt idx="52">
                        <c:v>5.9191100477144563</c:v>
                      </c:pt>
                      <c:pt idx="53">
                        <c:v>5.9185316125568743</c:v>
                      </c:pt>
                      <c:pt idx="54">
                        <c:v>5.9119507095776545</c:v>
                      </c:pt>
                      <c:pt idx="55">
                        <c:v>5.909834593412965</c:v>
                      </c:pt>
                      <c:pt idx="56">
                        <c:v>5.9006330151988555</c:v>
                      </c:pt>
                      <c:pt idx="57">
                        <c:v>5.8940961877366904</c:v>
                      </c:pt>
                      <c:pt idx="58">
                        <c:v>5.8927422934051821</c:v>
                      </c:pt>
                      <c:pt idx="59">
                        <c:v>5.892020527214485</c:v>
                      </c:pt>
                      <c:pt idx="60">
                        <c:v>5.8840194285580445</c:v>
                      </c:pt>
                      <c:pt idx="61">
                        <c:v>5.8796502962654467</c:v>
                      </c:pt>
                      <c:pt idx="62">
                        <c:v>5.8771321737260731</c:v>
                      </c:pt>
                      <c:pt idx="63">
                        <c:v>5.8709656283084541</c:v>
                      </c:pt>
                      <c:pt idx="64">
                        <c:v>5.864710261450873</c:v>
                      </c:pt>
                      <c:pt idx="65">
                        <c:v>5.8685385026968904</c:v>
                      </c:pt>
                      <c:pt idx="66">
                        <c:v>5.8664235587391547</c:v>
                      </c:pt>
                      <c:pt idx="67">
                        <c:v>5.8623458779081457</c:v>
                      </c:pt>
                      <c:pt idx="68">
                        <c:v>5.8616548271818409</c:v>
                      </c:pt>
                      <c:pt idx="69">
                        <c:v>5.8609626751007662</c:v>
                      </c:pt>
                      <c:pt idx="70">
                        <c:v>5.8602694181487713</c:v>
                      </c:pt>
                      <c:pt idx="71">
                        <c:v>5.8710367884161112</c:v>
                      </c:pt>
                      <c:pt idx="72">
                        <c:v>5.8815436512577994</c:v>
                      </c:pt>
                      <c:pt idx="73">
                        <c:v>5.885659479657722</c:v>
                      </c:pt>
                      <c:pt idx="74">
                        <c:v>5.8865215103598176</c:v>
                      </c:pt>
                      <c:pt idx="75">
                        <c:v>5.8873818334069608</c:v>
                      </c:pt>
                      <c:pt idx="76">
                        <c:v>5.8829950333999248</c:v>
                      </c:pt>
                      <c:pt idx="77">
                        <c:v>5.87555647025862</c:v>
                      </c:pt>
                      <c:pt idx="78">
                        <c:v>5.8695483628135232</c:v>
                      </c:pt>
                      <c:pt idx="79">
                        <c:v>5.8668458198535847</c:v>
                      </c:pt>
                      <c:pt idx="80">
                        <c:v>5.8641263540513595</c:v>
                      </c:pt>
                      <c:pt idx="81">
                        <c:v>5.8573522313762876</c:v>
                      </c:pt>
                      <c:pt idx="82">
                        <c:v>5.8536559195079727</c:v>
                      </c:pt>
                      <c:pt idx="83">
                        <c:v>5.8495455109817103</c:v>
                      </c:pt>
                      <c:pt idx="84">
                        <c:v>5.8495758150715025</c:v>
                      </c:pt>
                      <c:pt idx="85">
                        <c:v>5.8405463538442035</c:v>
                      </c:pt>
                      <c:pt idx="86">
                        <c:v>5.8363058231990372</c:v>
                      </c:pt>
                      <c:pt idx="87">
                        <c:v>5.8320234786237837</c:v>
                      </c:pt>
                      <c:pt idx="88">
                        <c:v>5.8276984872834063</c:v>
                      </c:pt>
                      <c:pt idx="89">
                        <c:v>5.828106867292199</c:v>
                      </c:pt>
                      <c:pt idx="90">
                        <c:v>5.8241221029774861</c:v>
                      </c:pt>
                      <c:pt idx="91">
                        <c:v>5.824154711574506</c:v>
                      </c:pt>
                      <c:pt idx="92">
                        <c:v>5.8241873177233234</c:v>
                      </c:pt>
                      <c:pt idx="93">
                        <c:v>5.824219921424306</c:v>
                      </c:pt>
                      <c:pt idx="94">
                        <c:v>5.8151556161330564</c:v>
                      </c:pt>
                      <c:pt idx="95">
                        <c:v>5.8226403843202021</c:v>
                      </c:pt>
                      <c:pt idx="96">
                        <c:v>5.8270563354903411</c:v>
                      </c:pt>
                      <c:pt idx="97">
                        <c:v>5.8314278364082943</c:v>
                      </c:pt>
                      <c:pt idx="98">
                        <c:v>5.8313854246304624</c:v>
                      </c:pt>
                      <c:pt idx="99">
                        <c:v>5.8292732934651781</c:v>
                      </c:pt>
                      <c:pt idx="100">
                        <c:v>5.8247160911328182</c:v>
                      </c:pt>
                      <c:pt idx="101">
                        <c:v>5.8183124388655862</c:v>
                      </c:pt>
                      <c:pt idx="102">
                        <c:v>5.8062766064417222</c:v>
                      </c:pt>
                      <c:pt idx="103">
                        <c:v>5.798659886790106</c:v>
                      </c:pt>
                      <c:pt idx="104">
                        <c:v>5.7929521806465045</c:v>
                      </c:pt>
                      <c:pt idx="105">
                        <c:v>5.7860725315454289</c:v>
                      </c:pt>
                      <c:pt idx="106">
                        <c:v>5.7761977382460312</c:v>
                      </c:pt>
                      <c:pt idx="107">
                        <c:v>5.7721624929659265</c:v>
                      </c:pt>
                      <c:pt idx="108">
                        <c:v>5.7680894023069449</c:v>
                      </c:pt>
                      <c:pt idx="109">
                        <c:v>5.7617794359373962</c:v>
                      </c:pt>
                      <c:pt idx="110">
                        <c:v>5.7548960925761632</c:v>
                      </c:pt>
                      <c:pt idx="111">
                        <c:v>5.7509797999433792</c:v>
                      </c:pt>
                      <c:pt idx="112">
                        <c:v>5.7502909791583621</c:v>
                      </c:pt>
                      <c:pt idx="113">
                        <c:v>5.7496010641206254</c:v>
                      </c:pt>
                      <c:pt idx="114">
                        <c:v>5.7482176495415382</c:v>
                      </c:pt>
                      <c:pt idx="115">
                        <c:v>5.7485172360224972</c:v>
                      </c:pt>
                      <c:pt idx="116">
                        <c:v>5.7488166159841567</c:v>
                      </c:pt>
                      <c:pt idx="117">
                        <c:v>5.7403514949906072</c:v>
                      </c:pt>
                      <c:pt idx="118">
                        <c:v>5.7317180891396138</c:v>
                      </c:pt>
                      <c:pt idx="119">
                        <c:v>5.7260430091741581</c:v>
                      </c:pt>
                      <c:pt idx="120">
                        <c:v>5.7331788220790489</c:v>
                      </c:pt>
                      <c:pt idx="121">
                        <c:v>5.7448978939123005</c:v>
                      </c:pt>
                      <c:pt idx="122">
                        <c:v>5.7616043966102675</c:v>
                      </c:pt>
                      <c:pt idx="123">
                        <c:v>5.7681645012533957</c:v>
                      </c:pt>
                      <c:pt idx="124">
                        <c:v>5.7746269869347602</c:v>
                      </c:pt>
                      <c:pt idx="125">
                        <c:v>5.7683677133826672</c:v>
                      </c:pt>
                      <c:pt idx="126">
                        <c:v>5.7575008484599834</c:v>
                      </c:pt>
                      <c:pt idx="127">
                        <c:v>5.7463550805319272</c:v>
                      </c:pt>
                      <c:pt idx="128">
                        <c:v>5.7409689478145038</c:v>
                      </c:pt>
                      <c:pt idx="129">
                        <c:v>5.7412016575418248</c:v>
                      </c:pt>
                      <c:pt idx="130">
                        <c:v>5.7410513783162349</c:v>
                      </c:pt>
                      <c:pt idx="131">
                        <c:v>5.7409010470714179</c:v>
                      </c:pt>
                      <c:pt idx="132">
                        <c:v>5.7407506637713483</c:v>
                      </c:pt>
                      <c:pt idx="133">
                        <c:v>5.7368271193186793</c:v>
                      </c:pt>
                      <c:pt idx="134">
                        <c:v>5.7378115175413402</c:v>
                      </c:pt>
                      <c:pt idx="135">
                        <c:v>5.7339296821785677</c:v>
                      </c:pt>
                      <c:pt idx="136">
                        <c:v>5.7300128368130787</c:v>
                      </c:pt>
                      <c:pt idx="137">
                        <c:v>5.7189528316033007</c:v>
                      </c:pt>
                      <c:pt idx="138">
                        <c:v>5.7161552472373671</c:v>
                      </c:pt>
                      <c:pt idx="139">
                        <c:v>5.710448128147056</c:v>
                      </c:pt>
                      <c:pt idx="140">
                        <c:v>5.7210175191360113</c:v>
                      </c:pt>
                      <c:pt idx="141">
                        <c:v>5.7276089520021634</c:v>
                      </c:pt>
                      <c:pt idx="142">
                        <c:v>5.7475383550651751</c:v>
                      </c:pt>
                      <c:pt idx="143">
                        <c:v>5.8097425130903071</c:v>
                      </c:pt>
                      <c:pt idx="144">
                        <c:v>5.8713627632748118</c:v>
                      </c:pt>
                      <c:pt idx="145">
                        <c:v>5.9985182089798643</c:v>
                      </c:pt>
                      <c:pt idx="146">
                        <c:v>6.1338169997902385</c:v>
                      </c:pt>
                      <c:pt idx="147">
                        <c:v>6.2347075893753079</c:v>
                      </c:pt>
                      <c:pt idx="148">
                        <c:v>6.2975045273125172</c:v>
                      </c:pt>
                      <c:pt idx="149">
                        <c:v>6.3440157598207954</c:v>
                      </c:pt>
                      <c:pt idx="150">
                        <c:v>6.3510286489043315</c:v>
                      </c:pt>
                      <c:pt idx="151">
                        <c:v>6.3348257643116552</c:v>
                      </c:pt>
                      <c:pt idx="152">
                        <c:v>6.3020109061890581</c:v>
                      </c:pt>
                      <c:pt idx="153">
                        <c:v>6.2643757632957735</c:v>
                      </c:pt>
                      <c:pt idx="154">
                        <c:v>6.2302859783126641</c:v>
                      </c:pt>
                      <c:pt idx="155">
                        <c:v>6.1975478554136236</c:v>
                      </c:pt>
                      <c:pt idx="156">
                        <c:v>6.1676047134054439</c:v>
                      </c:pt>
                      <c:pt idx="157">
                        <c:v>6.1582542615348572</c:v>
                      </c:pt>
                      <c:pt idx="158">
                        <c:v>6.1610628812781316</c:v>
                      </c:pt>
                      <c:pt idx="159">
                        <c:v>6.1606175699687435</c:v>
                      </c:pt>
                      <c:pt idx="160">
                        <c:v>6.1583216931773999</c:v>
                      </c:pt>
                      <c:pt idx="161">
                        <c:v>6.1538880792724724</c:v>
                      </c:pt>
                      <c:pt idx="162">
                        <c:v>6.1498656843262856</c:v>
                      </c:pt>
                      <c:pt idx="163">
                        <c:v>6.1316977120576714</c:v>
                      </c:pt>
                      <c:pt idx="164">
                        <c:v>6.1126174261466053</c:v>
                      </c:pt>
                      <c:pt idx="165">
                        <c:v>6.0972459176308176</c:v>
                      </c:pt>
                      <c:pt idx="166">
                        <c:v>6.0856869366152173</c:v>
                      </c:pt>
                      <c:pt idx="167">
                        <c:v>6.0738118752926784</c:v>
                      </c:pt>
                      <c:pt idx="168">
                        <c:v>6.0759253414356014</c:v>
                      </c:pt>
                      <c:pt idx="169">
                        <c:v>6.0771707867768656</c:v>
                      </c:pt>
                      <c:pt idx="170">
                        <c:v>6.0807807542590391</c:v>
                      </c:pt>
                      <c:pt idx="171">
                        <c:v>6.0769004108420717</c:v>
                      </c:pt>
                      <c:pt idx="172">
                        <c:v>6.072985084450174</c:v>
                      </c:pt>
                      <c:pt idx="173">
                        <c:v>6.06302908108532</c:v>
                      </c:pt>
                      <c:pt idx="174">
                        <c:v>6.0468803866736627</c:v>
                      </c:pt>
                      <c:pt idx="175">
                        <c:v>6.0274459030887115</c:v>
                      </c:pt>
                      <c:pt idx="176">
                        <c:v>6.0098622544107894</c:v>
                      </c:pt>
                      <c:pt idx="177">
                        <c:v>5.9991130364030454</c:v>
                      </c:pt>
                      <c:pt idx="178">
                        <c:v>5.9890234557034416</c:v>
                      </c:pt>
                      <c:pt idx="179">
                        <c:v>5.9885879671203455</c:v>
                      </c:pt>
                      <c:pt idx="180">
                        <c:v>5.9862537272842937</c:v>
                      </c:pt>
                      <c:pt idx="181">
                        <c:v>5.9848008854349031</c:v>
                      </c:pt>
                      <c:pt idx="182">
                        <c:v>5.9785933109985452</c:v>
                      </c:pt>
                      <c:pt idx="183">
                        <c:v>5.9826343543795817</c:v>
                      </c:pt>
                      <c:pt idx="184">
                        <c:v>5.985341904096523</c:v>
                      </c:pt>
                      <c:pt idx="185">
                        <c:v>5.9899232495430264</c:v>
                      </c:pt>
                      <c:pt idx="186">
                        <c:v>5.9968206057229052</c:v>
                      </c:pt>
                      <c:pt idx="187">
                        <c:v>5.9947082888794121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1DA-420D-A266-35E888E470B5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Data!$AD$1</c15:sqref>
                        </c15:formulaRef>
                      </c:ext>
                    </c:extLst>
                    <c:strCache>
                      <c:ptCount val="1"/>
                      <c:pt idx="0">
                        <c:v>AB747 4/2 B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Data!$AD$3:$AD$190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5.9947082888794121</c:v>
                      </c:pt>
                      <c:pt idx="1">
                        <c:v>6.0492160677601943</c:v>
                      </c:pt>
                      <c:pt idx="2">
                        <c:v>6.1457333976210844</c:v>
                      </c:pt>
                      <c:pt idx="3">
                        <c:v>6.2222764389839407</c:v>
                      </c:pt>
                      <c:pt idx="4">
                        <c:v>6.2768719860445179</c:v>
                      </c:pt>
                      <c:pt idx="5">
                        <c:v>6.3151059463521513</c:v>
                      </c:pt>
                      <c:pt idx="6">
                        <c:v>6.3402762336854197</c:v>
                      </c:pt>
                      <c:pt idx="7">
                        <c:v>6.3518104711533923</c:v>
                      </c:pt>
                      <c:pt idx="8">
                        <c:v>6.3521845293994801</c:v>
                      </c:pt>
                      <c:pt idx="9">
                        <c:v>6.3477508872903687</c:v>
                      </c:pt>
                      <c:pt idx="10">
                        <c:v>6.3383175312491442</c:v>
                      </c:pt>
                      <c:pt idx="11">
                        <c:v>6.3285349930755199</c:v>
                      </c:pt>
                      <c:pt idx="12">
                        <c:v>6.3185270141586303</c:v>
                      </c:pt>
                      <c:pt idx="13">
                        <c:v>6.3120366938254318</c:v>
                      </c:pt>
                      <c:pt idx="14">
                        <c:v>6.3071566746186907</c:v>
                      </c:pt>
                      <c:pt idx="15">
                        <c:v>6.3091341217336554</c:v>
                      </c:pt>
                      <c:pt idx="16">
                        <c:v>6.3123121707337333</c:v>
                      </c:pt>
                      <c:pt idx="17">
                        <c:v>6.3154671324788376</c:v>
                      </c:pt>
                      <c:pt idx="18">
                        <c:v>6.3157477917062907</c:v>
                      </c:pt>
                      <c:pt idx="19">
                        <c:v>6.3167721447580121</c:v>
                      </c:pt>
                      <c:pt idx="20">
                        <c:v>6.3113876516130789</c:v>
                      </c:pt>
                      <c:pt idx="21">
                        <c:v>6.3059355611914159</c:v>
                      </c:pt>
                      <c:pt idx="22">
                        <c:v>6.3004141546504933</c:v>
                      </c:pt>
                      <c:pt idx="23">
                        <c:v>6.2988229573224874</c:v>
                      </c:pt>
                      <c:pt idx="24">
                        <c:v>6.3011006936274967</c:v>
                      </c:pt>
                      <c:pt idx="25">
                        <c:v>6.3059342817018607</c:v>
                      </c:pt>
                      <c:pt idx="26">
                        <c:v>6.298204225555307</c:v>
                      </c:pt>
                      <c:pt idx="27">
                        <c:v>6.2843432390995355</c:v>
                      </c:pt>
                      <c:pt idx="28">
                        <c:v>6.2678677099800151</c:v>
                      </c:pt>
                      <c:pt idx="29">
                        <c:v>6.2432197496993274</c:v>
                      </c:pt>
                      <c:pt idx="30">
                        <c:v>6.2162613022197943</c:v>
                      </c:pt>
                      <c:pt idx="31">
                        <c:v>6.2033333896545049</c:v>
                      </c:pt>
                      <c:pt idx="32">
                        <c:v>6.1977044760335174</c:v>
                      </c:pt>
                      <c:pt idx="33">
                        <c:v>6.1914933575593505</c:v>
                      </c:pt>
                      <c:pt idx="34">
                        <c:v>6.1917580345398981</c:v>
                      </c:pt>
                      <c:pt idx="35">
                        <c:v>6.1899590595642895</c:v>
                      </c:pt>
                      <c:pt idx="36">
                        <c:v>6.1886816728549432</c:v>
                      </c:pt>
                      <c:pt idx="37">
                        <c:v>6.1871304174954975</c:v>
                      </c:pt>
                      <c:pt idx="38">
                        <c:v>6.1873907960539078</c:v>
                      </c:pt>
                      <c:pt idx="39">
                        <c:v>6.181321087047003</c:v>
                      </c:pt>
                      <c:pt idx="40">
                        <c:v>6.1782047008136383</c:v>
                      </c:pt>
                      <c:pt idx="41">
                        <c:v>6.1834102736605887</c:v>
                      </c:pt>
                      <c:pt idx="42">
                        <c:v>6.1928945592277467</c:v>
                      </c:pt>
                      <c:pt idx="43">
                        <c:v>6.2021761422252286</c:v>
                      </c:pt>
                      <c:pt idx="44">
                        <c:v>6.2071272103439341</c:v>
                      </c:pt>
                      <c:pt idx="45">
                        <c:v>6.2104208149460725</c:v>
                      </c:pt>
                      <c:pt idx="46">
                        <c:v>6.2007708002371862</c:v>
                      </c:pt>
                      <c:pt idx="47">
                        <c:v>6.1865410450605465</c:v>
                      </c:pt>
                      <c:pt idx="48">
                        <c:v>6.1719307336715987</c:v>
                      </c:pt>
                      <c:pt idx="49">
                        <c:v>6.165820243955376</c:v>
                      </c:pt>
                      <c:pt idx="50">
                        <c:v>6.1673981875828305</c:v>
                      </c:pt>
                      <c:pt idx="51">
                        <c:v>6.1742316850729022</c:v>
                      </c:pt>
                      <c:pt idx="52">
                        <c:v>6.165178087916062</c:v>
                      </c:pt>
                      <c:pt idx="53">
                        <c:v>6.1558263924848031</c:v>
                      </c:pt>
                      <c:pt idx="54">
                        <c:v>6.1584164394627567</c:v>
                      </c:pt>
                      <c:pt idx="55">
                        <c:v>6.1630948066275684</c:v>
                      </c:pt>
                      <c:pt idx="56">
                        <c:v>6.1677233134729024</c:v>
                      </c:pt>
                      <c:pt idx="57">
                        <c:v>6.1774681784228198</c:v>
                      </c:pt>
                      <c:pt idx="58">
                        <c:v>6.1798671993529242</c:v>
                      </c:pt>
                      <c:pt idx="59">
                        <c:v>6.1699184178993596</c:v>
                      </c:pt>
                      <c:pt idx="60">
                        <c:v>6.1515035943205749</c:v>
                      </c:pt>
                      <c:pt idx="61">
                        <c:v>6.1307752126879826</c:v>
                      </c:pt>
                      <c:pt idx="62">
                        <c:v>6.1126693409435253</c:v>
                      </c:pt>
                      <c:pt idx="63">
                        <c:v>6.1024557712163636</c:v>
                      </c:pt>
                      <c:pt idx="64">
                        <c:v>6.0889813493702274</c:v>
                      </c:pt>
                      <c:pt idx="65">
                        <c:v>6.0750754472457729</c:v>
                      </c:pt>
                      <c:pt idx="66">
                        <c:v>6.0746517358922789</c:v>
                      </c:pt>
                      <c:pt idx="67">
                        <c:v>6.0834483849799943</c:v>
                      </c:pt>
                      <c:pt idx="68">
                        <c:v>6.085240140385543</c:v>
                      </c:pt>
                      <c:pt idx="69">
                        <c:v>6.0875566189995762</c:v>
                      </c:pt>
                      <c:pt idx="70">
                        <c:v>6.084633696683869</c:v>
                      </c:pt>
                      <c:pt idx="71">
                        <c:v>6.0697071101299098</c:v>
                      </c:pt>
                      <c:pt idx="72">
                        <c:v>6.0565736154408141</c:v>
                      </c:pt>
                      <c:pt idx="73">
                        <c:v>6.0505519481640704</c:v>
                      </c:pt>
                      <c:pt idx="74">
                        <c:v>6.0421186229087773</c:v>
                      </c:pt>
                      <c:pt idx="75">
                        <c:v>6.0393938863490106</c:v>
                      </c:pt>
                      <c:pt idx="76">
                        <c:v>6.0365972733383728</c:v>
                      </c:pt>
                      <c:pt idx="77">
                        <c:v>6.0337034362458626</c:v>
                      </c:pt>
                      <c:pt idx="78">
                        <c:v>6.0421397403513701</c:v>
                      </c:pt>
                      <c:pt idx="79">
                        <c:v>6.0554026752033865</c:v>
                      </c:pt>
                      <c:pt idx="80">
                        <c:v>6.0569948167790901</c:v>
                      </c:pt>
                      <c:pt idx="81">
                        <c:v>6.0586331179246606</c:v>
                      </c:pt>
                      <c:pt idx="82">
                        <c:v>6.0547099935359032</c:v>
                      </c:pt>
                      <c:pt idx="83">
                        <c:v>6.048575462781427</c:v>
                      </c:pt>
                      <c:pt idx="84">
                        <c:v>6.0297574874577506</c:v>
                      </c:pt>
                      <c:pt idx="85">
                        <c:v>6.030051850689353</c:v>
                      </c:pt>
                      <c:pt idx="86">
                        <c:v>6.029055272915218</c:v>
                      </c:pt>
                      <c:pt idx="87">
                        <c:v>6.032874630392179</c:v>
                      </c:pt>
                      <c:pt idx="88">
                        <c:v>6.0278391057369927</c:v>
                      </c:pt>
                      <c:pt idx="89">
                        <c:v>6.0355421114392405</c:v>
                      </c:pt>
                      <c:pt idx="90">
                        <c:v>6.033655880203181</c:v>
                      </c:pt>
                      <c:pt idx="91">
                        <c:v>6.0324940930960329</c:v>
                      </c:pt>
                      <c:pt idx="92">
                        <c:v>6.0300413711807206</c:v>
                      </c:pt>
                      <c:pt idx="93">
                        <c:v>6.0258004353690469</c:v>
                      </c:pt>
                      <c:pt idx="94">
                        <c:v>6.0129876452725979</c:v>
                      </c:pt>
                      <c:pt idx="95">
                        <c:v>6.001004633726458</c:v>
                      </c:pt>
                      <c:pt idx="96">
                        <c:v>5.9892899933202397</c:v>
                      </c:pt>
                      <c:pt idx="97">
                        <c:v>5.9795643190578653</c:v>
                      </c:pt>
                      <c:pt idx="98">
                        <c:v>5.9712041729597605</c:v>
                      </c:pt>
                      <c:pt idx="99">
                        <c:v>5.9843433239992416</c:v>
                      </c:pt>
                      <c:pt idx="100">
                        <c:v>5.9983283326363948</c:v>
                      </c:pt>
                      <c:pt idx="101">
                        <c:v>6.015804321858945</c:v>
                      </c:pt>
                      <c:pt idx="102">
                        <c:v>6.0310310762099757</c:v>
                      </c:pt>
                      <c:pt idx="103">
                        <c:v>6.0511181826223144</c:v>
                      </c:pt>
                      <c:pt idx="104">
                        <c:v>6.0604175483324054</c:v>
                      </c:pt>
                      <c:pt idx="105">
                        <c:v>6.0695219578450379</c:v>
                      </c:pt>
                      <c:pt idx="106">
                        <c:v>6.0780020812304256</c:v>
                      </c:pt>
                      <c:pt idx="107">
                        <c:v>6.0859024847758576</c:v>
                      </c:pt>
                      <c:pt idx="108">
                        <c:v>6.0853003864596023</c:v>
                      </c:pt>
                      <c:pt idx="109">
                        <c:v>6.0836641674244092</c:v>
                      </c:pt>
                      <c:pt idx="110">
                        <c:v>6.0751691866827127</c:v>
                      </c:pt>
                      <c:pt idx="111">
                        <c:v>6.0574082665622297</c:v>
                      </c:pt>
                      <c:pt idx="112">
                        <c:v>6.0388899090810249</c:v>
                      </c:pt>
                      <c:pt idx="113">
                        <c:v>6.0254785828205604</c:v>
                      </c:pt>
                      <c:pt idx="114">
                        <c:v>6.0128592863459387</c:v>
                      </c:pt>
                      <c:pt idx="115">
                        <c:v>6.0143353042112366</c:v>
                      </c:pt>
                      <c:pt idx="116">
                        <c:v>6.0224668280726634</c:v>
                      </c:pt>
                      <c:pt idx="117">
                        <c:v>6.030448895209565</c:v>
                      </c:pt>
                      <c:pt idx="118">
                        <c:v>6.0258991640392079</c:v>
                      </c:pt>
                      <c:pt idx="119">
                        <c:v>6.0213012641662989</c:v>
                      </c:pt>
                      <c:pt idx="120">
                        <c:v>6.0146327349384192</c:v>
                      </c:pt>
                      <c:pt idx="121">
                        <c:v>6.0078602125291818</c:v>
                      </c:pt>
                      <c:pt idx="122">
                        <c:v>5.994034734002379</c:v>
                      </c:pt>
                      <c:pt idx="123">
                        <c:v>5.9914912379199858</c:v>
                      </c:pt>
                      <c:pt idx="124">
                        <c:v>5.9927267223617919</c:v>
                      </c:pt>
                      <c:pt idx="125">
                        <c:v>5.9925523370425919</c:v>
                      </c:pt>
                      <c:pt idx="126">
                        <c:v>5.9923778816730993</c:v>
                      </c:pt>
                      <c:pt idx="127">
                        <c:v>5.9920057647976623</c:v>
                      </c:pt>
                      <c:pt idx="128">
                        <c:v>5.9916333288075894</c:v>
                      </c:pt>
                      <c:pt idx="129">
                        <c:v>5.9970180594806273</c:v>
                      </c:pt>
                      <c:pt idx="130">
                        <c:v>6.0014513161406162</c:v>
                      </c:pt>
                      <c:pt idx="131">
                        <c:v>6.0058397752413937</c:v>
                      </c:pt>
                      <c:pt idx="132">
                        <c:v>6.0170650030707078</c:v>
                      </c:pt>
                      <c:pt idx="133">
                        <c:v>6.0320240463449029</c:v>
                      </c:pt>
                      <c:pt idx="134">
                        <c:v>6.0378806719784688</c:v>
                      </c:pt>
                      <c:pt idx="135">
                        <c:v>6.0417284034993584</c:v>
                      </c:pt>
                      <c:pt idx="136">
                        <c:v>6.0327662495244878</c:v>
                      </c:pt>
                      <c:pt idx="137">
                        <c:v>6.0202066003453787</c:v>
                      </c:pt>
                      <c:pt idx="138">
                        <c:v>6.0030195045098784</c:v>
                      </c:pt>
                      <c:pt idx="139">
                        <c:v>5.9852141595582307</c:v>
                      </c:pt>
                      <c:pt idx="140">
                        <c:v>5.9670105299881451</c:v>
                      </c:pt>
                      <c:pt idx="141">
                        <c:v>5.9675315914063516</c:v>
                      </c:pt>
                      <c:pt idx="142">
                        <c:v>5.9733657423221471</c:v>
                      </c:pt>
                      <c:pt idx="143">
                        <c:v>5.982425988742035</c:v>
                      </c:pt>
                      <c:pt idx="144">
                        <c:v>5.9989544173493012</c:v>
                      </c:pt>
                      <c:pt idx="145">
                        <c:v>6.0071706226955799</c:v>
                      </c:pt>
                      <c:pt idx="146">
                        <c:v>6.0059609201220807</c:v>
                      </c:pt>
                      <c:pt idx="147">
                        <c:v>5.9972878646944086</c:v>
                      </c:pt>
                      <c:pt idx="148">
                        <c:v>5.9851802234945755</c:v>
                      </c:pt>
                      <c:pt idx="149">
                        <c:v>5.9755726133965039</c:v>
                      </c:pt>
                      <c:pt idx="150">
                        <c:v>5.9738605037669563</c:v>
                      </c:pt>
                      <c:pt idx="151">
                        <c:v>5.9723908812290389</c:v>
                      </c:pt>
                      <c:pt idx="152">
                        <c:v>5.9717386947500364</c:v>
                      </c:pt>
                      <c:pt idx="153">
                        <c:v>5.9767407312920851</c:v>
                      </c:pt>
                      <c:pt idx="154">
                        <c:v>5.9675521324922913</c:v>
                      </c:pt>
                      <c:pt idx="155">
                        <c:v>5.9702887219384655</c:v>
                      </c:pt>
                      <c:pt idx="156">
                        <c:v>5.9690346468814299</c:v>
                      </c:pt>
                      <c:pt idx="157">
                        <c:v>5.9748253035027794</c:v>
                      </c:pt>
                      <c:pt idx="158">
                        <c:v>5.9749341344221643</c:v>
                      </c:pt>
                      <c:pt idx="159">
                        <c:v>5.9782941165576728</c:v>
                      </c:pt>
                      <c:pt idx="160">
                        <c:v>5.9723265003139536</c:v>
                      </c:pt>
                      <c:pt idx="161">
                        <c:v>5.9694595743109087</c:v>
                      </c:pt>
                      <c:pt idx="162">
                        <c:v>5.9680458654613577</c:v>
                      </c:pt>
                      <c:pt idx="163">
                        <c:v>5.9637697880208833</c:v>
                      </c:pt>
                      <c:pt idx="164">
                        <c:v>5.9623374052294862</c:v>
                      </c:pt>
                      <c:pt idx="165">
                        <c:v>5.9607485312084831</c:v>
                      </c:pt>
                      <c:pt idx="166">
                        <c:v>5.9687715509917094</c:v>
                      </c:pt>
                      <c:pt idx="167">
                        <c:v>5.9769684987330383</c:v>
                      </c:pt>
                      <c:pt idx="168">
                        <c:v>5.9877353507424509</c:v>
                      </c:pt>
                      <c:pt idx="169">
                        <c:v>5.9856649831203743</c:v>
                      </c:pt>
                      <c:pt idx="170">
                        <c:v>5.98128852194474</c:v>
                      </c:pt>
                      <c:pt idx="171">
                        <c:v>5.9741643727378868</c:v>
                      </c:pt>
                      <c:pt idx="172">
                        <c:v>5.9643111690629826</c:v>
                      </c:pt>
                      <c:pt idx="173">
                        <c:v>5.9484219666599891</c:v>
                      </c:pt>
                      <c:pt idx="174">
                        <c:v>5.9490172478798389</c:v>
                      </c:pt>
                      <c:pt idx="175">
                        <c:v>5.948428095487361</c:v>
                      </c:pt>
                      <c:pt idx="176">
                        <c:v>5.9529009482360342</c:v>
                      </c:pt>
                      <c:pt idx="177">
                        <c:v>5.9517262720996538</c:v>
                      </c:pt>
                      <c:pt idx="178">
                        <c:v>5.9523260553297686</c:v>
                      </c:pt>
                      <c:pt idx="179">
                        <c:v>5.9471001770772114</c:v>
                      </c:pt>
                      <c:pt idx="180">
                        <c:v>5.9496602200289006</c:v>
                      </c:pt>
                      <c:pt idx="181">
                        <c:v>5.9478335734264629</c:v>
                      </c:pt>
                      <c:pt idx="182">
                        <c:v>5.9510833745323737</c:v>
                      </c:pt>
                      <c:pt idx="183">
                        <c:v>5.9629396431436348</c:v>
                      </c:pt>
                      <c:pt idx="184">
                        <c:v>5.9611824589470155</c:v>
                      </c:pt>
                      <c:pt idx="185">
                        <c:v>5.9664690078471461</c:v>
                      </c:pt>
                      <c:pt idx="186">
                        <c:v>5.9831307377601419</c:v>
                      </c:pt>
                      <c:pt idx="187">
                        <c:v>5.9869233910548365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1DA-420D-A266-35E888E470B5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Data!$AE$1</c15:sqref>
                        </c15:formulaRef>
                      </c:ext>
                    </c:extLst>
                    <c:strCache>
                      <c:ptCount val="1"/>
                      <c:pt idx="0">
                        <c:v>AB747 4/2 C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Data!$AE$3:$AE$190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6.020077400963479</c:v>
                      </c:pt>
                      <c:pt idx="1">
                        <c:v>6.170735101661025</c:v>
                      </c:pt>
                      <c:pt idx="2">
                        <c:v>6.2287014680952497</c:v>
                      </c:pt>
                      <c:pt idx="3">
                        <c:v>6.2922640865687454</c:v>
                      </c:pt>
                      <c:pt idx="4">
                        <c:v>6.3266944644414114</c:v>
                      </c:pt>
                      <c:pt idx="5">
                        <c:v>6.3559339006395463</c:v>
                      </c:pt>
                      <c:pt idx="6">
                        <c:v>6.3743076131115721</c:v>
                      </c:pt>
                      <c:pt idx="7">
                        <c:v>6.3943426585373473</c:v>
                      </c:pt>
                      <c:pt idx="8">
                        <c:v>6.3969906411284958</c:v>
                      </c:pt>
                      <c:pt idx="9">
                        <c:v>6.3964671294594293</c:v>
                      </c:pt>
                      <c:pt idx="10">
                        <c:v>6.3950328225906778</c:v>
                      </c:pt>
                      <c:pt idx="11">
                        <c:v>6.3932438013843544</c:v>
                      </c:pt>
                      <c:pt idx="12">
                        <c:v>6.3807592733753271</c:v>
                      </c:pt>
                      <c:pt idx="13">
                        <c:v>6.3731012295328258</c:v>
                      </c:pt>
                      <c:pt idx="14">
                        <c:v>6.3650545100131328</c:v>
                      </c:pt>
                      <c:pt idx="15">
                        <c:v>6.3559497634324149</c:v>
                      </c:pt>
                      <c:pt idx="16">
                        <c:v>6.3470396240704323</c:v>
                      </c:pt>
                      <c:pt idx="17">
                        <c:v>6.3448286365909041</c:v>
                      </c:pt>
                      <c:pt idx="18">
                        <c:v>6.3374958006451392</c:v>
                      </c:pt>
                      <c:pt idx="19">
                        <c:v>6.3303093234026147</c:v>
                      </c:pt>
                      <c:pt idx="20">
                        <c:v>6.326117837142891</c:v>
                      </c:pt>
                      <c:pt idx="21">
                        <c:v>6.3239013442043035</c:v>
                      </c:pt>
                      <c:pt idx="22">
                        <c:v>6.3261624196250787</c:v>
                      </c:pt>
                      <c:pt idx="23">
                        <c:v>6.3336296939081347</c:v>
                      </c:pt>
                      <c:pt idx="24">
                        <c:v>6.338237671736155</c:v>
                      </c:pt>
                      <c:pt idx="25">
                        <c:v>6.3380942506852378</c:v>
                      </c:pt>
                      <c:pt idx="26">
                        <c:v>6.3242875533884222</c:v>
                      </c:pt>
                      <c:pt idx="27">
                        <c:v>6.3053677095420335</c:v>
                      </c:pt>
                      <c:pt idx="28">
                        <c:v>6.2863370666847453</c:v>
                      </c:pt>
                      <c:pt idx="29">
                        <c:v>6.2696567603692097</c:v>
                      </c:pt>
                      <c:pt idx="30">
                        <c:v>6.2541087031947713</c:v>
                      </c:pt>
                      <c:pt idx="31">
                        <c:v>6.245315364134485</c:v>
                      </c:pt>
                      <c:pt idx="32">
                        <c:v>6.2321614880255201</c:v>
                      </c:pt>
                      <c:pt idx="33">
                        <c:v>6.2177186850096966</c:v>
                      </c:pt>
                      <c:pt idx="34">
                        <c:v>6.2027413273080105</c:v>
                      </c:pt>
                      <c:pt idx="35">
                        <c:v>6.1903497272164811</c:v>
                      </c:pt>
                      <c:pt idx="36">
                        <c:v>6.1863266665088119</c:v>
                      </c:pt>
                      <c:pt idx="37">
                        <c:v>6.1869508274767506</c:v>
                      </c:pt>
                      <c:pt idx="38">
                        <c:v>6.1846399420041314</c:v>
                      </c:pt>
                      <c:pt idx="39">
                        <c:v>6.1812445226309221</c:v>
                      </c:pt>
                      <c:pt idx="40">
                        <c:v>6.1778058457723901</c:v>
                      </c:pt>
                      <c:pt idx="41">
                        <c:v>6.1736735341596312</c:v>
                      </c:pt>
                      <c:pt idx="42">
                        <c:v>6.169484704408295</c:v>
                      </c:pt>
                      <c:pt idx="43">
                        <c:v>6.1670894599031936</c:v>
                      </c:pt>
                      <c:pt idx="44">
                        <c:v>6.1626941271585025</c:v>
                      </c:pt>
                      <c:pt idx="45">
                        <c:v>6.1548217520199895</c:v>
                      </c:pt>
                      <c:pt idx="46">
                        <c:v>6.1456598130354152</c:v>
                      </c:pt>
                      <c:pt idx="47">
                        <c:v>6.1355891688582274</c:v>
                      </c:pt>
                      <c:pt idx="48">
                        <c:v>6.1250342724267295</c:v>
                      </c:pt>
                      <c:pt idx="49">
                        <c:v>6.1193575658018533</c:v>
                      </c:pt>
                      <c:pt idx="50">
                        <c:v>6.119658283404048</c:v>
                      </c:pt>
                      <c:pt idx="51">
                        <c:v>6.1211538759884432</c:v>
                      </c:pt>
                      <c:pt idx="52">
                        <c:v>6.1233957925706974</c:v>
                      </c:pt>
                      <c:pt idx="53">
                        <c:v>6.1231312123145329</c:v>
                      </c:pt>
                      <c:pt idx="54">
                        <c:v>6.1287966300164944</c:v>
                      </c:pt>
                      <c:pt idx="55">
                        <c:v>6.1322033545250543</c:v>
                      </c:pt>
                      <c:pt idx="56">
                        <c:v>6.1355835636155716</c:v>
                      </c:pt>
                      <c:pt idx="57">
                        <c:v>6.1286914778631534</c:v>
                      </c:pt>
                      <c:pt idx="58">
                        <c:v>6.1257974597291192</c:v>
                      </c:pt>
                      <c:pt idx="59">
                        <c:v>6.1155373552481169</c:v>
                      </c:pt>
                      <c:pt idx="60">
                        <c:v>6.1050289810850771</c:v>
                      </c:pt>
                      <c:pt idx="61">
                        <c:v>6.097668917739032</c:v>
                      </c:pt>
                      <c:pt idx="62">
                        <c:v>6.0975618571697927</c:v>
                      </c:pt>
                      <c:pt idx="63">
                        <c:v>6.0974547702018951</c:v>
                      </c:pt>
                      <c:pt idx="64">
                        <c:v>6.0931133412512972</c:v>
                      </c:pt>
                      <c:pt idx="65">
                        <c:v>6.0849314068807807</c:v>
                      </c:pt>
                      <c:pt idx="66">
                        <c:v>6.0759586695415972</c:v>
                      </c:pt>
                      <c:pt idx="67">
                        <c:v>6.0695622895146109</c:v>
                      </c:pt>
                      <c:pt idx="68">
                        <c:v>6.0644065977160899</c:v>
                      </c:pt>
                      <c:pt idx="69">
                        <c:v>6.0620828650300069</c:v>
                      </c:pt>
                      <c:pt idx="70">
                        <c:v>6.0611793675108787</c:v>
                      </c:pt>
                      <c:pt idx="71">
                        <c:v>6.0572198697255466</c:v>
                      </c:pt>
                      <c:pt idx="72">
                        <c:v>6.0545908406387383</c:v>
                      </c:pt>
                      <c:pt idx="73">
                        <c:v>6.0502009409105053</c:v>
                      </c:pt>
                      <c:pt idx="74">
                        <c:v>6.047156751527397</c:v>
                      </c:pt>
                      <c:pt idx="75">
                        <c:v>6.0498096706876519</c:v>
                      </c:pt>
                      <c:pt idx="76">
                        <c:v>6.0535406763872359</c:v>
                      </c:pt>
                      <c:pt idx="77">
                        <c:v>6.058799625848601</c:v>
                      </c:pt>
                      <c:pt idx="78">
                        <c:v>6.0643536993841209</c:v>
                      </c:pt>
                      <c:pt idx="79">
                        <c:v>6.069837639364942</c:v>
                      </c:pt>
                      <c:pt idx="80">
                        <c:v>6.0699761812131232</c:v>
                      </c:pt>
                      <c:pt idx="81">
                        <c:v>6.0640996552789357</c:v>
                      </c:pt>
                      <c:pt idx="82">
                        <c:v>6.056464241605692</c:v>
                      </c:pt>
                      <c:pt idx="83">
                        <c:v>6.0486921823007487</c:v>
                      </c:pt>
                      <c:pt idx="84">
                        <c:v>6.040778497200642</c:v>
                      </c:pt>
                      <c:pt idx="85">
                        <c:v>6.040126940121227</c:v>
                      </c:pt>
                      <c:pt idx="86">
                        <c:v>6.0351855421939939</c:v>
                      </c:pt>
                      <c:pt idx="87">
                        <c:v>6.0395943484823089</c:v>
                      </c:pt>
                      <c:pt idx="88">
                        <c:v>6.0439588475201349</c:v>
                      </c:pt>
                      <c:pt idx="89">
                        <c:v>6.0482799210045703</c:v>
                      </c:pt>
                      <c:pt idx="90">
                        <c:v>6.0422975427812684</c:v>
                      </c:pt>
                      <c:pt idx="91">
                        <c:v>6.039469892839076</c:v>
                      </c:pt>
                      <c:pt idx="92">
                        <c:v>6.0300012620354329</c:v>
                      </c:pt>
                      <c:pt idx="93">
                        <c:v>6.0154858801814468</c:v>
                      </c:pt>
                      <c:pt idx="94">
                        <c:v>6.000468526444898</c:v>
                      </c:pt>
                      <c:pt idx="95">
                        <c:v>5.9913303410504755</c:v>
                      </c:pt>
                      <c:pt idx="96">
                        <c:v>5.9893099113945167</c:v>
                      </c:pt>
                      <c:pt idx="97">
                        <c:v>5.9911913114431199</c:v>
                      </c:pt>
                      <c:pt idx="98">
                        <c:v>5.9981550125577927</c:v>
                      </c:pt>
                      <c:pt idx="99">
                        <c:v>6.0050088139775877</c:v>
                      </c:pt>
                      <c:pt idx="100">
                        <c:v>6.0090051906004947</c:v>
                      </c:pt>
                      <c:pt idx="101">
                        <c:v>6.0165636128201534</c:v>
                      </c:pt>
                      <c:pt idx="102">
                        <c:v>6.0175802499360413</c:v>
                      </c:pt>
                      <c:pt idx="103">
                        <c:v>6.0185945127696048</c:v>
                      </c:pt>
                      <c:pt idx="104">
                        <c:v>6.0185387750652612</c:v>
                      </c:pt>
                      <c:pt idx="105">
                        <c:v>6.02114173605485</c:v>
                      </c:pt>
                      <c:pt idx="106">
                        <c:v>6.0200778710157419</c:v>
                      </c:pt>
                      <c:pt idx="107">
                        <c:v>6.0189781954966124</c:v>
                      </c:pt>
                      <c:pt idx="108">
                        <c:v>6.0164609863781271</c:v>
                      </c:pt>
                      <c:pt idx="109">
                        <c:v>6.0137267813754764</c:v>
                      </c:pt>
                      <c:pt idx="110">
                        <c:v>6.0122984367492762</c:v>
                      </c:pt>
                      <c:pt idx="111">
                        <c:v>6.0095378155583221</c:v>
                      </c:pt>
                      <c:pt idx="112">
                        <c:v>6.0058417221551696</c:v>
                      </c:pt>
                      <c:pt idx="113">
                        <c:v>6.0035760819288315</c:v>
                      </c:pt>
                      <c:pt idx="114">
                        <c:v>6.0026170380120236</c:v>
                      </c:pt>
                      <c:pt idx="115">
                        <c:v>6.0046545653900196</c:v>
                      </c:pt>
                      <c:pt idx="116">
                        <c:v>6.0078390361330962</c:v>
                      </c:pt>
                      <c:pt idx="117">
                        <c:v>6.011941055206786</c:v>
                      </c:pt>
                      <c:pt idx="118">
                        <c:v>6.0075442952776914</c:v>
                      </c:pt>
                      <c:pt idx="119">
                        <c:v>6.0031025672890008</c:v>
                      </c:pt>
                      <c:pt idx="120">
                        <c:v>5.994234040262671</c:v>
                      </c:pt>
                      <c:pt idx="121">
                        <c:v>5.9877968275138436</c:v>
                      </c:pt>
                      <c:pt idx="122">
                        <c:v>5.9812627635657556</c:v>
                      </c:pt>
                      <c:pt idx="123">
                        <c:v>5.9837484817535094</c:v>
                      </c:pt>
                      <c:pt idx="124">
                        <c:v>5.9900939542684553</c:v>
                      </c:pt>
                      <c:pt idx="125">
                        <c:v>5.9963480466966104</c:v>
                      </c:pt>
                      <c:pt idx="126">
                        <c:v>6.0001330389884551</c:v>
                      </c:pt>
                      <c:pt idx="127">
                        <c:v>6.0016817263624374</c:v>
                      </c:pt>
                      <c:pt idx="128">
                        <c:v>6.0032249107590294</c:v>
                      </c:pt>
                      <c:pt idx="129">
                        <c:v>6.0010179462197542</c:v>
                      </c:pt>
                      <c:pt idx="130">
                        <c:v>5.9978200190562241</c:v>
                      </c:pt>
                      <c:pt idx="131">
                        <c:v>5.9884359735281141</c:v>
                      </c:pt>
                      <c:pt idx="132">
                        <c:v>5.9811669356337935</c:v>
                      </c:pt>
                      <c:pt idx="133">
                        <c:v>5.9731920615269729</c:v>
                      </c:pt>
                      <c:pt idx="134">
                        <c:v>5.9650680024648963</c:v>
                      </c:pt>
                      <c:pt idx="135">
                        <c:v>5.9558802692616073</c:v>
                      </c:pt>
                      <c:pt idx="136">
                        <c:v>5.9487246780661147</c:v>
                      </c:pt>
                      <c:pt idx="137">
                        <c:v>5.9400334983449108</c:v>
                      </c:pt>
                      <c:pt idx="138">
                        <c:v>5.9332487726726955</c:v>
                      </c:pt>
                      <c:pt idx="139">
                        <c:v>5.9302298546122882</c:v>
                      </c:pt>
                      <c:pt idx="140">
                        <c:v>5.9334188472710014</c:v>
                      </c:pt>
                      <c:pt idx="141">
                        <c:v>5.94365161054984</c:v>
                      </c:pt>
                      <c:pt idx="142">
                        <c:v>5.9526957004808514</c:v>
                      </c:pt>
                      <c:pt idx="143">
                        <c:v>5.9647552406877811</c:v>
                      </c:pt>
                      <c:pt idx="144">
                        <c:v>5.9730083973745636</c:v>
                      </c:pt>
                      <c:pt idx="145">
                        <c:v>5.9800458508556442</c:v>
                      </c:pt>
                      <c:pt idx="146">
                        <c:v>5.9854690760539704</c:v>
                      </c:pt>
                      <c:pt idx="147">
                        <c:v>5.9929556492904839</c:v>
                      </c:pt>
                      <c:pt idx="148">
                        <c:v>5.9878060708935381</c:v>
                      </c:pt>
                      <c:pt idx="149">
                        <c:v>5.9775999999087492</c:v>
                      </c:pt>
                      <c:pt idx="150">
                        <c:v>5.9695989746267628</c:v>
                      </c:pt>
                      <c:pt idx="151">
                        <c:v>5.9554985842005683</c:v>
                      </c:pt>
                      <c:pt idx="152">
                        <c:v>5.9436172323077585</c:v>
                      </c:pt>
                      <c:pt idx="153">
                        <c:v>5.9408600175067017</c:v>
                      </c:pt>
                      <c:pt idx="154">
                        <c:v>5.9442085362176815</c:v>
                      </c:pt>
                      <c:pt idx="155">
                        <c:v>5.945091607003099</c:v>
                      </c:pt>
                      <c:pt idx="156">
                        <c:v>5.9513425677087408</c:v>
                      </c:pt>
                      <c:pt idx="157">
                        <c:v>5.9565730817529818</c:v>
                      </c:pt>
                      <c:pt idx="158">
                        <c:v>5.9477939248452687</c:v>
                      </c:pt>
                      <c:pt idx="159">
                        <c:v>5.9444112414771162</c:v>
                      </c:pt>
                      <c:pt idx="160">
                        <c:v>5.9379962560256656</c:v>
                      </c:pt>
                      <c:pt idx="161">
                        <c:v>5.9314850920718101</c:v>
                      </c:pt>
                      <c:pt idx="162">
                        <c:v>5.9228197738075226</c:v>
                      </c:pt>
                      <c:pt idx="163">
                        <c:v>5.9290354971608252</c:v>
                      </c:pt>
                      <c:pt idx="164">
                        <c:v>5.9317120863284476</c:v>
                      </c:pt>
                      <c:pt idx="165">
                        <c:v>5.9343722804702992</c:v>
                      </c:pt>
                      <c:pt idx="166">
                        <c:v>5.9392841922925257</c:v>
                      </c:pt>
                      <c:pt idx="167">
                        <c:v>5.9472302480287969</c:v>
                      </c:pt>
                      <c:pt idx="168">
                        <c:v>5.9572121479296012</c:v>
                      </c:pt>
                      <c:pt idx="169">
                        <c:v>5.9673047143579838</c:v>
                      </c:pt>
                      <c:pt idx="170">
                        <c:v>5.9874694638515837</c:v>
                      </c:pt>
                      <c:pt idx="171">
                        <c:v>6.0075622976846628</c:v>
                      </c:pt>
                      <c:pt idx="172">
                        <c:v>6.0249186716498979</c:v>
                      </c:pt>
                      <c:pt idx="173">
                        <c:v>6.0401273706011205</c:v>
                      </c:pt>
                      <c:pt idx="174">
                        <c:v>6.0577615126829363</c:v>
                      </c:pt>
                      <c:pt idx="175">
                        <c:v>6.0683262602163044</c:v>
                      </c:pt>
                      <c:pt idx="176">
                        <c:v>6.0771842006930132</c:v>
                      </c:pt>
                      <c:pt idx="177">
                        <c:v>6.0845377962086573</c:v>
                      </c:pt>
                      <c:pt idx="178">
                        <c:v>6.0983722853805373</c:v>
                      </c:pt>
                      <c:pt idx="179">
                        <c:v>6.0924921218803343</c:v>
                      </c:pt>
                      <c:pt idx="180">
                        <c:v>6.0977032727920211</c:v>
                      </c:pt>
                      <c:pt idx="181">
                        <c:v>6.1013485416713849</c:v>
                      </c:pt>
                      <c:pt idx="182">
                        <c:v>6.105796280476909</c:v>
                      </c:pt>
                      <c:pt idx="183">
                        <c:v>6.103504468834787</c:v>
                      </c:pt>
                      <c:pt idx="184">
                        <c:v>6.1155025018015472</c:v>
                      </c:pt>
                      <c:pt idx="185">
                        <c:v>6.114934994322974</c:v>
                      </c:pt>
                      <c:pt idx="186">
                        <c:v>6.1150386185597592</c:v>
                      </c:pt>
                      <c:pt idx="187">
                        <c:v>6.1151681141054874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1DA-420D-A266-35E888E470B5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Data!$AI$1</c15:sqref>
                        </c15:formulaRef>
                      </c:ext>
                    </c:extLst>
                    <c:strCache>
                      <c:ptCount val="1"/>
                      <c:pt idx="0">
                        <c:v>AB747 64/32 A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Data!$AI$3:$AI$190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6.153429393280522</c:v>
                      </c:pt>
                      <c:pt idx="1">
                        <c:v>6.1645131571201528</c:v>
                      </c:pt>
                      <c:pt idx="2">
                        <c:v>6.1769395945783154</c:v>
                      </c:pt>
                      <c:pt idx="3">
                        <c:v>6.1869710137719975</c:v>
                      </c:pt>
                      <c:pt idx="4">
                        <c:v>6.1938343382931196</c:v>
                      </c:pt>
                      <c:pt idx="5">
                        <c:v>6.1950547843630517</c:v>
                      </c:pt>
                      <c:pt idx="6">
                        <c:v>6.1911062259618852</c:v>
                      </c:pt>
                      <c:pt idx="7">
                        <c:v>6.1901843906346894</c:v>
                      </c:pt>
                      <c:pt idx="8">
                        <c:v>6.1869852219210957</c:v>
                      </c:pt>
                      <c:pt idx="9">
                        <c:v>6.1864929875505483</c:v>
                      </c:pt>
                      <c:pt idx="10">
                        <c:v>6.1848379978800683</c:v>
                      </c:pt>
                      <c:pt idx="11">
                        <c:v>6.1843630333726871</c:v>
                      </c:pt>
                      <c:pt idx="12">
                        <c:v>6.1806335473361242</c:v>
                      </c:pt>
                      <c:pt idx="13">
                        <c:v>6.1757354435445064</c:v>
                      </c:pt>
                      <c:pt idx="14">
                        <c:v>6.1697799368814277</c:v>
                      </c:pt>
                      <c:pt idx="15">
                        <c:v>6.1696767088930216</c:v>
                      </c:pt>
                      <c:pt idx="16">
                        <c:v>6.1641968339867095</c:v>
                      </c:pt>
                      <c:pt idx="17">
                        <c:v>6.1613939974495295</c:v>
                      </c:pt>
                      <c:pt idx="18">
                        <c:v>6.1585729544873562</c:v>
                      </c:pt>
                      <c:pt idx="19">
                        <c:v>6.1566753624346298</c:v>
                      </c:pt>
                      <c:pt idx="20">
                        <c:v>6.145078036415585</c:v>
                      </c:pt>
                      <c:pt idx="21">
                        <c:v>6.1394070514508732</c:v>
                      </c:pt>
                      <c:pt idx="22">
                        <c:v>6.1343807723434969</c:v>
                      </c:pt>
                      <c:pt idx="23">
                        <c:v>6.130381898630815</c:v>
                      </c:pt>
                      <c:pt idx="24">
                        <c:v>6.1178121494559612</c:v>
                      </c:pt>
                      <c:pt idx="25">
                        <c:v>6.1088792538848757</c:v>
                      </c:pt>
                      <c:pt idx="26">
                        <c:v>6.0836247194654094</c:v>
                      </c:pt>
                      <c:pt idx="27">
                        <c:v>6.0602126639283371</c:v>
                      </c:pt>
                      <c:pt idx="28">
                        <c:v>6.0341142144018773</c:v>
                      </c:pt>
                      <c:pt idx="29">
                        <c:v>6.0184121253992391</c:v>
                      </c:pt>
                      <c:pt idx="30">
                        <c:v>6.014862464163337</c:v>
                      </c:pt>
                      <c:pt idx="31">
                        <c:v>6.0242230468363891</c:v>
                      </c:pt>
                      <c:pt idx="32">
                        <c:v>6.0297662223967885</c:v>
                      </c:pt>
                      <c:pt idx="33">
                        <c:v>6.0325896783613695</c:v>
                      </c:pt>
                      <c:pt idx="34">
                        <c:v>6.0344922083323294</c:v>
                      </c:pt>
                      <c:pt idx="35">
                        <c:v>6.0268663507825631</c:v>
                      </c:pt>
                      <c:pt idx="36">
                        <c:v>6.025231193556511</c:v>
                      </c:pt>
                      <c:pt idx="37">
                        <c:v>6.0235898565437687</c:v>
                      </c:pt>
                      <c:pt idx="38">
                        <c:v>6.0185756388808658</c:v>
                      </c:pt>
                      <c:pt idx="39">
                        <c:v>6.0135028518712579</c:v>
                      </c:pt>
                      <c:pt idx="40">
                        <c:v>6.0029714985208837</c:v>
                      </c:pt>
                      <c:pt idx="41">
                        <c:v>5.9914276786996759</c:v>
                      </c:pt>
                      <c:pt idx="42">
                        <c:v>5.9795686185522223</c:v>
                      </c:pt>
                      <c:pt idx="43">
                        <c:v>5.9742137241773294</c:v>
                      </c:pt>
                      <c:pt idx="44">
                        <c:v>5.9670301618814054</c:v>
                      </c:pt>
                      <c:pt idx="45">
                        <c:v>5.9638467451767614</c:v>
                      </c:pt>
                      <c:pt idx="46">
                        <c:v>5.9565280907663087</c:v>
                      </c:pt>
                      <c:pt idx="47">
                        <c:v>5.9540860753375213</c:v>
                      </c:pt>
                      <c:pt idx="48">
                        <c:v>5.9526563856985319</c:v>
                      </c:pt>
                      <c:pt idx="49">
                        <c:v>5.953048964230172</c:v>
                      </c:pt>
                      <c:pt idx="50">
                        <c:v>5.9527962968159747</c:v>
                      </c:pt>
                      <c:pt idx="51">
                        <c:v>5.9575061096671744</c:v>
                      </c:pt>
                      <c:pt idx="52">
                        <c:v>5.9572560228495295</c:v>
                      </c:pt>
                      <c:pt idx="53">
                        <c:v>5.9538893821599457</c:v>
                      </c:pt>
                      <c:pt idx="54">
                        <c:v>5.9452019628995441</c:v>
                      </c:pt>
                      <c:pt idx="55">
                        <c:v>5.9365139864739209</c:v>
                      </c:pt>
                      <c:pt idx="56">
                        <c:v>5.928820170393065</c:v>
                      </c:pt>
                      <c:pt idx="57">
                        <c:v>5.9264618771930788</c:v>
                      </c:pt>
                      <c:pt idx="58">
                        <c:v>5.926340018740393</c:v>
                      </c:pt>
                      <c:pt idx="59">
                        <c:v>5.9363300844488975</c:v>
                      </c:pt>
                      <c:pt idx="60">
                        <c:v>5.9386595996717402</c:v>
                      </c:pt>
                      <c:pt idx="61">
                        <c:v>5.9404089805694849</c:v>
                      </c:pt>
                      <c:pt idx="62">
                        <c:v>5.9368724786936617</c:v>
                      </c:pt>
                      <c:pt idx="63">
                        <c:v>5.9363430543233315</c:v>
                      </c:pt>
                      <c:pt idx="64">
                        <c:v>5.9342152533395032</c:v>
                      </c:pt>
                      <c:pt idx="65">
                        <c:v>5.9407651577910414</c:v>
                      </c:pt>
                      <c:pt idx="66">
                        <c:v>5.9363995554860347</c:v>
                      </c:pt>
                      <c:pt idx="67">
                        <c:v>5.9319896234135996</c:v>
                      </c:pt>
                      <c:pt idx="68">
                        <c:v>5.931325870243449</c:v>
                      </c:pt>
                      <c:pt idx="69">
                        <c:v>5.938060340430102</c:v>
                      </c:pt>
                      <c:pt idx="70">
                        <c:v>5.9489841309026819</c:v>
                      </c:pt>
                      <c:pt idx="71">
                        <c:v>5.9693670930516447</c:v>
                      </c:pt>
                      <c:pt idx="72">
                        <c:v>5.986650137330586</c:v>
                      </c:pt>
                      <c:pt idx="73">
                        <c:v>5.9974406364257238</c:v>
                      </c:pt>
                      <c:pt idx="74">
                        <c:v>5.9981537210661804</c:v>
                      </c:pt>
                      <c:pt idx="75">
                        <c:v>5.996044595858451</c:v>
                      </c:pt>
                      <c:pt idx="76">
                        <c:v>6.0000692778011757</c:v>
                      </c:pt>
                      <c:pt idx="77">
                        <c:v>6.006157334472884</c:v>
                      </c:pt>
                      <c:pt idx="78">
                        <c:v>6.0091196459931986</c:v>
                      </c:pt>
                      <c:pt idx="79">
                        <c:v>6.0125170627816731</c:v>
                      </c:pt>
                      <c:pt idx="80">
                        <c:v>6.012959170770257</c:v>
                      </c:pt>
                      <c:pt idx="81">
                        <c:v>5.9936651338729945</c:v>
                      </c:pt>
                      <c:pt idx="82">
                        <c:v>5.9734739246417856</c:v>
                      </c:pt>
                      <c:pt idx="83">
                        <c:v>5.9649227155816078</c:v>
                      </c:pt>
                      <c:pt idx="84">
                        <c:v>5.9595879443399813</c:v>
                      </c:pt>
                      <c:pt idx="85">
                        <c:v>5.9564420953926591</c:v>
                      </c:pt>
                      <c:pt idx="86">
                        <c:v>5.960167399122013</c:v>
                      </c:pt>
                      <c:pt idx="87">
                        <c:v>5.9638610194160888</c:v>
                      </c:pt>
                      <c:pt idx="88">
                        <c:v>5.9685069516913076</c:v>
                      </c:pt>
                      <c:pt idx="89">
                        <c:v>5.9703497687492462</c:v>
                      </c:pt>
                      <c:pt idx="90">
                        <c:v>5.9704626677717147</c:v>
                      </c:pt>
                      <c:pt idx="91">
                        <c:v>5.9778301471045303</c:v>
                      </c:pt>
                      <c:pt idx="92">
                        <c:v>5.9850747247270508</c:v>
                      </c:pt>
                      <c:pt idx="93">
                        <c:v>5.9813002053884556</c:v>
                      </c:pt>
                      <c:pt idx="94">
                        <c:v>5.9774925933044916</c:v>
                      </c:pt>
                      <c:pt idx="95">
                        <c:v>5.9753608616037326</c:v>
                      </c:pt>
                      <c:pt idx="96">
                        <c:v>5.9755739315914953</c:v>
                      </c:pt>
                      <c:pt idx="97">
                        <c:v>5.9757868970958699</c:v>
                      </c:pt>
                      <c:pt idx="98">
                        <c:v>5.9841259440901586</c:v>
                      </c:pt>
                      <c:pt idx="99">
                        <c:v>5.9849366353627174</c:v>
                      </c:pt>
                      <c:pt idx="100">
                        <c:v>5.9857458161486861</c:v>
                      </c:pt>
                      <c:pt idx="101">
                        <c:v>5.9841974786486816</c:v>
                      </c:pt>
                      <c:pt idx="102">
                        <c:v>5.9658604608115562</c:v>
                      </c:pt>
                      <c:pt idx="103">
                        <c:v>5.9393463533446207</c:v>
                      </c:pt>
                      <c:pt idx="104">
                        <c:v>5.9198311946385758</c:v>
                      </c:pt>
                      <c:pt idx="105">
                        <c:v>5.901252113420103</c:v>
                      </c:pt>
                      <c:pt idx="106">
                        <c:v>5.8828622880289698</c:v>
                      </c:pt>
                      <c:pt idx="107">
                        <c:v>5.8874180669385554</c:v>
                      </c:pt>
                      <c:pt idx="108">
                        <c:v>5.8919265511106813</c:v>
                      </c:pt>
                      <c:pt idx="109">
                        <c:v>5.890068170855284</c:v>
                      </c:pt>
                      <c:pt idx="110">
                        <c:v>5.8862906841704312</c:v>
                      </c:pt>
                      <c:pt idx="111">
                        <c:v>5.8824800524591065</c:v>
                      </c:pt>
                      <c:pt idx="112">
                        <c:v>5.8753650820428547</c:v>
                      </c:pt>
                      <c:pt idx="113">
                        <c:v>5.8601381299737376</c:v>
                      </c:pt>
                      <c:pt idx="114">
                        <c:v>5.8513742643153037</c:v>
                      </c:pt>
                      <c:pt idx="115">
                        <c:v>5.8452600359890701</c:v>
                      </c:pt>
                      <c:pt idx="116">
                        <c:v>5.8443941989962553</c:v>
                      </c:pt>
                      <c:pt idx="117">
                        <c:v>5.84163078475716</c:v>
                      </c:pt>
                      <c:pt idx="118">
                        <c:v>5.8472408832630771</c:v>
                      </c:pt>
                      <c:pt idx="119">
                        <c:v>5.8527794352718363</c:v>
                      </c:pt>
                      <c:pt idx="120">
                        <c:v>5.8680646863080748</c:v>
                      </c:pt>
                      <c:pt idx="121">
                        <c:v>5.8861333436866614</c:v>
                      </c:pt>
                      <c:pt idx="122">
                        <c:v>5.9094306595061665</c:v>
                      </c:pt>
                      <c:pt idx="123">
                        <c:v>5.9315415856706455</c:v>
                      </c:pt>
                      <c:pt idx="124">
                        <c:v>5.9427693607413774</c:v>
                      </c:pt>
                      <c:pt idx="125">
                        <c:v>5.9434266921846541</c:v>
                      </c:pt>
                      <c:pt idx="126">
                        <c:v>5.9369294853336054</c:v>
                      </c:pt>
                      <c:pt idx="127">
                        <c:v>5.9219260683200359</c:v>
                      </c:pt>
                      <c:pt idx="128">
                        <c:v>5.9063857294382656</c:v>
                      </c:pt>
                      <c:pt idx="129">
                        <c:v>5.9013252376972432</c:v>
                      </c:pt>
                      <c:pt idx="130">
                        <c:v>5.8939902468750125</c:v>
                      </c:pt>
                      <c:pt idx="131">
                        <c:v>5.8775810698783211</c:v>
                      </c:pt>
                      <c:pt idx="132">
                        <c:v>5.8660832136946093</c:v>
                      </c:pt>
                      <c:pt idx="133">
                        <c:v>5.8601038546250814</c:v>
                      </c:pt>
                      <c:pt idx="134">
                        <c:v>5.8574720233779178</c:v>
                      </c:pt>
                      <c:pt idx="135">
                        <c:v>5.8572474259791578</c:v>
                      </c:pt>
                      <c:pt idx="136">
                        <c:v>5.856013356004647</c:v>
                      </c:pt>
                      <c:pt idx="137">
                        <c:v>5.8547757693620435</c:v>
                      </c:pt>
                      <c:pt idx="138">
                        <c:v>5.8563436576887895</c:v>
                      </c:pt>
                      <c:pt idx="139">
                        <c:v>5.8555240203147019</c:v>
                      </c:pt>
                      <c:pt idx="140">
                        <c:v>5.8688118823125617</c:v>
                      </c:pt>
                      <c:pt idx="141">
                        <c:v>5.8915019186859778</c:v>
                      </c:pt>
                      <c:pt idx="142">
                        <c:v>5.9031186062415211</c:v>
                      </c:pt>
                      <c:pt idx="143">
                        <c:v>5.9068055269603743</c:v>
                      </c:pt>
                      <c:pt idx="144">
                        <c:v>5.9106642316188527</c:v>
                      </c:pt>
                      <c:pt idx="145">
                        <c:v>5.9096507437575942</c:v>
                      </c:pt>
                      <c:pt idx="146">
                        <c:v>5.9086348852451254</c:v>
                      </c:pt>
                      <c:pt idx="147">
                        <c:v>5.9171540680036037</c:v>
                      </c:pt>
                      <c:pt idx="148">
                        <c:v>5.9255093472531151</c:v>
                      </c:pt>
                      <c:pt idx="149">
                        <c:v>5.9326409566203457</c:v>
                      </c:pt>
                      <c:pt idx="150">
                        <c:v>5.9400468100609984</c:v>
                      </c:pt>
                      <c:pt idx="151">
                        <c:v>5.9330103576441626</c:v>
                      </c:pt>
                      <c:pt idx="152">
                        <c:v>5.930177001210625</c:v>
                      </c:pt>
                      <c:pt idx="153">
                        <c:v>5.9232811249218393</c:v>
                      </c:pt>
                      <c:pt idx="154">
                        <c:v>5.9155590605165909</c:v>
                      </c:pt>
                      <c:pt idx="155">
                        <c:v>5.8978643605611749</c:v>
                      </c:pt>
                      <c:pt idx="156">
                        <c:v>5.8922189244735312</c:v>
                      </c:pt>
                      <c:pt idx="157">
                        <c:v>5.8820545857273627</c:v>
                      </c:pt>
                      <c:pt idx="158">
                        <c:v>5.8858918693834381</c:v>
                      </c:pt>
                      <c:pt idx="159">
                        <c:v>5.8904542995947295</c:v>
                      </c:pt>
                      <c:pt idx="160">
                        <c:v>5.8965078785130816</c:v>
                      </c:pt>
                      <c:pt idx="161">
                        <c:v>5.9018638568178643</c:v>
                      </c:pt>
                      <c:pt idx="162">
                        <c:v>5.9146822095179061</c:v>
                      </c:pt>
                      <c:pt idx="163">
                        <c:v>5.9108625486986437</c:v>
                      </c:pt>
                      <c:pt idx="164">
                        <c:v>5.9059485006706032</c:v>
                      </c:pt>
                      <c:pt idx="165">
                        <c:v>5.9009782131642696</c:v>
                      </c:pt>
                      <c:pt idx="166">
                        <c:v>5.886691703919694</c:v>
                      </c:pt>
                      <c:pt idx="167">
                        <c:v>5.877596108386923</c:v>
                      </c:pt>
                      <c:pt idx="168">
                        <c:v>5.8850459397769166</c:v>
                      </c:pt>
                      <c:pt idx="169">
                        <c:v>5.8934642626726035</c:v>
                      </c:pt>
                      <c:pt idx="170">
                        <c:v>5.89218482943481</c:v>
                      </c:pt>
                      <c:pt idx="171">
                        <c:v>5.9039872375950111</c:v>
                      </c:pt>
                      <c:pt idx="172">
                        <c:v>5.9123293535576513</c:v>
                      </c:pt>
                      <c:pt idx="173">
                        <c:v>5.9126734418661373</c:v>
                      </c:pt>
                      <c:pt idx="174">
                        <c:v>5.9013810584427944</c:v>
                      </c:pt>
                      <c:pt idx="175">
                        <c:v>5.8993770940918537</c:v>
                      </c:pt>
                      <c:pt idx="176">
                        <c:v>5.9002922876182815</c:v>
                      </c:pt>
                      <c:pt idx="177">
                        <c:v>5.8912952403960901</c:v>
                      </c:pt>
                      <c:pt idx="178">
                        <c:v>5.8890975329026807</c:v>
                      </c:pt>
                      <c:pt idx="179">
                        <c:v>5.8937660185058869</c:v>
                      </c:pt>
                      <c:pt idx="180">
                        <c:v>5.9010371565646809</c:v>
                      </c:pt>
                      <c:pt idx="181">
                        <c:v>5.9047137426435459</c:v>
                      </c:pt>
                      <c:pt idx="182">
                        <c:v>5.9083594651207649</c:v>
                      </c:pt>
                      <c:pt idx="183">
                        <c:v>5.9053465775693521</c:v>
                      </c:pt>
                      <c:pt idx="184">
                        <c:v>5.9042425899018998</c:v>
                      </c:pt>
                      <c:pt idx="185">
                        <c:v>5.9004963099171306</c:v>
                      </c:pt>
                      <c:pt idx="186">
                        <c:v>5.8962665655557629</c:v>
                      </c:pt>
                      <c:pt idx="187">
                        <c:v>5.8909207881889198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1DA-420D-A266-35E888E470B5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Data!$AJ$1</c15:sqref>
                        </c15:formulaRef>
                      </c:ext>
                    </c:extLst>
                    <c:strCache>
                      <c:ptCount val="1"/>
                      <c:pt idx="0">
                        <c:v>AB747 64/32 B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Data!$AJ$3:$AJ$190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5.8565134977733644</c:v>
                      </c:pt>
                      <c:pt idx="1">
                        <c:v>5.9086850956235981</c:v>
                      </c:pt>
                      <c:pt idx="2">
                        <c:v>5.9211494568988225</c:v>
                      </c:pt>
                      <c:pt idx="3">
                        <c:v>5.9328923157649305</c:v>
                      </c:pt>
                      <c:pt idx="4">
                        <c:v>5.9312566404778275</c:v>
                      </c:pt>
                      <c:pt idx="5">
                        <c:v>5.9291874096093515</c:v>
                      </c:pt>
                      <c:pt idx="6">
                        <c:v>5.9295697489702066</c:v>
                      </c:pt>
                      <c:pt idx="7">
                        <c:v>5.9385264716318087</c:v>
                      </c:pt>
                      <c:pt idx="8">
                        <c:v>5.9492362855897047</c:v>
                      </c:pt>
                      <c:pt idx="9">
                        <c:v>5.9618353457526991</c:v>
                      </c:pt>
                      <c:pt idx="10">
                        <c:v>5.9595154934839307</c:v>
                      </c:pt>
                      <c:pt idx="11">
                        <c:v>5.9522885422265599</c:v>
                      </c:pt>
                      <c:pt idx="12">
                        <c:v>5.9367182104163403</c:v>
                      </c:pt>
                      <c:pt idx="13">
                        <c:v>5.9219358876364003</c:v>
                      </c:pt>
                      <c:pt idx="14">
                        <c:v>5.8936477139803749</c:v>
                      </c:pt>
                      <c:pt idx="15">
                        <c:v>5.8834338550547489</c:v>
                      </c:pt>
                      <c:pt idx="16">
                        <c:v>5.8760753363986566</c:v>
                      </c:pt>
                      <c:pt idx="17">
                        <c:v>5.8768114287148805</c:v>
                      </c:pt>
                      <c:pt idx="18">
                        <c:v>5.8694915636305405</c:v>
                      </c:pt>
                      <c:pt idx="19">
                        <c:v>5.8782739107668913</c:v>
                      </c:pt>
                      <c:pt idx="20">
                        <c:v>5.8692813781487523</c:v>
                      </c:pt>
                      <c:pt idx="21">
                        <c:v>5.860001296410366</c:v>
                      </c:pt>
                      <c:pt idx="22">
                        <c:v>5.850518578388094</c:v>
                      </c:pt>
                      <c:pt idx="23">
                        <c:v>5.845311677000276</c:v>
                      </c:pt>
                      <c:pt idx="24">
                        <c:v>5.839829320269744</c:v>
                      </c:pt>
                      <c:pt idx="25">
                        <c:v>5.8337224888179939</c:v>
                      </c:pt>
                      <c:pt idx="26">
                        <c:v>5.8276335263866654</c:v>
                      </c:pt>
                      <c:pt idx="27">
                        <c:v>5.8178172133088539</c:v>
                      </c:pt>
                      <c:pt idx="28">
                        <c:v>5.8078296624078334</c:v>
                      </c:pt>
                      <c:pt idx="29">
                        <c:v>5.7951861169735785</c:v>
                      </c:pt>
                      <c:pt idx="30">
                        <c:v>5.7886221635936232</c:v>
                      </c:pt>
                      <c:pt idx="31">
                        <c:v>5.7846790441224076</c:v>
                      </c:pt>
                      <c:pt idx="32">
                        <c:v>5.7846639286106809</c:v>
                      </c:pt>
                      <c:pt idx="33">
                        <c:v>5.7833135105124676</c:v>
                      </c:pt>
                      <c:pt idx="34">
                        <c:v>5.7842378754239379</c:v>
                      </c:pt>
                      <c:pt idx="35">
                        <c:v>5.7796517769552525</c:v>
                      </c:pt>
                      <c:pt idx="36">
                        <c:v>5.7715725891038012</c:v>
                      </c:pt>
                      <c:pt idx="37">
                        <c:v>5.7633402504110824</c:v>
                      </c:pt>
                      <c:pt idx="38">
                        <c:v>5.7563741188489823</c:v>
                      </c:pt>
                      <c:pt idx="39">
                        <c:v>5.7448039495845578</c:v>
                      </c:pt>
                      <c:pt idx="40">
                        <c:v>5.7432618101899484</c:v>
                      </c:pt>
                      <c:pt idx="41">
                        <c:v>5.7424223428033843</c:v>
                      </c:pt>
                      <c:pt idx="42">
                        <c:v>5.7415812496293919</c:v>
                      </c:pt>
                      <c:pt idx="43">
                        <c:v>5.742307187878918</c:v>
                      </c:pt>
                      <c:pt idx="44">
                        <c:v>5.746619145184833</c:v>
                      </c:pt>
                      <c:pt idx="45">
                        <c:v>5.7467476493683369</c:v>
                      </c:pt>
                      <c:pt idx="46">
                        <c:v>5.7397707213594336</c:v>
                      </c:pt>
                      <c:pt idx="47">
                        <c:v>5.732338117597549</c:v>
                      </c:pt>
                      <c:pt idx="48">
                        <c:v>5.72349175941119</c:v>
                      </c:pt>
                      <c:pt idx="49">
                        <c:v>5.7173201188261249</c:v>
                      </c:pt>
                      <c:pt idx="50">
                        <c:v>5.7112097124982668</c:v>
                      </c:pt>
                      <c:pt idx="51">
                        <c:v>5.7171206411970532</c:v>
                      </c:pt>
                      <c:pt idx="52">
                        <c:v>5.7189478415155746</c:v>
                      </c:pt>
                      <c:pt idx="53">
                        <c:v>5.7247550785635681</c:v>
                      </c:pt>
                      <c:pt idx="54">
                        <c:v>5.723802442797207</c:v>
                      </c:pt>
                      <c:pt idx="55">
                        <c:v>5.7171384459791295</c:v>
                      </c:pt>
                      <c:pt idx="56">
                        <c:v>5.7058847629113654</c:v>
                      </c:pt>
                      <c:pt idx="57">
                        <c:v>5.6982760534173122</c:v>
                      </c:pt>
                      <c:pt idx="58">
                        <c:v>5.6905606993544913</c:v>
                      </c:pt>
                      <c:pt idx="59">
                        <c:v>5.6813401568597222</c:v>
                      </c:pt>
                      <c:pt idx="60">
                        <c:v>5.6780887707472276</c:v>
                      </c:pt>
                      <c:pt idx="61">
                        <c:v>5.6731648449708452</c:v>
                      </c:pt>
                      <c:pt idx="62">
                        <c:v>5.6626168116909437</c:v>
                      </c:pt>
                      <c:pt idx="63">
                        <c:v>5.6466367975762308</c:v>
                      </c:pt>
                      <c:pt idx="64">
                        <c:v>5.6484609696379389</c:v>
                      </c:pt>
                      <c:pt idx="65">
                        <c:v>5.6503571534367811</c:v>
                      </c:pt>
                      <c:pt idx="66">
                        <c:v>5.6539742737169689</c:v>
                      </c:pt>
                      <c:pt idx="67">
                        <c:v>5.6593208377423032</c:v>
                      </c:pt>
                      <c:pt idx="68">
                        <c:v>5.6562486460585131</c:v>
                      </c:pt>
                      <c:pt idx="69">
                        <c:v>5.6430463681130849</c:v>
                      </c:pt>
                      <c:pt idx="70">
                        <c:v>5.6395311292339434</c:v>
                      </c:pt>
                      <c:pt idx="71">
                        <c:v>5.6425187310361933</c:v>
                      </c:pt>
                      <c:pt idx="72">
                        <c:v>5.6502241871537056</c:v>
                      </c:pt>
                      <c:pt idx="73">
                        <c:v>5.6676652778987195</c:v>
                      </c:pt>
                      <c:pt idx="74">
                        <c:v>5.6814342484188938</c:v>
                      </c:pt>
                      <c:pt idx="75">
                        <c:v>5.6750572712992806</c:v>
                      </c:pt>
                      <c:pt idx="76">
                        <c:v>5.6624369330451563</c:v>
                      </c:pt>
                      <c:pt idx="77">
                        <c:v>5.6570129020758007</c:v>
                      </c:pt>
                      <c:pt idx="78">
                        <c:v>5.6523573493725543</c:v>
                      </c:pt>
                      <c:pt idx="79">
                        <c:v>5.6508916697013998</c:v>
                      </c:pt>
                      <c:pt idx="80">
                        <c:v>5.6608346979755364</c:v>
                      </c:pt>
                      <c:pt idx="81">
                        <c:v>5.6642000037546678</c:v>
                      </c:pt>
                      <c:pt idx="82">
                        <c:v>5.660937196607188</c:v>
                      </c:pt>
                      <c:pt idx="83">
                        <c:v>5.6552379665019288</c:v>
                      </c:pt>
                      <c:pt idx="84">
                        <c:v>5.6494629499704851</c:v>
                      </c:pt>
                      <c:pt idx="85">
                        <c:v>5.6385890695519727</c:v>
                      </c:pt>
                      <c:pt idx="86">
                        <c:v>5.6343480495750331</c:v>
                      </c:pt>
                      <c:pt idx="87">
                        <c:v>5.633298356498786</c:v>
                      </c:pt>
                      <c:pt idx="88">
                        <c:v>5.6322461201580341</c:v>
                      </c:pt>
                      <c:pt idx="89">
                        <c:v>5.6267745638804669</c:v>
                      </c:pt>
                      <c:pt idx="90">
                        <c:v>5.6264577215628693</c:v>
                      </c:pt>
                      <c:pt idx="91">
                        <c:v>5.6261406479221581</c:v>
                      </c:pt>
                      <c:pt idx="92">
                        <c:v>5.6238079845005995</c:v>
                      </c:pt>
                      <c:pt idx="93">
                        <c:v>5.6171918311806968</c:v>
                      </c:pt>
                      <c:pt idx="94">
                        <c:v>5.6148869060904598</c:v>
                      </c:pt>
                      <c:pt idx="95">
                        <c:v>5.610186422888316</c:v>
                      </c:pt>
                      <c:pt idx="96">
                        <c:v>5.6054345079556729</c:v>
                      </c:pt>
                      <c:pt idx="97">
                        <c:v>5.6088989922193369</c:v>
                      </c:pt>
                      <c:pt idx="98">
                        <c:v>5.6166547331603436</c:v>
                      </c:pt>
                      <c:pt idx="99">
                        <c:v>5.6239114496789107</c:v>
                      </c:pt>
                      <c:pt idx="100">
                        <c:v>5.6333206741913058</c:v>
                      </c:pt>
                      <c:pt idx="101">
                        <c:v>5.6433031571242616</c:v>
                      </c:pt>
                      <c:pt idx="102">
                        <c:v>5.6502053205095537</c:v>
                      </c:pt>
                      <c:pt idx="103">
                        <c:v>5.6577662080176374</c:v>
                      </c:pt>
                      <c:pt idx="104">
                        <c:v>5.6669501471766495</c:v>
                      </c:pt>
                      <c:pt idx="105">
                        <c:v>5.6746999538091059</c:v>
                      </c:pt>
                      <c:pt idx="106">
                        <c:v>5.6828318708311967</c:v>
                      </c:pt>
                      <c:pt idx="107">
                        <c:v>5.6894793310074441</c:v>
                      </c:pt>
                      <c:pt idx="108">
                        <c:v>5.6953608524531321</c:v>
                      </c:pt>
                      <c:pt idx="109">
                        <c:v>5.6999901227311751</c:v>
                      </c:pt>
                      <c:pt idx="110">
                        <c:v>5.7006739664269341</c:v>
                      </c:pt>
                      <c:pt idx="111">
                        <c:v>5.6987370304743301</c:v>
                      </c:pt>
                      <c:pt idx="112">
                        <c:v>5.6893985110648879</c:v>
                      </c:pt>
                      <c:pt idx="113">
                        <c:v>5.6797546575578011</c:v>
                      </c:pt>
                      <c:pt idx="114">
                        <c:v>5.6699557333785791</c:v>
                      </c:pt>
                      <c:pt idx="115">
                        <c:v>5.6683951435209385</c:v>
                      </c:pt>
                      <c:pt idx="116">
                        <c:v>5.6700353580461194</c:v>
                      </c:pt>
                      <c:pt idx="117">
                        <c:v>5.6729173454150352</c:v>
                      </c:pt>
                      <c:pt idx="118">
                        <c:v>5.6774651712602155</c:v>
                      </c:pt>
                      <c:pt idx="119">
                        <c:v>5.6818230011029991</c:v>
                      </c:pt>
                      <c:pt idx="120">
                        <c:v>5.6833422363129698</c:v>
                      </c:pt>
                      <c:pt idx="121">
                        <c:v>5.6713268768437475</c:v>
                      </c:pt>
                      <c:pt idx="122">
                        <c:v>5.6585844983399793</c:v>
                      </c:pt>
                      <c:pt idx="123">
                        <c:v>5.6458538520583241</c:v>
                      </c:pt>
                      <c:pt idx="124">
                        <c:v>5.6306206620474866</c:v>
                      </c:pt>
                      <c:pt idx="125">
                        <c:v>5.6217240830244197</c:v>
                      </c:pt>
                      <c:pt idx="126">
                        <c:v>5.6262763567725242</c:v>
                      </c:pt>
                      <c:pt idx="127">
                        <c:v>5.6343206797910961</c:v>
                      </c:pt>
                      <c:pt idx="128">
                        <c:v>5.6400734152898524</c:v>
                      </c:pt>
                      <c:pt idx="129">
                        <c:v>5.6478838923601291</c:v>
                      </c:pt>
                      <c:pt idx="130">
                        <c:v>5.6491861779690282</c:v>
                      </c:pt>
                      <c:pt idx="131">
                        <c:v>5.6477438044954251</c:v>
                      </c:pt>
                      <c:pt idx="132">
                        <c:v>5.6488977766681829</c:v>
                      </c:pt>
                      <c:pt idx="133">
                        <c:v>5.6484426658851312</c:v>
                      </c:pt>
                      <c:pt idx="134">
                        <c:v>5.6479870776768903</c:v>
                      </c:pt>
                      <c:pt idx="135">
                        <c:v>5.6475310110407415</c:v>
                      </c:pt>
                      <c:pt idx="136">
                        <c:v>5.6519631086854858</c:v>
                      </c:pt>
                      <c:pt idx="137">
                        <c:v>5.6525204331298733</c:v>
                      </c:pt>
                      <c:pt idx="138">
                        <c:v>5.6534538788437523</c:v>
                      </c:pt>
                      <c:pt idx="139">
                        <c:v>5.6524246827809641</c:v>
                      </c:pt>
                      <c:pt idx="140">
                        <c:v>5.6426752439788705</c:v>
                      </c:pt>
                      <c:pt idx="141">
                        <c:v>5.6304607772131421</c:v>
                      </c:pt>
                      <c:pt idx="142">
                        <c:v>5.6223699041158373</c:v>
                      </c:pt>
                      <c:pt idx="143">
                        <c:v>5.6186564529350207</c:v>
                      </c:pt>
                      <c:pt idx="144">
                        <c:v>5.6176878663762793</c:v>
                      </c:pt>
                      <c:pt idx="145">
                        <c:v>5.625966191327227</c:v>
                      </c:pt>
                      <c:pt idx="146">
                        <c:v>5.6340896656839607</c:v>
                      </c:pt>
                      <c:pt idx="147">
                        <c:v>5.636573966395737</c:v>
                      </c:pt>
                      <c:pt idx="148">
                        <c:v>5.635971585663297</c:v>
                      </c:pt>
                      <c:pt idx="149">
                        <c:v>5.6301727350947814</c:v>
                      </c:pt>
                      <c:pt idx="150">
                        <c:v>5.6242954072241229</c:v>
                      </c:pt>
                      <c:pt idx="151">
                        <c:v>5.6233471584994836</c:v>
                      </c:pt>
                      <c:pt idx="152">
                        <c:v>5.6236493976763597</c:v>
                      </c:pt>
                      <c:pt idx="153">
                        <c:v>5.6257153836427669</c:v>
                      </c:pt>
                      <c:pt idx="154">
                        <c:v>5.6288213076945048</c:v>
                      </c:pt>
                      <c:pt idx="155">
                        <c:v>5.6331247670903624</c:v>
                      </c:pt>
                      <c:pt idx="156">
                        <c:v>5.6325365371259011</c:v>
                      </c:pt>
                      <c:pt idx="157">
                        <c:v>5.6319475093529165</c:v>
                      </c:pt>
                      <c:pt idx="158">
                        <c:v>5.623614814595598</c:v>
                      </c:pt>
                      <c:pt idx="159">
                        <c:v>5.6187895633154081</c:v>
                      </c:pt>
                      <c:pt idx="160">
                        <c:v>5.6186315695186879</c:v>
                      </c:pt>
                      <c:pt idx="161">
                        <c:v>5.6184735182238281</c:v>
                      </c:pt>
                      <c:pt idx="162">
                        <c:v>5.6135517950400988</c:v>
                      </c:pt>
                      <c:pt idx="163">
                        <c:v>5.6147853770822129</c:v>
                      </c:pt>
                      <c:pt idx="164">
                        <c:v>5.6167372883652833</c:v>
                      </c:pt>
                      <c:pt idx="165">
                        <c:v>5.6197993764471175</c:v>
                      </c:pt>
                      <c:pt idx="166">
                        <c:v>5.6216192800422498</c:v>
                      </c:pt>
                      <c:pt idx="167">
                        <c:v>5.6280886314793044</c:v>
                      </c:pt>
                      <c:pt idx="168">
                        <c:v>5.628464741926031</c:v>
                      </c:pt>
                      <c:pt idx="169">
                        <c:v>5.6281385583345545</c:v>
                      </c:pt>
                      <c:pt idx="170">
                        <c:v>5.6208286973940806</c:v>
                      </c:pt>
                      <c:pt idx="171">
                        <c:v>5.6139761582249914</c:v>
                      </c:pt>
                      <c:pt idx="172">
                        <c:v>5.6070137601626042</c:v>
                      </c:pt>
                      <c:pt idx="173">
                        <c:v>5.6068568924678246</c:v>
                      </c:pt>
                      <c:pt idx="174">
                        <c:v>5.61023864865024</c:v>
                      </c:pt>
                      <c:pt idx="175">
                        <c:v>5.613594275171554</c:v>
                      </c:pt>
                      <c:pt idx="176">
                        <c:v>5.6175812864255095</c:v>
                      </c:pt>
                      <c:pt idx="177">
                        <c:v>5.6188077985857223</c:v>
                      </c:pt>
                      <c:pt idx="178">
                        <c:v>5.6151378800848661</c:v>
                      </c:pt>
                      <c:pt idx="179">
                        <c:v>5.6079077926301668</c:v>
                      </c:pt>
                      <c:pt idx="180">
                        <c:v>5.6084135405037951</c:v>
                      </c:pt>
                      <c:pt idx="181">
                        <c:v>5.608918700105102</c:v>
                      </c:pt>
                      <c:pt idx="182">
                        <c:v>5.6122068194206864</c:v>
                      </c:pt>
                      <c:pt idx="183">
                        <c:v>5.6188495233293461</c:v>
                      </c:pt>
                      <c:pt idx="184">
                        <c:v>5.6242047384254867</c:v>
                      </c:pt>
                      <c:pt idx="185">
                        <c:v>5.6170368951064145</c:v>
                      </c:pt>
                      <c:pt idx="186">
                        <c:v>5.610003161564423</c:v>
                      </c:pt>
                      <c:pt idx="187">
                        <c:v>5.5905759212403572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1DA-420D-A266-35E888E470B5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Data!$AK$1</c15:sqref>
                        </c15:formulaRef>
                      </c:ext>
                    </c:extLst>
                    <c:strCache>
                      <c:ptCount val="1"/>
                      <c:pt idx="0">
                        <c:v>AB747 64/32 C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Data!$AK$3:$AK$190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6.0559647999514672</c:v>
                      </c:pt>
                      <c:pt idx="1">
                        <c:v>6.0875631284233744</c:v>
                      </c:pt>
                      <c:pt idx="2">
                        <c:v>6.0853823790634145</c:v>
                      </c:pt>
                      <c:pt idx="3">
                        <c:v>6.0786861695240253</c:v>
                      </c:pt>
                      <c:pt idx="4">
                        <c:v>6.0707807850887132</c:v>
                      </c:pt>
                      <c:pt idx="5">
                        <c:v>6.0538541175172709</c:v>
                      </c:pt>
                      <c:pt idx="6">
                        <c:v>6.0430739995027878</c:v>
                      </c:pt>
                      <c:pt idx="7">
                        <c:v>6.0513959427145751</c:v>
                      </c:pt>
                      <c:pt idx="8">
                        <c:v>6.0612596283763018</c:v>
                      </c:pt>
                      <c:pt idx="9">
                        <c:v>6.0702853910542016</c:v>
                      </c:pt>
                      <c:pt idx="10">
                        <c:v>6.0722713011876541</c:v>
                      </c:pt>
                      <c:pt idx="11">
                        <c:v>6.0568325070276776</c:v>
                      </c:pt>
                      <c:pt idx="12">
                        <c:v>6.0472382266786369</c:v>
                      </c:pt>
                      <c:pt idx="13">
                        <c:v>6.0379813402273852</c:v>
                      </c:pt>
                      <c:pt idx="14">
                        <c:v>6.0285228402369695</c:v>
                      </c:pt>
                      <c:pt idx="15">
                        <c:v>6.0129586609743484</c:v>
                      </c:pt>
                      <c:pt idx="16">
                        <c:v>6.0083745660114296</c:v>
                      </c:pt>
                      <c:pt idx="17">
                        <c:v>6.0002478255041094</c:v>
                      </c:pt>
                      <c:pt idx="18">
                        <c:v>5.9893544882830039</c:v>
                      </c:pt>
                      <c:pt idx="19">
                        <c:v>5.9802504212221965</c:v>
                      </c:pt>
                      <c:pt idx="20">
                        <c:v>5.9774407401855703</c:v>
                      </c:pt>
                      <c:pt idx="21">
                        <c:v>5.9728723358977547</c:v>
                      </c:pt>
                      <c:pt idx="22">
                        <c:v>5.9720150387628266</c:v>
                      </c:pt>
                      <c:pt idx="23">
                        <c:v>5.9736843280134799</c:v>
                      </c:pt>
                      <c:pt idx="24">
                        <c:v>5.973254119945798</c:v>
                      </c:pt>
                      <c:pt idx="25">
                        <c:v>5.965744056492376</c:v>
                      </c:pt>
                      <c:pt idx="26">
                        <c:v>5.9611498490530588</c:v>
                      </c:pt>
                      <c:pt idx="27">
                        <c:v>5.9565065214611304</c:v>
                      </c:pt>
                      <c:pt idx="28">
                        <c:v>5.9453495026523493</c:v>
                      </c:pt>
                      <c:pt idx="29">
                        <c:v>5.9326166394206776</c:v>
                      </c:pt>
                      <c:pt idx="30">
                        <c:v>5.9273668640367108</c:v>
                      </c:pt>
                      <c:pt idx="31">
                        <c:v>5.9220528517911273</c:v>
                      </c:pt>
                      <c:pt idx="32">
                        <c:v>5.9162658214179702</c:v>
                      </c:pt>
                      <c:pt idx="33">
                        <c:v>5.918818657477205</c:v>
                      </c:pt>
                      <c:pt idx="34">
                        <c:v>5.9184134754342619</c:v>
                      </c:pt>
                      <c:pt idx="35">
                        <c:v>5.9185582573222861</c:v>
                      </c:pt>
                      <c:pt idx="36">
                        <c:v>5.918702990960079</c:v>
                      </c:pt>
                      <c:pt idx="37">
                        <c:v>5.919252453719019</c:v>
                      </c:pt>
                      <c:pt idx="38">
                        <c:v>5.9180073767653756</c:v>
                      </c:pt>
                      <c:pt idx="39">
                        <c:v>5.9186634450144515</c:v>
                      </c:pt>
                      <c:pt idx="40">
                        <c:v>5.9187691445451094</c:v>
                      </c:pt>
                      <c:pt idx="41">
                        <c:v>5.9188748183566462</c:v>
                      </c:pt>
                      <c:pt idx="42">
                        <c:v>5.9190918803757553</c:v>
                      </c:pt>
                      <c:pt idx="43">
                        <c:v>5.9218301356249263</c:v>
                      </c:pt>
                      <c:pt idx="44">
                        <c:v>5.9314881746255184</c:v>
                      </c:pt>
                      <c:pt idx="45">
                        <c:v>5.9441485876989288</c:v>
                      </c:pt>
                      <c:pt idx="46">
                        <c:v>5.9533279122449185</c:v>
                      </c:pt>
                      <c:pt idx="47">
                        <c:v>5.958820124118084</c:v>
                      </c:pt>
                      <c:pt idx="48">
                        <c:v>5.9597053175112595</c:v>
                      </c:pt>
                      <c:pt idx="49">
                        <c:v>5.9697345616267974</c:v>
                      </c:pt>
                      <c:pt idx="50">
                        <c:v>5.9765771765485427</c:v>
                      </c:pt>
                      <c:pt idx="51">
                        <c:v>5.9826765521795995</c:v>
                      </c:pt>
                      <c:pt idx="52">
                        <c:v>5.9918627759116418</c:v>
                      </c:pt>
                      <c:pt idx="53">
                        <c:v>6.0016453434069295</c:v>
                      </c:pt>
                      <c:pt idx="54">
                        <c:v>6.0010329138902589</c:v>
                      </c:pt>
                      <c:pt idx="55">
                        <c:v>6.0004196195234671</c:v>
                      </c:pt>
                      <c:pt idx="56">
                        <c:v>6.0032205614550564</c:v>
                      </c:pt>
                      <c:pt idx="57">
                        <c:v>6.0060505169657041</c:v>
                      </c:pt>
                      <c:pt idx="58">
                        <c:v>6.0109687104903768</c:v>
                      </c:pt>
                      <c:pt idx="59">
                        <c:v>6.0138760757184286</c:v>
                      </c:pt>
                      <c:pt idx="60">
                        <c:v>6.0571716319868116</c:v>
                      </c:pt>
                      <c:pt idx="61">
                        <c:v>6.0965395746002056</c:v>
                      </c:pt>
                      <c:pt idx="62">
                        <c:v>6.1097156408999149</c:v>
                      </c:pt>
                      <c:pt idx="63">
                        <c:v>6.1202775042915887</c:v>
                      </c:pt>
                      <c:pt idx="64">
                        <c:v>6.1422502413260602</c:v>
                      </c:pt>
                      <c:pt idx="65">
                        <c:v>6.170652351049597</c:v>
                      </c:pt>
                      <c:pt idx="66">
                        <c:v>6.1973104817361033</c:v>
                      </c:pt>
                      <c:pt idx="67">
                        <c:v>6.2401839994903616</c:v>
                      </c:pt>
                      <c:pt idx="68">
                        <c:v>6.2760031099074682</c:v>
                      </c:pt>
                      <c:pt idx="69">
                        <c:v>6.3519605576141256</c:v>
                      </c:pt>
                      <c:pt idx="70">
                        <c:v>6.3949819454119474</c:v>
                      </c:pt>
                      <c:pt idx="71">
                        <c:v>6.4511899983202454</c:v>
                      </c:pt>
                      <c:pt idx="72">
                        <c:v>6.5042128295145707</c:v>
                      </c:pt>
                      <c:pt idx="73">
                        <c:v>6.6129297270610925</c:v>
                      </c:pt>
                      <c:pt idx="74">
                        <c:v>6.7472680941069703</c:v>
                      </c:pt>
                      <c:pt idx="75">
                        <c:v>7.7936639935591581</c:v>
                      </c:pt>
                      <c:pt idx="76">
                        <c:v>8.0743290277212765</c:v>
                      </c:pt>
                      <c:pt idx="77">
                        <c:v>8.1714511146725837</c:v>
                      </c:pt>
                      <c:pt idx="78">
                        <c:v>8.2068779409152679</c:v>
                      </c:pt>
                      <c:pt idx="79">
                        <c:v>8.2312199007313769</c:v>
                      </c:pt>
                      <c:pt idx="80">
                        <c:v>8.086584671651023</c:v>
                      </c:pt>
                      <c:pt idx="81">
                        <c:v>7.8651133011893419</c:v>
                      </c:pt>
                      <c:pt idx="82">
                        <c:v>7.7097936533693092</c:v>
                      </c:pt>
                      <c:pt idx="83">
                        <c:v>7.6288364111858291</c:v>
                      </c:pt>
                      <c:pt idx="84">
                        <c:v>7.5602638884907831</c:v>
                      </c:pt>
                      <c:pt idx="85">
                        <c:v>7.5122920308867513</c:v>
                      </c:pt>
                      <c:pt idx="86">
                        <c:v>7.4807011202401963</c:v>
                      </c:pt>
                      <c:pt idx="87">
                        <c:v>7.4466307243408991</c:v>
                      </c:pt>
                      <c:pt idx="88">
                        <c:v>7.4618029516669466</c:v>
                      </c:pt>
                      <c:pt idx="89">
                        <c:v>7.6453564315650047</c:v>
                      </c:pt>
                      <c:pt idx="90">
                        <c:v>7.7739787408758323</c:v>
                      </c:pt>
                      <c:pt idx="91">
                        <c:v>7.8036433685281832</c:v>
                      </c:pt>
                      <c:pt idx="92">
                        <c:v>7.7963674366281284</c:v>
                      </c:pt>
                      <c:pt idx="93">
                        <c:v>7.7693181740407606</c:v>
                      </c:pt>
                      <c:pt idx="94">
                        <c:v>7.6384508892260223</c:v>
                      </c:pt>
                      <c:pt idx="95">
                        <c:v>7.4130464703174894</c:v>
                      </c:pt>
                      <c:pt idx="96">
                        <c:v>7.2627216292407519</c:v>
                      </c:pt>
                      <c:pt idx="97">
                        <c:v>7.2040108415532522</c:v>
                      </c:pt>
                      <c:pt idx="98">
                        <c:v>7.2613557016444465</c:v>
                      </c:pt>
                      <c:pt idx="99">
                        <c:v>9.3277156054061034</c:v>
                      </c:pt>
                      <c:pt idx="100">
                        <c:v>9.6271151772707171</c:v>
                      </c:pt>
                      <c:pt idx="101">
                        <c:v>9.6294493926842897</c:v>
                      </c:pt>
                      <c:pt idx="102">
                        <c:v>9.6308224025509972</c:v>
                      </c:pt>
                      <c:pt idx="103">
                        <c:v>9.6312169087902699</c:v>
                      </c:pt>
                      <c:pt idx="104">
                        <c:v>9.3369985196563814</c:v>
                      </c:pt>
                      <c:pt idx="105">
                        <c:v>7.8300924053732768</c:v>
                      </c:pt>
                      <c:pt idx="106">
                        <c:v>7.6606566059301233</c:v>
                      </c:pt>
                      <c:pt idx="107">
                        <c:v>7.5221816607390206</c:v>
                      </c:pt>
                      <c:pt idx="108">
                        <c:v>7.4553907741921002</c:v>
                      </c:pt>
                      <c:pt idx="109">
                        <c:v>7.3479251037974702</c:v>
                      </c:pt>
                      <c:pt idx="110">
                        <c:v>7.142822043996321</c:v>
                      </c:pt>
                      <c:pt idx="111">
                        <c:v>7.0103595105810559</c:v>
                      </c:pt>
                      <c:pt idx="112">
                        <c:v>6.8188179618610203</c:v>
                      </c:pt>
                      <c:pt idx="113">
                        <c:v>6.46783722409715</c:v>
                      </c:pt>
                      <c:pt idx="114">
                        <c:v>5.9029825238477027</c:v>
                      </c:pt>
                      <c:pt idx="115">
                        <c:v>5.911760043274092</c:v>
                      </c:pt>
                      <c:pt idx="116">
                        <c:v>5.9254343995020005</c:v>
                      </c:pt>
                      <c:pt idx="117">
                        <c:v>5.937511929327151</c:v>
                      </c:pt>
                      <c:pt idx="118">
                        <c:v>5.9358374445105158</c:v>
                      </c:pt>
                      <c:pt idx="119">
                        <c:v>5.9319433157354329</c:v>
                      </c:pt>
                      <c:pt idx="120">
                        <c:v>5.9167258946479837</c:v>
                      </c:pt>
                      <c:pt idx="121">
                        <c:v>5.9027837943303094</c:v>
                      </c:pt>
                      <c:pt idx="122">
                        <c:v>5.8871046780555849</c:v>
                      </c:pt>
                      <c:pt idx="123">
                        <c:v>5.8866980403338527</c:v>
                      </c:pt>
                      <c:pt idx="124">
                        <c:v>5.8862910215130615</c:v>
                      </c:pt>
                      <c:pt idx="125">
                        <c:v>5.8858836208782135</c:v>
                      </c:pt>
                      <c:pt idx="126">
                        <c:v>5.8897692387000529</c:v>
                      </c:pt>
                      <c:pt idx="127">
                        <c:v>5.8976990275428482</c:v>
                      </c:pt>
                      <c:pt idx="128">
                        <c:v>5.9051940346676455</c:v>
                      </c:pt>
                      <c:pt idx="129">
                        <c:v>5.9099951981030072</c:v>
                      </c:pt>
                      <c:pt idx="130">
                        <c:v>5.9147438640922223</c:v>
                      </c:pt>
                      <c:pt idx="131">
                        <c:v>5.9136572441239679</c:v>
                      </c:pt>
                      <c:pt idx="132">
                        <c:v>5.9179339820927623</c:v>
                      </c:pt>
                      <c:pt idx="133">
                        <c:v>5.9247963976151299</c:v>
                      </c:pt>
                      <c:pt idx="134">
                        <c:v>5.9339948073959556</c:v>
                      </c:pt>
                      <c:pt idx="135">
                        <c:v>5.9395131301606376</c:v>
                      </c:pt>
                      <c:pt idx="136">
                        <c:v>5.9247538249382448</c:v>
                      </c:pt>
                      <c:pt idx="137">
                        <c:v>5.9208884911796265</c:v>
                      </c:pt>
                      <c:pt idx="138">
                        <c:v>5.8929364701404934</c:v>
                      </c:pt>
                      <c:pt idx="139">
                        <c:v>5.8794673027851303</c:v>
                      </c:pt>
                      <c:pt idx="140">
                        <c:v>5.8518852922905849</c:v>
                      </c:pt>
                      <c:pt idx="141">
                        <c:v>5.8658331730995279</c:v>
                      </c:pt>
                      <c:pt idx="142">
                        <c:v>5.8656202007997749</c:v>
                      </c:pt>
                      <c:pt idx="143">
                        <c:v>5.8960006139603234</c:v>
                      </c:pt>
                      <c:pt idx="144">
                        <c:v>5.909627748727484</c:v>
                      </c:pt>
                      <c:pt idx="145">
                        <c:v>5.9336500509141272</c:v>
                      </c:pt>
                      <c:pt idx="146">
                        <c:v>5.936004267300441</c:v>
                      </c:pt>
                      <c:pt idx="147">
                        <c:v>5.932813714756505</c:v>
                      </c:pt>
                      <c:pt idx="148">
                        <c:v>5.9223353595965129</c:v>
                      </c:pt>
                      <c:pt idx="149">
                        <c:v>5.891848894116583</c:v>
                      </c:pt>
                      <c:pt idx="150">
                        <c:v>5.8591339913342608</c:v>
                      </c:pt>
                      <c:pt idx="151">
                        <c:v>5.8313416073169648</c:v>
                      </c:pt>
                      <c:pt idx="152">
                        <c:v>5.8316848404149706</c:v>
                      </c:pt>
                      <c:pt idx="153">
                        <c:v>5.8320278024620258</c:v>
                      </c:pt>
                      <c:pt idx="154">
                        <c:v>5.8499516333085255</c:v>
                      </c:pt>
                      <c:pt idx="155">
                        <c:v>5.8721778286301562</c:v>
                      </c:pt>
                      <c:pt idx="156">
                        <c:v>5.8926468311045577</c:v>
                      </c:pt>
                      <c:pt idx="157">
                        <c:v>5.8867637690560066</c:v>
                      </c:pt>
                      <c:pt idx="158">
                        <c:v>5.8585872757009252</c:v>
                      </c:pt>
                      <c:pt idx="159">
                        <c:v>5.8336993614482413</c:v>
                      </c:pt>
                      <c:pt idx="160">
                        <c:v>5.8350475779389503</c:v>
                      </c:pt>
                      <c:pt idx="161">
                        <c:v>5.8371597448562911</c:v>
                      </c:pt>
                      <c:pt idx="162">
                        <c:v>5.8399587143473131</c:v>
                      </c:pt>
                      <c:pt idx="163">
                        <c:v>5.8702731217113904</c:v>
                      </c:pt>
                      <c:pt idx="164">
                        <c:v>5.8986088985215561</c:v>
                      </c:pt>
                      <c:pt idx="165">
                        <c:v>5.9093131450336154</c:v>
                      </c:pt>
                      <c:pt idx="166">
                        <c:v>5.919501434979721</c:v>
                      </c:pt>
                      <c:pt idx="167">
                        <c:v>5.9294561820227836</c:v>
                      </c:pt>
                      <c:pt idx="168">
                        <c:v>5.9312446823778835</c:v>
                      </c:pt>
                      <c:pt idx="169">
                        <c:v>5.9320690053523046</c:v>
                      </c:pt>
                      <c:pt idx="170">
                        <c:v>5.9267234795527228</c:v>
                      </c:pt>
                      <c:pt idx="171">
                        <c:v>5.9147831480576878</c:v>
                      </c:pt>
                      <c:pt idx="172">
                        <c:v>5.9025052301742242</c:v>
                      </c:pt>
                      <c:pt idx="173">
                        <c:v>5.8968054341133076</c:v>
                      </c:pt>
                      <c:pt idx="174">
                        <c:v>5.8961421148149231</c:v>
                      </c:pt>
                      <c:pt idx="175">
                        <c:v>5.8973212647639803</c:v>
                      </c:pt>
                      <c:pt idx="176">
                        <c:v>5.9055399920549414</c:v>
                      </c:pt>
                      <c:pt idx="177">
                        <c:v>5.8978256285414208</c:v>
                      </c:pt>
                      <c:pt idx="178">
                        <c:v>5.8874967285643782</c:v>
                      </c:pt>
                      <c:pt idx="179">
                        <c:v>5.8873840433488116</c:v>
                      </c:pt>
                      <c:pt idx="180">
                        <c:v>5.8880256207812831</c:v>
                      </c:pt>
                      <c:pt idx="181">
                        <c:v>5.8886662518179174</c:v>
                      </c:pt>
                      <c:pt idx="182">
                        <c:v>5.9096065199009153</c:v>
                      </c:pt>
                      <c:pt idx="183">
                        <c:v>5.9219834504679492</c:v>
                      </c:pt>
                      <c:pt idx="184">
                        <c:v>5.9249007801868743</c:v>
                      </c:pt>
                      <c:pt idx="185">
                        <c:v>5.9253893817528764</c:v>
                      </c:pt>
                      <c:pt idx="186">
                        <c:v>5.9195828079201132</c:v>
                      </c:pt>
                      <c:pt idx="187">
                        <c:v>5.9263737347393377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01DA-420D-A266-35E888E470B5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Data!$AL$1</c15:sqref>
                        </c15:formulaRef>
                      </c:ext>
                    </c:extLst>
                    <c:strCache>
                      <c:ptCount val="1"/>
                      <c:pt idx="0">
                        <c:v>AB747 256/128 A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Data!$AL$3:$AL$190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6.0905618025566648</c:v>
                      </c:pt>
                      <c:pt idx="1">
                        <c:v>6.0510338341117755</c:v>
                      </c:pt>
                      <c:pt idx="2">
                        <c:v>6.0459439629844685</c:v>
                      </c:pt>
                      <c:pt idx="3">
                        <c:v>6.0311510353901596</c:v>
                      </c:pt>
                      <c:pt idx="4">
                        <c:v>6.0290948052478326</c:v>
                      </c:pt>
                      <c:pt idx="5">
                        <c:v>6.0327753492346528</c:v>
                      </c:pt>
                      <c:pt idx="6">
                        <c:v>6.0360503308546889</c:v>
                      </c:pt>
                      <c:pt idx="7">
                        <c:v>6.0380186850375415</c:v>
                      </c:pt>
                      <c:pt idx="8">
                        <c:v>6.0353875578478275</c:v>
                      </c:pt>
                      <c:pt idx="9">
                        <c:v>6.0265751278301769</c:v>
                      </c:pt>
                      <c:pt idx="10">
                        <c:v>6.0116275864703921</c:v>
                      </c:pt>
                      <c:pt idx="11">
                        <c:v>6.0120559031656633</c:v>
                      </c:pt>
                      <c:pt idx="12">
                        <c:v>6.0138434360318485</c:v>
                      </c:pt>
                      <c:pt idx="13">
                        <c:v>6.0239300692964761</c:v>
                      </c:pt>
                      <c:pt idx="14">
                        <c:v>6.0383970336075601</c:v>
                      </c:pt>
                      <c:pt idx="15">
                        <c:v>6.0459709468704856</c:v>
                      </c:pt>
                      <c:pt idx="16">
                        <c:v>6.0376926766761336</c:v>
                      </c:pt>
                      <c:pt idx="17">
                        <c:v>6.0292535395665459</c:v>
                      </c:pt>
                      <c:pt idx="18">
                        <c:v>6.0236172220630246</c:v>
                      </c:pt>
                      <c:pt idx="19">
                        <c:v>6.0099346340907864</c:v>
                      </c:pt>
                      <c:pt idx="20">
                        <c:v>6.0030139375187463</c:v>
                      </c:pt>
                      <c:pt idx="21">
                        <c:v>5.9959274321513609</c:v>
                      </c:pt>
                      <c:pt idx="22">
                        <c:v>5.9884781372528897</c:v>
                      </c:pt>
                      <c:pt idx="23">
                        <c:v>5.9777445258461288</c:v>
                      </c:pt>
                      <c:pt idx="24">
                        <c:v>5.9743918418064723</c:v>
                      </c:pt>
                      <c:pt idx="25">
                        <c:v>5.9618683765386837</c:v>
                      </c:pt>
                      <c:pt idx="26">
                        <c:v>5.9397060478252417</c:v>
                      </c:pt>
                      <c:pt idx="27">
                        <c:v>5.9138169048726352</c:v>
                      </c:pt>
                      <c:pt idx="28">
                        <c:v>5.8812798909074404</c:v>
                      </c:pt>
                      <c:pt idx="29">
                        <c:v>5.8555683743931972</c:v>
                      </c:pt>
                      <c:pt idx="30">
                        <c:v>5.8360383275852827</c:v>
                      </c:pt>
                      <c:pt idx="31">
                        <c:v>5.8279572364161245</c:v>
                      </c:pt>
                      <c:pt idx="32">
                        <c:v>5.8165337312042809</c:v>
                      </c:pt>
                      <c:pt idx="33">
                        <c:v>5.8110867895339622</c:v>
                      </c:pt>
                      <c:pt idx="34">
                        <c:v>5.8016501388614419</c:v>
                      </c:pt>
                      <c:pt idx="35">
                        <c:v>5.79708391262034</c:v>
                      </c:pt>
                      <c:pt idx="36">
                        <c:v>5.7963529886831271</c:v>
                      </c:pt>
                      <c:pt idx="37">
                        <c:v>5.8010729653334954</c:v>
                      </c:pt>
                      <c:pt idx="38">
                        <c:v>5.8057421956046902</c:v>
                      </c:pt>
                      <c:pt idx="39">
                        <c:v>5.7996042331221753</c:v>
                      </c:pt>
                      <c:pt idx="40">
                        <c:v>5.7927600766547824</c:v>
                      </c:pt>
                      <c:pt idx="41">
                        <c:v>5.7809429829326913</c:v>
                      </c:pt>
                      <c:pt idx="42">
                        <c:v>5.7694417325176142</c:v>
                      </c:pt>
                      <c:pt idx="43">
                        <c:v>5.7431960611971258</c:v>
                      </c:pt>
                      <c:pt idx="44">
                        <c:v>5.7253936468492075</c:v>
                      </c:pt>
                      <c:pt idx="45">
                        <c:v>5.7089930321687756</c:v>
                      </c:pt>
                      <c:pt idx="46">
                        <c:v>5.7006753059826893</c:v>
                      </c:pt>
                      <c:pt idx="47">
                        <c:v>5.6952775585721129</c:v>
                      </c:pt>
                      <c:pt idx="48">
                        <c:v>5.704305650107405</c:v>
                      </c:pt>
                      <c:pt idx="49">
                        <c:v>5.7201585653645175</c:v>
                      </c:pt>
                      <c:pt idx="50">
                        <c:v>5.7246312896948623</c:v>
                      </c:pt>
                      <c:pt idx="51">
                        <c:v>5.7185217758921336</c:v>
                      </c:pt>
                      <c:pt idx="52">
                        <c:v>5.7104799577292402</c:v>
                      </c:pt>
                      <c:pt idx="53">
                        <c:v>5.7041666107899243</c:v>
                      </c:pt>
                      <c:pt idx="54">
                        <c:v>5.6940841290414799</c:v>
                      </c:pt>
                      <c:pt idx="55">
                        <c:v>5.69808848968216</c:v>
                      </c:pt>
                      <c:pt idx="56">
                        <c:v>5.7017303303539606</c:v>
                      </c:pt>
                      <c:pt idx="57">
                        <c:v>5.6988416275398119</c:v>
                      </c:pt>
                      <c:pt idx="58">
                        <c:v>5.6933482040184424</c:v>
                      </c:pt>
                      <c:pt idx="59">
                        <c:v>5.6840232022831438</c:v>
                      </c:pt>
                      <c:pt idx="60">
                        <c:v>5.6703696310162597</c:v>
                      </c:pt>
                      <c:pt idx="61">
                        <c:v>5.6605094496241888</c:v>
                      </c:pt>
                      <c:pt idx="62">
                        <c:v>5.6577714528810539</c:v>
                      </c:pt>
                      <c:pt idx="63">
                        <c:v>5.6557530072920263</c:v>
                      </c:pt>
                      <c:pt idx="64">
                        <c:v>5.6504541815530915</c:v>
                      </c:pt>
                      <c:pt idx="65">
                        <c:v>5.6450899054750225</c:v>
                      </c:pt>
                      <c:pt idx="66">
                        <c:v>5.6396823855617884</c:v>
                      </c:pt>
                      <c:pt idx="67">
                        <c:v>5.6398017010347097</c:v>
                      </c:pt>
                      <c:pt idx="68">
                        <c:v>5.6419904723122345</c:v>
                      </c:pt>
                      <c:pt idx="69">
                        <c:v>5.6474867290265065</c:v>
                      </c:pt>
                      <c:pt idx="70">
                        <c:v>5.6578479002204807</c:v>
                      </c:pt>
                      <c:pt idx="71">
                        <c:v>5.6735365417355519</c:v>
                      </c:pt>
                      <c:pt idx="72">
                        <c:v>5.6836821031001445</c:v>
                      </c:pt>
                      <c:pt idx="73">
                        <c:v>5.6919287483048038</c:v>
                      </c:pt>
                      <c:pt idx="74">
                        <c:v>5.7000217148546062</c:v>
                      </c:pt>
                      <c:pt idx="75">
                        <c:v>5.6928357022098339</c:v>
                      </c:pt>
                      <c:pt idx="76">
                        <c:v>5.6845514707892226</c:v>
                      </c:pt>
                      <c:pt idx="77">
                        <c:v>5.6761061384259976</c:v>
                      </c:pt>
                      <c:pt idx="78">
                        <c:v>5.6692569247910463</c:v>
                      </c:pt>
                      <c:pt idx="79">
                        <c:v>5.6666623873535968</c:v>
                      </c:pt>
                      <c:pt idx="80">
                        <c:v>5.6746965684814272</c:v>
                      </c:pt>
                      <c:pt idx="81">
                        <c:v>5.6781255883375232</c:v>
                      </c:pt>
                      <c:pt idx="82">
                        <c:v>5.6763329169620285</c:v>
                      </c:pt>
                      <c:pt idx="83">
                        <c:v>5.6695372002828881</c:v>
                      </c:pt>
                      <c:pt idx="84">
                        <c:v>5.6530559405178016</c:v>
                      </c:pt>
                      <c:pt idx="85">
                        <c:v>5.6368205348119327</c:v>
                      </c:pt>
                      <c:pt idx="86">
                        <c:v>5.6164932811943853</c:v>
                      </c:pt>
                      <c:pt idx="87">
                        <c:v>5.6146012250285153</c:v>
                      </c:pt>
                      <c:pt idx="88">
                        <c:v>5.6053278059681144</c:v>
                      </c:pt>
                      <c:pt idx="89">
                        <c:v>5.6012798464675528</c:v>
                      </c:pt>
                      <c:pt idx="90">
                        <c:v>5.5971938015993299</c:v>
                      </c:pt>
                      <c:pt idx="91">
                        <c:v>5.5957217530959156</c:v>
                      </c:pt>
                      <c:pt idx="92">
                        <c:v>5.5949114661175443</c:v>
                      </c:pt>
                      <c:pt idx="93">
                        <c:v>5.5972828045138883</c:v>
                      </c:pt>
                      <c:pt idx="94">
                        <c:v>5.6026415663988036</c:v>
                      </c:pt>
                      <c:pt idx="95">
                        <c:v>5.6068841428163525</c:v>
                      </c:pt>
                      <c:pt idx="96">
                        <c:v>5.6130888989484173</c:v>
                      </c:pt>
                      <c:pt idx="97">
                        <c:v>5.6192754415618076</c:v>
                      </c:pt>
                      <c:pt idx="98">
                        <c:v>5.6349585605462256</c:v>
                      </c:pt>
                      <c:pt idx="99">
                        <c:v>5.6478267837372549</c:v>
                      </c:pt>
                      <c:pt idx="100">
                        <c:v>5.655881732360573</c:v>
                      </c:pt>
                      <c:pt idx="101">
                        <c:v>5.670940493474685</c:v>
                      </c:pt>
                      <c:pt idx="102">
                        <c:v>5.6686976995250538</c:v>
                      </c:pt>
                      <c:pt idx="103">
                        <c:v>5.6664432631350925</c:v>
                      </c:pt>
                      <c:pt idx="104">
                        <c:v>5.6627454254443679</c:v>
                      </c:pt>
                      <c:pt idx="105">
                        <c:v>5.6639883839560419</c:v>
                      </c:pt>
                      <c:pt idx="106">
                        <c:v>5.6570454659727085</c:v>
                      </c:pt>
                      <c:pt idx="107">
                        <c:v>5.6552214053441245</c:v>
                      </c:pt>
                      <c:pt idx="108">
                        <c:v>5.653032208184789</c:v>
                      </c:pt>
                      <c:pt idx="109">
                        <c:v>5.6523033058376759</c:v>
                      </c:pt>
                      <c:pt idx="110">
                        <c:v>5.6451870728805487</c:v>
                      </c:pt>
                      <c:pt idx="111">
                        <c:v>5.6363620768750273</c:v>
                      </c:pt>
                      <c:pt idx="112">
                        <c:v>5.6289775074021406</c:v>
                      </c:pt>
                      <c:pt idx="113">
                        <c:v>5.6201991823198396</c:v>
                      </c:pt>
                      <c:pt idx="114">
                        <c:v>5.6146892373976547</c:v>
                      </c:pt>
                      <c:pt idx="115">
                        <c:v>5.6164468470380786</c:v>
                      </c:pt>
                      <c:pt idx="116">
                        <c:v>5.624576077585262</c:v>
                      </c:pt>
                      <c:pt idx="117">
                        <c:v>5.6309458023146064</c:v>
                      </c:pt>
                      <c:pt idx="118">
                        <c:v>5.6396027769677257</c:v>
                      </c:pt>
                      <c:pt idx="119">
                        <c:v>5.6366234616479787</c:v>
                      </c:pt>
                      <c:pt idx="120">
                        <c:v>5.630609561559905</c:v>
                      </c:pt>
                      <c:pt idx="121">
                        <c:v>5.6197898048878603</c:v>
                      </c:pt>
                      <c:pt idx="122">
                        <c:v>5.6228932384651751</c:v>
                      </c:pt>
                      <c:pt idx="123">
                        <c:v>5.6251571167038659</c:v>
                      </c:pt>
                      <c:pt idx="124">
                        <c:v>5.6370008487807981</c:v>
                      </c:pt>
                      <c:pt idx="125">
                        <c:v>5.6514227161371604</c:v>
                      </c:pt>
                      <c:pt idx="126">
                        <c:v>5.6653810207921174</c:v>
                      </c:pt>
                      <c:pt idx="127">
                        <c:v>5.6653789465865696</c:v>
                      </c:pt>
                      <c:pt idx="128">
                        <c:v>5.6647973754819576</c:v>
                      </c:pt>
                      <c:pt idx="129">
                        <c:v>5.6616687594275099</c:v>
                      </c:pt>
                      <c:pt idx="130">
                        <c:v>5.6582443301384089</c:v>
                      </c:pt>
                      <c:pt idx="131">
                        <c:v>5.6524377594479098</c:v>
                      </c:pt>
                      <c:pt idx="132">
                        <c:v>5.6472074685237237</c:v>
                      </c:pt>
                      <c:pt idx="133">
                        <c:v>5.6425242482279252</c:v>
                      </c:pt>
                      <c:pt idx="134">
                        <c:v>5.6393468557160666</c:v>
                      </c:pt>
                      <c:pt idx="135">
                        <c:v>5.6322226851234474</c:v>
                      </c:pt>
                      <c:pt idx="136">
                        <c:v>5.627487876196823</c:v>
                      </c:pt>
                      <c:pt idx="137">
                        <c:v>5.6231890866436967</c:v>
                      </c:pt>
                      <c:pt idx="138">
                        <c:v>5.6188561681900913</c:v>
                      </c:pt>
                      <c:pt idx="139">
                        <c:v>5.6112834024364266</c:v>
                      </c:pt>
                      <c:pt idx="140">
                        <c:v>5.608257081843254</c:v>
                      </c:pt>
                      <c:pt idx="141">
                        <c:v>5.6052095246860665</c:v>
                      </c:pt>
                      <c:pt idx="142">
                        <c:v>5.6021404308111764</c:v>
                      </c:pt>
                      <c:pt idx="143">
                        <c:v>5.6071307764213767</c:v>
                      </c:pt>
                      <c:pt idx="144">
                        <c:v>5.6060917543463251</c:v>
                      </c:pt>
                      <c:pt idx="145">
                        <c:v>5.6049987530626453</c:v>
                      </c:pt>
                      <c:pt idx="146">
                        <c:v>5.6039029940496103</c:v>
                      </c:pt>
                      <c:pt idx="147">
                        <c:v>5.6028044633560707</c:v>
                      </c:pt>
                      <c:pt idx="148">
                        <c:v>5.6019900535455438</c:v>
                      </c:pt>
                      <c:pt idx="149">
                        <c:v>5.5979753396211329</c:v>
                      </c:pt>
                      <c:pt idx="150">
                        <c:v>5.5894187283541754</c:v>
                      </c:pt>
                      <c:pt idx="151">
                        <c:v>5.5806901378811595</c:v>
                      </c:pt>
                      <c:pt idx="152">
                        <c:v>5.5736464751752539</c:v>
                      </c:pt>
                      <c:pt idx="153">
                        <c:v>5.5572764396331538</c:v>
                      </c:pt>
                      <c:pt idx="154">
                        <c:v>5.5587477685923554</c:v>
                      </c:pt>
                      <c:pt idx="155">
                        <c:v>5.5619865927233381</c:v>
                      </c:pt>
                      <c:pt idx="156">
                        <c:v>5.5652014414688855</c:v>
                      </c:pt>
                      <c:pt idx="157">
                        <c:v>5.5665059696675918</c:v>
                      </c:pt>
                      <c:pt idx="158">
                        <c:v>5.56731604387556</c:v>
                      </c:pt>
                      <c:pt idx="159">
                        <c:v>5.5607714197532871</c:v>
                      </c:pt>
                      <c:pt idx="160">
                        <c:v>5.5503238680048916</c:v>
                      </c:pt>
                      <c:pt idx="161">
                        <c:v>5.5465376869844913</c:v>
                      </c:pt>
                      <c:pt idx="162">
                        <c:v>5.5485005189548389</c:v>
                      </c:pt>
                      <c:pt idx="163">
                        <c:v>5.5509644755288514</c:v>
                      </c:pt>
                      <c:pt idx="164">
                        <c:v>5.5559782108786875</c:v>
                      </c:pt>
                      <c:pt idx="165">
                        <c:v>5.5675247421313649</c:v>
                      </c:pt>
                      <c:pt idx="166">
                        <c:v>5.5775384334213598</c:v>
                      </c:pt>
                      <c:pt idx="167">
                        <c:v>5.5820416443038257</c:v>
                      </c:pt>
                      <c:pt idx="168">
                        <c:v>5.586498640070376</c:v>
                      </c:pt>
                      <c:pt idx="169">
                        <c:v>5.585271134909914</c:v>
                      </c:pt>
                      <c:pt idx="170">
                        <c:v>5.585852184127412</c:v>
                      </c:pt>
                      <c:pt idx="171">
                        <c:v>5.5813517106375494</c:v>
                      </c:pt>
                      <c:pt idx="172">
                        <c:v>5.5772686600487926</c:v>
                      </c:pt>
                      <c:pt idx="173">
                        <c:v>5.5762360651785325</c:v>
                      </c:pt>
                      <c:pt idx="174">
                        <c:v>5.5815952582615669</c:v>
                      </c:pt>
                      <c:pt idx="175">
                        <c:v>5.5779110564128027</c:v>
                      </c:pt>
                      <c:pt idx="176">
                        <c:v>5.5741953331938108</c:v>
                      </c:pt>
                      <c:pt idx="177">
                        <c:v>5.5744979570020483</c:v>
                      </c:pt>
                      <c:pt idx="178">
                        <c:v>5.5825664834270254</c:v>
                      </c:pt>
                      <c:pt idx="179">
                        <c:v>5.5798210716970846</c:v>
                      </c:pt>
                      <c:pt idx="180">
                        <c:v>5.5931607922317186</c:v>
                      </c:pt>
                      <c:pt idx="181">
                        <c:v>5.593203682857121</c:v>
                      </c:pt>
                      <c:pt idx="182">
                        <c:v>5.593146525538681</c:v>
                      </c:pt>
                      <c:pt idx="183">
                        <c:v>5.5824870826900099</c:v>
                      </c:pt>
                      <c:pt idx="184">
                        <c:v>5.582832816517139</c:v>
                      </c:pt>
                      <c:pt idx="185">
                        <c:v>5.5755715680480042</c:v>
                      </c:pt>
                      <c:pt idx="186">
                        <c:v>5.5814750458700528</c:v>
                      </c:pt>
                      <c:pt idx="187">
                        <c:v>5.58710717940302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1DA-420D-A266-35E888E470B5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Data!$AM$1</c15:sqref>
                        </c15:formulaRef>
                      </c:ext>
                    </c:extLst>
                    <c:strCache>
                      <c:ptCount val="1"/>
                      <c:pt idx="0">
                        <c:v>AB747 256/128 B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Data!$AM$3:$AM$190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6.2208094407151835</c:v>
                      </c:pt>
                      <c:pt idx="1">
                        <c:v>6.2000816283645985</c:v>
                      </c:pt>
                      <c:pt idx="2">
                        <c:v>6.2086322089127153</c:v>
                      </c:pt>
                      <c:pt idx="3">
                        <c:v>6.2148220931137246</c:v>
                      </c:pt>
                      <c:pt idx="4">
                        <c:v>6.2301770755043897</c:v>
                      </c:pt>
                      <c:pt idx="5">
                        <c:v>6.2452108272893936</c:v>
                      </c:pt>
                      <c:pt idx="6">
                        <c:v>6.2594727981373426</c:v>
                      </c:pt>
                      <c:pt idx="7">
                        <c:v>6.2623091267019486</c:v>
                      </c:pt>
                      <c:pt idx="8">
                        <c:v>6.2627652119251032</c:v>
                      </c:pt>
                      <c:pt idx="9">
                        <c:v>6.2578574922422145</c:v>
                      </c:pt>
                      <c:pt idx="10">
                        <c:v>6.25158032340528</c:v>
                      </c:pt>
                      <c:pt idx="11">
                        <c:v>6.2451352730244185</c:v>
                      </c:pt>
                      <c:pt idx="12">
                        <c:v>6.2386793685561583</c:v>
                      </c:pt>
                      <c:pt idx="13">
                        <c:v>6.2315306541908537</c:v>
                      </c:pt>
                      <c:pt idx="14">
                        <c:v>6.2243407172404188</c:v>
                      </c:pt>
                      <c:pt idx="15">
                        <c:v>6.2113714550671197</c:v>
                      </c:pt>
                      <c:pt idx="16">
                        <c:v>6.1980874523431515</c:v>
                      </c:pt>
                      <c:pt idx="17">
                        <c:v>6.1845463598889623</c:v>
                      </c:pt>
                      <c:pt idx="18">
                        <c:v>6.174415154660208</c:v>
                      </c:pt>
                      <c:pt idx="19">
                        <c:v>6.1667341154845037</c:v>
                      </c:pt>
                      <c:pt idx="20">
                        <c:v>6.1677679392260956</c:v>
                      </c:pt>
                      <c:pt idx="21">
                        <c:v>6.1649073721340288</c:v>
                      </c:pt>
                      <c:pt idx="22">
                        <c:v>6.159099150342815</c:v>
                      </c:pt>
                      <c:pt idx="23">
                        <c:v>6.1529531439098379</c:v>
                      </c:pt>
                      <c:pt idx="24">
                        <c:v>6.1469735057548487</c:v>
                      </c:pt>
                      <c:pt idx="25">
                        <c:v>6.1400775348742673</c:v>
                      </c:pt>
                      <c:pt idx="26">
                        <c:v>6.1348842861445636</c:v>
                      </c:pt>
                      <c:pt idx="27">
                        <c:v>6.1301754227223384</c:v>
                      </c:pt>
                      <c:pt idx="28">
                        <c:v>6.1254149430080593</c:v>
                      </c:pt>
                      <c:pt idx="29">
                        <c:v>6.1203311642402225</c:v>
                      </c:pt>
                      <c:pt idx="30">
                        <c:v>6.1071681886358098</c:v>
                      </c:pt>
                      <c:pt idx="31">
                        <c:v>6.0909968409271267</c:v>
                      </c:pt>
                      <c:pt idx="32">
                        <c:v>6.0771409022869491</c:v>
                      </c:pt>
                      <c:pt idx="33">
                        <c:v>6.0665786812237581</c:v>
                      </c:pt>
                      <c:pt idx="34">
                        <c:v>6.0557531658574844</c:v>
                      </c:pt>
                      <c:pt idx="35">
                        <c:v>6.0462942496386454</c:v>
                      </c:pt>
                      <c:pt idx="36">
                        <c:v>6.0425196764057478</c:v>
                      </c:pt>
                      <c:pt idx="37">
                        <c:v>6.0418432006616873</c:v>
                      </c:pt>
                      <c:pt idx="38">
                        <c:v>6.0371882329129596</c:v>
                      </c:pt>
                      <c:pt idx="39">
                        <c:v>6.0324828300063844</c:v>
                      </c:pt>
                      <c:pt idx="40">
                        <c:v>6.0375840909569742</c:v>
                      </c:pt>
                      <c:pt idx="41">
                        <c:v>6.0477801516283254</c:v>
                      </c:pt>
                      <c:pt idx="42">
                        <c:v>6.0582547546560086</c:v>
                      </c:pt>
                      <c:pt idx="43">
                        <c:v>6.0697587593590763</c:v>
                      </c:pt>
                      <c:pt idx="44">
                        <c:v>6.0809658822367965</c:v>
                      </c:pt>
                      <c:pt idx="45">
                        <c:v>6.0801512188954803</c:v>
                      </c:pt>
                      <c:pt idx="46">
                        <c:v>6.074544198922891</c:v>
                      </c:pt>
                      <c:pt idx="47">
                        <c:v>6.0641694559642563</c:v>
                      </c:pt>
                      <c:pt idx="48">
                        <c:v>6.0627521774316433</c:v>
                      </c:pt>
                      <c:pt idx="49">
                        <c:v>6.062786496138135</c:v>
                      </c:pt>
                      <c:pt idx="50">
                        <c:v>6.0905567377805188</c:v>
                      </c:pt>
                      <c:pt idx="51">
                        <c:v>6.116657476358565</c:v>
                      </c:pt>
                      <c:pt idx="52">
                        <c:v>6.1413336401226344</c:v>
                      </c:pt>
                      <c:pt idx="53">
                        <c:v>6.1523385698034714</c:v>
                      </c:pt>
                      <c:pt idx="54">
                        <c:v>6.1619159429220085</c:v>
                      </c:pt>
                      <c:pt idx="55">
                        <c:v>6.1569781577467353</c:v>
                      </c:pt>
                      <c:pt idx="56">
                        <c:v>6.1540118979373979</c:v>
                      </c:pt>
                      <c:pt idx="57">
                        <c:v>6.1524835118387076</c:v>
                      </c:pt>
                      <c:pt idx="58">
                        <c:v>6.1545094964061695</c:v>
                      </c:pt>
                      <c:pt idx="59">
                        <c:v>6.1561312566318707</c:v>
                      </c:pt>
                      <c:pt idx="60">
                        <c:v>6.1577469833378062</c:v>
                      </c:pt>
                      <c:pt idx="61">
                        <c:v>6.1310642184344317</c:v>
                      </c:pt>
                      <c:pt idx="62">
                        <c:v>6.0939079985076372</c:v>
                      </c:pt>
                      <c:pt idx="63">
                        <c:v>6.0527045727159425</c:v>
                      </c:pt>
                      <c:pt idx="64">
                        <c:v>6.0090458728318152</c:v>
                      </c:pt>
                      <c:pt idx="65">
                        <c:v>6.0347528201002039</c:v>
                      </c:pt>
                      <c:pt idx="66">
                        <c:v>6.0898903193967486</c:v>
                      </c:pt>
                      <c:pt idx="67">
                        <c:v>6.1256646385798526</c:v>
                      </c:pt>
                      <c:pt idx="68">
                        <c:v>6.1299982786299836</c:v>
                      </c:pt>
                      <c:pt idx="69">
                        <c:v>6.1333066596585395</c:v>
                      </c:pt>
                      <c:pt idx="70">
                        <c:v>6.0814808880177811</c:v>
                      </c:pt>
                      <c:pt idx="71">
                        <c:v>6.0328003432021902</c:v>
                      </c:pt>
                      <c:pt idx="72">
                        <c:v>6.0065379592585959</c:v>
                      </c:pt>
                      <c:pt idx="73">
                        <c:v>6.026805051012313</c:v>
                      </c:pt>
                      <c:pt idx="74">
                        <c:v>6.0499305597408846</c:v>
                      </c:pt>
                      <c:pt idx="75">
                        <c:v>6.0723669600662182</c:v>
                      </c:pt>
                      <c:pt idx="76">
                        <c:v>6.0952535517225002</c:v>
                      </c:pt>
                      <c:pt idx="77">
                        <c:v>6.1201729001192229</c:v>
                      </c:pt>
                      <c:pt idx="78">
                        <c:v>6.1429505832472646</c:v>
                      </c:pt>
                      <c:pt idx="79">
                        <c:v>6.1762680196969111</c:v>
                      </c:pt>
                      <c:pt idx="80">
                        <c:v>6.2060887516244252</c:v>
                      </c:pt>
                      <c:pt idx="81">
                        <c:v>6.2264718622271058</c:v>
                      </c:pt>
                      <c:pt idx="82">
                        <c:v>6.2439825242394651</c:v>
                      </c:pt>
                      <c:pt idx="83">
                        <c:v>6.255814371763381</c:v>
                      </c:pt>
                      <c:pt idx="84">
                        <c:v>6.2572253247774823</c:v>
                      </c:pt>
                      <c:pt idx="85">
                        <c:v>6.2691132960794045</c:v>
                      </c:pt>
                      <c:pt idx="86">
                        <c:v>6.2820904918061524</c:v>
                      </c:pt>
                      <c:pt idx="87">
                        <c:v>6.2943185446857584</c:v>
                      </c:pt>
                      <c:pt idx="88">
                        <c:v>6.3184443723813786</c:v>
                      </c:pt>
                      <c:pt idx="89">
                        <c:v>6.3543444429566005</c:v>
                      </c:pt>
                      <c:pt idx="90">
                        <c:v>6.3929561133660036</c:v>
                      </c:pt>
                      <c:pt idx="91">
                        <c:v>6.4487643142013873</c:v>
                      </c:pt>
                      <c:pt idx="92">
                        <c:v>6.5376963342808647</c:v>
                      </c:pt>
                      <c:pt idx="93">
                        <c:v>6.6217747757970207</c:v>
                      </c:pt>
                      <c:pt idx="94">
                        <c:v>6.6856243790909273</c:v>
                      </c:pt>
                      <c:pt idx="95">
                        <c:v>6.7500593330768499</c:v>
                      </c:pt>
                      <c:pt idx="96">
                        <c:v>6.8221012113734076</c:v>
                      </c:pt>
                      <c:pt idx="97">
                        <c:v>6.898521552969334</c:v>
                      </c:pt>
                      <c:pt idx="98">
                        <c:v>6.9788578376343802</c:v>
                      </c:pt>
                      <c:pt idx="99">
                        <c:v>7.0642786099850188</c:v>
                      </c:pt>
                      <c:pt idx="100">
                        <c:v>7.1468884825352719</c:v>
                      </c:pt>
                      <c:pt idx="101">
                        <c:v>7.2062783044923284</c:v>
                      </c:pt>
                      <c:pt idx="102">
                        <c:v>7.1439387832503041</c:v>
                      </c:pt>
                      <c:pt idx="103">
                        <c:v>7.0528254699981208</c:v>
                      </c:pt>
                      <c:pt idx="104">
                        <c:v>6.9138801055236669</c:v>
                      </c:pt>
                      <c:pt idx="105">
                        <c:v>6.6588220827787081</c:v>
                      </c:pt>
                      <c:pt idx="106">
                        <c:v>5.961777667895638</c:v>
                      </c:pt>
                      <c:pt idx="107">
                        <c:v>5.9591576365601888</c:v>
                      </c:pt>
                      <c:pt idx="108">
                        <c:v>5.9560117015497482</c:v>
                      </c:pt>
                      <c:pt idx="109">
                        <c:v>5.9508075300590386</c:v>
                      </c:pt>
                      <c:pt idx="110">
                        <c:v>5.9446002523103463</c:v>
                      </c:pt>
                      <c:pt idx="111">
                        <c:v>5.928898709972068</c:v>
                      </c:pt>
                      <c:pt idx="112">
                        <c:v>5.9156686441157662</c:v>
                      </c:pt>
                      <c:pt idx="113">
                        <c:v>5.9057554790808151</c:v>
                      </c:pt>
                      <c:pt idx="114">
                        <c:v>5.8952677259881172</c:v>
                      </c:pt>
                      <c:pt idx="115">
                        <c:v>5.8985386912055571</c:v>
                      </c:pt>
                      <c:pt idx="116">
                        <c:v>5.9161528674594486</c:v>
                      </c:pt>
                      <c:pt idx="117">
                        <c:v>5.9330804038786242</c:v>
                      </c:pt>
                      <c:pt idx="118">
                        <c:v>5.9441302367418478</c:v>
                      </c:pt>
                      <c:pt idx="119">
                        <c:v>5.9504195220667571</c:v>
                      </c:pt>
                      <c:pt idx="120">
                        <c:v>5.9451855042885873</c:v>
                      </c:pt>
                      <c:pt idx="121">
                        <c:v>5.9347423748732702</c:v>
                      </c:pt>
                      <c:pt idx="122">
                        <c:v>5.9240419277247183</c:v>
                      </c:pt>
                      <c:pt idx="123">
                        <c:v>5.9214822371708404</c:v>
                      </c:pt>
                      <c:pt idx="124">
                        <c:v>5.9280747260015891</c:v>
                      </c:pt>
                      <c:pt idx="125">
                        <c:v>5.9345686369163539</c:v>
                      </c:pt>
                      <c:pt idx="126">
                        <c:v>5.9329495364202156</c:v>
                      </c:pt>
                      <c:pt idx="127">
                        <c:v>5.9313243771336115</c:v>
                      </c:pt>
                      <c:pt idx="128">
                        <c:v>5.9328088019781786</c:v>
                      </c:pt>
                      <c:pt idx="129">
                        <c:v>5.9294885855427708</c:v>
                      </c:pt>
                      <c:pt idx="130">
                        <c:v>5.9262361629200981</c:v>
                      </c:pt>
                      <c:pt idx="131">
                        <c:v>5.9308765520914388</c:v>
                      </c:pt>
                      <c:pt idx="132">
                        <c:v>5.9310513252992605</c:v>
                      </c:pt>
                      <c:pt idx="133">
                        <c:v>5.9253587978004729</c:v>
                      </c:pt>
                      <c:pt idx="134">
                        <c:v>5.9142646008713191</c:v>
                      </c:pt>
                      <c:pt idx="135">
                        <c:v>5.9137205941299689</c:v>
                      </c:pt>
                      <c:pt idx="136">
                        <c:v>5.9145373800309358</c:v>
                      </c:pt>
                      <c:pt idx="137">
                        <c:v>5.9202538737679244</c:v>
                      </c:pt>
                      <c:pt idx="138">
                        <c:v>5.9262518025250879</c:v>
                      </c:pt>
                      <c:pt idx="139">
                        <c:v>5.9383609877078127</c:v>
                      </c:pt>
                      <c:pt idx="140">
                        <c:v>5.9407942580581707</c:v>
                      </c:pt>
                      <c:pt idx="141">
                        <c:v>5.9486557047798145</c:v>
                      </c:pt>
                      <c:pt idx="142">
                        <c:v>5.9507312647609627</c:v>
                      </c:pt>
                      <c:pt idx="143">
                        <c:v>5.9574029443164882</c:v>
                      </c:pt>
                      <c:pt idx="144">
                        <c:v>5.9629549080932671</c:v>
                      </c:pt>
                      <c:pt idx="145">
                        <c:v>5.9677782224998177</c:v>
                      </c:pt>
                      <c:pt idx="146">
                        <c:v>5.9632834263962584</c:v>
                      </c:pt>
                      <c:pt idx="147">
                        <c:v>5.9588580992149707</c:v>
                      </c:pt>
                      <c:pt idx="148">
                        <c:v>5.9494119935409167</c:v>
                      </c:pt>
                      <c:pt idx="149">
                        <c:v>5.9309198639676035</c:v>
                      </c:pt>
                      <c:pt idx="150">
                        <c:v>5.9096598675460656</c:v>
                      </c:pt>
                      <c:pt idx="151">
                        <c:v>5.8922043054394244</c:v>
                      </c:pt>
                      <c:pt idx="152">
                        <c:v>5.8875903464531794</c:v>
                      </c:pt>
                      <c:pt idx="153">
                        <c:v>5.888531516925763</c:v>
                      </c:pt>
                      <c:pt idx="154">
                        <c:v>5.8992385394529023</c:v>
                      </c:pt>
                      <c:pt idx="155">
                        <c:v>5.9116331303454572</c:v>
                      </c:pt>
                      <c:pt idx="156">
                        <c:v>5.9256658715734893</c:v>
                      </c:pt>
                      <c:pt idx="157">
                        <c:v>5.9278952409505292</c:v>
                      </c:pt>
                      <c:pt idx="158">
                        <c:v>5.9244995802549223</c:v>
                      </c:pt>
                      <c:pt idx="159">
                        <c:v>5.9199861719618001</c:v>
                      </c:pt>
                      <c:pt idx="160">
                        <c:v>5.9144922961565589</c:v>
                      </c:pt>
                      <c:pt idx="161">
                        <c:v>5.9052860298813474</c:v>
                      </c:pt>
                      <c:pt idx="162">
                        <c:v>5.9011055306117655</c:v>
                      </c:pt>
                      <c:pt idx="163">
                        <c:v>5.8981898689085055</c:v>
                      </c:pt>
                      <c:pt idx="164">
                        <c:v>5.9016927390893317</c:v>
                      </c:pt>
                      <c:pt idx="165">
                        <c:v>5.911439881372484</c:v>
                      </c:pt>
                      <c:pt idx="166">
                        <c:v>5.9231910329339899</c:v>
                      </c:pt>
                      <c:pt idx="167">
                        <c:v>5.9346325804106392</c:v>
                      </c:pt>
                      <c:pt idx="168">
                        <c:v>5.9295290680982298</c:v>
                      </c:pt>
                      <c:pt idx="169">
                        <c:v>5.9192974811459385</c:v>
                      </c:pt>
                      <c:pt idx="170">
                        <c:v>5.9020235516334969</c:v>
                      </c:pt>
                      <c:pt idx="171">
                        <c:v>5.8785691317726947</c:v>
                      </c:pt>
                      <c:pt idx="172">
                        <c:v>5.8537753604490934</c:v>
                      </c:pt>
                      <c:pt idx="173">
                        <c:v>5.848418653554222</c:v>
                      </c:pt>
                      <c:pt idx="174">
                        <c:v>5.8565275013609028</c:v>
                      </c:pt>
                      <c:pt idx="175">
                        <c:v>5.8660619145761066</c:v>
                      </c:pt>
                      <c:pt idx="176">
                        <c:v>5.8767282479782761</c:v>
                      </c:pt>
                      <c:pt idx="177">
                        <c:v>5.8870736941147301</c:v>
                      </c:pt>
                      <c:pt idx="178">
                        <c:v>5.8931936097446718</c:v>
                      </c:pt>
                      <c:pt idx="179">
                        <c:v>5.8869813042752206</c:v>
                      </c:pt>
                      <c:pt idx="180">
                        <c:v>5.8851304385626984</c:v>
                      </c:pt>
                      <c:pt idx="181">
                        <c:v>5.8866259067374811</c:v>
                      </c:pt>
                      <c:pt idx="182">
                        <c:v>5.8838521257615817</c:v>
                      </c:pt>
                      <c:pt idx="183">
                        <c:v>5.881088322181161</c:v>
                      </c:pt>
                      <c:pt idx="184">
                        <c:v>5.8811800084145718</c:v>
                      </c:pt>
                      <c:pt idx="185">
                        <c:v>5.8914612776464068</c:v>
                      </c:pt>
                      <c:pt idx="186">
                        <c:v>5.8949315100156587</c:v>
                      </c:pt>
                      <c:pt idx="187">
                        <c:v>5.9443682128589561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1DA-420D-A266-35E888E470B5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Data!$AN$1</c15:sqref>
                        </c15:formulaRef>
                      </c:ext>
                    </c:extLst>
                    <c:strCache>
                      <c:ptCount val="1"/>
                      <c:pt idx="0">
                        <c:v>AB747 256/128 C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Data!$AN$3:$AN$190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6.1748216795225046</c:v>
                      </c:pt>
                      <c:pt idx="1">
                        <c:v>6.2034139865384041</c:v>
                      </c:pt>
                      <c:pt idx="2">
                        <c:v>6.2156268296839725</c:v>
                      </c:pt>
                      <c:pt idx="3">
                        <c:v>6.2222381509954205</c:v>
                      </c:pt>
                      <c:pt idx="4">
                        <c:v>6.2287503346040687</c:v>
                      </c:pt>
                      <c:pt idx="5">
                        <c:v>6.2182630813610089</c:v>
                      </c:pt>
                      <c:pt idx="6">
                        <c:v>6.2075163042461998</c:v>
                      </c:pt>
                      <c:pt idx="7">
                        <c:v>6.2094558356856</c:v>
                      </c:pt>
                      <c:pt idx="8">
                        <c:v>6.2113867437983306</c:v>
                      </c:pt>
                      <c:pt idx="9">
                        <c:v>6.2133091049252309</c:v>
                      </c:pt>
                      <c:pt idx="10">
                        <c:v>6.2096705610049856</c:v>
                      </c:pt>
                      <c:pt idx="11">
                        <c:v>6.2036554163694158</c:v>
                      </c:pt>
                      <c:pt idx="12">
                        <c:v>6.1943047771839694</c:v>
                      </c:pt>
                      <c:pt idx="13">
                        <c:v>6.1850533200716447</c:v>
                      </c:pt>
                      <c:pt idx="14">
                        <c:v>6.1778421405893846</c:v>
                      </c:pt>
                      <c:pt idx="15">
                        <c:v>6.1778917038918015</c:v>
                      </c:pt>
                      <c:pt idx="16">
                        <c:v>6.1712841066388844</c:v>
                      </c:pt>
                      <c:pt idx="17">
                        <c:v>6.1645744225287977</c:v>
                      </c:pt>
                      <c:pt idx="18">
                        <c:v>6.1646288045978164</c:v>
                      </c:pt>
                      <c:pt idx="19">
                        <c:v>6.1623723832278312</c:v>
                      </c:pt>
                      <c:pt idx="20">
                        <c:v>6.1526093899669068</c:v>
                      </c:pt>
                      <c:pt idx="21">
                        <c:v>6.1509480078143692</c:v>
                      </c:pt>
                      <c:pt idx="22">
                        <c:v>6.1486449802665692</c:v>
                      </c:pt>
                      <c:pt idx="23">
                        <c:v>6.1388232921718053</c:v>
                      </c:pt>
                      <c:pt idx="24">
                        <c:v>6.1301813790381461</c:v>
                      </c:pt>
                      <c:pt idx="25">
                        <c:v>6.1323952750530282</c:v>
                      </c:pt>
                      <c:pt idx="26">
                        <c:v>6.1331323068587196</c:v>
                      </c:pt>
                      <c:pt idx="27">
                        <c:v>6.1235198985593149</c:v>
                      </c:pt>
                      <c:pt idx="28">
                        <c:v>6.1080606863222755</c:v>
                      </c:pt>
                      <c:pt idx="29">
                        <c:v>6.0904943429345542</c:v>
                      </c:pt>
                      <c:pt idx="30">
                        <c:v>6.0606759528110787</c:v>
                      </c:pt>
                      <c:pt idx="31">
                        <c:v>6.0298567145137731</c:v>
                      </c:pt>
                      <c:pt idx="32">
                        <c:v>6.0043758639280096</c:v>
                      </c:pt>
                      <c:pt idx="33">
                        <c:v>5.9844060600908433</c:v>
                      </c:pt>
                      <c:pt idx="34">
                        <c:v>5.9639876038659736</c:v>
                      </c:pt>
                      <c:pt idx="35">
                        <c:v>5.9588882335642763</c:v>
                      </c:pt>
                      <c:pt idx="36">
                        <c:v>5.9572028993009276</c:v>
                      </c:pt>
                      <c:pt idx="37">
                        <c:v>5.9628967817409197</c:v>
                      </c:pt>
                      <c:pt idx="38">
                        <c:v>5.9694395993692151</c:v>
                      </c:pt>
                      <c:pt idx="39">
                        <c:v>5.9743970959556938</c:v>
                      </c:pt>
                      <c:pt idx="40">
                        <c:v>5.9638360771390193</c:v>
                      </c:pt>
                      <c:pt idx="41">
                        <c:v>5.9509219104671471</c:v>
                      </c:pt>
                      <c:pt idx="42">
                        <c:v>5.9397667236469207</c:v>
                      </c:pt>
                      <c:pt idx="43">
                        <c:v>5.9317084453750404</c:v>
                      </c:pt>
                      <c:pt idx="44">
                        <c:v>5.9246085826383794</c:v>
                      </c:pt>
                      <c:pt idx="45">
                        <c:v>5.9238316656778913</c:v>
                      </c:pt>
                      <c:pt idx="46">
                        <c:v>5.9169056464607541</c:v>
                      </c:pt>
                      <c:pt idx="47">
                        <c:v>5.9080360923080484</c:v>
                      </c:pt>
                      <c:pt idx="48">
                        <c:v>5.9018961364964406</c:v>
                      </c:pt>
                      <c:pt idx="49">
                        <c:v>5.8972421893997566</c:v>
                      </c:pt>
                      <c:pt idx="50">
                        <c:v>5.8978037530398328</c:v>
                      </c:pt>
                      <c:pt idx="51">
                        <c:v>5.906623521026571</c:v>
                      </c:pt>
                      <c:pt idx="52">
                        <c:v>5.9036985071793087</c:v>
                      </c:pt>
                      <c:pt idx="53">
                        <c:v>5.8936711572217479</c:v>
                      </c:pt>
                      <c:pt idx="54">
                        <c:v>5.8869606832310302</c:v>
                      </c:pt>
                      <c:pt idx="55">
                        <c:v>5.8809955482481477</c:v>
                      </c:pt>
                      <c:pt idx="56">
                        <c:v>5.8760441298244368</c:v>
                      </c:pt>
                      <c:pt idx="57">
                        <c:v>5.8834956579918565</c:v>
                      </c:pt>
                      <c:pt idx="58">
                        <c:v>5.8821310334217802</c:v>
                      </c:pt>
                      <c:pt idx="59">
                        <c:v>5.8755082201681006</c:v>
                      </c:pt>
                      <c:pt idx="60">
                        <c:v>5.8676209161335393</c:v>
                      </c:pt>
                      <c:pt idx="61">
                        <c:v>5.8623089355445366</c:v>
                      </c:pt>
                      <c:pt idx="62">
                        <c:v>5.8569311772181116</c:v>
                      </c:pt>
                      <c:pt idx="63">
                        <c:v>5.8658417709889692</c:v>
                      </c:pt>
                      <c:pt idx="64">
                        <c:v>5.8745732121277854</c:v>
                      </c:pt>
                      <c:pt idx="65">
                        <c:v>5.8831325628127669</c:v>
                      </c:pt>
                      <c:pt idx="66">
                        <c:v>5.8809019280750023</c:v>
                      </c:pt>
                      <c:pt idx="67">
                        <c:v>5.880992684828124</c:v>
                      </c:pt>
                      <c:pt idx="68">
                        <c:v>5.8762213791186451</c:v>
                      </c:pt>
                      <c:pt idx="69">
                        <c:v>5.8713970713977899</c:v>
                      </c:pt>
                      <c:pt idx="70">
                        <c:v>5.8666964595024425</c:v>
                      </c:pt>
                      <c:pt idx="71">
                        <c:v>5.869411312376446</c:v>
                      </c:pt>
                      <c:pt idx="72">
                        <c:v>5.8697280490424273</c:v>
                      </c:pt>
                      <c:pt idx="73">
                        <c:v>5.8666383915178084</c:v>
                      </c:pt>
                      <c:pt idx="74">
                        <c:v>5.8635265959652267</c:v>
                      </c:pt>
                      <c:pt idx="75">
                        <c:v>5.8640819276901759</c:v>
                      </c:pt>
                      <c:pt idx="76">
                        <c:v>5.867514246905924</c:v>
                      </c:pt>
                      <c:pt idx="77">
                        <c:v>5.8718768696302552</c:v>
                      </c:pt>
                      <c:pt idx="78">
                        <c:v>5.8795284088882918</c:v>
                      </c:pt>
                      <c:pt idx="79">
                        <c:v>5.8845533600248077</c:v>
                      </c:pt>
                      <c:pt idx="80">
                        <c:v>5.8782435892148772</c:v>
                      </c:pt>
                      <c:pt idx="81">
                        <c:v>5.8670386235703669</c:v>
                      </c:pt>
                      <c:pt idx="82">
                        <c:v>5.8545429319905873</c:v>
                      </c:pt>
                      <c:pt idx="83">
                        <c:v>5.8416770313642914</c:v>
                      </c:pt>
                      <c:pt idx="84">
                        <c:v>5.827678885779294</c:v>
                      </c:pt>
                      <c:pt idx="85">
                        <c:v>5.8275342268906254</c:v>
                      </c:pt>
                      <c:pt idx="86">
                        <c:v>5.8273017779528784</c:v>
                      </c:pt>
                      <c:pt idx="87">
                        <c:v>5.8291437765075216</c:v>
                      </c:pt>
                      <c:pt idx="88">
                        <c:v>5.8355937754515628</c:v>
                      </c:pt>
                      <c:pt idx="89">
                        <c:v>5.8454107864550178</c:v>
                      </c:pt>
                      <c:pt idx="90">
                        <c:v>5.8476778693371605</c:v>
                      </c:pt>
                      <c:pt idx="91">
                        <c:v>5.8398612731469255</c:v>
                      </c:pt>
                      <c:pt idx="92">
                        <c:v>5.8355234612087523</c:v>
                      </c:pt>
                      <c:pt idx="93">
                        <c:v>5.8264782896371496</c:v>
                      </c:pt>
                      <c:pt idx="94">
                        <c:v>5.8172407174868237</c:v>
                      </c:pt>
                      <c:pt idx="95">
                        <c:v>5.8123639316589513</c:v>
                      </c:pt>
                      <c:pt idx="96">
                        <c:v>5.8152965444348332</c:v>
                      </c:pt>
                      <c:pt idx="97">
                        <c:v>5.8174236698169022</c:v>
                      </c:pt>
                      <c:pt idx="98">
                        <c:v>5.8196354924477776</c:v>
                      </c:pt>
                      <c:pt idx="99">
                        <c:v>5.8289768240835285</c:v>
                      </c:pt>
                      <c:pt idx="100">
                        <c:v>5.8290698459107926</c:v>
                      </c:pt>
                      <c:pt idx="101">
                        <c:v>5.8357457540340461</c:v>
                      </c:pt>
                      <c:pt idx="102">
                        <c:v>5.8374776464591642</c:v>
                      </c:pt>
                      <c:pt idx="103">
                        <c:v>5.8391117834439417</c:v>
                      </c:pt>
                      <c:pt idx="104">
                        <c:v>5.8215908962666383</c:v>
                      </c:pt>
                      <c:pt idx="105">
                        <c:v>5.8107821983677628</c:v>
                      </c:pt>
                      <c:pt idx="106">
                        <c:v>5.8033982548790854</c:v>
                      </c:pt>
                      <c:pt idx="107">
                        <c:v>5.7958865938107298</c:v>
                      </c:pt>
                      <c:pt idx="108">
                        <c:v>5.788242719106079</c:v>
                      </c:pt>
                      <c:pt idx="109">
                        <c:v>5.799734996410697</c:v>
                      </c:pt>
                      <c:pt idx="110">
                        <c:v>5.8109309891136913</c:v>
                      </c:pt>
                      <c:pt idx="111">
                        <c:v>5.8090011781158148</c:v>
                      </c:pt>
                      <c:pt idx="112">
                        <c:v>5.8070627536096637</c:v>
                      </c:pt>
                      <c:pt idx="113">
                        <c:v>5.8023073434688852</c:v>
                      </c:pt>
                      <c:pt idx="114">
                        <c:v>5.7936009647564317</c:v>
                      </c:pt>
                      <c:pt idx="115">
                        <c:v>5.7847164709291032</c:v>
                      </c:pt>
                      <c:pt idx="116">
                        <c:v>5.7891150480942652</c:v>
                      </c:pt>
                      <c:pt idx="117">
                        <c:v>5.7934695223433579</c:v>
                      </c:pt>
                      <c:pt idx="118">
                        <c:v>5.8048073512638041</c:v>
                      </c:pt>
                      <c:pt idx="119">
                        <c:v>5.8139460037491606</c:v>
                      </c:pt>
                      <c:pt idx="120">
                        <c:v>5.8228963123361499</c:v>
                      </c:pt>
                      <c:pt idx="121">
                        <c:v>5.8231376314271168</c:v>
                      </c:pt>
                      <c:pt idx="122">
                        <c:v>5.8233788165017266</c:v>
                      </c:pt>
                      <c:pt idx="123">
                        <c:v>5.8295444086255053</c:v>
                      </c:pt>
                      <c:pt idx="124">
                        <c:v>5.8356236929333996</c:v>
                      </c:pt>
                      <c:pt idx="125">
                        <c:v>5.8305504367984229</c:v>
                      </c:pt>
                      <c:pt idx="126">
                        <c:v>5.8291368596308324</c:v>
                      </c:pt>
                      <c:pt idx="127">
                        <c:v>5.8313571071684942</c:v>
                      </c:pt>
                      <c:pt idx="128">
                        <c:v>5.8252863130736854</c:v>
                      </c:pt>
                      <c:pt idx="129">
                        <c:v>5.8191294537768732</c:v>
                      </c:pt>
                      <c:pt idx="130">
                        <c:v>5.8148268403561225</c:v>
                      </c:pt>
                      <c:pt idx="131">
                        <c:v>5.8104811734776902</c:v>
                      </c:pt>
                      <c:pt idx="132">
                        <c:v>5.8022342231462911</c:v>
                      </c:pt>
                      <c:pt idx="133">
                        <c:v>5.7940600671815181</c:v>
                      </c:pt>
                      <c:pt idx="134">
                        <c:v>5.7857291036893388</c:v>
                      </c:pt>
                      <c:pt idx="135">
                        <c:v>5.7876703049374321</c:v>
                      </c:pt>
                      <c:pt idx="136">
                        <c:v>5.7820018073938737</c:v>
                      </c:pt>
                      <c:pt idx="137">
                        <c:v>5.7762583439502375</c:v>
                      </c:pt>
                      <c:pt idx="138">
                        <c:v>5.7780478133097892</c:v>
                      </c:pt>
                      <c:pt idx="139">
                        <c:v>5.7814611881279001</c:v>
                      </c:pt>
                      <c:pt idx="140">
                        <c:v>5.7869229242904945</c:v>
                      </c:pt>
                      <c:pt idx="141">
                        <c:v>5.7977265024504216</c:v>
                      </c:pt>
                      <c:pt idx="142">
                        <c:v>5.8075985830687351</c:v>
                      </c:pt>
                      <c:pt idx="143">
                        <c:v>5.8084610428390961</c:v>
                      </c:pt>
                      <c:pt idx="144">
                        <c:v>5.8107530796645976</c:v>
                      </c:pt>
                      <c:pt idx="145">
                        <c:v>5.8114502652238436</c:v>
                      </c:pt>
                      <c:pt idx="146">
                        <c:v>5.8150821205059495</c:v>
                      </c:pt>
                      <c:pt idx="147">
                        <c:v>5.8193362581353778</c:v>
                      </c:pt>
                      <c:pt idx="148">
                        <c:v>5.8230335343490509</c:v>
                      </c:pt>
                      <c:pt idx="149">
                        <c:v>5.8182505122076522</c:v>
                      </c:pt>
                      <c:pt idx="150">
                        <c:v>5.8158563360030797</c:v>
                      </c:pt>
                      <c:pt idx="151">
                        <c:v>5.8124582290930942</c:v>
                      </c:pt>
                      <c:pt idx="152">
                        <c:v>5.8090333241149743</c:v>
                      </c:pt>
                      <c:pt idx="153">
                        <c:v>5.8052353743909917</c:v>
                      </c:pt>
                      <c:pt idx="154">
                        <c:v>5.7949667678501671</c:v>
                      </c:pt>
                      <c:pt idx="155">
                        <c:v>5.7940612471039872</c:v>
                      </c:pt>
                      <c:pt idx="156">
                        <c:v>5.7804924273518292</c:v>
                      </c:pt>
                      <c:pt idx="157">
                        <c:v>5.7819879303090396</c:v>
                      </c:pt>
                      <c:pt idx="158">
                        <c:v>5.7785374874509223</c:v>
                      </c:pt>
                      <c:pt idx="159">
                        <c:v>5.7878778778310451</c:v>
                      </c:pt>
                      <c:pt idx="160">
                        <c:v>5.7844740969719926</c:v>
                      </c:pt>
                      <c:pt idx="161">
                        <c:v>5.7959021183719432</c:v>
                      </c:pt>
                      <c:pt idx="162">
                        <c:v>5.7930653657412901</c:v>
                      </c:pt>
                      <c:pt idx="163">
                        <c:v>5.7959239986427891</c:v>
                      </c:pt>
                      <c:pt idx="164">
                        <c:v>5.7848348362186739</c:v>
                      </c:pt>
                      <c:pt idx="165">
                        <c:v>5.7724514912796332</c:v>
                      </c:pt>
                      <c:pt idx="166">
                        <c:v>5.7572986599755627</c:v>
                      </c:pt>
                      <c:pt idx="167">
                        <c:v>5.7526041130785623</c:v>
                      </c:pt>
                      <c:pt idx="168">
                        <c:v>5.7546967265025204</c:v>
                      </c:pt>
                      <c:pt idx="169">
                        <c:v>5.7716478084728289</c:v>
                      </c:pt>
                      <c:pt idx="170">
                        <c:v>5.788905884980637</c:v>
                      </c:pt>
                      <c:pt idx="171">
                        <c:v>5.800466184934618</c:v>
                      </c:pt>
                      <c:pt idx="172">
                        <c:v>5.8015037506523841</c:v>
                      </c:pt>
                      <c:pt idx="173">
                        <c:v>5.7964187507659659</c:v>
                      </c:pt>
                      <c:pt idx="174">
                        <c:v>5.7931848668481898</c:v>
                      </c:pt>
                      <c:pt idx="175">
                        <c:v>5.7840766143800781</c:v>
                      </c:pt>
                      <c:pt idx="176">
                        <c:v>5.7847280231260791</c:v>
                      </c:pt>
                      <c:pt idx="177">
                        <c:v>5.7753138552698013</c:v>
                      </c:pt>
                      <c:pt idx="178">
                        <c:v>5.7680086698991122</c:v>
                      </c:pt>
                      <c:pt idx="179">
                        <c:v>5.7576613078423842</c:v>
                      </c:pt>
                      <c:pt idx="180">
                        <c:v>5.7534548494182438</c:v>
                      </c:pt>
                      <c:pt idx="181">
                        <c:v>5.7442004335330221</c:v>
                      </c:pt>
                      <c:pt idx="182">
                        <c:v>5.7415472258974152</c:v>
                      </c:pt>
                      <c:pt idx="183">
                        <c:v>5.7449588366273092</c:v>
                      </c:pt>
                      <c:pt idx="184">
                        <c:v>5.7319075029831792</c:v>
                      </c:pt>
                      <c:pt idx="185">
                        <c:v>5.7184517688468013</c:v>
                      </c:pt>
                      <c:pt idx="186">
                        <c:v>5.7075978979698059</c:v>
                      </c:pt>
                      <c:pt idx="187">
                        <c:v>5.6753494871499708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1DA-420D-A266-35E888E470B5}"/>
                  </c:ext>
                </c:extLst>
              </c15:ser>
            </c15:filteredScatterSeries>
          </c:ext>
        </c:extLst>
      </c:scatterChart>
      <c:valAx>
        <c:axId val="1442245071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244655"/>
        <c:crosses val="autoZero"/>
        <c:crossBetween val="midCat"/>
      </c:valAx>
      <c:valAx>
        <c:axId val="1442244655"/>
        <c:scaling>
          <c:orientation val="minMax"/>
          <c:max val="6.6"/>
          <c:min val="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245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2"/>
          <c:order val="12"/>
          <c:tx>
            <c:strRef>
              <c:f>Data!$AI$1</c:f>
              <c:strCache>
                <c:ptCount val="1"/>
                <c:pt idx="0">
                  <c:v>AB747 64/32 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Data!$AI$3:$AI$190</c:f>
              <c:numCache>
                <c:formatCode>General</c:formatCode>
                <c:ptCount val="188"/>
                <c:pt idx="0">
                  <c:v>6.153429393280522</c:v>
                </c:pt>
                <c:pt idx="1">
                  <c:v>6.1645131571201528</c:v>
                </c:pt>
                <c:pt idx="2">
                  <c:v>6.1769395945783154</c:v>
                </c:pt>
                <c:pt idx="3">
                  <c:v>6.1869710137719975</c:v>
                </c:pt>
                <c:pt idx="4">
                  <c:v>6.1938343382931196</c:v>
                </c:pt>
                <c:pt idx="5">
                  <c:v>6.1950547843630517</c:v>
                </c:pt>
                <c:pt idx="6">
                  <c:v>6.1911062259618852</c:v>
                </c:pt>
                <c:pt idx="7">
                  <c:v>6.1901843906346894</c:v>
                </c:pt>
                <c:pt idx="8">
                  <c:v>6.1869852219210957</c:v>
                </c:pt>
                <c:pt idx="9">
                  <c:v>6.1864929875505483</c:v>
                </c:pt>
                <c:pt idx="10">
                  <c:v>6.1848379978800683</c:v>
                </c:pt>
                <c:pt idx="11">
                  <c:v>6.1843630333726871</c:v>
                </c:pt>
                <c:pt idx="12">
                  <c:v>6.1806335473361242</c:v>
                </c:pt>
                <c:pt idx="13">
                  <c:v>6.1757354435445064</c:v>
                </c:pt>
                <c:pt idx="14">
                  <c:v>6.1697799368814277</c:v>
                </c:pt>
                <c:pt idx="15">
                  <c:v>6.1696767088930216</c:v>
                </c:pt>
                <c:pt idx="16">
                  <c:v>6.1641968339867095</c:v>
                </c:pt>
                <c:pt idx="17">
                  <c:v>6.1613939974495295</c:v>
                </c:pt>
                <c:pt idx="18">
                  <c:v>6.1585729544873562</c:v>
                </c:pt>
                <c:pt idx="19">
                  <c:v>6.1566753624346298</c:v>
                </c:pt>
                <c:pt idx="20">
                  <c:v>6.145078036415585</c:v>
                </c:pt>
                <c:pt idx="21">
                  <c:v>6.1394070514508732</c:v>
                </c:pt>
                <c:pt idx="22">
                  <c:v>6.1343807723434969</c:v>
                </c:pt>
                <c:pt idx="23">
                  <c:v>6.130381898630815</c:v>
                </c:pt>
                <c:pt idx="24">
                  <c:v>6.1178121494559612</c:v>
                </c:pt>
                <c:pt idx="25">
                  <c:v>6.1088792538848757</c:v>
                </c:pt>
                <c:pt idx="26">
                  <c:v>6.0836247194654094</c:v>
                </c:pt>
                <c:pt idx="27">
                  <c:v>6.0602126639283371</c:v>
                </c:pt>
                <c:pt idx="28">
                  <c:v>6.0341142144018773</c:v>
                </c:pt>
                <c:pt idx="29">
                  <c:v>6.0184121253992391</c:v>
                </c:pt>
                <c:pt idx="30">
                  <c:v>6.014862464163337</c:v>
                </c:pt>
                <c:pt idx="31">
                  <c:v>6.0242230468363891</c:v>
                </c:pt>
                <c:pt idx="32">
                  <c:v>6.0297662223967885</c:v>
                </c:pt>
                <c:pt idx="33">
                  <c:v>6.0325896783613695</c:v>
                </c:pt>
                <c:pt idx="34">
                  <c:v>6.0344922083323294</c:v>
                </c:pt>
                <c:pt idx="35">
                  <c:v>6.0268663507825631</c:v>
                </c:pt>
                <c:pt idx="36">
                  <c:v>6.025231193556511</c:v>
                </c:pt>
                <c:pt idx="37">
                  <c:v>6.0235898565437687</c:v>
                </c:pt>
                <c:pt idx="38">
                  <c:v>6.0185756388808658</c:v>
                </c:pt>
                <c:pt idx="39">
                  <c:v>6.0135028518712579</c:v>
                </c:pt>
                <c:pt idx="40">
                  <c:v>6.0029714985208837</c:v>
                </c:pt>
                <c:pt idx="41">
                  <c:v>5.9914276786996759</c:v>
                </c:pt>
                <c:pt idx="42">
                  <c:v>5.9795686185522223</c:v>
                </c:pt>
                <c:pt idx="43">
                  <c:v>5.9742137241773294</c:v>
                </c:pt>
                <c:pt idx="44">
                  <c:v>5.9670301618814054</c:v>
                </c:pt>
                <c:pt idx="45">
                  <c:v>5.9638467451767614</c:v>
                </c:pt>
                <c:pt idx="46">
                  <c:v>5.9565280907663087</c:v>
                </c:pt>
                <c:pt idx="47">
                  <c:v>5.9540860753375213</c:v>
                </c:pt>
                <c:pt idx="48">
                  <c:v>5.9526563856985319</c:v>
                </c:pt>
                <c:pt idx="49">
                  <c:v>5.953048964230172</c:v>
                </c:pt>
                <c:pt idx="50">
                  <c:v>5.9527962968159747</c:v>
                </c:pt>
                <c:pt idx="51">
                  <c:v>5.9575061096671744</c:v>
                </c:pt>
                <c:pt idx="52">
                  <c:v>5.9572560228495295</c:v>
                </c:pt>
                <c:pt idx="53">
                  <c:v>5.9538893821599457</c:v>
                </c:pt>
                <c:pt idx="54">
                  <c:v>5.9452019628995441</c:v>
                </c:pt>
                <c:pt idx="55">
                  <c:v>5.9365139864739209</c:v>
                </c:pt>
                <c:pt idx="56">
                  <c:v>5.928820170393065</c:v>
                </c:pt>
                <c:pt idx="57">
                  <c:v>5.9264618771930788</c:v>
                </c:pt>
                <c:pt idx="58">
                  <c:v>5.926340018740393</c:v>
                </c:pt>
                <c:pt idx="59">
                  <c:v>5.9363300844488975</c:v>
                </c:pt>
                <c:pt idx="60">
                  <c:v>5.9386595996717402</c:v>
                </c:pt>
                <c:pt idx="61">
                  <c:v>5.9404089805694849</c:v>
                </c:pt>
                <c:pt idx="62">
                  <c:v>5.9368724786936617</c:v>
                </c:pt>
                <c:pt idx="63">
                  <c:v>5.9363430543233315</c:v>
                </c:pt>
                <c:pt idx="64">
                  <c:v>5.9342152533395032</c:v>
                </c:pt>
                <c:pt idx="65">
                  <c:v>5.9407651577910414</c:v>
                </c:pt>
                <c:pt idx="66">
                  <c:v>5.9363995554860347</c:v>
                </c:pt>
                <c:pt idx="67">
                  <c:v>5.9319896234135996</c:v>
                </c:pt>
                <c:pt idx="68">
                  <c:v>5.931325870243449</c:v>
                </c:pt>
                <c:pt idx="69">
                  <c:v>5.938060340430102</c:v>
                </c:pt>
                <c:pt idx="70">
                  <c:v>5.9489841309026819</c:v>
                </c:pt>
                <c:pt idx="71">
                  <c:v>5.9693670930516447</c:v>
                </c:pt>
                <c:pt idx="72">
                  <c:v>5.986650137330586</c:v>
                </c:pt>
                <c:pt idx="73">
                  <c:v>5.9974406364257238</c:v>
                </c:pt>
                <c:pt idx="74">
                  <c:v>5.9981537210661804</c:v>
                </c:pt>
                <c:pt idx="75">
                  <c:v>5.996044595858451</c:v>
                </c:pt>
                <c:pt idx="76">
                  <c:v>6.0000692778011757</c:v>
                </c:pt>
                <c:pt idx="77">
                  <c:v>6.006157334472884</c:v>
                </c:pt>
                <c:pt idx="78">
                  <c:v>6.0091196459931986</c:v>
                </c:pt>
                <c:pt idx="79">
                  <c:v>6.0125170627816731</c:v>
                </c:pt>
                <c:pt idx="80">
                  <c:v>6.012959170770257</c:v>
                </c:pt>
                <c:pt idx="81">
                  <c:v>5.9936651338729945</c:v>
                </c:pt>
                <c:pt idx="82">
                  <c:v>5.9734739246417856</c:v>
                </c:pt>
                <c:pt idx="83">
                  <c:v>5.9649227155816078</c:v>
                </c:pt>
                <c:pt idx="84">
                  <c:v>5.9595879443399813</c:v>
                </c:pt>
                <c:pt idx="85">
                  <c:v>5.9564420953926591</c:v>
                </c:pt>
                <c:pt idx="86">
                  <c:v>5.960167399122013</c:v>
                </c:pt>
                <c:pt idx="87">
                  <c:v>5.9638610194160888</c:v>
                </c:pt>
                <c:pt idx="88">
                  <c:v>5.9685069516913076</c:v>
                </c:pt>
                <c:pt idx="89">
                  <c:v>5.9703497687492462</c:v>
                </c:pt>
                <c:pt idx="90">
                  <c:v>5.9704626677717147</c:v>
                </c:pt>
                <c:pt idx="91">
                  <c:v>5.9778301471045303</c:v>
                </c:pt>
                <c:pt idx="92">
                  <c:v>5.9850747247270508</c:v>
                </c:pt>
                <c:pt idx="93">
                  <c:v>5.9813002053884556</c:v>
                </c:pt>
                <c:pt idx="94">
                  <c:v>5.9774925933044916</c:v>
                </c:pt>
                <c:pt idx="95">
                  <c:v>5.9753608616037326</c:v>
                </c:pt>
                <c:pt idx="96">
                  <c:v>5.9755739315914953</c:v>
                </c:pt>
                <c:pt idx="97">
                  <c:v>5.9757868970958699</c:v>
                </c:pt>
                <c:pt idx="98">
                  <c:v>5.9841259440901586</c:v>
                </c:pt>
                <c:pt idx="99">
                  <c:v>5.9849366353627174</c:v>
                </c:pt>
                <c:pt idx="100">
                  <c:v>5.9857458161486861</c:v>
                </c:pt>
                <c:pt idx="101">
                  <c:v>5.9841974786486816</c:v>
                </c:pt>
                <c:pt idx="102">
                  <c:v>5.9658604608115562</c:v>
                </c:pt>
                <c:pt idx="103">
                  <c:v>5.9393463533446207</c:v>
                </c:pt>
                <c:pt idx="104">
                  <c:v>5.9198311946385758</c:v>
                </c:pt>
                <c:pt idx="105">
                  <c:v>5.901252113420103</c:v>
                </c:pt>
                <c:pt idx="106">
                  <c:v>5.8828622880289698</c:v>
                </c:pt>
                <c:pt idx="107">
                  <c:v>5.8874180669385554</c:v>
                </c:pt>
                <c:pt idx="108">
                  <c:v>5.8919265511106813</c:v>
                </c:pt>
                <c:pt idx="109">
                  <c:v>5.890068170855284</c:v>
                </c:pt>
                <c:pt idx="110">
                  <c:v>5.8862906841704312</c:v>
                </c:pt>
                <c:pt idx="111">
                  <c:v>5.8824800524591065</c:v>
                </c:pt>
                <c:pt idx="112">
                  <c:v>5.8753650820428547</c:v>
                </c:pt>
                <c:pt idx="113">
                  <c:v>5.8601381299737376</c:v>
                </c:pt>
                <c:pt idx="114">
                  <c:v>5.8513742643153037</c:v>
                </c:pt>
                <c:pt idx="115">
                  <c:v>5.8452600359890701</c:v>
                </c:pt>
                <c:pt idx="116">
                  <c:v>5.8443941989962553</c:v>
                </c:pt>
                <c:pt idx="117">
                  <c:v>5.84163078475716</c:v>
                </c:pt>
                <c:pt idx="118">
                  <c:v>5.8472408832630771</c:v>
                </c:pt>
                <c:pt idx="119">
                  <c:v>5.8527794352718363</c:v>
                </c:pt>
                <c:pt idx="120">
                  <c:v>5.8680646863080748</c:v>
                </c:pt>
                <c:pt idx="121">
                  <c:v>5.8861333436866614</c:v>
                </c:pt>
                <c:pt idx="122">
                  <c:v>5.9094306595061665</c:v>
                </c:pt>
                <c:pt idx="123">
                  <c:v>5.9315415856706455</c:v>
                </c:pt>
                <c:pt idx="124">
                  <c:v>5.9427693607413774</c:v>
                </c:pt>
                <c:pt idx="125">
                  <c:v>5.9434266921846541</c:v>
                </c:pt>
                <c:pt idx="126">
                  <c:v>5.9369294853336054</c:v>
                </c:pt>
                <c:pt idx="127">
                  <c:v>5.9219260683200359</c:v>
                </c:pt>
                <c:pt idx="128">
                  <c:v>5.9063857294382656</c:v>
                </c:pt>
                <c:pt idx="129">
                  <c:v>5.9013252376972432</c:v>
                </c:pt>
                <c:pt idx="130">
                  <c:v>5.8939902468750125</c:v>
                </c:pt>
                <c:pt idx="131">
                  <c:v>5.8775810698783211</c:v>
                </c:pt>
                <c:pt idx="132">
                  <c:v>5.8660832136946093</c:v>
                </c:pt>
                <c:pt idx="133">
                  <c:v>5.8601038546250814</c:v>
                </c:pt>
                <c:pt idx="134">
                  <c:v>5.8574720233779178</c:v>
                </c:pt>
                <c:pt idx="135">
                  <c:v>5.8572474259791578</c:v>
                </c:pt>
                <c:pt idx="136">
                  <c:v>5.856013356004647</c:v>
                </c:pt>
                <c:pt idx="137">
                  <c:v>5.8547757693620435</c:v>
                </c:pt>
                <c:pt idx="138">
                  <c:v>5.8563436576887895</c:v>
                </c:pt>
                <c:pt idx="139">
                  <c:v>5.8555240203147019</c:v>
                </c:pt>
                <c:pt idx="140">
                  <c:v>5.8688118823125617</c:v>
                </c:pt>
                <c:pt idx="141">
                  <c:v>5.8915019186859778</c:v>
                </c:pt>
                <c:pt idx="142">
                  <c:v>5.9031186062415211</c:v>
                </c:pt>
                <c:pt idx="143">
                  <c:v>5.9068055269603743</c:v>
                </c:pt>
                <c:pt idx="144">
                  <c:v>5.9106642316188527</c:v>
                </c:pt>
                <c:pt idx="145">
                  <c:v>5.9096507437575942</c:v>
                </c:pt>
                <c:pt idx="146">
                  <c:v>5.9086348852451254</c:v>
                </c:pt>
                <c:pt idx="147">
                  <c:v>5.9171540680036037</c:v>
                </c:pt>
                <c:pt idx="148">
                  <c:v>5.9255093472531151</c:v>
                </c:pt>
                <c:pt idx="149">
                  <c:v>5.9326409566203457</c:v>
                </c:pt>
                <c:pt idx="150">
                  <c:v>5.9400468100609984</c:v>
                </c:pt>
                <c:pt idx="151">
                  <c:v>5.9330103576441626</c:v>
                </c:pt>
                <c:pt idx="152">
                  <c:v>5.930177001210625</c:v>
                </c:pt>
                <c:pt idx="153">
                  <c:v>5.9232811249218393</c:v>
                </c:pt>
                <c:pt idx="154">
                  <c:v>5.9155590605165909</c:v>
                </c:pt>
                <c:pt idx="155">
                  <c:v>5.8978643605611749</c:v>
                </c:pt>
                <c:pt idx="156">
                  <c:v>5.8922189244735312</c:v>
                </c:pt>
                <c:pt idx="157">
                  <c:v>5.8820545857273627</c:v>
                </c:pt>
                <c:pt idx="158">
                  <c:v>5.8858918693834381</c:v>
                </c:pt>
                <c:pt idx="159">
                  <c:v>5.8904542995947295</c:v>
                </c:pt>
                <c:pt idx="160">
                  <c:v>5.8965078785130816</c:v>
                </c:pt>
                <c:pt idx="161">
                  <c:v>5.9018638568178643</c:v>
                </c:pt>
                <c:pt idx="162">
                  <c:v>5.9146822095179061</c:v>
                </c:pt>
                <c:pt idx="163">
                  <c:v>5.9108625486986437</c:v>
                </c:pt>
                <c:pt idx="164">
                  <c:v>5.9059485006706032</c:v>
                </c:pt>
                <c:pt idx="165">
                  <c:v>5.9009782131642696</c:v>
                </c:pt>
                <c:pt idx="166">
                  <c:v>5.886691703919694</c:v>
                </c:pt>
                <c:pt idx="167">
                  <c:v>5.877596108386923</c:v>
                </c:pt>
                <c:pt idx="168">
                  <c:v>5.8850459397769166</c:v>
                </c:pt>
                <c:pt idx="169">
                  <c:v>5.8934642626726035</c:v>
                </c:pt>
                <c:pt idx="170">
                  <c:v>5.89218482943481</c:v>
                </c:pt>
                <c:pt idx="171">
                  <c:v>5.9039872375950111</c:v>
                </c:pt>
                <c:pt idx="172">
                  <c:v>5.9123293535576513</c:v>
                </c:pt>
                <c:pt idx="173">
                  <c:v>5.9126734418661373</c:v>
                </c:pt>
                <c:pt idx="174">
                  <c:v>5.9013810584427944</c:v>
                </c:pt>
                <c:pt idx="175">
                  <c:v>5.8993770940918537</c:v>
                </c:pt>
                <c:pt idx="176">
                  <c:v>5.9002922876182815</c:v>
                </c:pt>
                <c:pt idx="177">
                  <c:v>5.8912952403960901</c:v>
                </c:pt>
                <c:pt idx="178">
                  <c:v>5.8890975329026807</c:v>
                </c:pt>
                <c:pt idx="179">
                  <c:v>5.8937660185058869</c:v>
                </c:pt>
                <c:pt idx="180">
                  <c:v>5.9010371565646809</c:v>
                </c:pt>
                <c:pt idx="181">
                  <c:v>5.9047137426435459</c:v>
                </c:pt>
                <c:pt idx="182">
                  <c:v>5.9083594651207649</c:v>
                </c:pt>
                <c:pt idx="183">
                  <c:v>5.9053465775693521</c:v>
                </c:pt>
                <c:pt idx="184">
                  <c:v>5.9042425899018998</c:v>
                </c:pt>
                <c:pt idx="185">
                  <c:v>5.9004963099171306</c:v>
                </c:pt>
                <c:pt idx="186">
                  <c:v>5.8962665655557629</c:v>
                </c:pt>
                <c:pt idx="187">
                  <c:v>5.8909207881889198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0F3-4218-A78B-4172AB1A06B0}"/>
            </c:ext>
          </c:extLst>
        </c:ser>
        <c:ser>
          <c:idx val="13"/>
          <c:order val="13"/>
          <c:tx>
            <c:strRef>
              <c:f>Data!$AJ$1</c:f>
              <c:strCache>
                <c:ptCount val="1"/>
                <c:pt idx="0">
                  <c:v>AB747 64/32 B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Data!$AJ$3:$AJ$190</c:f>
              <c:numCache>
                <c:formatCode>General</c:formatCode>
                <c:ptCount val="188"/>
                <c:pt idx="0">
                  <c:v>5.8565134977733644</c:v>
                </c:pt>
                <c:pt idx="1">
                  <c:v>5.9086850956235981</c:v>
                </c:pt>
                <c:pt idx="2">
                  <c:v>5.9211494568988225</c:v>
                </c:pt>
                <c:pt idx="3">
                  <c:v>5.9328923157649305</c:v>
                </c:pt>
                <c:pt idx="4">
                  <c:v>5.9312566404778275</c:v>
                </c:pt>
                <c:pt idx="5">
                  <c:v>5.9291874096093515</c:v>
                </c:pt>
                <c:pt idx="6">
                  <c:v>5.9295697489702066</c:v>
                </c:pt>
                <c:pt idx="7">
                  <c:v>5.9385264716318087</c:v>
                </c:pt>
                <c:pt idx="8">
                  <c:v>5.9492362855897047</c:v>
                </c:pt>
                <c:pt idx="9">
                  <c:v>5.9618353457526991</c:v>
                </c:pt>
                <c:pt idx="10">
                  <c:v>5.9595154934839307</c:v>
                </c:pt>
                <c:pt idx="11">
                  <c:v>5.9522885422265599</c:v>
                </c:pt>
                <c:pt idx="12">
                  <c:v>5.9367182104163403</c:v>
                </c:pt>
                <c:pt idx="13">
                  <c:v>5.9219358876364003</c:v>
                </c:pt>
                <c:pt idx="14">
                  <c:v>5.8936477139803749</c:v>
                </c:pt>
                <c:pt idx="15">
                  <c:v>5.8834338550547489</c:v>
                </c:pt>
                <c:pt idx="16">
                  <c:v>5.8760753363986566</c:v>
                </c:pt>
                <c:pt idx="17">
                  <c:v>5.8768114287148805</c:v>
                </c:pt>
                <c:pt idx="18">
                  <c:v>5.8694915636305405</c:v>
                </c:pt>
                <c:pt idx="19">
                  <c:v>5.8782739107668913</c:v>
                </c:pt>
                <c:pt idx="20">
                  <c:v>5.8692813781487523</c:v>
                </c:pt>
                <c:pt idx="21">
                  <c:v>5.860001296410366</c:v>
                </c:pt>
                <c:pt idx="22">
                  <c:v>5.850518578388094</c:v>
                </c:pt>
                <c:pt idx="23">
                  <c:v>5.845311677000276</c:v>
                </c:pt>
                <c:pt idx="24">
                  <c:v>5.839829320269744</c:v>
                </c:pt>
                <c:pt idx="25">
                  <c:v>5.8337224888179939</c:v>
                </c:pt>
                <c:pt idx="26">
                  <c:v>5.8276335263866654</c:v>
                </c:pt>
                <c:pt idx="27">
                  <c:v>5.8178172133088539</c:v>
                </c:pt>
                <c:pt idx="28">
                  <c:v>5.8078296624078334</c:v>
                </c:pt>
                <c:pt idx="29">
                  <c:v>5.7951861169735785</c:v>
                </c:pt>
                <c:pt idx="30">
                  <c:v>5.7886221635936232</c:v>
                </c:pt>
                <c:pt idx="31">
                  <c:v>5.7846790441224076</c:v>
                </c:pt>
                <c:pt idx="32">
                  <c:v>5.7846639286106809</c:v>
                </c:pt>
                <c:pt idx="33">
                  <c:v>5.7833135105124676</c:v>
                </c:pt>
                <c:pt idx="34">
                  <c:v>5.7842378754239379</c:v>
                </c:pt>
                <c:pt idx="35">
                  <c:v>5.7796517769552525</c:v>
                </c:pt>
                <c:pt idx="36">
                  <c:v>5.7715725891038012</c:v>
                </c:pt>
                <c:pt idx="37">
                  <c:v>5.7633402504110824</c:v>
                </c:pt>
                <c:pt idx="38">
                  <c:v>5.7563741188489823</c:v>
                </c:pt>
                <c:pt idx="39">
                  <c:v>5.7448039495845578</c:v>
                </c:pt>
                <c:pt idx="40">
                  <c:v>5.7432618101899484</c:v>
                </c:pt>
                <c:pt idx="41">
                  <c:v>5.7424223428033843</c:v>
                </c:pt>
                <c:pt idx="42">
                  <c:v>5.7415812496293919</c:v>
                </c:pt>
                <c:pt idx="43">
                  <c:v>5.742307187878918</c:v>
                </c:pt>
                <c:pt idx="44">
                  <c:v>5.746619145184833</c:v>
                </c:pt>
                <c:pt idx="45">
                  <c:v>5.7467476493683369</c:v>
                </c:pt>
                <c:pt idx="46">
                  <c:v>5.7397707213594336</c:v>
                </c:pt>
                <c:pt idx="47">
                  <c:v>5.732338117597549</c:v>
                </c:pt>
                <c:pt idx="48">
                  <c:v>5.72349175941119</c:v>
                </c:pt>
                <c:pt idx="49">
                  <c:v>5.7173201188261249</c:v>
                </c:pt>
                <c:pt idx="50">
                  <c:v>5.7112097124982668</c:v>
                </c:pt>
                <c:pt idx="51">
                  <c:v>5.7171206411970532</c:v>
                </c:pt>
                <c:pt idx="52">
                  <c:v>5.7189478415155746</c:v>
                </c:pt>
                <c:pt idx="53">
                  <c:v>5.7247550785635681</c:v>
                </c:pt>
                <c:pt idx="54">
                  <c:v>5.723802442797207</c:v>
                </c:pt>
                <c:pt idx="55">
                  <c:v>5.7171384459791295</c:v>
                </c:pt>
                <c:pt idx="56">
                  <c:v>5.7058847629113654</c:v>
                </c:pt>
                <c:pt idx="57">
                  <c:v>5.6982760534173122</c:v>
                </c:pt>
                <c:pt idx="58">
                  <c:v>5.6905606993544913</c:v>
                </c:pt>
                <c:pt idx="59">
                  <c:v>5.6813401568597222</c:v>
                </c:pt>
                <c:pt idx="60">
                  <c:v>5.6780887707472276</c:v>
                </c:pt>
                <c:pt idx="61">
                  <c:v>5.6731648449708452</c:v>
                </c:pt>
                <c:pt idx="62">
                  <c:v>5.6626168116909437</c:v>
                </c:pt>
                <c:pt idx="63">
                  <c:v>5.6466367975762308</c:v>
                </c:pt>
                <c:pt idx="64">
                  <c:v>5.6484609696379389</c:v>
                </c:pt>
                <c:pt idx="65">
                  <c:v>5.6503571534367811</c:v>
                </c:pt>
                <c:pt idx="66">
                  <c:v>5.6539742737169689</c:v>
                </c:pt>
                <c:pt idx="67">
                  <c:v>5.6593208377423032</c:v>
                </c:pt>
                <c:pt idx="68">
                  <c:v>5.6562486460585131</c:v>
                </c:pt>
                <c:pt idx="69">
                  <c:v>5.6430463681130849</c:v>
                </c:pt>
                <c:pt idx="70">
                  <c:v>5.6395311292339434</c:v>
                </c:pt>
                <c:pt idx="71">
                  <c:v>5.6425187310361933</c:v>
                </c:pt>
                <c:pt idx="72">
                  <c:v>5.6502241871537056</c:v>
                </c:pt>
                <c:pt idx="73">
                  <c:v>5.6676652778987195</c:v>
                </c:pt>
                <c:pt idx="74">
                  <c:v>5.6814342484188938</c:v>
                </c:pt>
                <c:pt idx="75">
                  <c:v>5.6750572712992806</c:v>
                </c:pt>
                <c:pt idx="76">
                  <c:v>5.6624369330451563</c:v>
                </c:pt>
                <c:pt idx="77">
                  <c:v>5.6570129020758007</c:v>
                </c:pt>
                <c:pt idx="78">
                  <c:v>5.6523573493725543</c:v>
                </c:pt>
                <c:pt idx="79">
                  <c:v>5.6508916697013998</c:v>
                </c:pt>
                <c:pt idx="80">
                  <c:v>5.6608346979755364</c:v>
                </c:pt>
                <c:pt idx="81">
                  <c:v>5.6642000037546678</c:v>
                </c:pt>
                <c:pt idx="82">
                  <c:v>5.660937196607188</c:v>
                </c:pt>
                <c:pt idx="83">
                  <c:v>5.6552379665019288</c:v>
                </c:pt>
                <c:pt idx="84">
                  <c:v>5.6494629499704851</c:v>
                </c:pt>
                <c:pt idx="85">
                  <c:v>5.6385890695519727</c:v>
                </c:pt>
                <c:pt idx="86">
                  <c:v>5.6343480495750331</c:v>
                </c:pt>
                <c:pt idx="87">
                  <c:v>5.633298356498786</c:v>
                </c:pt>
                <c:pt idx="88">
                  <c:v>5.6322461201580341</c:v>
                </c:pt>
                <c:pt idx="89">
                  <c:v>5.6267745638804669</c:v>
                </c:pt>
                <c:pt idx="90">
                  <c:v>5.6264577215628693</c:v>
                </c:pt>
                <c:pt idx="91">
                  <c:v>5.6261406479221581</c:v>
                </c:pt>
                <c:pt idx="92">
                  <c:v>5.6238079845005995</c:v>
                </c:pt>
                <c:pt idx="93">
                  <c:v>5.6171918311806968</c:v>
                </c:pt>
                <c:pt idx="94">
                  <c:v>5.6148869060904598</c:v>
                </c:pt>
                <c:pt idx="95">
                  <c:v>5.610186422888316</c:v>
                </c:pt>
                <c:pt idx="96">
                  <c:v>5.6054345079556729</c:v>
                </c:pt>
                <c:pt idx="97">
                  <c:v>5.6088989922193369</c:v>
                </c:pt>
                <c:pt idx="98">
                  <c:v>5.6166547331603436</c:v>
                </c:pt>
                <c:pt idx="99">
                  <c:v>5.6239114496789107</c:v>
                </c:pt>
                <c:pt idx="100">
                  <c:v>5.6333206741913058</c:v>
                </c:pt>
                <c:pt idx="101">
                  <c:v>5.6433031571242616</c:v>
                </c:pt>
                <c:pt idx="102">
                  <c:v>5.6502053205095537</c:v>
                </c:pt>
                <c:pt idx="103">
                  <c:v>5.6577662080176374</c:v>
                </c:pt>
                <c:pt idx="104">
                  <c:v>5.6669501471766495</c:v>
                </c:pt>
                <c:pt idx="105">
                  <c:v>5.6746999538091059</c:v>
                </c:pt>
                <c:pt idx="106">
                  <c:v>5.6828318708311967</c:v>
                </c:pt>
                <c:pt idx="107">
                  <c:v>5.6894793310074441</c:v>
                </c:pt>
                <c:pt idx="108">
                  <c:v>5.6953608524531321</c:v>
                </c:pt>
                <c:pt idx="109">
                  <c:v>5.6999901227311751</c:v>
                </c:pt>
                <c:pt idx="110">
                  <c:v>5.7006739664269341</c:v>
                </c:pt>
                <c:pt idx="111">
                  <c:v>5.6987370304743301</c:v>
                </c:pt>
                <c:pt idx="112">
                  <c:v>5.6893985110648879</c:v>
                </c:pt>
                <c:pt idx="113">
                  <c:v>5.6797546575578011</c:v>
                </c:pt>
                <c:pt idx="114">
                  <c:v>5.6699557333785791</c:v>
                </c:pt>
                <c:pt idx="115">
                  <c:v>5.6683951435209385</c:v>
                </c:pt>
                <c:pt idx="116">
                  <c:v>5.6700353580461194</c:v>
                </c:pt>
                <c:pt idx="117">
                  <c:v>5.6729173454150352</c:v>
                </c:pt>
                <c:pt idx="118">
                  <c:v>5.6774651712602155</c:v>
                </c:pt>
                <c:pt idx="119">
                  <c:v>5.6818230011029991</c:v>
                </c:pt>
                <c:pt idx="120">
                  <c:v>5.6833422363129698</c:v>
                </c:pt>
                <c:pt idx="121">
                  <c:v>5.6713268768437475</c:v>
                </c:pt>
                <c:pt idx="122">
                  <c:v>5.6585844983399793</c:v>
                </c:pt>
                <c:pt idx="123">
                  <c:v>5.6458538520583241</c:v>
                </c:pt>
                <c:pt idx="124">
                  <c:v>5.6306206620474866</c:v>
                </c:pt>
                <c:pt idx="125">
                  <c:v>5.6217240830244197</c:v>
                </c:pt>
                <c:pt idx="126">
                  <c:v>5.6262763567725242</c:v>
                </c:pt>
                <c:pt idx="127">
                  <c:v>5.6343206797910961</c:v>
                </c:pt>
                <c:pt idx="128">
                  <c:v>5.6400734152898524</c:v>
                </c:pt>
                <c:pt idx="129">
                  <c:v>5.6478838923601291</c:v>
                </c:pt>
                <c:pt idx="130">
                  <c:v>5.6491861779690282</c:v>
                </c:pt>
                <c:pt idx="131">
                  <c:v>5.6477438044954251</c:v>
                </c:pt>
                <c:pt idx="132">
                  <c:v>5.6488977766681829</c:v>
                </c:pt>
                <c:pt idx="133">
                  <c:v>5.6484426658851312</c:v>
                </c:pt>
                <c:pt idx="134">
                  <c:v>5.6479870776768903</c:v>
                </c:pt>
                <c:pt idx="135">
                  <c:v>5.6475310110407415</c:v>
                </c:pt>
                <c:pt idx="136">
                  <c:v>5.6519631086854858</c:v>
                </c:pt>
                <c:pt idx="137">
                  <c:v>5.6525204331298733</c:v>
                </c:pt>
                <c:pt idx="138">
                  <c:v>5.6534538788437523</c:v>
                </c:pt>
                <c:pt idx="139">
                  <c:v>5.6524246827809641</c:v>
                </c:pt>
                <c:pt idx="140">
                  <c:v>5.6426752439788705</c:v>
                </c:pt>
                <c:pt idx="141">
                  <c:v>5.6304607772131421</c:v>
                </c:pt>
                <c:pt idx="142">
                  <c:v>5.6223699041158373</c:v>
                </c:pt>
                <c:pt idx="143">
                  <c:v>5.6186564529350207</c:v>
                </c:pt>
                <c:pt idx="144">
                  <c:v>5.6176878663762793</c:v>
                </c:pt>
                <c:pt idx="145">
                  <c:v>5.625966191327227</c:v>
                </c:pt>
                <c:pt idx="146">
                  <c:v>5.6340896656839607</c:v>
                </c:pt>
                <c:pt idx="147">
                  <c:v>5.636573966395737</c:v>
                </c:pt>
                <c:pt idx="148">
                  <c:v>5.635971585663297</c:v>
                </c:pt>
                <c:pt idx="149">
                  <c:v>5.6301727350947814</c:v>
                </c:pt>
                <c:pt idx="150">
                  <c:v>5.6242954072241229</c:v>
                </c:pt>
                <c:pt idx="151">
                  <c:v>5.6233471584994836</c:v>
                </c:pt>
                <c:pt idx="152">
                  <c:v>5.6236493976763597</c:v>
                </c:pt>
                <c:pt idx="153">
                  <c:v>5.6257153836427669</c:v>
                </c:pt>
                <c:pt idx="154">
                  <c:v>5.6288213076945048</c:v>
                </c:pt>
                <c:pt idx="155">
                  <c:v>5.6331247670903624</c:v>
                </c:pt>
                <c:pt idx="156">
                  <c:v>5.6325365371259011</c:v>
                </c:pt>
                <c:pt idx="157">
                  <c:v>5.6319475093529165</c:v>
                </c:pt>
                <c:pt idx="158">
                  <c:v>5.623614814595598</c:v>
                </c:pt>
                <c:pt idx="159">
                  <c:v>5.6187895633154081</c:v>
                </c:pt>
                <c:pt idx="160">
                  <c:v>5.6186315695186879</c:v>
                </c:pt>
                <c:pt idx="161">
                  <c:v>5.6184735182238281</c:v>
                </c:pt>
                <c:pt idx="162">
                  <c:v>5.6135517950400988</c:v>
                </c:pt>
                <c:pt idx="163">
                  <c:v>5.6147853770822129</c:v>
                </c:pt>
                <c:pt idx="164">
                  <c:v>5.6167372883652833</c:v>
                </c:pt>
                <c:pt idx="165">
                  <c:v>5.6197993764471175</c:v>
                </c:pt>
                <c:pt idx="166">
                  <c:v>5.6216192800422498</c:v>
                </c:pt>
                <c:pt idx="167">
                  <c:v>5.6280886314793044</c:v>
                </c:pt>
                <c:pt idx="168">
                  <c:v>5.628464741926031</c:v>
                </c:pt>
                <c:pt idx="169">
                  <c:v>5.6281385583345545</c:v>
                </c:pt>
                <c:pt idx="170">
                  <c:v>5.6208286973940806</c:v>
                </c:pt>
                <c:pt idx="171">
                  <c:v>5.6139761582249914</c:v>
                </c:pt>
                <c:pt idx="172">
                  <c:v>5.6070137601626042</c:v>
                </c:pt>
                <c:pt idx="173">
                  <c:v>5.6068568924678246</c:v>
                </c:pt>
                <c:pt idx="174">
                  <c:v>5.61023864865024</c:v>
                </c:pt>
                <c:pt idx="175">
                  <c:v>5.613594275171554</c:v>
                </c:pt>
                <c:pt idx="176">
                  <c:v>5.6175812864255095</c:v>
                </c:pt>
                <c:pt idx="177">
                  <c:v>5.6188077985857223</c:v>
                </c:pt>
                <c:pt idx="178">
                  <c:v>5.6151378800848661</c:v>
                </c:pt>
                <c:pt idx="179">
                  <c:v>5.6079077926301668</c:v>
                </c:pt>
                <c:pt idx="180">
                  <c:v>5.6084135405037951</c:v>
                </c:pt>
                <c:pt idx="181">
                  <c:v>5.608918700105102</c:v>
                </c:pt>
                <c:pt idx="182">
                  <c:v>5.6122068194206864</c:v>
                </c:pt>
                <c:pt idx="183">
                  <c:v>5.6188495233293461</c:v>
                </c:pt>
                <c:pt idx="184">
                  <c:v>5.6242047384254867</c:v>
                </c:pt>
                <c:pt idx="185">
                  <c:v>5.6170368951064145</c:v>
                </c:pt>
                <c:pt idx="186">
                  <c:v>5.610003161564423</c:v>
                </c:pt>
                <c:pt idx="187">
                  <c:v>5.5905759212403572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0F3-4218-A78B-4172AB1A06B0}"/>
            </c:ext>
          </c:extLst>
        </c:ser>
        <c:ser>
          <c:idx val="14"/>
          <c:order val="14"/>
          <c:tx>
            <c:strRef>
              <c:f>Data!$AK$1</c:f>
              <c:strCache>
                <c:ptCount val="1"/>
                <c:pt idx="0">
                  <c:v>AB747 64/32 C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Data!$AK$3:$AK$190</c:f>
              <c:numCache>
                <c:formatCode>General</c:formatCode>
                <c:ptCount val="188"/>
                <c:pt idx="0">
                  <c:v>6.0559647999514672</c:v>
                </c:pt>
                <c:pt idx="1">
                  <c:v>6.0875631284233744</c:v>
                </c:pt>
                <c:pt idx="2">
                  <c:v>6.0853823790634145</c:v>
                </c:pt>
                <c:pt idx="3">
                  <c:v>6.0786861695240253</c:v>
                </c:pt>
                <c:pt idx="4">
                  <c:v>6.0707807850887132</c:v>
                </c:pt>
                <c:pt idx="5">
                  <c:v>6.0538541175172709</c:v>
                </c:pt>
                <c:pt idx="6">
                  <c:v>6.0430739995027878</c:v>
                </c:pt>
                <c:pt idx="7">
                  <c:v>6.0513959427145751</c:v>
                </c:pt>
                <c:pt idx="8">
                  <c:v>6.0612596283763018</c:v>
                </c:pt>
                <c:pt idx="9">
                  <c:v>6.0702853910542016</c:v>
                </c:pt>
                <c:pt idx="10">
                  <c:v>6.0722713011876541</c:v>
                </c:pt>
                <c:pt idx="11">
                  <c:v>6.0568325070276776</c:v>
                </c:pt>
                <c:pt idx="12">
                  <c:v>6.0472382266786369</c:v>
                </c:pt>
                <c:pt idx="13">
                  <c:v>6.0379813402273852</c:v>
                </c:pt>
                <c:pt idx="14">
                  <c:v>6.0285228402369695</c:v>
                </c:pt>
                <c:pt idx="15">
                  <c:v>6.0129586609743484</c:v>
                </c:pt>
                <c:pt idx="16">
                  <c:v>6.0083745660114296</c:v>
                </c:pt>
                <c:pt idx="17">
                  <c:v>6.0002478255041094</c:v>
                </c:pt>
                <c:pt idx="18">
                  <c:v>5.9893544882830039</c:v>
                </c:pt>
                <c:pt idx="19">
                  <c:v>5.9802504212221965</c:v>
                </c:pt>
                <c:pt idx="20">
                  <c:v>5.9774407401855703</c:v>
                </c:pt>
                <c:pt idx="21">
                  <c:v>5.9728723358977547</c:v>
                </c:pt>
                <c:pt idx="22">
                  <c:v>5.9720150387628266</c:v>
                </c:pt>
                <c:pt idx="23">
                  <c:v>5.9736843280134799</c:v>
                </c:pt>
                <c:pt idx="24">
                  <c:v>5.973254119945798</c:v>
                </c:pt>
                <c:pt idx="25">
                  <c:v>5.965744056492376</c:v>
                </c:pt>
                <c:pt idx="26">
                  <c:v>5.9611498490530588</c:v>
                </c:pt>
                <c:pt idx="27">
                  <c:v>5.9565065214611304</c:v>
                </c:pt>
                <c:pt idx="28">
                  <c:v>5.9453495026523493</c:v>
                </c:pt>
                <c:pt idx="29">
                  <c:v>5.9326166394206776</c:v>
                </c:pt>
                <c:pt idx="30">
                  <c:v>5.9273668640367108</c:v>
                </c:pt>
                <c:pt idx="31">
                  <c:v>5.9220528517911273</c:v>
                </c:pt>
                <c:pt idx="32">
                  <c:v>5.9162658214179702</c:v>
                </c:pt>
                <c:pt idx="33">
                  <c:v>5.918818657477205</c:v>
                </c:pt>
                <c:pt idx="34">
                  <c:v>5.9184134754342619</c:v>
                </c:pt>
                <c:pt idx="35">
                  <c:v>5.9185582573222861</c:v>
                </c:pt>
                <c:pt idx="36">
                  <c:v>5.918702990960079</c:v>
                </c:pt>
                <c:pt idx="37">
                  <c:v>5.919252453719019</c:v>
                </c:pt>
                <c:pt idx="38">
                  <c:v>5.9180073767653756</c:v>
                </c:pt>
                <c:pt idx="39">
                  <c:v>5.9186634450144515</c:v>
                </c:pt>
                <c:pt idx="40">
                  <c:v>5.9187691445451094</c:v>
                </c:pt>
                <c:pt idx="41">
                  <c:v>5.9188748183566462</c:v>
                </c:pt>
                <c:pt idx="42">
                  <c:v>5.9190918803757553</c:v>
                </c:pt>
                <c:pt idx="43">
                  <c:v>5.9218301356249263</c:v>
                </c:pt>
                <c:pt idx="44">
                  <c:v>5.9314881746255184</c:v>
                </c:pt>
                <c:pt idx="45">
                  <c:v>5.9441485876989288</c:v>
                </c:pt>
                <c:pt idx="46">
                  <c:v>5.9533279122449185</c:v>
                </c:pt>
                <c:pt idx="47">
                  <c:v>5.958820124118084</c:v>
                </c:pt>
                <c:pt idx="48">
                  <c:v>5.9597053175112595</c:v>
                </c:pt>
                <c:pt idx="49">
                  <c:v>5.9697345616267974</c:v>
                </c:pt>
                <c:pt idx="50">
                  <c:v>5.9765771765485427</c:v>
                </c:pt>
                <c:pt idx="51">
                  <c:v>5.9826765521795995</c:v>
                </c:pt>
                <c:pt idx="52">
                  <c:v>5.9918627759116418</c:v>
                </c:pt>
                <c:pt idx="53">
                  <c:v>6.0016453434069295</c:v>
                </c:pt>
                <c:pt idx="54">
                  <c:v>6.0010329138902589</c:v>
                </c:pt>
                <c:pt idx="55">
                  <c:v>6.0004196195234671</c:v>
                </c:pt>
                <c:pt idx="56">
                  <c:v>6.0032205614550564</c:v>
                </c:pt>
                <c:pt idx="57">
                  <c:v>6.0060505169657041</c:v>
                </c:pt>
                <c:pt idx="58">
                  <c:v>6.0109687104903768</c:v>
                </c:pt>
                <c:pt idx="59">
                  <c:v>6.0138760757184286</c:v>
                </c:pt>
                <c:pt idx="60">
                  <c:v>6.0571716319868116</c:v>
                </c:pt>
                <c:pt idx="61">
                  <c:v>6.0965395746002056</c:v>
                </c:pt>
                <c:pt idx="62">
                  <c:v>6.1097156408999149</c:v>
                </c:pt>
                <c:pt idx="63">
                  <c:v>6.1202775042915887</c:v>
                </c:pt>
                <c:pt idx="64">
                  <c:v>6.1422502413260602</c:v>
                </c:pt>
                <c:pt idx="65">
                  <c:v>6.170652351049597</c:v>
                </c:pt>
                <c:pt idx="66">
                  <c:v>6.1973104817361033</c:v>
                </c:pt>
                <c:pt idx="67">
                  <c:v>6.2401839994903616</c:v>
                </c:pt>
                <c:pt idx="68">
                  <c:v>6.2760031099074682</c:v>
                </c:pt>
                <c:pt idx="69">
                  <c:v>6.3519605576141256</c:v>
                </c:pt>
                <c:pt idx="70">
                  <c:v>6.3949819454119474</c:v>
                </c:pt>
                <c:pt idx="71">
                  <c:v>6.4511899983202454</c:v>
                </c:pt>
                <c:pt idx="72">
                  <c:v>6.5042128295145707</c:v>
                </c:pt>
                <c:pt idx="73">
                  <c:v>6.6129297270610925</c:v>
                </c:pt>
                <c:pt idx="74">
                  <c:v>6.7472680941069703</c:v>
                </c:pt>
                <c:pt idx="75">
                  <c:v>7.7936639935591581</c:v>
                </c:pt>
                <c:pt idx="76">
                  <c:v>8.0743290277212765</c:v>
                </c:pt>
                <c:pt idx="77">
                  <c:v>8.1714511146725837</c:v>
                </c:pt>
                <c:pt idx="78">
                  <c:v>8.2068779409152679</c:v>
                </c:pt>
                <c:pt idx="79">
                  <c:v>8.2312199007313769</c:v>
                </c:pt>
                <c:pt idx="80">
                  <c:v>8.086584671651023</c:v>
                </c:pt>
                <c:pt idx="81">
                  <c:v>7.8651133011893419</c:v>
                </c:pt>
                <c:pt idx="82">
                  <c:v>7.7097936533693092</c:v>
                </c:pt>
                <c:pt idx="83">
                  <c:v>7.6288364111858291</c:v>
                </c:pt>
                <c:pt idx="84">
                  <c:v>7.5602638884907831</c:v>
                </c:pt>
                <c:pt idx="85">
                  <c:v>7.5122920308867513</c:v>
                </c:pt>
                <c:pt idx="86">
                  <c:v>7.4807011202401963</c:v>
                </c:pt>
                <c:pt idx="87">
                  <c:v>7.4466307243408991</c:v>
                </c:pt>
                <c:pt idx="88">
                  <c:v>7.4618029516669466</c:v>
                </c:pt>
                <c:pt idx="89">
                  <c:v>7.6453564315650047</c:v>
                </c:pt>
                <c:pt idx="90">
                  <c:v>7.7739787408758323</c:v>
                </c:pt>
                <c:pt idx="91">
                  <c:v>7.8036433685281832</c:v>
                </c:pt>
                <c:pt idx="92">
                  <c:v>7.7963674366281284</c:v>
                </c:pt>
                <c:pt idx="93">
                  <c:v>7.7693181740407606</c:v>
                </c:pt>
                <c:pt idx="94">
                  <c:v>7.6384508892260223</c:v>
                </c:pt>
                <c:pt idx="95">
                  <c:v>7.4130464703174894</c:v>
                </c:pt>
                <c:pt idx="96">
                  <c:v>7.2627216292407519</c:v>
                </c:pt>
                <c:pt idx="97">
                  <c:v>7.2040108415532522</c:v>
                </c:pt>
                <c:pt idx="98">
                  <c:v>7.2613557016444465</c:v>
                </c:pt>
                <c:pt idx="99">
                  <c:v>9.3277156054061034</c:v>
                </c:pt>
                <c:pt idx="100">
                  <c:v>9.6271151772707171</c:v>
                </c:pt>
                <c:pt idx="101">
                  <c:v>9.6294493926842897</c:v>
                </c:pt>
                <c:pt idx="102">
                  <c:v>9.6308224025509972</c:v>
                </c:pt>
                <c:pt idx="103">
                  <c:v>9.6312169087902699</c:v>
                </c:pt>
                <c:pt idx="104">
                  <c:v>9.3369985196563814</c:v>
                </c:pt>
                <c:pt idx="105">
                  <c:v>7.8300924053732768</c:v>
                </c:pt>
                <c:pt idx="106">
                  <c:v>7.6606566059301233</c:v>
                </c:pt>
                <c:pt idx="107">
                  <c:v>7.5221816607390206</c:v>
                </c:pt>
                <c:pt idx="108">
                  <c:v>7.4553907741921002</c:v>
                </c:pt>
                <c:pt idx="109">
                  <c:v>7.3479251037974702</c:v>
                </c:pt>
                <c:pt idx="110">
                  <c:v>7.142822043996321</c:v>
                </c:pt>
                <c:pt idx="111">
                  <c:v>7.0103595105810559</c:v>
                </c:pt>
                <c:pt idx="112">
                  <c:v>6.8188179618610203</c:v>
                </c:pt>
                <c:pt idx="113">
                  <c:v>6.46783722409715</c:v>
                </c:pt>
                <c:pt idx="114">
                  <c:v>5.9029825238477027</c:v>
                </c:pt>
                <c:pt idx="115">
                  <c:v>5.911760043274092</c:v>
                </c:pt>
                <c:pt idx="116">
                  <c:v>5.9254343995020005</c:v>
                </c:pt>
                <c:pt idx="117">
                  <c:v>5.937511929327151</c:v>
                </c:pt>
                <c:pt idx="118">
                  <c:v>5.9358374445105158</c:v>
                </c:pt>
                <c:pt idx="119">
                  <c:v>5.9319433157354329</c:v>
                </c:pt>
                <c:pt idx="120">
                  <c:v>5.9167258946479837</c:v>
                </c:pt>
                <c:pt idx="121">
                  <c:v>5.9027837943303094</c:v>
                </c:pt>
                <c:pt idx="122">
                  <c:v>5.8871046780555849</c:v>
                </c:pt>
                <c:pt idx="123">
                  <c:v>5.8866980403338527</c:v>
                </c:pt>
                <c:pt idx="124">
                  <c:v>5.8862910215130615</c:v>
                </c:pt>
                <c:pt idx="125">
                  <c:v>5.8858836208782135</c:v>
                </c:pt>
                <c:pt idx="126">
                  <c:v>5.8897692387000529</c:v>
                </c:pt>
                <c:pt idx="127">
                  <c:v>5.8976990275428482</c:v>
                </c:pt>
                <c:pt idx="128">
                  <c:v>5.9051940346676455</c:v>
                </c:pt>
                <c:pt idx="129">
                  <c:v>5.9099951981030072</c:v>
                </c:pt>
                <c:pt idx="130">
                  <c:v>5.9147438640922223</c:v>
                </c:pt>
                <c:pt idx="131">
                  <c:v>5.9136572441239679</c:v>
                </c:pt>
                <c:pt idx="132">
                  <c:v>5.9179339820927623</c:v>
                </c:pt>
                <c:pt idx="133">
                  <c:v>5.9247963976151299</c:v>
                </c:pt>
                <c:pt idx="134">
                  <c:v>5.9339948073959556</c:v>
                </c:pt>
                <c:pt idx="135">
                  <c:v>5.9395131301606376</c:v>
                </c:pt>
                <c:pt idx="136">
                  <c:v>5.9247538249382448</c:v>
                </c:pt>
                <c:pt idx="137">
                  <c:v>5.9208884911796265</c:v>
                </c:pt>
                <c:pt idx="138">
                  <c:v>5.8929364701404934</c:v>
                </c:pt>
                <c:pt idx="139">
                  <c:v>5.8794673027851303</c:v>
                </c:pt>
                <c:pt idx="140">
                  <c:v>5.8518852922905849</c:v>
                </c:pt>
                <c:pt idx="141">
                  <c:v>5.8658331730995279</c:v>
                </c:pt>
                <c:pt idx="142">
                  <c:v>5.8656202007997749</c:v>
                </c:pt>
                <c:pt idx="143">
                  <c:v>5.8960006139603234</c:v>
                </c:pt>
                <c:pt idx="144">
                  <c:v>5.909627748727484</c:v>
                </c:pt>
                <c:pt idx="145">
                  <c:v>5.9336500509141272</c:v>
                </c:pt>
                <c:pt idx="146">
                  <c:v>5.936004267300441</c:v>
                </c:pt>
                <c:pt idx="147">
                  <c:v>5.932813714756505</c:v>
                </c:pt>
                <c:pt idx="148">
                  <c:v>5.9223353595965129</c:v>
                </c:pt>
                <c:pt idx="149">
                  <c:v>5.891848894116583</c:v>
                </c:pt>
                <c:pt idx="150">
                  <c:v>5.8591339913342608</c:v>
                </c:pt>
                <c:pt idx="151">
                  <c:v>5.8313416073169648</c:v>
                </c:pt>
                <c:pt idx="152">
                  <c:v>5.8316848404149706</c:v>
                </c:pt>
                <c:pt idx="153">
                  <c:v>5.8320278024620258</c:v>
                </c:pt>
                <c:pt idx="154">
                  <c:v>5.8499516333085255</c:v>
                </c:pt>
                <c:pt idx="155">
                  <c:v>5.8721778286301562</c:v>
                </c:pt>
                <c:pt idx="156">
                  <c:v>5.8926468311045577</c:v>
                </c:pt>
                <c:pt idx="157">
                  <c:v>5.8867637690560066</c:v>
                </c:pt>
                <c:pt idx="158">
                  <c:v>5.8585872757009252</c:v>
                </c:pt>
                <c:pt idx="159">
                  <c:v>5.8336993614482413</c:v>
                </c:pt>
                <c:pt idx="160">
                  <c:v>5.8350475779389503</c:v>
                </c:pt>
                <c:pt idx="161">
                  <c:v>5.8371597448562911</c:v>
                </c:pt>
                <c:pt idx="162">
                  <c:v>5.8399587143473131</c:v>
                </c:pt>
                <c:pt idx="163">
                  <c:v>5.8702731217113904</c:v>
                </c:pt>
                <c:pt idx="164">
                  <c:v>5.8986088985215561</c:v>
                </c:pt>
                <c:pt idx="165">
                  <c:v>5.9093131450336154</c:v>
                </c:pt>
                <c:pt idx="166">
                  <c:v>5.919501434979721</c:v>
                </c:pt>
                <c:pt idx="167">
                  <c:v>5.9294561820227836</c:v>
                </c:pt>
                <c:pt idx="168">
                  <c:v>5.9312446823778835</c:v>
                </c:pt>
                <c:pt idx="169">
                  <c:v>5.9320690053523046</c:v>
                </c:pt>
                <c:pt idx="170">
                  <c:v>5.9267234795527228</c:v>
                </c:pt>
                <c:pt idx="171">
                  <c:v>5.9147831480576878</c:v>
                </c:pt>
                <c:pt idx="172">
                  <c:v>5.9025052301742242</c:v>
                </c:pt>
                <c:pt idx="173">
                  <c:v>5.8968054341133076</c:v>
                </c:pt>
                <c:pt idx="174">
                  <c:v>5.8961421148149231</c:v>
                </c:pt>
                <c:pt idx="175">
                  <c:v>5.8973212647639803</c:v>
                </c:pt>
                <c:pt idx="176">
                  <c:v>5.9055399920549414</c:v>
                </c:pt>
                <c:pt idx="177">
                  <c:v>5.8978256285414208</c:v>
                </c:pt>
                <c:pt idx="178">
                  <c:v>5.8874967285643782</c:v>
                </c:pt>
                <c:pt idx="179">
                  <c:v>5.8873840433488116</c:v>
                </c:pt>
                <c:pt idx="180">
                  <c:v>5.8880256207812831</c:v>
                </c:pt>
                <c:pt idx="181">
                  <c:v>5.8886662518179174</c:v>
                </c:pt>
                <c:pt idx="182">
                  <c:v>5.9096065199009153</c:v>
                </c:pt>
                <c:pt idx="183">
                  <c:v>5.9219834504679492</c:v>
                </c:pt>
                <c:pt idx="184">
                  <c:v>5.9249007801868743</c:v>
                </c:pt>
                <c:pt idx="185">
                  <c:v>5.9253893817528764</c:v>
                </c:pt>
                <c:pt idx="186">
                  <c:v>5.9195828079201132</c:v>
                </c:pt>
                <c:pt idx="187">
                  <c:v>5.9263737347393377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0F3-4218-A78B-4172AB1A0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245071"/>
        <c:axId val="1442244655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Data!$W$1</c15:sqref>
                        </c15:formulaRef>
                      </c:ext>
                    </c:extLst>
                    <c:strCache>
                      <c:ptCount val="1"/>
                      <c:pt idx="0">
                        <c:v>AB747 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Data!$W$3:$W$190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6.242636967242678</c:v>
                      </c:pt>
                      <c:pt idx="1">
                        <c:v>6.3423009535193948</c:v>
                      </c:pt>
                      <c:pt idx="2">
                        <c:v>6.4208888392821262</c:v>
                      </c:pt>
                      <c:pt idx="3">
                        <c:v>6.5001232087697778</c:v>
                      </c:pt>
                      <c:pt idx="4">
                        <c:v>6.5794426671133071</c:v>
                      </c:pt>
                      <c:pt idx="5">
                        <c:v>6.6555586342966375</c:v>
                      </c:pt>
                      <c:pt idx="6">
                        <c:v>6.7406611365372582</c:v>
                      </c:pt>
                      <c:pt idx="7">
                        <c:v>6.8258333610596162</c:v>
                      </c:pt>
                      <c:pt idx="8">
                        <c:v>6.9166542243841214</c:v>
                      </c:pt>
                      <c:pt idx="9">
                        <c:v>7.0111954287020142</c:v>
                      </c:pt>
                      <c:pt idx="10">
                        <c:v>7.0939476156194869</c:v>
                      </c:pt>
                      <c:pt idx="11">
                        <c:v>7.1945754822624997</c:v>
                      </c:pt>
                      <c:pt idx="12">
                        <c:v>7.2809506784741744</c:v>
                      </c:pt>
                      <c:pt idx="13">
                        <c:v>7.3934723598681247</c:v>
                      </c:pt>
                      <c:pt idx="14">
                        <c:v>7.4835508469029151</c:v>
                      </c:pt>
                      <c:pt idx="15">
                        <c:v>7.5694364428984109</c:v>
                      </c:pt>
                      <c:pt idx="16">
                        <c:v>7.6744715566385446</c:v>
                      </c:pt>
                      <c:pt idx="17">
                        <c:v>7.7818101536672915</c:v>
                      </c:pt>
                      <c:pt idx="18">
                        <c:v>7.8786616958315356</c:v>
                      </c:pt>
                      <c:pt idx="19">
                        <c:v>7.9794092150490483</c:v>
                      </c:pt>
                      <c:pt idx="20">
                        <c:v>8.0803436503455845</c:v>
                      </c:pt>
                      <c:pt idx="21">
                        <c:v>8.1473974542830696</c:v>
                      </c:pt>
                      <c:pt idx="22">
                        <c:v>8.1952395346085876</c:v>
                      </c:pt>
                      <c:pt idx="23">
                        <c:v>8.2201409711078774</c:v>
                      </c:pt>
                      <c:pt idx="24">
                        <c:v>8.2355390334770906</c:v>
                      </c:pt>
                      <c:pt idx="25">
                        <c:v>8.229451375157641</c:v>
                      </c:pt>
                      <c:pt idx="26">
                        <c:v>8.2277355859510983</c:v>
                      </c:pt>
                      <c:pt idx="27">
                        <c:v>8.2250390852350623</c:v>
                      </c:pt>
                      <c:pt idx="28">
                        <c:v>8.2349852896655751</c:v>
                      </c:pt>
                      <c:pt idx="29">
                        <c:v>8.239769646610549</c:v>
                      </c:pt>
                      <c:pt idx="30">
                        <c:v>8.2487486721576779</c:v>
                      </c:pt>
                      <c:pt idx="31">
                        <c:v>8.2604013802853284</c:v>
                      </c:pt>
                      <c:pt idx="32">
                        <c:v>8.2730870693026226</c:v>
                      </c:pt>
                      <c:pt idx="33">
                        <c:v>8.2828901716465406</c:v>
                      </c:pt>
                      <c:pt idx="34">
                        <c:v>8.2987718410457099</c:v>
                      </c:pt>
                      <c:pt idx="35">
                        <c:v>8.3140931662704034</c:v>
                      </c:pt>
                      <c:pt idx="36">
                        <c:v>8.3229063790126681</c:v>
                      </c:pt>
                      <c:pt idx="37">
                        <c:v>8.3374279432627407</c:v>
                      </c:pt>
                      <c:pt idx="38">
                        <c:v>8.3488380470264438</c:v>
                      </c:pt>
                      <c:pt idx="39">
                        <c:v>8.3623502112595585</c:v>
                      </c:pt>
                      <c:pt idx="40">
                        <c:v>8.3754546271106456</c:v>
                      </c:pt>
                      <c:pt idx="41">
                        <c:v>8.3848090073204862</c:v>
                      </c:pt>
                      <c:pt idx="42">
                        <c:v>8.3888049739241968</c:v>
                      </c:pt>
                      <c:pt idx="43">
                        <c:v>8.3990501495257703</c:v>
                      </c:pt>
                      <c:pt idx="44">
                        <c:v>8.405419985011493</c:v>
                      </c:pt>
                      <c:pt idx="45">
                        <c:v>8.4184127687445756</c:v>
                      </c:pt>
                      <c:pt idx="46">
                        <c:v>8.4394669212103981</c:v>
                      </c:pt>
                      <c:pt idx="47">
                        <c:v>8.4693758574922615</c:v>
                      </c:pt>
                      <c:pt idx="48">
                        <c:v>8.4959237079496628</c:v>
                      </c:pt>
                      <c:pt idx="49">
                        <c:v>8.523962198936113</c:v>
                      </c:pt>
                      <c:pt idx="50">
                        <c:v>8.5567541312694271</c:v>
                      </c:pt>
                      <c:pt idx="51">
                        <c:v>8.6047410727522085</c:v>
                      </c:pt>
                      <c:pt idx="52">
                        <c:v>8.6435344181117681</c:v>
                      </c:pt>
                      <c:pt idx="53">
                        <c:v>8.6967907511848566</c:v>
                      </c:pt>
                      <c:pt idx="54">
                        <c:v>8.756620149566702</c:v>
                      </c:pt>
                      <c:pt idx="55">
                        <c:v>8.8358014820660955</c:v>
                      </c:pt>
                      <c:pt idx="56">
                        <c:v>8.9097858112326271</c:v>
                      </c:pt>
                      <c:pt idx="57">
                        <c:v>8.9995232896484065</c:v>
                      </c:pt>
                      <c:pt idx="58">
                        <c:v>9.0655803344911128</c:v>
                      </c:pt>
                      <c:pt idx="59">
                        <c:v>9.0973241323216403</c:v>
                      </c:pt>
                      <c:pt idx="60">
                        <c:v>9.1103647614508159</c:v>
                      </c:pt>
                      <c:pt idx="61">
                        <c:v>9.1228943523372639</c:v>
                      </c:pt>
                      <c:pt idx="62">
                        <c:v>9.1274304367199939</c:v>
                      </c:pt>
                      <c:pt idx="63">
                        <c:v>9.1591744055482884</c:v>
                      </c:pt>
                      <c:pt idx="64">
                        <c:v>9.2040981752991353</c:v>
                      </c:pt>
                      <c:pt idx="65">
                        <c:v>9.2518277987188853</c:v>
                      </c:pt>
                      <c:pt idx="66">
                        <c:v>9.2877300918843151</c:v>
                      </c:pt>
                      <c:pt idx="67">
                        <c:v>9.3130380225829139</c:v>
                      </c:pt>
                      <c:pt idx="68">
                        <c:v>9.3305674239100096</c:v>
                      </c:pt>
                      <c:pt idx="69">
                        <c:v>9.3483441197065602</c:v>
                      </c:pt>
                      <c:pt idx="70">
                        <c:v>9.3600272272770084</c:v>
                      </c:pt>
                      <c:pt idx="71">
                        <c:v>9.3741109149173933</c:v>
                      </c:pt>
                      <c:pt idx="72">
                        <c:v>9.3937215654150439</c:v>
                      </c:pt>
                      <c:pt idx="73">
                        <c:v>9.4029647064679143</c:v>
                      </c:pt>
                      <c:pt idx="74">
                        <c:v>9.4009420911109718</c:v>
                      </c:pt>
                      <c:pt idx="75">
                        <c:v>9.3975878168020088</c:v>
                      </c:pt>
                      <c:pt idx="76">
                        <c:v>9.3824862321407601</c:v>
                      </c:pt>
                      <c:pt idx="77">
                        <c:v>9.360440711341548</c:v>
                      </c:pt>
                      <c:pt idx="78">
                        <c:v>9.3372159981955303</c:v>
                      </c:pt>
                      <c:pt idx="79">
                        <c:v>9.3578852716259249</c:v>
                      </c:pt>
                      <c:pt idx="80">
                        <c:v>9.3789996874680597</c:v>
                      </c:pt>
                      <c:pt idx="81">
                        <c:v>9.3992548428169531</c:v>
                      </c:pt>
                      <c:pt idx="82">
                        <c:v>9.4031774877154248</c:v>
                      </c:pt>
                      <c:pt idx="83">
                        <c:v>9.407065019322328</c:v>
                      </c:pt>
                      <c:pt idx="84">
                        <c:v>9.3819614422086151</c:v>
                      </c:pt>
                      <c:pt idx="85">
                        <c:v>9.3553172950023686</c:v>
                      </c:pt>
                      <c:pt idx="86">
                        <c:v>9.3353653110251962</c:v>
                      </c:pt>
                      <c:pt idx="87">
                        <c:v>9.3334088167283351</c:v>
                      </c:pt>
                      <c:pt idx="88">
                        <c:v>9.3314434685334238</c:v>
                      </c:pt>
                      <c:pt idx="89">
                        <c:v>9.3396360843470649</c:v>
                      </c:pt>
                      <c:pt idx="90">
                        <c:v>9.3476770101529851</c:v>
                      </c:pt>
                      <c:pt idx="91">
                        <c:v>9.3514203121876349</c:v>
                      </c:pt>
                      <c:pt idx="92">
                        <c:v>9.3442847408759384</c:v>
                      </c:pt>
                      <c:pt idx="93">
                        <c:v>9.3429185170925635</c:v>
                      </c:pt>
                      <c:pt idx="94">
                        <c:v>9.3316339904331045</c:v>
                      </c:pt>
                      <c:pt idx="95">
                        <c:v>9.3275352197682899</c:v>
                      </c:pt>
                      <c:pt idx="96">
                        <c:v>9.3302178090762364</c:v>
                      </c:pt>
                      <c:pt idx="97">
                        <c:v>9.3474939435005986</c:v>
                      </c:pt>
                      <c:pt idx="98">
                        <c:v>9.3631829583940629</c:v>
                      </c:pt>
                      <c:pt idx="99">
                        <c:v>9.3756309045116222</c:v>
                      </c:pt>
                      <c:pt idx="100">
                        <c:v>9.3812214996845782</c:v>
                      </c:pt>
                      <c:pt idx="101">
                        <c:v>9.3862447555746087</c:v>
                      </c:pt>
                      <c:pt idx="102">
                        <c:v>9.3767540026652849</c:v>
                      </c:pt>
                      <c:pt idx="103">
                        <c:v>9.3628933355793045</c:v>
                      </c:pt>
                      <c:pt idx="104">
                        <c:v>9.3514422749128041</c:v>
                      </c:pt>
                      <c:pt idx="105">
                        <c:v>9.3465678707361821</c:v>
                      </c:pt>
                      <c:pt idx="106">
                        <c:v>9.3416381359580623</c:v>
                      </c:pt>
                      <c:pt idx="107">
                        <c:v>9.3450643943610565</c:v>
                      </c:pt>
                      <c:pt idx="108">
                        <c:v>9.3430805894866964</c:v>
                      </c:pt>
                      <c:pt idx="109">
                        <c:v>9.3410876812316079</c:v>
                      </c:pt>
                      <c:pt idx="110">
                        <c:v>9.3376580584660474</c:v>
                      </c:pt>
                      <c:pt idx="111">
                        <c:v>9.3382427694131405</c:v>
                      </c:pt>
                      <c:pt idx="112">
                        <c:v>9.3428093032747235</c:v>
                      </c:pt>
                      <c:pt idx="113">
                        <c:v>9.3511772634790979</c:v>
                      </c:pt>
                      <c:pt idx="114">
                        <c:v>9.3408964259698628</c:v>
                      </c:pt>
                      <c:pt idx="115">
                        <c:v>9.3246913016075847</c:v>
                      </c:pt>
                      <c:pt idx="116">
                        <c:v>9.3102189677955423</c:v>
                      </c:pt>
                      <c:pt idx="117">
                        <c:v>9.3082467399089666</c:v>
                      </c:pt>
                      <c:pt idx="118">
                        <c:v>9.2988635809576792</c:v>
                      </c:pt>
                      <c:pt idx="119">
                        <c:v>9.3116055626617591</c:v>
                      </c:pt>
                      <c:pt idx="120">
                        <c:v>9.3239843321822011</c:v>
                      </c:pt>
                      <c:pt idx="121">
                        <c:v>9.3297121440937101</c:v>
                      </c:pt>
                      <c:pt idx="122">
                        <c:v>9.3143510659111914</c:v>
                      </c:pt>
                      <c:pt idx="123">
                        <c:v>9.3065951329800338</c:v>
                      </c:pt>
                      <c:pt idx="124">
                        <c:v>9.2970880953297961</c:v>
                      </c:pt>
                      <c:pt idx="125">
                        <c:v>9.2959717384985527</c:v>
                      </c:pt>
                      <c:pt idx="126">
                        <c:v>9.3036378910790294</c:v>
                      </c:pt>
                      <c:pt idx="127">
                        <c:v>9.3170556491255123</c:v>
                      </c:pt>
                      <c:pt idx="128">
                        <c:v>9.3303932002319776</c:v>
                      </c:pt>
                      <c:pt idx="129">
                        <c:v>9.3433333190335706</c:v>
                      </c:pt>
                      <c:pt idx="130">
                        <c:v>9.3438304903320759</c:v>
                      </c:pt>
                      <c:pt idx="131">
                        <c:v>9.3255158551911066</c:v>
                      </c:pt>
                      <c:pt idx="132">
                        <c:v>9.3094616951067799</c:v>
                      </c:pt>
                      <c:pt idx="133">
                        <c:v>9.295098332179931</c:v>
                      </c:pt>
                      <c:pt idx="134">
                        <c:v>9.2908600719815286</c:v>
                      </c:pt>
                      <c:pt idx="135">
                        <c:v>9.2918056050256954</c:v>
                      </c:pt>
                      <c:pt idx="136">
                        <c:v>9.2992658005528259</c:v>
                      </c:pt>
                      <c:pt idx="137">
                        <c:v>9.306600007962917</c:v>
                      </c:pt>
                      <c:pt idx="138">
                        <c:v>9.3102053846923116</c:v>
                      </c:pt>
                      <c:pt idx="139">
                        <c:v>9.3078536959148526</c:v>
                      </c:pt>
                      <c:pt idx="140">
                        <c:v>9.3013296099532496</c:v>
                      </c:pt>
                      <c:pt idx="141">
                        <c:v>9.3006109377277397</c:v>
                      </c:pt>
                      <c:pt idx="142">
                        <c:v>9.2983197815522125</c:v>
                      </c:pt>
                      <c:pt idx="143">
                        <c:v>9.2990346748699668</c:v>
                      </c:pt>
                      <c:pt idx="144">
                        <c:v>9.2939460128041613</c:v>
                      </c:pt>
                      <c:pt idx="145">
                        <c:v>9.2943270526618882</c:v>
                      </c:pt>
                      <c:pt idx="146">
                        <c:v>9.2909186818201626</c:v>
                      </c:pt>
                      <c:pt idx="147">
                        <c:v>9.2834190073122365</c:v>
                      </c:pt>
                      <c:pt idx="148">
                        <c:v>9.2646241918581644</c:v>
                      </c:pt>
                      <c:pt idx="149">
                        <c:v>9.2467552760699974</c:v>
                      </c:pt>
                      <c:pt idx="150">
                        <c:v>9.2547878942538553</c:v>
                      </c:pt>
                      <c:pt idx="151">
                        <c:v>9.2659469719016148</c:v>
                      </c:pt>
                      <c:pt idx="152">
                        <c:v>9.2697455528785042</c:v>
                      </c:pt>
                      <c:pt idx="153">
                        <c:v>9.2828229924791135</c:v>
                      </c:pt>
                      <c:pt idx="154">
                        <c:v>9.2955181291311355</c:v>
                      </c:pt>
                      <c:pt idx="155">
                        <c:v>9.282828976065419</c:v>
                      </c:pt>
                      <c:pt idx="156">
                        <c:v>9.2638813437248082</c:v>
                      </c:pt>
                      <c:pt idx="157">
                        <c:v>9.247433360305779</c:v>
                      </c:pt>
                      <c:pt idx="158">
                        <c:v>9.2382028511068466</c:v>
                      </c:pt>
                      <c:pt idx="159">
                        <c:v>9.2235003767753163</c:v>
                      </c:pt>
                      <c:pt idx="160">
                        <c:v>9.2140093548848796</c:v>
                      </c:pt>
                      <c:pt idx="161">
                        <c:v>9.2189603379693956</c:v>
                      </c:pt>
                      <c:pt idx="162">
                        <c:v>9.2346685070815315</c:v>
                      </c:pt>
                      <c:pt idx="163">
                        <c:v>9.2451124221376837</c:v>
                      </c:pt>
                      <c:pt idx="164">
                        <c:v>9.2558290710617346</c:v>
                      </c:pt>
                      <c:pt idx="165">
                        <c:v>9.2603730080164439</c:v>
                      </c:pt>
                      <c:pt idx="166">
                        <c:v>9.2577507998722197</c:v>
                      </c:pt>
                      <c:pt idx="167">
                        <c:v>9.2551126629850256</c:v>
                      </c:pt>
                      <c:pt idx="168">
                        <c:v>9.250520306515627</c:v>
                      </c:pt>
                      <c:pt idx="169">
                        <c:v>9.2584099610894288</c:v>
                      </c:pt>
                      <c:pt idx="170">
                        <c:v>9.267226347255308</c:v>
                      </c:pt>
                      <c:pt idx="171">
                        <c:v>9.2772478725905589</c:v>
                      </c:pt>
                      <c:pt idx="172">
                        <c:v>9.28704335334014</c:v>
                      </c:pt>
                      <c:pt idx="173">
                        <c:v>9.298509692498774</c:v>
                      </c:pt>
                      <c:pt idx="174">
                        <c:v>9.30253776736307</c:v>
                      </c:pt>
                      <c:pt idx="175">
                        <c:v>9.2920359133939261</c:v>
                      </c:pt>
                      <c:pt idx="176">
                        <c:v>9.2753594483156281</c:v>
                      </c:pt>
                      <c:pt idx="177">
                        <c:v>9.258016964450233</c:v>
                      </c:pt>
                      <c:pt idx="178">
                        <c:v>9.248638948212502</c:v>
                      </c:pt>
                      <c:pt idx="179">
                        <c:v>9.2390539483306426</c:v>
                      </c:pt>
                      <c:pt idx="180">
                        <c:v>9.2455792035683508</c:v>
                      </c:pt>
                      <c:pt idx="181">
                        <c:v>9.25680419314447</c:v>
                      </c:pt>
                      <c:pt idx="182">
                        <c:v>9.2677463509598628</c:v>
                      </c:pt>
                      <c:pt idx="183">
                        <c:v>9.2803002499880307</c:v>
                      </c:pt>
                      <c:pt idx="184">
                        <c:v>9.2798517434019399</c:v>
                      </c:pt>
                      <c:pt idx="185">
                        <c:v>9.2682164297756096</c:v>
                      </c:pt>
                      <c:pt idx="186">
                        <c:v>9.2690070998602678</c:v>
                      </c:pt>
                      <c:pt idx="187">
                        <c:v>9.2034714942730762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B0F3-4218-A78B-4172AB1A06B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Data!$X$1</c15:sqref>
                        </c15:formulaRef>
                      </c:ext>
                    </c:extLst>
                    <c:strCache>
                      <c:ptCount val="1"/>
                      <c:pt idx="0">
                        <c:v>AB747 B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Data!$X$3:$X$190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6.2799851345738089</c:v>
                      </c:pt>
                      <c:pt idx="1">
                        <c:v>6.3333678859605449</c:v>
                      </c:pt>
                      <c:pt idx="2">
                        <c:v>6.4017639362931602</c:v>
                      </c:pt>
                      <c:pt idx="3">
                        <c:v>6.4478635501365362</c:v>
                      </c:pt>
                      <c:pt idx="4">
                        <c:v>6.5203956465347446</c:v>
                      </c:pt>
                      <c:pt idx="5">
                        <c:v>6.5910545698819254</c:v>
                      </c:pt>
                      <c:pt idx="6">
                        <c:v>6.6696407478998863</c:v>
                      </c:pt>
                      <c:pt idx="7">
                        <c:v>6.7641796942593828</c:v>
                      </c:pt>
                      <c:pt idx="8">
                        <c:v>6.8487349797667587</c:v>
                      </c:pt>
                      <c:pt idx="9">
                        <c:v>6.9447977950281485</c:v>
                      </c:pt>
                      <c:pt idx="10">
                        <c:v>7.0369606324639467</c:v>
                      </c:pt>
                      <c:pt idx="11">
                        <c:v>7.120478733146788</c:v>
                      </c:pt>
                      <c:pt idx="12">
                        <c:v>7.2013650900608575</c:v>
                      </c:pt>
                      <c:pt idx="13">
                        <c:v>7.3102475906147584</c:v>
                      </c:pt>
                      <c:pt idx="14">
                        <c:v>7.4185055289025224</c:v>
                      </c:pt>
                      <c:pt idx="15">
                        <c:v>7.5221715631172703</c:v>
                      </c:pt>
                      <c:pt idx="16">
                        <c:v>7.6282138728582201</c:v>
                      </c:pt>
                      <c:pt idx="17">
                        <c:v>7.7334488120554257</c:v>
                      </c:pt>
                      <c:pt idx="18">
                        <c:v>7.830135871706208</c:v>
                      </c:pt>
                      <c:pt idx="19">
                        <c:v>7.9068392712880877</c:v>
                      </c:pt>
                      <c:pt idx="20">
                        <c:v>7.9672453176894287</c:v>
                      </c:pt>
                      <c:pt idx="21">
                        <c:v>8.0144813808506186</c:v>
                      </c:pt>
                      <c:pt idx="22">
                        <c:v>8.0496898312507863</c:v>
                      </c:pt>
                      <c:pt idx="23">
                        <c:v>8.0772938137750323</c:v>
                      </c:pt>
                      <c:pt idx="24">
                        <c:v>8.093429940713019</c:v>
                      </c:pt>
                      <c:pt idx="25">
                        <c:v>8.1168968149932983</c:v>
                      </c:pt>
                      <c:pt idx="26">
                        <c:v>8.1385264624825666</c:v>
                      </c:pt>
                      <c:pt idx="27">
                        <c:v>8.1601452515448791</c:v>
                      </c:pt>
                      <c:pt idx="28">
                        <c:v>8.17024872826061</c:v>
                      </c:pt>
                      <c:pt idx="29">
                        <c:v>8.186769173483734</c:v>
                      </c:pt>
                      <c:pt idx="30">
                        <c:v>8.1941285611735744</c:v>
                      </c:pt>
                      <c:pt idx="31">
                        <c:v>8.1984924693222645</c:v>
                      </c:pt>
                      <c:pt idx="32">
                        <c:v>8.196371837899818</c:v>
                      </c:pt>
                      <c:pt idx="33">
                        <c:v>8.1925246677087351</c:v>
                      </c:pt>
                      <c:pt idx="34">
                        <c:v>8.1906757995140023</c:v>
                      </c:pt>
                      <c:pt idx="35">
                        <c:v>8.1930086428529485</c:v>
                      </c:pt>
                      <c:pt idx="36">
                        <c:v>8.1964591853302675</c:v>
                      </c:pt>
                      <c:pt idx="37">
                        <c:v>8.2016926953933762</c:v>
                      </c:pt>
                      <c:pt idx="38">
                        <c:v>8.2216596094145213</c:v>
                      </c:pt>
                      <c:pt idx="39">
                        <c:v>8.2408700697459043</c:v>
                      </c:pt>
                      <c:pt idx="40">
                        <c:v>8.2515484486230637</c:v>
                      </c:pt>
                      <c:pt idx="41">
                        <c:v>8.2650343262078714</c:v>
                      </c:pt>
                      <c:pt idx="42">
                        <c:v>8.2813227905370237</c:v>
                      </c:pt>
                      <c:pt idx="43">
                        <c:v>8.2886698741149782</c:v>
                      </c:pt>
                      <c:pt idx="44">
                        <c:v>8.2910215596320818</c:v>
                      </c:pt>
                      <c:pt idx="45">
                        <c:v>8.2971075575045017</c:v>
                      </c:pt>
                      <c:pt idx="46">
                        <c:v>8.3054926913670606</c:v>
                      </c:pt>
                      <c:pt idx="47">
                        <c:v>8.3221361257972415</c:v>
                      </c:pt>
                      <c:pt idx="48">
                        <c:v>8.3404625039549103</c:v>
                      </c:pt>
                      <c:pt idx="49">
                        <c:v>8.3718978476466148</c:v>
                      </c:pt>
                      <c:pt idx="50">
                        <c:v>8.4013885078320829</c:v>
                      </c:pt>
                      <c:pt idx="51">
                        <c:v>8.4244373094984386</c:v>
                      </c:pt>
                      <c:pt idx="52">
                        <c:v>8.4437920970131586</c:v>
                      </c:pt>
                      <c:pt idx="53">
                        <c:v>8.4808673295440737</c:v>
                      </c:pt>
                      <c:pt idx="54">
                        <c:v>8.5081472349662004</c:v>
                      </c:pt>
                      <c:pt idx="55">
                        <c:v>8.5496431500120416</c:v>
                      </c:pt>
                      <c:pt idx="56">
                        <c:v>8.5958620924070281</c:v>
                      </c:pt>
                      <c:pt idx="57">
                        <c:v>8.6383002278966003</c:v>
                      </c:pt>
                      <c:pt idx="58">
                        <c:v>8.7008247855856098</c:v>
                      </c:pt>
                      <c:pt idx="59">
                        <c:v>8.7602744033884736</c:v>
                      </c:pt>
                      <c:pt idx="60">
                        <c:v>8.8147873326842863</c:v>
                      </c:pt>
                      <c:pt idx="61">
                        <c:v>8.8599834689185961</c:v>
                      </c:pt>
                      <c:pt idx="62">
                        <c:v>8.9036561079825312</c:v>
                      </c:pt>
                      <c:pt idx="63">
                        <c:v>8.9579213270674227</c:v>
                      </c:pt>
                      <c:pt idx="64">
                        <c:v>9.002614531464145</c:v>
                      </c:pt>
                      <c:pt idx="65">
                        <c:v>9.0365131025439211</c:v>
                      </c:pt>
                      <c:pt idx="66">
                        <c:v>9.0671776196856886</c:v>
                      </c:pt>
                      <c:pt idx="67">
                        <c:v>9.0865410485854738</c:v>
                      </c:pt>
                      <c:pt idx="68">
                        <c:v>9.097216012708838</c:v>
                      </c:pt>
                      <c:pt idx="69">
                        <c:v>9.130256145560109</c:v>
                      </c:pt>
                      <c:pt idx="70">
                        <c:v>9.1611318275146285</c:v>
                      </c:pt>
                      <c:pt idx="71">
                        <c:v>9.186979362144001</c:v>
                      </c:pt>
                      <c:pt idx="72">
                        <c:v>9.2158457254003814</c:v>
                      </c:pt>
                      <c:pt idx="73">
                        <c:v>9.2308856564151167</c:v>
                      </c:pt>
                      <c:pt idx="74">
                        <c:v>9.2336818927516227</c:v>
                      </c:pt>
                      <c:pt idx="75">
                        <c:v>9.2252596217199958</c:v>
                      </c:pt>
                      <c:pt idx="76">
                        <c:v>9.2194526369380476</c:v>
                      </c:pt>
                      <c:pt idx="77">
                        <c:v>9.2135669530374535</c:v>
                      </c:pt>
                      <c:pt idx="78">
                        <c:v>9.206146014631722</c:v>
                      </c:pt>
                      <c:pt idx="79">
                        <c:v>9.1959076449465353</c:v>
                      </c:pt>
                      <c:pt idx="80">
                        <c:v>9.1947507352267017</c:v>
                      </c:pt>
                      <c:pt idx="81">
                        <c:v>9.1935907354011341</c:v>
                      </c:pt>
                      <c:pt idx="82">
                        <c:v>9.1924276289182689</c:v>
                      </c:pt>
                      <c:pt idx="83">
                        <c:v>9.1923819239128797</c:v>
                      </c:pt>
                      <c:pt idx="84">
                        <c:v>9.1890253830617539</c:v>
                      </c:pt>
                      <c:pt idx="85">
                        <c:v>9.1886375643428231</c:v>
                      </c:pt>
                      <c:pt idx="86">
                        <c:v>9.190075629630563</c:v>
                      </c:pt>
                      <c:pt idx="87">
                        <c:v>9.1915089488104869</c:v>
                      </c:pt>
                      <c:pt idx="88">
                        <c:v>9.1929729530951771</c:v>
                      </c:pt>
                      <c:pt idx="89">
                        <c:v>9.1912237096508758</c:v>
                      </c:pt>
                      <c:pt idx="90">
                        <c:v>9.1812127496247804</c:v>
                      </c:pt>
                      <c:pt idx="91">
                        <c:v>9.1690570058609033</c:v>
                      </c:pt>
                      <c:pt idx="92">
                        <c:v>9.1581518393324863</c:v>
                      </c:pt>
                      <c:pt idx="93">
                        <c:v>9.1489387470262731</c:v>
                      </c:pt>
                      <c:pt idx="94">
                        <c:v>9.1614078395767997</c:v>
                      </c:pt>
                      <c:pt idx="95">
                        <c:v>9.1835779435615059</c:v>
                      </c:pt>
                      <c:pt idx="96">
                        <c:v>9.2046710524105304</c:v>
                      </c:pt>
                      <c:pt idx="97">
                        <c:v>9.2207553722848079</c:v>
                      </c:pt>
                      <c:pt idx="98">
                        <c:v>9.2305409553299782</c:v>
                      </c:pt>
                      <c:pt idx="99">
                        <c:v>9.2294084494056445</c:v>
                      </c:pt>
                      <c:pt idx="100">
                        <c:v>9.2162598647573919</c:v>
                      </c:pt>
                      <c:pt idx="101">
                        <c:v>9.1998441182550579</c:v>
                      </c:pt>
                      <c:pt idx="102">
                        <c:v>9.1856845695501583</c:v>
                      </c:pt>
                      <c:pt idx="103">
                        <c:v>9.176122125209254</c:v>
                      </c:pt>
                      <c:pt idx="104">
                        <c:v>9.1605941005105276</c:v>
                      </c:pt>
                      <c:pt idx="105">
                        <c:v>9.1568811047126353</c:v>
                      </c:pt>
                      <c:pt idx="106">
                        <c:v>9.1552490385060246</c:v>
                      </c:pt>
                      <c:pt idx="107">
                        <c:v>9.1536108158985687</c:v>
                      </c:pt>
                      <c:pt idx="108">
                        <c:v>9.1500698235506519</c:v>
                      </c:pt>
                      <c:pt idx="109">
                        <c:v>9.1470778601418772</c:v>
                      </c:pt>
                      <c:pt idx="110">
                        <c:v>9.1558212201729035</c:v>
                      </c:pt>
                      <c:pt idx="111">
                        <c:v>9.1654366669495531</c:v>
                      </c:pt>
                      <c:pt idx="112">
                        <c:v>9.1714962354282115</c:v>
                      </c:pt>
                      <c:pt idx="113">
                        <c:v>9.1712771961149322</c:v>
                      </c:pt>
                      <c:pt idx="114">
                        <c:v>9.1663475480611627</c:v>
                      </c:pt>
                      <c:pt idx="115">
                        <c:v>9.1497562448849017</c:v>
                      </c:pt>
                      <c:pt idx="116">
                        <c:v>9.1404021208203545</c:v>
                      </c:pt>
                      <c:pt idx="117">
                        <c:v>9.1432297860257634</c:v>
                      </c:pt>
                      <c:pt idx="118">
                        <c:v>9.154487846304372</c:v>
                      </c:pt>
                      <c:pt idx="119">
                        <c:v>9.1625783679394335</c:v>
                      </c:pt>
                      <c:pt idx="120">
                        <c:v>9.1705209226130489</c:v>
                      </c:pt>
                      <c:pt idx="121">
                        <c:v>9.1710902676507029</c:v>
                      </c:pt>
                      <c:pt idx="122">
                        <c:v>9.1806216939873764</c:v>
                      </c:pt>
                      <c:pt idx="123">
                        <c:v>9.1758168785389191</c:v>
                      </c:pt>
                      <c:pt idx="124">
                        <c:v>9.1784173763636314</c:v>
                      </c:pt>
                      <c:pt idx="125">
                        <c:v>9.1775737680533052</c:v>
                      </c:pt>
                      <c:pt idx="126">
                        <c:v>9.1721666944494693</c:v>
                      </c:pt>
                      <c:pt idx="127">
                        <c:v>9.1538137850609509</c:v>
                      </c:pt>
                      <c:pt idx="128">
                        <c:v>9.1517795891641729</c:v>
                      </c:pt>
                      <c:pt idx="129">
                        <c:v>9.1562929530728603</c:v>
                      </c:pt>
                      <c:pt idx="130">
                        <c:v>9.1643233115084808</c:v>
                      </c:pt>
                      <c:pt idx="131">
                        <c:v>9.1719295546579396</c:v>
                      </c:pt>
                      <c:pt idx="132">
                        <c:v>9.1708679684871282</c:v>
                      </c:pt>
                      <c:pt idx="133">
                        <c:v>9.1671302857422141</c:v>
                      </c:pt>
                      <c:pt idx="134">
                        <c:v>9.1569096527515157</c:v>
                      </c:pt>
                      <c:pt idx="135">
                        <c:v>9.1464426796585698</c:v>
                      </c:pt>
                      <c:pt idx="136">
                        <c:v>9.1406580930212495</c:v>
                      </c:pt>
                      <c:pt idx="137">
                        <c:v>9.1391436498792462</c:v>
                      </c:pt>
                      <c:pt idx="138">
                        <c:v>9.1374878055586457</c:v>
                      </c:pt>
                      <c:pt idx="139">
                        <c:v>9.1383811600989269</c:v>
                      </c:pt>
                      <c:pt idx="140">
                        <c:v>9.1355338908323862</c:v>
                      </c:pt>
                      <c:pt idx="141">
                        <c:v>9.1367514981064861</c:v>
                      </c:pt>
                      <c:pt idx="142">
                        <c:v>9.1365271778049166</c:v>
                      </c:pt>
                      <c:pt idx="143">
                        <c:v>9.1376437656279865</c:v>
                      </c:pt>
                      <c:pt idx="144">
                        <c:v>9.1352243630385299</c:v>
                      </c:pt>
                      <c:pt idx="145">
                        <c:v>9.1365537787593443</c:v>
                      </c:pt>
                      <c:pt idx="146">
                        <c:v>9.1341282793479053</c:v>
                      </c:pt>
                      <c:pt idx="147">
                        <c:v>9.1199213947612439</c:v>
                      </c:pt>
                      <c:pt idx="148">
                        <c:v>9.1052340037072454</c:v>
                      </c:pt>
                      <c:pt idx="149">
                        <c:v>9.1042774344065283</c:v>
                      </c:pt>
                      <c:pt idx="150">
                        <c:v>9.1121800907394004</c:v>
                      </c:pt>
                      <c:pt idx="151">
                        <c:v>9.1199415122384924</c:v>
                      </c:pt>
                      <c:pt idx="152">
                        <c:v>9.1397990492736181</c:v>
                      </c:pt>
                      <c:pt idx="153">
                        <c:v>9.1581390677486514</c:v>
                      </c:pt>
                      <c:pt idx="154">
                        <c:v>9.164600112667074</c:v>
                      </c:pt>
                      <c:pt idx="155">
                        <c:v>9.1500675444717547</c:v>
                      </c:pt>
                      <c:pt idx="156">
                        <c:v>9.1345645961596489</c:v>
                      </c:pt>
                      <c:pt idx="157">
                        <c:v>9.1189611146109293</c:v>
                      </c:pt>
                      <c:pt idx="158">
                        <c:v>9.1035133664952461</c:v>
                      </c:pt>
                      <c:pt idx="159">
                        <c:v>9.0877658074787231</c:v>
                      </c:pt>
                      <c:pt idx="160">
                        <c:v>9.0928981713673451</c:v>
                      </c:pt>
                      <c:pt idx="161">
                        <c:v>9.0984788369242846</c:v>
                      </c:pt>
                      <c:pt idx="162">
                        <c:v>9.1043277565607958</c:v>
                      </c:pt>
                      <c:pt idx="163">
                        <c:v>9.1098021901907398</c:v>
                      </c:pt>
                      <c:pt idx="164">
                        <c:v>9.1149550205979342</c:v>
                      </c:pt>
                      <c:pt idx="165">
                        <c:v>9.1146615609521628</c:v>
                      </c:pt>
                      <c:pt idx="166">
                        <c:v>9.1157491249343288</c:v>
                      </c:pt>
                      <c:pt idx="167">
                        <c:v>9.1169899857219932</c:v>
                      </c:pt>
                      <c:pt idx="168">
                        <c:v>9.1185183721162968</c:v>
                      </c:pt>
                      <c:pt idx="169">
                        <c:v>9.1267124722716755</c:v>
                      </c:pt>
                      <c:pt idx="170">
                        <c:v>9.1189374893200554</c:v>
                      </c:pt>
                      <c:pt idx="171">
                        <c:v>9.1228453974493871</c:v>
                      </c:pt>
                      <c:pt idx="172">
                        <c:v>9.1265658975157073</c:v>
                      </c:pt>
                      <c:pt idx="173">
                        <c:v>9.1302547954575868</c:v>
                      </c:pt>
                      <c:pt idx="174">
                        <c:v>9.1249690331034188</c:v>
                      </c:pt>
                      <c:pt idx="175">
                        <c:v>9.1298362279366803</c:v>
                      </c:pt>
                      <c:pt idx="176">
                        <c:v>9.1164063287316548</c:v>
                      </c:pt>
                      <c:pt idx="177">
                        <c:v>9.1025478415547187</c:v>
                      </c:pt>
                      <c:pt idx="178">
                        <c:v>9.0882325070591445</c:v>
                      </c:pt>
                      <c:pt idx="179">
                        <c:v>9.0762259872557696</c:v>
                      </c:pt>
                      <c:pt idx="180">
                        <c:v>9.0703605771950162</c:v>
                      </c:pt>
                      <c:pt idx="181">
                        <c:v>9.085430564768302</c:v>
                      </c:pt>
                      <c:pt idx="182">
                        <c:v>9.0999951144920583</c:v>
                      </c:pt>
                      <c:pt idx="183">
                        <c:v>9.1319705645626144</c:v>
                      </c:pt>
                      <c:pt idx="184">
                        <c:v>9.1440457829130786</c:v>
                      </c:pt>
                      <c:pt idx="185">
                        <c:v>9.1557943218529036</c:v>
                      </c:pt>
                      <c:pt idx="186">
                        <c:v>9.1655281176347909</c:v>
                      </c:pt>
                      <c:pt idx="187">
                        <c:v>9.1360371936415312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0F3-4218-A78B-4172AB1A06B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Data!$Y$1</c15:sqref>
                        </c15:formulaRef>
                      </c:ext>
                    </c:extLst>
                    <c:strCache>
                      <c:ptCount val="1"/>
                      <c:pt idx="0">
                        <c:v>AB747 C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Data!$Y$3:$Y$190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6.1163504449794823</c:v>
                      </c:pt>
                      <c:pt idx="1">
                        <c:v>6.1715427552357198</c:v>
                      </c:pt>
                      <c:pt idx="2">
                        <c:v>6.240849347430963</c:v>
                      </c:pt>
                      <c:pt idx="3">
                        <c:v>6.3130123966156342</c:v>
                      </c:pt>
                      <c:pt idx="4">
                        <c:v>6.4053089189727075</c:v>
                      </c:pt>
                      <c:pt idx="5">
                        <c:v>6.4811391130318903</c:v>
                      </c:pt>
                      <c:pt idx="6">
                        <c:v>6.5791244224714083</c:v>
                      </c:pt>
                      <c:pt idx="7">
                        <c:v>6.6928978800469459</c:v>
                      </c:pt>
                      <c:pt idx="8">
                        <c:v>6.8060264779773192</c:v>
                      </c:pt>
                      <c:pt idx="9">
                        <c:v>6.9116460839036975</c:v>
                      </c:pt>
                      <c:pt idx="10">
                        <c:v>7.0369170658241131</c:v>
                      </c:pt>
                      <c:pt idx="11">
                        <c:v>7.1733324954373812</c:v>
                      </c:pt>
                      <c:pt idx="12">
                        <c:v>7.2783195008197321</c:v>
                      </c:pt>
                      <c:pt idx="13">
                        <c:v>7.371680953010352</c:v>
                      </c:pt>
                      <c:pt idx="14">
                        <c:v>7.4796421432761466</c:v>
                      </c:pt>
                      <c:pt idx="15">
                        <c:v>7.5824337504361301</c:v>
                      </c:pt>
                      <c:pt idx="16">
                        <c:v>7.6728038249508055</c:v>
                      </c:pt>
                      <c:pt idx="17">
                        <c:v>7.7688206626185092</c:v>
                      </c:pt>
                      <c:pt idx="18">
                        <c:v>7.8647467139155962</c:v>
                      </c:pt>
                      <c:pt idx="19">
                        <c:v>7.9380824518743438</c:v>
                      </c:pt>
                      <c:pt idx="20">
                        <c:v>7.9992252398134029</c:v>
                      </c:pt>
                      <c:pt idx="21">
                        <c:v>8.0586969135671396</c:v>
                      </c:pt>
                      <c:pt idx="22">
                        <c:v>8.1093875326156315</c:v>
                      </c:pt>
                      <c:pt idx="23">
                        <c:v>8.1430722002538332</c:v>
                      </c:pt>
                      <c:pt idx="24">
                        <c:v>8.1687331766474998</c:v>
                      </c:pt>
                      <c:pt idx="25">
                        <c:v>8.1870437843930741</c:v>
                      </c:pt>
                      <c:pt idx="26">
                        <c:v>8.1946516926899804</c:v>
                      </c:pt>
                      <c:pt idx="27">
                        <c:v>8.1967850396381028</c:v>
                      </c:pt>
                      <c:pt idx="28">
                        <c:v>8.2135103477736422</c:v>
                      </c:pt>
                      <c:pt idx="29">
                        <c:v>8.2310782096185218</c:v>
                      </c:pt>
                      <c:pt idx="30">
                        <c:v>8.2479629681870232</c:v>
                      </c:pt>
                      <c:pt idx="31">
                        <c:v>8.265759379139018</c:v>
                      </c:pt>
                      <c:pt idx="32">
                        <c:v>8.2820565567622157</c:v>
                      </c:pt>
                      <c:pt idx="33">
                        <c:v>8.2846235878301293</c:v>
                      </c:pt>
                      <c:pt idx="34">
                        <c:v>8.2753792654823091</c:v>
                      </c:pt>
                      <c:pt idx="35">
                        <c:v>8.2659338824777073</c:v>
                      </c:pt>
                      <c:pt idx="36">
                        <c:v>8.2454205017022577</c:v>
                      </c:pt>
                      <c:pt idx="37">
                        <c:v>8.2388765877117898</c:v>
                      </c:pt>
                      <c:pt idx="38">
                        <c:v>8.234811965969282</c:v>
                      </c:pt>
                      <c:pt idx="39">
                        <c:v>8.2454358940205559</c:v>
                      </c:pt>
                      <c:pt idx="40">
                        <c:v>8.2572891292346622</c:v>
                      </c:pt>
                      <c:pt idx="41">
                        <c:v>8.2838848121683419</c:v>
                      </c:pt>
                      <c:pt idx="42">
                        <c:v>8.2956798673106658</c:v>
                      </c:pt>
                      <c:pt idx="43">
                        <c:v>8.3091995335810758</c:v>
                      </c:pt>
                      <c:pt idx="44">
                        <c:v>8.3219320239267933</c:v>
                      </c:pt>
                      <c:pt idx="45">
                        <c:v>8.3330601594678466</c:v>
                      </c:pt>
                      <c:pt idx="46">
                        <c:v>8.3393249761910475</c:v>
                      </c:pt>
                      <c:pt idx="47">
                        <c:v>8.3528791705888192</c:v>
                      </c:pt>
                      <c:pt idx="48">
                        <c:v>8.3644449733374024</c:v>
                      </c:pt>
                      <c:pt idx="49">
                        <c:v>8.3838584320415031</c:v>
                      </c:pt>
                      <c:pt idx="50">
                        <c:v>8.4061164306356133</c:v>
                      </c:pt>
                      <c:pt idx="51">
                        <c:v>8.429710660501744</c:v>
                      </c:pt>
                      <c:pt idx="52">
                        <c:v>8.4458196058347195</c:v>
                      </c:pt>
                      <c:pt idx="53">
                        <c:v>8.465034377536762</c:v>
                      </c:pt>
                      <c:pt idx="54">
                        <c:v>8.4777537418313162</c:v>
                      </c:pt>
                      <c:pt idx="55">
                        <c:v>8.4913741269366998</c:v>
                      </c:pt>
                      <c:pt idx="56">
                        <c:v>8.5181507156389316</c:v>
                      </c:pt>
                      <c:pt idx="57">
                        <c:v>8.5449833408632792</c:v>
                      </c:pt>
                      <c:pt idx="58">
                        <c:v>8.611309230205034</c:v>
                      </c:pt>
                      <c:pt idx="59">
                        <c:v>8.6682785259210426</c:v>
                      </c:pt>
                      <c:pt idx="60">
                        <c:v>8.7341768373170616</c:v>
                      </c:pt>
                      <c:pt idx="61">
                        <c:v>8.7951151866997215</c:v>
                      </c:pt>
                      <c:pt idx="62">
                        <c:v>8.8477452882866956</c:v>
                      </c:pt>
                      <c:pt idx="63">
                        <c:v>8.9096801193491917</c:v>
                      </c:pt>
                      <c:pt idx="64">
                        <c:v>8.997047605154302</c:v>
                      </c:pt>
                      <c:pt idx="65">
                        <c:v>9.061493369392112</c:v>
                      </c:pt>
                      <c:pt idx="66">
                        <c:v>9.1110763183440984</c:v>
                      </c:pt>
                      <c:pt idx="67">
                        <c:v>9.1555740530304988</c:v>
                      </c:pt>
                      <c:pt idx="68">
                        <c:v>9.1844211819084443</c:v>
                      </c:pt>
                      <c:pt idx="69">
                        <c:v>9.204768446651979</c:v>
                      </c:pt>
                      <c:pt idx="70">
                        <c:v>9.2242049276993061</c:v>
                      </c:pt>
                      <c:pt idx="71">
                        <c:v>9.2532821655823447</c:v>
                      </c:pt>
                      <c:pt idx="72">
                        <c:v>9.2805341664139291</c:v>
                      </c:pt>
                      <c:pt idx="73">
                        <c:v>9.3009327753098603</c:v>
                      </c:pt>
                      <c:pt idx="74">
                        <c:v>9.3119926390161964</c:v>
                      </c:pt>
                      <c:pt idx="75">
                        <c:v>9.3249161378146326</c:v>
                      </c:pt>
                      <c:pt idx="76">
                        <c:v>9.329229361584785</c:v>
                      </c:pt>
                      <c:pt idx="77">
                        <c:v>9.3308943005292058</c:v>
                      </c:pt>
                      <c:pt idx="78">
                        <c:v>9.3321189742172699</c:v>
                      </c:pt>
                      <c:pt idx="79">
                        <c:v>9.3316103017158909</c:v>
                      </c:pt>
                      <c:pt idx="80">
                        <c:v>9.3301163408917329</c:v>
                      </c:pt>
                      <c:pt idx="81">
                        <c:v>9.3286172231394957</c:v>
                      </c:pt>
                      <c:pt idx="82">
                        <c:v>9.3308893704273306</c:v>
                      </c:pt>
                      <c:pt idx="83">
                        <c:v>9.3342531237377155</c:v>
                      </c:pt>
                      <c:pt idx="84">
                        <c:v>9.3391185802730945</c:v>
                      </c:pt>
                      <c:pt idx="85">
                        <c:v>9.3428420366318576</c:v>
                      </c:pt>
                      <c:pt idx="86">
                        <c:v>9.346533840837747</c:v>
                      </c:pt>
                      <c:pt idx="87">
                        <c:v>9.343783527320463</c:v>
                      </c:pt>
                      <c:pt idx="88">
                        <c:v>9.3350831912831111</c:v>
                      </c:pt>
                      <c:pt idx="89">
                        <c:v>9.3246312463248398</c:v>
                      </c:pt>
                      <c:pt idx="90">
                        <c:v>9.3062158984694907</c:v>
                      </c:pt>
                      <c:pt idx="91">
                        <c:v>9.2958229975220874</c:v>
                      </c:pt>
                      <c:pt idx="92">
                        <c:v>9.2924549276626589</c:v>
                      </c:pt>
                      <c:pt idx="93">
                        <c:v>9.2952329330348693</c:v>
                      </c:pt>
                      <c:pt idx="94">
                        <c:v>9.3087576591087355</c:v>
                      </c:pt>
                      <c:pt idx="95">
                        <c:v>9.3293089874507515</c:v>
                      </c:pt>
                      <c:pt idx="96">
                        <c:v>9.337329619265887</c:v>
                      </c:pt>
                      <c:pt idx="97">
                        <c:v>9.3400220844766615</c:v>
                      </c:pt>
                      <c:pt idx="98">
                        <c:v>9.3407168769174227</c:v>
                      </c:pt>
                      <c:pt idx="99">
                        <c:v>9.3327372156335642</c:v>
                      </c:pt>
                      <c:pt idx="100">
                        <c:v>9.328401245068715</c:v>
                      </c:pt>
                      <c:pt idx="101">
                        <c:v>9.3279294263591517</c:v>
                      </c:pt>
                      <c:pt idx="102">
                        <c:v>9.3316937112336404</c:v>
                      </c:pt>
                      <c:pt idx="103">
                        <c:v>9.3379420386524394</c:v>
                      </c:pt>
                      <c:pt idx="104">
                        <c:v>9.3444586945178969</c:v>
                      </c:pt>
                      <c:pt idx="105">
                        <c:v>9.3475245636796398</c:v>
                      </c:pt>
                      <c:pt idx="106">
                        <c:v>9.3503241727682713</c:v>
                      </c:pt>
                      <c:pt idx="107">
                        <c:v>9.3483549958207828</c:v>
                      </c:pt>
                      <c:pt idx="108">
                        <c:v>9.3404917890137611</c:v>
                      </c:pt>
                      <c:pt idx="109">
                        <c:v>9.3308124306720224</c:v>
                      </c:pt>
                      <c:pt idx="110">
                        <c:v>9.3179622530124515</c:v>
                      </c:pt>
                      <c:pt idx="111">
                        <c:v>9.3106499609358657</c:v>
                      </c:pt>
                      <c:pt idx="112">
                        <c:v>9.3005939934791844</c:v>
                      </c:pt>
                      <c:pt idx="113">
                        <c:v>9.2955526438572846</c:v>
                      </c:pt>
                      <c:pt idx="114">
                        <c:v>9.2904520855861481</c:v>
                      </c:pt>
                      <c:pt idx="115">
                        <c:v>9.2895708618144024</c:v>
                      </c:pt>
                      <c:pt idx="116">
                        <c:v>9.2833724080879811</c:v>
                      </c:pt>
                      <c:pt idx="117">
                        <c:v>9.2887376919761842</c:v>
                      </c:pt>
                      <c:pt idx="118">
                        <c:v>9.299966148808906</c:v>
                      </c:pt>
                      <c:pt idx="119">
                        <c:v>9.3111878935228525</c:v>
                      </c:pt>
                      <c:pt idx="120">
                        <c:v>9.3208444289655699</c:v>
                      </c:pt>
                      <c:pt idx="121">
                        <c:v>9.3254396911964399</c:v>
                      </c:pt>
                      <c:pt idx="122">
                        <c:v>9.3269574280273559</c:v>
                      </c:pt>
                      <c:pt idx="123">
                        <c:v>9.3286315878242956</c:v>
                      </c:pt>
                      <c:pt idx="124">
                        <c:v>9.3300349248933721</c:v>
                      </c:pt>
                      <c:pt idx="125">
                        <c:v>9.3309082360038431</c:v>
                      </c:pt>
                      <c:pt idx="126">
                        <c:v>9.320605237505962</c:v>
                      </c:pt>
                      <c:pt idx="127">
                        <c:v>9.3100518636921041</c:v>
                      </c:pt>
                      <c:pt idx="128">
                        <c:v>9.2931215268658711</c:v>
                      </c:pt>
                      <c:pt idx="129">
                        <c:v>9.2773766473892341</c:v>
                      </c:pt>
                      <c:pt idx="130">
                        <c:v>9.2625271513203664</c:v>
                      </c:pt>
                      <c:pt idx="131">
                        <c:v>9.2644561458021197</c:v>
                      </c:pt>
                      <c:pt idx="132">
                        <c:v>9.2618406508304538</c:v>
                      </c:pt>
                      <c:pt idx="133">
                        <c:v>9.2592093088171641</c:v>
                      </c:pt>
                      <c:pt idx="134">
                        <c:v>9.264192137356849</c:v>
                      </c:pt>
                      <c:pt idx="135">
                        <c:v>9.2682609942121026</c:v>
                      </c:pt>
                      <c:pt idx="136">
                        <c:v>9.2803587381798209</c:v>
                      </c:pt>
                      <c:pt idx="137">
                        <c:v>9.2963604808017415</c:v>
                      </c:pt>
                      <c:pt idx="138">
                        <c:v>9.3125787104673083</c:v>
                      </c:pt>
                      <c:pt idx="139">
                        <c:v>9.323615966839597</c:v>
                      </c:pt>
                      <c:pt idx="140">
                        <c:v>9.3307999373218564</c:v>
                      </c:pt>
                      <c:pt idx="141">
                        <c:v>9.3168628635076836</c:v>
                      </c:pt>
                      <c:pt idx="142">
                        <c:v>9.3024636595698134</c:v>
                      </c:pt>
                      <c:pt idx="143">
                        <c:v>9.2868346045904921</c:v>
                      </c:pt>
                      <c:pt idx="144">
                        <c:v>9.2704259143716143</c:v>
                      </c:pt>
                      <c:pt idx="145">
                        <c:v>9.2598520276356879</c:v>
                      </c:pt>
                      <c:pt idx="146">
                        <c:v>9.2661382829097878</c:v>
                      </c:pt>
                      <c:pt idx="147">
                        <c:v>9.2613302768280228</c:v>
                      </c:pt>
                      <c:pt idx="148">
                        <c:v>9.256365759442355</c:v>
                      </c:pt>
                      <c:pt idx="149">
                        <c:v>9.2532982951987499</c:v>
                      </c:pt>
                      <c:pt idx="150">
                        <c:v>9.2606944872570942</c:v>
                      </c:pt>
                      <c:pt idx="151">
                        <c:v>9.2679668258169414</c:v>
                      </c:pt>
                      <c:pt idx="152">
                        <c:v>9.2816232811875938</c:v>
                      </c:pt>
                      <c:pt idx="153">
                        <c:v>9.28251724996435</c:v>
                      </c:pt>
                      <c:pt idx="154">
                        <c:v>9.2777344609161236</c:v>
                      </c:pt>
                      <c:pt idx="155">
                        <c:v>9.2605445960394803</c:v>
                      </c:pt>
                      <c:pt idx="156">
                        <c:v>9.2426461960172528</c:v>
                      </c:pt>
                      <c:pt idx="157">
                        <c:v>9.2226608414362801</c:v>
                      </c:pt>
                      <c:pt idx="158">
                        <c:v>9.216539465252815</c:v>
                      </c:pt>
                      <c:pt idx="159">
                        <c:v>9.2296192014219542</c:v>
                      </c:pt>
                      <c:pt idx="160">
                        <c:v>9.2422878593252236</c:v>
                      </c:pt>
                      <c:pt idx="161">
                        <c:v>9.2454219539113804</c:v>
                      </c:pt>
                      <c:pt idx="162">
                        <c:v>9.2542509241947801</c:v>
                      </c:pt>
                      <c:pt idx="163">
                        <c:v>9.2630002856984177</c:v>
                      </c:pt>
                      <c:pt idx="164">
                        <c:v>9.2541007856626454</c:v>
                      </c:pt>
                      <c:pt idx="165">
                        <c:v>9.2450150963369904</c:v>
                      </c:pt>
                      <c:pt idx="166">
                        <c:v>9.2444149087957772</c:v>
                      </c:pt>
                      <c:pt idx="167">
                        <c:v>9.2462360672957615</c:v>
                      </c:pt>
                      <c:pt idx="168">
                        <c:v>9.2479499383066308</c:v>
                      </c:pt>
                      <c:pt idx="169">
                        <c:v>9.2659271164592756</c:v>
                      </c:pt>
                      <c:pt idx="170">
                        <c:v>9.2831896323516325</c:v>
                      </c:pt>
                      <c:pt idx="171">
                        <c:v>9.301787883384435</c:v>
                      </c:pt>
                      <c:pt idx="172">
                        <c:v>9.3232079449173391</c:v>
                      </c:pt>
                      <c:pt idx="173">
                        <c:v>9.3436210087139102</c:v>
                      </c:pt>
                      <c:pt idx="174">
                        <c:v>9.3328553696511207</c:v>
                      </c:pt>
                      <c:pt idx="175">
                        <c:v>9.3188401347183358</c:v>
                      </c:pt>
                      <c:pt idx="176">
                        <c:v>9.2924438131721132</c:v>
                      </c:pt>
                      <c:pt idx="177">
                        <c:v>9.2578848878942068</c:v>
                      </c:pt>
                      <c:pt idx="178">
                        <c:v>9.2293861042557754</c:v>
                      </c:pt>
                      <c:pt idx="179">
                        <c:v>9.2277485631260543</c:v>
                      </c:pt>
                      <c:pt idx="180">
                        <c:v>9.2343637976388031</c:v>
                      </c:pt>
                      <c:pt idx="181">
                        <c:v>9.2527337059094048</c:v>
                      </c:pt>
                      <c:pt idx="182">
                        <c:v>9.2661242233308627</c:v>
                      </c:pt>
                      <c:pt idx="183">
                        <c:v>9.2710526664720039</c:v>
                      </c:pt>
                      <c:pt idx="184">
                        <c:v>9.270405059288727</c:v>
                      </c:pt>
                      <c:pt idx="185">
                        <c:v>9.254417324471115</c:v>
                      </c:pt>
                      <c:pt idx="186">
                        <c:v>9.2414793106896926</c:v>
                      </c:pt>
                      <c:pt idx="187">
                        <c:v>9.1997341107523276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0F3-4218-A78B-4172AB1A06B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Data!$Z$1</c15:sqref>
                        </c15:formulaRef>
                      </c:ext>
                    </c:extLst>
                    <c:strCache>
                      <c:ptCount val="1"/>
                      <c:pt idx="0">
                        <c:v>AB747 1/0.5 A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Data!$Z$3:$Z$190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6.3435896367670708</c:v>
                      </c:pt>
                      <c:pt idx="1">
                        <c:v>6.435746669977128</c:v>
                      </c:pt>
                      <c:pt idx="2">
                        <c:v>6.5238808650223765</c:v>
                      </c:pt>
                      <c:pt idx="3">
                        <c:v>6.5862812921327318</c:v>
                      </c:pt>
                      <c:pt idx="4">
                        <c:v>6.6510788905597451</c:v>
                      </c:pt>
                      <c:pt idx="5">
                        <c:v>6.7184854214968697</c:v>
                      </c:pt>
                      <c:pt idx="6">
                        <c:v>6.7677449933640883</c:v>
                      </c:pt>
                      <c:pt idx="7">
                        <c:v>6.8348167121165933</c:v>
                      </c:pt>
                      <c:pt idx="8">
                        <c:v>6.8932568975286754</c:v>
                      </c:pt>
                      <c:pt idx="9">
                        <c:v>6.9403918481287956</c:v>
                      </c:pt>
                      <c:pt idx="10">
                        <c:v>6.9665196494314587</c:v>
                      </c:pt>
                      <c:pt idx="11">
                        <c:v>6.996362983513734</c:v>
                      </c:pt>
                      <c:pt idx="12">
                        <c:v>7.0086122151212358</c:v>
                      </c:pt>
                      <c:pt idx="13">
                        <c:v>7.023149199380069</c:v>
                      </c:pt>
                      <c:pt idx="14">
                        <c:v>7.0348026210443653</c:v>
                      </c:pt>
                      <c:pt idx="15">
                        <c:v>7.0399051975817821</c:v>
                      </c:pt>
                      <c:pt idx="16">
                        <c:v>7.0400587133125443</c:v>
                      </c:pt>
                      <c:pt idx="17">
                        <c:v>7.0389590721915862</c:v>
                      </c:pt>
                      <c:pt idx="18">
                        <c:v>7.0313324252386717</c:v>
                      </c:pt>
                      <c:pt idx="19">
                        <c:v>7.0198151337274641</c:v>
                      </c:pt>
                      <c:pt idx="20">
                        <c:v>7.0147031086783</c:v>
                      </c:pt>
                      <c:pt idx="21">
                        <c:v>7.0044440625003794</c:v>
                      </c:pt>
                      <c:pt idx="22">
                        <c:v>7.003080447780258</c:v>
                      </c:pt>
                      <c:pt idx="23">
                        <c:v>6.9910413394851894</c:v>
                      </c:pt>
                      <c:pt idx="24">
                        <c:v>6.98278468691099</c:v>
                      </c:pt>
                      <c:pt idx="25">
                        <c:v>6.9714210564189845</c:v>
                      </c:pt>
                      <c:pt idx="26">
                        <c:v>6.9653859281636192</c:v>
                      </c:pt>
                      <c:pt idx="27">
                        <c:v>6.9581638111545026</c:v>
                      </c:pt>
                      <c:pt idx="28">
                        <c:v>6.9625124518533514</c:v>
                      </c:pt>
                      <c:pt idx="29">
                        <c:v>6.9555894421934727</c:v>
                      </c:pt>
                      <c:pt idx="30">
                        <c:v>6.9507338364316649</c:v>
                      </c:pt>
                      <c:pt idx="31">
                        <c:v>6.9453669835117102</c:v>
                      </c:pt>
                      <c:pt idx="32">
                        <c:v>6.9211398499610199</c:v>
                      </c:pt>
                      <c:pt idx="33">
                        <c:v>6.8954809399976682</c:v>
                      </c:pt>
                      <c:pt idx="34">
                        <c:v>6.8839165209333046</c:v>
                      </c:pt>
                      <c:pt idx="35">
                        <c:v>6.8812632905218676</c:v>
                      </c:pt>
                      <c:pt idx="36">
                        <c:v>6.8725991045837844</c:v>
                      </c:pt>
                      <c:pt idx="37">
                        <c:v>6.882746580453917</c:v>
                      </c:pt>
                      <c:pt idx="38">
                        <c:v>6.8863373305749764</c:v>
                      </c:pt>
                      <c:pt idx="39">
                        <c:v>6.8878332613750031</c:v>
                      </c:pt>
                      <c:pt idx="40">
                        <c:v>6.8763263092567799</c:v>
                      </c:pt>
                      <c:pt idx="41">
                        <c:v>6.8698150801693929</c:v>
                      </c:pt>
                      <c:pt idx="42">
                        <c:v>6.8534332272140528</c:v>
                      </c:pt>
                      <c:pt idx="43">
                        <c:v>6.8450478020818135</c:v>
                      </c:pt>
                      <c:pt idx="44">
                        <c:v>6.8365858938683406</c:v>
                      </c:pt>
                      <c:pt idx="45">
                        <c:v>6.8335754717544894</c:v>
                      </c:pt>
                      <c:pt idx="46">
                        <c:v>6.8288986536463696</c:v>
                      </c:pt>
                      <c:pt idx="47">
                        <c:v>6.8273782980455238</c:v>
                      </c:pt>
                      <c:pt idx="48">
                        <c:v>6.8342322881553228</c:v>
                      </c:pt>
                      <c:pt idx="49">
                        <c:v>6.8409797877559306</c:v>
                      </c:pt>
                      <c:pt idx="50">
                        <c:v>6.8446754357060264</c:v>
                      </c:pt>
                      <c:pt idx="51">
                        <c:v>6.8513157954541164</c:v>
                      </c:pt>
                      <c:pt idx="52">
                        <c:v>6.8589243627610195</c:v>
                      </c:pt>
                      <c:pt idx="53">
                        <c:v>6.857124380877087</c:v>
                      </c:pt>
                      <c:pt idx="54">
                        <c:v>6.8454229028027829</c:v>
                      </c:pt>
                      <c:pt idx="55">
                        <c:v>6.8357333097579174</c:v>
                      </c:pt>
                      <c:pt idx="56">
                        <c:v>6.8258225881052947</c:v>
                      </c:pt>
                      <c:pt idx="57">
                        <c:v>6.8206448879683927</c:v>
                      </c:pt>
                      <c:pt idx="58">
                        <c:v>6.8154047132206221</c:v>
                      </c:pt>
                      <c:pt idx="59">
                        <c:v>6.8170345194527879</c:v>
                      </c:pt>
                      <c:pt idx="60">
                        <c:v>6.8193758870470029</c:v>
                      </c:pt>
                      <c:pt idx="61">
                        <c:v>6.8243355402298747</c:v>
                      </c:pt>
                      <c:pt idx="62">
                        <c:v>6.8237018034590715</c:v>
                      </c:pt>
                      <c:pt idx="63">
                        <c:v>6.8230671405671695</c:v>
                      </c:pt>
                      <c:pt idx="64">
                        <c:v>6.8261730586656446</c:v>
                      </c:pt>
                      <c:pt idx="65">
                        <c:v>6.8270976775856047</c:v>
                      </c:pt>
                      <c:pt idx="66">
                        <c:v>6.8200635201259763</c:v>
                      </c:pt>
                      <c:pt idx="67">
                        <c:v>6.8124152693296871</c:v>
                      </c:pt>
                      <c:pt idx="68">
                        <c:v>6.8081178436490353</c:v>
                      </c:pt>
                      <c:pt idx="69">
                        <c:v>6.8087180472177078</c:v>
                      </c:pt>
                      <c:pt idx="70">
                        <c:v>6.8102226068917542</c:v>
                      </c:pt>
                      <c:pt idx="71">
                        <c:v>6.8221825702110195</c:v>
                      </c:pt>
                      <c:pt idx="72">
                        <c:v>6.8352960303378545</c:v>
                      </c:pt>
                      <c:pt idx="73">
                        <c:v>6.8448445199692713</c:v>
                      </c:pt>
                      <c:pt idx="74">
                        <c:v>6.8461410403161889</c:v>
                      </c:pt>
                      <c:pt idx="75">
                        <c:v>6.8486675542611879</c:v>
                      </c:pt>
                      <c:pt idx="76">
                        <c:v>6.8607037370845587</c:v>
                      </c:pt>
                      <c:pt idx="77">
                        <c:v>6.8742257161854434</c:v>
                      </c:pt>
                      <c:pt idx="78">
                        <c:v>6.9005069429490709</c:v>
                      </c:pt>
                      <c:pt idx="79">
                        <c:v>6.9285514874812781</c:v>
                      </c:pt>
                      <c:pt idx="80">
                        <c:v>6.956879546975447</c:v>
                      </c:pt>
                      <c:pt idx="81">
                        <c:v>6.9763465347099975</c:v>
                      </c:pt>
                      <c:pt idx="82">
                        <c:v>7.0072490237943388</c:v>
                      </c:pt>
                      <c:pt idx="83">
                        <c:v>7.0266991339541818</c:v>
                      </c:pt>
                      <c:pt idx="84">
                        <c:v>7.0516149585563328</c:v>
                      </c:pt>
                      <c:pt idx="85">
                        <c:v>7.0884675748860184</c:v>
                      </c:pt>
                      <c:pt idx="86">
                        <c:v>7.1335615372089602</c:v>
                      </c:pt>
                      <c:pt idx="87">
                        <c:v>7.1680396279685201</c:v>
                      </c:pt>
                      <c:pt idx="88">
                        <c:v>7.2134026431946374</c:v>
                      </c:pt>
                      <c:pt idx="89">
                        <c:v>7.2660883200185795</c:v>
                      </c:pt>
                      <c:pt idx="90">
                        <c:v>7.317332382073567</c:v>
                      </c:pt>
                      <c:pt idx="91">
                        <c:v>7.3553906052895242</c:v>
                      </c:pt>
                      <c:pt idx="92">
                        <c:v>7.4200124447060691</c:v>
                      </c:pt>
                      <c:pt idx="93">
                        <c:v>7.494287339549861</c:v>
                      </c:pt>
                      <c:pt idx="94">
                        <c:v>7.5505864143387056</c:v>
                      </c:pt>
                      <c:pt idx="95">
                        <c:v>7.6271503103329508</c:v>
                      </c:pt>
                      <c:pt idx="96">
                        <c:v>7.7128617486280406</c:v>
                      </c:pt>
                      <c:pt idx="97">
                        <c:v>7.7804599865445887</c:v>
                      </c:pt>
                      <c:pt idx="98">
                        <c:v>7.8316024903976826</c:v>
                      </c:pt>
                      <c:pt idx="99">
                        <c:v>7.896005234516065</c:v>
                      </c:pt>
                      <c:pt idx="100">
                        <c:v>7.9365603818937798</c:v>
                      </c:pt>
                      <c:pt idx="101">
                        <c:v>7.9645034674785613</c:v>
                      </c:pt>
                      <c:pt idx="102">
                        <c:v>7.9849365189527672</c:v>
                      </c:pt>
                      <c:pt idx="103">
                        <c:v>8.002144806659981</c:v>
                      </c:pt>
                      <c:pt idx="104">
                        <c:v>8.0044174178483232</c:v>
                      </c:pt>
                      <c:pt idx="105">
                        <c:v>8.0028016966982847</c:v>
                      </c:pt>
                      <c:pt idx="106">
                        <c:v>7.9992404273989788</c:v>
                      </c:pt>
                      <c:pt idx="107">
                        <c:v>7.99564971362941</c:v>
                      </c:pt>
                      <c:pt idx="108">
                        <c:v>7.9866095177442702</c:v>
                      </c:pt>
                      <c:pt idx="109">
                        <c:v>7.9730897353735397</c:v>
                      </c:pt>
                      <c:pt idx="110">
                        <c:v>7.9633018801830024</c:v>
                      </c:pt>
                      <c:pt idx="111">
                        <c:v>7.9534092441379167</c:v>
                      </c:pt>
                      <c:pt idx="112">
                        <c:v>7.9452060586911859</c:v>
                      </c:pt>
                      <c:pt idx="113">
                        <c:v>7.942519241023656</c:v>
                      </c:pt>
                      <c:pt idx="114">
                        <c:v>7.9444426808440367</c:v>
                      </c:pt>
                      <c:pt idx="115">
                        <c:v>7.9512195903155867</c:v>
                      </c:pt>
                      <c:pt idx="116">
                        <c:v>7.9577727068673791</c:v>
                      </c:pt>
                      <c:pt idx="117">
                        <c:v>7.9562872103073898</c:v>
                      </c:pt>
                      <c:pt idx="118">
                        <c:v>7.9547966151882878</c:v>
                      </c:pt>
                      <c:pt idx="119">
                        <c:v>7.956902497866194</c:v>
                      </c:pt>
                      <c:pt idx="120">
                        <c:v>7.9543436987705194</c:v>
                      </c:pt>
                      <c:pt idx="121">
                        <c:v>7.9517697342107923</c:v>
                      </c:pt>
                      <c:pt idx="122">
                        <c:v>7.9501964693084455</c:v>
                      </c:pt>
                      <c:pt idx="123">
                        <c:v>7.9563752867165372</c:v>
                      </c:pt>
                      <c:pt idx="124">
                        <c:v>7.965118635715168</c:v>
                      </c:pt>
                      <c:pt idx="125">
                        <c:v>7.976443166817984</c:v>
                      </c:pt>
                      <c:pt idx="126">
                        <c:v>7.9886113853011684</c:v>
                      </c:pt>
                      <c:pt idx="127">
                        <c:v>8.0050716747857091</c:v>
                      </c:pt>
                      <c:pt idx="128">
                        <c:v>8.0142528396559936</c:v>
                      </c:pt>
                      <c:pt idx="129">
                        <c:v>8.0136458539257234</c:v>
                      </c:pt>
                      <c:pt idx="130">
                        <c:v>8.0105074610277622</c:v>
                      </c:pt>
                      <c:pt idx="131">
                        <c:v>8.0116420145092739</c:v>
                      </c:pt>
                      <c:pt idx="132">
                        <c:v>8.0127736117976394</c:v>
                      </c:pt>
                      <c:pt idx="133">
                        <c:v>8.0157140439265842</c:v>
                      </c:pt>
                      <c:pt idx="134">
                        <c:v>8.0179963024744509</c:v>
                      </c:pt>
                      <c:pt idx="135">
                        <c:v>8.0250065621802893</c:v>
                      </c:pt>
                      <c:pt idx="136">
                        <c:v>8.0313142719544857</c:v>
                      </c:pt>
                      <c:pt idx="137">
                        <c:v>8.0375316783146573</c:v>
                      </c:pt>
                      <c:pt idx="138">
                        <c:v>8.042430663843632</c:v>
                      </c:pt>
                      <c:pt idx="139">
                        <c:v>8.0483563047951847</c:v>
                      </c:pt>
                      <c:pt idx="140">
                        <c:v>8.0552067603572883</c:v>
                      </c:pt>
                      <c:pt idx="141">
                        <c:v>8.0577201063653785</c:v>
                      </c:pt>
                      <c:pt idx="142">
                        <c:v>8.0628007248572011</c:v>
                      </c:pt>
                      <c:pt idx="143">
                        <c:v>8.0673812134501581</c:v>
                      </c:pt>
                      <c:pt idx="144">
                        <c:v>8.0751106898075626</c:v>
                      </c:pt>
                      <c:pt idx="145">
                        <c:v>8.0945901417835397</c:v>
                      </c:pt>
                      <c:pt idx="146">
                        <c:v>8.113233258099628</c:v>
                      </c:pt>
                      <c:pt idx="147">
                        <c:v>8.1080741221024848</c:v>
                      </c:pt>
                      <c:pt idx="148">
                        <c:v>8.102852961373344</c:v>
                      </c:pt>
                      <c:pt idx="149">
                        <c:v>8.1118785287832225</c:v>
                      </c:pt>
                      <c:pt idx="150">
                        <c:v>8.1131118516560132</c:v>
                      </c:pt>
                      <c:pt idx="151">
                        <c:v>8.1143416820162511</c:v>
                      </c:pt>
                      <c:pt idx="152">
                        <c:v>8.1360497201708313</c:v>
                      </c:pt>
                      <c:pt idx="153">
                        <c:v>8.1504272944914007</c:v>
                      </c:pt>
                      <c:pt idx="154">
                        <c:v>8.160282520274059</c:v>
                      </c:pt>
                      <c:pt idx="155">
                        <c:v>8.1625877301233931</c:v>
                      </c:pt>
                      <c:pt idx="156">
                        <c:v>8.1679587644523988</c:v>
                      </c:pt>
                      <c:pt idx="157">
                        <c:v>8.1736955997922465</c:v>
                      </c:pt>
                      <c:pt idx="158">
                        <c:v>8.1852514410091448</c:v>
                      </c:pt>
                      <c:pt idx="159">
                        <c:v>8.1889122754189341</c:v>
                      </c:pt>
                      <c:pt idx="160">
                        <c:v>8.2020394759535016</c:v>
                      </c:pt>
                      <c:pt idx="161">
                        <c:v>8.2120190942061466</c:v>
                      </c:pt>
                      <c:pt idx="162">
                        <c:v>8.2288721365902706</c:v>
                      </c:pt>
                      <c:pt idx="163">
                        <c:v>8.2344167448692858</c:v>
                      </c:pt>
                      <c:pt idx="164">
                        <c:v>8.2366773319254349</c:v>
                      </c:pt>
                      <c:pt idx="165">
                        <c:v>8.2302103783425995</c:v>
                      </c:pt>
                      <c:pt idx="166">
                        <c:v>8.227620330056796</c:v>
                      </c:pt>
                      <c:pt idx="167">
                        <c:v>8.2203530742829045</c:v>
                      </c:pt>
                      <c:pt idx="168">
                        <c:v>8.2371888088981962</c:v>
                      </c:pt>
                      <c:pt idx="169">
                        <c:v>8.2562269856871815</c:v>
                      </c:pt>
                      <c:pt idx="170">
                        <c:v>8.2719868543770652</c:v>
                      </c:pt>
                      <c:pt idx="171">
                        <c:v>8.2837316514046808</c:v>
                      </c:pt>
                      <c:pt idx="172">
                        <c:v>8.3033574591231858</c:v>
                      </c:pt>
                      <c:pt idx="173">
                        <c:v>8.3148099863531257</c:v>
                      </c:pt>
                      <c:pt idx="174">
                        <c:v>8.3334783447841403</c:v>
                      </c:pt>
                      <c:pt idx="175">
                        <c:v>8.3534427396274626</c:v>
                      </c:pt>
                      <c:pt idx="176">
                        <c:v>8.3725295705064458</c:v>
                      </c:pt>
                      <c:pt idx="177">
                        <c:v>8.3904127174229455</c:v>
                      </c:pt>
                      <c:pt idx="178">
                        <c:v>8.4228780234273604</c:v>
                      </c:pt>
                      <c:pt idx="179">
                        <c:v>8.4473940491995787</c:v>
                      </c:pt>
                      <c:pt idx="180">
                        <c:v>8.4705997768738168</c:v>
                      </c:pt>
                      <c:pt idx="181">
                        <c:v>8.5003009158457203</c:v>
                      </c:pt>
                      <c:pt idx="182">
                        <c:v>8.5401923354229119</c:v>
                      </c:pt>
                      <c:pt idx="183">
                        <c:v>8.5646439129457228</c:v>
                      </c:pt>
                      <c:pt idx="184">
                        <c:v>8.5940819342853896</c:v>
                      </c:pt>
                      <c:pt idx="185">
                        <c:v>8.6216505845122064</c:v>
                      </c:pt>
                      <c:pt idx="186">
                        <c:v>8.6443673182289853</c:v>
                      </c:pt>
                      <c:pt idx="187">
                        <c:v>8.6535396874864112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0F3-4218-A78B-4172AB1A06B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Data!$AA$1</c15:sqref>
                        </c15:formulaRef>
                      </c:ext>
                    </c:extLst>
                    <c:strCache>
                      <c:ptCount val="1"/>
                      <c:pt idx="0">
                        <c:v>AB747 1/0.5 B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Data!$AA$3:$AA$190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5.9542722166051494</c:v>
                      </c:pt>
                      <c:pt idx="1">
                        <c:v>6.0136850173555709</c:v>
                      </c:pt>
                      <c:pt idx="2">
                        <c:v>6.1078988950490194</c:v>
                      </c:pt>
                      <c:pt idx="3">
                        <c:v>6.1827203051406512</c:v>
                      </c:pt>
                      <c:pt idx="4">
                        <c:v>6.2669941907895126</c:v>
                      </c:pt>
                      <c:pt idx="5">
                        <c:v>6.3513254442482427</c:v>
                      </c:pt>
                      <c:pt idx="6">
                        <c:v>6.4306077637086325</c:v>
                      </c:pt>
                      <c:pt idx="7">
                        <c:v>6.5076484464627455</c:v>
                      </c:pt>
                      <c:pt idx="8">
                        <c:v>6.5987191108669254</c:v>
                      </c:pt>
                      <c:pt idx="9">
                        <c:v>6.6655920577834102</c:v>
                      </c:pt>
                      <c:pt idx="10">
                        <c:v>6.7180372888899509</c:v>
                      </c:pt>
                      <c:pt idx="11">
                        <c:v>6.7558565065335872</c:v>
                      </c:pt>
                      <c:pt idx="12">
                        <c:v>6.7964349932057466</c:v>
                      </c:pt>
                      <c:pt idx="13">
                        <c:v>6.8128975332670487</c:v>
                      </c:pt>
                      <c:pt idx="14">
                        <c:v>6.8248019988223181</c:v>
                      </c:pt>
                      <c:pt idx="15">
                        <c:v>6.8323204979106427</c:v>
                      </c:pt>
                      <c:pt idx="16">
                        <c:v>6.833186519957362</c:v>
                      </c:pt>
                      <c:pt idx="17">
                        <c:v>6.8193821375390611</c:v>
                      </c:pt>
                      <c:pt idx="18">
                        <c:v>6.8021545860965595</c:v>
                      </c:pt>
                      <c:pt idx="19">
                        <c:v>6.7881908852325479</c:v>
                      </c:pt>
                      <c:pt idx="20">
                        <c:v>6.7712403754372481</c:v>
                      </c:pt>
                      <c:pt idx="21">
                        <c:v>6.7602231760737608</c:v>
                      </c:pt>
                      <c:pt idx="22">
                        <c:v>6.7541507125707616</c:v>
                      </c:pt>
                      <c:pt idx="23">
                        <c:v>6.7422022402250787</c:v>
                      </c:pt>
                      <c:pt idx="24">
                        <c:v>6.729915714457511</c:v>
                      </c:pt>
                      <c:pt idx="25">
                        <c:v>6.7211187529110923</c:v>
                      </c:pt>
                      <c:pt idx="26">
                        <c:v>6.7139678008394084</c:v>
                      </c:pt>
                      <c:pt idx="27">
                        <c:v>6.7048856270462318</c:v>
                      </c:pt>
                      <c:pt idx="28">
                        <c:v>6.7047320059966395</c:v>
                      </c:pt>
                      <c:pt idx="29">
                        <c:v>6.7045783305881308</c:v>
                      </c:pt>
                      <c:pt idx="30">
                        <c:v>6.703520643578182</c:v>
                      </c:pt>
                      <c:pt idx="31">
                        <c:v>6.7009901445563633</c:v>
                      </c:pt>
                      <c:pt idx="32">
                        <c:v>6.7033969768033606</c:v>
                      </c:pt>
                      <c:pt idx="33">
                        <c:v>6.7102287907373457</c:v>
                      </c:pt>
                      <c:pt idx="34">
                        <c:v>6.7136209670353244</c:v>
                      </c:pt>
                      <c:pt idx="35">
                        <c:v>6.7123181691020841</c:v>
                      </c:pt>
                      <c:pt idx="36">
                        <c:v>6.7106138899335033</c:v>
                      </c:pt>
                      <c:pt idx="37">
                        <c:v>6.7058758134257461</c:v>
                      </c:pt>
                      <c:pt idx="38">
                        <c:v>6.6936333586230301</c:v>
                      </c:pt>
                      <c:pt idx="39">
                        <c:v>6.6821496113614316</c:v>
                      </c:pt>
                      <c:pt idx="40">
                        <c:v>6.6739945487741643</c:v>
                      </c:pt>
                      <c:pt idx="41">
                        <c:v>6.6651896482666544</c:v>
                      </c:pt>
                      <c:pt idx="42">
                        <c:v>6.6551123732083397</c:v>
                      </c:pt>
                      <c:pt idx="43">
                        <c:v>6.6470395402278619</c:v>
                      </c:pt>
                      <c:pt idx="44">
                        <c:v>6.6415517450184964</c:v>
                      </c:pt>
                      <c:pt idx="45">
                        <c:v>6.6417639681492346</c:v>
                      </c:pt>
                      <c:pt idx="46">
                        <c:v>6.6462126994183039</c:v>
                      </c:pt>
                      <c:pt idx="47">
                        <c:v>6.6480490683181683</c:v>
                      </c:pt>
                      <c:pt idx="48">
                        <c:v>6.6527784461782185</c:v>
                      </c:pt>
                      <c:pt idx="49">
                        <c:v>6.651908819976315</c:v>
                      </c:pt>
                      <c:pt idx="50">
                        <c:v>6.6408450709657627</c:v>
                      </c:pt>
                      <c:pt idx="51">
                        <c:v>6.6242950910822813</c:v>
                      </c:pt>
                      <c:pt idx="52">
                        <c:v>6.6124950760162955</c:v>
                      </c:pt>
                      <c:pt idx="53">
                        <c:v>6.6144126011767366</c:v>
                      </c:pt>
                      <c:pt idx="54">
                        <c:v>6.62234025197374</c:v>
                      </c:pt>
                      <c:pt idx="55">
                        <c:v>6.6202700431558643</c:v>
                      </c:pt>
                      <c:pt idx="56">
                        <c:v>6.6192686264358835</c:v>
                      </c:pt>
                      <c:pt idx="57">
                        <c:v>6.6169072833232665</c:v>
                      </c:pt>
                      <c:pt idx="58">
                        <c:v>6.5967000556336188</c:v>
                      </c:pt>
                      <c:pt idx="59">
                        <c:v>6.5729234407427315</c:v>
                      </c:pt>
                      <c:pt idx="60">
                        <c:v>6.5667945773521001</c:v>
                      </c:pt>
                      <c:pt idx="61">
                        <c:v>6.5584921494640467</c:v>
                      </c:pt>
                      <c:pt idx="62">
                        <c:v>6.5500279051990837</c:v>
                      </c:pt>
                      <c:pt idx="63">
                        <c:v>6.5448111384543166</c:v>
                      </c:pt>
                      <c:pt idx="64">
                        <c:v>6.5461572539302111</c:v>
                      </c:pt>
                      <c:pt idx="65">
                        <c:v>6.5474992099491418</c:v>
                      </c:pt>
                      <c:pt idx="66">
                        <c:v>6.5508351864796719</c:v>
                      </c:pt>
                      <c:pt idx="67">
                        <c:v>6.5530527344573439</c:v>
                      </c:pt>
                      <c:pt idx="68">
                        <c:v>6.552511643654733</c:v>
                      </c:pt>
                      <c:pt idx="69">
                        <c:v>6.5509584865346717</c:v>
                      </c:pt>
                      <c:pt idx="70">
                        <c:v>6.551262437892782</c:v>
                      </c:pt>
                      <c:pt idx="71">
                        <c:v>6.5520215720645387</c:v>
                      </c:pt>
                      <c:pt idx="72">
                        <c:v>6.5495558916927994</c:v>
                      </c:pt>
                      <c:pt idx="73">
                        <c:v>6.5475859084030725</c:v>
                      </c:pt>
                      <c:pt idx="74">
                        <c:v>6.5373421659529001</c:v>
                      </c:pt>
                      <c:pt idx="75">
                        <c:v>6.5248803279686447</c:v>
                      </c:pt>
                      <c:pt idx="76">
                        <c:v>6.5151376585692979</c:v>
                      </c:pt>
                      <c:pt idx="77">
                        <c:v>6.5099505774306525</c:v>
                      </c:pt>
                      <c:pt idx="78">
                        <c:v>6.50646578927278</c:v>
                      </c:pt>
                      <c:pt idx="79">
                        <c:v>6.5072123756083835</c:v>
                      </c:pt>
                      <c:pt idx="80">
                        <c:v>6.5079576807056529</c:v>
                      </c:pt>
                      <c:pt idx="81">
                        <c:v>6.5055681045306359</c:v>
                      </c:pt>
                      <c:pt idx="82">
                        <c:v>6.4999517912735687</c:v>
                      </c:pt>
                      <c:pt idx="83">
                        <c:v>6.4969849685584915</c:v>
                      </c:pt>
                      <c:pt idx="84">
                        <c:v>6.4956907967282955</c:v>
                      </c:pt>
                      <c:pt idx="85">
                        <c:v>6.4943927568131725</c:v>
                      </c:pt>
                      <c:pt idx="86">
                        <c:v>6.4915242445278007</c:v>
                      </c:pt>
                      <c:pt idx="87">
                        <c:v>6.4872330128362021</c:v>
                      </c:pt>
                      <c:pt idx="88">
                        <c:v>6.4808744879002491</c:v>
                      </c:pt>
                      <c:pt idx="89">
                        <c:v>6.4744214825109445</c:v>
                      </c:pt>
                      <c:pt idx="90">
                        <c:v>6.4666783287769372</c:v>
                      </c:pt>
                      <c:pt idx="91">
                        <c:v>6.4656794477652166</c:v>
                      </c:pt>
                      <c:pt idx="92">
                        <c:v>6.4644805868275981</c:v>
                      </c:pt>
                      <c:pt idx="93">
                        <c:v>6.4710519579377932</c:v>
                      </c:pt>
                      <c:pt idx="94">
                        <c:v>6.4774948826324854</c:v>
                      </c:pt>
                      <c:pt idx="95">
                        <c:v>6.4849902723697612</c:v>
                      </c:pt>
                      <c:pt idx="96">
                        <c:v>6.4861772768547912</c:v>
                      </c:pt>
                      <c:pt idx="97">
                        <c:v>6.4922468510073807</c:v>
                      </c:pt>
                      <c:pt idx="98">
                        <c:v>6.4972349044512567</c:v>
                      </c:pt>
                      <c:pt idx="99">
                        <c:v>6.5021951283102739</c:v>
                      </c:pt>
                      <c:pt idx="100">
                        <c:v>6.5154759218098945</c:v>
                      </c:pt>
                      <c:pt idx="101">
                        <c:v>6.5295394156471325</c:v>
                      </c:pt>
                      <c:pt idx="102">
                        <c:v>6.5431617484344828</c:v>
                      </c:pt>
                      <c:pt idx="103">
                        <c:v>6.5560921031844082</c:v>
                      </c:pt>
                      <c:pt idx="104">
                        <c:v>6.5703084081283247</c:v>
                      </c:pt>
                      <c:pt idx="105">
                        <c:v>6.5791859510289914</c:v>
                      </c:pt>
                      <c:pt idx="106">
                        <c:v>6.588581060951749</c:v>
                      </c:pt>
                      <c:pt idx="107">
                        <c:v>6.6021316216371515</c:v>
                      </c:pt>
                      <c:pt idx="108">
                        <c:v>6.6160888377398166</c:v>
                      </c:pt>
                      <c:pt idx="109">
                        <c:v>6.6299778359171624</c:v>
                      </c:pt>
                      <c:pt idx="110">
                        <c:v>6.6414926691135827</c:v>
                      </c:pt>
                      <c:pt idx="111">
                        <c:v>6.6675494820848265</c:v>
                      </c:pt>
                      <c:pt idx="112">
                        <c:v>6.6992229647981807</c:v>
                      </c:pt>
                      <c:pt idx="113">
                        <c:v>6.7246099654246541</c:v>
                      </c:pt>
                      <c:pt idx="114">
                        <c:v>6.7472147785972147</c:v>
                      </c:pt>
                      <c:pt idx="115">
                        <c:v>6.775408150038416</c:v>
                      </c:pt>
                      <c:pt idx="116">
                        <c:v>6.8081219637578094</c:v>
                      </c:pt>
                      <c:pt idx="117">
                        <c:v>6.8309385650761367</c:v>
                      </c:pt>
                      <c:pt idx="118">
                        <c:v>6.8809795132715204</c:v>
                      </c:pt>
                      <c:pt idx="119">
                        <c:v>6.9591396647117714</c:v>
                      </c:pt>
                      <c:pt idx="120">
                        <c:v>7.0638190150104512</c:v>
                      </c:pt>
                      <c:pt idx="121">
                        <c:v>7.1564178840838713</c:v>
                      </c:pt>
                      <c:pt idx="122">
                        <c:v>7.2748655890203482</c:v>
                      </c:pt>
                      <c:pt idx="123">
                        <c:v>7.3730303193881976</c:v>
                      </c:pt>
                      <c:pt idx="124">
                        <c:v>7.4453768149650728</c:v>
                      </c:pt>
                      <c:pt idx="125">
                        <c:v>7.5027187311912904</c:v>
                      </c:pt>
                      <c:pt idx="126">
                        <c:v>7.5530769891074891</c:v>
                      </c:pt>
                      <c:pt idx="127">
                        <c:v>7.5786660516022941</c:v>
                      </c:pt>
                      <c:pt idx="128">
                        <c:v>7.6127934081489945</c:v>
                      </c:pt>
                      <c:pt idx="129">
                        <c:v>7.646575148563362</c:v>
                      </c:pt>
                      <c:pt idx="130">
                        <c:v>7.6910080955110418</c:v>
                      </c:pt>
                      <c:pt idx="131">
                        <c:v>7.7286368347016587</c:v>
                      </c:pt>
                      <c:pt idx="132">
                        <c:v>7.7619790840681873</c:v>
                      </c:pt>
                      <c:pt idx="133">
                        <c:v>7.7816384961148373</c:v>
                      </c:pt>
                      <c:pt idx="134">
                        <c:v>7.7924870020424413</c:v>
                      </c:pt>
                      <c:pt idx="135">
                        <c:v>7.7928391312553575</c:v>
                      </c:pt>
                      <c:pt idx="136">
                        <c:v>7.7919920555214022</c:v>
                      </c:pt>
                      <c:pt idx="137">
                        <c:v>7.7923445861064948</c:v>
                      </c:pt>
                      <c:pt idx="138">
                        <c:v>7.790242669968257</c:v>
                      </c:pt>
                      <c:pt idx="139">
                        <c:v>7.7934322487287746</c:v>
                      </c:pt>
                      <c:pt idx="140">
                        <c:v>7.7835770760312553</c:v>
                      </c:pt>
                      <c:pt idx="141">
                        <c:v>7.7871812261893316</c:v>
                      </c:pt>
                      <c:pt idx="142">
                        <c:v>7.8025776979865205</c:v>
                      </c:pt>
                      <c:pt idx="143">
                        <c:v>7.8191190824569876</c:v>
                      </c:pt>
                      <c:pt idx="144">
                        <c:v>7.8278605565607906</c:v>
                      </c:pt>
                      <c:pt idx="145">
                        <c:v>7.8435921671673858</c:v>
                      </c:pt>
                      <c:pt idx="146">
                        <c:v>7.8457493202821063</c:v>
                      </c:pt>
                      <c:pt idx="147">
                        <c:v>7.844284083955368</c:v>
                      </c:pt>
                      <c:pt idx="148">
                        <c:v>7.8312536039612146</c:v>
                      </c:pt>
                      <c:pt idx="149">
                        <c:v>7.8257066428586839</c:v>
                      </c:pt>
                      <c:pt idx="150">
                        <c:v>7.8200879164277035</c:v>
                      </c:pt>
                      <c:pt idx="151">
                        <c:v>7.8195338332251758</c:v>
                      </c:pt>
                      <c:pt idx="152">
                        <c:v>7.82020015435464</c:v>
                      </c:pt>
                      <c:pt idx="153">
                        <c:v>7.8332178459956481</c:v>
                      </c:pt>
                      <c:pt idx="154">
                        <c:v>7.8453537070712054</c:v>
                      </c:pt>
                      <c:pt idx="155">
                        <c:v>7.8546978989052212</c:v>
                      </c:pt>
                      <c:pt idx="156">
                        <c:v>7.8606086491686575</c:v>
                      </c:pt>
                      <c:pt idx="157">
                        <c:v>7.8586530971794852</c:v>
                      </c:pt>
                      <c:pt idx="158">
                        <c:v>7.8615451368241374</c:v>
                      </c:pt>
                      <c:pt idx="159">
                        <c:v>7.8644180452206971</c:v>
                      </c:pt>
                      <c:pt idx="160">
                        <c:v>7.8696637586636147</c:v>
                      </c:pt>
                      <c:pt idx="161">
                        <c:v>7.8712015295586761</c:v>
                      </c:pt>
                      <c:pt idx="162">
                        <c:v>7.8727338746465279</c:v>
                      </c:pt>
                      <c:pt idx="163">
                        <c:v>7.8779532068043912</c:v>
                      </c:pt>
                      <c:pt idx="164">
                        <c:v>7.8896699293472361</c:v>
                      </c:pt>
                      <c:pt idx="165">
                        <c:v>7.9012304743533202</c:v>
                      </c:pt>
                      <c:pt idx="166">
                        <c:v>7.9235392211709934</c:v>
                      </c:pt>
                      <c:pt idx="167">
                        <c:v>7.9447577891179337</c:v>
                      </c:pt>
                      <c:pt idx="168">
                        <c:v>7.9497277015127947</c:v>
                      </c:pt>
                      <c:pt idx="169">
                        <c:v>7.9489993814312152</c:v>
                      </c:pt>
                      <c:pt idx="170">
                        <c:v>7.9532664614029791</c:v>
                      </c:pt>
                      <c:pt idx="171">
                        <c:v>7.9511134149423262</c:v>
                      </c:pt>
                      <c:pt idx="172">
                        <c:v>7.9648481768774788</c:v>
                      </c:pt>
                      <c:pt idx="173">
                        <c:v>7.9867904017538596</c:v>
                      </c:pt>
                      <c:pt idx="174">
                        <c:v>8.0131660123158728</c:v>
                      </c:pt>
                      <c:pt idx="175">
                        <c:v>8.0440488395828993</c:v>
                      </c:pt>
                      <c:pt idx="176">
                        <c:v>8.0758816714709365</c:v>
                      </c:pt>
                      <c:pt idx="177">
                        <c:v>8.0945304964853744</c:v>
                      </c:pt>
                      <c:pt idx="178">
                        <c:v>8.1333162921460893</c:v>
                      </c:pt>
                      <c:pt idx="179">
                        <c:v>8.1660466751261982</c:v>
                      </c:pt>
                      <c:pt idx="180">
                        <c:v>8.1943116639180786</c:v>
                      </c:pt>
                      <c:pt idx="181">
                        <c:v>8.2249094542504153</c:v>
                      </c:pt>
                      <c:pt idx="182">
                        <c:v>8.2531935698760623</c:v>
                      </c:pt>
                      <c:pt idx="183">
                        <c:v>8.2779965078720625</c:v>
                      </c:pt>
                      <c:pt idx="184">
                        <c:v>8.305178023356266</c:v>
                      </c:pt>
                      <c:pt idx="185">
                        <c:v>8.3685282244271111</c:v>
                      </c:pt>
                      <c:pt idx="186">
                        <c:v>8.4187484173622504</c:v>
                      </c:pt>
                      <c:pt idx="187">
                        <c:v>8.5270145068734209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0F3-4218-A78B-4172AB1A06B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Data!$AB$1</c15:sqref>
                        </c15:formulaRef>
                      </c:ext>
                    </c:extLst>
                    <c:strCache>
                      <c:ptCount val="1"/>
                      <c:pt idx="0">
                        <c:v>AB747 1/0.5 C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Data!$AB$3:$AB$190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6.0663487284041544</c:v>
                      </c:pt>
                      <c:pt idx="1">
                        <c:v>6.1684305163385904</c:v>
                      </c:pt>
                      <c:pt idx="2">
                        <c:v>6.2525809103902494</c:v>
                      </c:pt>
                      <c:pt idx="3">
                        <c:v>6.3185657732957159</c:v>
                      </c:pt>
                      <c:pt idx="4">
                        <c:v>6.3842377163438249</c:v>
                      </c:pt>
                      <c:pt idx="5">
                        <c:v>6.4438473332335731</c:v>
                      </c:pt>
                      <c:pt idx="6">
                        <c:v>6.5023105885789292</c:v>
                      </c:pt>
                      <c:pt idx="7">
                        <c:v>6.5739986024665455</c:v>
                      </c:pt>
                      <c:pt idx="8">
                        <c:v>6.6449073748394047</c:v>
                      </c:pt>
                      <c:pt idx="9">
                        <c:v>6.7076286544533197</c:v>
                      </c:pt>
                      <c:pt idx="10">
                        <c:v>6.7650617604039587</c:v>
                      </c:pt>
                      <c:pt idx="11">
                        <c:v>6.8073900238695924</c:v>
                      </c:pt>
                      <c:pt idx="12">
                        <c:v>6.8336803268250303</c:v>
                      </c:pt>
                      <c:pt idx="13">
                        <c:v>6.8511704238373587</c:v>
                      </c:pt>
                      <c:pt idx="14">
                        <c:v>6.860441002049301</c:v>
                      </c:pt>
                      <c:pt idx="15">
                        <c:v>6.8641026188408665</c:v>
                      </c:pt>
                      <c:pt idx="16">
                        <c:v>6.860254064446738</c:v>
                      </c:pt>
                      <c:pt idx="17">
                        <c:v>6.8563711004586381</c:v>
                      </c:pt>
                      <c:pt idx="18">
                        <c:v>6.8502680199201968</c:v>
                      </c:pt>
                      <c:pt idx="19">
                        <c:v>6.841947015410919</c:v>
                      </c:pt>
                      <c:pt idx="20">
                        <c:v>6.8343565668726445</c:v>
                      </c:pt>
                      <c:pt idx="21">
                        <c:v>6.8267517590589613</c:v>
                      </c:pt>
                      <c:pt idx="22">
                        <c:v>6.8190602616682154</c:v>
                      </c:pt>
                      <c:pt idx="23">
                        <c:v>6.8111803437303555</c:v>
                      </c:pt>
                      <c:pt idx="24">
                        <c:v>6.8053124213067733</c:v>
                      </c:pt>
                      <c:pt idx="25">
                        <c:v>6.7874820640384366</c:v>
                      </c:pt>
                      <c:pt idx="26">
                        <c:v>6.7732784981010266</c:v>
                      </c:pt>
                      <c:pt idx="27">
                        <c:v>6.7585385025459139</c:v>
                      </c:pt>
                      <c:pt idx="28">
                        <c:v>6.7443438344132307</c:v>
                      </c:pt>
                      <c:pt idx="29">
                        <c:v>6.7298740800376899</c:v>
                      </c:pt>
                      <c:pt idx="30">
                        <c:v>6.7231819371674471</c:v>
                      </c:pt>
                      <c:pt idx="31">
                        <c:v>6.7217242289604844</c:v>
                      </c:pt>
                      <c:pt idx="32">
                        <c:v>6.7174141249431436</c:v>
                      </c:pt>
                      <c:pt idx="33">
                        <c:v>6.7091028254807528</c:v>
                      </c:pt>
                      <c:pt idx="34">
                        <c:v>6.7006293602499243</c:v>
                      </c:pt>
                      <c:pt idx="35">
                        <c:v>6.7022652571415344</c:v>
                      </c:pt>
                      <c:pt idx="36">
                        <c:v>6.703895015067129</c:v>
                      </c:pt>
                      <c:pt idx="37">
                        <c:v>6.7009020720526449</c:v>
                      </c:pt>
                      <c:pt idx="38">
                        <c:v>6.7006767557671187</c:v>
                      </c:pt>
                      <c:pt idx="39">
                        <c:v>6.6953630197120857</c:v>
                      </c:pt>
                      <c:pt idx="40">
                        <c:v>6.6801464411878531</c:v>
                      </c:pt>
                      <c:pt idx="41">
                        <c:v>6.6643772930811416</c:v>
                      </c:pt>
                      <c:pt idx="42">
                        <c:v>6.6522805461770718</c:v>
                      </c:pt>
                      <c:pt idx="43">
                        <c:v>6.6340556853272501</c:v>
                      </c:pt>
                      <c:pt idx="44">
                        <c:v>6.6211473008782304</c:v>
                      </c:pt>
                      <c:pt idx="45">
                        <c:v>6.6130715258633668</c:v>
                      </c:pt>
                      <c:pt idx="46">
                        <c:v>6.610444922795776</c:v>
                      </c:pt>
                      <c:pt idx="47">
                        <c:v>6.6157265606645899</c:v>
                      </c:pt>
                      <c:pt idx="48">
                        <c:v>6.6279388458959323</c:v>
                      </c:pt>
                      <c:pt idx="49">
                        <c:v>6.6398170954106455</c:v>
                      </c:pt>
                      <c:pt idx="50">
                        <c:v>6.6356858705398993</c:v>
                      </c:pt>
                      <c:pt idx="51">
                        <c:v>6.626179719785104</c:v>
                      </c:pt>
                      <c:pt idx="52">
                        <c:v>6.6082728138622331</c:v>
                      </c:pt>
                      <c:pt idx="53">
                        <c:v>6.5969208953598848</c:v>
                      </c:pt>
                      <c:pt idx="54">
                        <c:v>6.5847162126644765</c:v>
                      </c:pt>
                      <c:pt idx="55">
                        <c:v>6.5872849203179848</c:v>
                      </c:pt>
                      <c:pt idx="56">
                        <c:v>6.5882504738870606</c:v>
                      </c:pt>
                      <c:pt idx="57">
                        <c:v>6.5900511377842337</c:v>
                      </c:pt>
                      <c:pt idx="58">
                        <c:v>6.5835016932485075</c:v>
                      </c:pt>
                      <c:pt idx="59">
                        <c:v>6.5755062746223336</c:v>
                      </c:pt>
                      <c:pt idx="60">
                        <c:v>6.5665577152646861</c:v>
                      </c:pt>
                      <c:pt idx="61">
                        <c:v>6.5599425666454456</c:v>
                      </c:pt>
                      <c:pt idx="62">
                        <c:v>6.5596382591370164</c:v>
                      </c:pt>
                      <c:pt idx="63">
                        <c:v>6.5752357715283196</c:v>
                      </c:pt>
                      <c:pt idx="64">
                        <c:v>6.5860665152881159</c:v>
                      </c:pt>
                      <c:pt idx="65">
                        <c:v>6.5973831987788287</c:v>
                      </c:pt>
                      <c:pt idx="66">
                        <c:v>6.6042036313313321</c:v>
                      </c:pt>
                      <c:pt idx="67">
                        <c:v>6.6094280267244834</c:v>
                      </c:pt>
                      <c:pt idx="68">
                        <c:v>6.6131837055499645</c:v>
                      </c:pt>
                      <c:pt idx="69">
                        <c:v>6.627497379997223</c:v>
                      </c:pt>
                      <c:pt idx="70">
                        <c:v>6.643378201127998</c:v>
                      </c:pt>
                      <c:pt idx="71">
                        <c:v>6.6617681790507559</c:v>
                      </c:pt>
                      <c:pt idx="72">
                        <c:v>6.6796087710201073</c:v>
                      </c:pt>
                      <c:pt idx="73">
                        <c:v>6.6881088170470075</c:v>
                      </c:pt>
                      <c:pt idx="74">
                        <c:v>6.6922705465011729</c:v>
                      </c:pt>
                      <c:pt idx="75">
                        <c:v>6.695314213118631</c:v>
                      </c:pt>
                      <c:pt idx="76">
                        <c:v>6.6987598238645116</c:v>
                      </c:pt>
                      <c:pt idx="77">
                        <c:v>6.7019905352822997</c:v>
                      </c:pt>
                      <c:pt idx="78">
                        <c:v>6.7084901402649679</c:v>
                      </c:pt>
                      <c:pt idx="79">
                        <c:v>6.7153127342718024</c:v>
                      </c:pt>
                      <c:pt idx="80">
                        <c:v>6.7244354540252678</c:v>
                      </c:pt>
                      <c:pt idx="81">
                        <c:v>6.7354695761567669</c:v>
                      </c:pt>
                      <c:pt idx="82">
                        <c:v>6.7462302865220192</c:v>
                      </c:pt>
                      <c:pt idx="83">
                        <c:v>6.7756923246830123</c:v>
                      </c:pt>
                      <c:pt idx="84">
                        <c:v>6.8029138574798624</c:v>
                      </c:pt>
                      <c:pt idx="85">
                        <c:v>6.8277486862064878</c:v>
                      </c:pt>
                      <c:pt idx="86">
                        <c:v>6.8493339349700504</c:v>
                      </c:pt>
                      <c:pt idx="87">
                        <c:v>6.8753176699497729</c:v>
                      </c:pt>
                      <c:pt idx="88">
                        <c:v>6.8897828702335033</c:v>
                      </c:pt>
                      <c:pt idx="89">
                        <c:v>6.9075460355550184</c:v>
                      </c:pt>
                      <c:pt idx="90">
                        <c:v>6.944680531086016</c:v>
                      </c:pt>
                      <c:pt idx="91">
                        <c:v>6.9858903845397489</c:v>
                      </c:pt>
                      <c:pt idx="92">
                        <c:v>7.0268763073637812</c:v>
                      </c:pt>
                      <c:pt idx="93">
                        <c:v>7.0560295429377549</c:v>
                      </c:pt>
                      <c:pt idx="94">
                        <c:v>7.0838462717567667</c:v>
                      </c:pt>
                      <c:pt idx="95">
                        <c:v>7.1095750627484131</c:v>
                      </c:pt>
                      <c:pt idx="96">
                        <c:v>7.1360089884704516</c:v>
                      </c:pt>
                      <c:pt idx="97">
                        <c:v>7.1797619455940955</c:v>
                      </c:pt>
                      <c:pt idx="98">
                        <c:v>7.2242134414518313</c:v>
                      </c:pt>
                      <c:pt idx="99">
                        <c:v>7.2665782750412466</c:v>
                      </c:pt>
                      <c:pt idx="100">
                        <c:v>7.3015929070191055</c:v>
                      </c:pt>
                      <c:pt idx="101">
                        <c:v>7.348156654626524</c:v>
                      </c:pt>
                      <c:pt idx="102">
                        <c:v>7.3808868783457848</c:v>
                      </c:pt>
                      <c:pt idx="103">
                        <c:v>7.4167569690278681</c:v>
                      </c:pt>
                      <c:pt idx="104">
                        <c:v>7.4825753040345822</c:v>
                      </c:pt>
                      <c:pt idx="105">
                        <c:v>7.5602533906773273</c:v>
                      </c:pt>
                      <c:pt idx="106">
                        <c:v>7.6252800614359142</c:v>
                      </c:pt>
                      <c:pt idx="107">
                        <c:v>7.6819418996483257</c:v>
                      </c:pt>
                      <c:pt idx="108">
                        <c:v>7.7409884075057063</c:v>
                      </c:pt>
                      <c:pt idx="109">
                        <c:v>7.7860469469169287</c:v>
                      </c:pt>
                      <c:pt idx="110">
                        <c:v>7.8143539097267674</c:v>
                      </c:pt>
                      <c:pt idx="111">
                        <c:v>7.8355363974018228</c:v>
                      </c:pt>
                      <c:pt idx="112">
                        <c:v>7.8618079476699805</c:v>
                      </c:pt>
                      <c:pt idx="113">
                        <c:v>7.882415302807698</c:v>
                      </c:pt>
                      <c:pt idx="114">
                        <c:v>7.8944447228571857</c:v>
                      </c:pt>
                      <c:pt idx="115">
                        <c:v>7.9037507806049296</c:v>
                      </c:pt>
                      <c:pt idx="116">
                        <c:v>7.9128616043995317</c:v>
                      </c:pt>
                      <c:pt idx="117">
                        <c:v>7.9148738261511351</c:v>
                      </c:pt>
                      <c:pt idx="118">
                        <c:v>7.9135464697956905</c:v>
                      </c:pt>
                      <c:pt idx="119">
                        <c:v>7.9230723304678312</c:v>
                      </c:pt>
                      <c:pt idx="120">
                        <c:v>7.9345584758505954</c:v>
                      </c:pt>
                      <c:pt idx="121">
                        <c:v>7.9428979126400892</c:v>
                      </c:pt>
                      <c:pt idx="122">
                        <c:v>7.9510802257654216</c:v>
                      </c:pt>
                      <c:pt idx="123">
                        <c:v>7.9615210559512839</c:v>
                      </c:pt>
                      <c:pt idx="124">
                        <c:v>7.9648502197661966</c:v>
                      </c:pt>
                      <c:pt idx="125">
                        <c:v>7.9690024090074409</c:v>
                      </c:pt>
                      <c:pt idx="126">
                        <c:v>7.9798149534622649</c:v>
                      </c:pt>
                      <c:pt idx="127">
                        <c:v>7.9897791589172567</c:v>
                      </c:pt>
                      <c:pt idx="128">
                        <c:v>7.997115733158136</c:v>
                      </c:pt>
                      <c:pt idx="129">
                        <c:v>8.0011790052338263</c:v>
                      </c:pt>
                      <c:pt idx="130">
                        <c:v>8.0071015511549533</c:v>
                      </c:pt>
                      <c:pt idx="131">
                        <c:v>8.0041398013645946</c:v>
                      </c:pt>
                      <c:pt idx="132">
                        <c:v>8.0047922216457401</c:v>
                      </c:pt>
                      <c:pt idx="133">
                        <c:v>8.0048779942736417</c:v>
                      </c:pt>
                      <c:pt idx="134">
                        <c:v>8.0061024798148797</c:v>
                      </c:pt>
                      <c:pt idx="135">
                        <c:v>8.0106154628457453</c:v>
                      </c:pt>
                      <c:pt idx="136">
                        <c:v>8.0205461759884464</c:v>
                      </c:pt>
                      <c:pt idx="137">
                        <c:v>8.0273659602850564</c:v>
                      </c:pt>
                      <c:pt idx="138">
                        <c:v>8.0340803061775521</c:v>
                      </c:pt>
                      <c:pt idx="139">
                        <c:v>8.0441845228204514</c:v>
                      </c:pt>
                      <c:pt idx="140">
                        <c:v>8.0609615140471078</c:v>
                      </c:pt>
                      <c:pt idx="141">
                        <c:v>8.0755439962719535</c:v>
                      </c:pt>
                      <c:pt idx="142">
                        <c:v>8.0896527016994053</c:v>
                      </c:pt>
                      <c:pt idx="143">
                        <c:v>8.103317449552323</c:v>
                      </c:pt>
                      <c:pt idx="144">
                        <c:v>8.1128482586995627</c:v>
                      </c:pt>
                      <c:pt idx="145">
                        <c:v>8.1151634678413824</c:v>
                      </c:pt>
                      <c:pt idx="146">
                        <c:v>8.1192431513106378</c:v>
                      </c:pt>
                      <c:pt idx="147">
                        <c:v>8.1248693733360042</c:v>
                      </c:pt>
                      <c:pt idx="148">
                        <c:v>8.1304236396533192</c:v>
                      </c:pt>
                      <c:pt idx="149">
                        <c:v>8.1362069315633807</c:v>
                      </c:pt>
                      <c:pt idx="150">
                        <c:v>8.151375007252847</c:v>
                      </c:pt>
                      <c:pt idx="151">
                        <c:v>8.1496627979270695</c:v>
                      </c:pt>
                      <c:pt idx="152">
                        <c:v>8.1491748540608402</c:v>
                      </c:pt>
                      <c:pt idx="153">
                        <c:v>8.1486863613572371</c:v>
                      </c:pt>
                      <c:pt idx="154">
                        <c:v>8.1592355236963918</c:v>
                      </c:pt>
                      <c:pt idx="155">
                        <c:v>8.1678137481257345</c:v>
                      </c:pt>
                      <c:pt idx="156">
                        <c:v>8.1901408026574405</c:v>
                      </c:pt>
                      <c:pt idx="157">
                        <c:v>8.2098193929629737</c:v>
                      </c:pt>
                      <c:pt idx="158">
                        <c:v>8.2314613352596684</c:v>
                      </c:pt>
                      <c:pt idx="159">
                        <c:v>8.244321773852274</c:v>
                      </c:pt>
                      <c:pt idx="160">
                        <c:v>8.2481664472244347</c:v>
                      </c:pt>
                      <c:pt idx="161">
                        <c:v>8.2648532654725795</c:v>
                      </c:pt>
                      <c:pt idx="162">
                        <c:v>8.2802340411371063</c:v>
                      </c:pt>
                      <c:pt idx="163">
                        <c:v>8.2926570871895589</c:v>
                      </c:pt>
                      <c:pt idx="164">
                        <c:v>8.3003759017758192</c:v>
                      </c:pt>
                      <c:pt idx="165">
                        <c:v>8.3138809650940235</c:v>
                      </c:pt>
                      <c:pt idx="166">
                        <c:v>8.3284984314774562</c:v>
                      </c:pt>
                      <c:pt idx="167">
                        <c:v>8.3570141250643708</c:v>
                      </c:pt>
                      <c:pt idx="168">
                        <c:v>8.3847759277539673</c:v>
                      </c:pt>
                      <c:pt idx="169">
                        <c:v>8.412544240311993</c:v>
                      </c:pt>
                      <c:pt idx="170">
                        <c:v>8.4347682475405623</c:v>
                      </c:pt>
                      <c:pt idx="171">
                        <c:v>8.4469759293770661</c:v>
                      </c:pt>
                      <c:pt idx="172">
                        <c:v>8.4475196980051539</c:v>
                      </c:pt>
                      <c:pt idx="173">
                        <c:v>8.4574348105392705</c:v>
                      </c:pt>
                      <c:pt idx="174">
                        <c:v>8.4589812157756121</c:v>
                      </c:pt>
                      <c:pt idx="175">
                        <c:v>8.468949626810355</c:v>
                      </c:pt>
                      <c:pt idx="176">
                        <c:v>8.4812331371312357</c:v>
                      </c:pt>
                      <c:pt idx="177">
                        <c:v>8.5037768999474697</c:v>
                      </c:pt>
                      <c:pt idx="178">
                        <c:v>8.5232644687530836</c:v>
                      </c:pt>
                      <c:pt idx="179">
                        <c:v>8.5493438576730103</c:v>
                      </c:pt>
                      <c:pt idx="180">
                        <c:v>8.575240946094409</c:v>
                      </c:pt>
                      <c:pt idx="181">
                        <c:v>8.5996850438160095</c:v>
                      </c:pt>
                      <c:pt idx="182">
                        <c:v>8.6157513131123018</c:v>
                      </c:pt>
                      <c:pt idx="183">
                        <c:v>8.6259493017371049</c:v>
                      </c:pt>
                      <c:pt idx="184">
                        <c:v>8.6570585043107062</c:v>
                      </c:pt>
                      <c:pt idx="185">
                        <c:v>8.6824819190256619</c:v>
                      </c:pt>
                      <c:pt idx="186">
                        <c:v>8.7102251253501031</c:v>
                      </c:pt>
                      <c:pt idx="187">
                        <c:v>8.7477777647412136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0F3-4218-A78B-4172AB1A06B0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Data!$AC$1</c15:sqref>
                        </c15:formulaRef>
                      </c:ext>
                    </c:extLst>
                    <c:strCache>
                      <c:ptCount val="1"/>
                      <c:pt idx="0">
                        <c:v>AB747 4/2 A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Data!$AC$3:$AC$190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6.2035429181127828</c:v>
                      </c:pt>
                      <c:pt idx="1">
                        <c:v>6.2138716958846816</c:v>
                      </c:pt>
                      <c:pt idx="2">
                        <c:v>6.247663630369602</c:v>
                      </c:pt>
                      <c:pt idx="3">
                        <c:v>6.2682470486273134</c:v>
                      </c:pt>
                      <c:pt idx="4">
                        <c:v>6.283168480733468</c:v>
                      </c:pt>
                      <c:pt idx="5">
                        <c:v>6.2815817048572393</c:v>
                      </c:pt>
                      <c:pt idx="6">
                        <c:v>6.2710388791779668</c:v>
                      </c:pt>
                      <c:pt idx="7">
                        <c:v>6.2544933099555315</c:v>
                      </c:pt>
                      <c:pt idx="8">
                        <c:v>6.2326222881213384</c:v>
                      </c:pt>
                      <c:pt idx="9">
                        <c:v>6.2151892831789741</c:v>
                      </c:pt>
                      <c:pt idx="10">
                        <c:v>6.2105836814310997</c:v>
                      </c:pt>
                      <c:pt idx="11">
                        <c:v>6.2059287142667232</c:v>
                      </c:pt>
                      <c:pt idx="12">
                        <c:v>6.2012233119572304</c:v>
                      </c:pt>
                      <c:pt idx="13">
                        <c:v>6.1960971465845889</c:v>
                      </c:pt>
                      <c:pt idx="14">
                        <c:v>6.1950449285613347</c:v>
                      </c:pt>
                      <c:pt idx="15">
                        <c:v>6.1912301170786259</c:v>
                      </c:pt>
                      <c:pt idx="16">
                        <c:v>6.187381499395797</c:v>
                      </c:pt>
                      <c:pt idx="17">
                        <c:v>6.1779583144519927</c:v>
                      </c:pt>
                      <c:pt idx="18">
                        <c:v>6.1712847173947338</c:v>
                      </c:pt>
                      <c:pt idx="19">
                        <c:v>6.1629838302162847</c:v>
                      </c:pt>
                      <c:pt idx="20">
                        <c:v>6.1601112728791296</c:v>
                      </c:pt>
                      <c:pt idx="21">
                        <c:v>6.1582391490498543</c:v>
                      </c:pt>
                      <c:pt idx="22">
                        <c:v>6.1621796950926466</c:v>
                      </c:pt>
                      <c:pt idx="23">
                        <c:v>6.1689596638275432</c:v>
                      </c:pt>
                      <c:pt idx="24">
                        <c:v>6.1697631206035108</c:v>
                      </c:pt>
                      <c:pt idx="25">
                        <c:v>6.1550324616883358</c:v>
                      </c:pt>
                      <c:pt idx="26">
                        <c:v>6.1354393119731681</c:v>
                      </c:pt>
                      <c:pt idx="27">
                        <c:v>6.1065747577866576</c:v>
                      </c:pt>
                      <c:pt idx="28">
                        <c:v>6.0754034115174376</c:v>
                      </c:pt>
                      <c:pt idx="29">
                        <c:v>6.0461676075688038</c:v>
                      </c:pt>
                      <c:pt idx="30">
                        <c:v>6.032818839301533</c:v>
                      </c:pt>
                      <c:pt idx="31">
                        <c:v>6.0233316856931651</c:v>
                      </c:pt>
                      <c:pt idx="32">
                        <c:v>6.0205512793063098</c:v>
                      </c:pt>
                      <c:pt idx="33">
                        <c:v>6.0103303167293172</c:v>
                      </c:pt>
                      <c:pt idx="34">
                        <c:v>6.0074651362239875</c:v>
                      </c:pt>
                      <c:pt idx="35">
                        <c:v>6.008103820191133</c:v>
                      </c:pt>
                      <c:pt idx="36">
                        <c:v>6.0087415662732999</c:v>
                      </c:pt>
                      <c:pt idx="37">
                        <c:v>6.0128614180027853</c:v>
                      </c:pt>
                      <c:pt idx="38">
                        <c:v>6.0253074946194074</c:v>
                      </c:pt>
                      <c:pt idx="39">
                        <c:v>6.0300367477168075</c:v>
                      </c:pt>
                      <c:pt idx="40">
                        <c:v>6.0175997338094662</c:v>
                      </c:pt>
                      <c:pt idx="41">
                        <c:v>6.0038105015829117</c:v>
                      </c:pt>
                      <c:pt idx="42">
                        <c:v>5.9886532994102089</c:v>
                      </c:pt>
                      <c:pt idx="43">
                        <c:v>5.9687625861094853</c:v>
                      </c:pt>
                      <c:pt idx="44">
                        <c:v>5.945099806593503</c:v>
                      </c:pt>
                      <c:pt idx="45">
                        <c:v>5.9356616392766828</c:v>
                      </c:pt>
                      <c:pt idx="46">
                        <c:v>5.926934298482319</c:v>
                      </c:pt>
                      <c:pt idx="47">
                        <c:v>5.9191052398252548</c:v>
                      </c:pt>
                      <c:pt idx="48">
                        <c:v>5.9149159994053733</c:v>
                      </c:pt>
                      <c:pt idx="49">
                        <c:v>5.9191148563769413</c:v>
                      </c:pt>
                      <c:pt idx="50">
                        <c:v>5.9175686669596885</c:v>
                      </c:pt>
                      <c:pt idx="51">
                        <c:v>5.9196877134811023</c:v>
                      </c:pt>
                      <c:pt idx="52">
                        <c:v>5.9191100477144563</c:v>
                      </c:pt>
                      <c:pt idx="53">
                        <c:v>5.9185316125568743</c:v>
                      </c:pt>
                      <c:pt idx="54">
                        <c:v>5.9119507095776545</c:v>
                      </c:pt>
                      <c:pt idx="55">
                        <c:v>5.909834593412965</c:v>
                      </c:pt>
                      <c:pt idx="56">
                        <c:v>5.9006330151988555</c:v>
                      </c:pt>
                      <c:pt idx="57">
                        <c:v>5.8940961877366904</c:v>
                      </c:pt>
                      <c:pt idx="58">
                        <c:v>5.8927422934051821</c:v>
                      </c:pt>
                      <c:pt idx="59">
                        <c:v>5.892020527214485</c:v>
                      </c:pt>
                      <c:pt idx="60">
                        <c:v>5.8840194285580445</c:v>
                      </c:pt>
                      <c:pt idx="61">
                        <c:v>5.8796502962654467</c:v>
                      </c:pt>
                      <c:pt idx="62">
                        <c:v>5.8771321737260731</c:v>
                      </c:pt>
                      <c:pt idx="63">
                        <c:v>5.8709656283084541</c:v>
                      </c:pt>
                      <c:pt idx="64">
                        <c:v>5.864710261450873</c:v>
                      </c:pt>
                      <c:pt idx="65">
                        <c:v>5.8685385026968904</c:v>
                      </c:pt>
                      <c:pt idx="66">
                        <c:v>5.8664235587391547</c:v>
                      </c:pt>
                      <c:pt idx="67">
                        <c:v>5.8623458779081457</c:v>
                      </c:pt>
                      <c:pt idx="68">
                        <c:v>5.8616548271818409</c:v>
                      </c:pt>
                      <c:pt idx="69">
                        <c:v>5.8609626751007662</c:v>
                      </c:pt>
                      <c:pt idx="70">
                        <c:v>5.8602694181487713</c:v>
                      </c:pt>
                      <c:pt idx="71">
                        <c:v>5.8710367884161112</c:v>
                      </c:pt>
                      <c:pt idx="72">
                        <c:v>5.8815436512577994</c:v>
                      </c:pt>
                      <c:pt idx="73">
                        <c:v>5.885659479657722</c:v>
                      </c:pt>
                      <c:pt idx="74">
                        <c:v>5.8865215103598176</c:v>
                      </c:pt>
                      <c:pt idx="75">
                        <c:v>5.8873818334069608</c:v>
                      </c:pt>
                      <c:pt idx="76">
                        <c:v>5.8829950333999248</c:v>
                      </c:pt>
                      <c:pt idx="77">
                        <c:v>5.87555647025862</c:v>
                      </c:pt>
                      <c:pt idx="78">
                        <c:v>5.8695483628135232</c:v>
                      </c:pt>
                      <c:pt idx="79">
                        <c:v>5.8668458198535847</c:v>
                      </c:pt>
                      <c:pt idx="80">
                        <c:v>5.8641263540513595</c:v>
                      </c:pt>
                      <c:pt idx="81">
                        <c:v>5.8573522313762876</c:v>
                      </c:pt>
                      <c:pt idx="82">
                        <c:v>5.8536559195079727</c:v>
                      </c:pt>
                      <c:pt idx="83">
                        <c:v>5.8495455109817103</c:v>
                      </c:pt>
                      <c:pt idx="84">
                        <c:v>5.8495758150715025</c:v>
                      </c:pt>
                      <c:pt idx="85">
                        <c:v>5.8405463538442035</c:v>
                      </c:pt>
                      <c:pt idx="86">
                        <c:v>5.8363058231990372</c:v>
                      </c:pt>
                      <c:pt idx="87">
                        <c:v>5.8320234786237837</c:v>
                      </c:pt>
                      <c:pt idx="88">
                        <c:v>5.8276984872834063</c:v>
                      </c:pt>
                      <c:pt idx="89">
                        <c:v>5.828106867292199</c:v>
                      </c:pt>
                      <c:pt idx="90">
                        <c:v>5.8241221029774861</c:v>
                      </c:pt>
                      <c:pt idx="91">
                        <c:v>5.824154711574506</c:v>
                      </c:pt>
                      <c:pt idx="92">
                        <c:v>5.8241873177233234</c:v>
                      </c:pt>
                      <c:pt idx="93">
                        <c:v>5.824219921424306</c:v>
                      </c:pt>
                      <c:pt idx="94">
                        <c:v>5.8151556161330564</c:v>
                      </c:pt>
                      <c:pt idx="95">
                        <c:v>5.8226403843202021</c:v>
                      </c:pt>
                      <c:pt idx="96">
                        <c:v>5.8270563354903411</c:v>
                      </c:pt>
                      <c:pt idx="97">
                        <c:v>5.8314278364082943</c:v>
                      </c:pt>
                      <c:pt idx="98">
                        <c:v>5.8313854246304624</c:v>
                      </c:pt>
                      <c:pt idx="99">
                        <c:v>5.8292732934651781</c:v>
                      </c:pt>
                      <c:pt idx="100">
                        <c:v>5.8247160911328182</c:v>
                      </c:pt>
                      <c:pt idx="101">
                        <c:v>5.8183124388655862</c:v>
                      </c:pt>
                      <c:pt idx="102">
                        <c:v>5.8062766064417222</c:v>
                      </c:pt>
                      <c:pt idx="103">
                        <c:v>5.798659886790106</c:v>
                      </c:pt>
                      <c:pt idx="104">
                        <c:v>5.7929521806465045</c:v>
                      </c:pt>
                      <c:pt idx="105">
                        <c:v>5.7860725315454289</c:v>
                      </c:pt>
                      <c:pt idx="106">
                        <c:v>5.7761977382460312</c:v>
                      </c:pt>
                      <c:pt idx="107">
                        <c:v>5.7721624929659265</c:v>
                      </c:pt>
                      <c:pt idx="108">
                        <c:v>5.7680894023069449</c:v>
                      </c:pt>
                      <c:pt idx="109">
                        <c:v>5.7617794359373962</c:v>
                      </c:pt>
                      <c:pt idx="110">
                        <c:v>5.7548960925761632</c:v>
                      </c:pt>
                      <c:pt idx="111">
                        <c:v>5.7509797999433792</c:v>
                      </c:pt>
                      <c:pt idx="112">
                        <c:v>5.7502909791583621</c:v>
                      </c:pt>
                      <c:pt idx="113">
                        <c:v>5.7496010641206254</c:v>
                      </c:pt>
                      <c:pt idx="114">
                        <c:v>5.7482176495415382</c:v>
                      </c:pt>
                      <c:pt idx="115">
                        <c:v>5.7485172360224972</c:v>
                      </c:pt>
                      <c:pt idx="116">
                        <c:v>5.7488166159841567</c:v>
                      </c:pt>
                      <c:pt idx="117">
                        <c:v>5.7403514949906072</c:v>
                      </c:pt>
                      <c:pt idx="118">
                        <c:v>5.7317180891396138</c:v>
                      </c:pt>
                      <c:pt idx="119">
                        <c:v>5.7260430091741581</c:v>
                      </c:pt>
                      <c:pt idx="120">
                        <c:v>5.7331788220790489</c:v>
                      </c:pt>
                      <c:pt idx="121">
                        <c:v>5.7448978939123005</c:v>
                      </c:pt>
                      <c:pt idx="122">
                        <c:v>5.7616043966102675</c:v>
                      </c:pt>
                      <c:pt idx="123">
                        <c:v>5.7681645012533957</c:v>
                      </c:pt>
                      <c:pt idx="124">
                        <c:v>5.7746269869347602</c:v>
                      </c:pt>
                      <c:pt idx="125">
                        <c:v>5.7683677133826672</c:v>
                      </c:pt>
                      <c:pt idx="126">
                        <c:v>5.7575008484599834</c:v>
                      </c:pt>
                      <c:pt idx="127">
                        <c:v>5.7463550805319272</c:v>
                      </c:pt>
                      <c:pt idx="128">
                        <c:v>5.7409689478145038</c:v>
                      </c:pt>
                      <c:pt idx="129">
                        <c:v>5.7412016575418248</c:v>
                      </c:pt>
                      <c:pt idx="130">
                        <c:v>5.7410513783162349</c:v>
                      </c:pt>
                      <c:pt idx="131">
                        <c:v>5.7409010470714179</c:v>
                      </c:pt>
                      <c:pt idx="132">
                        <c:v>5.7407506637713483</c:v>
                      </c:pt>
                      <c:pt idx="133">
                        <c:v>5.7368271193186793</c:v>
                      </c:pt>
                      <c:pt idx="134">
                        <c:v>5.7378115175413402</c:v>
                      </c:pt>
                      <c:pt idx="135">
                        <c:v>5.7339296821785677</c:v>
                      </c:pt>
                      <c:pt idx="136">
                        <c:v>5.7300128368130787</c:v>
                      </c:pt>
                      <c:pt idx="137">
                        <c:v>5.7189528316033007</c:v>
                      </c:pt>
                      <c:pt idx="138">
                        <c:v>5.7161552472373671</c:v>
                      </c:pt>
                      <c:pt idx="139">
                        <c:v>5.710448128147056</c:v>
                      </c:pt>
                      <c:pt idx="140">
                        <c:v>5.7210175191360113</c:v>
                      </c:pt>
                      <c:pt idx="141">
                        <c:v>5.7276089520021634</c:v>
                      </c:pt>
                      <c:pt idx="142">
                        <c:v>5.7475383550651751</c:v>
                      </c:pt>
                      <c:pt idx="143">
                        <c:v>5.8097425130903071</c:v>
                      </c:pt>
                      <c:pt idx="144">
                        <c:v>5.8713627632748118</c:v>
                      </c:pt>
                      <c:pt idx="145">
                        <c:v>5.9985182089798643</c:v>
                      </c:pt>
                      <c:pt idx="146">
                        <c:v>6.1338169997902385</c:v>
                      </c:pt>
                      <c:pt idx="147">
                        <c:v>6.2347075893753079</c:v>
                      </c:pt>
                      <c:pt idx="148">
                        <c:v>6.2975045273125172</c:v>
                      </c:pt>
                      <c:pt idx="149">
                        <c:v>6.3440157598207954</c:v>
                      </c:pt>
                      <c:pt idx="150">
                        <c:v>6.3510286489043315</c:v>
                      </c:pt>
                      <c:pt idx="151">
                        <c:v>6.3348257643116552</c:v>
                      </c:pt>
                      <c:pt idx="152">
                        <c:v>6.3020109061890581</c:v>
                      </c:pt>
                      <c:pt idx="153">
                        <c:v>6.2643757632957735</c:v>
                      </c:pt>
                      <c:pt idx="154">
                        <c:v>6.2302859783126641</c:v>
                      </c:pt>
                      <c:pt idx="155">
                        <c:v>6.1975478554136236</c:v>
                      </c:pt>
                      <c:pt idx="156">
                        <c:v>6.1676047134054439</c:v>
                      </c:pt>
                      <c:pt idx="157">
                        <c:v>6.1582542615348572</c:v>
                      </c:pt>
                      <c:pt idx="158">
                        <c:v>6.1610628812781316</c:v>
                      </c:pt>
                      <c:pt idx="159">
                        <c:v>6.1606175699687435</c:v>
                      </c:pt>
                      <c:pt idx="160">
                        <c:v>6.1583216931773999</c:v>
                      </c:pt>
                      <c:pt idx="161">
                        <c:v>6.1538880792724724</c:v>
                      </c:pt>
                      <c:pt idx="162">
                        <c:v>6.1498656843262856</c:v>
                      </c:pt>
                      <c:pt idx="163">
                        <c:v>6.1316977120576714</c:v>
                      </c:pt>
                      <c:pt idx="164">
                        <c:v>6.1126174261466053</c:v>
                      </c:pt>
                      <c:pt idx="165">
                        <c:v>6.0972459176308176</c:v>
                      </c:pt>
                      <c:pt idx="166">
                        <c:v>6.0856869366152173</c:v>
                      </c:pt>
                      <c:pt idx="167">
                        <c:v>6.0738118752926784</c:v>
                      </c:pt>
                      <c:pt idx="168">
                        <c:v>6.0759253414356014</c:v>
                      </c:pt>
                      <c:pt idx="169">
                        <c:v>6.0771707867768656</c:v>
                      </c:pt>
                      <c:pt idx="170">
                        <c:v>6.0807807542590391</c:v>
                      </c:pt>
                      <c:pt idx="171">
                        <c:v>6.0769004108420717</c:v>
                      </c:pt>
                      <c:pt idx="172">
                        <c:v>6.072985084450174</c:v>
                      </c:pt>
                      <c:pt idx="173">
                        <c:v>6.06302908108532</c:v>
                      </c:pt>
                      <c:pt idx="174">
                        <c:v>6.0468803866736627</c:v>
                      </c:pt>
                      <c:pt idx="175">
                        <c:v>6.0274459030887115</c:v>
                      </c:pt>
                      <c:pt idx="176">
                        <c:v>6.0098622544107894</c:v>
                      </c:pt>
                      <c:pt idx="177">
                        <c:v>5.9991130364030454</c:v>
                      </c:pt>
                      <c:pt idx="178">
                        <c:v>5.9890234557034416</c:v>
                      </c:pt>
                      <c:pt idx="179">
                        <c:v>5.9885879671203455</c:v>
                      </c:pt>
                      <c:pt idx="180">
                        <c:v>5.9862537272842937</c:v>
                      </c:pt>
                      <c:pt idx="181">
                        <c:v>5.9848008854349031</c:v>
                      </c:pt>
                      <c:pt idx="182">
                        <c:v>5.9785933109985452</c:v>
                      </c:pt>
                      <c:pt idx="183">
                        <c:v>5.9826343543795817</c:v>
                      </c:pt>
                      <c:pt idx="184">
                        <c:v>5.985341904096523</c:v>
                      </c:pt>
                      <c:pt idx="185">
                        <c:v>5.9899232495430264</c:v>
                      </c:pt>
                      <c:pt idx="186">
                        <c:v>5.9968206057229052</c:v>
                      </c:pt>
                      <c:pt idx="187">
                        <c:v>5.9947082888794121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0F3-4218-A78B-4172AB1A06B0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Data!$AD$1</c15:sqref>
                        </c15:formulaRef>
                      </c:ext>
                    </c:extLst>
                    <c:strCache>
                      <c:ptCount val="1"/>
                      <c:pt idx="0">
                        <c:v>AB747 4/2 B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Data!$AD$3:$AD$190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5.9947082888794121</c:v>
                      </c:pt>
                      <c:pt idx="1">
                        <c:v>6.0492160677601943</c:v>
                      </c:pt>
                      <c:pt idx="2">
                        <c:v>6.1457333976210844</c:v>
                      </c:pt>
                      <c:pt idx="3">
                        <c:v>6.2222764389839407</c:v>
                      </c:pt>
                      <c:pt idx="4">
                        <c:v>6.2768719860445179</c:v>
                      </c:pt>
                      <c:pt idx="5">
                        <c:v>6.3151059463521513</c:v>
                      </c:pt>
                      <c:pt idx="6">
                        <c:v>6.3402762336854197</c:v>
                      </c:pt>
                      <c:pt idx="7">
                        <c:v>6.3518104711533923</c:v>
                      </c:pt>
                      <c:pt idx="8">
                        <c:v>6.3521845293994801</c:v>
                      </c:pt>
                      <c:pt idx="9">
                        <c:v>6.3477508872903687</c:v>
                      </c:pt>
                      <c:pt idx="10">
                        <c:v>6.3383175312491442</c:v>
                      </c:pt>
                      <c:pt idx="11">
                        <c:v>6.3285349930755199</c:v>
                      </c:pt>
                      <c:pt idx="12">
                        <c:v>6.3185270141586303</c:v>
                      </c:pt>
                      <c:pt idx="13">
                        <c:v>6.3120366938254318</c:v>
                      </c:pt>
                      <c:pt idx="14">
                        <c:v>6.3071566746186907</c:v>
                      </c:pt>
                      <c:pt idx="15">
                        <c:v>6.3091341217336554</c:v>
                      </c:pt>
                      <c:pt idx="16">
                        <c:v>6.3123121707337333</c:v>
                      </c:pt>
                      <c:pt idx="17">
                        <c:v>6.3154671324788376</c:v>
                      </c:pt>
                      <c:pt idx="18">
                        <c:v>6.3157477917062907</c:v>
                      </c:pt>
                      <c:pt idx="19">
                        <c:v>6.3167721447580121</c:v>
                      </c:pt>
                      <c:pt idx="20">
                        <c:v>6.3113876516130789</c:v>
                      </c:pt>
                      <c:pt idx="21">
                        <c:v>6.3059355611914159</c:v>
                      </c:pt>
                      <c:pt idx="22">
                        <c:v>6.3004141546504933</c:v>
                      </c:pt>
                      <c:pt idx="23">
                        <c:v>6.2988229573224874</c:v>
                      </c:pt>
                      <c:pt idx="24">
                        <c:v>6.3011006936274967</c:v>
                      </c:pt>
                      <c:pt idx="25">
                        <c:v>6.3059342817018607</c:v>
                      </c:pt>
                      <c:pt idx="26">
                        <c:v>6.298204225555307</c:v>
                      </c:pt>
                      <c:pt idx="27">
                        <c:v>6.2843432390995355</c:v>
                      </c:pt>
                      <c:pt idx="28">
                        <c:v>6.2678677099800151</c:v>
                      </c:pt>
                      <c:pt idx="29">
                        <c:v>6.2432197496993274</c:v>
                      </c:pt>
                      <c:pt idx="30">
                        <c:v>6.2162613022197943</c:v>
                      </c:pt>
                      <c:pt idx="31">
                        <c:v>6.2033333896545049</c:v>
                      </c:pt>
                      <c:pt idx="32">
                        <c:v>6.1977044760335174</c:v>
                      </c:pt>
                      <c:pt idx="33">
                        <c:v>6.1914933575593505</c:v>
                      </c:pt>
                      <c:pt idx="34">
                        <c:v>6.1917580345398981</c:v>
                      </c:pt>
                      <c:pt idx="35">
                        <c:v>6.1899590595642895</c:v>
                      </c:pt>
                      <c:pt idx="36">
                        <c:v>6.1886816728549432</c:v>
                      </c:pt>
                      <c:pt idx="37">
                        <c:v>6.1871304174954975</c:v>
                      </c:pt>
                      <c:pt idx="38">
                        <c:v>6.1873907960539078</c:v>
                      </c:pt>
                      <c:pt idx="39">
                        <c:v>6.181321087047003</c:v>
                      </c:pt>
                      <c:pt idx="40">
                        <c:v>6.1782047008136383</c:v>
                      </c:pt>
                      <c:pt idx="41">
                        <c:v>6.1834102736605887</c:v>
                      </c:pt>
                      <c:pt idx="42">
                        <c:v>6.1928945592277467</c:v>
                      </c:pt>
                      <c:pt idx="43">
                        <c:v>6.2021761422252286</c:v>
                      </c:pt>
                      <c:pt idx="44">
                        <c:v>6.2071272103439341</c:v>
                      </c:pt>
                      <c:pt idx="45">
                        <c:v>6.2104208149460725</c:v>
                      </c:pt>
                      <c:pt idx="46">
                        <c:v>6.2007708002371862</c:v>
                      </c:pt>
                      <c:pt idx="47">
                        <c:v>6.1865410450605465</c:v>
                      </c:pt>
                      <c:pt idx="48">
                        <c:v>6.1719307336715987</c:v>
                      </c:pt>
                      <c:pt idx="49">
                        <c:v>6.165820243955376</c:v>
                      </c:pt>
                      <c:pt idx="50">
                        <c:v>6.1673981875828305</c:v>
                      </c:pt>
                      <c:pt idx="51">
                        <c:v>6.1742316850729022</c:v>
                      </c:pt>
                      <c:pt idx="52">
                        <c:v>6.165178087916062</c:v>
                      </c:pt>
                      <c:pt idx="53">
                        <c:v>6.1558263924848031</c:v>
                      </c:pt>
                      <c:pt idx="54">
                        <c:v>6.1584164394627567</c:v>
                      </c:pt>
                      <c:pt idx="55">
                        <c:v>6.1630948066275684</c:v>
                      </c:pt>
                      <c:pt idx="56">
                        <c:v>6.1677233134729024</c:v>
                      </c:pt>
                      <c:pt idx="57">
                        <c:v>6.1774681784228198</c:v>
                      </c:pt>
                      <c:pt idx="58">
                        <c:v>6.1798671993529242</c:v>
                      </c:pt>
                      <c:pt idx="59">
                        <c:v>6.1699184178993596</c:v>
                      </c:pt>
                      <c:pt idx="60">
                        <c:v>6.1515035943205749</c:v>
                      </c:pt>
                      <c:pt idx="61">
                        <c:v>6.1307752126879826</c:v>
                      </c:pt>
                      <c:pt idx="62">
                        <c:v>6.1126693409435253</c:v>
                      </c:pt>
                      <c:pt idx="63">
                        <c:v>6.1024557712163636</c:v>
                      </c:pt>
                      <c:pt idx="64">
                        <c:v>6.0889813493702274</c:v>
                      </c:pt>
                      <c:pt idx="65">
                        <c:v>6.0750754472457729</c:v>
                      </c:pt>
                      <c:pt idx="66">
                        <c:v>6.0746517358922789</c:v>
                      </c:pt>
                      <c:pt idx="67">
                        <c:v>6.0834483849799943</c:v>
                      </c:pt>
                      <c:pt idx="68">
                        <c:v>6.085240140385543</c:v>
                      </c:pt>
                      <c:pt idx="69">
                        <c:v>6.0875566189995762</c:v>
                      </c:pt>
                      <c:pt idx="70">
                        <c:v>6.084633696683869</c:v>
                      </c:pt>
                      <c:pt idx="71">
                        <c:v>6.0697071101299098</c:v>
                      </c:pt>
                      <c:pt idx="72">
                        <c:v>6.0565736154408141</c:v>
                      </c:pt>
                      <c:pt idx="73">
                        <c:v>6.0505519481640704</c:v>
                      </c:pt>
                      <c:pt idx="74">
                        <c:v>6.0421186229087773</c:v>
                      </c:pt>
                      <c:pt idx="75">
                        <c:v>6.0393938863490106</c:v>
                      </c:pt>
                      <c:pt idx="76">
                        <c:v>6.0365972733383728</c:v>
                      </c:pt>
                      <c:pt idx="77">
                        <c:v>6.0337034362458626</c:v>
                      </c:pt>
                      <c:pt idx="78">
                        <c:v>6.0421397403513701</c:v>
                      </c:pt>
                      <c:pt idx="79">
                        <c:v>6.0554026752033865</c:v>
                      </c:pt>
                      <c:pt idx="80">
                        <c:v>6.0569948167790901</c:v>
                      </c:pt>
                      <c:pt idx="81">
                        <c:v>6.0586331179246606</c:v>
                      </c:pt>
                      <c:pt idx="82">
                        <c:v>6.0547099935359032</c:v>
                      </c:pt>
                      <c:pt idx="83">
                        <c:v>6.048575462781427</c:v>
                      </c:pt>
                      <c:pt idx="84">
                        <c:v>6.0297574874577506</c:v>
                      </c:pt>
                      <c:pt idx="85">
                        <c:v>6.030051850689353</c:v>
                      </c:pt>
                      <c:pt idx="86">
                        <c:v>6.029055272915218</c:v>
                      </c:pt>
                      <c:pt idx="87">
                        <c:v>6.032874630392179</c:v>
                      </c:pt>
                      <c:pt idx="88">
                        <c:v>6.0278391057369927</c:v>
                      </c:pt>
                      <c:pt idx="89">
                        <c:v>6.0355421114392405</c:v>
                      </c:pt>
                      <c:pt idx="90">
                        <c:v>6.033655880203181</c:v>
                      </c:pt>
                      <c:pt idx="91">
                        <c:v>6.0324940930960329</c:v>
                      </c:pt>
                      <c:pt idx="92">
                        <c:v>6.0300413711807206</c:v>
                      </c:pt>
                      <c:pt idx="93">
                        <c:v>6.0258004353690469</c:v>
                      </c:pt>
                      <c:pt idx="94">
                        <c:v>6.0129876452725979</c:v>
                      </c:pt>
                      <c:pt idx="95">
                        <c:v>6.001004633726458</c:v>
                      </c:pt>
                      <c:pt idx="96">
                        <c:v>5.9892899933202397</c:v>
                      </c:pt>
                      <c:pt idx="97">
                        <c:v>5.9795643190578653</c:v>
                      </c:pt>
                      <c:pt idx="98">
                        <c:v>5.9712041729597605</c:v>
                      </c:pt>
                      <c:pt idx="99">
                        <c:v>5.9843433239992416</c:v>
                      </c:pt>
                      <c:pt idx="100">
                        <c:v>5.9983283326363948</c:v>
                      </c:pt>
                      <c:pt idx="101">
                        <c:v>6.015804321858945</c:v>
                      </c:pt>
                      <c:pt idx="102">
                        <c:v>6.0310310762099757</c:v>
                      </c:pt>
                      <c:pt idx="103">
                        <c:v>6.0511181826223144</c:v>
                      </c:pt>
                      <c:pt idx="104">
                        <c:v>6.0604175483324054</c:v>
                      </c:pt>
                      <c:pt idx="105">
                        <c:v>6.0695219578450379</c:v>
                      </c:pt>
                      <c:pt idx="106">
                        <c:v>6.0780020812304256</c:v>
                      </c:pt>
                      <c:pt idx="107">
                        <c:v>6.0859024847758576</c:v>
                      </c:pt>
                      <c:pt idx="108">
                        <c:v>6.0853003864596023</c:v>
                      </c:pt>
                      <c:pt idx="109">
                        <c:v>6.0836641674244092</c:v>
                      </c:pt>
                      <c:pt idx="110">
                        <c:v>6.0751691866827127</c:v>
                      </c:pt>
                      <c:pt idx="111">
                        <c:v>6.0574082665622297</c:v>
                      </c:pt>
                      <c:pt idx="112">
                        <c:v>6.0388899090810249</c:v>
                      </c:pt>
                      <c:pt idx="113">
                        <c:v>6.0254785828205604</c:v>
                      </c:pt>
                      <c:pt idx="114">
                        <c:v>6.0128592863459387</c:v>
                      </c:pt>
                      <c:pt idx="115">
                        <c:v>6.0143353042112366</c:v>
                      </c:pt>
                      <c:pt idx="116">
                        <c:v>6.0224668280726634</c:v>
                      </c:pt>
                      <c:pt idx="117">
                        <c:v>6.030448895209565</c:v>
                      </c:pt>
                      <c:pt idx="118">
                        <c:v>6.0258991640392079</c:v>
                      </c:pt>
                      <c:pt idx="119">
                        <c:v>6.0213012641662989</c:v>
                      </c:pt>
                      <c:pt idx="120">
                        <c:v>6.0146327349384192</c:v>
                      </c:pt>
                      <c:pt idx="121">
                        <c:v>6.0078602125291818</c:v>
                      </c:pt>
                      <c:pt idx="122">
                        <c:v>5.994034734002379</c:v>
                      </c:pt>
                      <c:pt idx="123">
                        <c:v>5.9914912379199858</c:v>
                      </c:pt>
                      <c:pt idx="124">
                        <c:v>5.9927267223617919</c:v>
                      </c:pt>
                      <c:pt idx="125">
                        <c:v>5.9925523370425919</c:v>
                      </c:pt>
                      <c:pt idx="126">
                        <c:v>5.9923778816730993</c:v>
                      </c:pt>
                      <c:pt idx="127">
                        <c:v>5.9920057647976623</c:v>
                      </c:pt>
                      <c:pt idx="128">
                        <c:v>5.9916333288075894</c:v>
                      </c:pt>
                      <c:pt idx="129">
                        <c:v>5.9970180594806273</c:v>
                      </c:pt>
                      <c:pt idx="130">
                        <c:v>6.0014513161406162</c:v>
                      </c:pt>
                      <c:pt idx="131">
                        <c:v>6.0058397752413937</c:v>
                      </c:pt>
                      <c:pt idx="132">
                        <c:v>6.0170650030707078</c:v>
                      </c:pt>
                      <c:pt idx="133">
                        <c:v>6.0320240463449029</c:v>
                      </c:pt>
                      <c:pt idx="134">
                        <c:v>6.0378806719784688</c:v>
                      </c:pt>
                      <c:pt idx="135">
                        <c:v>6.0417284034993584</c:v>
                      </c:pt>
                      <c:pt idx="136">
                        <c:v>6.0327662495244878</c:v>
                      </c:pt>
                      <c:pt idx="137">
                        <c:v>6.0202066003453787</c:v>
                      </c:pt>
                      <c:pt idx="138">
                        <c:v>6.0030195045098784</c:v>
                      </c:pt>
                      <c:pt idx="139">
                        <c:v>5.9852141595582307</c:v>
                      </c:pt>
                      <c:pt idx="140">
                        <c:v>5.9670105299881451</c:v>
                      </c:pt>
                      <c:pt idx="141">
                        <c:v>5.9675315914063516</c:v>
                      </c:pt>
                      <c:pt idx="142">
                        <c:v>5.9733657423221471</c:v>
                      </c:pt>
                      <c:pt idx="143">
                        <c:v>5.982425988742035</c:v>
                      </c:pt>
                      <c:pt idx="144">
                        <c:v>5.9989544173493012</c:v>
                      </c:pt>
                      <c:pt idx="145">
                        <c:v>6.0071706226955799</c:v>
                      </c:pt>
                      <c:pt idx="146">
                        <c:v>6.0059609201220807</c:v>
                      </c:pt>
                      <c:pt idx="147">
                        <c:v>5.9972878646944086</c:v>
                      </c:pt>
                      <c:pt idx="148">
                        <c:v>5.9851802234945755</c:v>
                      </c:pt>
                      <c:pt idx="149">
                        <c:v>5.9755726133965039</c:v>
                      </c:pt>
                      <c:pt idx="150">
                        <c:v>5.9738605037669563</c:v>
                      </c:pt>
                      <c:pt idx="151">
                        <c:v>5.9723908812290389</c:v>
                      </c:pt>
                      <c:pt idx="152">
                        <c:v>5.9717386947500364</c:v>
                      </c:pt>
                      <c:pt idx="153">
                        <c:v>5.9767407312920851</c:v>
                      </c:pt>
                      <c:pt idx="154">
                        <c:v>5.9675521324922913</c:v>
                      </c:pt>
                      <c:pt idx="155">
                        <c:v>5.9702887219384655</c:v>
                      </c:pt>
                      <c:pt idx="156">
                        <c:v>5.9690346468814299</c:v>
                      </c:pt>
                      <c:pt idx="157">
                        <c:v>5.9748253035027794</c:v>
                      </c:pt>
                      <c:pt idx="158">
                        <c:v>5.9749341344221643</c:v>
                      </c:pt>
                      <c:pt idx="159">
                        <c:v>5.9782941165576728</c:v>
                      </c:pt>
                      <c:pt idx="160">
                        <c:v>5.9723265003139536</c:v>
                      </c:pt>
                      <c:pt idx="161">
                        <c:v>5.9694595743109087</c:v>
                      </c:pt>
                      <c:pt idx="162">
                        <c:v>5.9680458654613577</c:v>
                      </c:pt>
                      <c:pt idx="163">
                        <c:v>5.9637697880208833</c:v>
                      </c:pt>
                      <c:pt idx="164">
                        <c:v>5.9623374052294862</c:v>
                      </c:pt>
                      <c:pt idx="165">
                        <c:v>5.9607485312084831</c:v>
                      </c:pt>
                      <c:pt idx="166">
                        <c:v>5.9687715509917094</c:v>
                      </c:pt>
                      <c:pt idx="167">
                        <c:v>5.9769684987330383</c:v>
                      </c:pt>
                      <c:pt idx="168">
                        <c:v>5.9877353507424509</c:v>
                      </c:pt>
                      <c:pt idx="169">
                        <c:v>5.9856649831203743</c:v>
                      </c:pt>
                      <c:pt idx="170">
                        <c:v>5.98128852194474</c:v>
                      </c:pt>
                      <c:pt idx="171">
                        <c:v>5.9741643727378868</c:v>
                      </c:pt>
                      <c:pt idx="172">
                        <c:v>5.9643111690629826</c:v>
                      </c:pt>
                      <c:pt idx="173">
                        <c:v>5.9484219666599891</c:v>
                      </c:pt>
                      <c:pt idx="174">
                        <c:v>5.9490172478798389</c:v>
                      </c:pt>
                      <c:pt idx="175">
                        <c:v>5.948428095487361</c:v>
                      </c:pt>
                      <c:pt idx="176">
                        <c:v>5.9529009482360342</c:v>
                      </c:pt>
                      <c:pt idx="177">
                        <c:v>5.9517262720996538</c:v>
                      </c:pt>
                      <c:pt idx="178">
                        <c:v>5.9523260553297686</c:v>
                      </c:pt>
                      <c:pt idx="179">
                        <c:v>5.9471001770772114</c:v>
                      </c:pt>
                      <c:pt idx="180">
                        <c:v>5.9496602200289006</c:v>
                      </c:pt>
                      <c:pt idx="181">
                        <c:v>5.9478335734264629</c:v>
                      </c:pt>
                      <c:pt idx="182">
                        <c:v>5.9510833745323737</c:v>
                      </c:pt>
                      <c:pt idx="183">
                        <c:v>5.9629396431436348</c:v>
                      </c:pt>
                      <c:pt idx="184">
                        <c:v>5.9611824589470155</c:v>
                      </c:pt>
                      <c:pt idx="185">
                        <c:v>5.9664690078471461</c:v>
                      </c:pt>
                      <c:pt idx="186">
                        <c:v>5.9831307377601419</c:v>
                      </c:pt>
                      <c:pt idx="187">
                        <c:v>5.9869233910548365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0F3-4218-A78B-4172AB1A06B0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Data!$AE$1</c15:sqref>
                        </c15:formulaRef>
                      </c:ext>
                    </c:extLst>
                    <c:strCache>
                      <c:ptCount val="1"/>
                      <c:pt idx="0">
                        <c:v>AB747 4/2 C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Data!$AE$3:$AE$190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6.020077400963479</c:v>
                      </c:pt>
                      <c:pt idx="1">
                        <c:v>6.170735101661025</c:v>
                      </c:pt>
                      <c:pt idx="2">
                        <c:v>6.2287014680952497</c:v>
                      </c:pt>
                      <c:pt idx="3">
                        <c:v>6.2922640865687454</c:v>
                      </c:pt>
                      <c:pt idx="4">
                        <c:v>6.3266944644414114</c:v>
                      </c:pt>
                      <c:pt idx="5">
                        <c:v>6.3559339006395463</c:v>
                      </c:pt>
                      <c:pt idx="6">
                        <c:v>6.3743076131115721</c:v>
                      </c:pt>
                      <c:pt idx="7">
                        <c:v>6.3943426585373473</c:v>
                      </c:pt>
                      <c:pt idx="8">
                        <c:v>6.3969906411284958</c:v>
                      </c:pt>
                      <c:pt idx="9">
                        <c:v>6.3964671294594293</c:v>
                      </c:pt>
                      <c:pt idx="10">
                        <c:v>6.3950328225906778</c:v>
                      </c:pt>
                      <c:pt idx="11">
                        <c:v>6.3932438013843544</c:v>
                      </c:pt>
                      <c:pt idx="12">
                        <c:v>6.3807592733753271</c:v>
                      </c:pt>
                      <c:pt idx="13">
                        <c:v>6.3731012295328258</c:v>
                      </c:pt>
                      <c:pt idx="14">
                        <c:v>6.3650545100131328</c:v>
                      </c:pt>
                      <c:pt idx="15">
                        <c:v>6.3559497634324149</c:v>
                      </c:pt>
                      <c:pt idx="16">
                        <c:v>6.3470396240704323</c:v>
                      </c:pt>
                      <c:pt idx="17">
                        <c:v>6.3448286365909041</c:v>
                      </c:pt>
                      <c:pt idx="18">
                        <c:v>6.3374958006451392</c:v>
                      </c:pt>
                      <c:pt idx="19">
                        <c:v>6.3303093234026147</c:v>
                      </c:pt>
                      <c:pt idx="20">
                        <c:v>6.326117837142891</c:v>
                      </c:pt>
                      <c:pt idx="21">
                        <c:v>6.3239013442043035</c:v>
                      </c:pt>
                      <c:pt idx="22">
                        <c:v>6.3261624196250787</c:v>
                      </c:pt>
                      <c:pt idx="23">
                        <c:v>6.3336296939081347</c:v>
                      </c:pt>
                      <c:pt idx="24">
                        <c:v>6.338237671736155</c:v>
                      </c:pt>
                      <c:pt idx="25">
                        <c:v>6.3380942506852378</c:v>
                      </c:pt>
                      <c:pt idx="26">
                        <c:v>6.3242875533884222</c:v>
                      </c:pt>
                      <c:pt idx="27">
                        <c:v>6.3053677095420335</c:v>
                      </c:pt>
                      <c:pt idx="28">
                        <c:v>6.2863370666847453</c:v>
                      </c:pt>
                      <c:pt idx="29">
                        <c:v>6.2696567603692097</c:v>
                      </c:pt>
                      <c:pt idx="30">
                        <c:v>6.2541087031947713</c:v>
                      </c:pt>
                      <c:pt idx="31">
                        <c:v>6.245315364134485</c:v>
                      </c:pt>
                      <c:pt idx="32">
                        <c:v>6.2321614880255201</c:v>
                      </c:pt>
                      <c:pt idx="33">
                        <c:v>6.2177186850096966</c:v>
                      </c:pt>
                      <c:pt idx="34">
                        <c:v>6.2027413273080105</c:v>
                      </c:pt>
                      <c:pt idx="35">
                        <c:v>6.1903497272164811</c:v>
                      </c:pt>
                      <c:pt idx="36">
                        <c:v>6.1863266665088119</c:v>
                      </c:pt>
                      <c:pt idx="37">
                        <c:v>6.1869508274767506</c:v>
                      </c:pt>
                      <c:pt idx="38">
                        <c:v>6.1846399420041314</c:v>
                      </c:pt>
                      <c:pt idx="39">
                        <c:v>6.1812445226309221</c:v>
                      </c:pt>
                      <c:pt idx="40">
                        <c:v>6.1778058457723901</c:v>
                      </c:pt>
                      <c:pt idx="41">
                        <c:v>6.1736735341596312</c:v>
                      </c:pt>
                      <c:pt idx="42">
                        <c:v>6.169484704408295</c:v>
                      </c:pt>
                      <c:pt idx="43">
                        <c:v>6.1670894599031936</c:v>
                      </c:pt>
                      <c:pt idx="44">
                        <c:v>6.1626941271585025</c:v>
                      </c:pt>
                      <c:pt idx="45">
                        <c:v>6.1548217520199895</c:v>
                      </c:pt>
                      <c:pt idx="46">
                        <c:v>6.1456598130354152</c:v>
                      </c:pt>
                      <c:pt idx="47">
                        <c:v>6.1355891688582274</c:v>
                      </c:pt>
                      <c:pt idx="48">
                        <c:v>6.1250342724267295</c:v>
                      </c:pt>
                      <c:pt idx="49">
                        <c:v>6.1193575658018533</c:v>
                      </c:pt>
                      <c:pt idx="50">
                        <c:v>6.119658283404048</c:v>
                      </c:pt>
                      <c:pt idx="51">
                        <c:v>6.1211538759884432</c:v>
                      </c:pt>
                      <c:pt idx="52">
                        <c:v>6.1233957925706974</c:v>
                      </c:pt>
                      <c:pt idx="53">
                        <c:v>6.1231312123145329</c:v>
                      </c:pt>
                      <c:pt idx="54">
                        <c:v>6.1287966300164944</c:v>
                      </c:pt>
                      <c:pt idx="55">
                        <c:v>6.1322033545250543</c:v>
                      </c:pt>
                      <c:pt idx="56">
                        <c:v>6.1355835636155716</c:v>
                      </c:pt>
                      <c:pt idx="57">
                        <c:v>6.1286914778631534</c:v>
                      </c:pt>
                      <c:pt idx="58">
                        <c:v>6.1257974597291192</c:v>
                      </c:pt>
                      <c:pt idx="59">
                        <c:v>6.1155373552481169</c:v>
                      </c:pt>
                      <c:pt idx="60">
                        <c:v>6.1050289810850771</c:v>
                      </c:pt>
                      <c:pt idx="61">
                        <c:v>6.097668917739032</c:v>
                      </c:pt>
                      <c:pt idx="62">
                        <c:v>6.0975618571697927</c:v>
                      </c:pt>
                      <c:pt idx="63">
                        <c:v>6.0974547702018951</c:v>
                      </c:pt>
                      <c:pt idx="64">
                        <c:v>6.0931133412512972</c:v>
                      </c:pt>
                      <c:pt idx="65">
                        <c:v>6.0849314068807807</c:v>
                      </c:pt>
                      <c:pt idx="66">
                        <c:v>6.0759586695415972</c:v>
                      </c:pt>
                      <c:pt idx="67">
                        <c:v>6.0695622895146109</c:v>
                      </c:pt>
                      <c:pt idx="68">
                        <c:v>6.0644065977160899</c:v>
                      </c:pt>
                      <c:pt idx="69">
                        <c:v>6.0620828650300069</c:v>
                      </c:pt>
                      <c:pt idx="70">
                        <c:v>6.0611793675108787</c:v>
                      </c:pt>
                      <c:pt idx="71">
                        <c:v>6.0572198697255466</c:v>
                      </c:pt>
                      <c:pt idx="72">
                        <c:v>6.0545908406387383</c:v>
                      </c:pt>
                      <c:pt idx="73">
                        <c:v>6.0502009409105053</c:v>
                      </c:pt>
                      <c:pt idx="74">
                        <c:v>6.047156751527397</c:v>
                      </c:pt>
                      <c:pt idx="75">
                        <c:v>6.0498096706876519</c:v>
                      </c:pt>
                      <c:pt idx="76">
                        <c:v>6.0535406763872359</c:v>
                      </c:pt>
                      <c:pt idx="77">
                        <c:v>6.058799625848601</c:v>
                      </c:pt>
                      <c:pt idx="78">
                        <c:v>6.0643536993841209</c:v>
                      </c:pt>
                      <c:pt idx="79">
                        <c:v>6.069837639364942</c:v>
                      </c:pt>
                      <c:pt idx="80">
                        <c:v>6.0699761812131232</c:v>
                      </c:pt>
                      <c:pt idx="81">
                        <c:v>6.0640996552789357</c:v>
                      </c:pt>
                      <c:pt idx="82">
                        <c:v>6.056464241605692</c:v>
                      </c:pt>
                      <c:pt idx="83">
                        <c:v>6.0486921823007487</c:v>
                      </c:pt>
                      <c:pt idx="84">
                        <c:v>6.040778497200642</c:v>
                      </c:pt>
                      <c:pt idx="85">
                        <c:v>6.040126940121227</c:v>
                      </c:pt>
                      <c:pt idx="86">
                        <c:v>6.0351855421939939</c:v>
                      </c:pt>
                      <c:pt idx="87">
                        <c:v>6.0395943484823089</c:v>
                      </c:pt>
                      <c:pt idx="88">
                        <c:v>6.0439588475201349</c:v>
                      </c:pt>
                      <c:pt idx="89">
                        <c:v>6.0482799210045703</c:v>
                      </c:pt>
                      <c:pt idx="90">
                        <c:v>6.0422975427812684</c:v>
                      </c:pt>
                      <c:pt idx="91">
                        <c:v>6.039469892839076</c:v>
                      </c:pt>
                      <c:pt idx="92">
                        <c:v>6.0300012620354329</c:v>
                      </c:pt>
                      <c:pt idx="93">
                        <c:v>6.0154858801814468</c:v>
                      </c:pt>
                      <c:pt idx="94">
                        <c:v>6.000468526444898</c:v>
                      </c:pt>
                      <c:pt idx="95">
                        <c:v>5.9913303410504755</c:v>
                      </c:pt>
                      <c:pt idx="96">
                        <c:v>5.9893099113945167</c:v>
                      </c:pt>
                      <c:pt idx="97">
                        <c:v>5.9911913114431199</c:v>
                      </c:pt>
                      <c:pt idx="98">
                        <c:v>5.9981550125577927</c:v>
                      </c:pt>
                      <c:pt idx="99">
                        <c:v>6.0050088139775877</c:v>
                      </c:pt>
                      <c:pt idx="100">
                        <c:v>6.0090051906004947</c:v>
                      </c:pt>
                      <c:pt idx="101">
                        <c:v>6.0165636128201534</c:v>
                      </c:pt>
                      <c:pt idx="102">
                        <c:v>6.0175802499360413</c:v>
                      </c:pt>
                      <c:pt idx="103">
                        <c:v>6.0185945127696048</c:v>
                      </c:pt>
                      <c:pt idx="104">
                        <c:v>6.0185387750652612</c:v>
                      </c:pt>
                      <c:pt idx="105">
                        <c:v>6.02114173605485</c:v>
                      </c:pt>
                      <c:pt idx="106">
                        <c:v>6.0200778710157419</c:v>
                      </c:pt>
                      <c:pt idx="107">
                        <c:v>6.0189781954966124</c:v>
                      </c:pt>
                      <c:pt idx="108">
                        <c:v>6.0164609863781271</c:v>
                      </c:pt>
                      <c:pt idx="109">
                        <c:v>6.0137267813754764</c:v>
                      </c:pt>
                      <c:pt idx="110">
                        <c:v>6.0122984367492762</c:v>
                      </c:pt>
                      <c:pt idx="111">
                        <c:v>6.0095378155583221</c:v>
                      </c:pt>
                      <c:pt idx="112">
                        <c:v>6.0058417221551696</c:v>
                      </c:pt>
                      <c:pt idx="113">
                        <c:v>6.0035760819288315</c:v>
                      </c:pt>
                      <c:pt idx="114">
                        <c:v>6.0026170380120236</c:v>
                      </c:pt>
                      <c:pt idx="115">
                        <c:v>6.0046545653900196</c:v>
                      </c:pt>
                      <c:pt idx="116">
                        <c:v>6.0078390361330962</c:v>
                      </c:pt>
                      <c:pt idx="117">
                        <c:v>6.011941055206786</c:v>
                      </c:pt>
                      <c:pt idx="118">
                        <c:v>6.0075442952776914</c:v>
                      </c:pt>
                      <c:pt idx="119">
                        <c:v>6.0031025672890008</c:v>
                      </c:pt>
                      <c:pt idx="120">
                        <c:v>5.994234040262671</c:v>
                      </c:pt>
                      <c:pt idx="121">
                        <c:v>5.9877968275138436</c:v>
                      </c:pt>
                      <c:pt idx="122">
                        <c:v>5.9812627635657556</c:v>
                      </c:pt>
                      <c:pt idx="123">
                        <c:v>5.9837484817535094</c:v>
                      </c:pt>
                      <c:pt idx="124">
                        <c:v>5.9900939542684553</c:v>
                      </c:pt>
                      <c:pt idx="125">
                        <c:v>5.9963480466966104</c:v>
                      </c:pt>
                      <c:pt idx="126">
                        <c:v>6.0001330389884551</c:v>
                      </c:pt>
                      <c:pt idx="127">
                        <c:v>6.0016817263624374</c:v>
                      </c:pt>
                      <c:pt idx="128">
                        <c:v>6.0032249107590294</c:v>
                      </c:pt>
                      <c:pt idx="129">
                        <c:v>6.0010179462197542</c:v>
                      </c:pt>
                      <c:pt idx="130">
                        <c:v>5.9978200190562241</c:v>
                      </c:pt>
                      <c:pt idx="131">
                        <c:v>5.9884359735281141</c:v>
                      </c:pt>
                      <c:pt idx="132">
                        <c:v>5.9811669356337935</c:v>
                      </c:pt>
                      <c:pt idx="133">
                        <c:v>5.9731920615269729</c:v>
                      </c:pt>
                      <c:pt idx="134">
                        <c:v>5.9650680024648963</c:v>
                      </c:pt>
                      <c:pt idx="135">
                        <c:v>5.9558802692616073</c:v>
                      </c:pt>
                      <c:pt idx="136">
                        <c:v>5.9487246780661147</c:v>
                      </c:pt>
                      <c:pt idx="137">
                        <c:v>5.9400334983449108</c:v>
                      </c:pt>
                      <c:pt idx="138">
                        <c:v>5.9332487726726955</c:v>
                      </c:pt>
                      <c:pt idx="139">
                        <c:v>5.9302298546122882</c:v>
                      </c:pt>
                      <c:pt idx="140">
                        <c:v>5.9334188472710014</c:v>
                      </c:pt>
                      <c:pt idx="141">
                        <c:v>5.94365161054984</c:v>
                      </c:pt>
                      <c:pt idx="142">
                        <c:v>5.9526957004808514</c:v>
                      </c:pt>
                      <c:pt idx="143">
                        <c:v>5.9647552406877811</c:v>
                      </c:pt>
                      <c:pt idx="144">
                        <c:v>5.9730083973745636</c:v>
                      </c:pt>
                      <c:pt idx="145">
                        <c:v>5.9800458508556442</c:v>
                      </c:pt>
                      <c:pt idx="146">
                        <c:v>5.9854690760539704</c:v>
                      </c:pt>
                      <c:pt idx="147">
                        <c:v>5.9929556492904839</c:v>
                      </c:pt>
                      <c:pt idx="148">
                        <c:v>5.9878060708935381</c:v>
                      </c:pt>
                      <c:pt idx="149">
                        <c:v>5.9775999999087492</c:v>
                      </c:pt>
                      <c:pt idx="150">
                        <c:v>5.9695989746267628</c:v>
                      </c:pt>
                      <c:pt idx="151">
                        <c:v>5.9554985842005683</c:v>
                      </c:pt>
                      <c:pt idx="152">
                        <c:v>5.9436172323077585</c:v>
                      </c:pt>
                      <c:pt idx="153">
                        <c:v>5.9408600175067017</c:v>
                      </c:pt>
                      <c:pt idx="154">
                        <c:v>5.9442085362176815</c:v>
                      </c:pt>
                      <c:pt idx="155">
                        <c:v>5.945091607003099</c:v>
                      </c:pt>
                      <c:pt idx="156">
                        <c:v>5.9513425677087408</c:v>
                      </c:pt>
                      <c:pt idx="157">
                        <c:v>5.9565730817529818</c:v>
                      </c:pt>
                      <c:pt idx="158">
                        <c:v>5.9477939248452687</c:v>
                      </c:pt>
                      <c:pt idx="159">
                        <c:v>5.9444112414771162</c:v>
                      </c:pt>
                      <c:pt idx="160">
                        <c:v>5.9379962560256656</c:v>
                      </c:pt>
                      <c:pt idx="161">
                        <c:v>5.9314850920718101</c:v>
                      </c:pt>
                      <c:pt idx="162">
                        <c:v>5.9228197738075226</c:v>
                      </c:pt>
                      <c:pt idx="163">
                        <c:v>5.9290354971608252</c:v>
                      </c:pt>
                      <c:pt idx="164">
                        <c:v>5.9317120863284476</c:v>
                      </c:pt>
                      <c:pt idx="165">
                        <c:v>5.9343722804702992</c:v>
                      </c:pt>
                      <c:pt idx="166">
                        <c:v>5.9392841922925257</c:v>
                      </c:pt>
                      <c:pt idx="167">
                        <c:v>5.9472302480287969</c:v>
                      </c:pt>
                      <c:pt idx="168">
                        <c:v>5.9572121479296012</c:v>
                      </c:pt>
                      <c:pt idx="169">
                        <c:v>5.9673047143579838</c:v>
                      </c:pt>
                      <c:pt idx="170">
                        <c:v>5.9874694638515837</c:v>
                      </c:pt>
                      <c:pt idx="171">
                        <c:v>6.0075622976846628</c:v>
                      </c:pt>
                      <c:pt idx="172">
                        <c:v>6.0249186716498979</c:v>
                      </c:pt>
                      <c:pt idx="173">
                        <c:v>6.0401273706011205</c:v>
                      </c:pt>
                      <c:pt idx="174">
                        <c:v>6.0577615126829363</c:v>
                      </c:pt>
                      <c:pt idx="175">
                        <c:v>6.0683262602163044</c:v>
                      </c:pt>
                      <c:pt idx="176">
                        <c:v>6.0771842006930132</c:v>
                      </c:pt>
                      <c:pt idx="177">
                        <c:v>6.0845377962086573</c:v>
                      </c:pt>
                      <c:pt idx="178">
                        <c:v>6.0983722853805373</c:v>
                      </c:pt>
                      <c:pt idx="179">
                        <c:v>6.0924921218803343</c:v>
                      </c:pt>
                      <c:pt idx="180">
                        <c:v>6.0977032727920211</c:v>
                      </c:pt>
                      <c:pt idx="181">
                        <c:v>6.1013485416713849</c:v>
                      </c:pt>
                      <c:pt idx="182">
                        <c:v>6.105796280476909</c:v>
                      </c:pt>
                      <c:pt idx="183">
                        <c:v>6.103504468834787</c:v>
                      </c:pt>
                      <c:pt idx="184">
                        <c:v>6.1155025018015472</c:v>
                      </c:pt>
                      <c:pt idx="185">
                        <c:v>6.114934994322974</c:v>
                      </c:pt>
                      <c:pt idx="186">
                        <c:v>6.1150386185597592</c:v>
                      </c:pt>
                      <c:pt idx="187">
                        <c:v>6.1151681141054874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0F3-4218-A78B-4172AB1A06B0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Data!$AF$1</c15:sqref>
                        </c15:formulaRef>
                      </c:ext>
                    </c:extLst>
                    <c:strCache>
                      <c:ptCount val="1"/>
                      <c:pt idx="0">
                        <c:v>AB747 16/8 A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Data!$AF$3:$AF$190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6.3389892686510318</c:v>
                      </c:pt>
                      <c:pt idx="1">
                        <c:v>6.4159242598390307</c:v>
                      </c:pt>
                      <c:pt idx="2">
                        <c:v>6.436474231777515</c:v>
                      </c:pt>
                      <c:pt idx="3">
                        <c:v>6.4508571240940764</c:v>
                      </c:pt>
                      <c:pt idx="4">
                        <c:v>6.457216542688518</c:v>
                      </c:pt>
                      <c:pt idx="5">
                        <c:v>6.4770712062815621</c:v>
                      </c:pt>
                      <c:pt idx="6">
                        <c:v>6.4960577179450514</c:v>
                      </c:pt>
                      <c:pt idx="7">
                        <c:v>6.4990306547735095</c:v>
                      </c:pt>
                      <c:pt idx="8">
                        <c:v>6.5095545526538716</c:v>
                      </c:pt>
                      <c:pt idx="9">
                        <c:v>6.5107822350454789</c:v>
                      </c:pt>
                      <c:pt idx="10">
                        <c:v>6.5006066234272417</c:v>
                      </c:pt>
                      <c:pt idx="11">
                        <c:v>6.4901868631844879</c:v>
                      </c:pt>
                      <c:pt idx="12">
                        <c:v>6.4868468366017202</c:v>
                      </c:pt>
                      <c:pt idx="13">
                        <c:v>6.4753105901624854</c:v>
                      </c:pt>
                      <c:pt idx="14">
                        <c:v>6.4634595225576108</c:v>
                      </c:pt>
                      <c:pt idx="15">
                        <c:v>6.4494704889871963</c:v>
                      </c:pt>
                      <c:pt idx="16">
                        <c:v>6.4350158151857793</c:v>
                      </c:pt>
                      <c:pt idx="17">
                        <c:v>6.4239724506992912</c:v>
                      </c:pt>
                      <c:pt idx="18">
                        <c:v>6.4168295121113204</c:v>
                      </c:pt>
                      <c:pt idx="19">
                        <c:v>6.4091999671659359</c:v>
                      </c:pt>
                      <c:pt idx="20">
                        <c:v>6.3991702169178835</c:v>
                      </c:pt>
                      <c:pt idx="21">
                        <c:v>6.3889033492108913</c:v>
                      </c:pt>
                      <c:pt idx="22">
                        <c:v>6.3714827747883556</c:v>
                      </c:pt>
                      <c:pt idx="23">
                        <c:v>6.3617319661477758</c:v>
                      </c:pt>
                      <c:pt idx="24">
                        <c:v>6.3521762468964971</c:v>
                      </c:pt>
                      <c:pt idx="25">
                        <c:v>6.3480124925919448</c:v>
                      </c:pt>
                      <c:pt idx="26">
                        <c:v>6.3456566546669935</c:v>
                      </c:pt>
                      <c:pt idx="27">
                        <c:v>6.3530390676881803</c:v>
                      </c:pt>
                      <c:pt idx="28">
                        <c:v>6.3587533504492733</c:v>
                      </c:pt>
                      <c:pt idx="29">
                        <c:v>6.3513189620125692</c:v>
                      </c:pt>
                      <c:pt idx="30">
                        <c:v>6.3380925351092383</c:v>
                      </c:pt>
                      <c:pt idx="31">
                        <c:v>6.3281662518538884</c:v>
                      </c:pt>
                      <c:pt idx="32">
                        <c:v>6.3366082742914918</c:v>
                      </c:pt>
                      <c:pt idx="33">
                        <c:v>6.3464840711795292</c:v>
                      </c:pt>
                      <c:pt idx="34">
                        <c:v>6.348458599222881</c:v>
                      </c:pt>
                      <c:pt idx="35">
                        <c:v>6.3441210804449986</c:v>
                      </c:pt>
                      <c:pt idx="36">
                        <c:v>6.3406801399658805</c:v>
                      </c:pt>
                      <c:pt idx="37">
                        <c:v>6.320758819604948</c:v>
                      </c:pt>
                      <c:pt idx="38">
                        <c:v>6.2998795813900283</c:v>
                      </c:pt>
                      <c:pt idx="39">
                        <c:v>6.3020941824994656</c:v>
                      </c:pt>
                      <c:pt idx="40">
                        <c:v>6.3162541897635229</c:v>
                      </c:pt>
                      <c:pt idx="41">
                        <c:v>6.3269667312848989</c:v>
                      </c:pt>
                      <c:pt idx="42">
                        <c:v>6.3374617380891101</c:v>
                      </c:pt>
                      <c:pt idx="43">
                        <c:v>6.3488278208461564</c:v>
                      </c:pt>
                      <c:pt idx="44">
                        <c:v>6.3599040084450298</c:v>
                      </c:pt>
                      <c:pt idx="45">
                        <c:v>6.3661334795459616</c:v>
                      </c:pt>
                      <c:pt idx="46">
                        <c:v>6.3653741215832511</c:v>
                      </c:pt>
                      <c:pt idx="47">
                        <c:v>6.3626583296204222</c:v>
                      </c:pt>
                      <c:pt idx="48">
                        <c:v>6.358834986406884</c:v>
                      </c:pt>
                      <c:pt idx="49">
                        <c:v>6.3593678516892247</c:v>
                      </c:pt>
                      <c:pt idx="50">
                        <c:v>6.3600184700322862</c:v>
                      </c:pt>
                      <c:pt idx="51">
                        <c:v>6.3598335409210538</c:v>
                      </c:pt>
                      <c:pt idx="52">
                        <c:v>6.3576440766141946</c:v>
                      </c:pt>
                      <c:pt idx="53">
                        <c:v>6.3554435183278333</c:v>
                      </c:pt>
                      <c:pt idx="54">
                        <c:v>6.3547299743547159</c:v>
                      </c:pt>
                      <c:pt idx="55">
                        <c:v>6.3545548760011723</c:v>
                      </c:pt>
                      <c:pt idx="56">
                        <c:v>6.3584271029616017</c:v>
                      </c:pt>
                      <c:pt idx="57">
                        <c:v>6.3647754605713756</c:v>
                      </c:pt>
                      <c:pt idx="58">
                        <c:v>6.3636111579871955</c:v>
                      </c:pt>
                      <c:pt idx="59">
                        <c:v>6.3565980251701859</c:v>
                      </c:pt>
                      <c:pt idx="60">
                        <c:v>6.3474746290000255</c:v>
                      </c:pt>
                      <c:pt idx="61">
                        <c:v>6.3312214689057837</c:v>
                      </c:pt>
                      <c:pt idx="62">
                        <c:v>6.3056281303455739</c:v>
                      </c:pt>
                      <c:pt idx="63">
                        <c:v>6.2874442915761906</c:v>
                      </c:pt>
                      <c:pt idx="64">
                        <c:v>6.2740790796213721</c:v>
                      </c:pt>
                      <c:pt idx="65">
                        <c:v>6.2752791075595926</c:v>
                      </c:pt>
                      <c:pt idx="66">
                        <c:v>6.2849664554667246</c:v>
                      </c:pt>
                      <c:pt idx="67">
                        <c:v>6.298766734575775</c:v>
                      </c:pt>
                      <c:pt idx="68">
                        <c:v>6.2925075730326157</c:v>
                      </c:pt>
                      <c:pt idx="69">
                        <c:v>6.2806984335829936</c:v>
                      </c:pt>
                      <c:pt idx="70">
                        <c:v>6.2556208310101233</c:v>
                      </c:pt>
                      <c:pt idx="71">
                        <c:v>6.2290059433770431</c:v>
                      </c:pt>
                      <c:pt idx="72">
                        <c:v>6.2056629712209972</c:v>
                      </c:pt>
                      <c:pt idx="73">
                        <c:v>6.2161111147328363</c:v>
                      </c:pt>
                      <c:pt idx="74">
                        <c:v>6.2268592749650891</c:v>
                      </c:pt>
                      <c:pt idx="75">
                        <c:v>6.2363037555403222</c:v>
                      </c:pt>
                      <c:pt idx="76">
                        <c:v>6.240334860433765</c:v>
                      </c:pt>
                      <c:pt idx="77">
                        <c:v>6.2443288926084737</c:v>
                      </c:pt>
                      <c:pt idx="78">
                        <c:v>6.2546359473629121</c:v>
                      </c:pt>
                      <c:pt idx="79">
                        <c:v>6.2642041123389349</c:v>
                      </c:pt>
                      <c:pt idx="80">
                        <c:v>6.2793253255500918</c:v>
                      </c:pt>
                      <c:pt idx="81">
                        <c:v>6.286072593957412</c:v>
                      </c:pt>
                      <c:pt idx="82">
                        <c:v>6.2845553166328951</c:v>
                      </c:pt>
                      <c:pt idx="83">
                        <c:v>6.268498445140855</c:v>
                      </c:pt>
                      <c:pt idx="84">
                        <c:v>6.2522230986137686</c:v>
                      </c:pt>
                      <c:pt idx="85">
                        <c:v>6.2294781098014997</c:v>
                      </c:pt>
                      <c:pt idx="86">
                        <c:v>6.2204517823350791</c:v>
                      </c:pt>
                      <c:pt idx="87">
                        <c:v>6.2201141927268022</c:v>
                      </c:pt>
                      <c:pt idx="88">
                        <c:v>6.2211801086160925</c:v>
                      </c:pt>
                      <c:pt idx="89">
                        <c:v>6.2213488367730143</c:v>
                      </c:pt>
                      <c:pt idx="90">
                        <c:v>6.2215174994026592</c:v>
                      </c:pt>
                      <c:pt idx="91">
                        <c:v>6.2216860965559029</c:v>
                      </c:pt>
                      <c:pt idx="92">
                        <c:v>6.2206779713895246</c:v>
                      </c:pt>
                      <c:pt idx="93">
                        <c:v>6.2133501177712089</c:v>
                      </c:pt>
                      <c:pt idx="94">
                        <c:v>6.2063815038986032</c:v>
                      </c:pt>
                      <c:pt idx="95">
                        <c:v>6.2002572369701801</c:v>
                      </c:pt>
                      <c:pt idx="96">
                        <c:v>6.2051076671462306</c:v>
                      </c:pt>
                      <c:pt idx="97">
                        <c:v>6.2165903175671504</c:v>
                      </c:pt>
                      <c:pt idx="98">
                        <c:v>6.2322276650581285</c:v>
                      </c:pt>
                      <c:pt idx="99">
                        <c:v>6.2473214829849191</c:v>
                      </c:pt>
                      <c:pt idx="100">
                        <c:v>6.2610772029458053</c:v>
                      </c:pt>
                      <c:pt idx="101">
                        <c:v>6.2812413940835095</c:v>
                      </c:pt>
                      <c:pt idx="102">
                        <c:v>6.2966418078352957</c:v>
                      </c:pt>
                      <c:pt idx="103">
                        <c:v>6.3078510034882971</c:v>
                      </c:pt>
                      <c:pt idx="104">
                        <c:v>6.3187781527696902</c:v>
                      </c:pt>
                      <c:pt idx="105">
                        <c:v>6.333512392079184</c:v>
                      </c:pt>
                      <c:pt idx="106">
                        <c:v>6.3362027938280514</c:v>
                      </c:pt>
                      <c:pt idx="107">
                        <c:v>6.3365519065945355</c:v>
                      </c:pt>
                      <c:pt idx="108">
                        <c:v>6.3398655171598222</c:v>
                      </c:pt>
                      <c:pt idx="109">
                        <c:v>6.3357145537881667</c:v>
                      </c:pt>
                      <c:pt idx="110">
                        <c:v>6.3270567708470571</c:v>
                      </c:pt>
                      <c:pt idx="111">
                        <c:v>6.3161670768771279</c:v>
                      </c:pt>
                      <c:pt idx="112">
                        <c:v>6.307475896679132</c:v>
                      </c:pt>
                      <c:pt idx="113">
                        <c:v>6.2993722729085428</c:v>
                      </c:pt>
                      <c:pt idx="114">
                        <c:v>6.2990457073464503</c:v>
                      </c:pt>
                      <c:pt idx="115">
                        <c:v>6.2991166900036957</c:v>
                      </c:pt>
                      <c:pt idx="116">
                        <c:v>6.3012804785724335</c:v>
                      </c:pt>
                      <c:pt idx="117">
                        <c:v>6.3034545466414187</c:v>
                      </c:pt>
                      <c:pt idx="118">
                        <c:v>6.3056177855641993</c:v>
                      </c:pt>
                      <c:pt idx="119">
                        <c:v>6.3109097981396554</c:v>
                      </c:pt>
                      <c:pt idx="120">
                        <c:v>6.3161381014435953</c:v>
                      </c:pt>
                      <c:pt idx="121">
                        <c:v>6.3079394010524403</c:v>
                      </c:pt>
                      <c:pt idx="122">
                        <c:v>6.2995829409158679</c:v>
                      </c:pt>
                      <c:pt idx="123">
                        <c:v>6.2949214930889914</c:v>
                      </c:pt>
                      <c:pt idx="124">
                        <c:v>6.2872301314815537</c:v>
                      </c:pt>
                      <c:pt idx="125">
                        <c:v>6.2750717414362125</c:v>
                      </c:pt>
                      <c:pt idx="126">
                        <c:v>6.2747431604163619</c:v>
                      </c:pt>
                      <c:pt idx="127">
                        <c:v>6.2876148515669552</c:v>
                      </c:pt>
                      <c:pt idx="128">
                        <c:v>6.2986667030435211</c:v>
                      </c:pt>
                      <c:pt idx="129">
                        <c:v>6.3094442743014936</c:v>
                      </c:pt>
                      <c:pt idx="130">
                        <c:v>6.3195812884668046</c:v>
                      </c:pt>
                      <c:pt idx="131">
                        <c:v>6.3288716838053176</c:v>
                      </c:pt>
                      <c:pt idx="132">
                        <c:v>6.323821983200216</c:v>
                      </c:pt>
                      <c:pt idx="133">
                        <c:v>6.3164561952791232</c:v>
                      </c:pt>
                      <c:pt idx="134">
                        <c:v>6.3017990212053014</c:v>
                      </c:pt>
                      <c:pt idx="135">
                        <c:v>6.3034802446115217</c:v>
                      </c:pt>
                      <c:pt idx="136">
                        <c:v>6.3058048942380269</c:v>
                      </c:pt>
                      <c:pt idx="137">
                        <c:v>6.3106154467126352</c:v>
                      </c:pt>
                      <c:pt idx="138">
                        <c:v>6.2968930434302806</c:v>
                      </c:pt>
                      <c:pt idx="139">
                        <c:v>6.290206113489675</c:v>
                      </c:pt>
                      <c:pt idx="140">
                        <c:v>6.2682029843652165</c:v>
                      </c:pt>
                      <c:pt idx="141">
                        <c:v>6.2640234959006689</c:v>
                      </c:pt>
                      <c:pt idx="142">
                        <c:v>6.2582152408864546</c:v>
                      </c:pt>
                      <c:pt idx="143">
                        <c:v>6.2783027616192664</c:v>
                      </c:pt>
                      <c:pt idx="144">
                        <c:v>6.3010619213793797</c:v>
                      </c:pt>
                      <c:pt idx="145">
                        <c:v>6.3248008996072027</c:v>
                      </c:pt>
                      <c:pt idx="146">
                        <c:v>6.3316867910823067</c:v>
                      </c:pt>
                      <c:pt idx="147">
                        <c:v>6.3159570017571234</c:v>
                      </c:pt>
                      <c:pt idx="148">
                        <c:v>6.2943370738475695</c:v>
                      </c:pt>
                      <c:pt idx="149">
                        <c:v>6.2677732905899211</c:v>
                      </c:pt>
                      <c:pt idx="150">
                        <c:v>6.2365969198440512</c:v>
                      </c:pt>
                      <c:pt idx="151">
                        <c:v>6.2114216068384236</c:v>
                      </c:pt>
                      <c:pt idx="152">
                        <c:v>6.2245992263282695</c:v>
                      </c:pt>
                      <c:pt idx="153">
                        <c:v>6.2457615469558529</c:v>
                      </c:pt>
                      <c:pt idx="154">
                        <c:v>6.2702584626901272</c:v>
                      </c:pt>
                      <c:pt idx="155">
                        <c:v>6.2919072885934355</c:v>
                      </c:pt>
                      <c:pt idx="156">
                        <c:v>6.299083628129579</c:v>
                      </c:pt>
                      <c:pt idx="157">
                        <c:v>6.2964909685656485</c:v>
                      </c:pt>
                      <c:pt idx="158">
                        <c:v>6.2715378178620051</c:v>
                      </c:pt>
                      <c:pt idx="159">
                        <c:v>6.2404857299963332</c:v>
                      </c:pt>
                      <c:pt idx="160">
                        <c:v>6.2144286260771544</c:v>
                      </c:pt>
                      <c:pt idx="161">
                        <c:v>6.1954852308038344</c:v>
                      </c:pt>
                      <c:pt idx="162">
                        <c:v>6.179713389754502</c:v>
                      </c:pt>
                      <c:pt idx="163">
                        <c:v>6.1897293182701869</c:v>
                      </c:pt>
                      <c:pt idx="164">
                        <c:v>6.2151377358002682</c:v>
                      </c:pt>
                      <c:pt idx="165">
                        <c:v>6.2405150397340075</c:v>
                      </c:pt>
                      <c:pt idx="166">
                        <c:v>6.2644909717367332</c:v>
                      </c:pt>
                      <c:pt idx="167">
                        <c:v>6.2872122374338861</c:v>
                      </c:pt>
                      <c:pt idx="168">
                        <c:v>6.2828522882733742</c:v>
                      </c:pt>
                      <c:pt idx="169">
                        <c:v>6.2649816780653733</c:v>
                      </c:pt>
                      <c:pt idx="170">
                        <c:v>6.2393552917422372</c:v>
                      </c:pt>
                      <c:pt idx="171">
                        <c:v>6.2162404883497748</c:v>
                      </c:pt>
                      <c:pt idx="172">
                        <c:v>6.1882308472008907</c:v>
                      </c:pt>
                      <c:pt idx="173">
                        <c:v>6.1888150618100779</c:v>
                      </c:pt>
                      <c:pt idx="174">
                        <c:v>6.2155967764458548</c:v>
                      </c:pt>
                      <c:pt idx="175">
                        <c:v>6.2441655920284456</c:v>
                      </c:pt>
                      <c:pt idx="176">
                        <c:v>6.2600080385457995</c:v>
                      </c:pt>
                      <c:pt idx="177">
                        <c:v>6.2637916324574663</c:v>
                      </c:pt>
                      <c:pt idx="178">
                        <c:v>6.2645246577158318</c:v>
                      </c:pt>
                      <c:pt idx="179">
                        <c:v>6.2450155447929649</c:v>
                      </c:pt>
                      <c:pt idx="180">
                        <c:v>6.2474600313576873</c:v>
                      </c:pt>
                      <c:pt idx="181">
                        <c:v>6.2573953639074551</c:v>
                      </c:pt>
                      <c:pt idx="182">
                        <c:v>6.276920035332572</c:v>
                      </c:pt>
                      <c:pt idx="183">
                        <c:v>6.2784462153835383</c:v>
                      </c:pt>
                      <c:pt idx="184">
                        <c:v>6.2943627901027277</c:v>
                      </c:pt>
                      <c:pt idx="185">
                        <c:v>6.3002748117986638</c:v>
                      </c:pt>
                      <c:pt idx="186">
                        <c:v>6.2915697889562852</c:v>
                      </c:pt>
                      <c:pt idx="187">
                        <c:v>6.3503403850907194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0F3-4218-A78B-4172AB1A06B0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Data!$AG$1</c15:sqref>
                        </c15:formulaRef>
                      </c:ext>
                    </c:extLst>
                    <c:strCache>
                      <c:ptCount val="1"/>
                      <c:pt idx="0">
                        <c:v>AB747 16/8 B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Data!$AG$3:$AG$190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6.1239249912944613</c:v>
                      </c:pt>
                      <c:pt idx="1">
                        <c:v>6.2314674707262911</c:v>
                      </c:pt>
                      <c:pt idx="2">
                        <c:v>6.246018936240179</c:v>
                      </c:pt>
                      <c:pt idx="3">
                        <c:v>6.2612705556352752</c:v>
                      </c:pt>
                      <c:pt idx="4">
                        <c:v>6.2494140123643653</c:v>
                      </c:pt>
                      <c:pt idx="5">
                        <c:v>6.2379942169215443</c:v>
                      </c:pt>
                      <c:pt idx="6">
                        <c:v>6.2279003552202434</c:v>
                      </c:pt>
                      <c:pt idx="7">
                        <c:v>6.22420255067596</c:v>
                      </c:pt>
                      <c:pt idx="8">
                        <c:v>6.2288759270069383</c:v>
                      </c:pt>
                      <c:pt idx="9">
                        <c:v>6.2220767266936274</c:v>
                      </c:pt>
                      <c:pt idx="10">
                        <c:v>6.2125323180814096</c:v>
                      </c:pt>
                      <c:pt idx="11">
                        <c:v>6.2010415441654718</c:v>
                      </c:pt>
                      <c:pt idx="12">
                        <c:v>6.1867823647363105</c:v>
                      </c:pt>
                      <c:pt idx="13">
                        <c:v>6.1719313324894474</c:v>
                      </c:pt>
                      <c:pt idx="14">
                        <c:v>6.1690796993714212</c:v>
                      </c:pt>
                      <c:pt idx="15">
                        <c:v>6.1682402212889187</c:v>
                      </c:pt>
                      <c:pt idx="16">
                        <c:v>6.1693311769290418</c:v>
                      </c:pt>
                      <c:pt idx="17">
                        <c:v>6.1742446646743643</c:v>
                      </c:pt>
                      <c:pt idx="18">
                        <c:v>6.1754275636917848</c:v>
                      </c:pt>
                      <c:pt idx="19">
                        <c:v>6.1778774224326289</c:v>
                      </c:pt>
                      <c:pt idx="20">
                        <c:v>6.1759012340960178</c:v>
                      </c:pt>
                      <c:pt idx="21">
                        <c:v>6.1745573644402016</c:v>
                      </c:pt>
                      <c:pt idx="22">
                        <c:v>6.1635079917251323</c:v>
                      </c:pt>
                      <c:pt idx="23">
                        <c:v>6.1521591849241544</c:v>
                      </c:pt>
                      <c:pt idx="24">
                        <c:v>6.1392472388002624</c:v>
                      </c:pt>
                      <c:pt idx="25">
                        <c:v>6.1308653355256588</c:v>
                      </c:pt>
                      <c:pt idx="26">
                        <c:v>6.1179095375541914</c:v>
                      </c:pt>
                      <c:pt idx="27">
                        <c:v>6.1112686398457337</c:v>
                      </c:pt>
                      <c:pt idx="28">
                        <c:v>6.1089855334093794</c:v>
                      </c:pt>
                      <c:pt idx="29">
                        <c:v>6.1057246511520118</c:v>
                      </c:pt>
                      <c:pt idx="30">
                        <c:v>6.1024620292192919</c:v>
                      </c:pt>
                      <c:pt idx="31">
                        <c:v>6.1000317535437185</c:v>
                      </c:pt>
                      <c:pt idx="32">
                        <c:v>6.0972531787721884</c:v>
                      </c:pt>
                      <c:pt idx="33">
                        <c:v>6.0937346444910219</c:v>
                      </c:pt>
                      <c:pt idx="34">
                        <c:v>6.085563749289717</c:v>
                      </c:pt>
                      <c:pt idx="35">
                        <c:v>6.0756364105929928</c:v>
                      </c:pt>
                      <c:pt idx="36">
                        <c:v>6.0662766010528868</c:v>
                      </c:pt>
                      <c:pt idx="37">
                        <c:v>6.0570779711802452</c:v>
                      </c:pt>
                      <c:pt idx="38">
                        <c:v>6.0508140290709012</c:v>
                      </c:pt>
                      <c:pt idx="39">
                        <c:v>6.0502016198512401</c:v>
                      </c:pt>
                      <c:pt idx="40">
                        <c:v>6.0512868011777661</c:v>
                      </c:pt>
                      <c:pt idx="41">
                        <c:v>6.0492961344905458</c:v>
                      </c:pt>
                      <c:pt idx="42">
                        <c:v>6.0463824281635832</c:v>
                      </c:pt>
                      <c:pt idx="43">
                        <c:v>6.0402060764664478</c:v>
                      </c:pt>
                      <c:pt idx="44">
                        <c:v>6.0352275451915141</c:v>
                      </c:pt>
                      <c:pt idx="45">
                        <c:v>6.0301912800928532</c:v>
                      </c:pt>
                      <c:pt idx="46">
                        <c:v>6.0302996813765368</c:v>
                      </c:pt>
                      <c:pt idx="47">
                        <c:v>6.0313561315493356</c:v>
                      </c:pt>
                      <c:pt idx="48">
                        <c:v>6.0350031670342252</c:v>
                      </c:pt>
                      <c:pt idx="49">
                        <c:v>6.0402712517411894</c:v>
                      </c:pt>
                      <c:pt idx="50">
                        <c:v>6.0454761985679495</c:v>
                      </c:pt>
                      <c:pt idx="51">
                        <c:v>6.0466369211422881</c:v>
                      </c:pt>
                      <c:pt idx="52">
                        <c:v>6.0466200959835064</c:v>
                      </c:pt>
                      <c:pt idx="53">
                        <c:v>6.0449429500558889</c:v>
                      </c:pt>
                      <c:pt idx="54">
                        <c:v>6.0412079817980304</c:v>
                      </c:pt>
                      <c:pt idx="55">
                        <c:v>6.0374406136629819</c:v>
                      </c:pt>
                      <c:pt idx="56">
                        <c:v>6.0358214099334955</c:v>
                      </c:pt>
                      <c:pt idx="57">
                        <c:v>6.0357935853132592</c:v>
                      </c:pt>
                      <c:pt idx="58">
                        <c:v>6.0342038927182822</c:v>
                      </c:pt>
                      <c:pt idx="59">
                        <c:v>6.031956917631522</c:v>
                      </c:pt>
                      <c:pt idx="60">
                        <c:v>6.0296982565418542</c:v>
                      </c:pt>
                      <c:pt idx="61">
                        <c:v>6.0252481398905671</c:v>
                      </c:pt>
                      <c:pt idx="62">
                        <c:v>6.0145718524864629</c:v>
                      </c:pt>
                      <c:pt idx="63">
                        <c:v>6.0053020572786959</c:v>
                      </c:pt>
                      <c:pt idx="64">
                        <c:v>5.9940092745165696</c:v>
                      </c:pt>
                      <c:pt idx="65">
                        <c:v>5.9923518135804006</c:v>
                      </c:pt>
                      <c:pt idx="66">
                        <c:v>5.9907372836703709</c:v>
                      </c:pt>
                      <c:pt idx="67">
                        <c:v>5.9952404690676904</c:v>
                      </c:pt>
                      <c:pt idx="68">
                        <c:v>5.9996974398695055</c:v>
                      </c:pt>
                      <c:pt idx="69">
                        <c:v>6.0047664214968393</c:v>
                      </c:pt>
                      <c:pt idx="70">
                        <c:v>6.0032773571370353</c:v>
                      </c:pt>
                      <c:pt idx="71">
                        <c:v>6.0040357138169549</c:v>
                      </c:pt>
                      <c:pt idx="72">
                        <c:v>6.0074763869825896</c:v>
                      </c:pt>
                      <c:pt idx="73">
                        <c:v>6.0118367226874661</c:v>
                      </c:pt>
                      <c:pt idx="74">
                        <c:v>6.0183542251237432</c:v>
                      </c:pt>
                      <c:pt idx="75">
                        <c:v>6.0207897722227504</c:v>
                      </c:pt>
                      <c:pt idx="76">
                        <c:v>6.0232117367772764</c:v>
                      </c:pt>
                      <c:pt idx="77">
                        <c:v>6.0230467639158727</c:v>
                      </c:pt>
                      <c:pt idx="78">
                        <c:v>6.0235139108045361</c:v>
                      </c:pt>
                      <c:pt idx="79">
                        <c:v>6.02065764642047</c:v>
                      </c:pt>
                      <c:pt idx="80">
                        <c:v>6.0222173951766411</c:v>
                      </c:pt>
                      <c:pt idx="81">
                        <c:v>6.0171359839547973</c:v>
                      </c:pt>
                      <c:pt idx="82">
                        <c:v>6.0162042094186932</c:v>
                      </c:pt>
                      <c:pt idx="83">
                        <c:v>6.013685486448261</c:v>
                      </c:pt>
                      <c:pt idx="84">
                        <c:v>6.0145482248740825</c:v>
                      </c:pt>
                      <c:pt idx="85">
                        <c:v>6.0189140899273541</c:v>
                      </c:pt>
                      <c:pt idx="86">
                        <c:v>6.0234600798020663</c:v>
                      </c:pt>
                      <c:pt idx="87">
                        <c:v>6.0238621287356775</c:v>
                      </c:pt>
                      <c:pt idx="88">
                        <c:v>6.023071367538809</c:v>
                      </c:pt>
                      <c:pt idx="89">
                        <c:v>6.0216174164891711</c:v>
                      </c:pt>
                      <c:pt idx="90">
                        <c:v>6.0132842275037914</c:v>
                      </c:pt>
                      <c:pt idx="91">
                        <c:v>6.0095359508718751</c:v>
                      </c:pt>
                      <c:pt idx="92">
                        <c:v>6.0084425520324771</c:v>
                      </c:pt>
                      <c:pt idx="93">
                        <c:v>6.0085827363001005</c:v>
                      </c:pt>
                      <c:pt idx="94">
                        <c:v>6.0123674006024874</c:v>
                      </c:pt>
                      <c:pt idx="95">
                        <c:v>6.0161193681351364</c:v>
                      </c:pt>
                      <c:pt idx="96">
                        <c:v>6.0157689511128494</c:v>
                      </c:pt>
                      <c:pt idx="97">
                        <c:v>6.0127736941188274</c:v>
                      </c:pt>
                      <c:pt idx="98">
                        <c:v>6.0128650541439699</c:v>
                      </c:pt>
                      <c:pt idx="99">
                        <c:v>6.0142909615354299</c:v>
                      </c:pt>
                      <c:pt idx="100">
                        <c:v>6.0157122026001497</c:v>
                      </c:pt>
                      <c:pt idx="101">
                        <c:v>6.0220894292251854</c:v>
                      </c:pt>
                      <c:pt idx="102">
                        <c:v>6.028374365538836</c:v>
                      </c:pt>
                      <c:pt idx="103">
                        <c:v>6.0289997263008326</c:v>
                      </c:pt>
                      <c:pt idx="104">
                        <c:v>6.0254804501911501</c:v>
                      </c:pt>
                      <c:pt idx="105">
                        <c:v>6.0216483080251155</c:v>
                      </c:pt>
                      <c:pt idx="106">
                        <c:v>6.0185803790619392</c:v>
                      </c:pt>
                      <c:pt idx="107">
                        <c:v>6.0101036696247006</c:v>
                      </c:pt>
                      <c:pt idx="108">
                        <c:v>6.0042433332756895</c:v>
                      </c:pt>
                      <c:pt idx="109">
                        <c:v>6.0004815555555915</c:v>
                      </c:pt>
                      <c:pt idx="110">
                        <c:v>5.9969878260894776</c:v>
                      </c:pt>
                      <c:pt idx="111">
                        <c:v>5.9965041934236627</c:v>
                      </c:pt>
                      <c:pt idx="112">
                        <c:v>5.997616808298786</c:v>
                      </c:pt>
                      <c:pt idx="113">
                        <c:v>6.0069839049101734</c:v>
                      </c:pt>
                      <c:pt idx="114">
                        <c:v>6.0037175446264825</c:v>
                      </c:pt>
                      <c:pt idx="115">
                        <c:v>6.0045546508960541</c:v>
                      </c:pt>
                      <c:pt idx="116">
                        <c:v>6.0025239985320873</c:v>
                      </c:pt>
                      <c:pt idx="117">
                        <c:v>6.0044244159954392</c:v>
                      </c:pt>
                      <c:pt idx="118">
                        <c:v>6.0051344021801008</c:v>
                      </c:pt>
                      <c:pt idx="119">
                        <c:v>6.0161277291211768</c:v>
                      </c:pt>
                      <c:pt idx="120">
                        <c:v>6.0229289323456676</c:v>
                      </c:pt>
                      <c:pt idx="121">
                        <c:v>6.027035817120038</c:v>
                      </c:pt>
                      <c:pt idx="122">
                        <c:v>6.0203899145414814</c:v>
                      </c:pt>
                      <c:pt idx="123">
                        <c:v>6.0177446405212756</c:v>
                      </c:pt>
                      <c:pt idx="124">
                        <c:v>6.0028797631292541</c:v>
                      </c:pt>
                      <c:pt idx="125">
                        <c:v>5.9874880089812264</c:v>
                      </c:pt>
                      <c:pt idx="126">
                        <c:v>5.974471932407063</c:v>
                      </c:pt>
                      <c:pt idx="127">
                        <c:v>5.9720069796185964</c:v>
                      </c:pt>
                      <c:pt idx="128">
                        <c:v>5.9617119736743778</c:v>
                      </c:pt>
                      <c:pt idx="129">
                        <c:v>5.9648893852546827</c:v>
                      </c:pt>
                      <c:pt idx="130">
                        <c:v>5.9752670647129804</c:v>
                      </c:pt>
                      <c:pt idx="131">
                        <c:v>5.9854025407493507</c:v>
                      </c:pt>
                      <c:pt idx="132">
                        <c:v>5.9889538609808666</c:v>
                      </c:pt>
                      <c:pt idx="133">
                        <c:v>5.9882354511892668</c:v>
                      </c:pt>
                      <c:pt idx="134">
                        <c:v>5.9875158510350532</c:v>
                      </c:pt>
                      <c:pt idx="135">
                        <c:v>5.9848255625009559</c:v>
                      </c:pt>
                      <c:pt idx="136">
                        <c:v>5.97162437036281</c:v>
                      </c:pt>
                      <c:pt idx="137">
                        <c:v>5.9783194472855987</c:v>
                      </c:pt>
                      <c:pt idx="138">
                        <c:v>5.9729364400207761</c:v>
                      </c:pt>
                      <c:pt idx="139">
                        <c:v>5.9796114750355036</c:v>
                      </c:pt>
                      <c:pt idx="140">
                        <c:v>5.9806071706324042</c:v>
                      </c:pt>
                      <c:pt idx="141">
                        <c:v>5.9997661955063819</c:v>
                      </c:pt>
                      <c:pt idx="142">
                        <c:v>5.9992573861135838</c:v>
                      </c:pt>
                      <c:pt idx="143">
                        <c:v>6.0159196919268485</c:v>
                      </c:pt>
                      <c:pt idx="144">
                        <c:v>6.021234923694581</c:v>
                      </c:pt>
                      <c:pt idx="145">
                        <c:v>6.0269637948388528</c:v>
                      </c:pt>
                      <c:pt idx="146">
                        <c:v>6.0206937591095846</c:v>
                      </c:pt>
                      <c:pt idx="147">
                        <c:v>6.0196031582865919</c:v>
                      </c:pt>
                      <c:pt idx="148">
                        <c:v>6.0149439341505326</c:v>
                      </c:pt>
                      <c:pt idx="149">
                        <c:v>6.0079329305493117</c:v>
                      </c:pt>
                      <c:pt idx="150">
                        <c:v>6.0130490168322863</c:v>
                      </c:pt>
                      <c:pt idx="151">
                        <c:v>6.0220002645345554</c:v>
                      </c:pt>
                      <c:pt idx="152">
                        <c:v>6.032954398216881</c:v>
                      </c:pt>
                      <c:pt idx="153">
                        <c:v>6.0410163597586228</c:v>
                      </c:pt>
                      <c:pt idx="154">
                        <c:v>6.033376960013296</c:v>
                      </c:pt>
                      <c:pt idx="155">
                        <c:v>6.0293430460460948</c:v>
                      </c:pt>
                      <c:pt idx="156">
                        <c:v>6.0084910514229035</c:v>
                      </c:pt>
                      <c:pt idx="157">
                        <c:v>5.9877127974821249</c:v>
                      </c:pt>
                      <c:pt idx="158">
                        <c:v>5.9598671812987911</c:v>
                      </c:pt>
                      <c:pt idx="159">
                        <c:v>5.9554893784471457</c:v>
                      </c:pt>
                      <c:pt idx="160">
                        <c:v>5.9322813886066701</c:v>
                      </c:pt>
                      <c:pt idx="161">
                        <c:v>5.929724333375499</c:v>
                      </c:pt>
                      <c:pt idx="162">
                        <c:v>5.9398175635792505</c:v>
                      </c:pt>
                      <c:pt idx="163">
                        <c:v>5.9572633307310836</c:v>
                      </c:pt>
                      <c:pt idx="164">
                        <c:v>5.9710560882542358</c:v>
                      </c:pt>
                      <c:pt idx="165">
                        <c:v>5.9783706608175686</c:v>
                      </c:pt>
                      <c:pt idx="166">
                        <c:v>5.9855640760032243</c:v>
                      </c:pt>
                      <c:pt idx="167">
                        <c:v>5.9742739015701387</c:v>
                      </c:pt>
                      <c:pt idx="168">
                        <c:v>5.9618745012579897</c:v>
                      </c:pt>
                      <c:pt idx="169">
                        <c:v>5.9491106591646439</c:v>
                      </c:pt>
                      <c:pt idx="170">
                        <c:v>5.9310355409328963</c:v>
                      </c:pt>
                      <c:pt idx="171">
                        <c:v>5.9394012114182226</c:v>
                      </c:pt>
                      <c:pt idx="172">
                        <c:v>5.9609528824461373</c:v>
                      </c:pt>
                      <c:pt idx="173">
                        <c:v>5.9814854354137905</c:v>
                      </c:pt>
                      <c:pt idx="174">
                        <c:v>5.9939638387255476</c:v>
                      </c:pt>
                      <c:pt idx="175">
                        <c:v>6.0158685608804481</c:v>
                      </c:pt>
                      <c:pt idx="176">
                        <c:v>6.0123498313925943</c:v>
                      </c:pt>
                      <c:pt idx="177">
                        <c:v>6.0063255406228508</c:v>
                      </c:pt>
                      <c:pt idx="178">
                        <c:v>5.9969125834430015</c:v>
                      </c:pt>
                      <c:pt idx="179">
                        <c:v>5.9991384031130481</c:v>
                      </c:pt>
                      <c:pt idx="180">
                        <c:v>6.0013528732904824</c:v>
                      </c:pt>
                      <c:pt idx="181">
                        <c:v>6.0063621699505081</c:v>
                      </c:pt>
                      <c:pt idx="182">
                        <c:v>6.0080923485209237</c:v>
                      </c:pt>
                      <c:pt idx="183">
                        <c:v>5.9961028820843731</c:v>
                      </c:pt>
                      <c:pt idx="184">
                        <c:v>5.9952639879750125</c:v>
                      </c:pt>
                      <c:pt idx="185">
                        <c:v>5.9944234703001316</c:v>
                      </c:pt>
                      <c:pt idx="186">
                        <c:v>5.9814006089521099</c:v>
                      </c:pt>
                      <c:pt idx="187">
                        <c:v>6.0080427080267036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0F3-4218-A78B-4172AB1A06B0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Data!$AH$1</c15:sqref>
                        </c15:formulaRef>
                      </c:ext>
                    </c:extLst>
                    <c:strCache>
                      <c:ptCount val="1"/>
                      <c:pt idx="0">
                        <c:v>AB747 16/8 C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Data!$AH$3:$AH$190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5.9991864165986843</c:v>
                      </c:pt>
                      <c:pt idx="1">
                        <c:v>6.0145578351465296</c:v>
                      </c:pt>
                      <c:pt idx="2">
                        <c:v>6.0315558499566944</c:v>
                      </c:pt>
                      <c:pt idx="3">
                        <c:v>6.0448566998608912</c:v>
                      </c:pt>
                      <c:pt idx="4">
                        <c:v>6.0577622694425166</c:v>
                      </c:pt>
                      <c:pt idx="5">
                        <c:v>6.0634970529708072</c:v>
                      </c:pt>
                      <c:pt idx="6">
                        <c:v>6.0643887610993605</c:v>
                      </c:pt>
                      <c:pt idx="7">
                        <c:v>6.0635968529058717</c:v>
                      </c:pt>
                      <c:pt idx="8">
                        <c:v>6.0620465876089433</c:v>
                      </c:pt>
                      <c:pt idx="9">
                        <c:v>6.0612503931471116</c:v>
                      </c:pt>
                      <c:pt idx="10">
                        <c:v>6.0584349015815784</c:v>
                      </c:pt>
                      <c:pt idx="11">
                        <c:v>6.0603393437299058</c:v>
                      </c:pt>
                      <c:pt idx="12">
                        <c:v>6.0596932292414243</c:v>
                      </c:pt>
                      <c:pt idx="13">
                        <c:v>6.0637328022780119</c:v>
                      </c:pt>
                      <c:pt idx="14">
                        <c:v>6.066986790801316</c:v>
                      </c:pt>
                      <c:pt idx="15">
                        <c:v>6.0668349771080852</c:v>
                      </c:pt>
                      <c:pt idx="16">
                        <c:v>6.0649689386998151</c:v>
                      </c:pt>
                      <c:pt idx="17">
                        <c:v>6.0532833291086021</c:v>
                      </c:pt>
                      <c:pt idx="18">
                        <c:v>6.0330866306436413</c:v>
                      </c:pt>
                      <c:pt idx="19">
                        <c:v>6.0114109711519248</c:v>
                      </c:pt>
                      <c:pt idx="20">
                        <c:v>5.9940448048164328</c:v>
                      </c:pt>
                      <c:pt idx="21">
                        <c:v>5.9776645363482634</c:v>
                      </c:pt>
                      <c:pt idx="22">
                        <c:v>5.9737555455888716</c:v>
                      </c:pt>
                      <c:pt idx="23">
                        <c:v>5.9734981873707405</c:v>
                      </c:pt>
                      <c:pt idx="24">
                        <c:v>5.9722756907531132</c:v>
                      </c:pt>
                      <c:pt idx="25">
                        <c:v>5.9705072964595614</c:v>
                      </c:pt>
                      <c:pt idx="26">
                        <c:v>5.9656136748456801</c:v>
                      </c:pt>
                      <c:pt idx="27">
                        <c:v>5.9601964197395745</c:v>
                      </c:pt>
                      <c:pt idx="28">
                        <c:v>5.9557543708329348</c:v>
                      </c:pt>
                      <c:pt idx="29">
                        <c:v>5.9528448609309876</c:v>
                      </c:pt>
                      <c:pt idx="30">
                        <c:v>5.9496100009182511</c:v>
                      </c:pt>
                      <c:pt idx="31">
                        <c:v>5.9498816484977164</c:v>
                      </c:pt>
                      <c:pt idx="32">
                        <c:v>5.9495758978801625</c:v>
                      </c:pt>
                      <c:pt idx="33">
                        <c:v>5.9473312313328091</c:v>
                      </c:pt>
                      <c:pt idx="34">
                        <c:v>5.9428603055178</c:v>
                      </c:pt>
                      <c:pt idx="35">
                        <c:v>5.9293665605849215</c:v>
                      </c:pt>
                      <c:pt idx="36">
                        <c:v>5.9154400769720148</c:v>
                      </c:pt>
                      <c:pt idx="37">
                        <c:v>5.9136462979562943</c:v>
                      </c:pt>
                      <c:pt idx="38">
                        <c:v>5.913948443535304</c:v>
                      </c:pt>
                      <c:pt idx="39">
                        <c:v>5.9104044661959918</c:v>
                      </c:pt>
                      <c:pt idx="40">
                        <c:v>5.9052059395729133</c:v>
                      </c:pt>
                      <c:pt idx="41">
                        <c:v>5.9114863244205331</c:v>
                      </c:pt>
                      <c:pt idx="42">
                        <c:v>5.8939368883992254</c:v>
                      </c:pt>
                      <c:pt idx="43">
                        <c:v>5.8839054665393249</c:v>
                      </c:pt>
                      <c:pt idx="44">
                        <c:v>5.8775197998869961</c:v>
                      </c:pt>
                      <c:pt idx="45">
                        <c:v>5.8861980580431155</c:v>
                      </c:pt>
                      <c:pt idx="46">
                        <c:v>5.8798462588511349</c:v>
                      </c:pt>
                      <c:pt idx="47">
                        <c:v>5.8765421224568852</c:v>
                      </c:pt>
                      <c:pt idx="48">
                        <c:v>5.8647476700842427</c:v>
                      </c:pt>
                      <c:pt idx="49">
                        <c:v>5.8709200789190596</c:v>
                      </c:pt>
                      <c:pt idx="50">
                        <c:v>5.8741110083557997</c:v>
                      </c:pt>
                      <c:pt idx="51">
                        <c:v>5.8792345346042101</c:v>
                      </c:pt>
                      <c:pt idx="52">
                        <c:v>5.8928068903903359</c:v>
                      </c:pt>
                      <c:pt idx="53">
                        <c:v>5.9107992803276632</c:v>
                      </c:pt>
                      <c:pt idx="54">
                        <c:v>5.914731339000296</c:v>
                      </c:pt>
                      <c:pt idx="55">
                        <c:v>5.9128574405539558</c:v>
                      </c:pt>
                      <c:pt idx="56">
                        <c:v>5.9114659769979436</c:v>
                      </c:pt>
                      <c:pt idx="57">
                        <c:v>5.9100700409101803</c:v>
                      </c:pt>
                      <c:pt idx="58">
                        <c:v>5.9004037804555756</c:v>
                      </c:pt>
                      <c:pt idx="59">
                        <c:v>5.8905174672078378</c:v>
                      </c:pt>
                      <c:pt idx="60">
                        <c:v>5.8866161248777704</c:v>
                      </c:pt>
                      <c:pt idx="61">
                        <c:v>5.8725042313771185</c:v>
                      </c:pt>
                      <c:pt idx="62">
                        <c:v>5.8579183433238207</c:v>
                      </c:pt>
                      <c:pt idx="63">
                        <c:v>5.8528962896528398</c:v>
                      </c:pt>
                      <c:pt idx="64">
                        <c:v>5.8491690444630287</c:v>
                      </c:pt>
                      <c:pt idx="65">
                        <c:v>5.8440441851068323</c:v>
                      </c:pt>
                      <c:pt idx="66">
                        <c:v>5.8516068933444627</c:v>
                      </c:pt>
                      <c:pt idx="67">
                        <c:v>5.856830550677814</c:v>
                      </c:pt>
                      <c:pt idx="68">
                        <c:v>5.8627602199756721</c:v>
                      </c:pt>
                      <c:pt idx="69">
                        <c:v>5.8574109879623411</c:v>
                      </c:pt>
                      <c:pt idx="70">
                        <c:v>5.8533356647706976</c:v>
                      </c:pt>
                      <c:pt idx="71">
                        <c:v>5.8478683394754238</c:v>
                      </c:pt>
                      <c:pt idx="72">
                        <c:v>5.8451280579623566</c:v>
                      </c:pt>
                      <c:pt idx="73">
                        <c:v>5.8491650456853144</c:v>
                      </c:pt>
                      <c:pt idx="74">
                        <c:v>5.8598683667704368</c:v>
                      </c:pt>
                      <c:pt idx="75">
                        <c:v>5.8703142335386929</c:v>
                      </c:pt>
                      <c:pt idx="76">
                        <c:v>5.8724517954395221</c:v>
                      </c:pt>
                      <c:pt idx="77">
                        <c:v>5.8737309791533914</c:v>
                      </c:pt>
                      <c:pt idx="78">
                        <c:v>5.8622604393770228</c:v>
                      </c:pt>
                      <c:pt idx="79">
                        <c:v>5.8616088835425497</c:v>
                      </c:pt>
                      <c:pt idx="80">
                        <c:v>5.8609563487342262</c:v>
                      </c:pt>
                      <c:pt idx="81">
                        <c:v>5.8685923457446849</c:v>
                      </c:pt>
                      <c:pt idx="82">
                        <c:v>5.8762806936019825</c:v>
                      </c:pt>
                      <c:pt idx="83">
                        <c:v>5.8664490747834952</c:v>
                      </c:pt>
                      <c:pt idx="84">
                        <c:v>5.8485341485608053</c:v>
                      </c:pt>
                      <c:pt idx="85">
                        <c:v>5.8322486596611824</c:v>
                      </c:pt>
                      <c:pt idx="86">
                        <c:v>5.8251237077985039</c:v>
                      </c:pt>
                      <c:pt idx="87">
                        <c:v>5.8081322315388562</c:v>
                      </c:pt>
                      <c:pt idx="88">
                        <c:v>5.8066549485400527</c:v>
                      </c:pt>
                      <c:pt idx="89">
                        <c:v>5.8051726233035961</c:v>
                      </c:pt>
                      <c:pt idx="90">
                        <c:v>5.80323464062164</c:v>
                      </c:pt>
                      <c:pt idx="91">
                        <c:v>5.7910214087500735</c:v>
                      </c:pt>
                      <c:pt idx="92">
                        <c:v>5.7890190898341043</c:v>
                      </c:pt>
                      <c:pt idx="93">
                        <c:v>5.7883396685546229</c:v>
                      </c:pt>
                      <c:pt idx="94">
                        <c:v>5.7876591827056387</c:v>
                      </c:pt>
                      <c:pt idx="95">
                        <c:v>5.816060542844256</c:v>
                      </c:pt>
                      <c:pt idx="96">
                        <c:v>5.8426400768854521</c:v>
                      </c:pt>
                      <c:pt idx="97">
                        <c:v>5.8614842668003551</c:v>
                      </c:pt>
                      <c:pt idx="98">
                        <c:v>5.8667180114493442</c:v>
                      </c:pt>
                      <c:pt idx="99">
                        <c:v>5.8868535024712081</c:v>
                      </c:pt>
                      <c:pt idx="100">
                        <c:v>5.8780332381452167</c:v>
                      </c:pt>
                      <c:pt idx="101">
                        <c:v>5.8690301193812298</c:v>
                      </c:pt>
                      <c:pt idx="102">
                        <c:v>5.864487944744039</c:v>
                      </c:pt>
                      <c:pt idx="103">
                        <c:v>5.8734970872047523</c:v>
                      </c:pt>
                      <c:pt idx="104">
                        <c:v>5.8671993846459287</c:v>
                      </c:pt>
                      <c:pt idx="105">
                        <c:v>5.8637390503732618</c:v>
                      </c:pt>
                      <c:pt idx="106">
                        <c:v>5.8656642784615167</c:v>
                      </c:pt>
                      <c:pt idx="107">
                        <c:v>5.8692170750194395</c:v>
                      </c:pt>
                      <c:pt idx="108">
                        <c:v>5.8720674991067154</c:v>
                      </c:pt>
                      <c:pt idx="109">
                        <c:v>5.8724376637039484</c:v>
                      </c:pt>
                      <c:pt idx="110">
                        <c:v>5.8728075130654274</c:v>
                      </c:pt>
                      <c:pt idx="111">
                        <c:v>5.8678571029678661</c:v>
                      </c:pt>
                      <c:pt idx="112">
                        <c:v>5.8592704667621112</c:v>
                      </c:pt>
                      <c:pt idx="113">
                        <c:v>5.8560415810758366</c:v>
                      </c:pt>
                      <c:pt idx="114">
                        <c:v>5.8553637788715793</c:v>
                      </c:pt>
                      <c:pt idx="115">
                        <c:v>5.8578592102922808</c:v>
                      </c:pt>
                      <c:pt idx="116">
                        <c:v>5.860340384985153</c:v>
                      </c:pt>
                      <c:pt idx="117">
                        <c:v>5.8610447107047436</c:v>
                      </c:pt>
                      <c:pt idx="118">
                        <c:v>5.8586482841627685</c:v>
                      </c:pt>
                      <c:pt idx="119">
                        <c:v>5.8562385607910583</c:v>
                      </c:pt>
                      <c:pt idx="120">
                        <c:v>5.8527704942128889</c:v>
                      </c:pt>
                      <c:pt idx="121">
                        <c:v>5.8550045383751437</c:v>
                      </c:pt>
                      <c:pt idx="122">
                        <c:v>5.8690411737354191</c:v>
                      </c:pt>
                      <c:pt idx="123">
                        <c:v>5.8765616758099171</c:v>
                      </c:pt>
                      <c:pt idx="124">
                        <c:v>5.8838145471303562</c:v>
                      </c:pt>
                      <c:pt idx="125">
                        <c:v>5.888971200934833</c:v>
                      </c:pt>
                      <c:pt idx="126">
                        <c:v>5.8887585901367396</c:v>
                      </c:pt>
                      <c:pt idx="127">
                        <c:v>5.8798070297648586</c:v>
                      </c:pt>
                      <c:pt idx="128">
                        <c:v>5.8770033742729737</c:v>
                      </c:pt>
                      <c:pt idx="129">
                        <c:v>5.8738600911764509</c:v>
                      </c:pt>
                      <c:pt idx="130">
                        <c:v>5.8700514521480347</c:v>
                      </c:pt>
                      <c:pt idx="131">
                        <c:v>5.8624289255670092</c:v>
                      </c:pt>
                      <c:pt idx="132">
                        <c:v>5.8573927888823993</c:v>
                      </c:pt>
                      <c:pt idx="133">
                        <c:v>5.8540929040848546</c:v>
                      </c:pt>
                      <c:pt idx="134">
                        <c:v>5.8512572438822827</c:v>
                      </c:pt>
                      <c:pt idx="135">
                        <c:v>5.850790104571578</c:v>
                      </c:pt>
                      <c:pt idx="136">
                        <c:v>5.8546418805530962</c:v>
                      </c:pt>
                      <c:pt idx="137">
                        <c:v>5.8584597950705621</c:v>
                      </c:pt>
                      <c:pt idx="138">
                        <c:v>5.860482552166884</c:v>
                      </c:pt>
                      <c:pt idx="139">
                        <c:v>5.8656065673456217</c:v>
                      </c:pt>
                      <c:pt idx="140">
                        <c:v>5.8690356674477195</c:v>
                      </c:pt>
                      <c:pt idx="141">
                        <c:v>5.8704751417138645</c:v>
                      </c:pt>
                      <c:pt idx="142">
                        <c:v>5.8719098605827806</c:v>
                      </c:pt>
                      <c:pt idx="143">
                        <c:v>5.8757039507833806</c:v>
                      </c:pt>
                      <c:pt idx="144">
                        <c:v>5.8764525812563715</c:v>
                      </c:pt>
                      <c:pt idx="145">
                        <c:v>5.8840782049486577</c:v>
                      </c:pt>
                      <c:pt idx="146">
                        <c:v>5.8847272160025534</c:v>
                      </c:pt>
                      <c:pt idx="147">
                        <c:v>5.8834271262084394</c:v>
                      </c:pt>
                      <c:pt idx="148">
                        <c:v>5.8779435250090115</c:v>
                      </c:pt>
                      <c:pt idx="149">
                        <c:v>5.8537674859602289</c:v>
                      </c:pt>
                      <c:pt idx="150">
                        <c:v>5.8203339719272629</c:v>
                      </c:pt>
                      <c:pt idx="151">
                        <c:v>5.8011495267020576</c:v>
                      </c:pt>
                      <c:pt idx="152">
                        <c:v>5.8027795167250309</c:v>
                      </c:pt>
                      <c:pt idx="153">
                        <c:v>5.8085530826737859</c:v>
                      </c:pt>
                      <c:pt idx="154">
                        <c:v>5.834606187508375</c:v>
                      </c:pt>
                      <c:pt idx="155">
                        <c:v>5.8591844383952179</c:v>
                      </c:pt>
                      <c:pt idx="156">
                        <c:v>5.8784031002199688</c:v>
                      </c:pt>
                      <c:pt idx="157">
                        <c:v>5.8860105120658455</c:v>
                      </c:pt>
                      <c:pt idx="158">
                        <c:v>5.8918767211942988</c:v>
                      </c:pt>
                      <c:pt idx="159">
                        <c:v>5.8975639485529676</c:v>
                      </c:pt>
                      <c:pt idx="160">
                        <c:v>5.8985536959031357</c:v>
                      </c:pt>
                      <c:pt idx="161">
                        <c:v>5.8954381933122324</c:v>
                      </c:pt>
                      <c:pt idx="162">
                        <c:v>5.8872265848573182</c:v>
                      </c:pt>
                      <c:pt idx="163">
                        <c:v>5.8788567147008708</c:v>
                      </c:pt>
                      <c:pt idx="164">
                        <c:v>5.870429686013094</c:v>
                      </c:pt>
                      <c:pt idx="165">
                        <c:v>5.8685639299955294</c:v>
                      </c:pt>
                      <c:pt idx="166">
                        <c:v>5.8697220819109202</c:v>
                      </c:pt>
                      <c:pt idx="167">
                        <c:v>5.8714094485622566</c:v>
                      </c:pt>
                      <c:pt idx="168">
                        <c:v>5.8535215902552906</c:v>
                      </c:pt>
                      <c:pt idx="169">
                        <c:v>5.8348651930585369</c:v>
                      </c:pt>
                      <c:pt idx="170">
                        <c:v>5.8125292426926363</c:v>
                      </c:pt>
                      <c:pt idx="171">
                        <c:v>5.8118661376330172</c:v>
                      </c:pt>
                      <c:pt idx="172">
                        <c:v>5.8112020185591238</c:v>
                      </c:pt>
                      <c:pt idx="173">
                        <c:v>5.8365419332171911</c:v>
                      </c:pt>
                      <c:pt idx="174">
                        <c:v>5.8604844896109629</c:v>
                      </c:pt>
                      <c:pt idx="175">
                        <c:v>5.875841905923247</c:v>
                      </c:pt>
                      <c:pt idx="176">
                        <c:v>5.8716726728235855</c:v>
                      </c:pt>
                      <c:pt idx="177">
                        <c:v>5.8659920882579959</c:v>
                      </c:pt>
                      <c:pt idx="178">
                        <c:v>5.8625302680173617</c:v>
                      </c:pt>
                      <c:pt idx="179">
                        <c:v>5.8569263815265229</c:v>
                      </c:pt>
                      <c:pt idx="180">
                        <c:v>5.8598348601169228</c:v>
                      </c:pt>
                      <c:pt idx="181">
                        <c:v>5.8627239900759713</c:v>
                      </c:pt>
                      <c:pt idx="182">
                        <c:v>5.8737762791345887</c:v>
                      </c:pt>
                      <c:pt idx="183">
                        <c:v>5.8788010018041579</c:v>
                      </c:pt>
                      <c:pt idx="184">
                        <c:v>5.8857560763133581</c:v>
                      </c:pt>
                      <c:pt idx="185">
                        <c:v>5.8843828900714836</c:v>
                      </c:pt>
                      <c:pt idx="186">
                        <c:v>5.8861931600712998</c:v>
                      </c:pt>
                      <c:pt idx="187">
                        <c:v>5.8577398538473595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0F3-4218-A78B-4172AB1A06B0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Data!$AL$1</c15:sqref>
                        </c15:formulaRef>
                      </c:ext>
                    </c:extLst>
                    <c:strCache>
                      <c:ptCount val="1"/>
                      <c:pt idx="0">
                        <c:v>AB747 256/128 A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Data!$AL$3:$AL$190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6.0905618025566648</c:v>
                      </c:pt>
                      <c:pt idx="1">
                        <c:v>6.0510338341117755</c:v>
                      </c:pt>
                      <c:pt idx="2">
                        <c:v>6.0459439629844685</c:v>
                      </c:pt>
                      <c:pt idx="3">
                        <c:v>6.0311510353901596</c:v>
                      </c:pt>
                      <c:pt idx="4">
                        <c:v>6.0290948052478326</c:v>
                      </c:pt>
                      <c:pt idx="5">
                        <c:v>6.0327753492346528</c:v>
                      </c:pt>
                      <c:pt idx="6">
                        <c:v>6.0360503308546889</c:v>
                      </c:pt>
                      <c:pt idx="7">
                        <c:v>6.0380186850375415</c:v>
                      </c:pt>
                      <c:pt idx="8">
                        <c:v>6.0353875578478275</c:v>
                      </c:pt>
                      <c:pt idx="9">
                        <c:v>6.0265751278301769</c:v>
                      </c:pt>
                      <c:pt idx="10">
                        <c:v>6.0116275864703921</c:v>
                      </c:pt>
                      <c:pt idx="11">
                        <c:v>6.0120559031656633</c:v>
                      </c:pt>
                      <c:pt idx="12">
                        <c:v>6.0138434360318485</c:v>
                      </c:pt>
                      <c:pt idx="13">
                        <c:v>6.0239300692964761</c:v>
                      </c:pt>
                      <c:pt idx="14">
                        <c:v>6.0383970336075601</c:v>
                      </c:pt>
                      <c:pt idx="15">
                        <c:v>6.0459709468704856</c:v>
                      </c:pt>
                      <c:pt idx="16">
                        <c:v>6.0376926766761336</c:v>
                      </c:pt>
                      <c:pt idx="17">
                        <c:v>6.0292535395665459</c:v>
                      </c:pt>
                      <c:pt idx="18">
                        <c:v>6.0236172220630246</c:v>
                      </c:pt>
                      <c:pt idx="19">
                        <c:v>6.0099346340907864</c:v>
                      </c:pt>
                      <c:pt idx="20">
                        <c:v>6.0030139375187463</c:v>
                      </c:pt>
                      <c:pt idx="21">
                        <c:v>5.9959274321513609</c:v>
                      </c:pt>
                      <c:pt idx="22">
                        <c:v>5.9884781372528897</c:v>
                      </c:pt>
                      <c:pt idx="23">
                        <c:v>5.9777445258461288</c:v>
                      </c:pt>
                      <c:pt idx="24">
                        <c:v>5.9743918418064723</c:v>
                      </c:pt>
                      <c:pt idx="25">
                        <c:v>5.9618683765386837</c:v>
                      </c:pt>
                      <c:pt idx="26">
                        <c:v>5.9397060478252417</c:v>
                      </c:pt>
                      <c:pt idx="27">
                        <c:v>5.9138169048726352</c:v>
                      </c:pt>
                      <c:pt idx="28">
                        <c:v>5.8812798909074404</c:v>
                      </c:pt>
                      <c:pt idx="29">
                        <c:v>5.8555683743931972</c:v>
                      </c:pt>
                      <c:pt idx="30">
                        <c:v>5.8360383275852827</c:v>
                      </c:pt>
                      <c:pt idx="31">
                        <c:v>5.8279572364161245</c:v>
                      </c:pt>
                      <c:pt idx="32">
                        <c:v>5.8165337312042809</c:v>
                      </c:pt>
                      <c:pt idx="33">
                        <c:v>5.8110867895339622</c:v>
                      </c:pt>
                      <c:pt idx="34">
                        <c:v>5.8016501388614419</c:v>
                      </c:pt>
                      <c:pt idx="35">
                        <c:v>5.79708391262034</c:v>
                      </c:pt>
                      <c:pt idx="36">
                        <c:v>5.7963529886831271</c:v>
                      </c:pt>
                      <c:pt idx="37">
                        <c:v>5.8010729653334954</c:v>
                      </c:pt>
                      <c:pt idx="38">
                        <c:v>5.8057421956046902</c:v>
                      </c:pt>
                      <c:pt idx="39">
                        <c:v>5.7996042331221753</c:v>
                      </c:pt>
                      <c:pt idx="40">
                        <c:v>5.7927600766547824</c:v>
                      </c:pt>
                      <c:pt idx="41">
                        <c:v>5.7809429829326913</c:v>
                      </c:pt>
                      <c:pt idx="42">
                        <c:v>5.7694417325176142</c:v>
                      </c:pt>
                      <c:pt idx="43">
                        <c:v>5.7431960611971258</c:v>
                      </c:pt>
                      <c:pt idx="44">
                        <c:v>5.7253936468492075</c:v>
                      </c:pt>
                      <c:pt idx="45">
                        <c:v>5.7089930321687756</c:v>
                      </c:pt>
                      <c:pt idx="46">
                        <c:v>5.7006753059826893</c:v>
                      </c:pt>
                      <c:pt idx="47">
                        <c:v>5.6952775585721129</c:v>
                      </c:pt>
                      <c:pt idx="48">
                        <c:v>5.704305650107405</c:v>
                      </c:pt>
                      <c:pt idx="49">
                        <c:v>5.7201585653645175</c:v>
                      </c:pt>
                      <c:pt idx="50">
                        <c:v>5.7246312896948623</c:v>
                      </c:pt>
                      <c:pt idx="51">
                        <c:v>5.7185217758921336</c:v>
                      </c:pt>
                      <c:pt idx="52">
                        <c:v>5.7104799577292402</c:v>
                      </c:pt>
                      <c:pt idx="53">
                        <c:v>5.7041666107899243</c:v>
                      </c:pt>
                      <c:pt idx="54">
                        <c:v>5.6940841290414799</c:v>
                      </c:pt>
                      <c:pt idx="55">
                        <c:v>5.69808848968216</c:v>
                      </c:pt>
                      <c:pt idx="56">
                        <c:v>5.7017303303539606</c:v>
                      </c:pt>
                      <c:pt idx="57">
                        <c:v>5.6988416275398119</c:v>
                      </c:pt>
                      <c:pt idx="58">
                        <c:v>5.6933482040184424</c:v>
                      </c:pt>
                      <c:pt idx="59">
                        <c:v>5.6840232022831438</c:v>
                      </c:pt>
                      <c:pt idx="60">
                        <c:v>5.6703696310162597</c:v>
                      </c:pt>
                      <c:pt idx="61">
                        <c:v>5.6605094496241888</c:v>
                      </c:pt>
                      <c:pt idx="62">
                        <c:v>5.6577714528810539</c:v>
                      </c:pt>
                      <c:pt idx="63">
                        <c:v>5.6557530072920263</c:v>
                      </c:pt>
                      <c:pt idx="64">
                        <c:v>5.6504541815530915</c:v>
                      </c:pt>
                      <c:pt idx="65">
                        <c:v>5.6450899054750225</c:v>
                      </c:pt>
                      <c:pt idx="66">
                        <c:v>5.6396823855617884</c:v>
                      </c:pt>
                      <c:pt idx="67">
                        <c:v>5.6398017010347097</c:v>
                      </c:pt>
                      <c:pt idx="68">
                        <c:v>5.6419904723122345</c:v>
                      </c:pt>
                      <c:pt idx="69">
                        <c:v>5.6474867290265065</c:v>
                      </c:pt>
                      <c:pt idx="70">
                        <c:v>5.6578479002204807</c:v>
                      </c:pt>
                      <c:pt idx="71">
                        <c:v>5.6735365417355519</c:v>
                      </c:pt>
                      <c:pt idx="72">
                        <c:v>5.6836821031001445</c:v>
                      </c:pt>
                      <c:pt idx="73">
                        <c:v>5.6919287483048038</c:v>
                      </c:pt>
                      <c:pt idx="74">
                        <c:v>5.7000217148546062</c:v>
                      </c:pt>
                      <c:pt idx="75">
                        <c:v>5.6928357022098339</c:v>
                      </c:pt>
                      <c:pt idx="76">
                        <c:v>5.6845514707892226</c:v>
                      </c:pt>
                      <c:pt idx="77">
                        <c:v>5.6761061384259976</c:v>
                      </c:pt>
                      <c:pt idx="78">
                        <c:v>5.6692569247910463</c:v>
                      </c:pt>
                      <c:pt idx="79">
                        <c:v>5.6666623873535968</c:v>
                      </c:pt>
                      <c:pt idx="80">
                        <c:v>5.6746965684814272</c:v>
                      </c:pt>
                      <c:pt idx="81">
                        <c:v>5.6781255883375232</c:v>
                      </c:pt>
                      <c:pt idx="82">
                        <c:v>5.6763329169620285</c:v>
                      </c:pt>
                      <c:pt idx="83">
                        <c:v>5.6695372002828881</c:v>
                      </c:pt>
                      <c:pt idx="84">
                        <c:v>5.6530559405178016</c:v>
                      </c:pt>
                      <c:pt idx="85">
                        <c:v>5.6368205348119327</c:v>
                      </c:pt>
                      <c:pt idx="86">
                        <c:v>5.6164932811943853</c:v>
                      </c:pt>
                      <c:pt idx="87">
                        <c:v>5.6146012250285153</c:v>
                      </c:pt>
                      <c:pt idx="88">
                        <c:v>5.6053278059681144</c:v>
                      </c:pt>
                      <c:pt idx="89">
                        <c:v>5.6012798464675528</c:v>
                      </c:pt>
                      <c:pt idx="90">
                        <c:v>5.5971938015993299</c:v>
                      </c:pt>
                      <c:pt idx="91">
                        <c:v>5.5957217530959156</c:v>
                      </c:pt>
                      <c:pt idx="92">
                        <c:v>5.5949114661175443</c:v>
                      </c:pt>
                      <c:pt idx="93">
                        <c:v>5.5972828045138883</c:v>
                      </c:pt>
                      <c:pt idx="94">
                        <c:v>5.6026415663988036</c:v>
                      </c:pt>
                      <c:pt idx="95">
                        <c:v>5.6068841428163525</c:v>
                      </c:pt>
                      <c:pt idx="96">
                        <c:v>5.6130888989484173</c:v>
                      </c:pt>
                      <c:pt idx="97">
                        <c:v>5.6192754415618076</c:v>
                      </c:pt>
                      <c:pt idx="98">
                        <c:v>5.6349585605462256</c:v>
                      </c:pt>
                      <c:pt idx="99">
                        <c:v>5.6478267837372549</c:v>
                      </c:pt>
                      <c:pt idx="100">
                        <c:v>5.655881732360573</c:v>
                      </c:pt>
                      <c:pt idx="101">
                        <c:v>5.670940493474685</c:v>
                      </c:pt>
                      <c:pt idx="102">
                        <c:v>5.6686976995250538</c:v>
                      </c:pt>
                      <c:pt idx="103">
                        <c:v>5.6664432631350925</c:v>
                      </c:pt>
                      <c:pt idx="104">
                        <c:v>5.6627454254443679</c:v>
                      </c:pt>
                      <c:pt idx="105">
                        <c:v>5.6639883839560419</c:v>
                      </c:pt>
                      <c:pt idx="106">
                        <c:v>5.6570454659727085</c:v>
                      </c:pt>
                      <c:pt idx="107">
                        <c:v>5.6552214053441245</c:v>
                      </c:pt>
                      <c:pt idx="108">
                        <c:v>5.653032208184789</c:v>
                      </c:pt>
                      <c:pt idx="109">
                        <c:v>5.6523033058376759</c:v>
                      </c:pt>
                      <c:pt idx="110">
                        <c:v>5.6451870728805487</c:v>
                      </c:pt>
                      <c:pt idx="111">
                        <c:v>5.6363620768750273</c:v>
                      </c:pt>
                      <c:pt idx="112">
                        <c:v>5.6289775074021406</c:v>
                      </c:pt>
                      <c:pt idx="113">
                        <c:v>5.6201991823198396</c:v>
                      </c:pt>
                      <c:pt idx="114">
                        <c:v>5.6146892373976547</c:v>
                      </c:pt>
                      <c:pt idx="115">
                        <c:v>5.6164468470380786</c:v>
                      </c:pt>
                      <c:pt idx="116">
                        <c:v>5.624576077585262</c:v>
                      </c:pt>
                      <c:pt idx="117">
                        <c:v>5.6309458023146064</c:v>
                      </c:pt>
                      <c:pt idx="118">
                        <c:v>5.6396027769677257</c:v>
                      </c:pt>
                      <c:pt idx="119">
                        <c:v>5.6366234616479787</c:v>
                      </c:pt>
                      <c:pt idx="120">
                        <c:v>5.630609561559905</c:v>
                      </c:pt>
                      <c:pt idx="121">
                        <c:v>5.6197898048878603</c:v>
                      </c:pt>
                      <c:pt idx="122">
                        <c:v>5.6228932384651751</c:v>
                      </c:pt>
                      <c:pt idx="123">
                        <c:v>5.6251571167038659</c:v>
                      </c:pt>
                      <c:pt idx="124">
                        <c:v>5.6370008487807981</c:v>
                      </c:pt>
                      <c:pt idx="125">
                        <c:v>5.6514227161371604</c:v>
                      </c:pt>
                      <c:pt idx="126">
                        <c:v>5.6653810207921174</c:v>
                      </c:pt>
                      <c:pt idx="127">
                        <c:v>5.6653789465865696</c:v>
                      </c:pt>
                      <c:pt idx="128">
                        <c:v>5.6647973754819576</c:v>
                      </c:pt>
                      <c:pt idx="129">
                        <c:v>5.6616687594275099</c:v>
                      </c:pt>
                      <c:pt idx="130">
                        <c:v>5.6582443301384089</c:v>
                      </c:pt>
                      <c:pt idx="131">
                        <c:v>5.6524377594479098</c:v>
                      </c:pt>
                      <c:pt idx="132">
                        <c:v>5.6472074685237237</c:v>
                      </c:pt>
                      <c:pt idx="133">
                        <c:v>5.6425242482279252</c:v>
                      </c:pt>
                      <c:pt idx="134">
                        <c:v>5.6393468557160666</c:v>
                      </c:pt>
                      <c:pt idx="135">
                        <c:v>5.6322226851234474</c:v>
                      </c:pt>
                      <c:pt idx="136">
                        <c:v>5.627487876196823</c:v>
                      </c:pt>
                      <c:pt idx="137">
                        <c:v>5.6231890866436967</c:v>
                      </c:pt>
                      <c:pt idx="138">
                        <c:v>5.6188561681900913</c:v>
                      </c:pt>
                      <c:pt idx="139">
                        <c:v>5.6112834024364266</c:v>
                      </c:pt>
                      <c:pt idx="140">
                        <c:v>5.608257081843254</c:v>
                      </c:pt>
                      <c:pt idx="141">
                        <c:v>5.6052095246860665</c:v>
                      </c:pt>
                      <c:pt idx="142">
                        <c:v>5.6021404308111764</c:v>
                      </c:pt>
                      <c:pt idx="143">
                        <c:v>5.6071307764213767</c:v>
                      </c:pt>
                      <c:pt idx="144">
                        <c:v>5.6060917543463251</c:v>
                      </c:pt>
                      <c:pt idx="145">
                        <c:v>5.6049987530626453</c:v>
                      </c:pt>
                      <c:pt idx="146">
                        <c:v>5.6039029940496103</c:v>
                      </c:pt>
                      <c:pt idx="147">
                        <c:v>5.6028044633560707</c:v>
                      </c:pt>
                      <c:pt idx="148">
                        <c:v>5.6019900535455438</c:v>
                      </c:pt>
                      <c:pt idx="149">
                        <c:v>5.5979753396211329</c:v>
                      </c:pt>
                      <c:pt idx="150">
                        <c:v>5.5894187283541754</c:v>
                      </c:pt>
                      <c:pt idx="151">
                        <c:v>5.5806901378811595</c:v>
                      </c:pt>
                      <c:pt idx="152">
                        <c:v>5.5736464751752539</c:v>
                      </c:pt>
                      <c:pt idx="153">
                        <c:v>5.5572764396331538</c:v>
                      </c:pt>
                      <c:pt idx="154">
                        <c:v>5.5587477685923554</c:v>
                      </c:pt>
                      <c:pt idx="155">
                        <c:v>5.5619865927233381</c:v>
                      </c:pt>
                      <c:pt idx="156">
                        <c:v>5.5652014414688855</c:v>
                      </c:pt>
                      <c:pt idx="157">
                        <c:v>5.5665059696675918</c:v>
                      </c:pt>
                      <c:pt idx="158">
                        <c:v>5.56731604387556</c:v>
                      </c:pt>
                      <c:pt idx="159">
                        <c:v>5.5607714197532871</c:v>
                      </c:pt>
                      <c:pt idx="160">
                        <c:v>5.5503238680048916</c:v>
                      </c:pt>
                      <c:pt idx="161">
                        <c:v>5.5465376869844913</c:v>
                      </c:pt>
                      <c:pt idx="162">
                        <c:v>5.5485005189548389</c:v>
                      </c:pt>
                      <c:pt idx="163">
                        <c:v>5.5509644755288514</c:v>
                      </c:pt>
                      <c:pt idx="164">
                        <c:v>5.5559782108786875</c:v>
                      </c:pt>
                      <c:pt idx="165">
                        <c:v>5.5675247421313649</c:v>
                      </c:pt>
                      <c:pt idx="166">
                        <c:v>5.5775384334213598</c:v>
                      </c:pt>
                      <c:pt idx="167">
                        <c:v>5.5820416443038257</c:v>
                      </c:pt>
                      <c:pt idx="168">
                        <c:v>5.586498640070376</c:v>
                      </c:pt>
                      <c:pt idx="169">
                        <c:v>5.585271134909914</c:v>
                      </c:pt>
                      <c:pt idx="170">
                        <c:v>5.585852184127412</c:v>
                      </c:pt>
                      <c:pt idx="171">
                        <c:v>5.5813517106375494</c:v>
                      </c:pt>
                      <c:pt idx="172">
                        <c:v>5.5772686600487926</c:v>
                      </c:pt>
                      <c:pt idx="173">
                        <c:v>5.5762360651785325</c:v>
                      </c:pt>
                      <c:pt idx="174">
                        <c:v>5.5815952582615669</c:v>
                      </c:pt>
                      <c:pt idx="175">
                        <c:v>5.5779110564128027</c:v>
                      </c:pt>
                      <c:pt idx="176">
                        <c:v>5.5741953331938108</c:v>
                      </c:pt>
                      <c:pt idx="177">
                        <c:v>5.5744979570020483</c:v>
                      </c:pt>
                      <c:pt idx="178">
                        <c:v>5.5825664834270254</c:v>
                      </c:pt>
                      <c:pt idx="179">
                        <c:v>5.5798210716970846</c:v>
                      </c:pt>
                      <c:pt idx="180">
                        <c:v>5.5931607922317186</c:v>
                      </c:pt>
                      <c:pt idx="181">
                        <c:v>5.593203682857121</c:v>
                      </c:pt>
                      <c:pt idx="182">
                        <c:v>5.593146525538681</c:v>
                      </c:pt>
                      <c:pt idx="183">
                        <c:v>5.5824870826900099</c:v>
                      </c:pt>
                      <c:pt idx="184">
                        <c:v>5.582832816517139</c:v>
                      </c:pt>
                      <c:pt idx="185">
                        <c:v>5.5755715680480042</c:v>
                      </c:pt>
                      <c:pt idx="186">
                        <c:v>5.5814750458700528</c:v>
                      </c:pt>
                      <c:pt idx="187">
                        <c:v>5.58710717940302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0F3-4218-A78B-4172AB1A06B0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Data!$AM$1</c15:sqref>
                        </c15:formulaRef>
                      </c:ext>
                    </c:extLst>
                    <c:strCache>
                      <c:ptCount val="1"/>
                      <c:pt idx="0">
                        <c:v>AB747 256/128 B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Data!$AM$3:$AM$190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6.2208094407151835</c:v>
                      </c:pt>
                      <c:pt idx="1">
                        <c:v>6.2000816283645985</c:v>
                      </c:pt>
                      <c:pt idx="2">
                        <c:v>6.2086322089127153</c:v>
                      </c:pt>
                      <c:pt idx="3">
                        <c:v>6.2148220931137246</c:v>
                      </c:pt>
                      <c:pt idx="4">
                        <c:v>6.2301770755043897</c:v>
                      </c:pt>
                      <c:pt idx="5">
                        <c:v>6.2452108272893936</c:v>
                      </c:pt>
                      <c:pt idx="6">
                        <c:v>6.2594727981373426</c:v>
                      </c:pt>
                      <c:pt idx="7">
                        <c:v>6.2623091267019486</c:v>
                      </c:pt>
                      <c:pt idx="8">
                        <c:v>6.2627652119251032</c:v>
                      </c:pt>
                      <c:pt idx="9">
                        <c:v>6.2578574922422145</c:v>
                      </c:pt>
                      <c:pt idx="10">
                        <c:v>6.25158032340528</c:v>
                      </c:pt>
                      <c:pt idx="11">
                        <c:v>6.2451352730244185</c:v>
                      </c:pt>
                      <c:pt idx="12">
                        <c:v>6.2386793685561583</c:v>
                      </c:pt>
                      <c:pt idx="13">
                        <c:v>6.2315306541908537</c:v>
                      </c:pt>
                      <c:pt idx="14">
                        <c:v>6.2243407172404188</c:v>
                      </c:pt>
                      <c:pt idx="15">
                        <c:v>6.2113714550671197</c:v>
                      </c:pt>
                      <c:pt idx="16">
                        <c:v>6.1980874523431515</c:v>
                      </c:pt>
                      <c:pt idx="17">
                        <c:v>6.1845463598889623</c:v>
                      </c:pt>
                      <c:pt idx="18">
                        <c:v>6.174415154660208</c:v>
                      </c:pt>
                      <c:pt idx="19">
                        <c:v>6.1667341154845037</c:v>
                      </c:pt>
                      <c:pt idx="20">
                        <c:v>6.1677679392260956</c:v>
                      </c:pt>
                      <c:pt idx="21">
                        <c:v>6.1649073721340288</c:v>
                      </c:pt>
                      <c:pt idx="22">
                        <c:v>6.159099150342815</c:v>
                      </c:pt>
                      <c:pt idx="23">
                        <c:v>6.1529531439098379</c:v>
                      </c:pt>
                      <c:pt idx="24">
                        <c:v>6.1469735057548487</c:v>
                      </c:pt>
                      <c:pt idx="25">
                        <c:v>6.1400775348742673</c:v>
                      </c:pt>
                      <c:pt idx="26">
                        <c:v>6.1348842861445636</c:v>
                      </c:pt>
                      <c:pt idx="27">
                        <c:v>6.1301754227223384</c:v>
                      </c:pt>
                      <c:pt idx="28">
                        <c:v>6.1254149430080593</c:v>
                      </c:pt>
                      <c:pt idx="29">
                        <c:v>6.1203311642402225</c:v>
                      </c:pt>
                      <c:pt idx="30">
                        <c:v>6.1071681886358098</c:v>
                      </c:pt>
                      <c:pt idx="31">
                        <c:v>6.0909968409271267</c:v>
                      </c:pt>
                      <c:pt idx="32">
                        <c:v>6.0771409022869491</c:v>
                      </c:pt>
                      <c:pt idx="33">
                        <c:v>6.0665786812237581</c:v>
                      </c:pt>
                      <c:pt idx="34">
                        <c:v>6.0557531658574844</c:v>
                      </c:pt>
                      <c:pt idx="35">
                        <c:v>6.0462942496386454</c:v>
                      </c:pt>
                      <c:pt idx="36">
                        <c:v>6.0425196764057478</c:v>
                      </c:pt>
                      <c:pt idx="37">
                        <c:v>6.0418432006616873</c:v>
                      </c:pt>
                      <c:pt idx="38">
                        <c:v>6.0371882329129596</c:v>
                      </c:pt>
                      <c:pt idx="39">
                        <c:v>6.0324828300063844</c:v>
                      </c:pt>
                      <c:pt idx="40">
                        <c:v>6.0375840909569742</c:v>
                      </c:pt>
                      <c:pt idx="41">
                        <c:v>6.0477801516283254</c:v>
                      </c:pt>
                      <c:pt idx="42">
                        <c:v>6.0582547546560086</c:v>
                      </c:pt>
                      <c:pt idx="43">
                        <c:v>6.0697587593590763</c:v>
                      </c:pt>
                      <c:pt idx="44">
                        <c:v>6.0809658822367965</c:v>
                      </c:pt>
                      <c:pt idx="45">
                        <c:v>6.0801512188954803</c:v>
                      </c:pt>
                      <c:pt idx="46">
                        <c:v>6.074544198922891</c:v>
                      </c:pt>
                      <c:pt idx="47">
                        <c:v>6.0641694559642563</c:v>
                      </c:pt>
                      <c:pt idx="48">
                        <c:v>6.0627521774316433</c:v>
                      </c:pt>
                      <c:pt idx="49">
                        <c:v>6.062786496138135</c:v>
                      </c:pt>
                      <c:pt idx="50">
                        <c:v>6.0905567377805188</c:v>
                      </c:pt>
                      <c:pt idx="51">
                        <c:v>6.116657476358565</c:v>
                      </c:pt>
                      <c:pt idx="52">
                        <c:v>6.1413336401226344</c:v>
                      </c:pt>
                      <c:pt idx="53">
                        <c:v>6.1523385698034714</c:v>
                      </c:pt>
                      <c:pt idx="54">
                        <c:v>6.1619159429220085</c:v>
                      </c:pt>
                      <c:pt idx="55">
                        <c:v>6.1569781577467353</c:v>
                      </c:pt>
                      <c:pt idx="56">
                        <c:v>6.1540118979373979</c:v>
                      </c:pt>
                      <c:pt idx="57">
                        <c:v>6.1524835118387076</c:v>
                      </c:pt>
                      <c:pt idx="58">
                        <c:v>6.1545094964061695</c:v>
                      </c:pt>
                      <c:pt idx="59">
                        <c:v>6.1561312566318707</c:v>
                      </c:pt>
                      <c:pt idx="60">
                        <c:v>6.1577469833378062</c:v>
                      </c:pt>
                      <c:pt idx="61">
                        <c:v>6.1310642184344317</c:v>
                      </c:pt>
                      <c:pt idx="62">
                        <c:v>6.0939079985076372</c:v>
                      </c:pt>
                      <c:pt idx="63">
                        <c:v>6.0527045727159425</c:v>
                      </c:pt>
                      <c:pt idx="64">
                        <c:v>6.0090458728318152</c:v>
                      </c:pt>
                      <c:pt idx="65">
                        <c:v>6.0347528201002039</c:v>
                      </c:pt>
                      <c:pt idx="66">
                        <c:v>6.0898903193967486</c:v>
                      </c:pt>
                      <c:pt idx="67">
                        <c:v>6.1256646385798526</c:v>
                      </c:pt>
                      <c:pt idx="68">
                        <c:v>6.1299982786299836</c:v>
                      </c:pt>
                      <c:pt idx="69">
                        <c:v>6.1333066596585395</c:v>
                      </c:pt>
                      <c:pt idx="70">
                        <c:v>6.0814808880177811</c:v>
                      </c:pt>
                      <c:pt idx="71">
                        <c:v>6.0328003432021902</c:v>
                      </c:pt>
                      <c:pt idx="72">
                        <c:v>6.0065379592585959</c:v>
                      </c:pt>
                      <c:pt idx="73">
                        <c:v>6.026805051012313</c:v>
                      </c:pt>
                      <c:pt idx="74">
                        <c:v>6.0499305597408846</c:v>
                      </c:pt>
                      <c:pt idx="75">
                        <c:v>6.0723669600662182</c:v>
                      </c:pt>
                      <c:pt idx="76">
                        <c:v>6.0952535517225002</c:v>
                      </c:pt>
                      <c:pt idx="77">
                        <c:v>6.1201729001192229</c:v>
                      </c:pt>
                      <c:pt idx="78">
                        <c:v>6.1429505832472646</c:v>
                      </c:pt>
                      <c:pt idx="79">
                        <c:v>6.1762680196969111</c:v>
                      </c:pt>
                      <c:pt idx="80">
                        <c:v>6.2060887516244252</c:v>
                      </c:pt>
                      <c:pt idx="81">
                        <c:v>6.2264718622271058</c:v>
                      </c:pt>
                      <c:pt idx="82">
                        <c:v>6.2439825242394651</c:v>
                      </c:pt>
                      <c:pt idx="83">
                        <c:v>6.255814371763381</c:v>
                      </c:pt>
                      <c:pt idx="84">
                        <c:v>6.2572253247774823</c:v>
                      </c:pt>
                      <c:pt idx="85">
                        <c:v>6.2691132960794045</c:v>
                      </c:pt>
                      <c:pt idx="86">
                        <c:v>6.2820904918061524</c:v>
                      </c:pt>
                      <c:pt idx="87">
                        <c:v>6.2943185446857584</c:v>
                      </c:pt>
                      <c:pt idx="88">
                        <c:v>6.3184443723813786</c:v>
                      </c:pt>
                      <c:pt idx="89">
                        <c:v>6.3543444429566005</c:v>
                      </c:pt>
                      <c:pt idx="90">
                        <c:v>6.3929561133660036</c:v>
                      </c:pt>
                      <c:pt idx="91">
                        <c:v>6.4487643142013873</c:v>
                      </c:pt>
                      <c:pt idx="92">
                        <c:v>6.5376963342808647</c:v>
                      </c:pt>
                      <c:pt idx="93">
                        <c:v>6.6217747757970207</c:v>
                      </c:pt>
                      <c:pt idx="94">
                        <c:v>6.6856243790909273</c:v>
                      </c:pt>
                      <c:pt idx="95">
                        <c:v>6.7500593330768499</c:v>
                      </c:pt>
                      <c:pt idx="96">
                        <c:v>6.8221012113734076</c:v>
                      </c:pt>
                      <c:pt idx="97">
                        <c:v>6.898521552969334</c:v>
                      </c:pt>
                      <c:pt idx="98">
                        <c:v>6.9788578376343802</c:v>
                      </c:pt>
                      <c:pt idx="99">
                        <c:v>7.0642786099850188</c:v>
                      </c:pt>
                      <c:pt idx="100">
                        <c:v>7.1468884825352719</c:v>
                      </c:pt>
                      <c:pt idx="101">
                        <c:v>7.2062783044923284</c:v>
                      </c:pt>
                      <c:pt idx="102">
                        <c:v>7.1439387832503041</c:v>
                      </c:pt>
                      <c:pt idx="103">
                        <c:v>7.0528254699981208</c:v>
                      </c:pt>
                      <c:pt idx="104">
                        <c:v>6.9138801055236669</c:v>
                      </c:pt>
                      <c:pt idx="105">
                        <c:v>6.6588220827787081</c:v>
                      </c:pt>
                      <c:pt idx="106">
                        <c:v>5.961777667895638</c:v>
                      </c:pt>
                      <c:pt idx="107">
                        <c:v>5.9591576365601888</c:v>
                      </c:pt>
                      <c:pt idx="108">
                        <c:v>5.9560117015497482</c:v>
                      </c:pt>
                      <c:pt idx="109">
                        <c:v>5.9508075300590386</c:v>
                      </c:pt>
                      <c:pt idx="110">
                        <c:v>5.9446002523103463</c:v>
                      </c:pt>
                      <c:pt idx="111">
                        <c:v>5.928898709972068</c:v>
                      </c:pt>
                      <c:pt idx="112">
                        <c:v>5.9156686441157662</c:v>
                      </c:pt>
                      <c:pt idx="113">
                        <c:v>5.9057554790808151</c:v>
                      </c:pt>
                      <c:pt idx="114">
                        <c:v>5.8952677259881172</c:v>
                      </c:pt>
                      <c:pt idx="115">
                        <c:v>5.8985386912055571</c:v>
                      </c:pt>
                      <c:pt idx="116">
                        <c:v>5.9161528674594486</c:v>
                      </c:pt>
                      <c:pt idx="117">
                        <c:v>5.9330804038786242</c:v>
                      </c:pt>
                      <c:pt idx="118">
                        <c:v>5.9441302367418478</c:v>
                      </c:pt>
                      <c:pt idx="119">
                        <c:v>5.9504195220667571</c:v>
                      </c:pt>
                      <c:pt idx="120">
                        <c:v>5.9451855042885873</c:v>
                      </c:pt>
                      <c:pt idx="121">
                        <c:v>5.9347423748732702</c:v>
                      </c:pt>
                      <c:pt idx="122">
                        <c:v>5.9240419277247183</c:v>
                      </c:pt>
                      <c:pt idx="123">
                        <c:v>5.9214822371708404</c:v>
                      </c:pt>
                      <c:pt idx="124">
                        <c:v>5.9280747260015891</c:v>
                      </c:pt>
                      <c:pt idx="125">
                        <c:v>5.9345686369163539</c:v>
                      </c:pt>
                      <c:pt idx="126">
                        <c:v>5.9329495364202156</c:v>
                      </c:pt>
                      <c:pt idx="127">
                        <c:v>5.9313243771336115</c:v>
                      </c:pt>
                      <c:pt idx="128">
                        <c:v>5.9328088019781786</c:v>
                      </c:pt>
                      <c:pt idx="129">
                        <c:v>5.9294885855427708</c:v>
                      </c:pt>
                      <c:pt idx="130">
                        <c:v>5.9262361629200981</c:v>
                      </c:pt>
                      <c:pt idx="131">
                        <c:v>5.9308765520914388</c:v>
                      </c:pt>
                      <c:pt idx="132">
                        <c:v>5.9310513252992605</c:v>
                      </c:pt>
                      <c:pt idx="133">
                        <c:v>5.9253587978004729</c:v>
                      </c:pt>
                      <c:pt idx="134">
                        <c:v>5.9142646008713191</c:v>
                      </c:pt>
                      <c:pt idx="135">
                        <c:v>5.9137205941299689</c:v>
                      </c:pt>
                      <c:pt idx="136">
                        <c:v>5.9145373800309358</c:v>
                      </c:pt>
                      <c:pt idx="137">
                        <c:v>5.9202538737679244</c:v>
                      </c:pt>
                      <c:pt idx="138">
                        <c:v>5.9262518025250879</c:v>
                      </c:pt>
                      <c:pt idx="139">
                        <c:v>5.9383609877078127</c:v>
                      </c:pt>
                      <c:pt idx="140">
                        <c:v>5.9407942580581707</c:v>
                      </c:pt>
                      <c:pt idx="141">
                        <c:v>5.9486557047798145</c:v>
                      </c:pt>
                      <c:pt idx="142">
                        <c:v>5.9507312647609627</c:v>
                      </c:pt>
                      <c:pt idx="143">
                        <c:v>5.9574029443164882</c:v>
                      </c:pt>
                      <c:pt idx="144">
                        <c:v>5.9629549080932671</c:v>
                      </c:pt>
                      <c:pt idx="145">
                        <c:v>5.9677782224998177</c:v>
                      </c:pt>
                      <c:pt idx="146">
                        <c:v>5.9632834263962584</c:v>
                      </c:pt>
                      <c:pt idx="147">
                        <c:v>5.9588580992149707</c:v>
                      </c:pt>
                      <c:pt idx="148">
                        <c:v>5.9494119935409167</c:v>
                      </c:pt>
                      <c:pt idx="149">
                        <c:v>5.9309198639676035</c:v>
                      </c:pt>
                      <c:pt idx="150">
                        <c:v>5.9096598675460656</c:v>
                      </c:pt>
                      <c:pt idx="151">
                        <c:v>5.8922043054394244</c:v>
                      </c:pt>
                      <c:pt idx="152">
                        <c:v>5.8875903464531794</c:v>
                      </c:pt>
                      <c:pt idx="153">
                        <c:v>5.888531516925763</c:v>
                      </c:pt>
                      <c:pt idx="154">
                        <c:v>5.8992385394529023</c:v>
                      </c:pt>
                      <c:pt idx="155">
                        <c:v>5.9116331303454572</c:v>
                      </c:pt>
                      <c:pt idx="156">
                        <c:v>5.9256658715734893</c:v>
                      </c:pt>
                      <c:pt idx="157">
                        <c:v>5.9278952409505292</c:v>
                      </c:pt>
                      <c:pt idx="158">
                        <c:v>5.9244995802549223</c:v>
                      </c:pt>
                      <c:pt idx="159">
                        <c:v>5.9199861719618001</c:v>
                      </c:pt>
                      <c:pt idx="160">
                        <c:v>5.9144922961565589</c:v>
                      </c:pt>
                      <c:pt idx="161">
                        <c:v>5.9052860298813474</c:v>
                      </c:pt>
                      <c:pt idx="162">
                        <c:v>5.9011055306117655</c:v>
                      </c:pt>
                      <c:pt idx="163">
                        <c:v>5.8981898689085055</c:v>
                      </c:pt>
                      <c:pt idx="164">
                        <c:v>5.9016927390893317</c:v>
                      </c:pt>
                      <c:pt idx="165">
                        <c:v>5.911439881372484</c:v>
                      </c:pt>
                      <c:pt idx="166">
                        <c:v>5.9231910329339899</c:v>
                      </c:pt>
                      <c:pt idx="167">
                        <c:v>5.9346325804106392</c:v>
                      </c:pt>
                      <c:pt idx="168">
                        <c:v>5.9295290680982298</c:v>
                      </c:pt>
                      <c:pt idx="169">
                        <c:v>5.9192974811459385</c:v>
                      </c:pt>
                      <c:pt idx="170">
                        <c:v>5.9020235516334969</c:v>
                      </c:pt>
                      <c:pt idx="171">
                        <c:v>5.8785691317726947</c:v>
                      </c:pt>
                      <c:pt idx="172">
                        <c:v>5.8537753604490934</c:v>
                      </c:pt>
                      <c:pt idx="173">
                        <c:v>5.848418653554222</c:v>
                      </c:pt>
                      <c:pt idx="174">
                        <c:v>5.8565275013609028</c:v>
                      </c:pt>
                      <c:pt idx="175">
                        <c:v>5.8660619145761066</c:v>
                      </c:pt>
                      <c:pt idx="176">
                        <c:v>5.8767282479782761</c:v>
                      </c:pt>
                      <c:pt idx="177">
                        <c:v>5.8870736941147301</c:v>
                      </c:pt>
                      <c:pt idx="178">
                        <c:v>5.8931936097446718</c:v>
                      </c:pt>
                      <c:pt idx="179">
                        <c:v>5.8869813042752206</c:v>
                      </c:pt>
                      <c:pt idx="180">
                        <c:v>5.8851304385626984</c:v>
                      </c:pt>
                      <c:pt idx="181">
                        <c:v>5.8866259067374811</c:v>
                      </c:pt>
                      <c:pt idx="182">
                        <c:v>5.8838521257615817</c:v>
                      </c:pt>
                      <c:pt idx="183">
                        <c:v>5.881088322181161</c:v>
                      </c:pt>
                      <c:pt idx="184">
                        <c:v>5.8811800084145718</c:v>
                      </c:pt>
                      <c:pt idx="185">
                        <c:v>5.8914612776464068</c:v>
                      </c:pt>
                      <c:pt idx="186">
                        <c:v>5.8949315100156587</c:v>
                      </c:pt>
                      <c:pt idx="187">
                        <c:v>5.9443682128589561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0F3-4218-A78B-4172AB1A06B0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Data!$AN$1</c15:sqref>
                        </c15:formulaRef>
                      </c:ext>
                    </c:extLst>
                    <c:strCache>
                      <c:ptCount val="1"/>
                      <c:pt idx="0">
                        <c:v>AB747 256/128 C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Data!$AN$3:$AN$190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6.1748216795225046</c:v>
                      </c:pt>
                      <c:pt idx="1">
                        <c:v>6.2034139865384041</c:v>
                      </c:pt>
                      <c:pt idx="2">
                        <c:v>6.2156268296839725</c:v>
                      </c:pt>
                      <c:pt idx="3">
                        <c:v>6.2222381509954205</c:v>
                      </c:pt>
                      <c:pt idx="4">
                        <c:v>6.2287503346040687</c:v>
                      </c:pt>
                      <c:pt idx="5">
                        <c:v>6.2182630813610089</c:v>
                      </c:pt>
                      <c:pt idx="6">
                        <c:v>6.2075163042461998</c:v>
                      </c:pt>
                      <c:pt idx="7">
                        <c:v>6.2094558356856</c:v>
                      </c:pt>
                      <c:pt idx="8">
                        <c:v>6.2113867437983306</c:v>
                      </c:pt>
                      <c:pt idx="9">
                        <c:v>6.2133091049252309</c:v>
                      </c:pt>
                      <c:pt idx="10">
                        <c:v>6.2096705610049856</c:v>
                      </c:pt>
                      <c:pt idx="11">
                        <c:v>6.2036554163694158</c:v>
                      </c:pt>
                      <c:pt idx="12">
                        <c:v>6.1943047771839694</c:v>
                      </c:pt>
                      <c:pt idx="13">
                        <c:v>6.1850533200716447</c:v>
                      </c:pt>
                      <c:pt idx="14">
                        <c:v>6.1778421405893846</c:v>
                      </c:pt>
                      <c:pt idx="15">
                        <c:v>6.1778917038918015</c:v>
                      </c:pt>
                      <c:pt idx="16">
                        <c:v>6.1712841066388844</c:v>
                      </c:pt>
                      <c:pt idx="17">
                        <c:v>6.1645744225287977</c:v>
                      </c:pt>
                      <c:pt idx="18">
                        <c:v>6.1646288045978164</c:v>
                      </c:pt>
                      <c:pt idx="19">
                        <c:v>6.1623723832278312</c:v>
                      </c:pt>
                      <c:pt idx="20">
                        <c:v>6.1526093899669068</c:v>
                      </c:pt>
                      <c:pt idx="21">
                        <c:v>6.1509480078143692</c:v>
                      </c:pt>
                      <c:pt idx="22">
                        <c:v>6.1486449802665692</c:v>
                      </c:pt>
                      <c:pt idx="23">
                        <c:v>6.1388232921718053</c:v>
                      </c:pt>
                      <c:pt idx="24">
                        <c:v>6.1301813790381461</c:v>
                      </c:pt>
                      <c:pt idx="25">
                        <c:v>6.1323952750530282</c:v>
                      </c:pt>
                      <c:pt idx="26">
                        <c:v>6.1331323068587196</c:v>
                      </c:pt>
                      <c:pt idx="27">
                        <c:v>6.1235198985593149</c:v>
                      </c:pt>
                      <c:pt idx="28">
                        <c:v>6.1080606863222755</c:v>
                      </c:pt>
                      <c:pt idx="29">
                        <c:v>6.0904943429345542</c:v>
                      </c:pt>
                      <c:pt idx="30">
                        <c:v>6.0606759528110787</c:v>
                      </c:pt>
                      <c:pt idx="31">
                        <c:v>6.0298567145137731</c:v>
                      </c:pt>
                      <c:pt idx="32">
                        <c:v>6.0043758639280096</c:v>
                      </c:pt>
                      <c:pt idx="33">
                        <c:v>5.9844060600908433</c:v>
                      </c:pt>
                      <c:pt idx="34">
                        <c:v>5.9639876038659736</c:v>
                      </c:pt>
                      <c:pt idx="35">
                        <c:v>5.9588882335642763</c:v>
                      </c:pt>
                      <c:pt idx="36">
                        <c:v>5.9572028993009276</c:v>
                      </c:pt>
                      <c:pt idx="37">
                        <c:v>5.9628967817409197</c:v>
                      </c:pt>
                      <c:pt idx="38">
                        <c:v>5.9694395993692151</c:v>
                      </c:pt>
                      <c:pt idx="39">
                        <c:v>5.9743970959556938</c:v>
                      </c:pt>
                      <c:pt idx="40">
                        <c:v>5.9638360771390193</c:v>
                      </c:pt>
                      <c:pt idx="41">
                        <c:v>5.9509219104671471</c:v>
                      </c:pt>
                      <c:pt idx="42">
                        <c:v>5.9397667236469207</c:v>
                      </c:pt>
                      <c:pt idx="43">
                        <c:v>5.9317084453750404</c:v>
                      </c:pt>
                      <c:pt idx="44">
                        <c:v>5.9246085826383794</c:v>
                      </c:pt>
                      <c:pt idx="45">
                        <c:v>5.9238316656778913</c:v>
                      </c:pt>
                      <c:pt idx="46">
                        <c:v>5.9169056464607541</c:v>
                      </c:pt>
                      <c:pt idx="47">
                        <c:v>5.9080360923080484</c:v>
                      </c:pt>
                      <c:pt idx="48">
                        <c:v>5.9018961364964406</c:v>
                      </c:pt>
                      <c:pt idx="49">
                        <c:v>5.8972421893997566</c:v>
                      </c:pt>
                      <c:pt idx="50">
                        <c:v>5.8978037530398328</c:v>
                      </c:pt>
                      <c:pt idx="51">
                        <c:v>5.906623521026571</c:v>
                      </c:pt>
                      <c:pt idx="52">
                        <c:v>5.9036985071793087</c:v>
                      </c:pt>
                      <c:pt idx="53">
                        <c:v>5.8936711572217479</c:v>
                      </c:pt>
                      <c:pt idx="54">
                        <c:v>5.8869606832310302</c:v>
                      </c:pt>
                      <c:pt idx="55">
                        <c:v>5.8809955482481477</c:v>
                      </c:pt>
                      <c:pt idx="56">
                        <c:v>5.8760441298244368</c:v>
                      </c:pt>
                      <c:pt idx="57">
                        <c:v>5.8834956579918565</c:v>
                      </c:pt>
                      <c:pt idx="58">
                        <c:v>5.8821310334217802</c:v>
                      </c:pt>
                      <c:pt idx="59">
                        <c:v>5.8755082201681006</c:v>
                      </c:pt>
                      <c:pt idx="60">
                        <c:v>5.8676209161335393</c:v>
                      </c:pt>
                      <c:pt idx="61">
                        <c:v>5.8623089355445366</c:v>
                      </c:pt>
                      <c:pt idx="62">
                        <c:v>5.8569311772181116</c:v>
                      </c:pt>
                      <c:pt idx="63">
                        <c:v>5.8658417709889692</c:v>
                      </c:pt>
                      <c:pt idx="64">
                        <c:v>5.8745732121277854</c:v>
                      </c:pt>
                      <c:pt idx="65">
                        <c:v>5.8831325628127669</c:v>
                      </c:pt>
                      <c:pt idx="66">
                        <c:v>5.8809019280750023</c:v>
                      </c:pt>
                      <c:pt idx="67">
                        <c:v>5.880992684828124</c:v>
                      </c:pt>
                      <c:pt idx="68">
                        <c:v>5.8762213791186451</c:v>
                      </c:pt>
                      <c:pt idx="69">
                        <c:v>5.8713970713977899</c:v>
                      </c:pt>
                      <c:pt idx="70">
                        <c:v>5.8666964595024425</c:v>
                      </c:pt>
                      <c:pt idx="71">
                        <c:v>5.869411312376446</c:v>
                      </c:pt>
                      <c:pt idx="72">
                        <c:v>5.8697280490424273</c:v>
                      </c:pt>
                      <c:pt idx="73">
                        <c:v>5.8666383915178084</c:v>
                      </c:pt>
                      <c:pt idx="74">
                        <c:v>5.8635265959652267</c:v>
                      </c:pt>
                      <c:pt idx="75">
                        <c:v>5.8640819276901759</c:v>
                      </c:pt>
                      <c:pt idx="76">
                        <c:v>5.867514246905924</c:v>
                      </c:pt>
                      <c:pt idx="77">
                        <c:v>5.8718768696302552</c:v>
                      </c:pt>
                      <c:pt idx="78">
                        <c:v>5.8795284088882918</c:v>
                      </c:pt>
                      <c:pt idx="79">
                        <c:v>5.8845533600248077</c:v>
                      </c:pt>
                      <c:pt idx="80">
                        <c:v>5.8782435892148772</c:v>
                      </c:pt>
                      <c:pt idx="81">
                        <c:v>5.8670386235703669</c:v>
                      </c:pt>
                      <c:pt idx="82">
                        <c:v>5.8545429319905873</c:v>
                      </c:pt>
                      <c:pt idx="83">
                        <c:v>5.8416770313642914</c:v>
                      </c:pt>
                      <c:pt idx="84">
                        <c:v>5.827678885779294</c:v>
                      </c:pt>
                      <c:pt idx="85">
                        <c:v>5.8275342268906254</c:v>
                      </c:pt>
                      <c:pt idx="86">
                        <c:v>5.8273017779528784</c:v>
                      </c:pt>
                      <c:pt idx="87">
                        <c:v>5.8291437765075216</c:v>
                      </c:pt>
                      <c:pt idx="88">
                        <c:v>5.8355937754515628</c:v>
                      </c:pt>
                      <c:pt idx="89">
                        <c:v>5.8454107864550178</c:v>
                      </c:pt>
                      <c:pt idx="90">
                        <c:v>5.8476778693371605</c:v>
                      </c:pt>
                      <c:pt idx="91">
                        <c:v>5.8398612731469255</c:v>
                      </c:pt>
                      <c:pt idx="92">
                        <c:v>5.8355234612087523</c:v>
                      </c:pt>
                      <c:pt idx="93">
                        <c:v>5.8264782896371496</c:v>
                      </c:pt>
                      <c:pt idx="94">
                        <c:v>5.8172407174868237</c:v>
                      </c:pt>
                      <c:pt idx="95">
                        <c:v>5.8123639316589513</c:v>
                      </c:pt>
                      <c:pt idx="96">
                        <c:v>5.8152965444348332</c:v>
                      </c:pt>
                      <c:pt idx="97">
                        <c:v>5.8174236698169022</c:v>
                      </c:pt>
                      <c:pt idx="98">
                        <c:v>5.8196354924477776</c:v>
                      </c:pt>
                      <c:pt idx="99">
                        <c:v>5.8289768240835285</c:v>
                      </c:pt>
                      <c:pt idx="100">
                        <c:v>5.8290698459107926</c:v>
                      </c:pt>
                      <c:pt idx="101">
                        <c:v>5.8357457540340461</c:v>
                      </c:pt>
                      <c:pt idx="102">
                        <c:v>5.8374776464591642</c:v>
                      </c:pt>
                      <c:pt idx="103">
                        <c:v>5.8391117834439417</c:v>
                      </c:pt>
                      <c:pt idx="104">
                        <c:v>5.8215908962666383</c:v>
                      </c:pt>
                      <c:pt idx="105">
                        <c:v>5.8107821983677628</c:v>
                      </c:pt>
                      <c:pt idx="106">
                        <c:v>5.8033982548790854</c:v>
                      </c:pt>
                      <c:pt idx="107">
                        <c:v>5.7958865938107298</c:v>
                      </c:pt>
                      <c:pt idx="108">
                        <c:v>5.788242719106079</c:v>
                      </c:pt>
                      <c:pt idx="109">
                        <c:v>5.799734996410697</c:v>
                      </c:pt>
                      <c:pt idx="110">
                        <c:v>5.8109309891136913</c:v>
                      </c:pt>
                      <c:pt idx="111">
                        <c:v>5.8090011781158148</c:v>
                      </c:pt>
                      <c:pt idx="112">
                        <c:v>5.8070627536096637</c:v>
                      </c:pt>
                      <c:pt idx="113">
                        <c:v>5.8023073434688852</c:v>
                      </c:pt>
                      <c:pt idx="114">
                        <c:v>5.7936009647564317</c:v>
                      </c:pt>
                      <c:pt idx="115">
                        <c:v>5.7847164709291032</c:v>
                      </c:pt>
                      <c:pt idx="116">
                        <c:v>5.7891150480942652</c:v>
                      </c:pt>
                      <c:pt idx="117">
                        <c:v>5.7934695223433579</c:v>
                      </c:pt>
                      <c:pt idx="118">
                        <c:v>5.8048073512638041</c:v>
                      </c:pt>
                      <c:pt idx="119">
                        <c:v>5.8139460037491606</c:v>
                      </c:pt>
                      <c:pt idx="120">
                        <c:v>5.8228963123361499</c:v>
                      </c:pt>
                      <c:pt idx="121">
                        <c:v>5.8231376314271168</c:v>
                      </c:pt>
                      <c:pt idx="122">
                        <c:v>5.8233788165017266</c:v>
                      </c:pt>
                      <c:pt idx="123">
                        <c:v>5.8295444086255053</c:v>
                      </c:pt>
                      <c:pt idx="124">
                        <c:v>5.8356236929333996</c:v>
                      </c:pt>
                      <c:pt idx="125">
                        <c:v>5.8305504367984229</c:v>
                      </c:pt>
                      <c:pt idx="126">
                        <c:v>5.8291368596308324</c:v>
                      </c:pt>
                      <c:pt idx="127">
                        <c:v>5.8313571071684942</c:v>
                      </c:pt>
                      <c:pt idx="128">
                        <c:v>5.8252863130736854</c:v>
                      </c:pt>
                      <c:pt idx="129">
                        <c:v>5.8191294537768732</c:v>
                      </c:pt>
                      <c:pt idx="130">
                        <c:v>5.8148268403561225</c:v>
                      </c:pt>
                      <c:pt idx="131">
                        <c:v>5.8104811734776902</c:v>
                      </c:pt>
                      <c:pt idx="132">
                        <c:v>5.8022342231462911</c:v>
                      </c:pt>
                      <c:pt idx="133">
                        <c:v>5.7940600671815181</c:v>
                      </c:pt>
                      <c:pt idx="134">
                        <c:v>5.7857291036893388</c:v>
                      </c:pt>
                      <c:pt idx="135">
                        <c:v>5.7876703049374321</c:v>
                      </c:pt>
                      <c:pt idx="136">
                        <c:v>5.7820018073938737</c:v>
                      </c:pt>
                      <c:pt idx="137">
                        <c:v>5.7762583439502375</c:v>
                      </c:pt>
                      <c:pt idx="138">
                        <c:v>5.7780478133097892</c:v>
                      </c:pt>
                      <c:pt idx="139">
                        <c:v>5.7814611881279001</c:v>
                      </c:pt>
                      <c:pt idx="140">
                        <c:v>5.7869229242904945</c:v>
                      </c:pt>
                      <c:pt idx="141">
                        <c:v>5.7977265024504216</c:v>
                      </c:pt>
                      <c:pt idx="142">
                        <c:v>5.8075985830687351</c:v>
                      </c:pt>
                      <c:pt idx="143">
                        <c:v>5.8084610428390961</c:v>
                      </c:pt>
                      <c:pt idx="144">
                        <c:v>5.8107530796645976</c:v>
                      </c:pt>
                      <c:pt idx="145">
                        <c:v>5.8114502652238436</c:v>
                      </c:pt>
                      <c:pt idx="146">
                        <c:v>5.8150821205059495</c:v>
                      </c:pt>
                      <c:pt idx="147">
                        <c:v>5.8193362581353778</c:v>
                      </c:pt>
                      <c:pt idx="148">
                        <c:v>5.8230335343490509</c:v>
                      </c:pt>
                      <c:pt idx="149">
                        <c:v>5.8182505122076522</c:v>
                      </c:pt>
                      <c:pt idx="150">
                        <c:v>5.8158563360030797</c:v>
                      </c:pt>
                      <c:pt idx="151">
                        <c:v>5.8124582290930942</c:v>
                      </c:pt>
                      <c:pt idx="152">
                        <c:v>5.8090333241149743</c:v>
                      </c:pt>
                      <c:pt idx="153">
                        <c:v>5.8052353743909917</c:v>
                      </c:pt>
                      <c:pt idx="154">
                        <c:v>5.7949667678501671</c:v>
                      </c:pt>
                      <c:pt idx="155">
                        <c:v>5.7940612471039872</c:v>
                      </c:pt>
                      <c:pt idx="156">
                        <c:v>5.7804924273518292</c:v>
                      </c:pt>
                      <c:pt idx="157">
                        <c:v>5.7819879303090396</c:v>
                      </c:pt>
                      <c:pt idx="158">
                        <c:v>5.7785374874509223</c:v>
                      </c:pt>
                      <c:pt idx="159">
                        <c:v>5.7878778778310451</c:v>
                      </c:pt>
                      <c:pt idx="160">
                        <c:v>5.7844740969719926</c:v>
                      </c:pt>
                      <c:pt idx="161">
                        <c:v>5.7959021183719432</c:v>
                      </c:pt>
                      <c:pt idx="162">
                        <c:v>5.7930653657412901</c:v>
                      </c:pt>
                      <c:pt idx="163">
                        <c:v>5.7959239986427891</c:v>
                      </c:pt>
                      <c:pt idx="164">
                        <c:v>5.7848348362186739</c:v>
                      </c:pt>
                      <c:pt idx="165">
                        <c:v>5.7724514912796332</c:v>
                      </c:pt>
                      <c:pt idx="166">
                        <c:v>5.7572986599755627</c:v>
                      </c:pt>
                      <c:pt idx="167">
                        <c:v>5.7526041130785623</c:v>
                      </c:pt>
                      <c:pt idx="168">
                        <c:v>5.7546967265025204</c:v>
                      </c:pt>
                      <c:pt idx="169">
                        <c:v>5.7716478084728289</c:v>
                      </c:pt>
                      <c:pt idx="170">
                        <c:v>5.788905884980637</c:v>
                      </c:pt>
                      <c:pt idx="171">
                        <c:v>5.800466184934618</c:v>
                      </c:pt>
                      <c:pt idx="172">
                        <c:v>5.8015037506523841</c:v>
                      </c:pt>
                      <c:pt idx="173">
                        <c:v>5.7964187507659659</c:v>
                      </c:pt>
                      <c:pt idx="174">
                        <c:v>5.7931848668481898</c:v>
                      </c:pt>
                      <c:pt idx="175">
                        <c:v>5.7840766143800781</c:v>
                      </c:pt>
                      <c:pt idx="176">
                        <c:v>5.7847280231260791</c:v>
                      </c:pt>
                      <c:pt idx="177">
                        <c:v>5.7753138552698013</c:v>
                      </c:pt>
                      <c:pt idx="178">
                        <c:v>5.7680086698991122</c:v>
                      </c:pt>
                      <c:pt idx="179">
                        <c:v>5.7576613078423842</c:v>
                      </c:pt>
                      <c:pt idx="180">
                        <c:v>5.7534548494182438</c:v>
                      </c:pt>
                      <c:pt idx="181">
                        <c:v>5.7442004335330221</c:v>
                      </c:pt>
                      <c:pt idx="182">
                        <c:v>5.7415472258974152</c:v>
                      </c:pt>
                      <c:pt idx="183">
                        <c:v>5.7449588366273092</c:v>
                      </c:pt>
                      <c:pt idx="184">
                        <c:v>5.7319075029831792</c:v>
                      </c:pt>
                      <c:pt idx="185">
                        <c:v>5.7184517688468013</c:v>
                      </c:pt>
                      <c:pt idx="186">
                        <c:v>5.7075978979698059</c:v>
                      </c:pt>
                      <c:pt idx="187">
                        <c:v>5.6753494871499708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0F3-4218-A78B-4172AB1A06B0}"/>
                  </c:ext>
                </c:extLst>
              </c15:ser>
            </c15:filteredScatterSeries>
          </c:ext>
        </c:extLst>
      </c:scatterChart>
      <c:valAx>
        <c:axId val="1442245071"/>
        <c:scaling>
          <c:orientation val="minMax"/>
          <c:max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244655"/>
        <c:crosses val="autoZero"/>
        <c:crossBetween val="midCat"/>
      </c:valAx>
      <c:valAx>
        <c:axId val="1442244655"/>
        <c:scaling>
          <c:orientation val="minMax"/>
          <c:max val="6.3"/>
          <c:min val="5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245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5"/>
          <c:order val="15"/>
          <c:tx>
            <c:strRef>
              <c:f>Data!$AL$1</c:f>
              <c:strCache>
                <c:ptCount val="1"/>
                <c:pt idx="0">
                  <c:v>AB747 256/128 A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Data!$AL$3:$AL$190</c:f>
              <c:numCache>
                <c:formatCode>General</c:formatCode>
                <c:ptCount val="188"/>
                <c:pt idx="0">
                  <c:v>6.0905618025566648</c:v>
                </c:pt>
                <c:pt idx="1">
                  <c:v>6.0510338341117755</c:v>
                </c:pt>
                <c:pt idx="2">
                  <c:v>6.0459439629844685</c:v>
                </c:pt>
                <c:pt idx="3">
                  <c:v>6.0311510353901596</c:v>
                </c:pt>
                <c:pt idx="4">
                  <c:v>6.0290948052478326</c:v>
                </c:pt>
                <c:pt idx="5">
                  <c:v>6.0327753492346528</c:v>
                </c:pt>
                <c:pt idx="6">
                  <c:v>6.0360503308546889</c:v>
                </c:pt>
                <c:pt idx="7">
                  <c:v>6.0380186850375415</c:v>
                </c:pt>
                <c:pt idx="8">
                  <c:v>6.0353875578478275</c:v>
                </c:pt>
                <c:pt idx="9">
                  <c:v>6.0265751278301769</c:v>
                </c:pt>
                <c:pt idx="10">
                  <c:v>6.0116275864703921</c:v>
                </c:pt>
                <c:pt idx="11">
                  <c:v>6.0120559031656633</c:v>
                </c:pt>
                <c:pt idx="12">
                  <c:v>6.0138434360318485</c:v>
                </c:pt>
                <c:pt idx="13">
                  <c:v>6.0239300692964761</c:v>
                </c:pt>
                <c:pt idx="14">
                  <c:v>6.0383970336075601</c:v>
                </c:pt>
                <c:pt idx="15">
                  <c:v>6.0459709468704856</c:v>
                </c:pt>
                <c:pt idx="16">
                  <c:v>6.0376926766761336</c:v>
                </c:pt>
                <c:pt idx="17">
                  <c:v>6.0292535395665459</c:v>
                </c:pt>
                <c:pt idx="18">
                  <c:v>6.0236172220630246</c:v>
                </c:pt>
                <c:pt idx="19">
                  <c:v>6.0099346340907864</c:v>
                </c:pt>
                <c:pt idx="20">
                  <c:v>6.0030139375187463</c:v>
                </c:pt>
                <c:pt idx="21">
                  <c:v>5.9959274321513609</c:v>
                </c:pt>
                <c:pt idx="22">
                  <c:v>5.9884781372528897</c:v>
                </c:pt>
                <c:pt idx="23">
                  <c:v>5.9777445258461288</c:v>
                </c:pt>
                <c:pt idx="24">
                  <c:v>5.9743918418064723</c:v>
                </c:pt>
                <c:pt idx="25">
                  <c:v>5.9618683765386837</c:v>
                </c:pt>
                <c:pt idx="26">
                  <c:v>5.9397060478252417</c:v>
                </c:pt>
                <c:pt idx="27">
                  <c:v>5.9138169048726352</c:v>
                </c:pt>
                <c:pt idx="28">
                  <c:v>5.8812798909074404</c:v>
                </c:pt>
                <c:pt idx="29">
                  <c:v>5.8555683743931972</c:v>
                </c:pt>
                <c:pt idx="30">
                  <c:v>5.8360383275852827</c:v>
                </c:pt>
                <c:pt idx="31">
                  <c:v>5.8279572364161245</c:v>
                </c:pt>
                <c:pt idx="32">
                  <c:v>5.8165337312042809</c:v>
                </c:pt>
                <c:pt idx="33">
                  <c:v>5.8110867895339622</c:v>
                </c:pt>
                <c:pt idx="34">
                  <c:v>5.8016501388614419</c:v>
                </c:pt>
                <c:pt idx="35">
                  <c:v>5.79708391262034</c:v>
                </c:pt>
                <c:pt idx="36">
                  <c:v>5.7963529886831271</c:v>
                </c:pt>
                <c:pt idx="37">
                  <c:v>5.8010729653334954</c:v>
                </c:pt>
                <c:pt idx="38">
                  <c:v>5.8057421956046902</c:v>
                </c:pt>
                <c:pt idx="39">
                  <c:v>5.7996042331221753</c:v>
                </c:pt>
                <c:pt idx="40">
                  <c:v>5.7927600766547824</c:v>
                </c:pt>
                <c:pt idx="41">
                  <c:v>5.7809429829326913</c:v>
                </c:pt>
                <c:pt idx="42">
                  <c:v>5.7694417325176142</c:v>
                </c:pt>
                <c:pt idx="43">
                  <c:v>5.7431960611971258</c:v>
                </c:pt>
                <c:pt idx="44">
                  <c:v>5.7253936468492075</c:v>
                </c:pt>
                <c:pt idx="45">
                  <c:v>5.7089930321687756</c:v>
                </c:pt>
                <c:pt idx="46">
                  <c:v>5.7006753059826893</c:v>
                </c:pt>
                <c:pt idx="47">
                  <c:v>5.6952775585721129</c:v>
                </c:pt>
                <c:pt idx="48">
                  <c:v>5.704305650107405</c:v>
                </c:pt>
                <c:pt idx="49">
                  <c:v>5.7201585653645175</c:v>
                </c:pt>
                <c:pt idx="50">
                  <c:v>5.7246312896948623</c:v>
                </c:pt>
                <c:pt idx="51">
                  <c:v>5.7185217758921336</c:v>
                </c:pt>
                <c:pt idx="52">
                  <c:v>5.7104799577292402</c:v>
                </c:pt>
                <c:pt idx="53">
                  <c:v>5.7041666107899243</c:v>
                </c:pt>
                <c:pt idx="54">
                  <c:v>5.6940841290414799</c:v>
                </c:pt>
                <c:pt idx="55">
                  <c:v>5.69808848968216</c:v>
                </c:pt>
                <c:pt idx="56">
                  <c:v>5.7017303303539606</c:v>
                </c:pt>
                <c:pt idx="57">
                  <c:v>5.6988416275398119</c:v>
                </c:pt>
                <c:pt idx="58">
                  <c:v>5.6933482040184424</c:v>
                </c:pt>
                <c:pt idx="59">
                  <c:v>5.6840232022831438</c:v>
                </c:pt>
                <c:pt idx="60">
                  <c:v>5.6703696310162597</c:v>
                </c:pt>
                <c:pt idx="61">
                  <c:v>5.6605094496241888</c:v>
                </c:pt>
                <c:pt idx="62">
                  <c:v>5.6577714528810539</c:v>
                </c:pt>
                <c:pt idx="63">
                  <c:v>5.6557530072920263</c:v>
                </c:pt>
                <c:pt idx="64">
                  <c:v>5.6504541815530915</c:v>
                </c:pt>
                <c:pt idx="65">
                  <c:v>5.6450899054750225</c:v>
                </c:pt>
                <c:pt idx="66">
                  <c:v>5.6396823855617884</c:v>
                </c:pt>
                <c:pt idx="67">
                  <c:v>5.6398017010347097</c:v>
                </c:pt>
                <c:pt idx="68">
                  <c:v>5.6419904723122345</c:v>
                </c:pt>
                <c:pt idx="69">
                  <c:v>5.6474867290265065</c:v>
                </c:pt>
                <c:pt idx="70">
                  <c:v>5.6578479002204807</c:v>
                </c:pt>
                <c:pt idx="71">
                  <c:v>5.6735365417355519</c:v>
                </c:pt>
                <c:pt idx="72">
                  <c:v>5.6836821031001445</c:v>
                </c:pt>
                <c:pt idx="73">
                  <c:v>5.6919287483048038</c:v>
                </c:pt>
                <c:pt idx="74">
                  <c:v>5.7000217148546062</c:v>
                </c:pt>
                <c:pt idx="75">
                  <c:v>5.6928357022098339</c:v>
                </c:pt>
                <c:pt idx="76">
                  <c:v>5.6845514707892226</c:v>
                </c:pt>
                <c:pt idx="77">
                  <c:v>5.6761061384259976</c:v>
                </c:pt>
                <c:pt idx="78">
                  <c:v>5.6692569247910463</c:v>
                </c:pt>
                <c:pt idx="79">
                  <c:v>5.6666623873535968</c:v>
                </c:pt>
                <c:pt idx="80">
                  <c:v>5.6746965684814272</c:v>
                </c:pt>
                <c:pt idx="81">
                  <c:v>5.6781255883375232</c:v>
                </c:pt>
                <c:pt idx="82">
                  <c:v>5.6763329169620285</c:v>
                </c:pt>
                <c:pt idx="83">
                  <c:v>5.6695372002828881</c:v>
                </c:pt>
                <c:pt idx="84">
                  <c:v>5.6530559405178016</c:v>
                </c:pt>
                <c:pt idx="85">
                  <c:v>5.6368205348119327</c:v>
                </c:pt>
                <c:pt idx="86">
                  <c:v>5.6164932811943853</c:v>
                </c:pt>
                <c:pt idx="87">
                  <c:v>5.6146012250285153</c:v>
                </c:pt>
                <c:pt idx="88">
                  <c:v>5.6053278059681144</c:v>
                </c:pt>
                <c:pt idx="89">
                  <c:v>5.6012798464675528</c:v>
                </c:pt>
                <c:pt idx="90">
                  <c:v>5.5971938015993299</c:v>
                </c:pt>
                <c:pt idx="91">
                  <c:v>5.5957217530959156</c:v>
                </c:pt>
                <c:pt idx="92">
                  <c:v>5.5949114661175443</c:v>
                </c:pt>
                <c:pt idx="93">
                  <c:v>5.5972828045138883</c:v>
                </c:pt>
                <c:pt idx="94">
                  <c:v>5.6026415663988036</c:v>
                </c:pt>
                <c:pt idx="95">
                  <c:v>5.6068841428163525</c:v>
                </c:pt>
                <c:pt idx="96">
                  <c:v>5.6130888989484173</c:v>
                </c:pt>
                <c:pt idx="97">
                  <c:v>5.6192754415618076</c:v>
                </c:pt>
                <c:pt idx="98">
                  <c:v>5.6349585605462256</c:v>
                </c:pt>
                <c:pt idx="99">
                  <c:v>5.6478267837372549</c:v>
                </c:pt>
                <c:pt idx="100">
                  <c:v>5.655881732360573</c:v>
                </c:pt>
                <c:pt idx="101">
                  <c:v>5.670940493474685</c:v>
                </c:pt>
                <c:pt idx="102">
                  <c:v>5.6686976995250538</c:v>
                </c:pt>
                <c:pt idx="103">
                  <c:v>5.6664432631350925</c:v>
                </c:pt>
                <c:pt idx="104">
                  <c:v>5.6627454254443679</c:v>
                </c:pt>
                <c:pt idx="105">
                  <c:v>5.6639883839560419</c:v>
                </c:pt>
                <c:pt idx="106">
                  <c:v>5.6570454659727085</c:v>
                </c:pt>
                <c:pt idx="107">
                  <c:v>5.6552214053441245</c:v>
                </c:pt>
                <c:pt idx="108">
                  <c:v>5.653032208184789</c:v>
                </c:pt>
                <c:pt idx="109">
                  <c:v>5.6523033058376759</c:v>
                </c:pt>
                <c:pt idx="110">
                  <c:v>5.6451870728805487</c:v>
                </c:pt>
                <c:pt idx="111">
                  <c:v>5.6363620768750273</c:v>
                </c:pt>
                <c:pt idx="112">
                  <c:v>5.6289775074021406</c:v>
                </c:pt>
                <c:pt idx="113">
                  <c:v>5.6201991823198396</c:v>
                </c:pt>
                <c:pt idx="114">
                  <c:v>5.6146892373976547</c:v>
                </c:pt>
                <c:pt idx="115">
                  <c:v>5.6164468470380786</c:v>
                </c:pt>
                <c:pt idx="116">
                  <c:v>5.624576077585262</c:v>
                </c:pt>
                <c:pt idx="117">
                  <c:v>5.6309458023146064</c:v>
                </c:pt>
                <c:pt idx="118">
                  <c:v>5.6396027769677257</c:v>
                </c:pt>
                <c:pt idx="119">
                  <c:v>5.6366234616479787</c:v>
                </c:pt>
                <c:pt idx="120">
                  <c:v>5.630609561559905</c:v>
                </c:pt>
                <c:pt idx="121">
                  <c:v>5.6197898048878603</c:v>
                </c:pt>
                <c:pt idx="122">
                  <c:v>5.6228932384651751</c:v>
                </c:pt>
                <c:pt idx="123">
                  <c:v>5.6251571167038659</c:v>
                </c:pt>
                <c:pt idx="124">
                  <c:v>5.6370008487807981</c:v>
                </c:pt>
                <c:pt idx="125">
                  <c:v>5.6514227161371604</c:v>
                </c:pt>
                <c:pt idx="126">
                  <c:v>5.6653810207921174</c:v>
                </c:pt>
                <c:pt idx="127">
                  <c:v>5.6653789465865696</c:v>
                </c:pt>
                <c:pt idx="128">
                  <c:v>5.6647973754819576</c:v>
                </c:pt>
                <c:pt idx="129">
                  <c:v>5.6616687594275099</c:v>
                </c:pt>
                <c:pt idx="130">
                  <c:v>5.6582443301384089</c:v>
                </c:pt>
                <c:pt idx="131">
                  <c:v>5.6524377594479098</c:v>
                </c:pt>
                <c:pt idx="132">
                  <c:v>5.6472074685237237</c:v>
                </c:pt>
                <c:pt idx="133">
                  <c:v>5.6425242482279252</c:v>
                </c:pt>
                <c:pt idx="134">
                  <c:v>5.6393468557160666</c:v>
                </c:pt>
                <c:pt idx="135">
                  <c:v>5.6322226851234474</c:v>
                </c:pt>
                <c:pt idx="136">
                  <c:v>5.627487876196823</c:v>
                </c:pt>
                <c:pt idx="137">
                  <c:v>5.6231890866436967</c:v>
                </c:pt>
                <c:pt idx="138">
                  <c:v>5.6188561681900913</c:v>
                </c:pt>
                <c:pt idx="139">
                  <c:v>5.6112834024364266</c:v>
                </c:pt>
                <c:pt idx="140">
                  <c:v>5.608257081843254</c:v>
                </c:pt>
                <c:pt idx="141">
                  <c:v>5.6052095246860665</c:v>
                </c:pt>
                <c:pt idx="142">
                  <c:v>5.6021404308111764</c:v>
                </c:pt>
                <c:pt idx="143">
                  <c:v>5.6071307764213767</c:v>
                </c:pt>
                <c:pt idx="144">
                  <c:v>5.6060917543463251</c:v>
                </c:pt>
                <c:pt idx="145">
                  <c:v>5.6049987530626453</c:v>
                </c:pt>
                <c:pt idx="146">
                  <c:v>5.6039029940496103</c:v>
                </c:pt>
                <c:pt idx="147">
                  <c:v>5.6028044633560707</c:v>
                </c:pt>
                <c:pt idx="148">
                  <c:v>5.6019900535455438</c:v>
                </c:pt>
                <c:pt idx="149">
                  <c:v>5.5979753396211329</c:v>
                </c:pt>
                <c:pt idx="150">
                  <c:v>5.5894187283541754</c:v>
                </c:pt>
                <c:pt idx="151">
                  <c:v>5.5806901378811595</c:v>
                </c:pt>
                <c:pt idx="152">
                  <c:v>5.5736464751752539</c:v>
                </c:pt>
                <c:pt idx="153">
                  <c:v>5.5572764396331538</c:v>
                </c:pt>
                <c:pt idx="154">
                  <c:v>5.5587477685923554</c:v>
                </c:pt>
                <c:pt idx="155">
                  <c:v>5.5619865927233381</c:v>
                </c:pt>
                <c:pt idx="156">
                  <c:v>5.5652014414688855</c:v>
                </c:pt>
                <c:pt idx="157">
                  <c:v>5.5665059696675918</c:v>
                </c:pt>
                <c:pt idx="158">
                  <c:v>5.56731604387556</c:v>
                </c:pt>
                <c:pt idx="159">
                  <c:v>5.5607714197532871</c:v>
                </c:pt>
                <c:pt idx="160">
                  <c:v>5.5503238680048916</c:v>
                </c:pt>
                <c:pt idx="161">
                  <c:v>5.5465376869844913</c:v>
                </c:pt>
                <c:pt idx="162">
                  <c:v>5.5485005189548389</c:v>
                </c:pt>
                <c:pt idx="163">
                  <c:v>5.5509644755288514</c:v>
                </c:pt>
                <c:pt idx="164">
                  <c:v>5.5559782108786875</c:v>
                </c:pt>
                <c:pt idx="165">
                  <c:v>5.5675247421313649</c:v>
                </c:pt>
                <c:pt idx="166">
                  <c:v>5.5775384334213598</c:v>
                </c:pt>
                <c:pt idx="167">
                  <c:v>5.5820416443038257</c:v>
                </c:pt>
                <c:pt idx="168">
                  <c:v>5.586498640070376</c:v>
                </c:pt>
                <c:pt idx="169">
                  <c:v>5.585271134909914</c:v>
                </c:pt>
                <c:pt idx="170">
                  <c:v>5.585852184127412</c:v>
                </c:pt>
                <c:pt idx="171">
                  <c:v>5.5813517106375494</c:v>
                </c:pt>
                <c:pt idx="172">
                  <c:v>5.5772686600487926</c:v>
                </c:pt>
                <c:pt idx="173">
                  <c:v>5.5762360651785325</c:v>
                </c:pt>
                <c:pt idx="174">
                  <c:v>5.5815952582615669</c:v>
                </c:pt>
                <c:pt idx="175">
                  <c:v>5.5779110564128027</c:v>
                </c:pt>
                <c:pt idx="176">
                  <c:v>5.5741953331938108</c:v>
                </c:pt>
                <c:pt idx="177">
                  <c:v>5.5744979570020483</c:v>
                </c:pt>
                <c:pt idx="178">
                  <c:v>5.5825664834270254</c:v>
                </c:pt>
                <c:pt idx="179">
                  <c:v>5.5798210716970846</c:v>
                </c:pt>
                <c:pt idx="180">
                  <c:v>5.5931607922317186</c:v>
                </c:pt>
                <c:pt idx="181">
                  <c:v>5.593203682857121</c:v>
                </c:pt>
                <c:pt idx="182">
                  <c:v>5.593146525538681</c:v>
                </c:pt>
                <c:pt idx="183">
                  <c:v>5.5824870826900099</c:v>
                </c:pt>
                <c:pt idx="184">
                  <c:v>5.582832816517139</c:v>
                </c:pt>
                <c:pt idx="185">
                  <c:v>5.5755715680480042</c:v>
                </c:pt>
                <c:pt idx="186">
                  <c:v>5.5814750458700528</c:v>
                </c:pt>
                <c:pt idx="187">
                  <c:v>5.58710717940302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731-4D25-A20E-69FE81F2A612}"/>
            </c:ext>
          </c:extLst>
        </c:ser>
        <c:ser>
          <c:idx val="16"/>
          <c:order val="16"/>
          <c:tx>
            <c:strRef>
              <c:f>Data!$AM$1</c:f>
              <c:strCache>
                <c:ptCount val="1"/>
                <c:pt idx="0">
                  <c:v>AB747 256/128 B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Data!$AM$3:$AM$190</c:f>
              <c:numCache>
                <c:formatCode>General</c:formatCode>
                <c:ptCount val="188"/>
                <c:pt idx="0">
                  <c:v>6.2208094407151835</c:v>
                </c:pt>
                <c:pt idx="1">
                  <c:v>6.2000816283645985</c:v>
                </c:pt>
                <c:pt idx="2">
                  <c:v>6.2086322089127153</c:v>
                </c:pt>
                <c:pt idx="3">
                  <c:v>6.2148220931137246</c:v>
                </c:pt>
                <c:pt idx="4">
                  <c:v>6.2301770755043897</c:v>
                </c:pt>
                <c:pt idx="5">
                  <c:v>6.2452108272893936</c:v>
                </c:pt>
                <c:pt idx="6">
                  <c:v>6.2594727981373426</c:v>
                </c:pt>
                <c:pt idx="7">
                  <c:v>6.2623091267019486</c:v>
                </c:pt>
                <c:pt idx="8">
                  <c:v>6.2627652119251032</c:v>
                </c:pt>
                <c:pt idx="9">
                  <c:v>6.2578574922422145</c:v>
                </c:pt>
                <c:pt idx="10">
                  <c:v>6.25158032340528</c:v>
                </c:pt>
                <c:pt idx="11">
                  <c:v>6.2451352730244185</c:v>
                </c:pt>
                <c:pt idx="12">
                  <c:v>6.2386793685561583</c:v>
                </c:pt>
                <c:pt idx="13">
                  <c:v>6.2315306541908537</c:v>
                </c:pt>
                <c:pt idx="14">
                  <c:v>6.2243407172404188</c:v>
                </c:pt>
                <c:pt idx="15">
                  <c:v>6.2113714550671197</c:v>
                </c:pt>
                <c:pt idx="16">
                  <c:v>6.1980874523431515</c:v>
                </c:pt>
                <c:pt idx="17">
                  <c:v>6.1845463598889623</c:v>
                </c:pt>
                <c:pt idx="18">
                  <c:v>6.174415154660208</c:v>
                </c:pt>
                <c:pt idx="19">
                  <c:v>6.1667341154845037</c:v>
                </c:pt>
                <c:pt idx="20">
                  <c:v>6.1677679392260956</c:v>
                </c:pt>
                <c:pt idx="21">
                  <c:v>6.1649073721340288</c:v>
                </c:pt>
                <c:pt idx="22">
                  <c:v>6.159099150342815</c:v>
                </c:pt>
                <c:pt idx="23">
                  <c:v>6.1529531439098379</c:v>
                </c:pt>
                <c:pt idx="24">
                  <c:v>6.1469735057548487</c:v>
                </c:pt>
                <c:pt idx="25">
                  <c:v>6.1400775348742673</c:v>
                </c:pt>
                <c:pt idx="26">
                  <c:v>6.1348842861445636</c:v>
                </c:pt>
                <c:pt idx="27">
                  <c:v>6.1301754227223384</c:v>
                </c:pt>
                <c:pt idx="28">
                  <c:v>6.1254149430080593</c:v>
                </c:pt>
                <c:pt idx="29">
                  <c:v>6.1203311642402225</c:v>
                </c:pt>
                <c:pt idx="30">
                  <c:v>6.1071681886358098</c:v>
                </c:pt>
                <c:pt idx="31">
                  <c:v>6.0909968409271267</c:v>
                </c:pt>
                <c:pt idx="32">
                  <c:v>6.0771409022869491</c:v>
                </c:pt>
                <c:pt idx="33">
                  <c:v>6.0665786812237581</c:v>
                </c:pt>
                <c:pt idx="34">
                  <c:v>6.0557531658574844</c:v>
                </c:pt>
                <c:pt idx="35">
                  <c:v>6.0462942496386454</c:v>
                </c:pt>
                <c:pt idx="36">
                  <c:v>6.0425196764057478</c:v>
                </c:pt>
                <c:pt idx="37">
                  <c:v>6.0418432006616873</c:v>
                </c:pt>
                <c:pt idx="38">
                  <c:v>6.0371882329129596</c:v>
                </c:pt>
                <c:pt idx="39">
                  <c:v>6.0324828300063844</c:v>
                </c:pt>
                <c:pt idx="40">
                  <c:v>6.0375840909569742</c:v>
                </c:pt>
                <c:pt idx="41">
                  <c:v>6.0477801516283254</c:v>
                </c:pt>
                <c:pt idx="42">
                  <c:v>6.0582547546560086</c:v>
                </c:pt>
                <c:pt idx="43">
                  <c:v>6.0697587593590763</c:v>
                </c:pt>
                <c:pt idx="44">
                  <c:v>6.0809658822367965</c:v>
                </c:pt>
                <c:pt idx="45">
                  <c:v>6.0801512188954803</c:v>
                </c:pt>
                <c:pt idx="46">
                  <c:v>6.074544198922891</c:v>
                </c:pt>
                <c:pt idx="47">
                  <c:v>6.0641694559642563</c:v>
                </c:pt>
                <c:pt idx="48">
                  <c:v>6.0627521774316433</c:v>
                </c:pt>
                <c:pt idx="49">
                  <c:v>6.062786496138135</c:v>
                </c:pt>
                <c:pt idx="50">
                  <c:v>6.0905567377805188</c:v>
                </c:pt>
                <c:pt idx="51">
                  <c:v>6.116657476358565</c:v>
                </c:pt>
                <c:pt idx="52">
                  <c:v>6.1413336401226344</c:v>
                </c:pt>
                <c:pt idx="53">
                  <c:v>6.1523385698034714</c:v>
                </c:pt>
                <c:pt idx="54">
                  <c:v>6.1619159429220085</c:v>
                </c:pt>
                <c:pt idx="55">
                  <c:v>6.1569781577467353</c:v>
                </c:pt>
                <c:pt idx="56">
                  <c:v>6.1540118979373979</c:v>
                </c:pt>
                <c:pt idx="57">
                  <c:v>6.1524835118387076</c:v>
                </c:pt>
                <c:pt idx="58">
                  <c:v>6.1545094964061695</c:v>
                </c:pt>
                <c:pt idx="59">
                  <c:v>6.1561312566318707</c:v>
                </c:pt>
                <c:pt idx="60">
                  <c:v>6.1577469833378062</c:v>
                </c:pt>
                <c:pt idx="61">
                  <c:v>6.1310642184344317</c:v>
                </c:pt>
                <c:pt idx="62">
                  <c:v>6.0939079985076372</c:v>
                </c:pt>
                <c:pt idx="63">
                  <c:v>6.0527045727159425</c:v>
                </c:pt>
                <c:pt idx="64">
                  <c:v>6.0090458728318152</c:v>
                </c:pt>
                <c:pt idx="65">
                  <c:v>6.0347528201002039</c:v>
                </c:pt>
                <c:pt idx="66">
                  <c:v>6.0898903193967486</c:v>
                </c:pt>
                <c:pt idx="67">
                  <c:v>6.1256646385798526</c:v>
                </c:pt>
                <c:pt idx="68">
                  <c:v>6.1299982786299836</c:v>
                </c:pt>
                <c:pt idx="69">
                  <c:v>6.1333066596585395</c:v>
                </c:pt>
                <c:pt idx="70">
                  <c:v>6.0814808880177811</c:v>
                </c:pt>
                <c:pt idx="71">
                  <c:v>6.0328003432021902</c:v>
                </c:pt>
                <c:pt idx="72">
                  <c:v>6.0065379592585959</c:v>
                </c:pt>
                <c:pt idx="73">
                  <c:v>6.026805051012313</c:v>
                </c:pt>
                <c:pt idx="74">
                  <c:v>6.0499305597408846</c:v>
                </c:pt>
                <c:pt idx="75">
                  <c:v>6.0723669600662182</c:v>
                </c:pt>
                <c:pt idx="76">
                  <c:v>6.0952535517225002</c:v>
                </c:pt>
                <c:pt idx="77">
                  <c:v>6.1201729001192229</c:v>
                </c:pt>
                <c:pt idx="78">
                  <c:v>6.1429505832472646</c:v>
                </c:pt>
                <c:pt idx="79">
                  <c:v>6.1762680196969111</c:v>
                </c:pt>
                <c:pt idx="80">
                  <c:v>6.2060887516244252</c:v>
                </c:pt>
                <c:pt idx="81">
                  <c:v>6.2264718622271058</c:v>
                </c:pt>
                <c:pt idx="82">
                  <c:v>6.2439825242394651</c:v>
                </c:pt>
                <c:pt idx="83">
                  <c:v>6.255814371763381</c:v>
                </c:pt>
                <c:pt idx="84">
                  <c:v>6.2572253247774823</c:v>
                </c:pt>
                <c:pt idx="85">
                  <c:v>6.2691132960794045</c:v>
                </c:pt>
                <c:pt idx="86">
                  <c:v>6.2820904918061524</c:v>
                </c:pt>
                <c:pt idx="87">
                  <c:v>6.2943185446857584</c:v>
                </c:pt>
                <c:pt idx="88">
                  <c:v>6.3184443723813786</c:v>
                </c:pt>
                <c:pt idx="89">
                  <c:v>6.3543444429566005</c:v>
                </c:pt>
                <c:pt idx="90">
                  <c:v>6.3929561133660036</c:v>
                </c:pt>
                <c:pt idx="91">
                  <c:v>6.4487643142013873</c:v>
                </c:pt>
                <c:pt idx="92">
                  <c:v>6.5376963342808647</c:v>
                </c:pt>
                <c:pt idx="93">
                  <c:v>6.6217747757970207</c:v>
                </c:pt>
                <c:pt idx="94">
                  <c:v>6.6856243790909273</c:v>
                </c:pt>
                <c:pt idx="95">
                  <c:v>6.7500593330768499</c:v>
                </c:pt>
                <c:pt idx="96">
                  <c:v>6.8221012113734076</c:v>
                </c:pt>
                <c:pt idx="97">
                  <c:v>6.898521552969334</c:v>
                </c:pt>
                <c:pt idx="98">
                  <c:v>6.9788578376343802</c:v>
                </c:pt>
                <c:pt idx="99">
                  <c:v>7.0642786099850188</c:v>
                </c:pt>
                <c:pt idx="100">
                  <c:v>7.1468884825352719</c:v>
                </c:pt>
                <c:pt idx="101">
                  <c:v>7.2062783044923284</c:v>
                </c:pt>
                <c:pt idx="102">
                  <c:v>7.1439387832503041</c:v>
                </c:pt>
                <c:pt idx="103">
                  <c:v>7.0528254699981208</c:v>
                </c:pt>
                <c:pt idx="104">
                  <c:v>6.9138801055236669</c:v>
                </c:pt>
                <c:pt idx="105">
                  <c:v>6.6588220827787081</c:v>
                </c:pt>
                <c:pt idx="106">
                  <c:v>5.961777667895638</c:v>
                </c:pt>
                <c:pt idx="107">
                  <c:v>5.9591576365601888</c:v>
                </c:pt>
                <c:pt idx="108">
                  <c:v>5.9560117015497482</c:v>
                </c:pt>
                <c:pt idx="109">
                  <c:v>5.9508075300590386</c:v>
                </c:pt>
                <c:pt idx="110">
                  <c:v>5.9446002523103463</c:v>
                </c:pt>
                <c:pt idx="111">
                  <c:v>5.928898709972068</c:v>
                </c:pt>
                <c:pt idx="112">
                  <c:v>5.9156686441157662</c:v>
                </c:pt>
                <c:pt idx="113">
                  <c:v>5.9057554790808151</c:v>
                </c:pt>
                <c:pt idx="114">
                  <c:v>5.8952677259881172</c:v>
                </c:pt>
                <c:pt idx="115">
                  <c:v>5.8985386912055571</c:v>
                </c:pt>
                <c:pt idx="116">
                  <c:v>5.9161528674594486</c:v>
                </c:pt>
                <c:pt idx="117">
                  <c:v>5.9330804038786242</c:v>
                </c:pt>
                <c:pt idx="118">
                  <c:v>5.9441302367418478</c:v>
                </c:pt>
                <c:pt idx="119">
                  <c:v>5.9504195220667571</c:v>
                </c:pt>
                <c:pt idx="120">
                  <c:v>5.9451855042885873</c:v>
                </c:pt>
                <c:pt idx="121">
                  <c:v>5.9347423748732702</c:v>
                </c:pt>
                <c:pt idx="122">
                  <c:v>5.9240419277247183</c:v>
                </c:pt>
                <c:pt idx="123">
                  <c:v>5.9214822371708404</c:v>
                </c:pt>
                <c:pt idx="124">
                  <c:v>5.9280747260015891</c:v>
                </c:pt>
                <c:pt idx="125">
                  <c:v>5.9345686369163539</c:v>
                </c:pt>
                <c:pt idx="126">
                  <c:v>5.9329495364202156</c:v>
                </c:pt>
                <c:pt idx="127">
                  <c:v>5.9313243771336115</c:v>
                </c:pt>
                <c:pt idx="128">
                  <c:v>5.9328088019781786</c:v>
                </c:pt>
                <c:pt idx="129">
                  <c:v>5.9294885855427708</c:v>
                </c:pt>
                <c:pt idx="130">
                  <c:v>5.9262361629200981</c:v>
                </c:pt>
                <c:pt idx="131">
                  <c:v>5.9308765520914388</c:v>
                </c:pt>
                <c:pt idx="132">
                  <c:v>5.9310513252992605</c:v>
                </c:pt>
                <c:pt idx="133">
                  <c:v>5.9253587978004729</c:v>
                </c:pt>
                <c:pt idx="134">
                  <c:v>5.9142646008713191</c:v>
                </c:pt>
                <c:pt idx="135">
                  <c:v>5.9137205941299689</c:v>
                </c:pt>
                <c:pt idx="136">
                  <c:v>5.9145373800309358</c:v>
                </c:pt>
                <c:pt idx="137">
                  <c:v>5.9202538737679244</c:v>
                </c:pt>
                <c:pt idx="138">
                  <c:v>5.9262518025250879</c:v>
                </c:pt>
                <c:pt idx="139">
                  <c:v>5.9383609877078127</c:v>
                </c:pt>
                <c:pt idx="140">
                  <c:v>5.9407942580581707</c:v>
                </c:pt>
                <c:pt idx="141">
                  <c:v>5.9486557047798145</c:v>
                </c:pt>
                <c:pt idx="142">
                  <c:v>5.9507312647609627</c:v>
                </c:pt>
                <c:pt idx="143">
                  <c:v>5.9574029443164882</c:v>
                </c:pt>
                <c:pt idx="144">
                  <c:v>5.9629549080932671</c:v>
                </c:pt>
                <c:pt idx="145">
                  <c:v>5.9677782224998177</c:v>
                </c:pt>
                <c:pt idx="146">
                  <c:v>5.9632834263962584</c:v>
                </c:pt>
                <c:pt idx="147">
                  <c:v>5.9588580992149707</c:v>
                </c:pt>
                <c:pt idx="148">
                  <c:v>5.9494119935409167</c:v>
                </c:pt>
                <c:pt idx="149">
                  <c:v>5.9309198639676035</c:v>
                </c:pt>
                <c:pt idx="150">
                  <c:v>5.9096598675460656</c:v>
                </c:pt>
                <c:pt idx="151">
                  <c:v>5.8922043054394244</c:v>
                </c:pt>
                <c:pt idx="152">
                  <c:v>5.8875903464531794</c:v>
                </c:pt>
                <c:pt idx="153">
                  <c:v>5.888531516925763</c:v>
                </c:pt>
                <c:pt idx="154">
                  <c:v>5.8992385394529023</c:v>
                </c:pt>
                <c:pt idx="155">
                  <c:v>5.9116331303454572</c:v>
                </c:pt>
                <c:pt idx="156">
                  <c:v>5.9256658715734893</c:v>
                </c:pt>
                <c:pt idx="157">
                  <c:v>5.9278952409505292</c:v>
                </c:pt>
                <c:pt idx="158">
                  <c:v>5.9244995802549223</c:v>
                </c:pt>
                <c:pt idx="159">
                  <c:v>5.9199861719618001</c:v>
                </c:pt>
                <c:pt idx="160">
                  <c:v>5.9144922961565589</c:v>
                </c:pt>
                <c:pt idx="161">
                  <c:v>5.9052860298813474</c:v>
                </c:pt>
                <c:pt idx="162">
                  <c:v>5.9011055306117655</c:v>
                </c:pt>
                <c:pt idx="163">
                  <c:v>5.8981898689085055</c:v>
                </c:pt>
                <c:pt idx="164">
                  <c:v>5.9016927390893317</c:v>
                </c:pt>
                <c:pt idx="165">
                  <c:v>5.911439881372484</c:v>
                </c:pt>
                <c:pt idx="166">
                  <c:v>5.9231910329339899</c:v>
                </c:pt>
                <c:pt idx="167">
                  <c:v>5.9346325804106392</c:v>
                </c:pt>
                <c:pt idx="168">
                  <c:v>5.9295290680982298</c:v>
                </c:pt>
                <c:pt idx="169">
                  <c:v>5.9192974811459385</c:v>
                </c:pt>
                <c:pt idx="170">
                  <c:v>5.9020235516334969</c:v>
                </c:pt>
                <c:pt idx="171">
                  <c:v>5.8785691317726947</c:v>
                </c:pt>
                <c:pt idx="172">
                  <c:v>5.8537753604490934</c:v>
                </c:pt>
                <c:pt idx="173">
                  <c:v>5.848418653554222</c:v>
                </c:pt>
                <c:pt idx="174">
                  <c:v>5.8565275013609028</c:v>
                </c:pt>
                <c:pt idx="175">
                  <c:v>5.8660619145761066</c:v>
                </c:pt>
                <c:pt idx="176">
                  <c:v>5.8767282479782761</c:v>
                </c:pt>
                <c:pt idx="177">
                  <c:v>5.8870736941147301</c:v>
                </c:pt>
                <c:pt idx="178">
                  <c:v>5.8931936097446718</c:v>
                </c:pt>
                <c:pt idx="179">
                  <c:v>5.8869813042752206</c:v>
                </c:pt>
                <c:pt idx="180">
                  <c:v>5.8851304385626984</c:v>
                </c:pt>
                <c:pt idx="181">
                  <c:v>5.8866259067374811</c:v>
                </c:pt>
                <c:pt idx="182">
                  <c:v>5.8838521257615817</c:v>
                </c:pt>
                <c:pt idx="183">
                  <c:v>5.881088322181161</c:v>
                </c:pt>
                <c:pt idx="184">
                  <c:v>5.8811800084145718</c:v>
                </c:pt>
                <c:pt idx="185">
                  <c:v>5.8914612776464068</c:v>
                </c:pt>
                <c:pt idx="186">
                  <c:v>5.8949315100156587</c:v>
                </c:pt>
                <c:pt idx="187">
                  <c:v>5.9443682128589561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1731-4D25-A20E-69FE81F2A612}"/>
            </c:ext>
          </c:extLst>
        </c:ser>
        <c:ser>
          <c:idx val="17"/>
          <c:order val="17"/>
          <c:tx>
            <c:strRef>
              <c:f>Data!$AN$1</c:f>
              <c:strCache>
                <c:ptCount val="1"/>
                <c:pt idx="0">
                  <c:v>AB747 256/128 C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Data!$V$3:$V$190</c:f>
              <c:numCache>
                <c:formatCode>General</c:formatCode>
                <c:ptCount val="188"/>
                <c:pt idx="0">
                  <c:v>0</c:v>
                </c:pt>
                <c:pt idx="1">
                  <c:v>6.0666666666666664</c:v>
                </c:pt>
                <c:pt idx="2">
                  <c:v>11.9</c:v>
                </c:pt>
                <c:pt idx="3">
                  <c:v>17.766666666666666</c:v>
                </c:pt>
                <c:pt idx="4">
                  <c:v>23.5</c:v>
                </c:pt>
                <c:pt idx="5">
                  <c:v>29.333333333333332</c:v>
                </c:pt>
                <c:pt idx="6">
                  <c:v>35.15</c:v>
                </c:pt>
                <c:pt idx="7">
                  <c:v>40.766666666666666</c:v>
                </c:pt>
                <c:pt idx="8">
                  <c:v>46.366666666666667</c:v>
                </c:pt>
                <c:pt idx="9">
                  <c:v>51.883333333333333</c:v>
                </c:pt>
                <c:pt idx="10">
                  <c:v>57.4</c:v>
                </c:pt>
                <c:pt idx="11">
                  <c:v>62.866666666666667</c:v>
                </c:pt>
                <c:pt idx="12">
                  <c:v>68.333333333333329</c:v>
                </c:pt>
                <c:pt idx="13">
                  <c:v>73.849999999999994</c:v>
                </c:pt>
                <c:pt idx="14">
                  <c:v>79.283333333333331</c:v>
                </c:pt>
                <c:pt idx="15">
                  <c:v>84.7</c:v>
                </c:pt>
                <c:pt idx="16">
                  <c:v>90.4</c:v>
                </c:pt>
                <c:pt idx="17">
                  <c:v>95.966666666666669</c:v>
                </c:pt>
                <c:pt idx="18">
                  <c:v>101.55</c:v>
                </c:pt>
                <c:pt idx="19">
                  <c:v>107.05</c:v>
                </c:pt>
                <c:pt idx="20">
                  <c:v>112.53333333333333</c:v>
                </c:pt>
                <c:pt idx="21">
                  <c:v>118.01666666666667</c:v>
                </c:pt>
                <c:pt idx="22">
                  <c:v>123.53333333333333</c:v>
                </c:pt>
                <c:pt idx="23">
                  <c:v>129.05000000000001</c:v>
                </c:pt>
                <c:pt idx="24">
                  <c:v>134.58333333333334</c:v>
                </c:pt>
                <c:pt idx="25">
                  <c:v>140.11666666666667</c:v>
                </c:pt>
                <c:pt idx="26">
                  <c:v>145.69999999999999</c:v>
                </c:pt>
                <c:pt idx="27">
                  <c:v>151.28333333333333</c:v>
                </c:pt>
                <c:pt idx="28">
                  <c:v>156.85</c:v>
                </c:pt>
                <c:pt idx="29">
                  <c:v>162.46666666666667</c:v>
                </c:pt>
                <c:pt idx="30">
                  <c:v>168.08333333333334</c:v>
                </c:pt>
                <c:pt idx="31">
                  <c:v>173.7</c:v>
                </c:pt>
                <c:pt idx="32">
                  <c:v>179.35</c:v>
                </c:pt>
                <c:pt idx="33">
                  <c:v>184.96666666666667</c:v>
                </c:pt>
                <c:pt idx="34">
                  <c:v>190.68333333333334</c:v>
                </c:pt>
                <c:pt idx="35">
                  <c:v>196.38333333333333</c:v>
                </c:pt>
                <c:pt idx="36">
                  <c:v>202.1</c:v>
                </c:pt>
                <c:pt idx="37">
                  <c:v>207.79999999999998</c:v>
                </c:pt>
                <c:pt idx="38">
                  <c:v>213.48333333333332</c:v>
                </c:pt>
                <c:pt idx="39">
                  <c:v>219.15</c:v>
                </c:pt>
                <c:pt idx="40">
                  <c:v>224.85</c:v>
                </c:pt>
                <c:pt idx="41">
                  <c:v>230.56666666666666</c:v>
                </c:pt>
                <c:pt idx="42">
                  <c:v>236.33333333333334</c:v>
                </c:pt>
                <c:pt idx="43">
                  <c:v>242.06666666666666</c:v>
                </c:pt>
                <c:pt idx="44">
                  <c:v>247.79999999999998</c:v>
                </c:pt>
                <c:pt idx="45">
                  <c:v>253.56666666666666</c:v>
                </c:pt>
                <c:pt idx="46">
                  <c:v>259.35000000000002</c:v>
                </c:pt>
                <c:pt idx="47">
                  <c:v>265.2</c:v>
                </c:pt>
                <c:pt idx="48">
                  <c:v>271.3</c:v>
                </c:pt>
                <c:pt idx="49">
                  <c:v>277.16666666666669</c:v>
                </c:pt>
                <c:pt idx="50">
                  <c:v>283.0333333333333</c:v>
                </c:pt>
                <c:pt idx="51">
                  <c:v>288.89999999999998</c:v>
                </c:pt>
                <c:pt idx="52">
                  <c:v>294.86666666666667</c:v>
                </c:pt>
                <c:pt idx="53">
                  <c:v>300.81666666666666</c:v>
                </c:pt>
                <c:pt idx="54">
                  <c:v>306.81666666666666</c:v>
                </c:pt>
                <c:pt idx="55">
                  <c:v>312.96666666666664</c:v>
                </c:pt>
                <c:pt idx="56">
                  <c:v>319.10000000000002</c:v>
                </c:pt>
                <c:pt idx="57">
                  <c:v>325.14999999999998</c:v>
                </c:pt>
                <c:pt idx="58">
                  <c:v>331.25</c:v>
                </c:pt>
                <c:pt idx="59">
                  <c:v>337.66666666666669</c:v>
                </c:pt>
                <c:pt idx="60">
                  <c:v>344.01666666666665</c:v>
                </c:pt>
                <c:pt idx="61">
                  <c:v>350.5</c:v>
                </c:pt>
                <c:pt idx="62">
                  <c:v>356.83333333333331</c:v>
                </c:pt>
                <c:pt idx="63">
                  <c:v>363.13333333333333</c:v>
                </c:pt>
                <c:pt idx="64">
                  <c:v>369.5</c:v>
                </c:pt>
                <c:pt idx="65">
                  <c:v>375.91666666666669</c:v>
                </c:pt>
                <c:pt idx="66">
                  <c:v>382.35</c:v>
                </c:pt>
                <c:pt idx="67">
                  <c:v>388.7</c:v>
                </c:pt>
                <c:pt idx="68">
                  <c:v>395.08333333333331</c:v>
                </c:pt>
                <c:pt idx="69">
                  <c:v>401.56666666666666</c:v>
                </c:pt>
                <c:pt idx="70">
                  <c:v>407.91666666666669</c:v>
                </c:pt>
                <c:pt idx="71">
                  <c:v>414.65</c:v>
                </c:pt>
                <c:pt idx="72">
                  <c:v>421.11666666666667</c:v>
                </c:pt>
                <c:pt idx="73">
                  <c:v>427.5333333333333</c:v>
                </c:pt>
                <c:pt idx="74">
                  <c:v>433.93333333333334</c:v>
                </c:pt>
                <c:pt idx="75">
                  <c:v>440.36666666666667</c:v>
                </c:pt>
                <c:pt idx="76">
                  <c:v>446.7833333333333</c:v>
                </c:pt>
                <c:pt idx="77">
                  <c:v>453.25</c:v>
                </c:pt>
                <c:pt idx="78">
                  <c:v>459.7</c:v>
                </c:pt>
                <c:pt idx="79">
                  <c:v>466.18333333333334</c:v>
                </c:pt>
                <c:pt idx="80">
                  <c:v>472.7</c:v>
                </c:pt>
                <c:pt idx="81">
                  <c:v>479.16666666666669</c:v>
                </c:pt>
                <c:pt idx="82">
                  <c:v>485.65</c:v>
                </c:pt>
                <c:pt idx="83">
                  <c:v>492.2</c:v>
                </c:pt>
                <c:pt idx="84">
                  <c:v>498.73333333333335</c:v>
                </c:pt>
                <c:pt idx="85">
                  <c:v>505.23333333333335</c:v>
                </c:pt>
                <c:pt idx="86">
                  <c:v>511.7833333333333</c:v>
                </c:pt>
                <c:pt idx="87">
                  <c:v>518.33333333333337</c:v>
                </c:pt>
                <c:pt idx="88">
                  <c:v>524.9666666666667</c:v>
                </c:pt>
                <c:pt idx="89">
                  <c:v>531.56666666666661</c:v>
                </c:pt>
                <c:pt idx="90">
                  <c:v>538.15</c:v>
                </c:pt>
                <c:pt idx="91">
                  <c:v>544.76666666666665</c:v>
                </c:pt>
                <c:pt idx="92">
                  <c:v>551.31666666666661</c:v>
                </c:pt>
                <c:pt idx="93">
                  <c:v>557.9</c:v>
                </c:pt>
                <c:pt idx="94">
                  <c:v>564.51666666666665</c:v>
                </c:pt>
                <c:pt idx="95">
                  <c:v>571.15</c:v>
                </c:pt>
                <c:pt idx="96">
                  <c:v>577.9</c:v>
                </c:pt>
                <c:pt idx="97">
                  <c:v>584.9</c:v>
                </c:pt>
                <c:pt idx="98">
                  <c:v>591.75</c:v>
                </c:pt>
                <c:pt idx="99">
                  <c:v>598.6</c:v>
                </c:pt>
                <c:pt idx="100">
                  <c:v>605.6</c:v>
                </c:pt>
                <c:pt idx="101">
                  <c:v>612.5333333333333</c:v>
                </c:pt>
                <c:pt idx="102">
                  <c:v>619.41666666666663</c:v>
                </c:pt>
                <c:pt idx="103">
                  <c:v>626.23333333333335</c:v>
                </c:pt>
                <c:pt idx="104">
                  <c:v>632.95000000000005</c:v>
                </c:pt>
                <c:pt idx="105">
                  <c:v>639.63333333333333</c:v>
                </c:pt>
                <c:pt idx="106">
                  <c:v>646.45000000000005</c:v>
                </c:pt>
                <c:pt idx="107">
                  <c:v>653.36666666666667</c:v>
                </c:pt>
                <c:pt idx="108">
                  <c:v>660.05</c:v>
                </c:pt>
                <c:pt idx="109">
                  <c:v>666.76666666666665</c:v>
                </c:pt>
                <c:pt idx="110">
                  <c:v>673.4666666666667</c:v>
                </c:pt>
                <c:pt idx="111">
                  <c:v>680.15</c:v>
                </c:pt>
                <c:pt idx="112">
                  <c:v>686.7833333333333</c:v>
                </c:pt>
                <c:pt idx="113">
                  <c:v>693.45</c:v>
                </c:pt>
                <c:pt idx="114">
                  <c:v>700.13333333333333</c:v>
                </c:pt>
                <c:pt idx="115">
                  <c:v>707.1</c:v>
                </c:pt>
                <c:pt idx="116">
                  <c:v>713.91666666666663</c:v>
                </c:pt>
                <c:pt idx="117">
                  <c:v>720.65</c:v>
                </c:pt>
                <c:pt idx="118">
                  <c:v>727.38333333333333</c:v>
                </c:pt>
                <c:pt idx="119">
                  <c:v>734.2</c:v>
                </c:pt>
                <c:pt idx="120">
                  <c:v>740.9</c:v>
                </c:pt>
                <c:pt idx="121">
                  <c:v>747.56666666666661</c:v>
                </c:pt>
                <c:pt idx="122">
                  <c:v>754.16666666666663</c:v>
                </c:pt>
                <c:pt idx="123">
                  <c:v>760.8</c:v>
                </c:pt>
                <c:pt idx="124">
                  <c:v>767.43333333333328</c:v>
                </c:pt>
                <c:pt idx="125">
                  <c:v>774.05</c:v>
                </c:pt>
                <c:pt idx="126">
                  <c:v>780.7166666666667</c:v>
                </c:pt>
                <c:pt idx="127">
                  <c:v>787.38333333333333</c:v>
                </c:pt>
                <c:pt idx="128">
                  <c:v>793.98333333333335</c:v>
                </c:pt>
                <c:pt idx="129">
                  <c:v>800.61666666666667</c:v>
                </c:pt>
                <c:pt idx="130">
                  <c:v>807.2833333333333</c:v>
                </c:pt>
                <c:pt idx="131">
                  <c:v>813.9666666666667</c:v>
                </c:pt>
                <c:pt idx="132">
                  <c:v>820.66666666666663</c:v>
                </c:pt>
                <c:pt idx="133">
                  <c:v>827.36666666666667</c:v>
                </c:pt>
                <c:pt idx="134">
                  <c:v>834.06666666666661</c:v>
                </c:pt>
                <c:pt idx="135">
                  <c:v>840.7166666666667</c:v>
                </c:pt>
                <c:pt idx="136">
                  <c:v>847.4</c:v>
                </c:pt>
                <c:pt idx="137">
                  <c:v>854.13333333333333</c:v>
                </c:pt>
                <c:pt idx="138">
                  <c:v>860.85</c:v>
                </c:pt>
                <c:pt idx="139">
                  <c:v>867.55</c:v>
                </c:pt>
                <c:pt idx="140">
                  <c:v>874.23333333333335</c:v>
                </c:pt>
                <c:pt idx="141">
                  <c:v>880.93333333333328</c:v>
                </c:pt>
                <c:pt idx="142">
                  <c:v>887.65</c:v>
                </c:pt>
                <c:pt idx="143">
                  <c:v>894.36666666666667</c:v>
                </c:pt>
                <c:pt idx="144">
                  <c:v>901.31666666666661</c:v>
                </c:pt>
                <c:pt idx="145">
                  <c:v>908.11666666666667</c:v>
                </c:pt>
                <c:pt idx="146">
                  <c:v>914.93333333333328</c:v>
                </c:pt>
                <c:pt idx="147">
                  <c:v>921.75</c:v>
                </c:pt>
                <c:pt idx="148">
                  <c:v>928.7833333333333</c:v>
                </c:pt>
                <c:pt idx="149">
                  <c:v>935.63333333333333</c:v>
                </c:pt>
                <c:pt idx="150">
                  <c:v>942.48333333333335</c:v>
                </c:pt>
                <c:pt idx="151">
                  <c:v>949.31666666666661</c:v>
                </c:pt>
                <c:pt idx="152">
                  <c:v>956.15</c:v>
                </c:pt>
                <c:pt idx="153">
                  <c:v>963.19999999999993</c:v>
                </c:pt>
                <c:pt idx="154">
                  <c:v>970.2833333333333</c:v>
                </c:pt>
                <c:pt idx="155">
                  <c:v>977.41666666666663</c:v>
                </c:pt>
                <c:pt idx="156">
                  <c:v>984.43333333333328</c:v>
                </c:pt>
                <c:pt idx="157">
                  <c:v>991.33333333333337</c:v>
                </c:pt>
                <c:pt idx="158">
                  <c:v>998.23333333333335</c:v>
                </c:pt>
                <c:pt idx="159">
                  <c:v>1005.1166666666667</c:v>
                </c:pt>
                <c:pt idx="160">
                  <c:v>1011.9666666666667</c:v>
                </c:pt>
                <c:pt idx="161">
                  <c:v>1018.8833333333333</c:v>
                </c:pt>
                <c:pt idx="162">
                  <c:v>1025.9666666666667</c:v>
                </c:pt>
                <c:pt idx="163">
                  <c:v>1032.8</c:v>
                </c:pt>
                <c:pt idx="164">
                  <c:v>1039.75</c:v>
                </c:pt>
                <c:pt idx="165">
                  <c:v>1046.8166666666666</c:v>
                </c:pt>
                <c:pt idx="166">
                  <c:v>1053.6666666666667</c:v>
                </c:pt>
                <c:pt idx="167">
                  <c:v>1060.6166666666666</c:v>
                </c:pt>
                <c:pt idx="168">
                  <c:v>1067.4333333333334</c:v>
                </c:pt>
                <c:pt idx="169">
                  <c:v>1074.3166666666666</c:v>
                </c:pt>
                <c:pt idx="170">
                  <c:v>1081.1500000000001</c:v>
                </c:pt>
                <c:pt idx="171">
                  <c:v>1087.9666666666667</c:v>
                </c:pt>
                <c:pt idx="172">
                  <c:v>1094.8666666666666</c:v>
                </c:pt>
                <c:pt idx="173">
                  <c:v>1101.6666666666667</c:v>
                </c:pt>
                <c:pt idx="174">
                  <c:v>1108.5166666666667</c:v>
                </c:pt>
                <c:pt idx="175">
                  <c:v>1115.3666666666666</c:v>
                </c:pt>
                <c:pt idx="176">
                  <c:v>1122.2666666666667</c:v>
                </c:pt>
                <c:pt idx="177">
                  <c:v>1129.1833333333334</c:v>
                </c:pt>
                <c:pt idx="178">
                  <c:v>1136.0999999999999</c:v>
                </c:pt>
                <c:pt idx="179">
                  <c:v>1143.0166666666667</c:v>
                </c:pt>
                <c:pt idx="180">
                  <c:v>1149.9666666666667</c:v>
                </c:pt>
                <c:pt idx="181">
                  <c:v>1156.9166666666667</c:v>
                </c:pt>
                <c:pt idx="182">
                  <c:v>1163.8833333333332</c:v>
                </c:pt>
                <c:pt idx="183">
                  <c:v>1170.8833333333332</c:v>
                </c:pt>
                <c:pt idx="184">
                  <c:v>1177.8333333333333</c:v>
                </c:pt>
                <c:pt idx="185">
                  <c:v>1184.9333333333334</c:v>
                </c:pt>
                <c:pt idx="186">
                  <c:v>1191.9666666666667</c:v>
                </c:pt>
                <c:pt idx="187">
                  <c:v>1198.9666666666667</c:v>
                </c:pt>
              </c:numCache>
            </c:numRef>
          </c:xVal>
          <c:yVal>
            <c:numRef>
              <c:f>Data!$AN$3:$AN$190</c:f>
              <c:numCache>
                <c:formatCode>General</c:formatCode>
                <c:ptCount val="188"/>
                <c:pt idx="0">
                  <c:v>6.1748216795225046</c:v>
                </c:pt>
                <c:pt idx="1">
                  <c:v>6.2034139865384041</c:v>
                </c:pt>
                <c:pt idx="2">
                  <c:v>6.2156268296839725</c:v>
                </c:pt>
                <c:pt idx="3">
                  <c:v>6.2222381509954205</c:v>
                </c:pt>
                <c:pt idx="4">
                  <c:v>6.2287503346040687</c:v>
                </c:pt>
                <c:pt idx="5">
                  <c:v>6.2182630813610089</c:v>
                </c:pt>
                <c:pt idx="6">
                  <c:v>6.2075163042461998</c:v>
                </c:pt>
                <c:pt idx="7">
                  <c:v>6.2094558356856</c:v>
                </c:pt>
                <c:pt idx="8">
                  <c:v>6.2113867437983306</c:v>
                </c:pt>
                <c:pt idx="9">
                  <c:v>6.2133091049252309</c:v>
                </c:pt>
                <c:pt idx="10">
                  <c:v>6.2096705610049856</c:v>
                </c:pt>
                <c:pt idx="11">
                  <c:v>6.2036554163694158</c:v>
                </c:pt>
                <c:pt idx="12">
                  <c:v>6.1943047771839694</c:v>
                </c:pt>
                <c:pt idx="13">
                  <c:v>6.1850533200716447</c:v>
                </c:pt>
                <c:pt idx="14">
                  <c:v>6.1778421405893846</c:v>
                </c:pt>
                <c:pt idx="15">
                  <c:v>6.1778917038918015</c:v>
                </c:pt>
                <c:pt idx="16">
                  <c:v>6.1712841066388844</c:v>
                </c:pt>
                <c:pt idx="17">
                  <c:v>6.1645744225287977</c:v>
                </c:pt>
                <c:pt idx="18">
                  <c:v>6.1646288045978164</c:v>
                </c:pt>
                <c:pt idx="19">
                  <c:v>6.1623723832278312</c:v>
                </c:pt>
                <c:pt idx="20">
                  <c:v>6.1526093899669068</c:v>
                </c:pt>
                <c:pt idx="21">
                  <c:v>6.1509480078143692</c:v>
                </c:pt>
                <c:pt idx="22">
                  <c:v>6.1486449802665692</c:v>
                </c:pt>
                <c:pt idx="23">
                  <c:v>6.1388232921718053</c:v>
                </c:pt>
                <c:pt idx="24">
                  <c:v>6.1301813790381461</c:v>
                </c:pt>
                <c:pt idx="25">
                  <c:v>6.1323952750530282</c:v>
                </c:pt>
                <c:pt idx="26">
                  <c:v>6.1331323068587196</c:v>
                </c:pt>
                <c:pt idx="27">
                  <c:v>6.1235198985593149</c:v>
                </c:pt>
                <c:pt idx="28">
                  <c:v>6.1080606863222755</c:v>
                </c:pt>
                <c:pt idx="29">
                  <c:v>6.0904943429345542</c:v>
                </c:pt>
                <c:pt idx="30">
                  <c:v>6.0606759528110787</c:v>
                </c:pt>
                <c:pt idx="31">
                  <c:v>6.0298567145137731</c:v>
                </c:pt>
                <c:pt idx="32">
                  <c:v>6.0043758639280096</c:v>
                </c:pt>
                <c:pt idx="33">
                  <c:v>5.9844060600908433</c:v>
                </c:pt>
                <c:pt idx="34">
                  <c:v>5.9639876038659736</c:v>
                </c:pt>
                <c:pt idx="35">
                  <c:v>5.9588882335642763</c:v>
                </c:pt>
                <c:pt idx="36">
                  <c:v>5.9572028993009276</c:v>
                </c:pt>
                <c:pt idx="37">
                  <c:v>5.9628967817409197</c:v>
                </c:pt>
                <c:pt idx="38">
                  <c:v>5.9694395993692151</c:v>
                </c:pt>
                <c:pt idx="39">
                  <c:v>5.9743970959556938</c:v>
                </c:pt>
                <c:pt idx="40">
                  <c:v>5.9638360771390193</c:v>
                </c:pt>
                <c:pt idx="41">
                  <c:v>5.9509219104671471</c:v>
                </c:pt>
                <c:pt idx="42">
                  <c:v>5.9397667236469207</c:v>
                </c:pt>
                <c:pt idx="43">
                  <c:v>5.9317084453750404</c:v>
                </c:pt>
                <c:pt idx="44">
                  <c:v>5.9246085826383794</c:v>
                </c:pt>
                <c:pt idx="45">
                  <c:v>5.9238316656778913</c:v>
                </c:pt>
                <c:pt idx="46">
                  <c:v>5.9169056464607541</c:v>
                </c:pt>
                <c:pt idx="47">
                  <c:v>5.9080360923080484</c:v>
                </c:pt>
                <c:pt idx="48">
                  <c:v>5.9018961364964406</c:v>
                </c:pt>
                <c:pt idx="49">
                  <c:v>5.8972421893997566</c:v>
                </c:pt>
                <c:pt idx="50">
                  <c:v>5.8978037530398328</c:v>
                </c:pt>
                <c:pt idx="51">
                  <c:v>5.906623521026571</c:v>
                </c:pt>
                <c:pt idx="52">
                  <c:v>5.9036985071793087</c:v>
                </c:pt>
                <c:pt idx="53">
                  <c:v>5.8936711572217479</c:v>
                </c:pt>
                <c:pt idx="54">
                  <c:v>5.8869606832310302</c:v>
                </c:pt>
                <c:pt idx="55">
                  <c:v>5.8809955482481477</c:v>
                </c:pt>
                <c:pt idx="56">
                  <c:v>5.8760441298244368</c:v>
                </c:pt>
                <c:pt idx="57">
                  <c:v>5.8834956579918565</c:v>
                </c:pt>
                <c:pt idx="58">
                  <c:v>5.8821310334217802</c:v>
                </c:pt>
                <c:pt idx="59">
                  <c:v>5.8755082201681006</c:v>
                </c:pt>
                <c:pt idx="60">
                  <c:v>5.8676209161335393</c:v>
                </c:pt>
                <c:pt idx="61">
                  <c:v>5.8623089355445366</c:v>
                </c:pt>
                <c:pt idx="62">
                  <c:v>5.8569311772181116</c:v>
                </c:pt>
                <c:pt idx="63">
                  <c:v>5.8658417709889692</c:v>
                </c:pt>
                <c:pt idx="64">
                  <c:v>5.8745732121277854</c:v>
                </c:pt>
                <c:pt idx="65">
                  <c:v>5.8831325628127669</c:v>
                </c:pt>
                <c:pt idx="66">
                  <c:v>5.8809019280750023</c:v>
                </c:pt>
                <c:pt idx="67">
                  <c:v>5.880992684828124</c:v>
                </c:pt>
                <c:pt idx="68">
                  <c:v>5.8762213791186451</c:v>
                </c:pt>
                <c:pt idx="69">
                  <c:v>5.8713970713977899</c:v>
                </c:pt>
                <c:pt idx="70">
                  <c:v>5.8666964595024425</c:v>
                </c:pt>
                <c:pt idx="71">
                  <c:v>5.869411312376446</c:v>
                </c:pt>
                <c:pt idx="72">
                  <c:v>5.8697280490424273</c:v>
                </c:pt>
                <c:pt idx="73">
                  <c:v>5.8666383915178084</c:v>
                </c:pt>
                <c:pt idx="74">
                  <c:v>5.8635265959652267</c:v>
                </c:pt>
                <c:pt idx="75">
                  <c:v>5.8640819276901759</c:v>
                </c:pt>
                <c:pt idx="76">
                  <c:v>5.867514246905924</c:v>
                </c:pt>
                <c:pt idx="77">
                  <c:v>5.8718768696302552</c:v>
                </c:pt>
                <c:pt idx="78">
                  <c:v>5.8795284088882918</c:v>
                </c:pt>
                <c:pt idx="79">
                  <c:v>5.8845533600248077</c:v>
                </c:pt>
                <c:pt idx="80">
                  <c:v>5.8782435892148772</c:v>
                </c:pt>
                <c:pt idx="81">
                  <c:v>5.8670386235703669</c:v>
                </c:pt>
                <c:pt idx="82">
                  <c:v>5.8545429319905873</c:v>
                </c:pt>
                <c:pt idx="83">
                  <c:v>5.8416770313642914</c:v>
                </c:pt>
                <c:pt idx="84">
                  <c:v>5.827678885779294</c:v>
                </c:pt>
                <c:pt idx="85">
                  <c:v>5.8275342268906254</c:v>
                </c:pt>
                <c:pt idx="86">
                  <c:v>5.8273017779528784</c:v>
                </c:pt>
                <c:pt idx="87">
                  <c:v>5.8291437765075216</c:v>
                </c:pt>
                <c:pt idx="88">
                  <c:v>5.8355937754515628</c:v>
                </c:pt>
                <c:pt idx="89">
                  <c:v>5.8454107864550178</c:v>
                </c:pt>
                <c:pt idx="90">
                  <c:v>5.8476778693371605</c:v>
                </c:pt>
                <c:pt idx="91">
                  <c:v>5.8398612731469255</c:v>
                </c:pt>
                <c:pt idx="92">
                  <c:v>5.8355234612087523</c:v>
                </c:pt>
                <c:pt idx="93">
                  <c:v>5.8264782896371496</c:v>
                </c:pt>
                <c:pt idx="94">
                  <c:v>5.8172407174868237</c:v>
                </c:pt>
                <c:pt idx="95">
                  <c:v>5.8123639316589513</c:v>
                </c:pt>
                <c:pt idx="96">
                  <c:v>5.8152965444348332</c:v>
                </c:pt>
                <c:pt idx="97">
                  <c:v>5.8174236698169022</c:v>
                </c:pt>
                <c:pt idx="98">
                  <c:v>5.8196354924477776</c:v>
                </c:pt>
                <c:pt idx="99">
                  <c:v>5.8289768240835285</c:v>
                </c:pt>
                <c:pt idx="100">
                  <c:v>5.8290698459107926</c:v>
                </c:pt>
                <c:pt idx="101">
                  <c:v>5.8357457540340461</c:v>
                </c:pt>
                <c:pt idx="102">
                  <c:v>5.8374776464591642</c:v>
                </c:pt>
                <c:pt idx="103">
                  <c:v>5.8391117834439417</c:v>
                </c:pt>
                <c:pt idx="104">
                  <c:v>5.8215908962666383</c:v>
                </c:pt>
                <c:pt idx="105">
                  <c:v>5.8107821983677628</c:v>
                </c:pt>
                <c:pt idx="106">
                  <c:v>5.8033982548790854</c:v>
                </c:pt>
                <c:pt idx="107">
                  <c:v>5.7958865938107298</c:v>
                </c:pt>
                <c:pt idx="108">
                  <c:v>5.788242719106079</c:v>
                </c:pt>
                <c:pt idx="109">
                  <c:v>5.799734996410697</c:v>
                </c:pt>
                <c:pt idx="110">
                  <c:v>5.8109309891136913</c:v>
                </c:pt>
                <c:pt idx="111">
                  <c:v>5.8090011781158148</c:v>
                </c:pt>
                <c:pt idx="112">
                  <c:v>5.8070627536096637</c:v>
                </c:pt>
                <c:pt idx="113">
                  <c:v>5.8023073434688852</c:v>
                </c:pt>
                <c:pt idx="114">
                  <c:v>5.7936009647564317</c:v>
                </c:pt>
                <c:pt idx="115">
                  <c:v>5.7847164709291032</c:v>
                </c:pt>
                <c:pt idx="116">
                  <c:v>5.7891150480942652</c:v>
                </c:pt>
                <c:pt idx="117">
                  <c:v>5.7934695223433579</c:v>
                </c:pt>
                <c:pt idx="118">
                  <c:v>5.8048073512638041</c:v>
                </c:pt>
                <c:pt idx="119">
                  <c:v>5.8139460037491606</c:v>
                </c:pt>
                <c:pt idx="120">
                  <c:v>5.8228963123361499</c:v>
                </c:pt>
                <c:pt idx="121">
                  <c:v>5.8231376314271168</c:v>
                </c:pt>
                <c:pt idx="122">
                  <c:v>5.8233788165017266</c:v>
                </c:pt>
                <c:pt idx="123">
                  <c:v>5.8295444086255053</c:v>
                </c:pt>
                <c:pt idx="124">
                  <c:v>5.8356236929333996</c:v>
                </c:pt>
                <c:pt idx="125">
                  <c:v>5.8305504367984229</c:v>
                </c:pt>
                <c:pt idx="126">
                  <c:v>5.8291368596308324</c:v>
                </c:pt>
                <c:pt idx="127">
                  <c:v>5.8313571071684942</c:v>
                </c:pt>
                <c:pt idx="128">
                  <c:v>5.8252863130736854</c:v>
                </c:pt>
                <c:pt idx="129">
                  <c:v>5.8191294537768732</c:v>
                </c:pt>
                <c:pt idx="130">
                  <c:v>5.8148268403561225</c:v>
                </c:pt>
                <c:pt idx="131">
                  <c:v>5.8104811734776902</c:v>
                </c:pt>
                <c:pt idx="132">
                  <c:v>5.8022342231462911</c:v>
                </c:pt>
                <c:pt idx="133">
                  <c:v>5.7940600671815181</c:v>
                </c:pt>
                <c:pt idx="134">
                  <c:v>5.7857291036893388</c:v>
                </c:pt>
                <c:pt idx="135">
                  <c:v>5.7876703049374321</c:v>
                </c:pt>
                <c:pt idx="136">
                  <c:v>5.7820018073938737</c:v>
                </c:pt>
                <c:pt idx="137">
                  <c:v>5.7762583439502375</c:v>
                </c:pt>
                <c:pt idx="138">
                  <c:v>5.7780478133097892</c:v>
                </c:pt>
                <c:pt idx="139">
                  <c:v>5.7814611881279001</c:v>
                </c:pt>
                <c:pt idx="140">
                  <c:v>5.7869229242904945</c:v>
                </c:pt>
                <c:pt idx="141">
                  <c:v>5.7977265024504216</c:v>
                </c:pt>
                <c:pt idx="142">
                  <c:v>5.8075985830687351</c:v>
                </c:pt>
                <c:pt idx="143">
                  <c:v>5.8084610428390961</c:v>
                </c:pt>
                <c:pt idx="144">
                  <c:v>5.8107530796645976</c:v>
                </c:pt>
                <c:pt idx="145">
                  <c:v>5.8114502652238436</c:v>
                </c:pt>
                <c:pt idx="146">
                  <c:v>5.8150821205059495</c:v>
                </c:pt>
                <c:pt idx="147">
                  <c:v>5.8193362581353778</c:v>
                </c:pt>
                <c:pt idx="148">
                  <c:v>5.8230335343490509</c:v>
                </c:pt>
                <c:pt idx="149">
                  <c:v>5.8182505122076522</c:v>
                </c:pt>
                <c:pt idx="150">
                  <c:v>5.8158563360030797</c:v>
                </c:pt>
                <c:pt idx="151">
                  <c:v>5.8124582290930942</c:v>
                </c:pt>
                <c:pt idx="152">
                  <c:v>5.8090333241149743</c:v>
                </c:pt>
                <c:pt idx="153">
                  <c:v>5.8052353743909917</c:v>
                </c:pt>
                <c:pt idx="154">
                  <c:v>5.7949667678501671</c:v>
                </c:pt>
                <c:pt idx="155">
                  <c:v>5.7940612471039872</c:v>
                </c:pt>
                <c:pt idx="156">
                  <c:v>5.7804924273518292</c:v>
                </c:pt>
                <c:pt idx="157">
                  <c:v>5.7819879303090396</c:v>
                </c:pt>
                <c:pt idx="158">
                  <c:v>5.7785374874509223</c:v>
                </c:pt>
                <c:pt idx="159">
                  <c:v>5.7878778778310451</c:v>
                </c:pt>
                <c:pt idx="160">
                  <c:v>5.7844740969719926</c:v>
                </c:pt>
                <c:pt idx="161">
                  <c:v>5.7959021183719432</c:v>
                </c:pt>
                <c:pt idx="162">
                  <c:v>5.7930653657412901</c:v>
                </c:pt>
                <c:pt idx="163">
                  <c:v>5.7959239986427891</c:v>
                </c:pt>
                <c:pt idx="164">
                  <c:v>5.7848348362186739</c:v>
                </c:pt>
                <c:pt idx="165">
                  <c:v>5.7724514912796332</c:v>
                </c:pt>
                <c:pt idx="166">
                  <c:v>5.7572986599755627</c:v>
                </c:pt>
                <c:pt idx="167">
                  <c:v>5.7526041130785623</c:v>
                </c:pt>
                <c:pt idx="168">
                  <c:v>5.7546967265025204</c:v>
                </c:pt>
                <c:pt idx="169">
                  <c:v>5.7716478084728289</c:v>
                </c:pt>
                <c:pt idx="170">
                  <c:v>5.788905884980637</c:v>
                </c:pt>
                <c:pt idx="171">
                  <c:v>5.800466184934618</c:v>
                </c:pt>
                <c:pt idx="172">
                  <c:v>5.8015037506523841</c:v>
                </c:pt>
                <c:pt idx="173">
                  <c:v>5.7964187507659659</c:v>
                </c:pt>
                <c:pt idx="174">
                  <c:v>5.7931848668481898</c:v>
                </c:pt>
                <c:pt idx="175">
                  <c:v>5.7840766143800781</c:v>
                </c:pt>
                <c:pt idx="176">
                  <c:v>5.7847280231260791</c:v>
                </c:pt>
                <c:pt idx="177">
                  <c:v>5.7753138552698013</c:v>
                </c:pt>
                <c:pt idx="178">
                  <c:v>5.7680086698991122</c:v>
                </c:pt>
                <c:pt idx="179">
                  <c:v>5.7576613078423842</c:v>
                </c:pt>
                <c:pt idx="180">
                  <c:v>5.7534548494182438</c:v>
                </c:pt>
                <c:pt idx="181">
                  <c:v>5.7442004335330221</c:v>
                </c:pt>
                <c:pt idx="182">
                  <c:v>5.7415472258974152</c:v>
                </c:pt>
                <c:pt idx="183">
                  <c:v>5.7449588366273092</c:v>
                </c:pt>
                <c:pt idx="184">
                  <c:v>5.7319075029831792</c:v>
                </c:pt>
                <c:pt idx="185">
                  <c:v>5.7184517688468013</c:v>
                </c:pt>
                <c:pt idx="186">
                  <c:v>5.7075978979698059</c:v>
                </c:pt>
                <c:pt idx="187">
                  <c:v>5.6753494871499708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1731-4D25-A20E-69FE81F2A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2245071"/>
        <c:axId val="1442244655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Data!$W$1</c15:sqref>
                        </c15:formulaRef>
                      </c:ext>
                    </c:extLst>
                    <c:strCache>
                      <c:ptCount val="1"/>
                      <c:pt idx="0">
                        <c:v>AB747 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Data!$W$3:$W$190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6.242636967242678</c:v>
                      </c:pt>
                      <c:pt idx="1">
                        <c:v>6.3423009535193948</c:v>
                      </c:pt>
                      <c:pt idx="2">
                        <c:v>6.4208888392821262</c:v>
                      </c:pt>
                      <c:pt idx="3">
                        <c:v>6.5001232087697778</c:v>
                      </c:pt>
                      <c:pt idx="4">
                        <c:v>6.5794426671133071</c:v>
                      </c:pt>
                      <c:pt idx="5">
                        <c:v>6.6555586342966375</c:v>
                      </c:pt>
                      <c:pt idx="6">
                        <c:v>6.7406611365372582</c:v>
                      </c:pt>
                      <c:pt idx="7">
                        <c:v>6.8258333610596162</c:v>
                      </c:pt>
                      <c:pt idx="8">
                        <c:v>6.9166542243841214</c:v>
                      </c:pt>
                      <c:pt idx="9">
                        <c:v>7.0111954287020142</c:v>
                      </c:pt>
                      <c:pt idx="10">
                        <c:v>7.0939476156194869</c:v>
                      </c:pt>
                      <c:pt idx="11">
                        <c:v>7.1945754822624997</c:v>
                      </c:pt>
                      <c:pt idx="12">
                        <c:v>7.2809506784741744</c:v>
                      </c:pt>
                      <c:pt idx="13">
                        <c:v>7.3934723598681247</c:v>
                      </c:pt>
                      <c:pt idx="14">
                        <c:v>7.4835508469029151</c:v>
                      </c:pt>
                      <c:pt idx="15">
                        <c:v>7.5694364428984109</c:v>
                      </c:pt>
                      <c:pt idx="16">
                        <c:v>7.6744715566385446</c:v>
                      </c:pt>
                      <c:pt idx="17">
                        <c:v>7.7818101536672915</c:v>
                      </c:pt>
                      <c:pt idx="18">
                        <c:v>7.8786616958315356</c:v>
                      </c:pt>
                      <c:pt idx="19">
                        <c:v>7.9794092150490483</c:v>
                      </c:pt>
                      <c:pt idx="20">
                        <c:v>8.0803436503455845</c:v>
                      </c:pt>
                      <c:pt idx="21">
                        <c:v>8.1473974542830696</c:v>
                      </c:pt>
                      <c:pt idx="22">
                        <c:v>8.1952395346085876</c:v>
                      </c:pt>
                      <c:pt idx="23">
                        <c:v>8.2201409711078774</c:v>
                      </c:pt>
                      <c:pt idx="24">
                        <c:v>8.2355390334770906</c:v>
                      </c:pt>
                      <c:pt idx="25">
                        <c:v>8.229451375157641</c:v>
                      </c:pt>
                      <c:pt idx="26">
                        <c:v>8.2277355859510983</c:v>
                      </c:pt>
                      <c:pt idx="27">
                        <c:v>8.2250390852350623</c:v>
                      </c:pt>
                      <c:pt idx="28">
                        <c:v>8.2349852896655751</c:v>
                      </c:pt>
                      <c:pt idx="29">
                        <c:v>8.239769646610549</c:v>
                      </c:pt>
                      <c:pt idx="30">
                        <c:v>8.2487486721576779</c:v>
                      </c:pt>
                      <c:pt idx="31">
                        <c:v>8.2604013802853284</c:v>
                      </c:pt>
                      <c:pt idx="32">
                        <c:v>8.2730870693026226</c:v>
                      </c:pt>
                      <c:pt idx="33">
                        <c:v>8.2828901716465406</c:v>
                      </c:pt>
                      <c:pt idx="34">
                        <c:v>8.2987718410457099</c:v>
                      </c:pt>
                      <c:pt idx="35">
                        <c:v>8.3140931662704034</c:v>
                      </c:pt>
                      <c:pt idx="36">
                        <c:v>8.3229063790126681</c:v>
                      </c:pt>
                      <c:pt idx="37">
                        <c:v>8.3374279432627407</c:v>
                      </c:pt>
                      <c:pt idx="38">
                        <c:v>8.3488380470264438</c:v>
                      </c:pt>
                      <c:pt idx="39">
                        <c:v>8.3623502112595585</c:v>
                      </c:pt>
                      <c:pt idx="40">
                        <c:v>8.3754546271106456</c:v>
                      </c:pt>
                      <c:pt idx="41">
                        <c:v>8.3848090073204862</c:v>
                      </c:pt>
                      <c:pt idx="42">
                        <c:v>8.3888049739241968</c:v>
                      </c:pt>
                      <c:pt idx="43">
                        <c:v>8.3990501495257703</c:v>
                      </c:pt>
                      <c:pt idx="44">
                        <c:v>8.405419985011493</c:v>
                      </c:pt>
                      <c:pt idx="45">
                        <c:v>8.4184127687445756</c:v>
                      </c:pt>
                      <c:pt idx="46">
                        <c:v>8.4394669212103981</c:v>
                      </c:pt>
                      <c:pt idx="47">
                        <c:v>8.4693758574922615</c:v>
                      </c:pt>
                      <c:pt idx="48">
                        <c:v>8.4959237079496628</c:v>
                      </c:pt>
                      <c:pt idx="49">
                        <c:v>8.523962198936113</c:v>
                      </c:pt>
                      <c:pt idx="50">
                        <c:v>8.5567541312694271</c:v>
                      </c:pt>
                      <c:pt idx="51">
                        <c:v>8.6047410727522085</c:v>
                      </c:pt>
                      <c:pt idx="52">
                        <c:v>8.6435344181117681</c:v>
                      </c:pt>
                      <c:pt idx="53">
                        <c:v>8.6967907511848566</c:v>
                      </c:pt>
                      <c:pt idx="54">
                        <c:v>8.756620149566702</c:v>
                      </c:pt>
                      <c:pt idx="55">
                        <c:v>8.8358014820660955</c:v>
                      </c:pt>
                      <c:pt idx="56">
                        <c:v>8.9097858112326271</c:v>
                      </c:pt>
                      <c:pt idx="57">
                        <c:v>8.9995232896484065</c:v>
                      </c:pt>
                      <c:pt idx="58">
                        <c:v>9.0655803344911128</c:v>
                      </c:pt>
                      <c:pt idx="59">
                        <c:v>9.0973241323216403</c:v>
                      </c:pt>
                      <c:pt idx="60">
                        <c:v>9.1103647614508159</c:v>
                      </c:pt>
                      <c:pt idx="61">
                        <c:v>9.1228943523372639</c:v>
                      </c:pt>
                      <c:pt idx="62">
                        <c:v>9.1274304367199939</c:v>
                      </c:pt>
                      <c:pt idx="63">
                        <c:v>9.1591744055482884</c:v>
                      </c:pt>
                      <c:pt idx="64">
                        <c:v>9.2040981752991353</c:v>
                      </c:pt>
                      <c:pt idx="65">
                        <c:v>9.2518277987188853</c:v>
                      </c:pt>
                      <c:pt idx="66">
                        <c:v>9.2877300918843151</c:v>
                      </c:pt>
                      <c:pt idx="67">
                        <c:v>9.3130380225829139</c:v>
                      </c:pt>
                      <c:pt idx="68">
                        <c:v>9.3305674239100096</c:v>
                      </c:pt>
                      <c:pt idx="69">
                        <c:v>9.3483441197065602</c:v>
                      </c:pt>
                      <c:pt idx="70">
                        <c:v>9.3600272272770084</c:v>
                      </c:pt>
                      <c:pt idx="71">
                        <c:v>9.3741109149173933</c:v>
                      </c:pt>
                      <c:pt idx="72">
                        <c:v>9.3937215654150439</c:v>
                      </c:pt>
                      <c:pt idx="73">
                        <c:v>9.4029647064679143</c:v>
                      </c:pt>
                      <c:pt idx="74">
                        <c:v>9.4009420911109718</c:v>
                      </c:pt>
                      <c:pt idx="75">
                        <c:v>9.3975878168020088</c:v>
                      </c:pt>
                      <c:pt idx="76">
                        <c:v>9.3824862321407601</c:v>
                      </c:pt>
                      <c:pt idx="77">
                        <c:v>9.360440711341548</c:v>
                      </c:pt>
                      <c:pt idx="78">
                        <c:v>9.3372159981955303</c:v>
                      </c:pt>
                      <c:pt idx="79">
                        <c:v>9.3578852716259249</c:v>
                      </c:pt>
                      <c:pt idx="80">
                        <c:v>9.3789996874680597</c:v>
                      </c:pt>
                      <c:pt idx="81">
                        <c:v>9.3992548428169531</c:v>
                      </c:pt>
                      <c:pt idx="82">
                        <c:v>9.4031774877154248</c:v>
                      </c:pt>
                      <c:pt idx="83">
                        <c:v>9.407065019322328</c:v>
                      </c:pt>
                      <c:pt idx="84">
                        <c:v>9.3819614422086151</c:v>
                      </c:pt>
                      <c:pt idx="85">
                        <c:v>9.3553172950023686</c:v>
                      </c:pt>
                      <c:pt idx="86">
                        <c:v>9.3353653110251962</c:v>
                      </c:pt>
                      <c:pt idx="87">
                        <c:v>9.3334088167283351</c:v>
                      </c:pt>
                      <c:pt idx="88">
                        <c:v>9.3314434685334238</c:v>
                      </c:pt>
                      <c:pt idx="89">
                        <c:v>9.3396360843470649</c:v>
                      </c:pt>
                      <c:pt idx="90">
                        <c:v>9.3476770101529851</c:v>
                      </c:pt>
                      <c:pt idx="91">
                        <c:v>9.3514203121876349</c:v>
                      </c:pt>
                      <c:pt idx="92">
                        <c:v>9.3442847408759384</c:v>
                      </c:pt>
                      <c:pt idx="93">
                        <c:v>9.3429185170925635</c:v>
                      </c:pt>
                      <c:pt idx="94">
                        <c:v>9.3316339904331045</c:v>
                      </c:pt>
                      <c:pt idx="95">
                        <c:v>9.3275352197682899</c:v>
                      </c:pt>
                      <c:pt idx="96">
                        <c:v>9.3302178090762364</c:v>
                      </c:pt>
                      <c:pt idx="97">
                        <c:v>9.3474939435005986</c:v>
                      </c:pt>
                      <c:pt idx="98">
                        <c:v>9.3631829583940629</c:v>
                      </c:pt>
                      <c:pt idx="99">
                        <c:v>9.3756309045116222</c:v>
                      </c:pt>
                      <c:pt idx="100">
                        <c:v>9.3812214996845782</c:v>
                      </c:pt>
                      <c:pt idx="101">
                        <c:v>9.3862447555746087</c:v>
                      </c:pt>
                      <c:pt idx="102">
                        <c:v>9.3767540026652849</c:v>
                      </c:pt>
                      <c:pt idx="103">
                        <c:v>9.3628933355793045</c:v>
                      </c:pt>
                      <c:pt idx="104">
                        <c:v>9.3514422749128041</c:v>
                      </c:pt>
                      <c:pt idx="105">
                        <c:v>9.3465678707361821</c:v>
                      </c:pt>
                      <c:pt idx="106">
                        <c:v>9.3416381359580623</c:v>
                      </c:pt>
                      <c:pt idx="107">
                        <c:v>9.3450643943610565</c:v>
                      </c:pt>
                      <c:pt idx="108">
                        <c:v>9.3430805894866964</c:v>
                      </c:pt>
                      <c:pt idx="109">
                        <c:v>9.3410876812316079</c:v>
                      </c:pt>
                      <c:pt idx="110">
                        <c:v>9.3376580584660474</c:v>
                      </c:pt>
                      <c:pt idx="111">
                        <c:v>9.3382427694131405</c:v>
                      </c:pt>
                      <c:pt idx="112">
                        <c:v>9.3428093032747235</c:v>
                      </c:pt>
                      <c:pt idx="113">
                        <c:v>9.3511772634790979</c:v>
                      </c:pt>
                      <c:pt idx="114">
                        <c:v>9.3408964259698628</c:v>
                      </c:pt>
                      <c:pt idx="115">
                        <c:v>9.3246913016075847</c:v>
                      </c:pt>
                      <c:pt idx="116">
                        <c:v>9.3102189677955423</c:v>
                      </c:pt>
                      <c:pt idx="117">
                        <c:v>9.3082467399089666</c:v>
                      </c:pt>
                      <c:pt idx="118">
                        <c:v>9.2988635809576792</c:v>
                      </c:pt>
                      <c:pt idx="119">
                        <c:v>9.3116055626617591</c:v>
                      </c:pt>
                      <c:pt idx="120">
                        <c:v>9.3239843321822011</c:v>
                      </c:pt>
                      <c:pt idx="121">
                        <c:v>9.3297121440937101</c:v>
                      </c:pt>
                      <c:pt idx="122">
                        <c:v>9.3143510659111914</c:v>
                      </c:pt>
                      <c:pt idx="123">
                        <c:v>9.3065951329800338</c:v>
                      </c:pt>
                      <c:pt idx="124">
                        <c:v>9.2970880953297961</c:v>
                      </c:pt>
                      <c:pt idx="125">
                        <c:v>9.2959717384985527</c:v>
                      </c:pt>
                      <c:pt idx="126">
                        <c:v>9.3036378910790294</c:v>
                      </c:pt>
                      <c:pt idx="127">
                        <c:v>9.3170556491255123</c:v>
                      </c:pt>
                      <c:pt idx="128">
                        <c:v>9.3303932002319776</c:v>
                      </c:pt>
                      <c:pt idx="129">
                        <c:v>9.3433333190335706</c:v>
                      </c:pt>
                      <c:pt idx="130">
                        <c:v>9.3438304903320759</c:v>
                      </c:pt>
                      <c:pt idx="131">
                        <c:v>9.3255158551911066</c:v>
                      </c:pt>
                      <c:pt idx="132">
                        <c:v>9.3094616951067799</c:v>
                      </c:pt>
                      <c:pt idx="133">
                        <c:v>9.295098332179931</c:v>
                      </c:pt>
                      <c:pt idx="134">
                        <c:v>9.2908600719815286</c:v>
                      </c:pt>
                      <c:pt idx="135">
                        <c:v>9.2918056050256954</c:v>
                      </c:pt>
                      <c:pt idx="136">
                        <c:v>9.2992658005528259</c:v>
                      </c:pt>
                      <c:pt idx="137">
                        <c:v>9.306600007962917</c:v>
                      </c:pt>
                      <c:pt idx="138">
                        <c:v>9.3102053846923116</c:v>
                      </c:pt>
                      <c:pt idx="139">
                        <c:v>9.3078536959148526</c:v>
                      </c:pt>
                      <c:pt idx="140">
                        <c:v>9.3013296099532496</c:v>
                      </c:pt>
                      <c:pt idx="141">
                        <c:v>9.3006109377277397</c:v>
                      </c:pt>
                      <c:pt idx="142">
                        <c:v>9.2983197815522125</c:v>
                      </c:pt>
                      <c:pt idx="143">
                        <c:v>9.2990346748699668</c:v>
                      </c:pt>
                      <c:pt idx="144">
                        <c:v>9.2939460128041613</c:v>
                      </c:pt>
                      <c:pt idx="145">
                        <c:v>9.2943270526618882</c:v>
                      </c:pt>
                      <c:pt idx="146">
                        <c:v>9.2909186818201626</c:v>
                      </c:pt>
                      <c:pt idx="147">
                        <c:v>9.2834190073122365</c:v>
                      </c:pt>
                      <c:pt idx="148">
                        <c:v>9.2646241918581644</c:v>
                      </c:pt>
                      <c:pt idx="149">
                        <c:v>9.2467552760699974</c:v>
                      </c:pt>
                      <c:pt idx="150">
                        <c:v>9.2547878942538553</c:v>
                      </c:pt>
                      <c:pt idx="151">
                        <c:v>9.2659469719016148</c:v>
                      </c:pt>
                      <c:pt idx="152">
                        <c:v>9.2697455528785042</c:v>
                      </c:pt>
                      <c:pt idx="153">
                        <c:v>9.2828229924791135</c:v>
                      </c:pt>
                      <c:pt idx="154">
                        <c:v>9.2955181291311355</c:v>
                      </c:pt>
                      <c:pt idx="155">
                        <c:v>9.282828976065419</c:v>
                      </c:pt>
                      <c:pt idx="156">
                        <c:v>9.2638813437248082</c:v>
                      </c:pt>
                      <c:pt idx="157">
                        <c:v>9.247433360305779</c:v>
                      </c:pt>
                      <c:pt idx="158">
                        <c:v>9.2382028511068466</c:v>
                      </c:pt>
                      <c:pt idx="159">
                        <c:v>9.2235003767753163</c:v>
                      </c:pt>
                      <c:pt idx="160">
                        <c:v>9.2140093548848796</c:v>
                      </c:pt>
                      <c:pt idx="161">
                        <c:v>9.2189603379693956</c:v>
                      </c:pt>
                      <c:pt idx="162">
                        <c:v>9.2346685070815315</c:v>
                      </c:pt>
                      <c:pt idx="163">
                        <c:v>9.2451124221376837</c:v>
                      </c:pt>
                      <c:pt idx="164">
                        <c:v>9.2558290710617346</c:v>
                      </c:pt>
                      <c:pt idx="165">
                        <c:v>9.2603730080164439</c:v>
                      </c:pt>
                      <c:pt idx="166">
                        <c:v>9.2577507998722197</c:v>
                      </c:pt>
                      <c:pt idx="167">
                        <c:v>9.2551126629850256</c:v>
                      </c:pt>
                      <c:pt idx="168">
                        <c:v>9.250520306515627</c:v>
                      </c:pt>
                      <c:pt idx="169">
                        <c:v>9.2584099610894288</c:v>
                      </c:pt>
                      <c:pt idx="170">
                        <c:v>9.267226347255308</c:v>
                      </c:pt>
                      <c:pt idx="171">
                        <c:v>9.2772478725905589</c:v>
                      </c:pt>
                      <c:pt idx="172">
                        <c:v>9.28704335334014</c:v>
                      </c:pt>
                      <c:pt idx="173">
                        <c:v>9.298509692498774</c:v>
                      </c:pt>
                      <c:pt idx="174">
                        <c:v>9.30253776736307</c:v>
                      </c:pt>
                      <c:pt idx="175">
                        <c:v>9.2920359133939261</c:v>
                      </c:pt>
                      <c:pt idx="176">
                        <c:v>9.2753594483156281</c:v>
                      </c:pt>
                      <c:pt idx="177">
                        <c:v>9.258016964450233</c:v>
                      </c:pt>
                      <c:pt idx="178">
                        <c:v>9.248638948212502</c:v>
                      </c:pt>
                      <c:pt idx="179">
                        <c:v>9.2390539483306426</c:v>
                      </c:pt>
                      <c:pt idx="180">
                        <c:v>9.2455792035683508</c:v>
                      </c:pt>
                      <c:pt idx="181">
                        <c:v>9.25680419314447</c:v>
                      </c:pt>
                      <c:pt idx="182">
                        <c:v>9.2677463509598628</c:v>
                      </c:pt>
                      <c:pt idx="183">
                        <c:v>9.2803002499880307</c:v>
                      </c:pt>
                      <c:pt idx="184">
                        <c:v>9.2798517434019399</c:v>
                      </c:pt>
                      <c:pt idx="185">
                        <c:v>9.2682164297756096</c:v>
                      </c:pt>
                      <c:pt idx="186">
                        <c:v>9.2690070998602678</c:v>
                      </c:pt>
                      <c:pt idx="187">
                        <c:v>9.2034714942730762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1731-4D25-A20E-69FE81F2A61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Data!$X$1</c15:sqref>
                        </c15:formulaRef>
                      </c:ext>
                    </c:extLst>
                    <c:strCache>
                      <c:ptCount val="1"/>
                      <c:pt idx="0">
                        <c:v>AB747 B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Data!$X$3:$X$190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6.2799851345738089</c:v>
                      </c:pt>
                      <c:pt idx="1">
                        <c:v>6.3333678859605449</c:v>
                      </c:pt>
                      <c:pt idx="2">
                        <c:v>6.4017639362931602</c:v>
                      </c:pt>
                      <c:pt idx="3">
                        <c:v>6.4478635501365362</c:v>
                      </c:pt>
                      <c:pt idx="4">
                        <c:v>6.5203956465347446</c:v>
                      </c:pt>
                      <c:pt idx="5">
                        <c:v>6.5910545698819254</c:v>
                      </c:pt>
                      <c:pt idx="6">
                        <c:v>6.6696407478998863</c:v>
                      </c:pt>
                      <c:pt idx="7">
                        <c:v>6.7641796942593828</c:v>
                      </c:pt>
                      <c:pt idx="8">
                        <c:v>6.8487349797667587</c:v>
                      </c:pt>
                      <c:pt idx="9">
                        <c:v>6.9447977950281485</c:v>
                      </c:pt>
                      <c:pt idx="10">
                        <c:v>7.0369606324639467</c:v>
                      </c:pt>
                      <c:pt idx="11">
                        <c:v>7.120478733146788</c:v>
                      </c:pt>
                      <c:pt idx="12">
                        <c:v>7.2013650900608575</c:v>
                      </c:pt>
                      <c:pt idx="13">
                        <c:v>7.3102475906147584</c:v>
                      </c:pt>
                      <c:pt idx="14">
                        <c:v>7.4185055289025224</c:v>
                      </c:pt>
                      <c:pt idx="15">
                        <c:v>7.5221715631172703</c:v>
                      </c:pt>
                      <c:pt idx="16">
                        <c:v>7.6282138728582201</c:v>
                      </c:pt>
                      <c:pt idx="17">
                        <c:v>7.7334488120554257</c:v>
                      </c:pt>
                      <c:pt idx="18">
                        <c:v>7.830135871706208</c:v>
                      </c:pt>
                      <c:pt idx="19">
                        <c:v>7.9068392712880877</c:v>
                      </c:pt>
                      <c:pt idx="20">
                        <c:v>7.9672453176894287</c:v>
                      </c:pt>
                      <c:pt idx="21">
                        <c:v>8.0144813808506186</c:v>
                      </c:pt>
                      <c:pt idx="22">
                        <c:v>8.0496898312507863</c:v>
                      </c:pt>
                      <c:pt idx="23">
                        <c:v>8.0772938137750323</c:v>
                      </c:pt>
                      <c:pt idx="24">
                        <c:v>8.093429940713019</c:v>
                      </c:pt>
                      <c:pt idx="25">
                        <c:v>8.1168968149932983</c:v>
                      </c:pt>
                      <c:pt idx="26">
                        <c:v>8.1385264624825666</c:v>
                      </c:pt>
                      <c:pt idx="27">
                        <c:v>8.1601452515448791</c:v>
                      </c:pt>
                      <c:pt idx="28">
                        <c:v>8.17024872826061</c:v>
                      </c:pt>
                      <c:pt idx="29">
                        <c:v>8.186769173483734</c:v>
                      </c:pt>
                      <c:pt idx="30">
                        <c:v>8.1941285611735744</c:v>
                      </c:pt>
                      <c:pt idx="31">
                        <c:v>8.1984924693222645</c:v>
                      </c:pt>
                      <c:pt idx="32">
                        <c:v>8.196371837899818</c:v>
                      </c:pt>
                      <c:pt idx="33">
                        <c:v>8.1925246677087351</c:v>
                      </c:pt>
                      <c:pt idx="34">
                        <c:v>8.1906757995140023</c:v>
                      </c:pt>
                      <c:pt idx="35">
                        <c:v>8.1930086428529485</c:v>
                      </c:pt>
                      <c:pt idx="36">
                        <c:v>8.1964591853302675</c:v>
                      </c:pt>
                      <c:pt idx="37">
                        <c:v>8.2016926953933762</c:v>
                      </c:pt>
                      <c:pt idx="38">
                        <c:v>8.2216596094145213</c:v>
                      </c:pt>
                      <c:pt idx="39">
                        <c:v>8.2408700697459043</c:v>
                      </c:pt>
                      <c:pt idx="40">
                        <c:v>8.2515484486230637</c:v>
                      </c:pt>
                      <c:pt idx="41">
                        <c:v>8.2650343262078714</c:v>
                      </c:pt>
                      <c:pt idx="42">
                        <c:v>8.2813227905370237</c:v>
                      </c:pt>
                      <c:pt idx="43">
                        <c:v>8.2886698741149782</c:v>
                      </c:pt>
                      <c:pt idx="44">
                        <c:v>8.2910215596320818</c:v>
                      </c:pt>
                      <c:pt idx="45">
                        <c:v>8.2971075575045017</c:v>
                      </c:pt>
                      <c:pt idx="46">
                        <c:v>8.3054926913670606</c:v>
                      </c:pt>
                      <c:pt idx="47">
                        <c:v>8.3221361257972415</c:v>
                      </c:pt>
                      <c:pt idx="48">
                        <c:v>8.3404625039549103</c:v>
                      </c:pt>
                      <c:pt idx="49">
                        <c:v>8.3718978476466148</c:v>
                      </c:pt>
                      <c:pt idx="50">
                        <c:v>8.4013885078320829</c:v>
                      </c:pt>
                      <c:pt idx="51">
                        <c:v>8.4244373094984386</c:v>
                      </c:pt>
                      <c:pt idx="52">
                        <c:v>8.4437920970131586</c:v>
                      </c:pt>
                      <c:pt idx="53">
                        <c:v>8.4808673295440737</c:v>
                      </c:pt>
                      <c:pt idx="54">
                        <c:v>8.5081472349662004</c:v>
                      </c:pt>
                      <c:pt idx="55">
                        <c:v>8.5496431500120416</c:v>
                      </c:pt>
                      <c:pt idx="56">
                        <c:v>8.5958620924070281</c:v>
                      </c:pt>
                      <c:pt idx="57">
                        <c:v>8.6383002278966003</c:v>
                      </c:pt>
                      <c:pt idx="58">
                        <c:v>8.7008247855856098</c:v>
                      </c:pt>
                      <c:pt idx="59">
                        <c:v>8.7602744033884736</c:v>
                      </c:pt>
                      <c:pt idx="60">
                        <c:v>8.8147873326842863</c:v>
                      </c:pt>
                      <c:pt idx="61">
                        <c:v>8.8599834689185961</c:v>
                      </c:pt>
                      <c:pt idx="62">
                        <c:v>8.9036561079825312</c:v>
                      </c:pt>
                      <c:pt idx="63">
                        <c:v>8.9579213270674227</c:v>
                      </c:pt>
                      <c:pt idx="64">
                        <c:v>9.002614531464145</c:v>
                      </c:pt>
                      <c:pt idx="65">
                        <c:v>9.0365131025439211</c:v>
                      </c:pt>
                      <c:pt idx="66">
                        <c:v>9.0671776196856886</c:v>
                      </c:pt>
                      <c:pt idx="67">
                        <c:v>9.0865410485854738</c:v>
                      </c:pt>
                      <c:pt idx="68">
                        <c:v>9.097216012708838</c:v>
                      </c:pt>
                      <c:pt idx="69">
                        <c:v>9.130256145560109</c:v>
                      </c:pt>
                      <c:pt idx="70">
                        <c:v>9.1611318275146285</c:v>
                      </c:pt>
                      <c:pt idx="71">
                        <c:v>9.186979362144001</c:v>
                      </c:pt>
                      <c:pt idx="72">
                        <c:v>9.2158457254003814</c:v>
                      </c:pt>
                      <c:pt idx="73">
                        <c:v>9.2308856564151167</c:v>
                      </c:pt>
                      <c:pt idx="74">
                        <c:v>9.2336818927516227</c:v>
                      </c:pt>
                      <c:pt idx="75">
                        <c:v>9.2252596217199958</c:v>
                      </c:pt>
                      <c:pt idx="76">
                        <c:v>9.2194526369380476</c:v>
                      </c:pt>
                      <c:pt idx="77">
                        <c:v>9.2135669530374535</c:v>
                      </c:pt>
                      <c:pt idx="78">
                        <c:v>9.206146014631722</c:v>
                      </c:pt>
                      <c:pt idx="79">
                        <c:v>9.1959076449465353</c:v>
                      </c:pt>
                      <c:pt idx="80">
                        <c:v>9.1947507352267017</c:v>
                      </c:pt>
                      <c:pt idx="81">
                        <c:v>9.1935907354011341</c:v>
                      </c:pt>
                      <c:pt idx="82">
                        <c:v>9.1924276289182689</c:v>
                      </c:pt>
                      <c:pt idx="83">
                        <c:v>9.1923819239128797</c:v>
                      </c:pt>
                      <c:pt idx="84">
                        <c:v>9.1890253830617539</c:v>
                      </c:pt>
                      <c:pt idx="85">
                        <c:v>9.1886375643428231</c:v>
                      </c:pt>
                      <c:pt idx="86">
                        <c:v>9.190075629630563</c:v>
                      </c:pt>
                      <c:pt idx="87">
                        <c:v>9.1915089488104869</c:v>
                      </c:pt>
                      <c:pt idx="88">
                        <c:v>9.1929729530951771</c:v>
                      </c:pt>
                      <c:pt idx="89">
                        <c:v>9.1912237096508758</c:v>
                      </c:pt>
                      <c:pt idx="90">
                        <c:v>9.1812127496247804</c:v>
                      </c:pt>
                      <c:pt idx="91">
                        <c:v>9.1690570058609033</c:v>
                      </c:pt>
                      <c:pt idx="92">
                        <c:v>9.1581518393324863</c:v>
                      </c:pt>
                      <c:pt idx="93">
                        <c:v>9.1489387470262731</c:v>
                      </c:pt>
                      <c:pt idx="94">
                        <c:v>9.1614078395767997</c:v>
                      </c:pt>
                      <c:pt idx="95">
                        <c:v>9.1835779435615059</c:v>
                      </c:pt>
                      <c:pt idx="96">
                        <c:v>9.2046710524105304</c:v>
                      </c:pt>
                      <c:pt idx="97">
                        <c:v>9.2207553722848079</c:v>
                      </c:pt>
                      <c:pt idx="98">
                        <c:v>9.2305409553299782</c:v>
                      </c:pt>
                      <c:pt idx="99">
                        <c:v>9.2294084494056445</c:v>
                      </c:pt>
                      <c:pt idx="100">
                        <c:v>9.2162598647573919</c:v>
                      </c:pt>
                      <c:pt idx="101">
                        <c:v>9.1998441182550579</c:v>
                      </c:pt>
                      <c:pt idx="102">
                        <c:v>9.1856845695501583</c:v>
                      </c:pt>
                      <c:pt idx="103">
                        <c:v>9.176122125209254</c:v>
                      </c:pt>
                      <c:pt idx="104">
                        <c:v>9.1605941005105276</c:v>
                      </c:pt>
                      <c:pt idx="105">
                        <c:v>9.1568811047126353</c:v>
                      </c:pt>
                      <c:pt idx="106">
                        <c:v>9.1552490385060246</c:v>
                      </c:pt>
                      <c:pt idx="107">
                        <c:v>9.1536108158985687</c:v>
                      </c:pt>
                      <c:pt idx="108">
                        <c:v>9.1500698235506519</c:v>
                      </c:pt>
                      <c:pt idx="109">
                        <c:v>9.1470778601418772</c:v>
                      </c:pt>
                      <c:pt idx="110">
                        <c:v>9.1558212201729035</c:v>
                      </c:pt>
                      <c:pt idx="111">
                        <c:v>9.1654366669495531</c:v>
                      </c:pt>
                      <c:pt idx="112">
                        <c:v>9.1714962354282115</c:v>
                      </c:pt>
                      <c:pt idx="113">
                        <c:v>9.1712771961149322</c:v>
                      </c:pt>
                      <c:pt idx="114">
                        <c:v>9.1663475480611627</c:v>
                      </c:pt>
                      <c:pt idx="115">
                        <c:v>9.1497562448849017</c:v>
                      </c:pt>
                      <c:pt idx="116">
                        <c:v>9.1404021208203545</c:v>
                      </c:pt>
                      <c:pt idx="117">
                        <c:v>9.1432297860257634</c:v>
                      </c:pt>
                      <c:pt idx="118">
                        <c:v>9.154487846304372</c:v>
                      </c:pt>
                      <c:pt idx="119">
                        <c:v>9.1625783679394335</c:v>
                      </c:pt>
                      <c:pt idx="120">
                        <c:v>9.1705209226130489</c:v>
                      </c:pt>
                      <c:pt idx="121">
                        <c:v>9.1710902676507029</c:v>
                      </c:pt>
                      <c:pt idx="122">
                        <c:v>9.1806216939873764</c:v>
                      </c:pt>
                      <c:pt idx="123">
                        <c:v>9.1758168785389191</c:v>
                      </c:pt>
                      <c:pt idx="124">
                        <c:v>9.1784173763636314</c:v>
                      </c:pt>
                      <c:pt idx="125">
                        <c:v>9.1775737680533052</c:v>
                      </c:pt>
                      <c:pt idx="126">
                        <c:v>9.1721666944494693</c:v>
                      </c:pt>
                      <c:pt idx="127">
                        <c:v>9.1538137850609509</c:v>
                      </c:pt>
                      <c:pt idx="128">
                        <c:v>9.1517795891641729</c:v>
                      </c:pt>
                      <c:pt idx="129">
                        <c:v>9.1562929530728603</c:v>
                      </c:pt>
                      <c:pt idx="130">
                        <c:v>9.1643233115084808</c:v>
                      </c:pt>
                      <c:pt idx="131">
                        <c:v>9.1719295546579396</c:v>
                      </c:pt>
                      <c:pt idx="132">
                        <c:v>9.1708679684871282</c:v>
                      </c:pt>
                      <c:pt idx="133">
                        <c:v>9.1671302857422141</c:v>
                      </c:pt>
                      <c:pt idx="134">
                        <c:v>9.1569096527515157</c:v>
                      </c:pt>
                      <c:pt idx="135">
                        <c:v>9.1464426796585698</c:v>
                      </c:pt>
                      <c:pt idx="136">
                        <c:v>9.1406580930212495</c:v>
                      </c:pt>
                      <c:pt idx="137">
                        <c:v>9.1391436498792462</c:v>
                      </c:pt>
                      <c:pt idx="138">
                        <c:v>9.1374878055586457</c:v>
                      </c:pt>
                      <c:pt idx="139">
                        <c:v>9.1383811600989269</c:v>
                      </c:pt>
                      <c:pt idx="140">
                        <c:v>9.1355338908323862</c:v>
                      </c:pt>
                      <c:pt idx="141">
                        <c:v>9.1367514981064861</c:v>
                      </c:pt>
                      <c:pt idx="142">
                        <c:v>9.1365271778049166</c:v>
                      </c:pt>
                      <c:pt idx="143">
                        <c:v>9.1376437656279865</c:v>
                      </c:pt>
                      <c:pt idx="144">
                        <c:v>9.1352243630385299</c:v>
                      </c:pt>
                      <c:pt idx="145">
                        <c:v>9.1365537787593443</c:v>
                      </c:pt>
                      <c:pt idx="146">
                        <c:v>9.1341282793479053</c:v>
                      </c:pt>
                      <c:pt idx="147">
                        <c:v>9.1199213947612439</c:v>
                      </c:pt>
                      <c:pt idx="148">
                        <c:v>9.1052340037072454</c:v>
                      </c:pt>
                      <c:pt idx="149">
                        <c:v>9.1042774344065283</c:v>
                      </c:pt>
                      <c:pt idx="150">
                        <c:v>9.1121800907394004</c:v>
                      </c:pt>
                      <c:pt idx="151">
                        <c:v>9.1199415122384924</c:v>
                      </c:pt>
                      <c:pt idx="152">
                        <c:v>9.1397990492736181</c:v>
                      </c:pt>
                      <c:pt idx="153">
                        <c:v>9.1581390677486514</c:v>
                      </c:pt>
                      <c:pt idx="154">
                        <c:v>9.164600112667074</c:v>
                      </c:pt>
                      <c:pt idx="155">
                        <c:v>9.1500675444717547</c:v>
                      </c:pt>
                      <c:pt idx="156">
                        <c:v>9.1345645961596489</c:v>
                      </c:pt>
                      <c:pt idx="157">
                        <c:v>9.1189611146109293</c:v>
                      </c:pt>
                      <c:pt idx="158">
                        <c:v>9.1035133664952461</c:v>
                      </c:pt>
                      <c:pt idx="159">
                        <c:v>9.0877658074787231</c:v>
                      </c:pt>
                      <c:pt idx="160">
                        <c:v>9.0928981713673451</c:v>
                      </c:pt>
                      <c:pt idx="161">
                        <c:v>9.0984788369242846</c:v>
                      </c:pt>
                      <c:pt idx="162">
                        <c:v>9.1043277565607958</c:v>
                      </c:pt>
                      <c:pt idx="163">
                        <c:v>9.1098021901907398</c:v>
                      </c:pt>
                      <c:pt idx="164">
                        <c:v>9.1149550205979342</c:v>
                      </c:pt>
                      <c:pt idx="165">
                        <c:v>9.1146615609521628</c:v>
                      </c:pt>
                      <c:pt idx="166">
                        <c:v>9.1157491249343288</c:v>
                      </c:pt>
                      <c:pt idx="167">
                        <c:v>9.1169899857219932</c:v>
                      </c:pt>
                      <c:pt idx="168">
                        <c:v>9.1185183721162968</c:v>
                      </c:pt>
                      <c:pt idx="169">
                        <c:v>9.1267124722716755</c:v>
                      </c:pt>
                      <c:pt idx="170">
                        <c:v>9.1189374893200554</c:v>
                      </c:pt>
                      <c:pt idx="171">
                        <c:v>9.1228453974493871</c:v>
                      </c:pt>
                      <c:pt idx="172">
                        <c:v>9.1265658975157073</c:v>
                      </c:pt>
                      <c:pt idx="173">
                        <c:v>9.1302547954575868</c:v>
                      </c:pt>
                      <c:pt idx="174">
                        <c:v>9.1249690331034188</c:v>
                      </c:pt>
                      <c:pt idx="175">
                        <c:v>9.1298362279366803</c:v>
                      </c:pt>
                      <c:pt idx="176">
                        <c:v>9.1164063287316548</c:v>
                      </c:pt>
                      <c:pt idx="177">
                        <c:v>9.1025478415547187</c:v>
                      </c:pt>
                      <c:pt idx="178">
                        <c:v>9.0882325070591445</c:v>
                      </c:pt>
                      <c:pt idx="179">
                        <c:v>9.0762259872557696</c:v>
                      </c:pt>
                      <c:pt idx="180">
                        <c:v>9.0703605771950162</c:v>
                      </c:pt>
                      <c:pt idx="181">
                        <c:v>9.085430564768302</c:v>
                      </c:pt>
                      <c:pt idx="182">
                        <c:v>9.0999951144920583</c:v>
                      </c:pt>
                      <c:pt idx="183">
                        <c:v>9.1319705645626144</c:v>
                      </c:pt>
                      <c:pt idx="184">
                        <c:v>9.1440457829130786</c:v>
                      </c:pt>
                      <c:pt idx="185">
                        <c:v>9.1557943218529036</c:v>
                      </c:pt>
                      <c:pt idx="186">
                        <c:v>9.1655281176347909</c:v>
                      </c:pt>
                      <c:pt idx="187">
                        <c:v>9.1360371936415312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31-4D25-A20E-69FE81F2A61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Data!$Y$1</c15:sqref>
                        </c15:formulaRef>
                      </c:ext>
                    </c:extLst>
                    <c:strCache>
                      <c:ptCount val="1"/>
                      <c:pt idx="0">
                        <c:v>AB747 C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Data!$Y$3:$Y$190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6.1163504449794823</c:v>
                      </c:pt>
                      <c:pt idx="1">
                        <c:v>6.1715427552357198</c:v>
                      </c:pt>
                      <c:pt idx="2">
                        <c:v>6.240849347430963</c:v>
                      </c:pt>
                      <c:pt idx="3">
                        <c:v>6.3130123966156342</c:v>
                      </c:pt>
                      <c:pt idx="4">
                        <c:v>6.4053089189727075</c:v>
                      </c:pt>
                      <c:pt idx="5">
                        <c:v>6.4811391130318903</c:v>
                      </c:pt>
                      <c:pt idx="6">
                        <c:v>6.5791244224714083</c:v>
                      </c:pt>
                      <c:pt idx="7">
                        <c:v>6.6928978800469459</c:v>
                      </c:pt>
                      <c:pt idx="8">
                        <c:v>6.8060264779773192</c:v>
                      </c:pt>
                      <c:pt idx="9">
                        <c:v>6.9116460839036975</c:v>
                      </c:pt>
                      <c:pt idx="10">
                        <c:v>7.0369170658241131</c:v>
                      </c:pt>
                      <c:pt idx="11">
                        <c:v>7.1733324954373812</c:v>
                      </c:pt>
                      <c:pt idx="12">
                        <c:v>7.2783195008197321</c:v>
                      </c:pt>
                      <c:pt idx="13">
                        <c:v>7.371680953010352</c:v>
                      </c:pt>
                      <c:pt idx="14">
                        <c:v>7.4796421432761466</c:v>
                      </c:pt>
                      <c:pt idx="15">
                        <c:v>7.5824337504361301</c:v>
                      </c:pt>
                      <c:pt idx="16">
                        <c:v>7.6728038249508055</c:v>
                      </c:pt>
                      <c:pt idx="17">
                        <c:v>7.7688206626185092</c:v>
                      </c:pt>
                      <c:pt idx="18">
                        <c:v>7.8647467139155962</c:v>
                      </c:pt>
                      <c:pt idx="19">
                        <c:v>7.9380824518743438</c:v>
                      </c:pt>
                      <c:pt idx="20">
                        <c:v>7.9992252398134029</c:v>
                      </c:pt>
                      <c:pt idx="21">
                        <c:v>8.0586969135671396</c:v>
                      </c:pt>
                      <c:pt idx="22">
                        <c:v>8.1093875326156315</c:v>
                      </c:pt>
                      <c:pt idx="23">
                        <c:v>8.1430722002538332</c:v>
                      </c:pt>
                      <c:pt idx="24">
                        <c:v>8.1687331766474998</c:v>
                      </c:pt>
                      <c:pt idx="25">
                        <c:v>8.1870437843930741</c:v>
                      </c:pt>
                      <c:pt idx="26">
                        <c:v>8.1946516926899804</c:v>
                      </c:pt>
                      <c:pt idx="27">
                        <c:v>8.1967850396381028</c:v>
                      </c:pt>
                      <c:pt idx="28">
                        <c:v>8.2135103477736422</c:v>
                      </c:pt>
                      <c:pt idx="29">
                        <c:v>8.2310782096185218</c:v>
                      </c:pt>
                      <c:pt idx="30">
                        <c:v>8.2479629681870232</c:v>
                      </c:pt>
                      <c:pt idx="31">
                        <c:v>8.265759379139018</c:v>
                      </c:pt>
                      <c:pt idx="32">
                        <c:v>8.2820565567622157</c:v>
                      </c:pt>
                      <c:pt idx="33">
                        <c:v>8.2846235878301293</c:v>
                      </c:pt>
                      <c:pt idx="34">
                        <c:v>8.2753792654823091</c:v>
                      </c:pt>
                      <c:pt idx="35">
                        <c:v>8.2659338824777073</c:v>
                      </c:pt>
                      <c:pt idx="36">
                        <c:v>8.2454205017022577</c:v>
                      </c:pt>
                      <c:pt idx="37">
                        <c:v>8.2388765877117898</c:v>
                      </c:pt>
                      <c:pt idx="38">
                        <c:v>8.234811965969282</c:v>
                      </c:pt>
                      <c:pt idx="39">
                        <c:v>8.2454358940205559</c:v>
                      </c:pt>
                      <c:pt idx="40">
                        <c:v>8.2572891292346622</c:v>
                      </c:pt>
                      <c:pt idx="41">
                        <c:v>8.2838848121683419</c:v>
                      </c:pt>
                      <c:pt idx="42">
                        <c:v>8.2956798673106658</c:v>
                      </c:pt>
                      <c:pt idx="43">
                        <c:v>8.3091995335810758</c:v>
                      </c:pt>
                      <c:pt idx="44">
                        <c:v>8.3219320239267933</c:v>
                      </c:pt>
                      <c:pt idx="45">
                        <c:v>8.3330601594678466</c:v>
                      </c:pt>
                      <c:pt idx="46">
                        <c:v>8.3393249761910475</c:v>
                      </c:pt>
                      <c:pt idx="47">
                        <c:v>8.3528791705888192</c:v>
                      </c:pt>
                      <c:pt idx="48">
                        <c:v>8.3644449733374024</c:v>
                      </c:pt>
                      <c:pt idx="49">
                        <c:v>8.3838584320415031</c:v>
                      </c:pt>
                      <c:pt idx="50">
                        <c:v>8.4061164306356133</c:v>
                      </c:pt>
                      <c:pt idx="51">
                        <c:v>8.429710660501744</c:v>
                      </c:pt>
                      <c:pt idx="52">
                        <c:v>8.4458196058347195</c:v>
                      </c:pt>
                      <c:pt idx="53">
                        <c:v>8.465034377536762</c:v>
                      </c:pt>
                      <c:pt idx="54">
                        <c:v>8.4777537418313162</c:v>
                      </c:pt>
                      <c:pt idx="55">
                        <c:v>8.4913741269366998</c:v>
                      </c:pt>
                      <c:pt idx="56">
                        <c:v>8.5181507156389316</c:v>
                      </c:pt>
                      <c:pt idx="57">
                        <c:v>8.5449833408632792</c:v>
                      </c:pt>
                      <c:pt idx="58">
                        <c:v>8.611309230205034</c:v>
                      </c:pt>
                      <c:pt idx="59">
                        <c:v>8.6682785259210426</c:v>
                      </c:pt>
                      <c:pt idx="60">
                        <c:v>8.7341768373170616</c:v>
                      </c:pt>
                      <c:pt idx="61">
                        <c:v>8.7951151866997215</c:v>
                      </c:pt>
                      <c:pt idx="62">
                        <c:v>8.8477452882866956</c:v>
                      </c:pt>
                      <c:pt idx="63">
                        <c:v>8.9096801193491917</c:v>
                      </c:pt>
                      <c:pt idx="64">
                        <c:v>8.997047605154302</c:v>
                      </c:pt>
                      <c:pt idx="65">
                        <c:v>9.061493369392112</c:v>
                      </c:pt>
                      <c:pt idx="66">
                        <c:v>9.1110763183440984</c:v>
                      </c:pt>
                      <c:pt idx="67">
                        <c:v>9.1555740530304988</c:v>
                      </c:pt>
                      <c:pt idx="68">
                        <c:v>9.1844211819084443</c:v>
                      </c:pt>
                      <c:pt idx="69">
                        <c:v>9.204768446651979</c:v>
                      </c:pt>
                      <c:pt idx="70">
                        <c:v>9.2242049276993061</c:v>
                      </c:pt>
                      <c:pt idx="71">
                        <c:v>9.2532821655823447</c:v>
                      </c:pt>
                      <c:pt idx="72">
                        <c:v>9.2805341664139291</c:v>
                      </c:pt>
                      <c:pt idx="73">
                        <c:v>9.3009327753098603</c:v>
                      </c:pt>
                      <c:pt idx="74">
                        <c:v>9.3119926390161964</c:v>
                      </c:pt>
                      <c:pt idx="75">
                        <c:v>9.3249161378146326</c:v>
                      </c:pt>
                      <c:pt idx="76">
                        <c:v>9.329229361584785</c:v>
                      </c:pt>
                      <c:pt idx="77">
                        <c:v>9.3308943005292058</c:v>
                      </c:pt>
                      <c:pt idx="78">
                        <c:v>9.3321189742172699</c:v>
                      </c:pt>
                      <c:pt idx="79">
                        <c:v>9.3316103017158909</c:v>
                      </c:pt>
                      <c:pt idx="80">
                        <c:v>9.3301163408917329</c:v>
                      </c:pt>
                      <c:pt idx="81">
                        <c:v>9.3286172231394957</c:v>
                      </c:pt>
                      <c:pt idx="82">
                        <c:v>9.3308893704273306</c:v>
                      </c:pt>
                      <c:pt idx="83">
                        <c:v>9.3342531237377155</c:v>
                      </c:pt>
                      <c:pt idx="84">
                        <c:v>9.3391185802730945</c:v>
                      </c:pt>
                      <c:pt idx="85">
                        <c:v>9.3428420366318576</c:v>
                      </c:pt>
                      <c:pt idx="86">
                        <c:v>9.346533840837747</c:v>
                      </c:pt>
                      <c:pt idx="87">
                        <c:v>9.343783527320463</c:v>
                      </c:pt>
                      <c:pt idx="88">
                        <c:v>9.3350831912831111</c:v>
                      </c:pt>
                      <c:pt idx="89">
                        <c:v>9.3246312463248398</c:v>
                      </c:pt>
                      <c:pt idx="90">
                        <c:v>9.3062158984694907</c:v>
                      </c:pt>
                      <c:pt idx="91">
                        <c:v>9.2958229975220874</c:v>
                      </c:pt>
                      <c:pt idx="92">
                        <c:v>9.2924549276626589</c:v>
                      </c:pt>
                      <c:pt idx="93">
                        <c:v>9.2952329330348693</c:v>
                      </c:pt>
                      <c:pt idx="94">
                        <c:v>9.3087576591087355</c:v>
                      </c:pt>
                      <c:pt idx="95">
                        <c:v>9.3293089874507515</c:v>
                      </c:pt>
                      <c:pt idx="96">
                        <c:v>9.337329619265887</c:v>
                      </c:pt>
                      <c:pt idx="97">
                        <c:v>9.3400220844766615</c:v>
                      </c:pt>
                      <c:pt idx="98">
                        <c:v>9.3407168769174227</c:v>
                      </c:pt>
                      <c:pt idx="99">
                        <c:v>9.3327372156335642</c:v>
                      </c:pt>
                      <c:pt idx="100">
                        <c:v>9.328401245068715</c:v>
                      </c:pt>
                      <c:pt idx="101">
                        <c:v>9.3279294263591517</c:v>
                      </c:pt>
                      <c:pt idx="102">
                        <c:v>9.3316937112336404</c:v>
                      </c:pt>
                      <c:pt idx="103">
                        <c:v>9.3379420386524394</c:v>
                      </c:pt>
                      <c:pt idx="104">
                        <c:v>9.3444586945178969</c:v>
                      </c:pt>
                      <c:pt idx="105">
                        <c:v>9.3475245636796398</c:v>
                      </c:pt>
                      <c:pt idx="106">
                        <c:v>9.3503241727682713</c:v>
                      </c:pt>
                      <c:pt idx="107">
                        <c:v>9.3483549958207828</c:v>
                      </c:pt>
                      <c:pt idx="108">
                        <c:v>9.3404917890137611</c:v>
                      </c:pt>
                      <c:pt idx="109">
                        <c:v>9.3308124306720224</c:v>
                      </c:pt>
                      <c:pt idx="110">
                        <c:v>9.3179622530124515</c:v>
                      </c:pt>
                      <c:pt idx="111">
                        <c:v>9.3106499609358657</c:v>
                      </c:pt>
                      <c:pt idx="112">
                        <c:v>9.3005939934791844</c:v>
                      </c:pt>
                      <c:pt idx="113">
                        <c:v>9.2955526438572846</c:v>
                      </c:pt>
                      <c:pt idx="114">
                        <c:v>9.2904520855861481</c:v>
                      </c:pt>
                      <c:pt idx="115">
                        <c:v>9.2895708618144024</c:v>
                      </c:pt>
                      <c:pt idx="116">
                        <c:v>9.2833724080879811</c:v>
                      </c:pt>
                      <c:pt idx="117">
                        <c:v>9.2887376919761842</c:v>
                      </c:pt>
                      <c:pt idx="118">
                        <c:v>9.299966148808906</c:v>
                      </c:pt>
                      <c:pt idx="119">
                        <c:v>9.3111878935228525</c:v>
                      </c:pt>
                      <c:pt idx="120">
                        <c:v>9.3208444289655699</c:v>
                      </c:pt>
                      <c:pt idx="121">
                        <c:v>9.3254396911964399</c:v>
                      </c:pt>
                      <c:pt idx="122">
                        <c:v>9.3269574280273559</c:v>
                      </c:pt>
                      <c:pt idx="123">
                        <c:v>9.3286315878242956</c:v>
                      </c:pt>
                      <c:pt idx="124">
                        <c:v>9.3300349248933721</c:v>
                      </c:pt>
                      <c:pt idx="125">
                        <c:v>9.3309082360038431</c:v>
                      </c:pt>
                      <c:pt idx="126">
                        <c:v>9.320605237505962</c:v>
                      </c:pt>
                      <c:pt idx="127">
                        <c:v>9.3100518636921041</c:v>
                      </c:pt>
                      <c:pt idx="128">
                        <c:v>9.2931215268658711</c:v>
                      </c:pt>
                      <c:pt idx="129">
                        <c:v>9.2773766473892341</c:v>
                      </c:pt>
                      <c:pt idx="130">
                        <c:v>9.2625271513203664</c:v>
                      </c:pt>
                      <c:pt idx="131">
                        <c:v>9.2644561458021197</c:v>
                      </c:pt>
                      <c:pt idx="132">
                        <c:v>9.2618406508304538</c:v>
                      </c:pt>
                      <c:pt idx="133">
                        <c:v>9.2592093088171641</c:v>
                      </c:pt>
                      <c:pt idx="134">
                        <c:v>9.264192137356849</c:v>
                      </c:pt>
                      <c:pt idx="135">
                        <c:v>9.2682609942121026</c:v>
                      </c:pt>
                      <c:pt idx="136">
                        <c:v>9.2803587381798209</c:v>
                      </c:pt>
                      <c:pt idx="137">
                        <c:v>9.2963604808017415</c:v>
                      </c:pt>
                      <c:pt idx="138">
                        <c:v>9.3125787104673083</c:v>
                      </c:pt>
                      <c:pt idx="139">
                        <c:v>9.323615966839597</c:v>
                      </c:pt>
                      <c:pt idx="140">
                        <c:v>9.3307999373218564</c:v>
                      </c:pt>
                      <c:pt idx="141">
                        <c:v>9.3168628635076836</c:v>
                      </c:pt>
                      <c:pt idx="142">
                        <c:v>9.3024636595698134</c:v>
                      </c:pt>
                      <c:pt idx="143">
                        <c:v>9.2868346045904921</c:v>
                      </c:pt>
                      <c:pt idx="144">
                        <c:v>9.2704259143716143</c:v>
                      </c:pt>
                      <c:pt idx="145">
                        <c:v>9.2598520276356879</c:v>
                      </c:pt>
                      <c:pt idx="146">
                        <c:v>9.2661382829097878</c:v>
                      </c:pt>
                      <c:pt idx="147">
                        <c:v>9.2613302768280228</c:v>
                      </c:pt>
                      <c:pt idx="148">
                        <c:v>9.256365759442355</c:v>
                      </c:pt>
                      <c:pt idx="149">
                        <c:v>9.2532982951987499</c:v>
                      </c:pt>
                      <c:pt idx="150">
                        <c:v>9.2606944872570942</c:v>
                      </c:pt>
                      <c:pt idx="151">
                        <c:v>9.2679668258169414</c:v>
                      </c:pt>
                      <c:pt idx="152">
                        <c:v>9.2816232811875938</c:v>
                      </c:pt>
                      <c:pt idx="153">
                        <c:v>9.28251724996435</c:v>
                      </c:pt>
                      <c:pt idx="154">
                        <c:v>9.2777344609161236</c:v>
                      </c:pt>
                      <c:pt idx="155">
                        <c:v>9.2605445960394803</c:v>
                      </c:pt>
                      <c:pt idx="156">
                        <c:v>9.2426461960172528</c:v>
                      </c:pt>
                      <c:pt idx="157">
                        <c:v>9.2226608414362801</c:v>
                      </c:pt>
                      <c:pt idx="158">
                        <c:v>9.216539465252815</c:v>
                      </c:pt>
                      <c:pt idx="159">
                        <c:v>9.2296192014219542</c:v>
                      </c:pt>
                      <c:pt idx="160">
                        <c:v>9.2422878593252236</c:v>
                      </c:pt>
                      <c:pt idx="161">
                        <c:v>9.2454219539113804</c:v>
                      </c:pt>
                      <c:pt idx="162">
                        <c:v>9.2542509241947801</c:v>
                      </c:pt>
                      <c:pt idx="163">
                        <c:v>9.2630002856984177</c:v>
                      </c:pt>
                      <c:pt idx="164">
                        <c:v>9.2541007856626454</c:v>
                      </c:pt>
                      <c:pt idx="165">
                        <c:v>9.2450150963369904</c:v>
                      </c:pt>
                      <c:pt idx="166">
                        <c:v>9.2444149087957772</c:v>
                      </c:pt>
                      <c:pt idx="167">
                        <c:v>9.2462360672957615</c:v>
                      </c:pt>
                      <c:pt idx="168">
                        <c:v>9.2479499383066308</c:v>
                      </c:pt>
                      <c:pt idx="169">
                        <c:v>9.2659271164592756</c:v>
                      </c:pt>
                      <c:pt idx="170">
                        <c:v>9.2831896323516325</c:v>
                      </c:pt>
                      <c:pt idx="171">
                        <c:v>9.301787883384435</c:v>
                      </c:pt>
                      <c:pt idx="172">
                        <c:v>9.3232079449173391</c:v>
                      </c:pt>
                      <c:pt idx="173">
                        <c:v>9.3436210087139102</c:v>
                      </c:pt>
                      <c:pt idx="174">
                        <c:v>9.3328553696511207</c:v>
                      </c:pt>
                      <c:pt idx="175">
                        <c:v>9.3188401347183358</c:v>
                      </c:pt>
                      <c:pt idx="176">
                        <c:v>9.2924438131721132</c:v>
                      </c:pt>
                      <c:pt idx="177">
                        <c:v>9.2578848878942068</c:v>
                      </c:pt>
                      <c:pt idx="178">
                        <c:v>9.2293861042557754</c:v>
                      </c:pt>
                      <c:pt idx="179">
                        <c:v>9.2277485631260543</c:v>
                      </c:pt>
                      <c:pt idx="180">
                        <c:v>9.2343637976388031</c:v>
                      </c:pt>
                      <c:pt idx="181">
                        <c:v>9.2527337059094048</c:v>
                      </c:pt>
                      <c:pt idx="182">
                        <c:v>9.2661242233308627</c:v>
                      </c:pt>
                      <c:pt idx="183">
                        <c:v>9.2710526664720039</c:v>
                      </c:pt>
                      <c:pt idx="184">
                        <c:v>9.270405059288727</c:v>
                      </c:pt>
                      <c:pt idx="185">
                        <c:v>9.254417324471115</c:v>
                      </c:pt>
                      <c:pt idx="186">
                        <c:v>9.2414793106896926</c:v>
                      </c:pt>
                      <c:pt idx="187">
                        <c:v>9.1997341107523276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31-4D25-A20E-69FE81F2A61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Data!$Z$1</c15:sqref>
                        </c15:formulaRef>
                      </c:ext>
                    </c:extLst>
                    <c:strCache>
                      <c:ptCount val="1"/>
                      <c:pt idx="0">
                        <c:v>AB747 1/0.5 A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Data!$Z$3:$Z$190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6.3435896367670708</c:v>
                      </c:pt>
                      <c:pt idx="1">
                        <c:v>6.435746669977128</c:v>
                      </c:pt>
                      <c:pt idx="2">
                        <c:v>6.5238808650223765</c:v>
                      </c:pt>
                      <c:pt idx="3">
                        <c:v>6.5862812921327318</c:v>
                      </c:pt>
                      <c:pt idx="4">
                        <c:v>6.6510788905597451</c:v>
                      </c:pt>
                      <c:pt idx="5">
                        <c:v>6.7184854214968697</c:v>
                      </c:pt>
                      <c:pt idx="6">
                        <c:v>6.7677449933640883</c:v>
                      </c:pt>
                      <c:pt idx="7">
                        <c:v>6.8348167121165933</c:v>
                      </c:pt>
                      <c:pt idx="8">
                        <c:v>6.8932568975286754</c:v>
                      </c:pt>
                      <c:pt idx="9">
                        <c:v>6.9403918481287956</c:v>
                      </c:pt>
                      <c:pt idx="10">
                        <c:v>6.9665196494314587</c:v>
                      </c:pt>
                      <c:pt idx="11">
                        <c:v>6.996362983513734</c:v>
                      </c:pt>
                      <c:pt idx="12">
                        <c:v>7.0086122151212358</c:v>
                      </c:pt>
                      <c:pt idx="13">
                        <c:v>7.023149199380069</c:v>
                      </c:pt>
                      <c:pt idx="14">
                        <c:v>7.0348026210443653</c:v>
                      </c:pt>
                      <c:pt idx="15">
                        <c:v>7.0399051975817821</c:v>
                      </c:pt>
                      <c:pt idx="16">
                        <c:v>7.0400587133125443</c:v>
                      </c:pt>
                      <c:pt idx="17">
                        <c:v>7.0389590721915862</c:v>
                      </c:pt>
                      <c:pt idx="18">
                        <c:v>7.0313324252386717</c:v>
                      </c:pt>
                      <c:pt idx="19">
                        <c:v>7.0198151337274641</c:v>
                      </c:pt>
                      <c:pt idx="20">
                        <c:v>7.0147031086783</c:v>
                      </c:pt>
                      <c:pt idx="21">
                        <c:v>7.0044440625003794</c:v>
                      </c:pt>
                      <c:pt idx="22">
                        <c:v>7.003080447780258</c:v>
                      </c:pt>
                      <c:pt idx="23">
                        <c:v>6.9910413394851894</c:v>
                      </c:pt>
                      <c:pt idx="24">
                        <c:v>6.98278468691099</c:v>
                      </c:pt>
                      <c:pt idx="25">
                        <c:v>6.9714210564189845</c:v>
                      </c:pt>
                      <c:pt idx="26">
                        <c:v>6.9653859281636192</c:v>
                      </c:pt>
                      <c:pt idx="27">
                        <c:v>6.9581638111545026</c:v>
                      </c:pt>
                      <c:pt idx="28">
                        <c:v>6.9625124518533514</c:v>
                      </c:pt>
                      <c:pt idx="29">
                        <c:v>6.9555894421934727</c:v>
                      </c:pt>
                      <c:pt idx="30">
                        <c:v>6.9507338364316649</c:v>
                      </c:pt>
                      <c:pt idx="31">
                        <c:v>6.9453669835117102</c:v>
                      </c:pt>
                      <c:pt idx="32">
                        <c:v>6.9211398499610199</c:v>
                      </c:pt>
                      <c:pt idx="33">
                        <c:v>6.8954809399976682</c:v>
                      </c:pt>
                      <c:pt idx="34">
                        <c:v>6.8839165209333046</c:v>
                      </c:pt>
                      <c:pt idx="35">
                        <c:v>6.8812632905218676</c:v>
                      </c:pt>
                      <c:pt idx="36">
                        <c:v>6.8725991045837844</c:v>
                      </c:pt>
                      <c:pt idx="37">
                        <c:v>6.882746580453917</c:v>
                      </c:pt>
                      <c:pt idx="38">
                        <c:v>6.8863373305749764</c:v>
                      </c:pt>
                      <c:pt idx="39">
                        <c:v>6.8878332613750031</c:v>
                      </c:pt>
                      <c:pt idx="40">
                        <c:v>6.8763263092567799</c:v>
                      </c:pt>
                      <c:pt idx="41">
                        <c:v>6.8698150801693929</c:v>
                      </c:pt>
                      <c:pt idx="42">
                        <c:v>6.8534332272140528</c:v>
                      </c:pt>
                      <c:pt idx="43">
                        <c:v>6.8450478020818135</c:v>
                      </c:pt>
                      <c:pt idx="44">
                        <c:v>6.8365858938683406</c:v>
                      </c:pt>
                      <c:pt idx="45">
                        <c:v>6.8335754717544894</c:v>
                      </c:pt>
                      <c:pt idx="46">
                        <c:v>6.8288986536463696</c:v>
                      </c:pt>
                      <c:pt idx="47">
                        <c:v>6.8273782980455238</c:v>
                      </c:pt>
                      <c:pt idx="48">
                        <c:v>6.8342322881553228</c:v>
                      </c:pt>
                      <c:pt idx="49">
                        <c:v>6.8409797877559306</c:v>
                      </c:pt>
                      <c:pt idx="50">
                        <c:v>6.8446754357060264</c:v>
                      </c:pt>
                      <c:pt idx="51">
                        <c:v>6.8513157954541164</c:v>
                      </c:pt>
                      <c:pt idx="52">
                        <c:v>6.8589243627610195</c:v>
                      </c:pt>
                      <c:pt idx="53">
                        <c:v>6.857124380877087</c:v>
                      </c:pt>
                      <c:pt idx="54">
                        <c:v>6.8454229028027829</c:v>
                      </c:pt>
                      <c:pt idx="55">
                        <c:v>6.8357333097579174</c:v>
                      </c:pt>
                      <c:pt idx="56">
                        <c:v>6.8258225881052947</c:v>
                      </c:pt>
                      <c:pt idx="57">
                        <c:v>6.8206448879683927</c:v>
                      </c:pt>
                      <c:pt idx="58">
                        <c:v>6.8154047132206221</c:v>
                      </c:pt>
                      <c:pt idx="59">
                        <c:v>6.8170345194527879</c:v>
                      </c:pt>
                      <c:pt idx="60">
                        <c:v>6.8193758870470029</c:v>
                      </c:pt>
                      <c:pt idx="61">
                        <c:v>6.8243355402298747</c:v>
                      </c:pt>
                      <c:pt idx="62">
                        <c:v>6.8237018034590715</c:v>
                      </c:pt>
                      <c:pt idx="63">
                        <c:v>6.8230671405671695</c:v>
                      </c:pt>
                      <c:pt idx="64">
                        <c:v>6.8261730586656446</c:v>
                      </c:pt>
                      <c:pt idx="65">
                        <c:v>6.8270976775856047</c:v>
                      </c:pt>
                      <c:pt idx="66">
                        <c:v>6.8200635201259763</c:v>
                      </c:pt>
                      <c:pt idx="67">
                        <c:v>6.8124152693296871</c:v>
                      </c:pt>
                      <c:pt idx="68">
                        <c:v>6.8081178436490353</c:v>
                      </c:pt>
                      <c:pt idx="69">
                        <c:v>6.8087180472177078</c:v>
                      </c:pt>
                      <c:pt idx="70">
                        <c:v>6.8102226068917542</c:v>
                      </c:pt>
                      <c:pt idx="71">
                        <c:v>6.8221825702110195</c:v>
                      </c:pt>
                      <c:pt idx="72">
                        <c:v>6.8352960303378545</c:v>
                      </c:pt>
                      <c:pt idx="73">
                        <c:v>6.8448445199692713</c:v>
                      </c:pt>
                      <c:pt idx="74">
                        <c:v>6.8461410403161889</c:v>
                      </c:pt>
                      <c:pt idx="75">
                        <c:v>6.8486675542611879</c:v>
                      </c:pt>
                      <c:pt idx="76">
                        <c:v>6.8607037370845587</c:v>
                      </c:pt>
                      <c:pt idx="77">
                        <c:v>6.8742257161854434</c:v>
                      </c:pt>
                      <c:pt idx="78">
                        <c:v>6.9005069429490709</c:v>
                      </c:pt>
                      <c:pt idx="79">
                        <c:v>6.9285514874812781</c:v>
                      </c:pt>
                      <c:pt idx="80">
                        <c:v>6.956879546975447</c:v>
                      </c:pt>
                      <c:pt idx="81">
                        <c:v>6.9763465347099975</c:v>
                      </c:pt>
                      <c:pt idx="82">
                        <c:v>7.0072490237943388</c:v>
                      </c:pt>
                      <c:pt idx="83">
                        <c:v>7.0266991339541818</c:v>
                      </c:pt>
                      <c:pt idx="84">
                        <c:v>7.0516149585563328</c:v>
                      </c:pt>
                      <c:pt idx="85">
                        <c:v>7.0884675748860184</c:v>
                      </c:pt>
                      <c:pt idx="86">
                        <c:v>7.1335615372089602</c:v>
                      </c:pt>
                      <c:pt idx="87">
                        <c:v>7.1680396279685201</c:v>
                      </c:pt>
                      <c:pt idx="88">
                        <c:v>7.2134026431946374</c:v>
                      </c:pt>
                      <c:pt idx="89">
                        <c:v>7.2660883200185795</c:v>
                      </c:pt>
                      <c:pt idx="90">
                        <c:v>7.317332382073567</c:v>
                      </c:pt>
                      <c:pt idx="91">
                        <c:v>7.3553906052895242</c:v>
                      </c:pt>
                      <c:pt idx="92">
                        <c:v>7.4200124447060691</c:v>
                      </c:pt>
                      <c:pt idx="93">
                        <c:v>7.494287339549861</c:v>
                      </c:pt>
                      <c:pt idx="94">
                        <c:v>7.5505864143387056</c:v>
                      </c:pt>
                      <c:pt idx="95">
                        <c:v>7.6271503103329508</c:v>
                      </c:pt>
                      <c:pt idx="96">
                        <c:v>7.7128617486280406</c:v>
                      </c:pt>
                      <c:pt idx="97">
                        <c:v>7.7804599865445887</c:v>
                      </c:pt>
                      <c:pt idx="98">
                        <c:v>7.8316024903976826</c:v>
                      </c:pt>
                      <c:pt idx="99">
                        <c:v>7.896005234516065</c:v>
                      </c:pt>
                      <c:pt idx="100">
                        <c:v>7.9365603818937798</c:v>
                      </c:pt>
                      <c:pt idx="101">
                        <c:v>7.9645034674785613</c:v>
                      </c:pt>
                      <c:pt idx="102">
                        <c:v>7.9849365189527672</c:v>
                      </c:pt>
                      <c:pt idx="103">
                        <c:v>8.002144806659981</c:v>
                      </c:pt>
                      <c:pt idx="104">
                        <c:v>8.0044174178483232</c:v>
                      </c:pt>
                      <c:pt idx="105">
                        <c:v>8.0028016966982847</c:v>
                      </c:pt>
                      <c:pt idx="106">
                        <c:v>7.9992404273989788</c:v>
                      </c:pt>
                      <c:pt idx="107">
                        <c:v>7.99564971362941</c:v>
                      </c:pt>
                      <c:pt idx="108">
                        <c:v>7.9866095177442702</c:v>
                      </c:pt>
                      <c:pt idx="109">
                        <c:v>7.9730897353735397</c:v>
                      </c:pt>
                      <c:pt idx="110">
                        <c:v>7.9633018801830024</c:v>
                      </c:pt>
                      <c:pt idx="111">
                        <c:v>7.9534092441379167</c:v>
                      </c:pt>
                      <c:pt idx="112">
                        <c:v>7.9452060586911859</c:v>
                      </c:pt>
                      <c:pt idx="113">
                        <c:v>7.942519241023656</c:v>
                      </c:pt>
                      <c:pt idx="114">
                        <c:v>7.9444426808440367</c:v>
                      </c:pt>
                      <c:pt idx="115">
                        <c:v>7.9512195903155867</c:v>
                      </c:pt>
                      <c:pt idx="116">
                        <c:v>7.9577727068673791</c:v>
                      </c:pt>
                      <c:pt idx="117">
                        <c:v>7.9562872103073898</c:v>
                      </c:pt>
                      <c:pt idx="118">
                        <c:v>7.9547966151882878</c:v>
                      </c:pt>
                      <c:pt idx="119">
                        <c:v>7.956902497866194</c:v>
                      </c:pt>
                      <c:pt idx="120">
                        <c:v>7.9543436987705194</c:v>
                      </c:pt>
                      <c:pt idx="121">
                        <c:v>7.9517697342107923</c:v>
                      </c:pt>
                      <c:pt idx="122">
                        <c:v>7.9501964693084455</c:v>
                      </c:pt>
                      <c:pt idx="123">
                        <c:v>7.9563752867165372</c:v>
                      </c:pt>
                      <c:pt idx="124">
                        <c:v>7.965118635715168</c:v>
                      </c:pt>
                      <c:pt idx="125">
                        <c:v>7.976443166817984</c:v>
                      </c:pt>
                      <c:pt idx="126">
                        <c:v>7.9886113853011684</c:v>
                      </c:pt>
                      <c:pt idx="127">
                        <c:v>8.0050716747857091</c:v>
                      </c:pt>
                      <c:pt idx="128">
                        <c:v>8.0142528396559936</c:v>
                      </c:pt>
                      <c:pt idx="129">
                        <c:v>8.0136458539257234</c:v>
                      </c:pt>
                      <c:pt idx="130">
                        <c:v>8.0105074610277622</c:v>
                      </c:pt>
                      <c:pt idx="131">
                        <c:v>8.0116420145092739</c:v>
                      </c:pt>
                      <c:pt idx="132">
                        <c:v>8.0127736117976394</c:v>
                      </c:pt>
                      <c:pt idx="133">
                        <c:v>8.0157140439265842</c:v>
                      </c:pt>
                      <c:pt idx="134">
                        <c:v>8.0179963024744509</c:v>
                      </c:pt>
                      <c:pt idx="135">
                        <c:v>8.0250065621802893</c:v>
                      </c:pt>
                      <c:pt idx="136">
                        <c:v>8.0313142719544857</c:v>
                      </c:pt>
                      <c:pt idx="137">
                        <c:v>8.0375316783146573</c:v>
                      </c:pt>
                      <c:pt idx="138">
                        <c:v>8.042430663843632</c:v>
                      </c:pt>
                      <c:pt idx="139">
                        <c:v>8.0483563047951847</c:v>
                      </c:pt>
                      <c:pt idx="140">
                        <c:v>8.0552067603572883</c:v>
                      </c:pt>
                      <c:pt idx="141">
                        <c:v>8.0577201063653785</c:v>
                      </c:pt>
                      <c:pt idx="142">
                        <c:v>8.0628007248572011</c:v>
                      </c:pt>
                      <c:pt idx="143">
                        <c:v>8.0673812134501581</c:v>
                      </c:pt>
                      <c:pt idx="144">
                        <c:v>8.0751106898075626</c:v>
                      </c:pt>
                      <c:pt idx="145">
                        <c:v>8.0945901417835397</c:v>
                      </c:pt>
                      <c:pt idx="146">
                        <c:v>8.113233258099628</c:v>
                      </c:pt>
                      <c:pt idx="147">
                        <c:v>8.1080741221024848</c:v>
                      </c:pt>
                      <c:pt idx="148">
                        <c:v>8.102852961373344</c:v>
                      </c:pt>
                      <c:pt idx="149">
                        <c:v>8.1118785287832225</c:v>
                      </c:pt>
                      <c:pt idx="150">
                        <c:v>8.1131118516560132</c:v>
                      </c:pt>
                      <c:pt idx="151">
                        <c:v>8.1143416820162511</c:v>
                      </c:pt>
                      <c:pt idx="152">
                        <c:v>8.1360497201708313</c:v>
                      </c:pt>
                      <c:pt idx="153">
                        <c:v>8.1504272944914007</c:v>
                      </c:pt>
                      <c:pt idx="154">
                        <c:v>8.160282520274059</c:v>
                      </c:pt>
                      <c:pt idx="155">
                        <c:v>8.1625877301233931</c:v>
                      </c:pt>
                      <c:pt idx="156">
                        <c:v>8.1679587644523988</c:v>
                      </c:pt>
                      <c:pt idx="157">
                        <c:v>8.1736955997922465</c:v>
                      </c:pt>
                      <c:pt idx="158">
                        <c:v>8.1852514410091448</c:v>
                      </c:pt>
                      <c:pt idx="159">
                        <c:v>8.1889122754189341</c:v>
                      </c:pt>
                      <c:pt idx="160">
                        <c:v>8.2020394759535016</c:v>
                      </c:pt>
                      <c:pt idx="161">
                        <c:v>8.2120190942061466</c:v>
                      </c:pt>
                      <c:pt idx="162">
                        <c:v>8.2288721365902706</c:v>
                      </c:pt>
                      <c:pt idx="163">
                        <c:v>8.2344167448692858</c:v>
                      </c:pt>
                      <c:pt idx="164">
                        <c:v>8.2366773319254349</c:v>
                      </c:pt>
                      <c:pt idx="165">
                        <c:v>8.2302103783425995</c:v>
                      </c:pt>
                      <c:pt idx="166">
                        <c:v>8.227620330056796</c:v>
                      </c:pt>
                      <c:pt idx="167">
                        <c:v>8.2203530742829045</c:v>
                      </c:pt>
                      <c:pt idx="168">
                        <c:v>8.2371888088981962</c:v>
                      </c:pt>
                      <c:pt idx="169">
                        <c:v>8.2562269856871815</c:v>
                      </c:pt>
                      <c:pt idx="170">
                        <c:v>8.2719868543770652</c:v>
                      </c:pt>
                      <c:pt idx="171">
                        <c:v>8.2837316514046808</c:v>
                      </c:pt>
                      <c:pt idx="172">
                        <c:v>8.3033574591231858</c:v>
                      </c:pt>
                      <c:pt idx="173">
                        <c:v>8.3148099863531257</c:v>
                      </c:pt>
                      <c:pt idx="174">
                        <c:v>8.3334783447841403</c:v>
                      </c:pt>
                      <c:pt idx="175">
                        <c:v>8.3534427396274626</c:v>
                      </c:pt>
                      <c:pt idx="176">
                        <c:v>8.3725295705064458</c:v>
                      </c:pt>
                      <c:pt idx="177">
                        <c:v>8.3904127174229455</c:v>
                      </c:pt>
                      <c:pt idx="178">
                        <c:v>8.4228780234273604</c:v>
                      </c:pt>
                      <c:pt idx="179">
                        <c:v>8.4473940491995787</c:v>
                      </c:pt>
                      <c:pt idx="180">
                        <c:v>8.4705997768738168</c:v>
                      </c:pt>
                      <c:pt idx="181">
                        <c:v>8.5003009158457203</c:v>
                      </c:pt>
                      <c:pt idx="182">
                        <c:v>8.5401923354229119</c:v>
                      </c:pt>
                      <c:pt idx="183">
                        <c:v>8.5646439129457228</c:v>
                      </c:pt>
                      <c:pt idx="184">
                        <c:v>8.5940819342853896</c:v>
                      </c:pt>
                      <c:pt idx="185">
                        <c:v>8.6216505845122064</c:v>
                      </c:pt>
                      <c:pt idx="186">
                        <c:v>8.6443673182289853</c:v>
                      </c:pt>
                      <c:pt idx="187">
                        <c:v>8.6535396874864112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31-4D25-A20E-69FE81F2A61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Data!$AA$1</c15:sqref>
                        </c15:formulaRef>
                      </c:ext>
                    </c:extLst>
                    <c:strCache>
                      <c:ptCount val="1"/>
                      <c:pt idx="0">
                        <c:v>AB747 1/0.5 B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Data!$AA$3:$AA$190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5.9542722166051494</c:v>
                      </c:pt>
                      <c:pt idx="1">
                        <c:v>6.0136850173555709</c:v>
                      </c:pt>
                      <c:pt idx="2">
                        <c:v>6.1078988950490194</c:v>
                      </c:pt>
                      <c:pt idx="3">
                        <c:v>6.1827203051406512</c:v>
                      </c:pt>
                      <c:pt idx="4">
                        <c:v>6.2669941907895126</c:v>
                      </c:pt>
                      <c:pt idx="5">
                        <c:v>6.3513254442482427</c:v>
                      </c:pt>
                      <c:pt idx="6">
                        <c:v>6.4306077637086325</c:v>
                      </c:pt>
                      <c:pt idx="7">
                        <c:v>6.5076484464627455</c:v>
                      </c:pt>
                      <c:pt idx="8">
                        <c:v>6.5987191108669254</c:v>
                      </c:pt>
                      <c:pt idx="9">
                        <c:v>6.6655920577834102</c:v>
                      </c:pt>
                      <c:pt idx="10">
                        <c:v>6.7180372888899509</c:v>
                      </c:pt>
                      <c:pt idx="11">
                        <c:v>6.7558565065335872</c:v>
                      </c:pt>
                      <c:pt idx="12">
                        <c:v>6.7964349932057466</c:v>
                      </c:pt>
                      <c:pt idx="13">
                        <c:v>6.8128975332670487</c:v>
                      </c:pt>
                      <c:pt idx="14">
                        <c:v>6.8248019988223181</c:v>
                      </c:pt>
                      <c:pt idx="15">
                        <c:v>6.8323204979106427</c:v>
                      </c:pt>
                      <c:pt idx="16">
                        <c:v>6.833186519957362</c:v>
                      </c:pt>
                      <c:pt idx="17">
                        <c:v>6.8193821375390611</c:v>
                      </c:pt>
                      <c:pt idx="18">
                        <c:v>6.8021545860965595</c:v>
                      </c:pt>
                      <c:pt idx="19">
                        <c:v>6.7881908852325479</c:v>
                      </c:pt>
                      <c:pt idx="20">
                        <c:v>6.7712403754372481</c:v>
                      </c:pt>
                      <c:pt idx="21">
                        <c:v>6.7602231760737608</c:v>
                      </c:pt>
                      <c:pt idx="22">
                        <c:v>6.7541507125707616</c:v>
                      </c:pt>
                      <c:pt idx="23">
                        <c:v>6.7422022402250787</c:v>
                      </c:pt>
                      <c:pt idx="24">
                        <c:v>6.729915714457511</c:v>
                      </c:pt>
                      <c:pt idx="25">
                        <c:v>6.7211187529110923</c:v>
                      </c:pt>
                      <c:pt idx="26">
                        <c:v>6.7139678008394084</c:v>
                      </c:pt>
                      <c:pt idx="27">
                        <c:v>6.7048856270462318</c:v>
                      </c:pt>
                      <c:pt idx="28">
                        <c:v>6.7047320059966395</c:v>
                      </c:pt>
                      <c:pt idx="29">
                        <c:v>6.7045783305881308</c:v>
                      </c:pt>
                      <c:pt idx="30">
                        <c:v>6.703520643578182</c:v>
                      </c:pt>
                      <c:pt idx="31">
                        <c:v>6.7009901445563633</c:v>
                      </c:pt>
                      <c:pt idx="32">
                        <c:v>6.7033969768033606</c:v>
                      </c:pt>
                      <c:pt idx="33">
                        <c:v>6.7102287907373457</c:v>
                      </c:pt>
                      <c:pt idx="34">
                        <c:v>6.7136209670353244</c:v>
                      </c:pt>
                      <c:pt idx="35">
                        <c:v>6.7123181691020841</c:v>
                      </c:pt>
                      <c:pt idx="36">
                        <c:v>6.7106138899335033</c:v>
                      </c:pt>
                      <c:pt idx="37">
                        <c:v>6.7058758134257461</c:v>
                      </c:pt>
                      <c:pt idx="38">
                        <c:v>6.6936333586230301</c:v>
                      </c:pt>
                      <c:pt idx="39">
                        <c:v>6.6821496113614316</c:v>
                      </c:pt>
                      <c:pt idx="40">
                        <c:v>6.6739945487741643</c:v>
                      </c:pt>
                      <c:pt idx="41">
                        <c:v>6.6651896482666544</c:v>
                      </c:pt>
                      <c:pt idx="42">
                        <c:v>6.6551123732083397</c:v>
                      </c:pt>
                      <c:pt idx="43">
                        <c:v>6.6470395402278619</c:v>
                      </c:pt>
                      <c:pt idx="44">
                        <c:v>6.6415517450184964</c:v>
                      </c:pt>
                      <c:pt idx="45">
                        <c:v>6.6417639681492346</c:v>
                      </c:pt>
                      <c:pt idx="46">
                        <c:v>6.6462126994183039</c:v>
                      </c:pt>
                      <c:pt idx="47">
                        <c:v>6.6480490683181683</c:v>
                      </c:pt>
                      <c:pt idx="48">
                        <c:v>6.6527784461782185</c:v>
                      </c:pt>
                      <c:pt idx="49">
                        <c:v>6.651908819976315</c:v>
                      </c:pt>
                      <c:pt idx="50">
                        <c:v>6.6408450709657627</c:v>
                      </c:pt>
                      <c:pt idx="51">
                        <c:v>6.6242950910822813</c:v>
                      </c:pt>
                      <c:pt idx="52">
                        <c:v>6.6124950760162955</c:v>
                      </c:pt>
                      <c:pt idx="53">
                        <c:v>6.6144126011767366</c:v>
                      </c:pt>
                      <c:pt idx="54">
                        <c:v>6.62234025197374</c:v>
                      </c:pt>
                      <c:pt idx="55">
                        <c:v>6.6202700431558643</c:v>
                      </c:pt>
                      <c:pt idx="56">
                        <c:v>6.6192686264358835</c:v>
                      </c:pt>
                      <c:pt idx="57">
                        <c:v>6.6169072833232665</c:v>
                      </c:pt>
                      <c:pt idx="58">
                        <c:v>6.5967000556336188</c:v>
                      </c:pt>
                      <c:pt idx="59">
                        <c:v>6.5729234407427315</c:v>
                      </c:pt>
                      <c:pt idx="60">
                        <c:v>6.5667945773521001</c:v>
                      </c:pt>
                      <c:pt idx="61">
                        <c:v>6.5584921494640467</c:v>
                      </c:pt>
                      <c:pt idx="62">
                        <c:v>6.5500279051990837</c:v>
                      </c:pt>
                      <c:pt idx="63">
                        <c:v>6.5448111384543166</c:v>
                      </c:pt>
                      <c:pt idx="64">
                        <c:v>6.5461572539302111</c:v>
                      </c:pt>
                      <c:pt idx="65">
                        <c:v>6.5474992099491418</c:v>
                      </c:pt>
                      <c:pt idx="66">
                        <c:v>6.5508351864796719</c:v>
                      </c:pt>
                      <c:pt idx="67">
                        <c:v>6.5530527344573439</c:v>
                      </c:pt>
                      <c:pt idx="68">
                        <c:v>6.552511643654733</c:v>
                      </c:pt>
                      <c:pt idx="69">
                        <c:v>6.5509584865346717</c:v>
                      </c:pt>
                      <c:pt idx="70">
                        <c:v>6.551262437892782</c:v>
                      </c:pt>
                      <c:pt idx="71">
                        <c:v>6.5520215720645387</c:v>
                      </c:pt>
                      <c:pt idx="72">
                        <c:v>6.5495558916927994</c:v>
                      </c:pt>
                      <c:pt idx="73">
                        <c:v>6.5475859084030725</c:v>
                      </c:pt>
                      <c:pt idx="74">
                        <c:v>6.5373421659529001</c:v>
                      </c:pt>
                      <c:pt idx="75">
                        <c:v>6.5248803279686447</c:v>
                      </c:pt>
                      <c:pt idx="76">
                        <c:v>6.5151376585692979</c:v>
                      </c:pt>
                      <c:pt idx="77">
                        <c:v>6.5099505774306525</c:v>
                      </c:pt>
                      <c:pt idx="78">
                        <c:v>6.50646578927278</c:v>
                      </c:pt>
                      <c:pt idx="79">
                        <c:v>6.5072123756083835</c:v>
                      </c:pt>
                      <c:pt idx="80">
                        <c:v>6.5079576807056529</c:v>
                      </c:pt>
                      <c:pt idx="81">
                        <c:v>6.5055681045306359</c:v>
                      </c:pt>
                      <c:pt idx="82">
                        <c:v>6.4999517912735687</c:v>
                      </c:pt>
                      <c:pt idx="83">
                        <c:v>6.4969849685584915</c:v>
                      </c:pt>
                      <c:pt idx="84">
                        <c:v>6.4956907967282955</c:v>
                      </c:pt>
                      <c:pt idx="85">
                        <c:v>6.4943927568131725</c:v>
                      </c:pt>
                      <c:pt idx="86">
                        <c:v>6.4915242445278007</c:v>
                      </c:pt>
                      <c:pt idx="87">
                        <c:v>6.4872330128362021</c:v>
                      </c:pt>
                      <c:pt idx="88">
                        <c:v>6.4808744879002491</c:v>
                      </c:pt>
                      <c:pt idx="89">
                        <c:v>6.4744214825109445</c:v>
                      </c:pt>
                      <c:pt idx="90">
                        <c:v>6.4666783287769372</c:v>
                      </c:pt>
                      <c:pt idx="91">
                        <c:v>6.4656794477652166</c:v>
                      </c:pt>
                      <c:pt idx="92">
                        <c:v>6.4644805868275981</c:v>
                      </c:pt>
                      <c:pt idx="93">
                        <c:v>6.4710519579377932</c:v>
                      </c:pt>
                      <c:pt idx="94">
                        <c:v>6.4774948826324854</c:v>
                      </c:pt>
                      <c:pt idx="95">
                        <c:v>6.4849902723697612</c:v>
                      </c:pt>
                      <c:pt idx="96">
                        <c:v>6.4861772768547912</c:v>
                      </c:pt>
                      <c:pt idx="97">
                        <c:v>6.4922468510073807</c:v>
                      </c:pt>
                      <c:pt idx="98">
                        <c:v>6.4972349044512567</c:v>
                      </c:pt>
                      <c:pt idx="99">
                        <c:v>6.5021951283102739</c:v>
                      </c:pt>
                      <c:pt idx="100">
                        <c:v>6.5154759218098945</c:v>
                      </c:pt>
                      <c:pt idx="101">
                        <c:v>6.5295394156471325</c:v>
                      </c:pt>
                      <c:pt idx="102">
                        <c:v>6.5431617484344828</c:v>
                      </c:pt>
                      <c:pt idx="103">
                        <c:v>6.5560921031844082</c:v>
                      </c:pt>
                      <c:pt idx="104">
                        <c:v>6.5703084081283247</c:v>
                      </c:pt>
                      <c:pt idx="105">
                        <c:v>6.5791859510289914</c:v>
                      </c:pt>
                      <c:pt idx="106">
                        <c:v>6.588581060951749</c:v>
                      </c:pt>
                      <c:pt idx="107">
                        <c:v>6.6021316216371515</c:v>
                      </c:pt>
                      <c:pt idx="108">
                        <c:v>6.6160888377398166</c:v>
                      </c:pt>
                      <c:pt idx="109">
                        <c:v>6.6299778359171624</c:v>
                      </c:pt>
                      <c:pt idx="110">
                        <c:v>6.6414926691135827</c:v>
                      </c:pt>
                      <c:pt idx="111">
                        <c:v>6.6675494820848265</c:v>
                      </c:pt>
                      <c:pt idx="112">
                        <c:v>6.6992229647981807</c:v>
                      </c:pt>
                      <c:pt idx="113">
                        <c:v>6.7246099654246541</c:v>
                      </c:pt>
                      <c:pt idx="114">
                        <c:v>6.7472147785972147</c:v>
                      </c:pt>
                      <c:pt idx="115">
                        <c:v>6.775408150038416</c:v>
                      </c:pt>
                      <c:pt idx="116">
                        <c:v>6.8081219637578094</c:v>
                      </c:pt>
                      <c:pt idx="117">
                        <c:v>6.8309385650761367</c:v>
                      </c:pt>
                      <c:pt idx="118">
                        <c:v>6.8809795132715204</c:v>
                      </c:pt>
                      <c:pt idx="119">
                        <c:v>6.9591396647117714</c:v>
                      </c:pt>
                      <c:pt idx="120">
                        <c:v>7.0638190150104512</c:v>
                      </c:pt>
                      <c:pt idx="121">
                        <c:v>7.1564178840838713</c:v>
                      </c:pt>
                      <c:pt idx="122">
                        <c:v>7.2748655890203482</c:v>
                      </c:pt>
                      <c:pt idx="123">
                        <c:v>7.3730303193881976</c:v>
                      </c:pt>
                      <c:pt idx="124">
                        <c:v>7.4453768149650728</c:v>
                      </c:pt>
                      <c:pt idx="125">
                        <c:v>7.5027187311912904</c:v>
                      </c:pt>
                      <c:pt idx="126">
                        <c:v>7.5530769891074891</c:v>
                      </c:pt>
                      <c:pt idx="127">
                        <c:v>7.5786660516022941</c:v>
                      </c:pt>
                      <c:pt idx="128">
                        <c:v>7.6127934081489945</c:v>
                      </c:pt>
                      <c:pt idx="129">
                        <c:v>7.646575148563362</c:v>
                      </c:pt>
                      <c:pt idx="130">
                        <c:v>7.6910080955110418</c:v>
                      </c:pt>
                      <c:pt idx="131">
                        <c:v>7.7286368347016587</c:v>
                      </c:pt>
                      <c:pt idx="132">
                        <c:v>7.7619790840681873</c:v>
                      </c:pt>
                      <c:pt idx="133">
                        <c:v>7.7816384961148373</c:v>
                      </c:pt>
                      <c:pt idx="134">
                        <c:v>7.7924870020424413</c:v>
                      </c:pt>
                      <c:pt idx="135">
                        <c:v>7.7928391312553575</c:v>
                      </c:pt>
                      <c:pt idx="136">
                        <c:v>7.7919920555214022</c:v>
                      </c:pt>
                      <c:pt idx="137">
                        <c:v>7.7923445861064948</c:v>
                      </c:pt>
                      <c:pt idx="138">
                        <c:v>7.790242669968257</c:v>
                      </c:pt>
                      <c:pt idx="139">
                        <c:v>7.7934322487287746</c:v>
                      </c:pt>
                      <c:pt idx="140">
                        <c:v>7.7835770760312553</c:v>
                      </c:pt>
                      <c:pt idx="141">
                        <c:v>7.7871812261893316</c:v>
                      </c:pt>
                      <c:pt idx="142">
                        <c:v>7.8025776979865205</c:v>
                      </c:pt>
                      <c:pt idx="143">
                        <c:v>7.8191190824569876</c:v>
                      </c:pt>
                      <c:pt idx="144">
                        <c:v>7.8278605565607906</c:v>
                      </c:pt>
                      <c:pt idx="145">
                        <c:v>7.8435921671673858</c:v>
                      </c:pt>
                      <c:pt idx="146">
                        <c:v>7.8457493202821063</c:v>
                      </c:pt>
                      <c:pt idx="147">
                        <c:v>7.844284083955368</c:v>
                      </c:pt>
                      <c:pt idx="148">
                        <c:v>7.8312536039612146</c:v>
                      </c:pt>
                      <c:pt idx="149">
                        <c:v>7.8257066428586839</c:v>
                      </c:pt>
                      <c:pt idx="150">
                        <c:v>7.8200879164277035</c:v>
                      </c:pt>
                      <c:pt idx="151">
                        <c:v>7.8195338332251758</c:v>
                      </c:pt>
                      <c:pt idx="152">
                        <c:v>7.82020015435464</c:v>
                      </c:pt>
                      <c:pt idx="153">
                        <c:v>7.8332178459956481</c:v>
                      </c:pt>
                      <c:pt idx="154">
                        <c:v>7.8453537070712054</c:v>
                      </c:pt>
                      <c:pt idx="155">
                        <c:v>7.8546978989052212</c:v>
                      </c:pt>
                      <c:pt idx="156">
                        <c:v>7.8606086491686575</c:v>
                      </c:pt>
                      <c:pt idx="157">
                        <c:v>7.8586530971794852</c:v>
                      </c:pt>
                      <c:pt idx="158">
                        <c:v>7.8615451368241374</c:v>
                      </c:pt>
                      <c:pt idx="159">
                        <c:v>7.8644180452206971</c:v>
                      </c:pt>
                      <c:pt idx="160">
                        <c:v>7.8696637586636147</c:v>
                      </c:pt>
                      <c:pt idx="161">
                        <c:v>7.8712015295586761</c:v>
                      </c:pt>
                      <c:pt idx="162">
                        <c:v>7.8727338746465279</c:v>
                      </c:pt>
                      <c:pt idx="163">
                        <c:v>7.8779532068043912</c:v>
                      </c:pt>
                      <c:pt idx="164">
                        <c:v>7.8896699293472361</c:v>
                      </c:pt>
                      <c:pt idx="165">
                        <c:v>7.9012304743533202</c:v>
                      </c:pt>
                      <c:pt idx="166">
                        <c:v>7.9235392211709934</c:v>
                      </c:pt>
                      <c:pt idx="167">
                        <c:v>7.9447577891179337</c:v>
                      </c:pt>
                      <c:pt idx="168">
                        <c:v>7.9497277015127947</c:v>
                      </c:pt>
                      <c:pt idx="169">
                        <c:v>7.9489993814312152</c:v>
                      </c:pt>
                      <c:pt idx="170">
                        <c:v>7.9532664614029791</c:v>
                      </c:pt>
                      <c:pt idx="171">
                        <c:v>7.9511134149423262</c:v>
                      </c:pt>
                      <c:pt idx="172">
                        <c:v>7.9648481768774788</c:v>
                      </c:pt>
                      <c:pt idx="173">
                        <c:v>7.9867904017538596</c:v>
                      </c:pt>
                      <c:pt idx="174">
                        <c:v>8.0131660123158728</c:v>
                      </c:pt>
                      <c:pt idx="175">
                        <c:v>8.0440488395828993</c:v>
                      </c:pt>
                      <c:pt idx="176">
                        <c:v>8.0758816714709365</c:v>
                      </c:pt>
                      <c:pt idx="177">
                        <c:v>8.0945304964853744</c:v>
                      </c:pt>
                      <c:pt idx="178">
                        <c:v>8.1333162921460893</c:v>
                      </c:pt>
                      <c:pt idx="179">
                        <c:v>8.1660466751261982</c:v>
                      </c:pt>
                      <c:pt idx="180">
                        <c:v>8.1943116639180786</c:v>
                      </c:pt>
                      <c:pt idx="181">
                        <c:v>8.2249094542504153</c:v>
                      </c:pt>
                      <c:pt idx="182">
                        <c:v>8.2531935698760623</c:v>
                      </c:pt>
                      <c:pt idx="183">
                        <c:v>8.2779965078720625</c:v>
                      </c:pt>
                      <c:pt idx="184">
                        <c:v>8.305178023356266</c:v>
                      </c:pt>
                      <c:pt idx="185">
                        <c:v>8.3685282244271111</c:v>
                      </c:pt>
                      <c:pt idx="186">
                        <c:v>8.4187484173622504</c:v>
                      </c:pt>
                      <c:pt idx="187">
                        <c:v>8.5270145068734209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731-4D25-A20E-69FE81F2A612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Data!$AB$1</c15:sqref>
                        </c15:formulaRef>
                      </c:ext>
                    </c:extLst>
                    <c:strCache>
                      <c:ptCount val="1"/>
                      <c:pt idx="0">
                        <c:v>AB747 1/0.5 C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Data!$AB$3:$AB$190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6.0663487284041544</c:v>
                      </c:pt>
                      <c:pt idx="1">
                        <c:v>6.1684305163385904</c:v>
                      </c:pt>
                      <c:pt idx="2">
                        <c:v>6.2525809103902494</c:v>
                      </c:pt>
                      <c:pt idx="3">
                        <c:v>6.3185657732957159</c:v>
                      </c:pt>
                      <c:pt idx="4">
                        <c:v>6.3842377163438249</c:v>
                      </c:pt>
                      <c:pt idx="5">
                        <c:v>6.4438473332335731</c:v>
                      </c:pt>
                      <c:pt idx="6">
                        <c:v>6.5023105885789292</c:v>
                      </c:pt>
                      <c:pt idx="7">
                        <c:v>6.5739986024665455</c:v>
                      </c:pt>
                      <c:pt idx="8">
                        <c:v>6.6449073748394047</c:v>
                      </c:pt>
                      <c:pt idx="9">
                        <c:v>6.7076286544533197</c:v>
                      </c:pt>
                      <c:pt idx="10">
                        <c:v>6.7650617604039587</c:v>
                      </c:pt>
                      <c:pt idx="11">
                        <c:v>6.8073900238695924</c:v>
                      </c:pt>
                      <c:pt idx="12">
                        <c:v>6.8336803268250303</c:v>
                      </c:pt>
                      <c:pt idx="13">
                        <c:v>6.8511704238373587</c:v>
                      </c:pt>
                      <c:pt idx="14">
                        <c:v>6.860441002049301</c:v>
                      </c:pt>
                      <c:pt idx="15">
                        <c:v>6.8641026188408665</c:v>
                      </c:pt>
                      <c:pt idx="16">
                        <c:v>6.860254064446738</c:v>
                      </c:pt>
                      <c:pt idx="17">
                        <c:v>6.8563711004586381</c:v>
                      </c:pt>
                      <c:pt idx="18">
                        <c:v>6.8502680199201968</c:v>
                      </c:pt>
                      <c:pt idx="19">
                        <c:v>6.841947015410919</c:v>
                      </c:pt>
                      <c:pt idx="20">
                        <c:v>6.8343565668726445</c:v>
                      </c:pt>
                      <c:pt idx="21">
                        <c:v>6.8267517590589613</c:v>
                      </c:pt>
                      <c:pt idx="22">
                        <c:v>6.8190602616682154</c:v>
                      </c:pt>
                      <c:pt idx="23">
                        <c:v>6.8111803437303555</c:v>
                      </c:pt>
                      <c:pt idx="24">
                        <c:v>6.8053124213067733</c:v>
                      </c:pt>
                      <c:pt idx="25">
                        <c:v>6.7874820640384366</c:v>
                      </c:pt>
                      <c:pt idx="26">
                        <c:v>6.7732784981010266</c:v>
                      </c:pt>
                      <c:pt idx="27">
                        <c:v>6.7585385025459139</c:v>
                      </c:pt>
                      <c:pt idx="28">
                        <c:v>6.7443438344132307</c:v>
                      </c:pt>
                      <c:pt idx="29">
                        <c:v>6.7298740800376899</c:v>
                      </c:pt>
                      <c:pt idx="30">
                        <c:v>6.7231819371674471</c:v>
                      </c:pt>
                      <c:pt idx="31">
                        <c:v>6.7217242289604844</c:v>
                      </c:pt>
                      <c:pt idx="32">
                        <c:v>6.7174141249431436</c:v>
                      </c:pt>
                      <c:pt idx="33">
                        <c:v>6.7091028254807528</c:v>
                      </c:pt>
                      <c:pt idx="34">
                        <c:v>6.7006293602499243</c:v>
                      </c:pt>
                      <c:pt idx="35">
                        <c:v>6.7022652571415344</c:v>
                      </c:pt>
                      <c:pt idx="36">
                        <c:v>6.703895015067129</c:v>
                      </c:pt>
                      <c:pt idx="37">
                        <c:v>6.7009020720526449</c:v>
                      </c:pt>
                      <c:pt idx="38">
                        <c:v>6.7006767557671187</c:v>
                      </c:pt>
                      <c:pt idx="39">
                        <c:v>6.6953630197120857</c:v>
                      </c:pt>
                      <c:pt idx="40">
                        <c:v>6.6801464411878531</c:v>
                      </c:pt>
                      <c:pt idx="41">
                        <c:v>6.6643772930811416</c:v>
                      </c:pt>
                      <c:pt idx="42">
                        <c:v>6.6522805461770718</c:v>
                      </c:pt>
                      <c:pt idx="43">
                        <c:v>6.6340556853272501</c:v>
                      </c:pt>
                      <c:pt idx="44">
                        <c:v>6.6211473008782304</c:v>
                      </c:pt>
                      <c:pt idx="45">
                        <c:v>6.6130715258633668</c:v>
                      </c:pt>
                      <c:pt idx="46">
                        <c:v>6.610444922795776</c:v>
                      </c:pt>
                      <c:pt idx="47">
                        <c:v>6.6157265606645899</c:v>
                      </c:pt>
                      <c:pt idx="48">
                        <c:v>6.6279388458959323</c:v>
                      </c:pt>
                      <c:pt idx="49">
                        <c:v>6.6398170954106455</c:v>
                      </c:pt>
                      <c:pt idx="50">
                        <c:v>6.6356858705398993</c:v>
                      </c:pt>
                      <c:pt idx="51">
                        <c:v>6.626179719785104</c:v>
                      </c:pt>
                      <c:pt idx="52">
                        <c:v>6.6082728138622331</c:v>
                      </c:pt>
                      <c:pt idx="53">
                        <c:v>6.5969208953598848</c:v>
                      </c:pt>
                      <c:pt idx="54">
                        <c:v>6.5847162126644765</c:v>
                      </c:pt>
                      <c:pt idx="55">
                        <c:v>6.5872849203179848</c:v>
                      </c:pt>
                      <c:pt idx="56">
                        <c:v>6.5882504738870606</c:v>
                      </c:pt>
                      <c:pt idx="57">
                        <c:v>6.5900511377842337</c:v>
                      </c:pt>
                      <c:pt idx="58">
                        <c:v>6.5835016932485075</c:v>
                      </c:pt>
                      <c:pt idx="59">
                        <c:v>6.5755062746223336</c:v>
                      </c:pt>
                      <c:pt idx="60">
                        <c:v>6.5665577152646861</c:v>
                      </c:pt>
                      <c:pt idx="61">
                        <c:v>6.5599425666454456</c:v>
                      </c:pt>
                      <c:pt idx="62">
                        <c:v>6.5596382591370164</c:v>
                      </c:pt>
                      <c:pt idx="63">
                        <c:v>6.5752357715283196</c:v>
                      </c:pt>
                      <c:pt idx="64">
                        <c:v>6.5860665152881159</c:v>
                      </c:pt>
                      <c:pt idx="65">
                        <c:v>6.5973831987788287</c:v>
                      </c:pt>
                      <c:pt idx="66">
                        <c:v>6.6042036313313321</c:v>
                      </c:pt>
                      <c:pt idx="67">
                        <c:v>6.6094280267244834</c:v>
                      </c:pt>
                      <c:pt idx="68">
                        <c:v>6.6131837055499645</c:v>
                      </c:pt>
                      <c:pt idx="69">
                        <c:v>6.627497379997223</c:v>
                      </c:pt>
                      <c:pt idx="70">
                        <c:v>6.643378201127998</c:v>
                      </c:pt>
                      <c:pt idx="71">
                        <c:v>6.6617681790507559</c:v>
                      </c:pt>
                      <c:pt idx="72">
                        <c:v>6.6796087710201073</c:v>
                      </c:pt>
                      <c:pt idx="73">
                        <c:v>6.6881088170470075</c:v>
                      </c:pt>
                      <c:pt idx="74">
                        <c:v>6.6922705465011729</c:v>
                      </c:pt>
                      <c:pt idx="75">
                        <c:v>6.695314213118631</c:v>
                      </c:pt>
                      <c:pt idx="76">
                        <c:v>6.6987598238645116</c:v>
                      </c:pt>
                      <c:pt idx="77">
                        <c:v>6.7019905352822997</c:v>
                      </c:pt>
                      <c:pt idx="78">
                        <c:v>6.7084901402649679</c:v>
                      </c:pt>
                      <c:pt idx="79">
                        <c:v>6.7153127342718024</c:v>
                      </c:pt>
                      <c:pt idx="80">
                        <c:v>6.7244354540252678</c:v>
                      </c:pt>
                      <c:pt idx="81">
                        <c:v>6.7354695761567669</c:v>
                      </c:pt>
                      <c:pt idx="82">
                        <c:v>6.7462302865220192</c:v>
                      </c:pt>
                      <c:pt idx="83">
                        <c:v>6.7756923246830123</c:v>
                      </c:pt>
                      <c:pt idx="84">
                        <c:v>6.8029138574798624</c:v>
                      </c:pt>
                      <c:pt idx="85">
                        <c:v>6.8277486862064878</c:v>
                      </c:pt>
                      <c:pt idx="86">
                        <c:v>6.8493339349700504</c:v>
                      </c:pt>
                      <c:pt idx="87">
                        <c:v>6.8753176699497729</c:v>
                      </c:pt>
                      <c:pt idx="88">
                        <c:v>6.8897828702335033</c:v>
                      </c:pt>
                      <c:pt idx="89">
                        <c:v>6.9075460355550184</c:v>
                      </c:pt>
                      <c:pt idx="90">
                        <c:v>6.944680531086016</c:v>
                      </c:pt>
                      <c:pt idx="91">
                        <c:v>6.9858903845397489</c:v>
                      </c:pt>
                      <c:pt idx="92">
                        <c:v>7.0268763073637812</c:v>
                      </c:pt>
                      <c:pt idx="93">
                        <c:v>7.0560295429377549</c:v>
                      </c:pt>
                      <c:pt idx="94">
                        <c:v>7.0838462717567667</c:v>
                      </c:pt>
                      <c:pt idx="95">
                        <c:v>7.1095750627484131</c:v>
                      </c:pt>
                      <c:pt idx="96">
                        <c:v>7.1360089884704516</c:v>
                      </c:pt>
                      <c:pt idx="97">
                        <c:v>7.1797619455940955</c:v>
                      </c:pt>
                      <c:pt idx="98">
                        <c:v>7.2242134414518313</c:v>
                      </c:pt>
                      <c:pt idx="99">
                        <c:v>7.2665782750412466</c:v>
                      </c:pt>
                      <c:pt idx="100">
                        <c:v>7.3015929070191055</c:v>
                      </c:pt>
                      <c:pt idx="101">
                        <c:v>7.348156654626524</c:v>
                      </c:pt>
                      <c:pt idx="102">
                        <c:v>7.3808868783457848</c:v>
                      </c:pt>
                      <c:pt idx="103">
                        <c:v>7.4167569690278681</c:v>
                      </c:pt>
                      <c:pt idx="104">
                        <c:v>7.4825753040345822</c:v>
                      </c:pt>
                      <c:pt idx="105">
                        <c:v>7.5602533906773273</c:v>
                      </c:pt>
                      <c:pt idx="106">
                        <c:v>7.6252800614359142</c:v>
                      </c:pt>
                      <c:pt idx="107">
                        <c:v>7.6819418996483257</c:v>
                      </c:pt>
                      <c:pt idx="108">
                        <c:v>7.7409884075057063</c:v>
                      </c:pt>
                      <c:pt idx="109">
                        <c:v>7.7860469469169287</c:v>
                      </c:pt>
                      <c:pt idx="110">
                        <c:v>7.8143539097267674</c:v>
                      </c:pt>
                      <c:pt idx="111">
                        <c:v>7.8355363974018228</c:v>
                      </c:pt>
                      <c:pt idx="112">
                        <c:v>7.8618079476699805</c:v>
                      </c:pt>
                      <c:pt idx="113">
                        <c:v>7.882415302807698</c:v>
                      </c:pt>
                      <c:pt idx="114">
                        <c:v>7.8944447228571857</c:v>
                      </c:pt>
                      <c:pt idx="115">
                        <c:v>7.9037507806049296</c:v>
                      </c:pt>
                      <c:pt idx="116">
                        <c:v>7.9128616043995317</c:v>
                      </c:pt>
                      <c:pt idx="117">
                        <c:v>7.9148738261511351</c:v>
                      </c:pt>
                      <c:pt idx="118">
                        <c:v>7.9135464697956905</c:v>
                      </c:pt>
                      <c:pt idx="119">
                        <c:v>7.9230723304678312</c:v>
                      </c:pt>
                      <c:pt idx="120">
                        <c:v>7.9345584758505954</c:v>
                      </c:pt>
                      <c:pt idx="121">
                        <c:v>7.9428979126400892</c:v>
                      </c:pt>
                      <c:pt idx="122">
                        <c:v>7.9510802257654216</c:v>
                      </c:pt>
                      <c:pt idx="123">
                        <c:v>7.9615210559512839</c:v>
                      </c:pt>
                      <c:pt idx="124">
                        <c:v>7.9648502197661966</c:v>
                      </c:pt>
                      <c:pt idx="125">
                        <c:v>7.9690024090074409</c:v>
                      </c:pt>
                      <c:pt idx="126">
                        <c:v>7.9798149534622649</c:v>
                      </c:pt>
                      <c:pt idx="127">
                        <c:v>7.9897791589172567</c:v>
                      </c:pt>
                      <c:pt idx="128">
                        <c:v>7.997115733158136</c:v>
                      </c:pt>
                      <c:pt idx="129">
                        <c:v>8.0011790052338263</c:v>
                      </c:pt>
                      <c:pt idx="130">
                        <c:v>8.0071015511549533</c:v>
                      </c:pt>
                      <c:pt idx="131">
                        <c:v>8.0041398013645946</c:v>
                      </c:pt>
                      <c:pt idx="132">
                        <c:v>8.0047922216457401</c:v>
                      </c:pt>
                      <c:pt idx="133">
                        <c:v>8.0048779942736417</c:v>
                      </c:pt>
                      <c:pt idx="134">
                        <c:v>8.0061024798148797</c:v>
                      </c:pt>
                      <c:pt idx="135">
                        <c:v>8.0106154628457453</c:v>
                      </c:pt>
                      <c:pt idx="136">
                        <c:v>8.0205461759884464</c:v>
                      </c:pt>
                      <c:pt idx="137">
                        <c:v>8.0273659602850564</c:v>
                      </c:pt>
                      <c:pt idx="138">
                        <c:v>8.0340803061775521</c:v>
                      </c:pt>
                      <c:pt idx="139">
                        <c:v>8.0441845228204514</c:v>
                      </c:pt>
                      <c:pt idx="140">
                        <c:v>8.0609615140471078</c:v>
                      </c:pt>
                      <c:pt idx="141">
                        <c:v>8.0755439962719535</c:v>
                      </c:pt>
                      <c:pt idx="142">
                        <c:v>8.0896527016994053</c:v>
                      </c:pt>
                      <c:pt idx="143">
                        <c:v>8.103317449552323</c:v>
                      </c:pt>
                      <c:pt idx="144">
                        <c:v>8.1128482586995627</c:v>
                      </c:pt>
                      <c:pt idx="145">
                        <c:v>8.1151634678413824</c:v>
                      </c:pt>
                      <c:pt idx="146">
                        <c:v>8.1192431513106378</c:v>
                      </c:pt>
                      <c:pt idx="147">
                        <c:v>8.1248693733360042</c:v>
                      </c:pt>
                      <c:pt idx="148">
                        <c:v>8.1304236396533192</c:v>
                      </c:pt>
                      <c:pt idx="149">
                        <c:v>8.1362069315633807</c:v>
                      </c:pt>
                      <c:pt idx="150">
                        <c:v>8.151375007252847</c:v>
                      </c:pt>
                      <c:pt idx="151">
                        <c:v>8.1496627979270695</c:v>
                      </c:pt>
                      <c:pt idx="152">
                        <c:v>8.1491748540608402</c:v>
                      </c:pt>
                      <c:pt idx="153">
                        <c:v>8.1486863613572371</c:v>
                      </c:pt>
                      <c:pt idx="154">
                        <c:v>8.1592355236963918</c:v>
                      </c:pt>
                      <c:pt idx="155">
                        <c:v>8.1678137481257345</c:v>
                      </c:pt>
                      <c:pt idx="156">
                        <c:v>8.1901408026574405</c:v>
                      </c:pt>
                      <c:pt idx="157">
                        <c:v>8.2098193929629737</c:v>
                      </c:pt>
                      <c:pt idx="158">
                        <c:v>8.2314613352596684</c:v>
                      </c:pt>
                      <c:pt idx="159">
                        <c:v>8.244321773852274</c:v>
                      </c:pt>
                      <c:pt idx="160">
                        <c:v>8.2481664472244347</c:v>
                      </c:pt>
                      <c:pt idx="161">
                        <c:v>8.2648532654725795</c:v>
                      </c:pt>
                      <c:pt idx="162">
                        <c:v>8.2802340411371063</c:v>
                      </c:pt>
                      <c:pt idx="163">
                        <c:v>8.2926570871895589</c:v>
                      </c:pt>
                      <c:pt idx="164">
                        <c:v>8.3003759017758192</c:v>
                      </c:pt>
                      <c:pt idx="165">
                        <c:v>8.3138809650940235</c:v>
                      </c:pt>
                      <c:pt idx="166">
                        <c:v>8.3284984314774562</c:v>
                      </c:pt>
                      <c:pt idx="167">
                        <c:v>8.3570141250643708</c:v>
                      </c:pt>
                      <c:pt idx="168">
                        <c:v>8.3847759277539673</c:v>
                      </c:pt>
                      <c:pt idx="169">
                        <c:v>8.412544240311993</c:v>
                      </c:pt>
                      <c:pt idx="170">
                        <c:v>8.4347682475405623</c:v>
                      </c:pt>
                      <c:pt idx="171">
                        <c:v>8.4469759293770661</c:v>
                      </c:pt>
                      <c:pt idx="172">
                        <c:v>8.4475196980051539</c:v>
                      </c:pt>
                      <c:pt idx="173">
                        <c:v>8.4574348105392705</c:v>
                      </c:pt>
                      <c:pt idx="174">
                        <c:v>8.4589812157756121</c:v>
                      </c:pt>
                      <c:pt idx="175">
                        <c:v>8.468949626810355</c:v>
                      </c:pt>
                      <c:pt idx="176">
                        <c:v>8.4812331371312357</c:v>
                      </c:pt>
                      <c:pt idx="177">
                        <c:v>8.5037768999474697</c:v>
                      </c:pt>
                      <c:pt idx="178">
                        <c:v>8.5232644687530836</c:v>
                      </c:pt>
                      <c:pt idx="179">
                        <c:v>8.5493438576730103</c:v>
                      </c:pt>
                      <c:pt idx="180">
                        <c:v>8.575240946094409</c:v>
                      </c:pt>
                      <c:pt idx="181">
                        <c:v>8.5996850438160095</c:v>
                      </c:pt>
                      <c:pt idx="182">
                        <c:v>8.6157513131123018</c:v>
                      </c:pt>
                      <c:pt idx="183">
                        <c:v>8.6259493017371049</c:v>
                      </c:pt>
                      <c:pt idx="184">
                        <c:v>8.6570585043107062</c:v>
                      </c:pt>
                      <c:pt idx="185">
                        <c:v>8.6824819190256619</c:v>
                      </c:pt>
                      <c:pt idx="186">
                        <c:v>8.7102251253501031</c:v>
                      </c:pt>
                      <c:pt idx="187">
                        <c:v>8.7477777647412136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731-4D25-A20E-69FE81F2A612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Data!$AC$1</c15:sqref>
                        </c15:formulaRef>
                      </c:ext>
                    </c:extLst>
                    <c:strCache>
                      <c:ptCount val="1"/>
                      <c:pt idx="0">
                        <c:v>AB747 4/2 A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Data!$AC$3:$AC$190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6.2035429181127828</c:v>
                      </c:pt>
                      <c:pt idx="1">
                        <c:v>6.2138716958846816</c:v>
                      </c:pt>
                      <c:pt idx="2">
                        <c:v>6.247663630369602</c:v>
                      </c:pt>
                      <c:pt idx="3">
                        <c:v>6.2682470486273134</c:v>
                      </c:pt>
                      <c:pt idx="4">
                        <c:v>6.283168480733468</c:v>
                      </c:pt>
                      <c:pt idx="5">
                        <c:v>6.2815817048572393</c:v>
                      </c:pt>
                      <c:pt idx="6">
                        <c:v>6.2710388791779668</c:v>
                      </c:pt>
                      <c:pt idx="7">
                        <c:v>6.2544933099555315</c:v>
                      </c:pt>
                      <c:pt idx="8">
                        <c:v>6.2326222881213384</c:v>
                      </c:pt>
                      <c:pt idx="9">
                        <c:v>6.2151892831789741</c:v>
                      </c:pt>
                      <c:pt idx="10">
                        <c:v>6.2105836814310997</c:v>
                      </c:pt>
                      <c:pt idx="11">
                        <c:v>6.2059287142667232</c:v>
                      </c:pt>
                      <c:pt idx="12">
                        <c:v>6.2012233119572304</c:v>
                      </c:pt>
                      <c:pt idx="13">
                        <c:v>6.1960971465845889</c:v>
                      </c:pt>
                      <c:pt idx="14">
                        <c:v>6.1950449285613347</c:v>
                      </c:pt>
                      <c:pt idx="15">
                        <c:v>6.1912301170786259</c:v>
                      </c:pt>
                      <c:pt idx="16">
                        <c:v>6.187381499395797</c:v>
                      </c:pt>
                      <c:pt idx="17">
                        <c:v>6.1779583144519927</c:v>
                      </c:pt>
                      <c:pt idx="18">
                        <c:v>6.1712847173947338</c:v>
                      </c:pt>
                      <c:pt idx="19">
                        <c:v>6.1629838302162847</c:v>
                      </c:pt>
                      <c:pt idx="20">
                        <c:v>6.1601112728791296</c:v>
                      </c:pt>
                      <c:pt idx="21">
                        <c:v>6.1582391490498543</c:v>
                      </c:pt>
                      <c:pt idx="22">
                        <c:v>6.1621796950926466</c:v>
                      </c:pt>
                      <c:pt idx="23">
                        <c:v>6.1689596638275432</c:v>
                      </c:pt>
                      <c:pt idx="24">
                        <c:v>6.1697631206035108</c:v>
                      </c:pt>
                      <c:pt idx="25">
                        <c:v>6.1550324616883358</c:v>
                      </c:pt>
                      <c:pt idx="26">
                        <c:v>6.1354393119731681</c:v>
                      </c:pt>
                      <c:pt idx="27">
                        <c:v>6.1065747577866576</c:v>
                      </c:pt>
                      <c:pt idx="28">
                        <c:v>6.0754034115174376</c:v>
                      </c:pt>
                      <c:pt idx="29">
                        <c:v>6.0461676075688038</c:v>
                      </c:pt>
                      <c:pt idx="30">
                        <c:v>6.032818839301533</c:v>
                      </c:pt>
                      <c:pt idx="31">
                        <c:v>6.0233316856931651</c:v>
                      </c:pt>
                      <c:pt idx="32">
                        <c:v>6.0205512793063098</c:v>
                      </c:pt>
                      <c:pt idx="33">
                        <c:v>6.0103303167293172</c:v>
                      </c:pt>
                      <c:pt idx="34">
                        <c:v>6.0074651362239875</c:v>
                      </c:pt>
                      <c:pt idx="35">
                        <c:v>6.008103820191133</c:v>
                      </c:pt>
                      <c:pt idx="36">
                        <c:v>6.0087415662732999</c:v>
                      </c:pt>
                      <c:pt idx="37">
                        <c:v>6.0128614180027853</c:v>
                      </c:pt>
                      <c:pt idx="38">
                        <c:v>6.0253074946194074</c:v>
                      </c:pt>
                      <c:pt idx="39">
                        <c:v>6.0300367477168075</c:v>
                      </c:pt>
                      <c:pt idx="40">
                        <c:v>6.0175997338094662</c:v>
                      </c:pt>
                      <c:pt idx="41">
                        <c:v>6.0038105015829117</c:v>
                      </c:pt>
                      <c:pt idx="42">
                        <c:v>5.9886532994102089</c:v>
                      </c:pt>
                      <c:pt idx="43">
                        <c:v>5.9687625861094853</c:v>
                      </c:pt>
                      <c:pt idx="44">
                        <c:v>5.945099806593503</c:v>
                      </c:pt>
                      <c:pt idx="45">
                        <c:v>5.9356616392766828</c:v>
                      </c:pt>
                      <c:pt idx="46">
                        <c:v>5.926934298482319</c:v>
                      </c:pt>
                      <c:pt idx="47">
                        <c:v>5.9191052398252548</c:v>
                      </c:pt>
                      <c:pt idx="48">
                        <c:v>5.9149159994053733</c:v>
                      </c:pt>
                      <c:pt idx="49">
                        <c:v>5.9191148563769413</c:v>
                      </c:pt>
                      <c:pt idx="50">
                        <c:v>5.9175686669596885</c:v>
                      </c:pt>
                      <c:pt idx="51">
                        <c:v>5.9196877134811023</c:v>
                      </c:pt>
                      <c:pt idx="52">
                        <c:v>5.9191100477144563</c:v>
                      </c:pt>
                      <c:pt idx="53">
                        <c:v>5.9185316125568743</c:v>
                      </c:pt>
                      <c:pt idx="54">
                        <c:v>5.9119507095776545</c:v>
                      </c:pt>
                      <c:pt idx="55">
                        <c:v>5.909834593412965</c:v>
                      </c:pt>
                      <c:pt idx="56">
                        <c:v>5.9006330151988555</c:v>
                      </c:pt>
                      <c:pt idx="57">
                        <c:v>5.8940961877366904</c:v>
                      </c:pt>
                      <c:pt idx="58">
                        <c:v>5.8927422934051821</c:v>
                      </c:pt>
                      <c:pt idx="59">
                        <c:v>5.892020527214485</c:v>
                      </c:pt>
                      <c:pt idx="60">
                        <c:v>5.8840194285580445</c:v>
                      </c:pt>
                      <c:pt idx="61">
                        <c:v>5.8796502962654467</c:v>
                      </c:pt>
                      <c:pt idx="62">
                        <c:v>5.8771321737260731</c:v>
                      </c:pt>
                      <c:pt idx="63">
                        <c:v>5.8709656283084541</c:v>
                      </c:pt>
                      <c:pt idx="64">
                        <c:v>5.864710261450873</c:v>
                      </c:pt>
                      <c:pt idx="65">
                        <c:v>5.8685385026968904</c:v>
                      </c:pt>
                      <c:pt idx="66">
                        <c:v>5.8664235587391547</c:v>
                      </c:pt>
                      <c:pt idx="67">
                        <c:v>5.8623458779081457</c:v>
                      </c:pt>
                      <c:pt idx="68">
                        <c:v>5.8616548271818409</c:v>
                      </c:pt>
                      <c:pt idx="69">
                        <c:v>5.8609626751007662</c:v>
                      </c:pt>
                      <c:pt idx="70">
                        <c:v>5.8602694181487713</c:v>
                      </c:pt>
                      <c:pt idx="71">
                        <c:v>5.8710367884161112</c:v>
                      </c:pt>
                      <c:pt idx="72">
                        <c:v>5.8815436512577994</c:v>
                      </c:pt>
                      <c:pt idx="73">
                        <c:v>5.885659479657722</c:v>
                      </c:pt>
                      <c:pt idx="74">
                        <c:v>5.8865215103598176</c:v>
                      </c:pt>
                      <c:pt idx="75">
                        <c:v>5.8873818334069608</c:v>
                      </c:pt>
                      <c:pt idx="76">
                        <c:v>5.8829950333999248</c:v>
                      </c:pt>
                      <c:pt idx="77">
                        <c:v>5.87555647025862</c:v>
                      </c:pt>
                      <c:pt idx="78">
                        <c:v>5.8695483628135232</c:v>
                      </c:pt>
                      <c:pt idx="79">
                        <c:v>5.8668458198535847</c:v>
                      </c:pt>
                      <c:pt idx="80">
                        <c:v>5.8641263540513595</c:v>
                      </c:pt>
                      <c:pt idx="81">
                        <c:v>5.8573522313762876</c:v>
                      </c:pt>
                      <c:pt idx="82">
                        <c:v>5.8536559195079727</c:v>
                      </c:pt>
                      <c:pt idx="83">
                        <c:v>5.8495455109817103</c:v>
                      </c:pt>
                      <c:pt idx="84">
                        <c:v>5.8495758150715025</c:v>
                      </c:pt>
                      <c:pt idx="85">
                        <c:v>5.8405463538442035</c:v>
                      </c:pt>
                      <c:pt idx="86">
                        <c:v>5.8363058231990372</c:v>
                      </c:pt>
                      <c:pt idx="87">
                        <c:v>5.8320234786237837</c:v>
                      </c:pt>
                      <c:pt idx="88">
                        <c:v>5.8276984872834063</c:v>
                      </c:pt>
                      <c:pt idx="89">
                        <c:v>5.828106867292199</c:v>
                      </c:pt>
                      <c:pt idx="90">
                        <c:v>5.8241221029774861</c:v>
                      </c:pt>
                      <c:pt idx="91">
                        <c:v>5.824154711574506</c:v>
                      </c:pt>
                      <c:pt idx="92">
                        <c:v>5.8241873177233234</c:v>
                      </c:pt>
                      <c:pt idx="93">
                        <c:v>5.824219921424306</c:v>
                      </c:pt>
                      <c:pt idx="94">
                        <c:v>5.8151556161330564</c:v>
                      </c:pt>
                      <c:pt idx="95">
                        <c:v>5.8226403843202021</c:v>
                      </c:pt>
                      <c:pt idx="96">
                        <c:v>5.8270563354903411</c:v>
                      </c:pt>
                      <c:pt idx="97">
                        <c:v>5.8314278364082943</c:v>
                      </c:pt>
                      <c:pt idx="98">
                        <c:v>5.8313854246304624</c:v>
                      </c:pt>
                      <c:pt idx="99">
                        <c:v>5.8292732934651781</c:v>
                      </c:pt>
                      <c:pt idx="100">
                        <c:v>5.8247160911328182</c:v>
                      </c:pt>
                      <c:pt idx="101">
                        <c:v>5.8183124388655862</c:v>
                      </c:pt>
                      <c:pt idx="102">
                        <c:v>5.8062766064417222</c:v>
                      </c:pt>
                      <c:pt idx="103">
                        <c:v>5.798659886790106</c:v>
                      </c:pt>
                      <c:pt idx="104">
                        <c:v>5.7929521806465045</c:v>
                      </c:pt>
                      <c:pt idx="105">
                        <c:v>5.7860725315454289</c:v>
                      </c:pt>
                      <c:pt idx="106">
                        <c:v>5.7761977382460312</c:v>
                      </c:pt>
                      <c:pt idx="107">
                        <c:v>5.7721624929659265</c:v>
                      </c:pt>
                      <c:pt idx="108">
                        <c:v>5.7680894023069449</c:v>
                      </c:pt>
                      <c:pt idx="109">
                        <c:v>5.7617794359373962</c:v>
                      </c:pt>
                      <c:pt idx="110">
                        <c:v>5.7548960925761632</c:v>
                      </c:pt>
                      <c:pt idx="111">
                        <c:v>5.7509797999433792</c:v>
                      </c:pt>
                      <c:pt idx="112">
                        <c:v>5.7502909791583621</c:v>
                      </c:pt>
                      <c:pt idx="113">
                        <c:v>5.7496010641206254</c:v>
                      </c:pt>
                      <c:pt idx="114">
                        <c:v>5.7482176495415382</c:v>
                      </c:pt>
                      <c:pt idx="115">
                        <c:v>5.7485172360224972</c:v>
                      </c:pt>
                      <c:pt idx="116">
                        <c:v>5.7488166159841567</c:v>
                      </c:pt>
                      <c:pt idx="117">
                        <c:v>5.7403514949906072</c:v>
                      </c:pt>
                      <c:pt idx="118">
                        <c:v>5.7317180891396138</c:v>
                      </c:pt>
                      <c:pt idx="119">
                        <c:v>5.7260430091741581</c:v>
                      </c:pt>
                      <c:pt idx="120">
                        <c:v>5.7331788220790489</c:v>
                      </c:pt>
                      <c:pt idx="121">
                        <c:v>5.7448978939123005</c:v>
                      </c:pt>
                      <c:pt idx="122">
                        <c:v>5.7616043966102675</c:v>
                      </c:pt>
                      <c:pt idx="123">
                        <c:v>5.7681645012533957</c:v>
                      </c:pt>
                      <c:pt idx="124">
                        <c:v>5.7746269869347602</c:v>
                      </c:pt>
                      <c:pt idx="125">
                        <c:v>5.7683677133826672</c:v>
                      </c:pt>
                      <c:pt idx="126">
                        <c:v>5.7575008484599834</c:v>
                      </c:pt>
                      <c:pt idx="127">
                        <c:v>5.7463550805319272</c:v>
                      </c:pt>
                      <c:pt idx="128">
                        <c:v>5.7409689478145038</c:v>
                      </c:pt>
                      <c:pt idx="129">
                        <c:v>5.7412016575418248</c:v>
                      </c:pt>
                      <c:pt idx="130">
                        <c:v>5.7410513783162349</c:v>
                      </c:pt>
                      <c:pt idx="131">
                        <c:v>5.7409010470714179</c:v>
                      </c:pt>
                      <c:pt idx="132">
                        <c:v>5.7407506637713483</c:v>
                      </c:pt>
                      <c:pt idx="133">
                        <c:v>5.7368271193186793</c:v>
                      </c:pt>
                      <c:pt idx="134">
                        <c:v>5.7378115175413402</c:v>
                      </c:pt>
                      <c:pt idx="135">
                        <c:v>5.7339296821785677</c:v>
                      </c:pt>
                      <c:pt idx="136">
                        <c:v>5.7300128368130787</c:v>
                      </c:pt>
                      <c:pt idx="137">
                        <c:v>5.7189528316033007</c:v>
                      </c:pt>
                      <c:pt idx="138">
                        <c:v>5.7161552472373671</c:v>
                      </c:pt>
                      <c:pt idx="139">
                        <c:v>5.710448128147056</c:v>
                      </c:pt>
                      <c:pt idx="140">
                        <c:v>5.7210175191360113</c:v>
                      </c:pt>
                      <c:pt idx="141">
                        <c:v>5.7276089520021634</c:v>
                      </c:pt>
                      <c:pt idx="142">
                        <c:v>5.7475383550651751</c:v>
                      </c:pt>
                      <c:pt idx="143">
                        <c:v>5.8097425130903071</c:v>
                      </c:pt>
                      <c:pt idx="144">
                        <c:v>5.8713627632748118</c:v>
                      </c:pt>
                      <c:pt idx="145">
                        <c:v>5.9985182089798643</c:v>
                      </c:pt>
                      <c:pt idx="146">
                        <c:v>6.1338169997902385</c:v>
                      </c:pt>
                      <c:pt idx="147">
                        <c:v>6.2347075893753079</c:v>
                      </c:pt>
                      <c:pt idx="148">
                        <c:v>6.2975045273125172</c:v>
                      </c:pt>
                      <c:pt idx="149">
                        <c:v>6.3440157598207954</c:v>
                      </c:pt>
                      <c:pt idx="150">
                        <c:v>6.3510286489043315</c:v>
                      </c:pt>
                      <c:pt idx="151">
                        <c:v>6.3348257643116552</c:v>
                      </c:pt>
                      <c:pt idx="152">
                        <c:v>6.3020109061890581</c:v>
                      </c:pt>
                      <c:pt idx="153">
                        <c:v>6.2643757632957735</c:v>
                      </c:pt>
                      <c:pt idx="154">
                        <c:v>6.2302859783126641</c:v>
                      </c:pt>
                      <c:pt idx="155">
                        <c:v>6.1975478554136236</c:v>
                      </c:pt>
                      <c:pt idx="156">
                        <c:v>6.1676047134054439</c:v>
                      </c:pt>
                      <c:pt idx="157">
                        <c:v>6.1582542615348572</c:v>
                      </c:pt>
                      <c:pt idx="158">
                        <c:v>6.1610628812781316</c:v>
                      </c:pt>
                      <c:pt idx="159">
                        <c:v>6.1606175699687435</c:v>
                      </c:pt>
                      <c:pt idx="160">
                        <c:v>6.1583216931773999</c:v>
                      </c:pt>
                      <c:pt idx="161">
                        <c:v>6.1538880792724724</c:v>
                      </c:pt>
                      <c:pt idx="162">
                        <c:v>6.1498656843262856</c:v>
                      </c:pt>
                      <c:pt idx="163">
                        <c:v>6.1316977120576714</c:v>
                      </c:pt>
                      <c:pt idx="164">
                        <c:v>6.1126174261466053</c:v>
                      </c:pt>
                      <c:pt idx="165">
                        <c:v>6.0972459176308176</c:v>
                      </c:pt>
                      <c:pt idx="166">
                        <c:v>6.0856869366152173</c:v>
                      </c:pt>
                      <c:pt idx="167">
                        <c:v>6.0738118752926784</c:v>
                      </c:pt>
                      <c:pt idx="168">
                        <c:v>6.0759253414356014</c:v>
                      </c:pt>
                      <c:pt idx="169">
                        <c:v>6.0771707867768656</c:v>
                      </c:pt>
                      <c:pt idx="170">
                        <c:v>6.0807807542590391</c:v>
                      </c:pt>
                      <c:pt idx="171">
                        <c:v>6.0769004108420717</c:v>
                      </c:pt>
                      <c:pt idx="172">
                        <c:v>6.072985084450174</c:v>
                      </c:pt>
                      <c:pt idx="173">
                        <c:v>6.06302908108532</c:v>
                      </c:pt>
                      <c:pt idx="174">
                        <c:v>6.0468803866736627</c:v>
                      </c:pt>
                      <c:pt idx="175">
                        <c:v>6.0274459030887115</c:v>
                      </c:pt>
                      <c:pt idx="176">
                        <c:v>6.0098622544107894</c:v>
                      </c:pt>
                      <c:pt idx="177">
                        <c:v>5.9991130364030454</c:v>
                      </c:pt>
                      <c:pt idx="178">
                        <c:v>5.9890234557034416</c:v>
                      </c:pt>
                      <c:pt idx="179">
                        <c:v>5.9885879671203455</c:v>
                      </c:pt>
                      <c:pt idx="180">
                        <c:v>5.9862537272842937</c:v>
                      </c:pt>
                      <c:pt idx="181">
                        <c:v>5.9848008854349031</c:v>
                      </c:pt>
                      <c:pt idx="182">
                        <c:v>5.9785933109985452</c:v>
                      </c:pt>
                      <c:pt idx="183">
                        <c:v>5.9826343543795817</c:v>
                      </c:pt>
                      <c:pt idx="184">
                        <c:v>5.985341904096523</c:v>
                      </c:pt>
                      <c:pt idx="185">
                        <c:v>5.9899232495430264</c:v>
                      </c:pt>
                      <c:pt idx="186">
                        <c:v>5.9968206057229052</c:v>
                      </c:pt>
                      <c:pt idx="187">
                        <c:v>5.9947082888794121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31-4D25-A20E-69FE81F2A612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Data!$AD$1</c15:sqref>
                        </c15:formulaRef>
                      </c:ext>
                    </c:extLst>
                    <c:strCache>
                      <c:ptCount val="1"/>
                      <c:pt idx="0">
                        <c:v>AB747 4/2 B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Data!$AD$3:$AD$190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5.9947082888794121</c:v>
                      </c:pt>
                      <c:pt idx="1">
                        <c:v>6.0492160677601943</c:v>
                      </c:pt>
                      <c:pt idx="2">
                        <c:v>6.1457333976210844</c:v>
                      </c:pt>
                      <c:pt idx="3">
                        <c:v>6.2222764389839407</c:v>
                      </c:pt>
                      <c:pt idx="4">
                        <c:v>6.2768719860445179</c:v>
                      </c:pt>
                      <c:pt idx="5">
                        <c:v>6.3151059463521513</c:v>
                      </c:pt>
                      <c:pt idx="6">
                        <c:v>6.3402762336854197</c:v>
                      </c:pt>
                      <c:pt idx="7">
                        <c:v>6.3518104711533923</c:v>
                      </c:pt>
                      <c:pt idx="8">
                        <c:v>6.3521845293994801</c:v>
                      </c:pt>
                      <c:pt idx="9">
                        <c:v>6.3477508872903687</c:v>
                      </c:pt>
                      <c:pt idx="10">
                        <c:v>6.3383175312491442</c:v>
                      </c:pt>
                      <c:pt idx="11">
                        <c:v>6.3285349930755199</c:v>
                      </c:pt>
                      <c:pt idx="12">
                        <c:v>6.3185270141586303</c:v>
                      </c:pt>
                      <c:pt idx="13">
                        <c:v>6.3120366938254318</c:v>
                      </c:pt>
                      <c:pt idx="14">
                        <c:v>6.3071566746186907</c:v>
                      </c:pt>
                      <c:pt idx="15">
                        <c:v>6.3091341217336554</c:v>
                      </c:pt>
                      <c:pt idx="16">
                        <c:v>6.3123121707337333</c:v>
                      </c:pt>
                      <c:pt idx="17">
                        <c:v>6.3154671324788376</c:v>
                      </c:pt>
                      <c:pt idx="18">
                        <c:v>6.3157477917062907</c:v>
                      </c:pt>
                      <c:pt idx="19">
                        <c:v>6.3167721447580121</c:v>
                      </c:pt>
                      <c:pt idx="20">
                        <c:v>6.3113876516130789</c:v>
                      </c:pt>
                      <c:pt idx="21">
                        <c:v>6.3059355611914159</c:v>
                      </c:pt>
                      <c:pt idx="22">
                        <c:v>6.3004141546504933</c:v>
                      </c:pt>
                      <c:pt idx="23">
                        <c:v>6.2988229573224874</c:v>
                      </c:pt>
                      <c:pt idx="24">
                        <c:v>6.3011006936274967</c:v>
                      </c:pt>
                      <c:pt idx="25">
                        <c:v>6.3059342817018607</c:v>
                      </c:pt>
                      <c:pt idx="26">
                        <c:v>6.298204225555307</c:v>
                      </c:pt>
                      <c:pt idx="27">
                        <c:v>6.2843432390995355</c:v>
                      </c:pt>
                      <c:pt idx="28">
                        <c:v>6.2678677099800151</c:v>
                      </c:pt>
                      <c:pt idx="29">
                        <c:v>6.2432197496993274</c:v>
                      </c:pt>
                      <c:pt idx="30">
                        <c:v>6.2162613022197943</c:v>
                      </c:pt>
                      <c:pt idx="31">
                        <c:v>6.2033333896545049</c:v>
                      </c:pt>
                      <c:pt idx="32">
                        <c:v>6.1977044760335174</c:v>
                      </c:pt>
                      <c:pt idx="33">
                        <c:v>6.1914933575593505</c:v>
                      </c:pt>
                      <c:pt idx="34">
                        <c:v>6.1917580345398981</c:v>
                      </c:pt>
                      <c:pt idx="35">
                        <c:v>6.1899590595642895</c:v>
                      </c:pt>
                      <c:pt idx="36">
                        <c:v>6.1886816728549432</c:v>
                      </c:pt>
                      <c:pt idx="37">
                        <c:v>6.1871304174954975</c:v>
                      </c:pt>
                      <c:pt idx="38">
                        <c:v>6.1873907960539078</c:v>
                      </c:pt>
                      <c:pt idx="39">
                        <c:v>6.181321087047003</c:v>
                      </c:pt>
                      <c:pt idx="40">
                        <c:v>6.1782047008136383</c:v>
                      </c:pt>
                      <c:pt idx="41">
                        <c:v>6.1834102736605887</c:v>
                      </c:pt>
                      <c:pt idx="42">
                        <c:v>6.1928945592277467</c:v>
                      </c:pt>
                      <c:pt idx="43">
                        <c:v>6.2021761422252286</c:v>
                      </c:pt>
                      <c:pt idx="44">
                        <c:v>6.2071272103439341</c:v>
                      </c:pt>
                      <c:pt idx="45">
                        <c:v>6.2104208149460725</c:v>
                      </c:pt>
                      <c:pt idx="46">
                        <c:v>6.2007708002371862</c:v>
                      </c:pt>
                      <c:pt idx="47">
                        <c:v>6.1865410450605465</c:v>
                      </c:pt>
                      <c:pt idx="48">
                        <c:v>6.1719307336715987</c:v>
                      </c:pt>
                      <c:pt idx="49">
                        <c:v>6.165820243955376</c:v>
                      </c:pt>
                      <c:pt idx="50">
                        <c:v>6.1673981875828305</c:v>
                      </c:pt>
                      <c:pt idx="51">
                        <c:v>6.1742316850729022</c:v>
                      </c:pt>
                      <c:pt idx="52">
                        <c:v>6.165178087916062</c:v>
                      </c:pt>
                      <c:pt idx="53">
                        <c:v>6.1558263924848031</c:v>
                      </c:pt>
                      <c:pt idx="54">
                        <c:v>6.1584164394627567</c:v>
                      </c:pt>
                      <c:pt idx="55">
                        <c:v>6.1630948066275684</c:v>
                      </c:pt>
                      <c:pt idx="56">
                        <c:v>6.1677233134729024</c:v>
                      </c:pt>
                      <c:pt idx="57">
                        <c:v>6.1774681784228198</c:v>
                      </c:pt>
                      <c:pt idx="58">
                        <c:v>6.1798671993529242</c:v>
                      </c:pt>
                      <c:pt idx="59">
                        <c:v>6.1699184178993596</c:v>
                      </c:pt>
                      <c:pt idx="60">
                        <c:v>6.1515035943205749</c:v>
                      </c:pt>
                      <c:pt idx="61">
                        <c:v>6.1307752126879826</c:v>
                      </c:pt>
                      <c:pt idx="62">
                        <c:v>6.1126693409435253</c:v>
                      </c:pt>
                      <c:pt idx="63">
                        <c:v>6.1024557712163636</c:v>
                      </c:pt>
                      <c:pt idx="64">
                        <c:v>6.0889813493702274</c:v>
                      </c:pt>
                      <c:pt idx="65">
                        <c:v>6.0750754472457729</c:v>
                      </c:pt>
                      <c:pt idx="66">
                        <c:v>6.0746517358922789</c:v>
                      </c:pt>
                      <c:pt idx="67">
                        <c:v>6.0834483849799943</c:v>
                      </c:pt>
                      <c:pt idx="68">
                        <c:v>6.085240140385543</c:v>
                      </c:pt>
                      <c:pt idx="69">
                        <c:v>6.0875566189995762</c:v>
                      </c:pt>
                      <c:pt idx="70">
                        <c:v>6.084633696683869</c:v>
                      </c:pt>
                      <c:pt idx="71">
                        <c:v>6.0697071101299098</c:v>
                      </c:pt>
                      <c:pt idx="72">
                        <c:v>6.0565736154408141</c:v>
                      </c:pt>
                      <c:pt idx="73">
                        <c:v>6.0505519481640704</c:v>
                      </c:pt>
                      <c:pt idx="74">
                        <c:v>6.0421186229087773</c:v>
                      </c:pt>
                      <c:pt idx="75">
                        <c:v>6.0393938863490106</c:v>
                      </c:pt>
                      <c:pt idx="76">
                        <c:v>6.0365972733383728</c:v>
                      </c:pt>
                      <c:pt idx="77">
                        <c:v>6.0337034362458626</c:v>
                      </c:pt>
                      <c:pt idx="78">
                        <c:v>6.0421397403513701</c:v>
                      </c:pt>
                      <c:pt idx="79">
                        <c:v>6.0554026752033865</c:v>
                      </c:pt>
                      <c:pt idx="80">
                        <c:v>6.0569948167790901</c:v>
                      </c:pt>
                      <c:pt idx="81">
                        <c:v>6.0586331179246606</c:v>
                      </c:pt>
                      <c:pt idx="82">
                        <c:v>6.0547099935359032</c:v>
                      </c:pt>
                      <c:pt idx="83">
                        <c:v>6.048575462781427</c:v>
                      </c:pt>
                      <c:pt idx="84">
                        <c:v>6.0297574874577506</c:v>
                      </c:pt>
                      <c:pt idx="85">
                        <c:v>6.030051850689353</c:v>
                      </c:pt>
                      <c:pt idx="86">
                        <c:v>6.029055272915218</c:v>
                      </c:pt>
                      <c:pt idx="87">
                        <c:v>6.032874630392179</c:v>
                      </c:pt>
                      <c:pt idx="88">
                        <c:v>6.0278391057369927</c:v>
                      </c:pt>
                      <c:pt idx="89">
                        <c:v>6.0355421114392405</c:v>
                      </c:pt>
                      <c:pt idx="90">
                        <c:v>6.033655880203181</c:v>
                      </c:pt>
                      <c:pt idx="91">
                        <c:v>6.0324940930960329</c:v>
                      </c:pt>
                      <c:pt idx="92">
                        <c:v>6.0300413711807206</c:v>
                      </c:pt>
                      <c:pt idx="93">
                        <c:v>6.0258004353690469</c:v>
                      </c:pt>
                      <c:pt idx="94">
                        <c:v>6.0129876452725979</c:v>
                      </c:pt>
                      <c:pt idx="95">
                        <c:v>6.001004633726458</c:v>
                      </c:pt>
                      <c:pt idx="96">
                        <c:v>5.9892899933202397</c:v>
                      </c:pt>
                      <c:pt idx="97">
                        <c:v>5.9795643190578653</c:v>
                      </c:pt>
                      <c:pt idx="98">
                        <c:v>5.9712041729597605</c:v>
                      </c:pt>
                      <c:pt idx="99">
                        <c:v>5.9843433239992416</c:v>
                      </c:pt>
                      <c:pt idx="100">
                        <c:v>5.9983283326363948</c:v>
                      </c:pt>
                      <c:pt idx="101">
                        <c:v>6.015804321858945</c:v>
                      </c:pt>
                      <c:pt idx="102">
                        <c:v>6.0310310762099757</c:v>
                      </c:pt>
                      <c:pt idx="103">
                        <c:v>6.0511181826223144</c:v>
                      </c:pt>
                      <c:pt idx="104">
                        <c:v>6.0604175483324054</c:v>
                      </c:pt>
                      <c:pt idx="105">
                        <c:v>6.0695219578450379</c:v>
                      </c:pt>
                      <c:pt idx="106">
                        <c:v>6.0780020812304256</c:v>
                      </c:pt>
                      <c:pt idx="107">
                        <c:v>6.0859024847758576</c:v>
                      </c:pt>
                      <c:pt idx="108">
                        <c:v>6.0853003864596023</c:v>
                      </c:pt>
                      <c:pt idx="109">
                        <c:v>6.0836641674244092</c:v>
                      </c:pt>
                      <c:pt idx="110">
                        <c:v>6.0751691866827127</c:v>
                      </c:pt>
                      <c:pt idx="111">
                        <c:v>6.0574082665622297</c:v>
                      </c:pt>
                      <c:pt idx="112">
                        <c:v>6.0388899090810249</c:v>
                      </c:pt>
                      <c:pt idx="113">
                        <c:v>6.0254785828205604</c:v>
                      </c:pt>
                      <c:pt idx="114">
                        <c:v>6.0128592863459387</c:v>
                      </c:pt>
                      <c:pt idx="115">
                        <c:v>6.0143353042112366</c:v>
                      </c:pt>
                      <c:pt idx="116">
                        <c:v>6.0224668280726634</c:v>
                      </c:pt>
                      <c:pt idx="117">
                        <c:v>6.030448895209565</c:v>
                      </c:pt>
                      <c:pt idx="118">
                        <c:v>6.0258991640392079</c:v>
                      </c:pt>
                      <c:pt idx="119">
                        <c:v>6.0213012641662989</c:v>
                      </c:pt>
                      <c:pt idx="120">
                        <c:v>6.0146327349384192</c:v>
                      </c:pt>
                      <c:pt idx="121">
                        <c:v>6.0078602125291818</c:v>
                      </c:pt>
                      <c:pt idx="122">
                        <c:v>5.994034734002379</c:v>
                      </c:pt>
                      <c:pt idx="123">
                        <c:v>5.9914912379199858</c:v>
                      </c:pt>
                      <c:pt idx="124">
                        <c:v>5.9927267223617919</c:v>
                      </c:pt>
                      <c:pt idx="125">
                        <c:v>5.9925523370425919</c:v>
                      </c:pt>
                      <c:pt idx="126">
                        <c:v>5.9923778816730993</c:v>
                      </c:pt>
                      <c:pt idx="127">
                        <c:v>5.9920057647976623</c:v>
                      </c:pt>
                      <c:pt idx="128">
                        <c:v>5.9916333288075894</c:v>
                      </c:pt>
                      <c:pt idx="129">
                        <c:v>5.9970180594806273</c:v>
                      </c:pt>
                      <c:pt idx="130">
                        <c:v>6.0014513161406162</c:v>
                      </c:pt>
                      <c:pt idx="131">
                        <c:v>6.0058397752413937</c:v>
                      </c:pt>
                      <c:pt idx="132">
                        <c:v>6.0170650030707078</c:v>
                      </c:pt>
                      <c:pt idx="133">
                        <c:v>6.0320240463449029</c:v>
                      </c:pt>
                      <c:pt idx="134">
                        <c:v>6.0378806719784688</c:v>
                      </c:pt>
                      <c:pt idx="135">
                        <c:v>6.0417284034993584</c:v>
                      </c:pt>
                      <c:pt idx="136">
                        <c:v>6.0327662495244878</c:v>
                      </c:pt>
                      <c:pt idx="137">
                        <c:v>6.0202066003453787</c:v>
                      </c:pt>
                      <c:pt idx="138">
                        <c:v>6.0030195045098784</c:v>
                      </c:pt>
                      <c:pt idx="139">
                        <c:v>5.9852141595582307</c:v>
                      </c:pt>
                      <c:pt idx="140">
                        <c:v>5.9670105299881451</c:v>
                      </c:pt>
                      <c:pt idx="141">
                        <c:v>5.9675315914063516</c:v>
                      </c:pt>
                      <c:pt idx="142">
                        <c:v>5.9733657423221471</c:v>
                      </c:pt>
                      <c:pt idx="143">
                        <c:v>5.982425988742035</c:v>
                      </c:pt>
                      <c:pt idx="144">
                        <c:v>5.9989544173493012</c:v>
                      </c:pt>
                      <c:pt idx="145">
                        <c:v>6.0071706226955799</c:v>
                      </c:pt>
                      <c:pt idx="146">
                        <c:v>6.0059609201220807</c:v>
                      </c:pt>
                      <c:pt idx="147">
                        <c:v>5.9972878646944086</c:v>
                      </c:pt>
                      <c:pt idx="148">
                        <c:v>5.9851802234945755</c:v>
                      </c:pt>
                      <c:pt idx="149">
                        <c:v>5.9755726133965039</c:v>
                      </c:pt>
                      <c:pt idx="150">
                        <c:v>5.9738605037669563</c:v>
                      </c:pt>
                      <c:pt idx="151">
                        <c:v>5.9723908812290389</c:v>
                      </c:pt>
                      <c:pt idx="152">
                        <c:v>5.9717386947500364</c:v>
                      </c:pt>
                      <c:pt idx="153">
                        <c:v>5.9767407312920851</c:v>
                      </c:pt>
                      <c:pt idx="154">
                        <c:v>5.9675521324922913</c:v>
                      </c:pt>
                      <c:pt idx="155">
                        <c:v>5.9702887219384655</c:v>
                      </c:pt>
                      <c:pt idx="156">
                        <c:v>5.9690346468814299</c:v>
                      </c:pt>
                      <c:pt idx="157">
                        <c:v>5.9748253035027794</c:v>
                      </c:pt>
                      <c:pt idx="158">
                        <c:v>5.9749341344221643</c:v>
                      </c:pt>
                      <c:pt idx="159">
                        <c:v>5.9782941165576728</c:v>
                      </c:pt>
                      <c:pt idx="160">
                        <c:v>5.9723265003139536</c:v>
                      </c:pt>
                      <c:pt idx="161">
                        <c:v>5.9694595743109087</c:v>
                      </c:pt>
                      <c:pt idx="162">
                        <c:v>5.9680458654613577</c:v>
                      </c:pt>
                      <c:pt idx="163">
                        <c:v>5.9637697880208833</c:v>
                      </c:pt>
                      <c:pt idx="164">
                        <c:v>5.9623374052294862</c:v>
                      </c:pt>
                      <c:pt idx="165">
                        <c:v>5.9607485312084831</c:v>
                      </c:pt>
                      <c:pt idx="166">
                        <c:v>5.9687715509917094</c:v>
                      </c:pt>
                      <c:pt idx="167">
                        <c:v>5.9769684987330383</c:v>
                      </c:pt>
                      <c:pt idx="168">
                        <c:v>5.9877353507424509</c:v>
                      </c:pt>
                      <c:pt idx="169">
                        <c:v>5.9856649831203743</c:v>
                      </c:pt>
                      <c:pt idx="170">
                        <c:v>5.98128852194474</c:v>
                      </c:pt>
                      <c:pt idx="171">
                        <c:v>5.9741643727378868</c:v>
                      </c:pt>
                      <c:pt idx="172">
                        <c:v>5.9643111690629826</c:v>
                      </c:pt>
                      <c:pt idx="173">
                        <c:v>5.9484219666599891</c:v>
                      </c:pt>
                      <c:pt idx="174">
                        <c:v>5.9490172478798389</c:v>
                      </c:pt>
                      <c:pt idx="175">
                        <c:v>5.948428095487361</c:v>
                      </c:pt>
                      <c:pt idx="176">
                        <c:v>5.9529009482360342</c:v>
                      </c:pt>
                      <c:pt idx="177">
                        <c:v>5.9517262720996538</c:v>
                      </c:pt>
                      <c:pt idx="178">
                        <c:v>5.9523260553297686</c:v>
                      </c:pt>
                      <c:pt idx="179">
                        <c:v>5.9471001770772114</c:v>
                      </c:pt>
                      <c:pt idx="180">
                        <c:v>5.9496602200289006</c:v>
                      </c:pt>
                      <c:pt idx="181">
                        <c:v>5.9478335734264629</c:v>
                      </c:pt>
                      <c:pt idx="182">
                        <c:v>5.9510833745323737</c:v>
                      </c:pt>
                      <c:pt idx="183">
                        <c:v>5.9629396431436348</c:v>
                      </c:pt>
                      <c:pt idx="184">
                        <c:v>5.9611824589470155</c:v>
                      </c:pt>
                      <c:pt idx="185">
                        <c:v>5.9664690078471461</c:v>
                      </c:pt>
                      <c:pt idx="186">
                        <c:v>5.9831307377601419</c:v>
                      </c:pt>
                      <c:pt idx="187">
                        <c:v>5.9869233910548365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31-4D25-A20E-69FE81F2A612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Data!$AE$1</c15:sqref>
                        </c15:formulaRef>
                      </c:ext>
                    </c:extLst>
                    <c:strCache>
                      <c:ptCount val="1"/>
                      <c:pt idx="0">
                        <c:v>AB747 4/2 C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Data!$AE$3:$AE$190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6.020077400963479</c:v>
                      </c:pt>
                      <c:pt idx="1">
                        <c:v>6.170735101661025</c:v>
                      </c:pt>
                      <c:pt idx="2">
                        <c:v>6.2287014680952497</c:v>
                      </c:pt>
                      <c:pt idx="3">
                        <c:v>6.2922640865687454</c:v>
                      </c:pt>
                      <c:pt idx="4">
                        <c:v>6.3266944644414114</c:v>
                      </c:pt>
                      <c:pt idx="5">
                        <c:v>6.3559339006395463</c:v>
                      </c:pt>
                      <c:pt idx="6">
                        <c:v>6.3743076131115721</c:v>
                      </c:pt>
                      <c:pt idx="7">
                        <c:v>6.3943426585373473</c:v>
                      </c:pt>
                      <c:pt idx="8">
                        <c:v>6.3969906411284958</c:v>
                      </c:pt>
                      <c:pt idx="9">
                        <c:v>6.3964671294594293</c:v>
                      </c:pt>
                      <c:pt idx="10">
                        <c:v>6.3950328225906778</c:v>
                      </c:pt>
                      <c:pt idx="11">
                        <c:v>6.3932438013843544</c:v>
                      </c:pt>
                      <c:pt idx="12">
                        <c:v>6.3807592733753271</c:v>
                      </c:pt>
                      <c:pt idx="13">
                        <c:v>6.3731012295328258</c:v>
                      </c:pt>
                      <c:pt idx="14">
                        <c:v>6.3650545100131328</c:v>
                      </c:pt>
                      <c:pt idx="15">
                        <c:v>6.3559497634324149</c:v>
                      </c:pt>
                      <c:pt idx="16">
                        <c:v>6.3470396240704323</c:v>
                      </c:pt>
                      <c:pt idx="17">
                        <c:v>6.3448286365909041</c:v>
                      </c:pt>
                      <c:pt idx="18">
                        <c:v>6.3374958006451392</c:v>
                      </c:pt>
                      <c:pt idx="19">
                        <c:v>6.3303093234026147</c:v>
                      </c:pt>
                      <c:pt idx="20">
                        <c:v>6.326117837142891</c:v>
                      </c:pt>
                      <c:pt idx="21">
                        <c:v>6.3239013442043035</c:v>
                      </c:pt>
                      <c:pt idx="22">
                        <c:v>6.3261624196250787</c:v>
                      </c:pt>
                      <c:pt idx="23">
                        <c:v>6.3336296939081347</c:v>
                      </c:pt>
                      <c:pt idx="24">
                        <c:v>6.338237671736155</c:v>
                      </c:pt>
                      <c:pt idx="25">
                        <c:v>6.3380942506852378</c:v>
                      </c:pt>
                      <c:pt idx="26">
                        <c:v>6.3242875533884222</c:v>
                      </c:pt>
                      <c:pt idx="27">
                        <c:v>6.3053677095420335</c:v>
                      </c:pt>
                      <c:pt idx="28">
                        <c:v>6.2863370666847453</c:v>
                      </c:pt>
                      <c:pt idx="29">
                        <c:v>6.2696567603692097</c:v>
                      </c:pt>
                      <c:pt idx="30">
                        <c:v>6.2541087031947713</c:v>
                      </c:pt>
                      <c:pt idx="31">
                        <c:v>6.245315364134485</c:v>
                      </c:pt>
                      <c:pt idx="32">
                        <c:v>6.2321614880255201</c:v>
                      </c:pt>
                      <c:pt idx="33">
                        <c:v>6.2177186850096966</c:v>
                      </c:pt>
                      <c:pt idx="34">
                        <c:v>6.2027413273080105</c:v>
                      </c:pt>
                      <c:pt idx="35">
                        <c:v>6.1903497272164811</c:v>
                      </c:pt>
                      <c:pt idx="36">
                        <c:v>6.1863266665088119</c:v>
                      </c:pt>
                      <c:pt idx="37">
                        <c:v>6.1869508274767506</c:v>
                      </c:pt>
                      <c:pt idx="38">
                        <c:v>6.1846399420041314</c:v>
                      </c:pt>
                      <c:pt idx="39">
                        <c:v>6.1812445226309221</c:v>
                      </c:pt>
                      <c:pt idx="40">
                        <c:v>6.1778058457723901</c:v>
                      </c:pt>
                      <c:pt idx="41">
                        <c:v>6.1736735341596312</c:v>
                      </c:pt>
                      <c:pt idx="42">
                        <c:v>6.169484704408295</c:v>
                      </c:pt>
                      <c:pt idx="43">
                        <c:v>6.1670894599031936</c:v>
                      </c:pt>
                      <c:pt idx="44">
                        <c:v>6.1626941271585025</c:v>
                      </c:pt>
                      <c:pt idx="45">
                        <c:v>6.1548217520199895</c:v>
                      </c:pt>
                      <c:pt idx="46">
                        <c:v>6.1456598130354152</c:v>
                      </c:pt>
                      <c:pt idx="47">
                        <c:v>6.1355891688582274</c:v>
                      </c:pt>
                      <c:pt idx="48">
                        <c:v>6.1250342724267295</c:v>
                      </c:pt>
                      <c:pt idx="49">
                        <c:v>6.1193575658018533</c:v>
                      </c:pt>
                      <c:pt idx="50">
                        <c:v>6.119658283404048</c:v>
                      </c:pt>
                      <c:pt idx="51">
                        <c:v>6.1211538759884432</c:v>
                      </c:pt>
                      <c:pt idx="52">
                        <c:v>6.1233957925706974</c:v>
                      </c:pt>
                      <c:pt idx="53">
                        <c:v>6.1231312123145329</c:v>
                      </c:pt>
                      <c:pt idx="54">
                        <c:v>6.1287966300164944</c:v>
                      </c:pt>
                      <c:pt idx="55">
                        <c:v>6.1322033545250543</c:v>
                      </c:pt>
                      <c:pt idx="56">
                        <c:v>6.1355835636155716</c:v>
                      </c:pt>
                      <c:pt idx="57">
                        <c:v>6.1286914778631534</c:v>
                      </c:pt>
                      <c:pt idx="58">
                        <c:v>6.1257974597291192</c:v>
                      </c:pt>
                      <c:pt idx="59">
                        <c:v>6.1155373552481169</c:v>
                      </c:pt>
                      <c:pt idx="60">
                        <c:v>6.1050289810850771</c:v>
                      </c:pt>
                      <c:pt idx="61">
                        <c:v>6.097668917739032</c:v>
                      </c:pt>
                      <c:pt idx="62">
                        <c:v>6.0975618571697927</c:v>
                      </c:pt>
                      <c:pt idx="63">
                        <c:v>6.0974547702018951</c:v>
                      </c:pt>
                      <c:pt idx="64">
                        <c:v>6.0931133412512972</c:v>
                      </c:pt>
                      <c:pt idx="65">
                        <c:v>6.0849314068807807</c:v>
                      </c:pt>
                      <c:pt idx="66">
                        <c:v>6.0759586695415972</c:v>
                      </c:pt>
                      <c:pt idx="67">
                        <c:v>6.0695622895146109</c:v>
                      </c:pt>
                      <c:pt idx="68">
                        <c:v>6.0644065977160899</c:v>
                      </c:pt>
                      <c:pt idx="69">
                        <c:v>6.0620828650300069</c:v>
                      </c:pt>
                      <c:pt idx="70">
                        <c:v>6.0611793675108787</c:v>
                      </c:pt>
                      <c:pt idx="71">
                        <c:v>6.0572198697255466</c:v>
                      </c:pt>
                      <c:pt idx="72">
                        <c:v>6.0545908406387383</c:v>
                      </c:pt>
                      <c:pt idx="73">
                        <c:v>6.0502009409105053</c:v>
                      </c:pt>
                      <c:pt idx="74">
                        <c:v>6.047156751527397</c:v>
                      </c:pt>
                      <c:pt idx="75">
                        <c:v>6.0498096706876519</c:v>
                      </c:pt>
                      <c:pt idx="76">
                        <c:v>6.0535406763872359</c:v>
                      </c:pt>
                      <c:pt idx="77">
                        <c:v>6.058799625848601</c:v>
                      </c:pt>
                      <c:pt idx="78">
                        <c:v>6.0643536993841209</c:v>
                      </c:pt>
                      <c:pt idx="79">
                        <c:v>6.069837639364942</c:v>
                      </c:pt>
                      <c:pt idx="80">
                        <c:v>6.0699761812131232</c:v>
                      </c:pt>
                      <c:pt idx="81">
                        <c:v>6.0640996552789357</c:v>
                      </c:pt>
                      <c:pt idx="82">
                        <c:v>6.056464241605692</c:v>
                      </c:pt>
                      <c:pt idx="83">
                        <c:v>6.0486921823007487</c:v>
                      </c:pt>
                      <c:pt idx="84">
                        <c:v>6.040778497200642</c:v>
                      </c:pt>
                      <c:pt idx="85">
                        <c:v>6.040126940121227</c:v>
                      </c:pt>
                      <c:pt idx="86">
                        <c:v>6.0351855421939939</c:v>
                      </c:pt>
                      <c:pt idx="87">
                        <c:v>6.0395943484823089</c:v>
                      </c:pt>
                      <c:pt idx="88">
                        <c:v>6.0439588475201349</c:v>
                      </c:pt>
                      <c:pt idx="89">
                        <c:v>6.0482799210045703</c:v>
                      </c:pt>
                      <c:pt idx="90">
                        <c:v>6.0422975427812684</c:v>
                      </c:pt>
                      <c:pt idx="91">
                        <c:v>6.039469892839076</c:v>
                      </c:pt>
                      <c:pt idx="92">
                        <c:v>6.0300012620354329</c:v>
                      </c:pt>
                      <c:pt idx="93">
                        <c:v>6.0154858801814468</c:v>
                      </c:pt>
                      <c:pt idx="94">
                        <c:v>6.000468526444898</c:v>
                      </c:pt>
                      <c:pt idx="95">
                        <c:v>5.9913303410504755</c:v>
                      </c:pt>
                      <c:pt idx="96">
                        <c:v>5.9893099113945167</c:v>
                      </c:pt>
                      <c:pt idx="97">
                        <c:v>5.9911913114431199</c:v>
                      </c:pt>
                      <c:pt idx="98">
                        <c:v>5.9981550125577927</c:v>
                      </c:pt>
                      <c:pt idx="99">
                        <c:v>6.0050088139775877</c:v>
                      </c:pt>
                      <c:pt idx="100">
                        <c:v>6.0090051906004947</c:v>
                      </c:pt>
                      <c:pt idx="101">
                        <c:v>6.0165636128201534</c:v>
                      </c:pt>
                      <c:pt idx="102">
                        <c:v>6.0175802499360413</c:v>
                      </c:pt>
                      <c:pt idx="103">
                        <c:v>6.0185945127696048</c:v>
                      </c:pt>
                      <c:pt idx="104">
                        <c:v>6.0185387750652612</c:v>
                      </c:pt>
                      <c:pt idx="105">
                        <c:v>6.02114173605485</c:v>
                      </c:pt>
                      <c:pt idx="106">
                        <c:v>6.0200778710157419</c:v>
                      </c:pt>
                      <c:pt idx="107">
                        <c:v>6.0189781954966124</c:v>
                      </c:pt>
                      <c:pt idx="108">
                        <c:v>6.0164609863781271</c:v>
                      </c:pt>
                      <c:pt idx="109">
                        <c:v>6.0137267813754764</c:v>
                      </c:pt>
                      <c:pt idx="110">
                        <c:v>6.0122984367492762</c:v>
                      </c:pt>
                      <c:pt idx="111">
                        <c:v>6.0095378155583221</c:v>
                      </c:pt>
                      <c:pt idx="112">
                        <c:v>6.0058417221551696</c:v>
                      </c:pt>
                      <c:pt idx="113">
                        <c:v>6.0035760819288315</c:v>
                      </c:pt>
                      <c:pt idx="114">
                        <c:v>6.0026170380120236</c:v>
                      </c:pt>
                      <c:pt idx="115">
                        <c:v>6.0046545653900196</c:v>
                      </c:pt>
                      <c:pt idx="116">
                        <c:v>6.0078390361330962</c:v>
                      </c:pt>
                      <c:pt idx="117">
                        <c:v>6.011941055206786</c:v>
                      </c:pt>
                      <c:pt idx="118">
                        <c:v>6.0075442952776914</c:v>
                      </c:pt>
                      <c:pt idx="119">
                        <c:v>6.0031025672890008</c:v>
                      </c:pt>
                      <c:pt idx="120">
                        <c:v>5.994234040262671</c:v>
                      </c:pt>
                      <c:pt idx="121">
                        <c:v>5.9877968275138436</c:v>
                      </c:pt>
                      <c:pt idx="122">
                        <c:v>5.9812627635657556</c:v>
                      </c:pt>
                      <c:pt idx="123">
                        <c:v>5.9837484817535094</c:v>
                      </c:pt>
                      <c:pt idx="124">
                        <c:v>5.9900939542684553</c:v>
                      </c:pt>
                      <c:pt idx="125">
                        <c:v>5.9963480466966104</c:v>
                      </c:pt>
                      <c:pt idx="126">
                        <c:v>6.0001330389884551</c:v>
                      </c:pt>
                      <c:pt idx="127">
                        <c:v>6.0016817263624374</c:v>
                      </c:pt>
                      <c:pt idx="128">
                        <c:v>6.0032249107590294</c:v>
                      </c:pt>
                      <c:pt idx="129">
                        <c:v>6.0010179462197542</c:v>
                      </c:pt>
                      <c:pt idx="130">
                        <c:v>5.9978200190562241</c:v>
                      </c:pt>
                      <c:pt idx="131">
                        <c:v>5.9884359735281141</c:v>
                      </c:pt>
                      <c:pt idx="132">
                        <c:v>5.9811669356337935</c:v>
                      </c:pt>
                      <c:pt idx="133">
                        <c:v>5.9731920615269729</c:v>
                      </c:pt>
                      <c:pt idx="134">
                        <c:v>5.9650680024648963</c:v>
                      </c:pt>
                      <c:pt idx="135">
                        <c:v>5.9558802692616073</c:v>
                      </c:pt>
                      <c:pt idx="136">
                        <c:v>5.9487246780661147</c:v>
                      </c:pt>
                      <c:pt idx="137">
                        <c:v>5.9400334983449108</c:v>
                      </c:pt>
                      <c:pt idx="138">
                        <c:v>5.9332487726726955</c:v>
                      </c:pt>
                      <c:pt idx="139">
                        <c:v>5.9302298546122882</c:v>
                      </c:pt>
                      <c:pt idx="140">
                        <c:v>5.9334188472710014</c:v>
                      </c:pt>
                      <c:pt idx="141">
                        <c:v>5.94365161054984</c:v>
                      </c:pt>
                      <c:pt idx="142">
                        <c:v>5.9526957004808514</c:v>
                      </c:pt>
                      <c:pt idx="143">
                        <c:v>5.9647552406877811</c:v>
                      </c:pt>
                      <c:pt idx="144">
                        <c:v>5.9730083973745636</c:v>
                      </c:pt>
                      <c:pt idx="145">
                        <c:v>5.9800458508556442</c:v>
                      </c:pt>
                      <c:pt idx="146">
                        <c:v>5.9854690760539704</c:v>
                      </c:pt>
                      <c:pt idx="147">
                        <c:v>5.9929556492904839</c:v>
                      </c:pt>
                      <c:pt idx="148">
                        <c:v>5.9878060708935381</c:v>
                      </c:pt>
                      <c:pt idx="149">
                        <c:v>5.9775999999087492</c:v>
                      </c:pt>
                      <c:pt idx="150">
                        <c:v>5.9695989746267628</c:v>
                      </c:pt>
                      <c:pt idx="151">
                        <c:v>5.9554985842005683</c:v>
                      </c:pt>
                      <c:pt idx="152">
                        <c:v>5.9436172323077585</c:v>
                      </c:pt>
                      <c:pt idx="153">
                        <c:v>5.9408600175067017</c:v>
                      </c:pt>
                      <c:pt idx="154">
                        <c:v>5.9442085362176815</c:v>
                      </c:pt>
                      <c:pt idx="155">
                        <c:v>5.945091607003099</c:v>
                      </c:pt>
                      <c:pt idx="156">
                        <c:v>5.9513425677087408</c:v>
                      </c:pt>
                      <c:pt idx="157">
                        <c:v>5.9565730817529818</c:v>
                      </c:pt>
                      <c:pt idx="158">
                        <c:v>5.9477939248452687</c:v>
                      </c:pt>
                      <c:pt idx="159">
                        <c:v>5.9444112414771162</c:v>
                      </c:pt>
                      <c:pt idx="160">
                        <c:v>5.9379962560256656</c:v>
                      </c:pt>
                      <c:pt idx="161">
                        <c:v>5.9314850920718101</c:v>
                      </c:pt>
                      <c:pt idx="162">
                        <c:v>5.9228197738075226</c:v>
                      </c:pt>
                      <c:pt idx="163">
                        <c:v>5.9290354971608252</c:v>
                      </c:pt>
                      <c:pt idx="164">
                        <c:v>5.9317120863284476</c:v>
                      </c:pt>
                      <c:pt idx="165">
                        <c:v>5.9343722804702992</c:v>
                      </c:pt>
                      <c:pt idx="166">
                        <c:v>5.9392841922925257</c:v>
                      </c:pt>
                      <c:pt idx="167">
                        <c:v>5.9472302480287969</c:v>
                      </c:pt>
                      <c:pt idx="168">
                        <c:v>5.9572121479296012</c:v>
                      </c:pt>
                      <c:pt idx="169">
                        <c:v>5.9673047143579838</c:v>
                      </c:pt>
                      <c:pt idx="170">
                        <c:v>5.9874694638515837</c:v>
                      </c:pt>
                      <c:pt idx="171">
                        <c:v>6.0075622976846628</c:v>
                      </c:pt>
                      <c:pt idx="172">
                        <c:v>6.0249186716498979</c:v>
                      </c:pt>
                      <c:pt idx="173">
                        <c:v>6.0401273706011205</c:v>
                      </c:pt>
                      <c:pt idx="174">
                        <c:v>6.0577615126829363</c:v>
                      </c:pt>
                      <c:pt idx="175">
                        <c:v>6.0683262602163044</c:v>
                      </c:pt>
                      <c:pt idx="176">
                        <c:v>6.0771842006930132</c:v>
                      </c:pt>
                      <c:pt idx="177">
                        <c:v>6.0845377962086573</c:v>
                      </c:pt>
                      <c:pt idx="178">
                        <c:v>6.0983722853805373</c:v>
                      </c:pt>
                      <c:pt idx="179">
                        <c:v>6.0924921218803343</c:v>
                      </c:pt>
                      <c:pt idx="180">
                        <c:v>6.0977032727920211</c:v>
                      </c:pt>
                      <c:pt idx="181">
                        <c:v>6.1013485416713849</c:v>
                      </c:pt>
                      <c:pt idx="182">
                        <c:v>6.105796280476909</c:v>
                      </c:pt>
                      <c:pt idx="183">
                        <c:v>6.103504468834787</c:v>
                      </c:pt>
                      <c:pt idx="184">
                        <c:v>6.1155025018015472</c:v>
                      </c:pt>
                      <c:pt idx="185">
                        <c:v>6.114934994322974</c:v>
                      </c:pt>
                      <c:pt idx="186">
                        <c:v>6.1150386185597592</c:v>
                      </c:pt>
                      <c:pt idx="187">
                        <c:v>6.1151681141054874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31-4D25-A20E-69FE81F2A612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Data!$AF$1</c15:sqref>
                        </c15:formulaRef>
                      </c:ext>
                    </c:extLst>
                    <c:strCache>
                      <c:ptCount val="1"/>
                      <c:pt idx="0">
                        <c:v>AB747 16/8 A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Data!$AF$3:$AF$190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6.3389892686510318</c:v>
                      </c:pt>
                      <c:pt idx="1">
                        <c:v>6.4159242598390307</c:v>
                      </c:pt>
                      <c:pt idx="2">
                        <c:v>6.436474231777515</c:v>
                      </c:pt>
                      <c:pt idx="3">
                        <c:v>6.4508571240940764</c:v>
                      </c:pt>
                      <c:pt idx="4">
                        <c:v>6.457216542688518</c:v>
                      </c:pt>
                      <c:pt idx="5">
                        <c:v>6.4770712062815621</c:v>
                      </c:pt>
                      <c:pt idx="6">
                        <c:v>6.4960577179450514</c:v>
                      </c:pt>
                      <c:pt idx="7">
                        <c:v>6.4990306547735095</c:v>
                      </c:pt>
                      <c:pt idx="8">
                        <c:v>6.5095545526538716</c:v>
                      </c:pt>
                      <c:pt idx="9">
                        <c:v>6.5107822350454789</c:v>
                      </c:pt>
                      <c:pt idx="10">
                        <c:v>6.5006066234272417</c:v>
                      </c:pt>
                      <c:pt idx="11">
                        <c:v>6.4901868631844879</c:v>
                      </c:pt>
                      <c:pt idx="12">
                        <c:v>6.4868468366017202</c:v>
                      </c:pt>
                      <c:pt idx="13">
                        <c:v>6.4753105901624854</c:v>
                      </c:pt>
                      <c:pt idx="14">
                        <c:v>6.4634595225576108</c:v>
                      </c:pt>
                      <c:pt idx="15">
                        <c:v>6.4494704889871963</c:v>
                      </c:pt>
                      <c:pt idx="16">
                        <c:v>6.4350158151857793</c:v>
                      </c:pt>
                      <c:pt idx="17">
                        <c:v>6.4239724506992912</c:v>
                      </c:pt>
                      <c:pt idx="18">
                        <c:v>6.4168295121113204</c:v>
                      </c:pt>
                      <c:pt idx="19">
                        <c:v>6.4091999671659359</c:v>
                      </c:pt>
                      <c:pt idx="20">
                        <c:v>6.3991702169178835</c:v>
                      </c:pt>
                      <c:pt idx="21">
                        <c:v>6.3889033492108913</c:v>
                      </c:pt>
                      <c:pt idx="22">
                        <c:v>6.3714827747883556</c:v>
                      </c:pt>
                      <c:pt idx="23">
                        <c:v>6.3617319661477758</c:v>
                      </c:pt>
                      <c:pt idx="24">
                        <c:v>6.3521762468964971</c:v>
                      </c:pt>
                      <c:pt idx="25">
                        <c:v>6.3480124925919448</c:v>
                      </c:pt>
                      <c:pt idx="26">
                        <c:v>6.3456566546669935</c:v>
                      </c:pt>
                      <c:pt idx="27">
                        <c:v>6.3530390676881803</c:v>
                      </c:pt>
                      <c:pt idx="28">
                        <c:v>6.3587533504492733</c:v>
                      </c:pt>
                      <c:pt idx="29">
                        <c:v>6.3513189620125692</c:v>
                      </c:pt>
                      <c:pt idx="30">
                        <c:v>6.3380925351092383</c:v>
                      </c:pt>
                      <c:pt idx="31">
                        <c:v>6.3281662518538884</c:v>
                      </c:pt>
                      <c:pt idx="32">
                        <c:v>6.3366082742914918</c:v>
                      </c:pt>
                      <c:pt idx="33">
                        <c:v>6.3464840711795292</c:v>
                      </c:pt>
                      <c:pt idx="34">
                        <c:v>6.348458599222881</c:v>
                      </c:pt>
                      <c:pt idx="35">
                        <c:v>6.3441210804449986</c:v>
                      </c:pt>
                      <c:pt idx="36">
                        <c:v>6.3406801399658805</c:v>
                      </c:pt>
                      <c:pt idx="37">
                        <c:v>6.320758819604948</c:v>
                      </c:pt>
                      <c:pt idx="38">
                        <c:v>6.2998795813900283</c:v>
                      </c:pt>
                      <c:pt idx="39">
                        <c:v>6.3020941824994656</c:v>
                      </c:pt>
                      <c:pt idx="40">
                        <c:v>6.3162541897635229</c:v>
                      </c:pt>
                      <c:pt idx="41">
                        <c:v>6.3269667312848989</c:v>
                      </c:pt>
                      <c:pt idx="42">
                        <c:v>6.3374617380891101</c:v>
                      </c:pt>
                      <c:pt idx="43">
                        <c:v>6.3488278208461564</c:v>
                      </c:pt>
                      <c:pt idx="44">
                        <c:v>6.3599040084450298</c:v>
                      </c:pt>
                      <c:pt idx="45">
                        <c:v>6.3661334795459616</c:v>
                      </c:pt>
                      <c:pt idx="46">
                        <c:v>6.3653741215832511</c:v>
                      </c:pt>
                      <c:pt idx="47">
                        <c:v>6.3626583296204222</c:v>
                      </c:pt>
                      <c:pt idx="48">
                        <c:v>6.358834986406884</c:v>
                      </c:pt>
                      <c:pt idx="49">
                        <c:v>6.3593678516892247</c:v>
                      </c:pt>
                      <c:pt idx="50">
                        <c:v>6.3600184700322862</c:v>
                      </c:pt>
                      <c:pt idx="51">
                        <c:v>6.3598335409210538</c:v>
                      </c:pt>
                      <c:pt idx="52">
                        <c:v>6.3576440766141946</c:v>
                      </c:pt>
                      <c:pt idx="53">
                        <c:v>6.3554435183278333</c:v>
                      </c:pt>
                      <c:pt idx="54">
                        <c:v>6.3547299743547159</c:v>
                      </c:pt>
                      <c:pt idx="55">
                        <c:v>6.3545548760011723</c:v>
                      </c:pt>
                      <c:pt idx="56">
                        <c:v>6.3584271029616017</c:v>
                      </c:pt>
                      <c:pt idx="57">
                        <c:v>6.3647754605713756</c:v>
                      </c:pt>
                      <c:pt idx="58">
                        <c:v>6.3636111579871955</c:v>
                      </c:pt>
                      <c:pt idx="59">
                        <c:v>6.3565980251701859</c:v>
                      </c:pt>
                      <c:pt idx="60">
                        <c:v>6.3474746290000255</c:v>
                      </c:pt>
                      <c:pt idx="61">
                        <c:v>6.3312214689057837</c:v>
                      </c:pt>
                      <c:pt idx="62">
                        <c:v>6.3056281303455739</c:v>
                      </c:pt>
                      <c:pt idx="63">
                        <c:v>6.2874442915761906</c:v>
                      </c:pt>
                      <c:pt idx="64">
                        <c:v>6.2740790796213721</c:v>
                      </c:pt>
                      <c:pt idx="65">
                        <c:v>6.2752791075595926</c:v>
                      </c:pt>
                      <c:pt idx="66">
                        <c:v>6.2849664554667246</c:v>
                      </c:pt>
                      <c:pt idx="67">
                        <c:v>6.298766734575775</c:v>
                      </c:pt>
                      <c:pt idx="68">
                        <c:v>6.2925075730326157</c:v>
                      </c:pt>
                      <c:pt idx="69">
                        <c:v>6.2806984335829936</c:v>
                      </c:pt>
                      <c:pt idx="70">
                        <c:v>6.2556208310101233</c:v>
                      </c:pt>
                      <c:pt idx="71">
                        <c:v>6.2290059433770431</c:v>
                      </c:pt>
                      <c:pt idx="72">
                        <c:v>6.2056629712209972</c:v>
                      </c:pt>
                      <c:pt idx="73">
                        <c:v>6.2161111147328363</c:v>
                      </c:pt>
                      <c:pt idx="74">
                        <c:v>6.2268592749650891</c:v>
                      </c:pt>
                      <c:pt idx="75">
                        <c:v>6.2363037555403222</c:v>
                      </c:pt>
                      <c:pt idx="76">
                        <c:v>6.240334860433765</c:v>
                      </c:pt>
                      <c:pt idx="77">
                        <c:v>6.2443288926084737</c:v>
                      </c:pt>
                      <c:pt idx="78">
                        <c:v>6.2546359473629121</c:v>
                      </c:pt>
                      <c:pt idx="79">
                        <c:v>6.2642041123389349</c:v>
                      </c:pt>
                      <c:pt idx="80">
                        <c:v>6.2793253255500918</c:v>
                      </c:pt>
                      <c:pt idx="81">
                        <c:v>6.286072593957412</c:v>
                      </c:pt>
                      <c:pt idx="82">
                        <c:v>6.2845553166328951</c:v>
                      </c:pt>
                      <c:pt idx="83">
                        <c:v>6.268498445140855</c:v>
                      </c:pt>
                      <c:pt idx="84">
                        <c:v>6.2522230986137686</c:v>
                      </c:pt>
                      <c:pt idx="85">
                        <c:v>6.2294781098014997</c:v>
                      </c:pt>
                      <c:pt idx="86">
                        <c:v>6.2204517823350791</c:v>
                      </c:pt>
                      <c:pt idx="87">
                        <c:v>6.2201141927268022</c:v>
                      </c:pt>
                      <c:pt idx="88">
                        <c:v>6.2211801086160925</c:v>
                      </c:pt>
                      <c:pt idx="89">
                        <c:v>6.2213488367730143</c:v>
                      </c:pt>
                      <c:pt idx="90">
                        <c:v>6.2215174994026592</c:v>
                      </c:pt>
                      <c:pt idx="91">
                        <c:v>6.2216860965559029</c:v>
                      </c:pt>
                      <c:pt idx="92">
                        <c:v>6.2206779713895246</c:v>
                      </c:pt>
                      <c:pt idx="93">
                        <c:v>6.2133501177712089</c:v>
                      </c:pt>
                      <c:pt idx="94">
                        <c:v>6.2063815038986032</c:v>
                      </c:pt>
                      <c:pt idx="95">
                        <c:v>6.2002572369701801</c:v>
                      </c:pt>
                      <c:pt idx="96">
                        <c:v>6.2051076671462306</c:v>
                      </c:pt>
                      <c:pt idx="97">
                        <c:v>6.2165903175671504</c:v>
                      </c:pt>
                      <c:pt idx="98">
                        <c:v>6.2322276650581285</c:v>
                      </c:pt>
                      <c:pt idx="99">
                        <c:v>6.2473214829849191</c:v>
                      </c:pt>
                      <c:pt idx="100">
                        <c:v>6.2610772029458053</c:v>
                      </c:pt>
                      <c:pt idx="101">
                        <c:v>6.2812413940835095</c:v>
                      </c:pt>
                      <c:pt idx="102">
                        <c:v>6.2966418078352957</c:v>
                      </c:pt>
                      <c:pt idx="103">
                        <c:v>6.3078510034882971</c:v>
                      </c:pt>
                      <c:pt idx="104">
                        <c:v>6.3187781527696902</c:v>
                      </c:pt>
                      <c:pt idx="105">
                        <c:v>6.333512392079184</c:v>
                      </c:pt>
                      <c:pt idx="106">
                        <c:v>6.3362027938280514</c:v>
                      </c:pt>
                      <c:pt idx="107">
                        <c:v>6.3365519065945355</c:v>
                      </c:pt>
                      <c:pt idx="108">
                        <c:v>6.3398655171598222</c:v>
                      </c:pt>
                      <c:pt idx="109">
                        <c:v>6.3357145537881667</c:v>
                      </c:pt>
                      <c:pt idx="110">
                        <c:v>6.3270567708470571</c:v>
                      </c:pt>
                      <c:pt idx="111">
                        <c:v>6.3161670768771279</c:v>
                      </c:pt>
                      <c:pt idx="112">
                        <c:v>6.307475896679132</c:v>
                      </c:pt>
                      <c:pt idx="113">
                        <c:v>6.2993722729085428</c:v>
                      </c:pt>
                      <c:pt idx="114">
                        <c:v>6.2990457073464503</c:v>
                      </c:pt>
                      <c:pt idx="115">
                        <c:v>6.2991166900036957</c:v>
                      </c:pt>
                      <c:pt idx="116">
                        <c:v>6.3012804785724335</c:v>
                      </c:pt>
                      <c:pt idx="117">
                        <c:v>6.3034545466414187</c:v>
                      </c:pt>
                      <c:pt idx="118">
                        <c:v>6.3056177855641993</c:v>
                      </c:pt>
                      <c:pt idx="119">
                        <c:v>6.3109097981396554</c:v>
                      </c:pt>
                      <c:pt idx="120">
                        <c:v>6.3161381014435953</c:v>
                      </c:pt>
                      <c:pt idx="121">
                        <c:v>6.3079394010524403</c:v>
                      </c:pt>
                      <c:pt idx="122">
                        <c:v>6.2995829409158679</c:v>
                      </c:pt>
                      <c:pt idx="123">
                        <c:v>6.2949214930889914</c:v>
                      </c:pt>
                      <c:pt idx="124">
                        <c:v>6.2872301314815537</c:v>
                      </c:pt>
                      <c:pt idx="125">
                        <c:v>6.2750717414362125</c:v>
                      </c:pt>
                      <c:pt idx="126">
                        <c:v>6.2747431604163619</c:v>
                      </c:pt>
                      <c:pt idx="127">
                        <c:v>6.2876148515669552</c:v>
                      </c:pt>
                      <c:pt idx="128">
                        <c:v>6.2986667030435211</c:v>
                      </c:pt>
                      <c:pt idx="129">
                        <c:v>6.3094442743014936</c:v>
                      </c:pt>
                      <c:pt idx="130">
                        <c:v>6.3195812884668046</c:v>
                      </c:pt>
                      <c:pt idx="131">
                        <c:v>6.3288716838053176</c:v>
                      </c:pt>
                      <c:pt idx="132">
                        <c:v>6.323821983200216</c:v>
                      </c:pt>
                      <c:pt idx="133">
                        <c:v>6.3164561952791232</c:v>
                      </c:pt>
                      <c:pt idx="134">
                        <c:v>6.3017990212053014</c:v>
                      </c:pt>
                      <c:pt idx="135">
                        <c:v>6.3034802446115217</c:v>
                      </c:pt>
                      <c:pt idx="136">
                        <c:v>6.3058048942380269</c:v>
                      </c:pt>
                      <c:pt idx="137">
                        <c:v>6.3106154467126352</c:v>
                      </c:pt>
                      <c:pt idx="138">
                        <c:v>6.2968930434302806</c:v>
                      </c:pt>
                      <c:pt idx="139">
                        <c:v>6.290206113489675</c:v>
                      </c:pt>
                      <c:pt idx="140">
                        <c:v>6.2682029843652165</c:v>
                      </c:pt>
                      <c:pt idx="141">
                        <c:v>6.2640234959006689</c:v>
                      </c:pt>
                      <c:pt idx="142">
                        <c:v>6.2582152408864546</c:v>
                      </c:pt>
                      <c:pt idx="143">
                        <c:v>6.2783027616192664</c:v>
                      </c:pt>
                      <c:pt idx="144">
                        <c:v>6.3010619213793797</c:v>
                      </c:pt>
                      <c:pt idx="145">
                        <c:v>6.3248008996072027</c:v>
                      </c:pt>
                      <c:pt idx="146">
                        <c:v>6.3316867910823067</c:v>
                      </c:pt>
                      <c:pt idx="147">
                        <c:v>6.3159570017571234</c:v>
                      </c:pt>
                      <c:pt idx="148">
                        <c:v>6.2943370738475695</c:v>
                      </c:pt>
                      <c:pt idx="149">
                        <c:v>6.2677732905899211</c:v>
                      </c:pt>
                      <c:pt idx="150">
                        <c:v>6.2365969198440512</c:v>
                      </c:pt>
                      <c:pt idx="151">
                        <c:v>6.2114216068384236</c:v>
                      </c:pt>
                      <c:pt idx="152">
                        <c:v>6.2245992263282695</c:v>
                      </c:pt>
                      <c:pt idx="153">
                        <c:v>6.2457615469558529</c:v>
                      </c:pt>
                      <c:pt idx="154">
                        <c:v>6.2702584626901272</c:v>
                      </c:pt>
                      <c:pt idx="155">
                        <c:v>6.2919072885934355</c:v>
                      </c:pt>
                      <c:pt idx="156">
                        <c:v>6.299083628129579</c:v>
                      </c:pt>
                      <c:pt idx="157">
                        <c:v>6.2964909685656485</c:v>
                      </c:pt>
                      <c:pt idx="158">
                        <c:v>6.2715378178620051</c:v>
                      </c:pt>
                      <c:pt idx="159">
                        <c:v>6.2404857299963332</c:v>
                      </c:pt>
                      <c:pt idx="160">
                        <c:v>6.2144286260771544</c:v>
                      </c:pt>
                      <c:pt idx="161">
                        <c:v>6.1954852308038344</c:v>
                      </c:pt>
                      <c:pt idx="162">
                        <c:v>6.179713389754502</c:v>
                      </c:pt>
                      <c:pt idx="163">
                        <c:v>6.1897293182701869</c:v>
                      </c:pt>
                      <c:pt idx="164">
                        <c:v>6.2151377358002682</c:v>
                      </c:pt>
                      <c:pt idx="165">
                        <c:v>6.2405150397340075</c:v>
                      </c:pt>
                      <c:pt idx="166">
                        <c:v>6.2644909717367332</c:v>
                      </c:pt>
                      <c:pt idx="167">
                        <c:v>6.2872122374338861</c:v>
                      </c:pt>
                      <c:pt idx="168">
                        <c:v>6.2828522882733742</c:v>
                      </c:pt>
                      <c:pt idx="169">
                        <c:v>6.2649816780653733</c:v>
                      </c:pt>
                      <c:pt idx="170">
                        <c:v>6.2393552917422372</c:v>
                      </c:pt>
                      <c:pt idx="171">
                        <c:v>6.2162404883497748</c:v>
                      </c:pt>
                      <c:pt idx="172">
                        <c:v>6.1882308472008907</c:v>
                      </c:pt>
                      <c:pt idx="173">
                        <c:v>6.1888150618100779</c:v>
                      </c:pt>
                      <c:pt idx="174">
                        <c:v>6.2155967764458548</c:v>
                      </c:pt>
                      <c:pt idx="175">
                        <c:v>6.2441655920284456</c:v>
                      </c:pt>
                      <c:pt idx="176">
                        <c:v>6.2600080385457995</c:v>
                      </c:pt>
                      <c:pt idx="177">
                        <c:v>6.2637916324574663</c:v>
                      </c:pt>
                      <c:pt idx="178">
                        <c:v>6.2645246577158318</c:v>
                      </c:pt>
                      <c:pt idx="179">
                        <c:v>6.2450155447929649</c:v>
                      </c:pt>
                      <c:pt idx="180">
                        <c:v>6.2474600313576873</c:v>
                      </c:pt>
                      <c:pt idx="181">
                        <c:v>6.2573953639074551</c:v>
                      </c:pt>
                      <c:pt idx="182">
                        <c:v>6.276920035332572</c:v>
                      </c:pt>
                      <c:pt idx="183">
                        <c:v>6.2784462153835383</c:v>
                      </c:pt>
                      <c:pt idx="184">
                        <c:v>6.2943627901027277</c:v>
                      </c:pt>
                      <c:pt idx="185">
                        <c:v>6.3002748117986638</c:v>
                      </c:pt>
                      <c:pt idx="186">
                        <c:v>6.2915697889562852</c:v>
                      </c:pt>
                      <c:pt idx="187">
                        <c:v>6.3503403850907194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31-4D25-A20E-69FE81F2A612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Data!$AG$1</c15:sqref>
                        </c15:formulaRef>
                      </c:ext>
                    </c:extLst>
                    <c:strCache>
                      <c:ptCount val="1"/>
                      <c:pt idx="0">
                        <c:v>AB747 16/8 B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Data!$AG$3:$AG$190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6.1239249912944613</c:v>
                      </c:pt>
                      <c:pt idx="1">
                        <c:v>6.2314674707262911</c:v>
                      </c:pt>
                      <c:pt idx="2">
                        <c:v>6.246018936240179</c:v>
                      </c:pt>
                      <c:pt idx="3">
                        <c:v>6.2612705556352752</c:v>
                      </c:pt>
                      <c:pt idx="4">
                        <c:v>6.2494140123643653</c:v>
                      </c:pt>
                      <c:pt idx="5">
                        <c:v>6.2379942169215443</c:v>
                      </c:pt>
                      <c:pt idx="6">
                        <c:v>6.2279003552202434</c:v>
                      </c:pt>
                      <c:pt idx="7">
                        <c:v>6.22420255067596</c:v>
                      </c:pt>
                      <c:pt idx="8">
                        <c:v>6.2288759270069383</c:v>
                      </c:pt>
                      <c:pt idx="9">
                        <c:v>6.2220767266936274</c:v>
                      </c:pt>
                      <c:pt idx="10">
                        <c:v>6.2125323180814096</c:v>
                      </c:pt>
                      <c:pt idx="11">
                        <c:v>6.2010415441654718</c:v>
                      </c:pt>
                      <c:pt idx="12">
                        <c:v>6.1867823647363105</c:v>
                      </c:pt>
                      <c:pt idx="13">
                        <c:v>6.1719313324894474</c:v>
                      </c:pt>
                      <c:pt idx="14">
                        <c:v>6.1690796993714212</c:v>
                      </c:pt>
                      <c:pt idx="15">
                        <c:v>6.1682402212889187</c:v>
                      </c:pt>
                      <c:pt idx="16">
                        <c:v>6.1693311769290418</c:v>
                      </c:pt>
                      <c:pt idx="17">
                        <c:v>6.1742446646743643</c:v>
                      </c:pt>
                      <c:pt idx="18">
                        <c:v>6.1754275636917848</c:v>
                      </c:pt>
                      <c:pt idx="19">
                        <c:v>6.1778774224326289</c:v>
                      </c:pt>
                      <c:pt idx="20">
                        <c:v>6.1759012340960178</c:v>
                      </c:pt>
                      <c:pt idx="21">
                        <c:v>6.1745573644402016</c:v>
                      </c:pt>
                      <c:pt idx="22">
                        <c:v>6.1635079917251323</c:v>
                      </c:pt>
                      <c:pt idx="23">
                        <c:v>6.1521591849241544</c:v>
                      </c:pt>
                      <c:pt idx="24">
                        <c:v>6.1392472388002624</c:v>
                      </c:pt>
                      <c:pt idx="25">
                        <c:v>6.1308653355256588</c:v>
                      </c:pt>
                      <c:pt idx="26">
                        <c:v>6.1179095375541914</c:v>
                      </c:pt>
                      <c:pt idx="27">
                        <c:v>6.1112686398457337</c:v>
                      </c:pt>
                      <c:pt idx="28">
                        <c:v>6.1089855334093794</c:v>
                      </c:pt>
                      <c:pt idx="29">
                        <c:v>6.1057246511520118</c:v>
                      </c:pt>
                      <c:pt idx="30">
                        <c:v>6.1024620292192919</c:v>
                      </c:pt>
                      <c:pt idx="31">
                        <c:v>6.1000317535437185</c:v>
                      </c:pt>
                      <c:pt idx="32">
                        <c:v>6.0972531787721884</c:v>
                      </c:pt>
                      <c:pt idx="33">
                        <c:v>6.0937346444910219</c:v>
                      </c:pt>
                      <c:pt idx="34">
                        <c:v>6.085563749289717</c:v>
                      </c:pt>
                      <c:pt idx="35">
                        <c:v>6.0756364105929928</c:v>
                      </c:pt>
                      <c:pt idx="36">
                        <c:v>6.0662766010528868</c:v>
                      </c:pt>
                      <c:pt idx="37">
                        <c:v>6.0570779711802452</c:v>
                      </c:pt>
                      <c:pt idx="38">
                        <c:v>6.0508140290709012</c:v>
                      </c:pt>
                      <c:pt idx="39">
                        <c:v>6.0502016198512401</c:v>
                      </c:pt>
                      <c:pt idx="40">
                        <c:v>6.0512868011777661</c:v>
                      </c:pt>
                      <c:pt idx="41">
                        <c:v>6.0492961344905458</c:v>
                      </c:pt>
                      <c:pt idx="42">
                        <c:v>6.0463824281635832</c:v>
                      </c:pt>
                      <c:pt idx="43">
                        <c:v>6.0402060764664478</c:v>
                      </c:pt>
                      <c:pt idx="44">
                        <c:v>6.0352275451915141</c:v>
                      </c:pt>
                      <c:pt idx="45">
                        <c:v>6.0301912800928532</c:v>
                      </c:pt>
                      <c:pt idx="46">
                        <c:v>6.0302996813765368</c:v>
                      </c:pt>
                      <c:pt idx="47">
                        <c:v>6.0313561315493356</c:v>
                      </c:pt>
                      <c:pt idx="48">
                        <c:v>6.0350031670342252</c:v>
                      </c:pt>
                      <c:pt idx="49">
                        <c:v>6.0402712517411894</c:v>
                      </c:pt>
                      <c:pt idx="50">
                        <c:v>6.0454761985679495</c:v>
                      </c:pt>
                      <c:pt idx="51">
                        <c:v>6.0466369211422881</c:v>
                      </c:pt>
                      <c:pt idx="52">
                        <c:v>6.0466200959835064</c:v>
                      </c:pt>
                      <c:pt idx="53">
                        <c:v>6.0449429500558889</c:v>
                      </c:pt>
                      <c:pt idx="54">
                        <c:v>6.0412079817980304</c:v>
                      </c:pt>
                      <c:pt idx="55">
                        <c:v>6.0374406136629819</c:v>
                      </c:pt>
                      <c:pt idx="56">
                        <c:v>6.0358214099334955</c:v>
                      </c:pt>
                      <c:pt idx="57">
                        <c:v>6.0357935853132592</c:v>
                      </c:pt>
                      <c:pt idx="58">
                        <c:v>6.0342038927182822</c:v>
                      </c:pt>
                      <c:pt idx="59">
                        <c:v>6.031956917631522</c:v>
                      </c:pt>
                      <c:pt idx="60">
                        <c:v>6.0296982565418542</c:v>
                      </c:pt>
                      <c:pt idx="61">
                        <c:v>6.0252481398905671</c:v>
                      </c:pt>
                      <c:pt idx="62">
                        <c:v>6.0145718524864629</c:v>
                      </c:pt>
                      <c:pt idx="63">
                        <c:v>6.0053020572786959</c:v>
                      </c:pt>
                      <c:pt idx="64">
                        <c:v>5.9940092745165696</c:v>
                      </c:pt>
                      <c:pt idx="65">
                        <c:v>5.9923518135804006</c:v>
                      </c:pt>
                      <c:pt idx="66">
                        <c:v>5.9907372836703709</c:v>
                      </c:pt>
                      <c:pt idx="67">
                        <c:v>5.9952404690676904</c:v>
                      </c:pt>
                      <c:pt idx="68">
                        <c:v>5.9996974398695055</c:v>
                      </c:pt>
                      <c:pt idx="69">
                        <c:v>6.0047664214968393</c:v>
                      </c:pt>
                      <c:pt idx="70">
                        <c:v>6.0032773571370353</c:v>
                      </c:pt>
                      <c:pt idx="71">
                        <c:v>6.0040357138169549</c:v>
                      </c:pt>
                      <c:pt idx="72">
                        <c:v>6.0074763869825896</c:v>
                      </c:pt>
                      <c:pt idx="73">
                        <c:v>6.0118367226874661</c:v>
                      </c:pt>
                      <c:pt idx="74">
                        <c:v>6.0183542251237432</c:v>
                      </c:pt>
                      <c:pt idx="75">
                        <c:v>6.0207897722227504</c:v>
                      </c:pt>
                      <c:pt idx="76">
                        <c:v>6.0232117367772764</c:v>
                      </c:pt>
                      <c:pt idx="77">
                        <c:v>6.0230467639158727</c:v>
                      </c:pt>
                      <c:pt idx="78">
                        <c:v>6.0235139108045361</c:v>
                      </c:pt>
                      <c:pt idx="79">
                        <c:v>6.02065764642047</c:v>
                      </c:pt>
                      <c:pt idx="80">
                        <c:v>6.0222173951766411</c:v>
                      </c:pt>
                      <c:pt idx="81">
                        <c:v>6.0171359839547973</c:v>
                      </c:pt>
                      <c:pt idx="82">
                        <c:v>6.0162042094186932</c:v>
                      </c:pt>
                      <c:pt idx="83">
                        <c:v>6.013685486448261</c:v>
                      </c:pt>
                      <c:pt idx="84">
                        <c:v>6.0145482248740825</c:v>
                      </c:pt>
                      <c:pt idx="85">
                        <c:v>6.0189140899273541</c:v>
                      </c:pt>
                      <c:pt idx="86">
                        <c:v>6.0234600798020663</c:v>
                      </c:pt>
                      <c:pt idx="87">
                        <c:v>6.0238621287356775</c:v>
                      </c:pt>
                      <c:pt idx="88">
                        <c:v>6.023071367538809</c:v>
                      </c:pt>
                      <c:pt idx="89">
                        <c:v>6.0216174164891711</c:v>
                      </c:pt>
                      <c:pt idx="90">
                        <c:v>6.0132842275037914</c:v>
                      </c:pt>
                      <c:pt idx="91">
                        <c:v>6.0095359508718751</c:v>
                      </c:pt>
                      <c:pt idx="92">
                        <c:v>6.0084425520324771</c:v>
                      </c:pt>
                      <c:pt idx="93">
                        <c:v>6.0085827363001005</c:v>
                      </c:pt>
                      <c:pt idx="94">
                        <c:v>6.0123674006024874</c:v>
                      </c:pt>
                      <c:pt idx="95">
                        <c:v>6.0161193681351364</c:v>
                      </c:pt>
                      <c:pt idx="96">
                        <c:v>6.0157689511128494</c:v>
                      </c:pt>
                      <c:pt idx="97">
                        <c:v>6.0127736941188274</c:v>
                      </c:pt>
                      <c:pt idx="98">
                        <c:v>6.0128650541439699</c:v>
                      </c:pt>
                      <c:pt idx="99">
                        <c:v>6.0142909615354299</c:v>
                      </c:pt>
                      <c:pt idx="100">
                        <c:v>6.0157122026001497</c:v>
                      </c:pt>
                      <c:pt idx="101">
                        <c:v>6.0220894292251854</c:v>
                      </c:pt>
                      <c:pt idx="102">
                        <c:v>6.028374365538836</c:v>
                      </c:pt>
                      <c:pt idx="103">
                        <c:v>6.0289997263008326</c:v>
                      </c:pt>
                      <c:pt idx="104">
                        <c:v>6.0254804501911501</c:v>
                      </c:pt>
                      <c:pt idx="105">
                        <c:v>6.0216483080251155</c:v>
                      </c:pt>
                      <c:pt idx="106">
                        <c:v>6.0185803790619392</c:v>
                      </c:pt>
                      <c:pt idx="107">
                        <c:v>6.0101036696247006</c:v>
                      </c:pt>
                      <c:pt idx="108">
                        <c:v>6.0042433332756895</c:v>
                      </c:pt>
                      <c:pt idx="109">
                        <c:v>6.0004815555555915</c:v>
                      </c:pt>
                      <c:pt idx="110">
                        <c:v>5.9969878260894776</c:v>
                      </c:pt>
                      <c:pt idx="111">
                        <c:v>5.9965041934236627</c:v>
                      </c:pt>
                      <c:pt idx="112">
                        <c:v>5.997616808298786</c:v>
                      </c:pt>
                      <c:pt idx="113">
                        <c:v>6.0069839049101734</c:v>
                      </c:pt>
                      <c:pt idx="114">
                        <c:v>6.0037175446264825</c:v>
                      </c:pt>
                      <c:pt idx="115">
                        <c:v>6.0045546508960541</c:v>
                      </c:pt>
                      <c:pt idx="116">
                        <c:v>6.0025239985320873</c:v>
                      </c:pt>
                      <c:pt idx="117">
                        <c:v>6.0044244159954392</c:v>
                      </c:pt>
                      <c:pt idx="118">
                        <c:v>6.0051344021801008</c:v>
                      </c:pt>
                      <c:pt idx="119">
                        <c:v>6.0161277291211768</c:v>
                      </c:pt>
                      <c:pt idx="120">
                        <c:v>6.0229289323456676</c:v>
                      </c:pt>
                      <c:pt idx="121">
                        <c:v>6.027035817120038</c:v>
                      </c:pt>
                      <c:pt idx="122">
                        <c:v>6.0203899145414814</c:v>
                      </c:pt>
                      <c:pt idx="123">
                        <c:v>6.0177446405212756</c:v>
                      </c:pt>
                      <c:pt idx="124">
                        <c:v>6.0028797631292541</c:v>
                      </c:pt>
                      <c:pt idx="125">
                        <c:v>5.9874880089812264</c:v>
                      </c:pt>
                      <c:pt idx="126">
                        <c:v>5.974471932407063</c:v>
                      </c:pt>
                      <c:pt idx="127">
                        <c:v>5.9720069796185964</c:v>
                      </c:pt>
                      <c:pt idx="128">
                        <c:v>5.9617119736743778</c:v>
                      </c:pt>
                      <c:pt idx="129">
                        <c:v>5.9648893852546827</c:v>
                      </c:pt>
                      <c:pt idx="130">
                        <c:v>5.9752670647129804</c:v>
                      </c:pt>
                      <c:pt idx="131">
                        <c:v>5.9854025407493507</c:v>
                      </c:pt>
                      <c:pt idx="132">
                        <c:v>5.9889538609808666</c:v>
                      </c:pt>
                      <c:pt idx="133">
                        <c:v>5.9882354511892668</c:v>
                      </c:pt>
                      <c:pt idx="134">
                        <c:v>5.9875158510350532</c:v>
                      </c:pt>
                      <c:pt idx="135">
                        <c:v>5.9848255625009559</c:v>
                      </c:pt>
                      <c:pt idx="136">
                        <c:v>5.97162437036281</c:v>
                      </c:pt>
                      <c:pt idx="137">
                        <c:v>5.9783194472855987</c:v>
                      </c:pt>
                      <c:pt idx="138">
                        <c:v>5.9729364400207761</c:v>
                      </c:pt>
                      <c:pt idx="139">
                        <c:v>5.9796114750355036</c:v>
                      </c:pt>
                      <c:pt idx="140">
                        <c:v>5.9806071706324042</c:v>
                      </c:pt>
                      <c:pt idx="141">
                        <c:v>5.9997661955063819</c:v>
                      </c:pt>
                      <c:pt idx="142">
                        <c:v>5.9992573861135838</c:v>
                      </c:pt>
                      <c:pt idx="143">
                        <c:v>6.0159196919268485</c:v>
                      </c:pt>
                      <c:pt idx="144">
                        <c:v>6.021234923694581</c:v>
                      </c:pt>
                      <c:pt idx="145">
                        <c:v>6.0269637948388528</c:v>
                      </c:pt>
                      <c:pt idx="146">
                        <c:v>6.0206937591095846</c:v>
                      </c:pt>
                      <c:pt idx="147">
                        <c:v>6.0196031582865919</c:v>
                      </c:pt>
                      <c:pt idx="148">
                        <c:v>6.0149439341505326</c:v>
                      </c:pt>
                      <c:pt idx="149">
                        <c:v>6.0079329305493117</c:v>
                      </c:pt>
                      <c:pt idx="150">
                        <c:v>6.0130490168322863</c:v>
                      </c:pt>
                      <c:pt idx="151">
                        <c:v>6.0220002645345554</c:v>
                      </c:pt>
                      <c:pt idx="152">
                        <c:v>6.032954398216881</c:v>
                      </c:pt>
                      <c:pt idx="153">
                        <c:v>6.0410163597586228</c:v>
                      </c:pt>
                      <c:pt idx="154">
                        <c:v>6.033376960013296</c:v>
                      </c:pt>
                      <c:pt idx="155">
                        <c:v>6.0293430460460948</c:v>
                      </c:pt>
                      <c:pt idx="156">
                        <c:v>6.0084910514229035</c:v>
                      </c:pt>
                      <c:pt idx="157">
                        <c:v>5.9877127974821249</c:v>
                      </c:pt>
                      <c:pt idx="158">
                        <c:v>5.9598671812987911</c:v>
                      </c:pt>
                      <c:pt idx="159">
                        <c:v>5.9554893784471457</c:v>
                      </c:pt>
                      <c:pt idx="160">
                        <c:v>5.9322813886066701</c:v>
                      </c:pt>
                      <c:pt idx="161">
                        <c:v>5.929724333375499</c:v>
                      </c:pt>
                      <c:pt idx="162">
                        <c:v>5.9398175635792505</c:v>
                      </c:pt>
                      <c:pt idx="163">
                        <c:v>5.9572633307310836</c:v>
                      </c:pt>
                      <c:pt idx="164">
                        <c:v>5.9710560882542358</c:v>
                      </c:pt>
                      <c:pt idx="165">
                        <c:v>5.9783706608175686</c:v>
                      </c:pt>
                      <c:pt idx="166">
                        <c:v>5.9855640760032243</c:v>
                      </c:pt>
                      <c:pt idx="167">
                        <c:v>5.9742739015701387</c:v>
                      </c:pt>
                      <c:pt idx="168">
                        <c:v>5.9618745012579897</c:v>
                      </c:pt>
                      <c:pt idx="169">
                        <c:v>5.9491106591646439</c:v>
                      </c:pt>
                      <c:pt idx="170">
                        <c:v>5.9310355409328963</c:v>
                      </c:pt>
                      <c:pt idx="171">
                        <c:v>5.9394012114182226</c:v>
                      </c:pt>
                      <c:pt idx="172">
                        <c:v>5.9609528824461373</c:v>
                      </c:pt>
                      <c:pt idx="173">
                        <c:v>5.9814854354137905</c:v>
                      </c:pt>
                      <c:pt idx="174">
                        <c:v>5.9939638387255476</c:v>
                      </c:pt>
                      <c:pt idx="175">
                        <c:v>6.0158685608804481</c:v>
                      </c:pt>
                      <c:pt idx="176">
                        <c:v>6.0123498313925943</c:v>
                      </c:pt>
                      <c:pt idx="177">
                        <c:v>6.0063255406228508</c:v>
                      </c:pt>
                      <c:pt idx="178">
                        <c:v>5.9969125834430015</c:v>
                      </c:pt>
                      <c:pt idx="179">
                        <c:v>5.9991384031130481</c:v>
                      </c:pt>
                      <c:pt idx="180">
                        <c:v>6.0013528732904824</c:v>
                      </c:pt>
                      <c:pt idx="181">
                        <c:v>6.0063621699505081</c:v>
                      </c:pt>
                      <c:pt idx="182">
                        <c:v>6.0080923485209237</c:v>
                      </c:pt>
                      <c:pt idx="183">
                        <c:v>5.9961028820843731</c:v>
                      </c:pt>
                      <c:pt idx="184">
                        <c:v>5.9952639879750125</c:v>
                      </c:pt>
                      <c:pt idx="185">
                        <c:v>5.9944234703001316</c:v>
                      </c:pt>
                      <c:pt idx="186">
                        <c:v>5.9814006089521099</c:v>
                      </c:pt>
                      <c:pt idx="187">
                        <c:v>6.0080427080267036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31-4D25-A20E-69FE81F2A612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Data!$AH$1</c15:sqref>
                        </c15:formulaRef>
                      </c:ext>
                    </c:extLst>
                    <c:strCache>
                      <c:ptCount val="1"/>
                      <c:pt idx="0">
                        <c:v>AB747 16/8 C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Data!$AH$3:$AH$190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5.9991864165986843</c:v>
                      </c:pt>
                      <c:pt idx="1">
                        <c:v>6.0145578351465296</c:v>
                      </c:pt>
                      <c:pt idx="2">
                        <c:v>6.0315558499566944</c:v>
                      </c:pt>
                      <c:pt idx="3">
                        <c:v>6.0448566998608912</c:v>
                      </c:pt>
                      <c:pt idx="4">
                        <c:v>6.0577622694425166</c:v>
                      </c:pt>
                      <c:pt idx="5">
                        <c:v>6.0634970529708072</c:v>
                      </c:pt>
                      <c:pt idx="6">
                        <c:v>6.0643887610993605</c:v>
                      </c:pt>
                      <c:pt idx="7">
                        <c:v>6.0635968529058717</c:v>
                      </c:pt>
                      <c:pt idx="8">
                        <c:v>6.0620465876089433</c:v>
                      </c:pt>
                      <c:pt idx="9">
                        <c:v>6.0612503931471116</c:v>
                      </c:pt>
                      <c:pt idx="10">
                        <c:v>6.0584349015815784</c:v>
                      </c:pt>
                      <c:pt idx="11">
                        <c:v>6.0603393437299058</c:v>
                      </c:pt>
                      <c:pt idx="12">
                        <c:v>6.0596932292414243</c:v>
                      </c:pt>
                      <c:pt idx="13">
                        <c:v>6.0637328022780119</c:v>
                      </c:pt>
                      <c:pt idx="14">
                        <c:v>6.066986790801316</c:v>
                      </c:pt>
                      <c:pt idx="15">
                        <c:v>6.0668349771080852</c:v>
                      </c:pt>
                      <c:pt idx="16">
                        <c:v>6.0649689386998151</c:v>
                      </c:pt>
                      <c:pt idx="17">
                        <c:v>6.0532833291086021</c:v>
                      </c:pt>
                      <c:pt idx="18">
                        <c:v>6.0330866306436413</c:v>
                      </c:pt>
                      <c:pt idx="19">
                        <c:v>6.0114109711519248</c:v>
                      </c:pt>
                      <c:pt idx="20">
                        <c:v>5.9940448048164328</c:v>
                      </c:pt>
                      <c:pt idx="21">
                        <c:v>5.9776645363482634</c:v>
                      </c:pt>
                      <c:pt idx="22">
                        <c:v>5.9737555455888716</c:v>
                      </c:pt>
                      <c:pt idx="23">
                        <c:v>5.9734981873707405</c:v>
                      </c:pt>
                      <c:pt idx="24">
                        <c:v>5.9722756907531132</c:v>
                      </c:pt>
                      <c:pt idx="25">
                        <c:v>5.9705072964595614</c:v>
                      </c:pt>
                      <c:pt idx="26">
                        <c:v>5.9656136748456801</c:v>
                      </c:pt>
                      <c:pt idx="27">
                        <c:v>5.9601964197395745</c:v>
                      </c:pt>
                      <c:pt idx="28">
                        <c:v>5.9557543708329348</c:v>
                      </c:pt>
                      <c:pt idx="29">
                        <c:v>5.9528448609309876</c:v>
                      </c:pt>
                      <c:pt idx="30">
                        <c:v>5.9496100009182511</c:v>
                      </c:pt>
                      <c:pt idx="31">
                        <c:v>5.9498816484977164</c:v>
                      </c:pt>
                      <c:pt idx="32">
                        <c:v>5.9495758978801625</c:v>
                      </c:pt>
                      <c:pt idx="33">
                        <c:v>5.9473312313328091</c:v>
                      </c:pt>
                      <c:pt idx="34">
                        <c:v>5.9428603055178</c:v>
                      </c:pt>
                      <c:pt idx="35">
                        <c:v>5.9293665605849215</c:v>
                      </c:pt>
                      <c:pt idx="36">
                        <c:v>5.9154400769720148</c:v>
                      </c:pt>
                      <c:pt idx="37">
                        <c:v>5.9136462979562943</c:v>
                      </c:pt>
                      <c:pt idx="38">
                        <c:v>5.913948443535304</c:v>
                      </c:pt>
                      <c:pt idx="39">
                        <c:v>5.9104044661959918</c:v>
                      </c:pt>
                      <c:pt idx="40">
                        <c:v>5.9052059395729133</c:v>
                      </c:pt>
                      <c:pt idx="41">
                        <c:v>5.9114863244205331</c:v>
                      </c:pt>
                      <c:pt idx="42">
                        <c:v>5.8939368883992254</c:v>
                      </c:pt>
                      <c:pt idx="43">
                        <c:v>5.8839054665393249</c:v>
                      </c:pt>
                      <c:pt idx="44">
                        <c:v>5.8775197998869961</c:v>
                      </c:pt>
                      <c:pt idx="45">
                        <c:v>5.8861980580431155</c:v>
                      </c:pt>
                      <c:pt idx="46">
                        <c:v>5.8798462588511349</c:v>
                      </c:pt>
                      <c:pt idx="47">
                        <c:v>5.8765421224568852</c:v>
                      </c:pt>
                      <c:pt idx="48">
                        <c:v>5.8647476700842427</c:v>
                      </c:pt>
                      <c:pt idx="49">
                        <c:v>5.8709200789190596</c:v>
                      </c:pt>
                      <c:pt idx="50">
                        <c:v>5.8741110083557997</c:v>
                      </c:pt>
                      <c:pt idx="51">
                        <c:v>5.8792345346042101</c:v>
                      </c:pt>
                      <c:pt idx="52">
                        <c:v>5.8928068903903359</c:v>
                      </c:pt>
                      <c:pt idx="53">
                        <c:v>5.9107992803276632</c:v>
                      </c:pt>
                      <c:pt idx="54">
                        <c:v>5.914731339000296</c:v>
                      </c:pt>
                      <c:pt idx="55">
                        <c:v>5.9128574405539558</c:v>
                      </c:pt>
                      <c:pt idx="56">
                        <c:v>5.9114659769979436</c:v>
                      </c:pt>
                      <c:pt idx="57">
                        <c:v>5.9100700409101803</c:v>
                      </c:pt>
                      <c:pt idx="58">
                        <c:v>5.9004037804555756</c:v>
                      </c:pt>
                      <c:pt idx="59">
                        <c:v>5.8905174672078378</c:v>
                      </c:pt>
                      <c:pt idx="60">
                        <c:v>5.8866161248777704</c:v>
                      </c:pt>
                      <c:pt idx="61">
                        <c:v>5.8725042313771185</c:v>
                      </c:pt>
                      <c:pt idx="62">
                        <c:v>5.8579183433238207</c:v>
                      </c:pt>
                      <c:pt idx="63">
                        <c:v>5.8528962896528398</c:v>
                      </c:pt>
                      <c:pt idx="64">
                        <c:v>5.8491690444630287</c:v>
                      </c:pt>
                      <c:pt idx="65">
                        <c:v>5.8440441851068323</c:v>
                      </c:pt>
                      <c:pt idx="66">
                        <c:v>5.8516068933444627</c:v>
                      </c:pt>
                      <c:pt idx="67">
                        <c:v>5.856830550677814</c:v>
                      </c:pt>
                      <c:pt idx="68">
                        <c:v>5.8627602199756721</c:v>
                      </c:pt>
                      <c:pt idx="69">
                        <c:v>5.8574109879623411</c:v>
                      </c:pt>
                      <c:pt idx="70">
                        <c:v>5.8533356647706976</c:v>
                      </c:pt>
                      <c:pt idx="71">
                        <c:v>5.8478683394754238</c:v>
                      </c:pt>
                      <c:pt idx="72">
                        <c:v>5.8451280579623566</c:v>
                      </c:pt>
                      <c:pt idx="73">
                        <c:v>5.8491650456853144</c:v>
                      </c:pt>
                      <c:pt idx="74">
                        <c:v>5.8598683667704368</c:v>
                      </c:pt>
                      <c:pt idx="75">
                        <c:v>5.8703142335386929</c:v>
                      </c:pt>
                      <c:pt idx="76">
                        <c:v>5.8724517954395221</c:v>
                      </c:pt>
                      <c:pt idx="77">
                        <c:v>5.8737309791533914</c:v>
                      </c:pt>
                      <c:pt idx="78">
                        <c:v>5.8622604393770228</c:v>
                      </c:pt>
                      <c:pt idx="79">
                        <c:v>5.8616088835425497</c:v>
                      </c:pt>
                      <c:pt idx="80">
                        <c:v>5.8609563487342262</c:v>
                      </c:pt>
                      <c:pt idx="81">
                        <c:v>5.8685923457446849</c:v>
                      </c:pt>
                      <c:pt idx="82">
                        <c:v>5.8762806936019825</c:v>
                      </c:pt>
                      <c:pt idx="83">
                        <c:v>5.8664490747834952</c:v>
                      </c:pt>
                      <c:pt idx="84">
                        <c:v>5.8485341485608053</c:v>
                      </c:pt>
                      <c:pt idx="85">
                        <c:v>5.8322486596611824</c:v>
                      </c:pt>
                      <c:pt idx="86">
                        <c:v>5.8251237077985039</c:v>
                      </c:pt>
                      <c:pt idx="87">
                        <c:v>5.8081322315388562</c:v>
                      </c:pt>
                      <c:pt idx="88">
                        <c:v>5.8066549485400527</c:v>
                      </c:pt>
                      <c:pt idx="89">
                        <c:v>5.8051726233035961</c:v>
                      </c:pt>
                      <c:pt idx="90">
                        <c:v>5.80323464062164</c:v>
                      </c:pt>
                      <c:pt idx="91">
                        <c:v>5.7910214087500735</c:v>
                      </c:pt>
                      <c:pt idx="92">
                        <c:v>5.7890190898341043</c:v>
                      </c:pt>
                      <c:pt idx="93">
                        <c:v>5.7883396685546229</c:v>
                      </c:pt>
                      <c:pt idx="94">
                        <c:v>5.7876591827056387</c:v>
                      </c:pt>
                      <c:pt idx="95">
                        <c:v>5.816060542844256</c:v>
                      </c:pt>
                      <c:pt idx="96">
                        <c:v>5.8426400768854521</c:v>
                      </c:pt>
                      <c:pt idx="97">
                        <c:v>5.8614842668003551</c:v>
                      </c:pt>
                      <c:pt idx="98">
                        <c:v>5.8667180114493442</c:v>
                      </c:pt>
                      <c:pt idx="99">
                        <c:v>5.8868535024712081</c:v>
                      </c:pt>
                      <c:pt idx="100">
                        <c:v>5.8780332381452167</c:v>
                      </c:pt>
                      <c:pt idx="101">
                        <c:v>5.8690301193812298</c:v>
                      </c:pt>
                      <c:pt idx="102">
                        <c:v>5.864487944744039</c:v>
                      </c:pt>
                      <c:pt idx="103">
                        <c:v>5.8734970872047523</c:v>
                      </c:pt>
                      <c:pt idx="104">
                        <c:v>5.8671993846459287</c:v>
                      </c:pt>
                      <c:pt idx="105">
                        <c:v>5.8637390503732618</c:v>
                      </c:pt>
                      <c:pt idx="106">
                        <c:v>5.8656642784615167</c:v>
                      </c:pt>
                      <c:pt idx="107">
                        <c:v>5.8692170750194395</c:v>
                      </c:pt>
                      <c:pt idx="108">
                        <c:v>5.8720674991067154</c:v>
                      </c:pt>
                      <c:pt idx="109">
                        <c:v>5.8724376637039484</c:v>
                      </c:pt>
                      <c:pt idx="110">
                        <c:v>5.8728075130654274</c:v>
                      </c:pt>
                      <c:pt idx="111">
                        <c:v>5.8678571029678661</c:v>
                      </c:pt>
                      <c:pt idx="112">
                        <c:v>5.8592704667621112</c:v>
                      </c:pt>
                      <c:pt idx="113">
                        <c:v>5.8560415810758366</c:v>
                      </c:pt>
                      <c:pt idx="114">
                        <c:v>5.8553637788715793</c:v>
                      </c:pt>
                      <c:pt idx="115">
                        <c:v>5.8578592102922808</c:v>
                      </c:pt>
                      <c:pt idx="116">
                        <c:v>5.860340384985153</c:v>
                      </c:pt>
                      <c:pt idx="117">
                        <c:v>5.8610447107047436</c:v>
                      </c:pt>
                      <c:pt idx="118">
                        <c:v>5.8586482841627685</c:v>
                      </c:pt>
                      <c:pt idx="119">
                        <c:v>5.8562385607910583</c:v>
                      </c:pt>
                      <c:pt idx="120">
                        <c:v>5.8527704942128889</c:v>
                      </c:pt>
                      <c:pt idx="121">
                        <c:v>5.8550045383751437</c:v>
                      </c:pt>
                      <c:pt idx="122">
                        <c:v>5.8690411737354191</c:v>
                      </c:pt>
                      <c:pt idx="123">
                        <c:v>5.8765616758099171</c:v>
                      </c:pt>
                      <c:pt idx="124">
                        <c:v>5.8838145471303562</c:v>
                      </c:pt>
                      <c:pt idx="125">
                        <c:v>5.888971200934833</c:v>
                      </c:pt>
                      <c:pt idx="126">
                        <c:v>5.8887585901367396</c:v>
                      </c:pt>
                      <c:pt idx="127">
                        <c:v>5.8798070297648586</c:v>
                      </c:pt>
                      <c:pt idx="128">
                        <c:v>5.8770033742729737</c:v>
                      </c:pt>
                      <c:pt idx="129">
                        <c:v>5.8738600911764509</c:v>
                      </c:pt>
                      <c:pt idx="130">
                        <c:v>5.8700514521480347</c:v>
                      </c:pt>
                      <c:pt idx="131">
                        <c:v>5.8624289255670092</c:v>
                      </c:pt>
                      <c:pt idx="132">
                        <c:v>5.8573927888823993</c:v>
                      </c:pt>
                      <c:pt idx="133">
                        <c:v>5.8540929040848546</c:v>
                      </c:pt>
                      <c:pt idx="134">
                        <c:v>5.8512572438822827</c:v>
                      </c:pt>
                      <c:pt idx="135">
                        <c:v>5.850790104571578</c:v>
                      </c:pt>
                      <c:pt idx="136">
                        <c:v>5.8546418805530962</c:v>
                      </c:pt>
                      <c:pt idx="137">
                        <c:v>5.8584597950705621</c:v>
                      </c:pt>
                      <c:pt idx="138">
                        <c:v>5.860482552166884</c:v>
                      </c:pt>
                      <c:pt idx="139">
                        <c:v>5.8656065673456217</c:v>
                      </c:pt>
                      <c:pt idx="140">
                        <c:v>5.8690356674477195</c:v>
                      </c:pt>
                      <c:pt idx="141">
                        <c:v>5.8704751417138645</c:v>
                      </c:pt>
                      <c:pt idx="142">
                        <c:v>5.8719098605827806</c:v>
                      </c:pt>
                      <c:pt idx="143">
                        <c:v>5.8757039507833806</c:v>
                      </c:pt>
                      <c:pt idx="144">
                        <c:v>5.8764525812563715</c:v>
                      </c:pt>
                      <c:pt idx="145">
                        <c:v>5.8840782049486577</c:v>
                      </c:pt>
                      <c:pt idx="146">
                        <c:v>5.8847272160025534</c:v>
                      </c:pt>
                      <c:pt idx="147">
                        <c:v>5.8834271262084394</c:v>
                      </c:pt>
                      <c:pt idx="148">
                        <c:v>5.8779435250090115</c:v>
                      </c:pt>
                      <c:pt idx="149">
                        <c:v>5.8537674859602289</c:v>
                      </c:pt>
                      <c:pt idx="150">
                        <c:v>5.8203339719272629</c:v>
                      </c:pt>
                      <c:pt idx="151">
                        <c:v>5.8011495267020576</c:v>
                      </c:pt>
                      <c:pt idx="152">
                        <c:v>5.8027795167250309</c:v>
                      </c:pt>
                      <c:pt idx="153">
                        <c:v>5.8085530826737859</c:v>
                      </c:pt>
                      <c:pt idx="154">
                        <c:v>5.834606187508375</c:v>
                      </c:pt>
                      <c:pt idx="155">
                        <c:v>5.8591844383952179</c:v>
                      </c:pt>
                      <c:pt idx="156">
                        <c:v>5.8784031002199688</c:v>
                      </c:pt>
                      <c:pt idx="157">
                        <c:v>5.8860105120658455</c:v>
                      </c:pt>
                      <c:pt idx="158">
                        <c:v>5.8918767211942988</c:v>
                      </c:pt>
                      <c:pt idx="159">
                        <c:v>5.8975639485529676</c:v>
                      </c:pt>
                      <c:pt idx="160">
                        <c:v>5.8985536959031357</c:v>
                      </c:pt>
                      <c:pt idx="161">
                        <c:v>5.8954381933122324</c:v>
                      </c:pt>
                      <c:pt idx="162">
                        <c:v>5.8872265848573182</c:v>
                      </c:pt>
                      <c:pt idx="163">
                        <c:v>5.8788567147008708</c:v>
                      </c:pt>
                      <c:pt idx="164">
                        <c:v>5.870429686013094</c:v>
                      </c:pt>
                      <c:pt idx="165">
                        <c:v>5.8685639299955294</c:v>
                      </c:pt>
                      <c:pt idx="166">
                        <c:v>5.8697220819109202</c:v>
                      </c:pt>
                      <c:pt idx="167">
                        <c:v>5.8714094485622566</c:v>
                      </c:pt>
                      <c:pt idx="168">
                        <c:v>5.8535215902552906</c:v>
                      </c:pt>
                      <c:pt idx="169">
                        <c:v>5.8348651930585369</c:v>
                      </c:pt>
                      <c:pt idx="170">
                        <c:v>5.8125292426926363</c:v>
                      </c:pt>
                      <c:pt idx="171">
                        <c:v>5.8118661376330172</c:v>
                      </c:pt>
                      <c:pt idx="172">
                        <c:v>5.8112020185591238</c:v>
                      </c:pt>
                      <c:pt idx="173">
                        <c:v>5.8365419332171911</c:v>
                      </c:pt>
                      <c:pt idx="174">
                        <c:v>5.8604844896109629</c:v>
                      </c:pt>
                      <c:pt idx="175">
                        <c:v>5.875841905923247</c:v>
                      </c:pt>
                      <c:pt idx="176">
                        <c:v>5.8716726728235855</c:v>
                      </c:pt>
                      <c:pt idx="177">
                        <c:v>5.8659920882579959</c:v>
                      </c:pt>
                      <c:pt idx="178">
                        <c:v>5.8625302680173617</c:v>
                      </c:pt>
                      <c:pt idx="179">
                        <c:v>5.8569263815265229</c:v>
                      </c:pt>
                      <c:pt idx="180">
                        <c:v>5.8598348601169228</c:v>
                      </c:pt>
                      <c:pt idx="181">
                        <c:v>5.8627239900759713</c:v>
                      </c:pt>
                      <c:pt idx="182">
                        <c:v>5.8737762791345887</c:v>
                      </c:pt>
                      <c:pt idx="183">
                        <c:v>5.8788010018041579</c:v>
                      </c:pt>
                      <c:pt idx="184">
                        <c:v>5.8857560763133581</c:v>
                      </c:pt>
                      <c:pt idx="185">
                        <c:v>5.8843828900714836</c:v>
                      </c:pt>
                      <c:pt idx="186">
                        <c:v>5.8861931600712998</c:v>
                      </c:pt>
                      <c:pt idx="187">
                        <c:v>5.8577398538473595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31-4D25-A20E-69FE81F2A612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Data!$AI$1</c15:sqref>
                        </c15:formulaRef>
                      </c:ext>
                    </c:extLst>
                    <c:strCache>
                      <c:ptCount val="1"/>
                      <c:pt idx="0">
                        <c:v>AB747 64/32 A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Data!$AI$3:$AI$190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6.153429393280522</c:v>
                      </c:pt>
                      <c:pt idx="1">
                        <c:v>6.1645131571201528</c:v>
                      </c:pt>
                      <c:pt idx="2">
                        <c:v>6.1769395945783154</c:v>
                      </c:pt>
                      <c:pt idx="3">
                        <c:v>6.1869710137719975</c:v>
                      </c:pt>
                      <c:pt idx="4">
                        <c:v>6.1938343382931196</c:v>
                      </c:pt>
                      <c:pt idx="5">
                        <c:v>6.1950547843630517</c:v>
                      </c:pt>
                      <c:pt idx="6">
                        <c:v>6.1911062259618852</c:v>
                      </c:pt>
                      <c:pt idx="7">
                        <c:v>6.1901843906346894</c:v>
                      </c:pt>
                      <c:pt idx="8">
                        <c:v>6.1869852219210957</c:v>
                      </c:pt>
                      <c:pt idx="9">
                        <c:v>6.1864929875505483</c:v>
                      </c:pt>
                      <c:pt idx="10">
                        <c:v>6.1848379978800683</c:v>
                      </c:pt>
                      <c:pt idx="11">
                        <c:v>6.1843630333726871</c:v>
                      </c:pt>
                      <c:pt idx="12">
                        <c:v>6.1806335473361242</c:v>
                      </c:pt>
                      <c:pt idx="13">
                        <c:v>6.1757354435445064</c:v>
                      </c:pt>
                      <c:pt idx="14">
                        <c:v>6.1697799368814277</c:v>
                      </c:pt>
                      <c:pt idx="15">
                        <c:v>6.1696767088930216</c:v>
                      </c:pt>
                      <c:pt idx="16">
                        <c:v>6.1641968339867095</c:v>
                      </c:pt>
                      <c:pt idx="17">
                        <c:v>6.1613939974495295</c:v>
                      </c:pt>
                      <c:pt idx="18">
                        <c:v>6.1585729544873562</c:v>
                      </c:pt>
                      <c:pt idx="19">
                        <c:v>6.1566753624346298</c:v>
                      </c:pt>
                      <c:pt idx="20">
                        <c:v>6.145078036415585</c:v>
                      </c:pt>
                      <c:pt idx="21">
                        <c:v>6.1394070514508732</c:v>
                      </c:pt>
                      <c:pt idx="22">
                        <c:v>6.1343807723434969</c:v>
                      </c:pt>
                      <c:pt idx="23">
                        <c:v>6.130381898630815</c:v>
                      </c:pt>
                      <c:pt idx="24">
                        <c:v>6.1178121494559612</c:v>
                      </c:pt>
                      <c:pt idx="25">
                        <c:v>6.1088792538848757</c:v>
                      </c:pt>
                      <c:pt idx="26">
                        <c:v>6.0836247194654094</c:v>
                      </c:pt>
                      <c:pt idx="27">
                        <c:v>6.0602126639283371</c:v>
                      </c:pt>
                      <c:pt idx="28">
                        <c:v>6.0341142144018773</c:v>
                      </c:pt>
                      <c:pt idx="29">
                        <c:v>6.0184121253992391</c:v>
                      </c:pt>
                      <c:pt idx="30">
                        <c:v>6.014862464163337</c:v>
                      </c:pt>
                      <c:pt idx="31">
                        <c:v>6.0242230468363891</c:v>
                      </c:pt>
                      <c:pt idx="32">
                        <c:v>6.0297662223967885</c:v>
                      </c:pt>
                      <c:pt idx="33">
                        <c:v>6.0325896783613695</c:v>
                      </c:pt>
                      <c:pt idx="34">
                        <c:v>6.0344922083323294</c:v>
                      </c:pt>
                      <c:pt idx="35">
                        <c:v>6.0268663507825631</c:v>
                      </c:pt>
                      <c:pt idx="36">
                        <c:v>6.025231193556511</c:v>
                      </c:pt>
                      <c:pt idx="37">
                        <c:v>6.0235898565437687</c:v>
                      </c:pt>
                      <c:pt idx="38">
                        <c:v>6.0185756388808658</c:v>
                      </c:pt>
                      <c:pt idx="39">
                        <c:v>6.0135028518712579</c:v>
                      </c:pt>
                      <c:pt idx="40">
                        <c:v>6.0029714985208837</c:v>
                      </c:pt>
                      <c:pt idx="41">
                        <c:v>5.9914276786996759</c:v>
                      </c:pt>
                      <c:pt idx="42">
                        <c:v>5.9795686185522223</c:v>
                      </c:pt>
                      <c:pt idx="43">
                        <c:v>5.9742137241773294</c:v>
                      </c:pt>
                      <c:pt idx="44">
                        <c:v>5.9670301618814054</c:v>
                      </c:pt>
                      <c:pt idx="45">
                        <c:v>5.9638467451767614</c:v>
                      </c:pt>
                      <c:pt idx="46">
                        <c:v>5.9565280907663087</c:v>
                      </c:pt>
                      <c:pt idx="47">
                        <c:v>5.9540860753375213</c:v>
                      </c:pt>
                      <c:pt idx="48">
                        <c:v>5.9526563856985319</c:v>
                      </c:pt>
                      <c:pt idx="49">
                        <c:v>5.953048964230172</c:v>
                      </c:pt>
                      <c:pt idx="50">
                        <c:v>5.9527962968159747</c:v>
                      </c:pt>
                      <c:pt idx="51">
                        <c:v>5.9575061096671744</c:v>
                      </c:pt>
                      <c:pt idx="52">
                        <c:v>5.9572560228495295</c:v>
                      </c:pt>
                      <c:pt idx="53">
                        <c:v>5.9538893821599457</c:v>
                      </c:pt>
                      <c:pt idx="54">
                        <c:v>5.9452019628995441</c:v>
                      </c:pt>
                      <c:pt idx="55">
                        <c:v>5.9365139864739209</c:v>
                      </c:pt>
                      <c:pt idx="56">
                        <c:v>5.928820170393065</c:v>
                      </c:pt>
                      <c:pt idx="57">
                        <c:v>5.9264618771930788</c:v>
                      </c:pt>
                      <c:pt idx="58">
                        <c:v>5.926340018740393</c:v>
                      </c:pt>
                      <c:pt idx="59">
                        <c:v>5.9363300844488975</c:v>
                      </c:pt>
                      <c:pt idx="60">
                        <c:v>5.9386595996717402</c:v>
                      </c:pt>
                      <c:pt idx="61">
                        <c:v>5.9404089805694849</c:v>
                      </c:pt>
                      <c:pt idx="62">
                        <c:v>5.9368724786936617</c:v>
                      </c:pt>
                      <c:pt idx="63">
                        <c:v>5.9363430543233315</c:v>
                      </c:pt>
                      <c:pt idx="64">
                        <c:v>5.9342152533395032</c:v>
                      </c:pt>
                      <c:pt idx="65">
                        <c:v>5.9407651577910414</c:v>
                      </c:pt>
                      <c:pt idx="66">
                        <c:v>5.9363995554860347</c:v>
                      </c:pt>
                      <c:pt idx="67">
                        <c:v>5.9319896234135996</c:v>
                      </c:pt>
                      <c:pt idx="68">
                        <c:v>5.931325870243449</c:v>
                      </c:pt>
                      <c:pt idx="69">
                        <c:v>5.938060340430102</c:v>
                      </c:pt>
                      <c:pt idx="70">
                        <c:v>5.9489841309026819</c:v>
                      </c:pt>
                      <c:pt idx="71">
                        <c:v>5.9693670930516447</c:v>
                      </c:pt>
                      <c:pt idx="72">
                        <c:v>5.986650137330586</c:v>
                      </c:pt>
                      <c:pt idx="73">
                        <c:v>5.9974406364257238</c:v>
                      </c:pt>
                      <c:pt idx="74">
                        <c:v>5.9981537210661804</c:v>
                      </c:pt>
                      <c:pt idx="75">
                        <c:v>5.996044595858451</c:v>
                      </c:pt>
                      <c:pt idx="76">
                        <c:v>6.0000692778011757</c:v>
                      </c:pt>
                      <c:pt idx="77">
                        <c:v>6.006157334472884</c:v>
                      </c:pt>
                      <c:pt idx="78">
                        <c:v>6.0091196459931986</c:v>
                      </c:pt>
                      <c:pt idx="79">
                        <c:v>6.0125170627816731</c:v>
                      </c:pt>
                      <c:pt idx="80">
                        <c:v>6.012959170770257</c:v>
                      </c:pt>
                      <c:pt idx="81">
                        <c:v>5.9936651338729945</c:v>
                      </c:pt>
                      <c:pt idx="82">
                        <c:v>5.9734739246417856</c:v>
                      </c:pt>
                      <c:pt idx="83">
                        <c:v>5.9649227155816078</c:v>
                      </c:pt>
                      <c:pt idx="84">
                        <c:v>5.9595879443399813</c:v>
                      </c:pt>
                      <c:pt idx="85">
                        <c:v>5.9564420953926591</c:v>
                      </c:pt>
                      <c:pt idx="86">
                        <c:v>5.960167399122013</c:v>
                      </c:pt>
                      <c:pt idx="87">
                        <c:v>5.9638610194160888</c:v>
                      </c:pt>
                      <c:pt idx="88">
                        <c:v>5.9685069516913076</c:v>
                      </c:pt>
                      <c:pt idx="89">
                        <c:v>5.9703497687492462</c:v>
                      </c:pt>
                      <c:pt idx="90">
                        <c:v>5.9704626677717147</c:v>
                      </c:pt>
                      <c:pt idx="91">
                        <c:v>5.9778301471045303</c:v>
                      </c:pt>
                      <c:pt idx="92">
                        <c:v>5.9850747247270508</c:v>
                      </c:pt>
                      <c:pt idx="93">
                        <c:v>5.9813002053884556</c:v>
                      </c:pt>
                      <c:pt idx="94">
                        <c:v>5.9774925933044916</c:v>
                      </c:pt>
                      <c:pt idx="95">
                        <c:v>5.9753608616037326</c:v>
                      </c:pt>
                      <c:pt idx="96">
                        <c:v>5.9755739315914953</c:v>
                      </c:pt>
                      <c:pt idx="97">
                        <c:v>5.9757868970958699</c:v>
                      </c:pt>
                      <c:pt idx="98">
                        <c:v>5.9841259440901586</c:v>
                      </c:pt>
                      <c:pt idx="99">
                        <c:v>5.9849366353627174</c:v>
                      </c:pt>
                      <c:pt idx="100">
                        <c:v>5.9857458161486861</c:v>
                      </c:pt>
                      <c:pt idx="101">
                        <c:v>5.9841974786486816</c:v>
                      </c:pt>
                      <c:pt idx="102">
                        <c:v>5.9658604608115562</c:v>
                      </c:pt>
                      <c:pt idx="103">
                        <c:v>5.9393463533446207</c:v>
                      </c:pt>
                      <c:pt idx="104">
                        <c:v>5.9198311946385758</c:v>
                      </c:pt>
                      <c:pt idx="105">
                        <c:v>5.901252113420103</c:v>
                      </c:pt>
                      <c:pt idx="106">
                        <c:v>5.8828622880289698</c:v>
                      </c:pt>
                      <c:pt idx="107">
                        <c:v>5.8874180669385554</c:v>
                      </c:pt>
                      <c:pt idx="108">
                        <c:v>5.8919265511106813</c:v>
                      </c:pt>
                      <c:pt idx="109">
                        <c:v>5.890068170855284</c:v>
                      </c:pt>
                      <c:pt idx="110">
                        <c:v>5.8862906841704312</c:v>
                      </c:pt>
                      <c:pt idx="111">
                        <c:v>5.8824800524591065</c:v>
                      </c:pt>
                      <c:pt idx="112">
                        <c:v>5.8753650820428547</c:v>
                      </c:pt>
                      <c:pt idx="113">
                        <c:v>5.8601381299737376</c:v>
                      </c:pt>
                      <c:pt idx="114">
                        <c:v>5.8513742643153037</c:v>
                      </c:pt>
                      <c:pt idx="115">
                        <c:v>5.8452600359890701</c:v>
                      </c:pt>
                      <c:pt idx="116">
                        <c:v>5.8443941989962553</c:v>
                      </c:pt>
                      <c:pt idx="117">
                        <c:v>5.84163078475716</c:v>
                      </c:pt>
                      <c:pt idx="118">
                        <c:v>5.8472408832630771</c:v>
                      </c:pt>
                      <c:pt idx="119">
                        <c:v>5.8527794352718363</c:v>
                      </c:pt>
                      <c:pt idx="120">
                        <c:v>5.8680646863080748</c:v>
                      </c:pt>
                      <c:pt idx="121">
                        <c:v>5.8861333436866614</c:v>
                      </c:pt>
                      <c:pt idx="122">
                        <c:v>5.9094306595061665</c:v>
                      </c:pt>
                      <c:pt idx="123">
                        <c:v>5.9315415856706455</c:v>
                      </c:pt>
                      <c:pt idx="124">
                        <c:v>5.9427693607413774</c:v>
                      </c:pt>
                      <c:pt idx="125">
                        <c:v>5.9434266921846541</c:v>
                      </c:pt>
                      <c:pt idx="126">
                        <c:v>5.9369294853336054</c:v>
                      </c:pt>
                      <c:pt idx="127">
                        <c:v>5.9219260683200359</c:v>
                      </c:pt>
                      <c:pt idx="128">
                        <c:v>5.9063857294382656</c:v>
                      </c:pt>
                      <c:pt idx="129">
                        <c:v>5.9013252376972432</c:v>
                      </c:pt>
                      <c:pt idx="130">
                        <c:v>5.8939902468750125</c:v>
                      </c:pt>
                      <c:pt idx="131">
                        <c:v>5.8775810698783211</c:v>
                      </c:pt>
                      <c:pt idx="132">
                        <c:v>5.8660832136946093</c:v>
                      </c:pt>
                      <c:pt idx="133">
                        <c:v>5.8601038546250814</c:v>
                      </c:pt>
                      <c:pt idx="134">
                        <c:v>5.8574720233779178</c:v>
                      </c:pt>
                      <c:pt idx="135">
                        <c:v>5.8572474259791578</c:v>
                      </c:pt>
                      <c:pt idx="136">
                        <c:v>5.856013356004647</c:v>
                      </c:pt>
                      <c:pt idx="137">
                        <c:v>5.8547757693620435</c:v>
                      </c:pt>
                      <c:pt idx="138">
                        <c:v>5.8563436576887895</c:v>
                      </c:pt>
                      <c:pt idx="139">
                        <c:v>5.8555240203147019</c:v>
                      </c:pt>
                      <c:pt idx="140">
                        <c:v>5.8688118823125617</c:v>
                      </c:pt>
                      <c:pt idx="141">
                        <c:v>5.8915019186859778</c:v>
                      </c:pt>
                      <c:pt idx="142">
                        <c:v>5.9031186062415211</c:v>
                      </c:pt>
                      <c:pt idx="143">
                        <c:v>5.9068055269603743</c:v>
                      </c:pt>
                      <c:pt idx="144">
                        <c:v>5.9106642316188527</c:v>
                      </c:pt>
                      <c:pt idx="145">
                        <c:v>5.9096507437575942</c:v>
                      </c:pt>
                      <c:pt idx="146">
                        <c:v>5.9086348852451254</c:v>
                      </c:pt>
                      <c:pt idx="147">
                        <c:v>5.9171540680036037</c:v>
                      </c:pt>
                      <c:pt idx="148">
                        <c:v>5.9255093472531151</c:v>
                      </c:pt>
                      <c:pt idx="149">
                        <c:v>5.9326409566203457</c:v>
                      </c:pt>
                      <c:pt idx="150">
                        <c:v>5.9400468100609984</c:v>
                      </c:pt>
                      <c:pt idx="151">
                        <c:v>5.9330103576441626</c:v>
                      </c:pt>
                      <c:pt idx="152">
                        <c:v>5.930177001210625</c:v>
                      </c:pt>
                      <c:pt idx="153">
                        <c:v>5.9232811249218393</c:v>
                      </c:pt>
                      <c:pt idx="154">
                        <c:v>5.9155590605165909</c:v>
                      </c:pt>
                      <c:pt idx="155">
                        <c:v>5.8978643605611749</c:v>
                      </c:pt>
                      <c:pt idx="156">
                        <c:v>5.8922189244735312</c:v>
                      </c:pt>
                      <c:pt idx="157">
                        <c:v>5.8820545857273627</c:v>
                      </c:pt>
                      <c:pt idx="158">
                        <c:v>5.8858918693834381</c:v>
                      </c:pt>
                      <c:pt idx="159">
                        <c:v>5.8904542995947295</c:v>
                      </c:pt>
                      <c:pt idx="160">
                        <c:v>5.8965078785130816</c:v>
                      </c:pt>
                      <c:pt idx="161">
                        <c:v>5.9018638568178643</c:v>
                      </c:pt>
                      <c:pt idx="162">
                        <c:v>5.9146822095179061</c:v>
                      </c:pt>
                      <c:pt idx="163">
                        <c:v>5.9108625486986437</c:v>
                      </c:pt>
                      <c:pt idx="164">
                        <c:v>5.9059485006706032</c:v>
                      </c:pt>
                      <c:pt idx="165">
                        <c:v>5.9009782131642696</c:v>
                      </c:pt>
                      <c:pt idx="166">
                        <c:v>5.886691703919694</c:v>
                      </c:pt>
                      <c:pt idx="167">
                        <c:v>5.877596108386923</c:v>
                      </c:pt>
                      <c:pt idx="168">
                        <c:v>5.8850459397769166</c:v>
                      </c:pt>
                      <c:pt idx="169">
                        <c:v>5.8934642626726035</c:v>
                      </c:pt>
                      <c:pt idx="170">
                        <c:v>5.89218482943481</c:v>
                      </c:pt>
                      <c:pt idx="171">
                        <c:v>5.9039872375950111</c:v>
                      </c:pt>
                      <c:pt idx="172">
                        <c:v>5.9123293535576513</c:v>
                      </c:pt>
                      <c:pt idx="173">
                        <c:v>5.9126734418661373</c:v>
                      </c:pt>
                      <c:pt idx="174">
                        <c:v>5.9013810584427944</c:v>
                      </c:pt>
                      <c:pt idx="175">
                        <c:v>5.8993770940918537</c:v>
                      </c:pt>
                      <c:pt idx="176">
                        <c:v>5.9002922876182815</c:v>
                      </c:pt>
                      <c:pt idx="177">
                        <c:v>5.8912952403960901</c:v>
                      </c:pt>
                      <c:pt idx="178">
                        <c:v>5.8890975329026807</c:v>
                      </c:pt>
                      <c:pt idx="179">
                        <c:v>5.8937660185058869</c:v>
                      </c:pt>
                      <c:pt idx="180">
                        <c:v>5.9010371565646809</c:v>
                      </c:pt>
                      <c:pt idx="181">
                        <c:v>5.9047137426435459</c:v>
                      </c:pt>
                      <c:pt idx="182">
                        <c:v>5.9083594651207649</c:v>
                      </c:pt>
                      <c:pt idx="183">
                        <c:v>5.9053465775693521</c:v>
                      </c:pt>
                      <c:pt idx="184">
                        <c:v>5.9042425899018998</c:v>
                      </c:pt>
                      <c:pt idx="185">
                        <c:v>5.9004963099171306</c:v>
                      </c:pt>
                      <c:pt idx="186">
                        <c:v>5.8962665655557629</c:v>
                      </c:pt>
                      <c:pt idx="187">
                        <c:v>5.8909207881889198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31-4D25-A20E-69FE81F2A612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Data!$AJ$1</c15:sqref>
                        </c15:formulaRef>
                      </c:ext>
                    </c:extLst>
                    <c:strCache>
                      <c:ptCount val="1"/>
                      <c:pt idx="0">
                        <c:v>AB747 64/32 B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Data!$AJ$3:$AJ$190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5.8565134977733644</c:v>
                      </c:pt>
                      <c:pt idx="1">
                        <c:v>5.9086850956235981</c:v>
                      </c:pt>
                      <c:pt idx="2">
                        <c:v>5.9211494568988225</c:v>
                      </c:pt>
                      <c:pt idx="3">
                        <c:v>5.9328923157649305</c:v>
                      </c:pt>
                      <c:pt idx="4">
                        <c:v>5.9312566404778275</c:v>
                      </c:pt>
                      <c:pt idx="5">
                        <c:v>5.9291874096093515</c:v>
                      </c:pt>
                      <c:pt idx="6">
                        <c:v>5.9295697489702066</c:v>
                      </c:pt>
                      <c:pt idx="7">
                        <c:v>5.9385264716318087</c:v>
                      </c:pt>
                      <c:pt idx="8">
                        <c:v>5.9492362855897047</c:v>
                      </c:pt>
                      <c:pt idx="9">
                        <c:v>5.9618353457526991</c:v>
                      </c:pt>
                      <c:pt idx="10">
                        <c:v>5.9595154934839307</c:v>
                      </c:pt>
                      <c:pt idx="11">
                        <c:v>5.9522885422265599</c:v>
                      </c:pt>
                      <c:pt idx="12">
                        <c:v>5.9367182104163403</c:v>
                      </c:pt>
                      <c:pt idx="13">
                        <c:v>5.9219358876364003</c:v>
                      </c:pt>
                      <c:pt idx="14">
                        <c:v>5.8936477139803749</c:v>
                      </c:pt>
                      <c:pt idx="15">
                        <c:v>5.8834338550547489</c:v>
                      </c:pt>
                      <c:pt idx="16">
                        <c:v>5.8760753363986566</c:v>
                      </c:pt>
                      <c:pt idx="17">
                        <c:v>5.8768114287148805</c:v>
                      </c:pt>
                      <c:pt idx="18">
                        <c:v>5.8694915636305405</c:v>
                      </c:pt>
                      <c:pt idx="19">
                        <c:v>5.8782739107668913</c:v>
                      </c:pt>
                      <c:pt idx="20">
                        <c:v>5.8692813781487523</c:v>
                      </c:pt>
                      <c:pt idx="21">
                        <c:v>5.860001296410366</c:v>
                      </c:pt>
                      <c:pt idx="22">
                        <c:v>5.850518578388094</c:v>
                      </c:pt>
                      <c:pt idx="23">
                        <c:v>5.845311677000276</c:v>
                      </c:pt>
                      <c:pt idx="24">
                        <c:v>5.839829320269744</c:v>
                      </c:pt>
                      <c:pt idx="25">
                        <c:v>5.8337224888179939</c:v>
                      </c:pt>
                      <c:pt idx="26">
                        <c:v>5.8276335263866654</c:v>
                      </c:pt>
                      <c:pt idx="27">
                        <c:v>5.8178172133088539</c:v>
                      </c:pt>
                      <c:pt idx="28">
                        <c:v>5.8078296624078334</c:v>
                      </c:pt>
                      <c:pt idx="29">
                        <c:v>5.7951861169735785</c:v>
                      </c:pt>
                      <c:pt idx="30">
                        <c:v>5.7886221635936232</c:v>
                      </c:pt>
                      <c:pt idx="31">
                        <c:v>5.7846790441224076</c:v>
                      </c:pt>
                      <c:pt idx="32">
                        <c:v>5.7846639286106809</c:v>
                      </c:pt>
                      <c:pt idx="33">
                        <c:v>5.7833135105124676</c:v>
                      </c:pt>
                      <c:pt idx="34">
                        <c:v>5.7842378754239379</c:v>
                      </c:pt>
                      <c:pt idx="35">
                        <c:v>5.7796517769552525</c:v>
                      </c:pt>
                      <c:pt idx="36">
                        <c:v>5.7715725891038012</c:v>
                      </c:pt>
                      <c:pt idx="37">
                        <c:v>5.7633402504110824</c:v>
                      </c:pt>
                      <c:pt idx="38">
                        <c:v>5.7563741188489823</c:v>
                      </c:pt>
                      <c:pt idx="39">
                        <c:v>5.7448039495845578</c:v>
                      </c:pt>
                      <c:pt idx="40">
                        <c:v>5.7432618101899484</c:v>
                      </c:pt>
                      <c:pt idx="41">
                        <c:v>5.7424223428033843</c:v>
                      </c:pt>
                      <c:pt idx="42">
                        <c:v>5.7415812496293919</c:v>
                      </c:pt>
                      <c:pt idx="43">
                        <c:v>5.742307187878918</c:v>
                      </c:pt>
                      <c:pt idx="44">
                        <c:v>5.746619145184833</c:v>
                      </c:pt>
                      <c:pt idx="45">
                        <c:v>5.7467476493683369</c:v>
                      </c:pt>
                      <c:pt idx="46">
                        <c:v>5.7397707213594336</c:v>
                      </c:pt>
                      <c:pt idx="47">
                        <c:v>5.732338117597549</c:v>
                      </c:pt>
                      <c:pt idx="48">
                        <c:v>5.72349175941119</c:v>
                      </c:pt>
                      <c:pt idx="49">
                        <c:v>5.7173201188261249</c:v>
                      </c:pt>
                      <c:pt idx="50">
                        <c:v>5.7112097124982668</c:v>
                      </c:pt>
                      <c:pt idx="51">
                        <c:v>5.7171206411970532</c:v>
                      </c:pt>
                      <c:pt idx="52">
                        <c:v>5.7189478415155746</c:v>
                      </c:pt>
                      <c:pt idx="53">
                        <c:v>5.7247550785635681</c:v>
                      </c:pt>
                      <c:pt idx="54">
                        <c:v>5.723802442797207</c:v>
                      </c:pt>
                      <c:pt idx="55">
                        <c:v>5.7171384459791295</c:v>
                      </c:pt>
                      <c:pt idx="56">
                        <c:v>5.7058847629113654</c:v>
                      </c:pt>
                      <c:pt idx="57">
                        <c:v>5.6982760534173122</c:v>
                      </c:pt>
                      <c:pt idx="58">
                        <c:v>5.6905606993544913</c:v>
                      </c:pt>
                      <c:pt idx="59">
                        <c:v>5.6813401568597222</c:v>
                      </c:pt>
                      <c:pt idx="60">
                        <c:v>5.6780887707472276</c:v>
                      </c:pt>
                      <c:pt idx="61">
                        <c:v>5.6731648449708452</c:v>
                      </c:pt>
                      <c:pt idx="62">
                        <c:v>5.6626168116909437</c:v>
                      </c:pt>
                      <c:pt idx="63">
                        <c:v>5.6466367975762308</c:v>
                      </c:pt>
                      <c:pt idx="64">
                        <c:v>5.6484609696379389</c:v>
                      </c:pt>
                      <c:pt idx="65">
                        <c:v>5.6503571534367811</c:v>
                      </c:pt>
                      <c:pt idx="66">
                        <c:v>5.6539742737169689</c:v>
                      </c:pt>
                      <c:pt idx="67">
                        <c:v>5.6593208377423032</c:v>
                      </c:pt>
                      <c:pt idx="68">
                        <c:v>5.6562486460585131</c:v>
                      </c:pt>
                      <c:pt idx="69">
                        <c:v>5.6430463681130849</c:v>
                      </c:pt>
                      <c:pt idx="70">
                        <c:v>5.6395311292339434</c:v>
                      </c:pt>
                      <c:pt idx="71">
                        <c:v>5.6425187310361933</c:v>
                      </c:pt>
                      <c:pt idx="72">
                        <c:v>5.6502241871537056</c:v>
                      </c:pt>
                      <c:pt idx="73">
                        <c:v>5.6676652778987195</c:v>
                      </c:pt>
                      <c:pt idx="74">
                        <c:v>5.6814342484188938</c:v>
                      </c:pt>
                      <c:pt idx="75">
                        <c:v>5.6750572712992806</c:v>
                      </c:pt>
                      <c:pt idx="76">
                        <c:v>5.6624369330451563</c:v>
                      </c:pt>
                      <c:pt idx="77">
                        <c:v>5.6570129020758007</c:v>
                      </c:pt>
                      <c:pt idx="78">
                        <c:v>5.6523573493725543</c:v>
                      </c:pt>
                      <c:pt idx="79">
                        <c:v>5.6508916697013998</c:v>
                      </c:pt>
                      <c:pt idx="80">
                        <c:v>5.6608346979755364</c:v>
                      </c:pt>
                      <c:pt idx="81">
                        <c:v>5.6642000037546678</c:v>
                      </c:pt>
                      <c:pt idx="82">
                        <c:v>5.660937196607188</c:v>
                      </c:pt>
                      <c:pt idx="83">
                        <c:v>5.6552379665019288</c:v>
                      </c:pt>
                      <c:pt idx="84">
                        <c:v>5.6494629499704851</c:v>
                      </c:pt>
                      <c:pt idx="85">
                        <c:v>5.6385890695519727</c:v>
                      </c:pt>
                      <c:pt idx="86">
                        <c:v>5.6343480495750331</c:v>
                      </c:pt>
                      <c:pt idx="87">
                        <c:v>5.633298356498786</c:v>
                      </c:pt>
                      <c:pt idx="88">
                        <c:v>5.6322461201580341</c:v>
                      </c:pt>
                      <c:pt idx="89">
                        <c:v>5.6267745638804669</c:v>
                      </c:pt>
                      <c:pt idx="90">
                        <c:v>5.6264577215628693</c:v>
                      </c:pt>
                      <c:pt idx="91">
                        <c:v>5.6261406479221581</c:v>
                      </c:pt>
                      <c:pt idx="92">
                        <c:v>5.6238079845005995</c:v>
                      </c:pt>
                      <c:pt idx="93">
                        <c:v>5.6171918311806968</c:v>
                      </c:pt>
                      <c:pt idx="94">
                        <c:v>5.6148869060904598</c:v>
                      </c:pt>
                      <c:pt idx="95">
                        <c:v>5.610186422888316</c:v>
                      </c:pt>
                      <c:pt idx="96">
                        <c:v>5.6054345079556729</c:v>
                      </c:pt>
                      <c:pt idx="97">
                        <c:v>5.6088989922193369</c:v>
                      </c:pt>
                      <c:pt idx="98">
                        <c:v>5.6166547331603436</c:v>
                      </c:pt>
                      <c:pt idx="99">
                        <c:v>5.6239114496789107</c:v>
                      </c:pt>
                      <c:pt idx="100">
                        <c:v>5.6333206741913058</c:v>
                      </c:pt>
                      <c:pt idx="101">
                        <c:v>5.6433031571242616</c:v>
                      </c:pt>
                      <c:pt idx="102">
                        <c:v>5.6502053205095537</c:v>
                      </c:pt>
                      <c:pt idx="103">
                        <c:v>5.6577662080176374</c:v>
                      </c:pt>
                      <c:pt idx="104">
                        <c:v>5.6669501471766495</c:v>
                      </c:pt>
                      <c:pt idx="105">
                        <c:v>5.6746999538091059</c:v>
                      </c:pt>
                      <c:pt idx="106">
                        <c:v>5.6828318708311967</c:v>
                      </c:pt>
                      <c:pt idx="107">
                        <c:v>5.6894793310074441</c:v>
                      </c:pt>
                      <c:pt idx="108">
                        <c:v>5.6953608524531321</c:v>
                      </c:pt>
                      <c:pt idx="109">
                        <c:v>5.6999901227311751</c:v>
                      </c:pt>
                      <c:pt idx="110">
                        <c:v>5.7006739664269341</c:v>
                      </c:pt>
                      <c:pt idx="111">
                        <c:v>5.6987370304743301</c:v>
                      </c:pt>
                      <c:pt idx="112">
                        <c:v>5.6893985110648879</c:v>
                      </c:pt>
                      <c:pt idx="113">
                        <c:v>5.6797546575578011</c:v>
                      </c:pt>
                      <c:pt idx="114">
                        <c:v>5.6699557333785791</c:v>
                      </c:pt>
                      <c:pt idx="115">
                        <c:v>5.6683951435209385</c:v>
                      </c:pt>
                      <c:pt idx="116">
                        <c:v>5.6700353580461194</c:v>
                      </c:pt>
                      <c:pt idx="117">
                        <c:v>5.6729173454150352</c:v>
                      </c:pt>
                      <c:pt idx="118">
                        <c:v>5.6774651712602155</c:v>
                      </c:pt>
                      <c:pt idx="119">
                        <c:v>5.6818230011029991</c:v>
                      </c:pt>
                      <c:pt idx="120">
                        <c:v>5.6833422363129698</c:v>
                      </c:pt>
                      <c:pt idx="121">
                        <c:v>5.6713268768437475</c:v>
                      </c:pt>
                      <c:pt idx="122">
                        <c:v>5.6585844983399793</c:v>
                      </c:pt>
                      <c:pt idx="123">
                        <c:v>5.6458538520583241</c:v>
                      </c:pt>
                      <c:pt idx="124">
                        <c:v>5.6306206620474866</c:v>
                      </c:pt>
                      <c:pt idx="125">
                        <c:v>5.6217240830244197</c:v>
                      </c:pt>
                      <c:pt idx="126">
                        <c:v>5.6262763567725242</c:v>
                      </c:pt>
                      <c:pt idx="127">
                        <c:v>5.6343206797910961</c:v>
                      </c:pt>
                      <c:pt idx="128">
                        <c:v>5.6400734152898524</c:v>
                      </c:pt>
                      <c:pt idx="129">
                        <c:v>5.6478838923601291</c:v>
                      </c:pt>
                      <c:pt idx="130">
                        <c:v>5.6491861779690282</c:v>
                      </c:pt>
                      <c:pt idx="131">
                        <c:v>5.6477438044954251</c:v>
                      </c:pt>
                      <c:pt idx="132">
                        <c:v>5.6488977766681829</c:v>
                      </c:pt>
                      <c:pt idx="133">
                        <c:v>5.6484426658851312</c:v>
                      </c:pt>
                      <c:pt idx="134">
                        <c:v>5.6479870776768903</c:v>
                      </c:pt>
                      <c:pt idx="135">
                        <c:v>5.6475310110407415</c:v>
                      </c:pt>
                      <c:pt idx="136">
                        <c:v>5.6519631086854858</c:v>
                      </c:pt>
                      <c:pt idx="137">
                        <c:v>5.6525204331298733</c:v>
                      </c:pt>
                      <c:pt idx="138">
                        <c:v>5.6534538788437523</c:v>
                      </c:pt>
                      <c:pt idx="139">
                        <c:v>5.6524246827809641</c:v>
                      </c:pt>
                      <c:pt idx="140">
                        <c:v>5.6426752439788705</c:v>
                      </c:pt>
                      <c:pt idx="141">
                        <c:v>5.6304607772131421</c:v>
                      </c:pt>
                      <c:pt idx="142">
                        <c:v>5.6223699041158373</c:v>
                      </c:pt>
                      <c:pt idx="143">
                        <c:v>5.6186564529350207</c:v>
                      </c:pt>
                      <c:pt idx="144">
                        <c:v>5.6176878663762793</c:v>
                      </c:pt>
                      <c:pt idx="145">
                        <c:v>5.625966191327227</c:v>
                      </c:pt>
                      <c:pt idx="146">
                        <c:v>5.6340896656839607</c:v>
                      </c:pt>
                      <c:pt idx="147">
                        <c:v>5.636573966395737</c:v>
                      </c:pt>
                      <c:pt idx="148">
                        <c:v>5.635971585663297</c:v>
                      </c:pt>
                      <c:pt idx="149">
                        <c:v>5.6301727350947814</c:v>
                      </c:pt>
                      <c:pt idx="150">
                        <c:v>5.6242954072241229</c:v>
                      </c:pt>
                      <c:pt idx="151">
                        <c:v>5.6233471584994836</c:v>
                      </c:pt>
                      <c:pt idx="152">
                        <c:v>5.6236493976763597</c:v>
                      </c:pt>
                      <c:pt idx="153">
                        <c:v>5.6257153836427669</c:v>
                      </c:pt>
                      <c:pt idx="154">
                        <c:v>5.6288213076945048</c:v>
                      </c:pt>
                      <c:pt idx="155">
                        <c:v>5.6331247670903624</c:v>
                      </c:pt>
                      <c:pt idx="156">
                        <c:v>5.6325365371259011</c:v>
                      </c:pt>
                      <c:pt idx="157">
                        <c:v>5.6319475093529165</c:v>
                      </c:pt>
                      <c:pt idx="158">
                        <c:v>5.623614814595598</c:v>
                      </c:pt>
                      <c:pt idx="159">
                        <c:v>5.6187895633154081</c:v>
                      </c:pt>
                      <c:pt idx="160">
                        <c:v>5.6186315695186879</c:v>
                      </c:pt>
                      <c:pt idx="161">
                        <c:v>5.6184735182238281</c:v>
                      </c:pt>
                      <c:pt idx="162">
                        <c:v>5.6135517950400988</c:v>
                      </c:pt>
                      <c:pt idx="163">
                        <c:v>5.6147853770822129</c:v>
                      </c:pt>
                      <c:pt idx="164">
                        <c:v>5.6167372883652833</c:v>
                      </c:pt>
                      <c:pt idx="165">
                        <c:v>5.6197993764471175</c:v>
                      </c:pt>
                      <c:pt idx="166">
                        <c:v>5.6216192800422498</c:v>
                      </c:pt>
                      <c:pt idx="167">
                        <c:v>5.6280886314793044</c:v>
                      </c:pt>
                      <c:pt idx="168">
                        <c:v>5.628464741926031</c:v>
                      </c:pt>
                      <c:pt idx="169">
                        <c:v>5.6281385583345545</c:v>
                      </c:pt>
                      <c:pt idx="170">
                        <c:v>5.6208286973940806</c:v>
                      </c:pt>
                      <c:pt idx="171">
                        <c:v>5.6139761582249914</c:v>
                      </c:pt>
                      <c:pt idx="172">
                        <c:v>5.6070137601626042</c:v>
                      </c:pt>
                      <c:pt idx="173">
                        <c:v>5.6068568924678246</c:v>
                      </c:pt>
                      <c:pt idx="174">
                        <c:v>5.61023864865024</c:v>
                      </c:pt>
                      <c:pt idx="175">
                        <c:v>5.613594275171554</c:v>
                      </c:pt>
                      <c:pt idx="176">
                        <c:v>5.6175812864255095</c:v>
                      </c:pt>
                      <c:pt idx="177">
                        <c:v>5.6188077985857223</c:v>
                      </c:pt>
                      <c:pt idx="178">
                        <c:v>5.6151378800848661</c:v>
                      </c:pt>
                      <c:pt idx="179">
                        <c:v>5.6079077926301668</c:v>
                      </c:pt>
                      <c:pt idx="180">
                        <c:v>5.6084135405037951</c:v>
                      </c:pt>
                      <c:pt idx="181">
                        <c:v>5.608918700105102</c:v>
                      </c:pt>
                      <c:pt idx="182">
                        <c:v>5.6122068194206864</c:v>
                      </c:pt>
                      <c:pt idx="183">
                        <c:v>5.6188495233293461</c:v>
                      </c:pt>
                      <c:pt idx="184">
                        <c:v>5.6242047384254867</c:v>
                      </c:pt>
                      <c:pt idx="185">
                        <c:v>5.6170368951064145</c:v>
                      </c:pt>
                      <c:pt idx="186">
                        <c:v>5.610003161564423</c:v>
                      </c:pt>
                      <c:pt idx="187">
                        <c:v>5.5905759212403572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31-4D25-A20E-69FE81F2A612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Data!$AK$1</c15:sqref>
                        </c15:formulaRef>
                      </c:ext>
                    </c:extLst>
                    <c:strCache>
                      <c:ptCount val="1"/>
                      <c:pt idx="0">
                        <c:v>AB747 64/32 C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Data!$V$3:$V$190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6.0666666666666664</c:v>
                      </c:pt>
                      <c:pt idx="2">
                        <c:v>11.9</c:v>
                      </c:pt>
                      <c:pt idx="3">
                        <c:v>17.766666666666666</c:v>
                      </c:pt>
                      <c:pt idx="4">
                        <c:v>23.5</c:v>
                      </c:pt>
                      <c:pt idx="5">
                        <c:v>29.333333333333332</c:v>
                      </c:pt>
                      <c:pt idx="6">
                        <c:v>35.15</c:v>
                      </c:pt>
                      <c:pt idx="7">
                        <c:v>40.766666666666666</c:v>
                      </c:pt>
                      <c:pt idx="8">
                        <c:v>46.366666666666667</c:v>
                      </c:pt>
                      <c:pt idx="9">
                        <c:v>51.883333333333333</c:v>
                      </c:pt>
                      <c:pt idx="10">
                        <c:v>57.4</c:v>
                      </c:pt>
                      <c:pt idx="11">
                        <c:v>62.866666666666667</c:v>
                      </c:pt>
                      <c:pt idx="12">
                        <c:v>68.333333333333329</c:v>
                      </c:pt>
                      <c:pt idx="13">
                        <c:v>73.849999999999994</c:v>
                      </c:pt>
                      <c:pt idx="14">
                        <c:v>79.283333333333331</c:v>
                      </c:pt>
                      <c:pt idx="15">
                        <c:v>84.7</c:v>
                      </c:pt>
                      <c:pt idx="16">
                        <c:v>90.4</c:v>
                      </c:pt>
                      <c:pt idx="17">
                        <c:v>95.966666666666669</c:v>
                      </c:pt>
                      <c:pt idx="18">
                        <c:v>101.55</c:v>
                      </c:pt>
                      <c:pt idx="19">
                        <c:v>107.05</c:v>
                      </c:pt>
                      <c:pt idx="20">
                        <c:v>112.53333333333333</c:v>
                      </c:pt>
                      <c:pt idx="21">
                        <c:v>118.01666666666667</c:v>
                      </c:pt>
                      <c:pt idx="22">
                        <c:v>123.53333333333333</c:v>
                      </c:pt>
                      <c:pt idx="23">
                        <c:v>129.05000000000001</c:v>
                      </c:pt>
                      <c:pt idx="24">
                        <c:v>134.58333333333334</c:v>
                      </c:pt>
                      <c:pt idx="25">
                        <c:v>140.11666666666667</c:v>
                      </c:pt>
                      <c:pt idx="26">
                        <c:v>145.69999999999999</c:v>
                      </c:pt>
                      <c:pt idx="27">
                        <c:v>151.28333333333333</c:v>
                      </c:pt>
                      <c:pt idx="28">
                        <c:v>156.85</c:v>
                      </c:pt>
                      <c:pt idx="29">
                        <c:v>162.46666666666667</c:v>
                      </c:pt>
                      <c:pt idx="30">
                        <c:v>168.08333333333334</c:v>
                      </c:pt>
                      <c:pt idx="31">
                        <c:v>173.7</c:v>
                      </c:pt>
                      <c:pt idx="32">
                        <c:v>179.35</c:v>
                      </c:pt>
                      <c:pt idx="33">
                        <c:v>184.96666666666667</c:v>
                      </c:pt>
                      <c:pt idx="34">
                        <c:v>190.68333333333334</c:v>
                      </c:pt>
                      <c:pt idx="35">
                        <c:v>196.38333333333333</c:v>
                      </c:pt>
                      <c:pt idx="36">
                        <c:v>202.1</c:v>
                      </c:pt>
                      <c:pt idx="37">
                        <c:v>207.79999999999998</c:v>
                      </c:pt>
                      <c:pt idx="38">
                        <c:v>213.48333333333332</c:v>
                      </c:pt>
                      <c:pt idx="39">
                        <c:v>219.15</c:v>
                      </c:pt>
                      <c:pt idx="40">
                        <c:v>224.85</c:v>
                      </c:pt>
                      <c:pt idx="41">
                        <c:v>230.56666666666666</c:v>
                      </c:pt>
                      <c:pt idx="42">
                        <c:v>236.33333333333334</c:v>
                      </c:pt>
                      <c:pt idx="43">
                        <c:v>242.06666666666666</c:v>
                      </c:pt>
                      <c:pt idx="44">
                        <c:v>247.79999999999998</c:v>
                      </c:pt>
                      <c:pt idx="45">
                        <c:v>253.56666666666666</c:v>
                      </c:pt>
                      <c:pt idx="46">
                        <c:v>259.35000000000002</c:v>
                      </c:pt>
                      <c:pt idx="47">
                        <c:v>265.2</c:v>
                      </c:pt>
                      <c:pt idx="48">
                        <c:v>271.3</c:v>
                      </c:pt>
                      <c:pt idx="49">
                        <c:v>277.16666666666669</c:v>
                      </c:pt>
                      <c:pt idx="50">
                        <c:v>283.0333333333333</c:v>
                      </c:pt>
                      <c:pt idx="51">
                        <c:v>288.89999999999998</c:v>
                      </c:pt>
                      <c:pt idx="52">
                        <c:v>294.86666666666667</c:v>
                      </c:pt>
                      <c:pt idx="53">
                        <c:v>300.81666666666666</c:v>
                      </c:pt>
                      <c:pt idx="54">
                        <c:v>306.81666666666666</c:v>
                      </c:pt>
                      <c:pt idx="55">
                        <c:v>312.96666666666664</c:v>
                      </c:pt>
                      <c:pt idx="56">
                        <c:v>319.10000000000002</c:v>
                      </c:pt>
                      <c:pt idx="57">
                        <c:v>325.14999999999998</c:v>
                      </c:pt>
                      <c:pt idx="58">
                        <c:v>331.25</c:v>
                      </c:pt>
                      <c:pt idx="59">
                        <c:v>337.66666666666669</c:v>
                      </c:pt>
                      <c:pt idx="60">
                        <c:v>344.01666666666665</c:v>
                      </c:pt>
                      <c:pt idx="61">
                        <c:v>350.5</c:v>
                      </c:pt>
                      <c:pt idx="62">
                        <c:v>356.83333333333331</c:v>
                      </c:pt>
                      <c:pt idx="63">
                        <c:v>363.13333333333333</c:v>
                      </c:pt>
                      <c:pt idx="64">
                        <c:v>369.5</c:v>
                      </c:pt>
                      <c:pt idx="65">
                        <c:v>375.91666666666669</c:v>
                      </c:pt>
                      <c:pt idx="66">
                        <c:v>382.35</c:v>
                      </c:pt>
                      <c:pt idx="67">
                        <c:v>388.7</c:v>
                      </c:pt>
                      <c:pt idx="68">
                        <c:v>395.08333333333331</c:v>
                      </c:pt>
                      <c:pt idx="69">
                        <c:v>401.56666666666666</c:v>
                      </c:pt>
                      <c:pt idx="70">
                        <c:v>407.91666666666669</c:v>
                      </c:pt>
                      <c:pt idx="71">
                        <c:v>414.65</c:v>
                      </c:pt>
                      <c:pt idx="72">
                        <c:v>421.11666666666667</c:v>
                      </c:pt>
                      <c:pt idx="73">
                        <c:v>427.5333333333333</c:v>
                      </c:pt>
                      <c:pt idx="74">
                        <c:v>433.93333333333334</c:v>
                      </c:pt>
                      <c:pt idx="75">
                        <c:v>440.36666666666667</c:v>
                      </c:pt>
                      <c:pt idx="76">
                        <c:v>446.7833333333333</c:v>
                      </c:pt>
                      <c:pt idx="77">
                        <c:v>453.25</c:v>
                      </c:pt>
                      <c:pt idx="78">
                        <c:v>459.7</c:v>
                      </c:pt>
                      <c:pt idx="79">
                        <c:v>466.18333333333334</c:v>
                      </c:pt>
                      <c:pt idx="80">
                        <c:v>472.7</c:v>
                      </c:pt>
                      <c:pt idx="81">
                        <c:v>479.16666666666669</c:v>
                      </c:pt>
                      <c:pt idx="82">
                        <c:v>485.65</c:v>
                      </c:pt>
                      <c:pt idx="83">
                        <c:v>492.2</c:v>
                      </c:pt>
                      <c:pt idx="84">
                        <c:v>498.73333333333335</c:v>
                      </c:pt>
                      <c:pt idx="85">
                        <c:v>505.23333333333335</c:v>
                      </c:pt>
                      <c:pt idx="86">
                        <c:v>511.7833333333333</c:v>
                      </c:pt>
                      <c:pt idx="87">
                        <c:v>518.33333333333337</c:v>
                      </c:pt>
                      <c:pt idx="88">
                        <c:v>524.9666666666667</c:v>
                      </c:pt>
                      <c:pt idx="89">
                        <c:v>531.56666666666661</c:v>
                      </c:pt>
                      <c:pt idx="90">
                        <c:v>538.15</c:v>
                      </c:pt>
                      <c:pt idx="91">
                        <c:v>544.76666666666665</c:v>
                      </c:pt>
                      <c:pt idx="92">
                        <c:v>551.31666666666661</c:v>
                      </c:pt>
                      <c:pt idx="93">
                        <c:v>557.9</c:v>
                      </c:pt>
                      <c:pt idx="94">
                        <c:v>564.51666666666665</c:v>
                      </c:pt>
                      <c:pt idx="95">
                        <c:v>571.15</c:v>
                      </c:pt>
                      <c:pt idx="96">
                        <c:v>577.9</c:v>
                      </c:pt>
                      <c:pt idx="97">
                        <c:v>584.9</c:v>
                      </c:pt>
                      <c:pt idx="98">
                        <c:v>591.75</c:v>
                      </c:pt>
                      <c:pt idx="99">
                        <c:v>598.6</c:v>
                      </c:pt>
                      <c:pt idx="100">
                        <c:v>605.6</c:v>
                      </c:pt>
                      <c:pt idx="101">
                        <c:v>612.5333333333333</c:v>
                      </c:pt>
                      <c:pt idx="102">
                        <c:v>619.41666666666663</c:v>
                      </c:pt>
                      <c:pt idx="103">
                        <c:v>626.23333333333335</c:v>
                      </c:pt>
                      <c:pt idx="104">
                        <c:v>632.95000000000005</c:v>
                      </c:pt>
                      <c:pt idx="105">
                        <c:v>639.63333333333333</c:v>
                      </c:pt>
                      <c:pt idx="106">
                        <c:v>646.45000000000005</c:v>
                      </c:pt>
                      <c:pt idx="107">
                        <c:v>653.36666666666667</c:v>
                      </c:pt>
                      <c:pt idx="108">
                        <c:v>660.05</c:v>
                      </c:pt>
                      <c:pt idx="109">
                        <c:v>666.76666666666665</c:v>
                      </c:pt>
                      <c:pt idx="110">
                        <c:v>673.4666666666667</c:v>
                      </c:pt>
                      <c:pt idx="111">
                        <c:v>680.15</c:v>
                      </c:pt>
                      <c:pt idx="112">
                        <c:v>686.7833333333333</c:v>
                      </c:pt>
                      <c:pt idx="113">
                        <c:v>693.45</c:v>
                      </c:pt>
                      <c:pt idx="114">
                        <c:v>700.13333333333333</c:v>
                      </c:pt>
                      <c:pt idx="115">
                        <c:v>707.1</c:v>
                      </c:pt>
                      <c:pt idx="116">
                        <c:v>713.91666666666663</c:v>
                      </c:pt>
                      <c:pt idx="117">
                        <c:v>720.65</c:v>
                      </c:pt>
                      <c:pt idx="118">
                        <c:v>727.38333333333333</c:v>
                      </c:pt>
                      <c:pt idx="119">
                        <c:v>734.2</c:v>
                      </c:pt>
                      <c:pt idx="120">
                        <c:v>740.9</c:v>
                      </c:pt>
                      <c:pt idx="121">
                        <c:v>747.56666666666661</c:v>
                      </c:pt>
                      <c:pt idx="122">
                        <c:v>754.16666666666663</c:v>
                      </c:pt>
                      <c:pt idx="123">
                        <c:v>760.8</c:v>
                      </c:pt>
                      <c:pt idx="124">
                        <c:v>767.43333333333328</c:v>
                      </c:pt>
                      <c:pt idx="125">
                        <c:v>774.05</c:v>
                      </c:pt>
                      <c:pt idx="126">
                        <c:v>780.7166666666667</c:v>
                      </c:pt>
                      <c:pt idx="127">
                        <c:v>787.38333333333333</c:v>
                      </c:pt>
                      <c:pt idx="128">
                        <c:v>793.98333333333335</c:v>
                      </c:pt>
                      <c:pt idx="129">
                        <c:v>800.61666666666667</c:v>
                      </c:pt>
                      <c:pt idx="130">
                        <c:v>807.2833333333333</c:v>
                      </c:pt>
                      <c:pt idx="131">
                        <c:v>813.9666666666667</c:v>
                      </c:pt>
                      <c:pt idx="132">
                        <c:v>820.66666666666663</c:v>
                      </c:pt>
                      <c:pt idx="133">
                        <c:v>827.36666666666667</c:v>
                      </c:pt>
                      <c:pt idx="134">
                        <c:v>834.06666666666661</c:v>
                      </c:pt>
                      <c:pt idx="135">
                        <c:v>840.7166666666667</c:v>
                      </c:pt>
                      <c:pt idx="136">
                        <c:v>847.4</c:v>
                      </c:pt>
                      <c:pt idx="137">
                        <c:v>854.13333333333333</c:v>
                      </c:pt>
                      <c:pt idx="138">
                        <c:v>860.85</c:v>
                      </c:pt>
                      <c:pt idx="139">
                        <c:v>867.55</c:v>
                      </c:pt>
                      <c:pt idx="140">
                        <c:v>874.23333333333335</c:v>
                      </c:pt>
                      <c:pt idx="141">
                        <c:v>880.93333333333328</c:v>
                      </c:pt>
                      <c:pt idx="142">
                        <c:v>887.65</c:v>
                      </c:pt>
                      <c:pt idx="143">
                        <c:v>894.36666666666667</c:v>
                      </c:pt>
                      <c:pt idx="144">
                        <c:v>901.31666666666661</c:v>
                      </c:pt>
                      <c:pt idx="145">
                        <c:v>908.11666666666667</c:v>
                      </c:pt>
                      <c:pt idx="146">
                        <c:v>914.93333333333328</c:v>
                      </c:pt>
                      <c:pt idx="147">
                        <c:v>921.75</c:v>
                      </c:pt>
                      <c:pt idx="148">
                        <c:v>928.7833333333333</c:v>
                      </c:pt>
                      <c:pt idx="149">
                        <c:v>935.63333333333333</c:v>
                      </c:pt>
                      <c:pt idx="150">
                        <c:v>942.48333333333335</c:v>
                      </c:pt>
                      <c:pt idx="151">
                        <c:v>949.31666666666661</c:v>
                      </c:pt>
                      <c:pt idx="152">
                        <c:v>956.15</c:v>
                      </c:pt>
                      <c:pt idx="153">
                        <c:v>963.19999999999993</c:v>
                      </c:pt>
                      <c:pt idx="154">
                        <c:v>970.2833333333333</c:v>
                      </c:pt>
                      <c:pt idx="155">
                        <c:v>977.41666666666663</c:v>
                      </c:pt>
                      <c:pt idx="156">
                        <c:v>984.43333333333328</c:v>
                      </c:pt>
                      <c:pt idx="157">
                        <c:v>991.33333333333337</c:v>
                      </c:pt>
                      <c:pt idx="158">
                        <c:v>998.23333333333335</c:v>
                      </c:pt>
                      <c:pt idx="159">
                        <c:v>1005.1166666666667</c:v>
                      </c:pt>
                      <c:pt idx="160">
                        <c:v>1011.9666666666667</c:v>
                      </c:pt>
                      <c:pt idx="161">
                        <c:v>1018.8833333333333</c:v>
                      </c:pt>
                      <c:pt idx="162">
                        <c:v>1025.9666666666667</c:v>
                      </c:pt>
                      <c:pt idx="163">
                        <c:v>1032.8</c:v>
                      </c:pt>
                      <c:pt idx="164">
                        <c:v>1039.75</c:v>
                      </c:pt>
                      <c:pt idx="165">
                        <c:v>1046.8166666666666</c:v>
                      </c:pt>
                      <c:pt idx="166">
                        <c:v>1053.6666666666667</c:v>
                      </c:pt>
                      <c:pt idx="167">
                        <c:v>1060.6166666666666</c:v>
                      </c:pt>
                      <c:pt idx="168">
                        <c:v>1067.4333333333334</c:v>
                      </c:pt>
                      <c:pt idx="169">
                        <c:v>1074.3166666666666</c:v>
                      </c:pt>
                      <c:pt idx="170">
                        <c:v>1081.1500000000001</c:v>
                      </c:pt>
                      <c:pt idx="171">
                        <c:v>1087.9666666666667</c:v>
                      </c:pt>
                      <c:pt idx="172">
                        <c:v>1094.8666666666666</c:v>
                      </c:pt>
                      <c:pt idx="173">
                        <c:v>1101.6666666666667</c:v>
                      </c:pt>
                      <c:pt idx="174">
                        <c:v>1108.5166666666667</c:v>
                      </c:pt>
                      <c:pt idx="175">
                        <c:v>1115.3666666666666</c:v>
                      </c:pt>
                      <c:pt idx="176">
                        <c:v>1122.2666666666667</c:v>
                      </c:pt>
                      <c:pt idx="177">
                        <c:v>1129.1833333333334</c:v>
                      </c:pt>
                      <c:pt idx="178">
                        <c:v>1136.0999999999999</c:v>
                      </c:pt>
                      <c:pt idx="179">
                        <c:v>1143.0166666666667</c:v>
                      </c:pt>
                      <c:pt idx="180">
                        <c:v>1149.9666666666667</c:v>
                      </c:pt>
                      <c:pt idx="181">
                        <c:v>1156.9166666666667</c:v>
                      </c:pt>
                      <c:pt idx="182">
                        <c:v>1163.8833333333332</c:v>
                      </c:pt>
                      <c:pt idx="183">
                        <c:v>1170.8833333333332</c:v>
                      </c:pt>
                      <c:pt idx="184">
                        <c:v>1177.8333333333333</c:v>
                      </c:pt>
                      <c:pt idx="185">
                        <c:v>1184.9333333333334</c:v>
                      </c:pt>
                      <c:pt idx="186">
                        <c:v>1191.9666666666667</c:v>
                      </c:pt>
                      <c:pt idx="187">
                        <c:v>1198.9666666666667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Data!$AK$3:$AK$190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6.0559647999514672</c:v>
                      </c:pt>
                      <c:pt idx="1">
                        <c:v>6.0875631284233744</c:v>
                      </c:pt>
                      <c:pt idx="2">
                        <c:v>6.0853823790634145</c:v>
                      </c:pt>
                      <c:pt idx="3">
                        <c:v>6.0786861695240253</c:v>
                      </c:pt>
                      <c:pt idx="4">
                        <c:v>6.0707807850887132</c:v>
                      </c:pt>
                      <c:pt idx="5">
                        <c:v>6.0538541175172709</c:v>
                      </c:pt>
                      <c:pt idx="6">
                        <c:v>6.0430739995027878</c:v>
                      </c:pt>
                      <c:pt idx="7">
                        <c:v>6.0513959427145751</c:v>
                      </c:pt>
                      <c:pt idx="8">
                        <c:v>6.0612596283763018</c:v>
                      </c:pt>
                      <c:pt idx="9">
                        <c:v>6.0702853910542016</c:v>
                      </c:pt>
                      <c:pt idx="10">
                        <c:v>6.0722713011876541</c:v>
                      </c:pt>
                      <c:pt idx="11">
                        <c:v>6.0568325070276776</c:v>
                      </c:pt>
                      <c:pt idx="12">
                        <c:v>6.0472382266786369</c:v>
                      </c:pt>
                      <c:pt idx="13">
                        <c:v>6.0379813402273852</c:v>
                      </c:pt>
                      <c:pt idx="14">
                        <c:v>6.0285228402369695</c:v>
                      </c:pt>
                      <c:pt idx="15">
                        <c:v>6.0129586609743484</c:v>
                      </c:pt>
                      <c:pt idx="16">
                        <c:v>6.0083745660114296</c:v>
                      </c:pt>
                      <c:pt idx="17">
                        <c:v>6.0002478255041094</c:v>
                      </c:pt>
                      <c:pt idx="18">
                        <c:v>5.9893544882830039</c:v>
                      </c:pt>
                      <c:pt idx="19">
                        <c:v>5.9802504212221965</c:v>
                      </c:pt>
                      <c:pt idx="20">
                        <c:v>5.9774407401855703</c:v>
                      </c:pt>
                      <c:pt idx="21">
                        <c:v>5.9728723358977547</c:v>
                      </c:pt>
                      <c:pt idx="22">
                        <c:v>5.9720150387628266</c:v>
                      </c:pt>
                      <c:pt idx="23">
                        <c:v>5.9736843280134799</c:v>
                      </c:pt>
                      <c:pt idx="24">
                        <c:v>5.973254119945798</c:v>
                      </c:pt>
                      <c:pt idx="25">
                        <c:v>5.965744056492376</c:v>
                      </c:pt>
                      <c:pt idx="26">
                        <c:v>5.9611498490530588</c:v>
                      </c:pt>
                      <c:pt idx="27">
                        <c:v>5.9565065214611304</c:v>
                      </c:pt>
                      <c:pt idx="28">
                        <c:v>5.9453495026523493</c:v>
                      </c:pt>
                      <c:pt idx="29">
                        <c:v>5.9326166394206776</c:v>
                      </c:pt>
                      <c:pt idx="30">
                        <c:v>5.9273668640367108</c:v>
                      </c:pt>
                      <c:pt idx="31">
                        <c:v>5.9220528517911273</c:v>
                      </c:pt>
                      <c:pt idx="32">
                        <c:v>5.9162658214179702</c:v>
                      </c:pt>
                      <c:pt idx="33">
                        <c:v>5.918818657477205</c:v>
                      </c:pt>
                      <c:pt idx="34">
                        <c:v>5.9184134754342619</c:v>
                      </c:pt>
                      <c:pt idx="35">
                        <c:v>5.9185582573222861</c:v>
                      </c:pt>
                      <c:pt idx="36">
                        <c:v>5.918702990960079</c:v>
                      </c:pt>
                      <c:pt idx="37">
                        <c:v>5.919252453719019</c:v>
                      </c:pt>
                      <c:pt idx="38">
                        <c:v>5.9180073767653756</c:v>
                      </c:pt>
                      <c:pt idx="39">
                        <c:v>5.9186634450144515</c:v>
                      </c:pt>
                      <c:pt idx="40">
                        <c:v>5.9187691445451094</c:v>
                      </c:pt>
                      <c:pt idx="41">
                        <c:v>5.9188748183566462</c:v>
                      </c:pt>
                      <c:pt idx="42">
                        <c:v>5.9190918803757553</c:v>
                      </c:pt>
                      <c:pt idx="43">
                        <c:v>5.9218301356249263</c:v>
                      </c:pt>
                      <c:pt idx="44">
                        <c:v>5.9314881746255184</c:v>
                      </c:pt>
                      <c:pt idx="45">
                        <c:v>5.9441485876989288</c:v>
                      </c:pt>
                      <c:pt idx="46">
                        <c:v>5.9533279122449185</c:v>
                      </c:pt>
                      <c:pt idx="47">
                        <c:v>5.958820124118084</c:v>
                      </c:pt>
                      <c:pt idx="48">
                        <c:v>5.9597053175112595</c:v>
                      </c:pt>
                      <c:pt idx="49">
                        <c:v>5.9697345616267974</c:v>
                      </c:pt>
                      <c:pt idx="50">
                        <c:v>5.9765771765485427</c:v>
                      </c:pt>
                      <c:pt idx="51">
                        <c:v>5.9826765521795995</c:v>
                      </c:pt>
                      <c:pt idx="52">
                        <c:v>5.9918627759116418</c:v>
                      </c:pt>
                      <c:pt idx="53">
                        <c:v>6.0016453434069295</c:v>
                      </c:pt>
                      <c:pt idx="54">
                        <c:v>6.0010329138902589</c:v>
                      </c:pt>
                      <c:pt idx="55">
                        <c:v>6.0004196195234671</c:v>
                      </c:pt>
                      <c:pt idx="56">
                        <c:v>6.0032205614550564</c:v>
                      </c:pt>
                      <c:pt idx="57">
                        <c:v>6.0060505169657041</c:v>
                      </c:pt>
                      <c:pt idx="58">
                        <c:v>6.0109687104903768</c:v>
                      </c:pt>
                      <c:pt idx="59">
                        <c:v>6.0138760757184286</c:v>
                      </c:pt>
                      <c:pt idx="60">
                        <c:v>6.0571716319868116</c:v>
                      </c:pt>
                      <c:pt idx="61">
                        <c:v>6.0965395746002056</c:v>
                      </c:pt>
                      <c:pt idx="62">
                        <c:v>6.1097156408999149</c:v>
                      </c:pt>
                      <c:pt idx="63">
                        <c:v>6.1202775042915887</c:v>
                      </c:pt>
                      <c:pt idx="64">
                        <c:v>6.1422502413260602</c:v>
                      </c:pt>
                      <c:pt idx="65">
                        <c:v>6.170652351049597</c:v>
                      </c:pt>
                      <c:pt idx="66">
                        <c:v>6.1973104817361033</c:v>
                      </c:pt>
                      <c:pt idx="67">
                        <c:v>6.2401839994903616</c:v>
                      </c:pt>
                      <c:pt idx="68">
                        <c:v>6.2760031099074682</c:v>
                      </c:pt>
                      <c:pt idx="69">
                        <c:v>6.3519605576141256</c:v>
                      </c:pt>
                      <c:pt idx="70">
                        <c:v>6.3949819454119474</c:v>
                      </c:pt>
                      <c:pt idx="71">
                        <c:v>6.4511899983202454</c:v>
                      </c:pt>
                      <c:pt idx="72">
                        <c:v>6.5042128295145707</c:v>
                      </c:pt>
                      <c:pt idx="73">
                        <c:v>6.6129297270610925</c:v>
                      </c:pt>
                      <c:pt idx="74">
                        <c:v>6.7472680941069703</c:v>
                      </c:pt>
                      <c:pt idx="75">
                        <c:v>7.7936639935591581</c:v>
                      </c:pt>
                      <c:pt idx="76">
                        <c:v>8.0743290277212765</c:v>
                      </c:pt>
                      <c:pt idx="77">
                        <c:v>8.1714511146725837</c:v>
                      </c:pt>
                      <c:pt idx="78">
                        <c:v>8.2068779409152679</c:v>
                      </c:pt>
                      <c:pt idx="79">
                        <c:v>8.2312199007313769</c:v>
                      </c:pt>
                      <c:pt idx="80">
                        <c:v>8.086584671651023</c:v>
                      </c:pt>
                      <c:pt idx="81">
                        <c:v>7.8651133011893419</c:v>
                      </c:pt>
                      <c:pt idx="82">
                        <c:v>7.7097936533693092</c:v>
                      </c:pt>
                      <c:pt idx="83">
                        <c:v>7.6288364111858291</c:v>
                      </c:pt>
                      <c:pt idx="84">
                        <c:v>7.5602638884907831</c:v>
                      </c:pt>
                      <c:pt idx="85">
                        <c:v>7.5122920308867513</c:v>
                      </c:pt>
                      <c:pt idx="86">
                        <c:v>7.4807011202401963</c:v>
                      </c:pt>
                      <c:pt idx="87">
                        <c:v>7.4466307243408991</c:v>
                      </c:pt>
                      <c:pt idx="88">
                        <c:v>7.4618029516669466</c:v>
                      </c:pt>
                      <c:pt idx="89">
                        <c:v>7.6453564315650047</c:v>
                      </c:pt>
                      <c:pt idx="90">
                        <c:v>7.7739787408758323</c:v>
                      </c:pt>
                      <c:pt idx="91">
                        <c:v>7.8036433685281832</c:v>
                      </c:pt>
                      <c:pt idx="92">
                        <c:v>7.7963674366281284</c:v>
                      </c:pt>
                      <c:pt idx="93">
                        <c:v>7.7693181740407606</c:v>
                      </c:pt>
                      <c:pt idx="94">
                        <c:v>7.6384508892260223</c:v>
                      </c:pt>
                      <c:pt idx="95">
                        <c:v>7.4130464703174894</c:v>
                      </c:pt>
                      <c:pt idx="96">
                        <c:v>7.2627216292407519</c:v>
                      </c:pt>
                      <c:pt idx="97">
                        <c:v>7.2040108415532522</c:v>
                      </c:pt>
                      <c:pt idx="98">
                        <c:v>7.2613557016444465</c:v>
                      </c:pt>
                      <c:pt idx="99">
                        <c:v>9.3277156054061034</c:v>
                      </c:pt>
                      <c:pt idx="100">
                        <c:v>9.6271151772707171</c:v>
                      </c:pt>
                      <c:pt idx="101">
                        <c:v>9.6294493926842897</c:v>
                      </c:pt>
                      <c:pt idx="102">
                        <c:v>9.6308224025509972</c:v>
                      </c:pt>
                      <c:pt idx="103">
                        <c:v>9.6312169087902699</c:v>
                      </c:pt>
                      <c:pt idx="104">
                        <c:v>9.3369985196563814</c:v>
                      </c:pt>
                      <c:pt idx="105">
                        <c:v>7.8300924053732768</c:v>
                      </c:pt>
                      <c:pt idx="106">
                        <c:v>7.6606566059301233</c:v>
                      </c:pt>
                      <c:pt idx="107">
                        <c:v>7.5221816607390206</c:v>
                      </c:pt>
                      <c:pt idx="108">
                        <c:v>7.4553907741921002</c:v>
                      </c:pt>
                      <c:pt idx="109">
                        <c:v>7.3479251037974702</c:v>
                      </c:pt>
                      <c:pt idx="110">
                        <c:v>7.142822043996321</c:v>
                      </c:pt>
                      <c:pt idx="111">
                        <c:v>7.0103595105810559</c:v>
                      </c:pt>
                      <c:pt idx="112">
                        <c:v>6.8188179618610203</c:v>
                      </c:pt>
                      <c:pt idx="113">
                        <c:v>6.46783722409715</c:v>
                      </c:pt>
                      <c:pt idx="114">
                        <c:v>5.9029825238477027</c:v>
                      </c:pt>
                      <c:pt idx="115">
                        <c:v>5.911760043274092</c:v>
                      </c:pt>
                      <c:pt idx="116">
                        <c:v>5.9254343995020005</c:v>
                      </c:pt>
                      <c:pt idx="117">
                        <c:v>5.937511929327151</c:v>
                      </c:pt>
                      <c:pt idx="118">
                        <c:v>5.9358374445105158</c:v>
                      </c:pt>
                      <c:pt idx="119">
                        <c:v>5.9319433157354329</c:v>
                      </c:pt>
                      <c:pt idx="120">
                        <c:v>5.9167258946479837</c:v>
                      </c:pt>
                      <c:pt idx="121">
                        <c:v>5.9027837943303094</c:v>
                      </c:pt>
                      <c:pt idx="122">
                        <c:v>5.8871046780555849</c:v>
                      </c:pt>
                      <c:pt idx="123">
                        <c:v>5.8866980403338527</c:v>
                      </c:pt>
                      <c:pt idx="124">
                        <c:v>5.8862910215130615</c:v>
                      </c:pt>
                      <c:pt idx="125">
                        <c:v>5.8858836208782135</c:v>
                      </c:pt>
                      <c:pt idx="126">
                        <c:v>5.8897692387000529</c:v>
                      </c:pt>
                      <c:pt idx="127">
                        <c:v>5.8976990275428482</c:v>
                      </c:pt>
                      <c:pt idx="128">
                        <c:v>5.9051940346676455</c:v>
                      </c:pt>
                      <c:pt idx="129">
                        <c:v>5.9099951981030072</c:v>
                      </c:pt>
                      <c:pt idx="130">
                        <c:v>5.9147438640922223</c:v>
                      </c:pt>
                      <c:pt idx="131">
                        <c:v>5.9136572441239679</c:v>
                      </c:pt>
                      <c:pt idx="132">
                        <c:v>5.9179339820927623</c:v>
                      </c:pt>
                      <c:pt idx="133">
                        <c:v>5.9247963976151299</c:v>
                      </c:pt>
                      <c:pt idx="134">
                        <c:v>5.9339948073959556</c:v>
                      </c:pt>
                      <c:pt idx="135">
                        <c:v>5.9395131301606376</c:v>
                      </c:pt>
                      <c:pt idx="136">
                        <c:v>5.9247538249382448</c:v>
                      </c:pt>
                      <c:pt idx="137">
                        <c:v>5.9208884911796265</c:v>
                      </c:pt>
                      <c:pt idx="138">
                        <c:v>5.8929364701404934</c:v>
                      </c:pt>
                      <c:pt idx="139">
                        <c:v>5.8794673027851303</c:v>
                      </c:pt>
                      <c:pt idx="140">
                        <c:v>5.8518852922905849</c:v>
                      </c:pt>
                      <c:pt idx="141">
                        <c:v>5.8658331730995279</c:v>
                      </c:pt>
                      <c:pt idx="142">
                        <c:v>5.8656202007997749</c:v>
                      </c:pt>
                      <c:pt idx="143">
                        <c:v>5.8960006139603234</c:v>
                      </c:pt>
                      <c:pt idx="144">
                        <c:v>5.909627748727484</c:v>
                      </c:pt>
                      <c:pt idx="145">
                        <c:v>5.9336500509141272</c:v>
                      </c:pt>
                      <c:pt idx="146">
                        <c:v>5.936004267300441</c:v>
                      </c:pt>
                      <c:pt idx="147">
                        <c:v>5.932813714756505</c:v>
                      </c:pt>
                      <c:pt idx="148">
                        <c:v>5.9223353595965129</c:v>
                      </c:pt>
                      <c:pt idx="149">
                        <c:v>5.891848894116583</c:v>
                      </c:pt>
                      <c:pt idx="150">
                        <c:v>5.8591339913342608</c:v>
                      </c:pt>
                      <c:pt idx="151">
                        <c:v>5.8313416073169648</c:v>
                      </c:pt>
                      <c:pt idx="152">
                        <c:v>5.8316848404149706</c:v>
                      </c:pt>
                      <c:pt idx="153">
                        <c:v>5.8320278024620258</c:v>
                      </c:pt>
                      <c:pt idx="154">
                        <c:v>5.8499516333085255</c:v>
                      </c:pt>
                      <c:pt idx="155">
                        <c:v>5.8721778286301562</c:v>
                      </c:pt>
                      <c:pt idx="156">
                        <c:v>5.8926468311045577</c:v>
                      </c:pt>
                      <c:pt idx="157">
                        <c:v>5.8867637690560066</c:v>
                      </c:pt>
                      <c:pt idx="158">
                        <c:v>5.8585872757009252</c:v>
                      </c:pt>
                      <c:pt idx="159">
                        <c:v>5.8336993614482413</c:v>
                      </c:pt>
                      <c:pt idx="160">
                        <c:v>5.8350475779389503</c:v>
                      </c:pt>
                      <c:pt idx="161">
                        <c:v>5.8371597448562911</c:v>
                      </c:pt>
                      <c:pt idx="162">
                        <c:v>5.8399587143473131</c:v>
                      </c:pt>
                      <c:pt idx="163">
                        <c:v>5.8702731217113904</c:v>
                      </c:pt>
                      <c:pt idx="164">
                        <c:v>5.8986088985215561</c:v>
                      </c:pt>
                      <c:pt idx="165">
                        <c:v>5.9093131450336154</c:v>
                      </c:pt>
                      <c:pt idx="166">
                        <c:v>5.919501434979721</c:v>
                      </c:pt>
                      <c:pt idx="167">
                        <c:v>5.9294561820227836</c:v>
                      </c:pt>
                      <c:pt idx="168">
                        <c:v>5.9312446823778835</c:v>
                      </c:pt>
                      <c:pt idx="169">
                        <c:v>5.9320690053523046</c:v>
                      </c:pt>
                      <c:pt idx="170">
                        <c:v>5.9267234795527228</c:v>
                      </c:pt>
                      <c:pt idx="171">
                        <c:v>5.9147831480576878</c:v>
                      </c:pt>
                      <c:pt idx="172">
                        <c:v>5.9025052301742242</c:v>
                      </c:pt>
                      <c:pt idx="173">
                        <c:v>5.8968054341133076</c:v>
                      </c:pt>
                      <c:pt idx="174">
                        <c:v>5.8961421148149231</c:v>
                      </c:pt>
                      <c:pt idx="175">
                        <c:v>5.8973212647639803</c:v>
                      </c:pt>
                      <c:pt idx="176">
                        <c:v>5.9055399920549414</c:v>
                      </c:pt>
                      <c:pt idx="177">
                        <c:v>5.8978256285414208</c:v>
                      </c:pt>
                      <c:pt idx="178">
                        <c:v>5.8874967285643782</c:v>
                      </c:pt>
                      <c:pt idx="179">
                        <c:v>5.8873840433488116</c:v>
                      </c:pt>
                      <c:pt idx="180">
                        <c:v>5.8880256207812831</c:v>
                      </c:pt>
                      <c:pt idx="181">
                        <c:v>5.8886662518179174</c:v>
                      </c:pt>
                      <c:pt idx="182">
                        <c:v>5.9096065199009153</c:v>
                      </c:pt>
                      <c:pt idx="183">
                        <c:v>5.9219834504679492</c:v>
                      </c:pt>
                      <c:pt idx="184">
                        <c:v>5.9249007801868743</c:v>
                      </c:pt>
                      <c:pt idx="185">
                        <c:v>5.9253893817528764</c:v>
                      </c:pt>
                      <c:pt idx="186">
                        <c:v>5.9195828079201132</c:v>
                      </c:pt>
                      <c:pt idx="187">
                        <c:v>5.9263737347393377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31-4D25-A20E-69FE81F2A612}"/>
                  </c:ext>
                </c:extLst>
              </c15:ser>
            </c15:filteredScatterSeries>
          </c:ext>
        </c:extLst>
      </c:scatterChart>
      <c:valAx>
        <c:axId val="1442245071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244655"/>
        <c:crosses val="autoZero"/>
        <c:crossBetween val="midCat"/>
      </c:valAx>
      <c:valAx>
        <c:axId val="1442244655"/>
        <c:scaling>
          <c:orientation val="minMax"/>
          <c:max val="6.3"/>
          <c:min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245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083289588801392"/>
          <c:y val="0.29583986511936577"/>
          <c:w val="0.25250043744531936"/>
          <c:h val="0.303536670672430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438374640603717E-2"/>
          <c:y val="6.0849893521900435E-2"/>
          <c:w val="0.71618494954745127"/>
          <c:h val="0.83992608083195186"/>
        </c:manualLayout>
      </c:layout>
      <c:scatterChart>
        <c:scatterStyle val="lineMarker"/>
        <c:varyColors val="0"/>
        <c:ser>
          <c:idx val="1"/>
          <c:order val="0"/>
          <c:tx>
            <c:v>model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Data!$AQ$3:$AQ$190</c:f>
              <c:numCache>
                <c:formatCode>General</c:formatCode>
                <c:ptCount val="188"/>
                <c:pt idx="0">
                  <c:v>0</c:v>
                </c:pt>
                <c:pt idx="1">
                  <c:v>0.10111111111111111</c:v>
                </c:pt>
                <c:pt idx="2">
                  <c:v>0.19833333333333333</c:v>
                </c:pt>
                <c:pt idx="3">
                  <c:v>0.2961111111111111</c:v>
                </c:pt>
                <c:pt idx="4">
                  <c:v>0.39166666666666666</c:v>
                </c:pt>
                <c:pt idx="5">
                  <c:v>0.48888888888888887</c:v>
                </c:pt>
                <c:pt idx="6">
                  <c:v>0.58583333333333332</c:v>
                </c:pt>
                <c:pt idx="7">
                  <c:v>0.67944444444444441</c:v>
                </c:pt>
                <c:pt idx="8">
                  <c:v>0.77277777777777779</c:v>
                </c:pt>
                <c:pt idx="9">
                  <c:v>0.86472222222222217</c:v>
                </c:pt>
                <c:pt idx="10">
                  <c:v>0.95666666666666667</c:v>
                </c:pt>
                <c:pt idx="11">
                  <c:v>1.0477777777777777</c:v>
                </c:pt>
                <c:pt idx="12">
                  <c:v>1.1388888888888888</c:v>
                </c:pt>
                <c:pt idx="13">
                  <c:v>1.2308333333333332</c:v>
                </c:pt>
                <c:pt idx="14">
                  <c:v>1.3213888888888889</c:v>
                </c:pt>
                <c:pt idx="15">
                  <c:v>1.4116666666666666</c:v>
                </c:pt>
                <c:pt idx="16">
                  <c:v>1.5066666666666668</c:v>
                </c:pt>
                <c:pt idx="17">
                  <c:v>1.5994444444444444</c:v>
                </c:pt>
                <c:pt idx="18">
                  <c:v>1.6924999999999999</c:v>
                </c:pt>
                <c:pt idx="19">
                  <c:v>1.7841666666666667</c:v>
                </c:pt>
                <c:pt idx="20">
                  <c:v>1.8755555555555554</c:v>
                </c:pt>
                <c:pt idx="21">
                  <c:v>1.9669444444444444</c:v>
                </c:pt>
                <c:pt idx="22">
                  <c:v>2.0588888888888888</c:v>
                </c:pt>
                <c:pt idx="23">
                  <c:v>2.1508333333333334</c:v>
                </c:pt>
                <c:pt idx="24">
                  <c:v>2.2430555555555558</c:v>
                </c:pt>
                <c:pt idx="25">
                  <c:v>2.3352777777777778</c:v>
                </c:pt>
                <c:pt idx="26">
                  <c:v>2.4283333333333332</c:v>
                </c:pt>
                <c:pt idx="27">
                  <c:v>2.5213888888888887</c:v>
                </c:pt>
                <c:pt idx="28">
                  <c:v>2.6141666666666667</c:v>
                </c:pt>
                <c:pt idx="29">
                  <c:v>2.7077777777777778</c:v>
                </c:pt>
                <c:pt idx="30">
                  <c:v>2.8013888888888889</c:v>
                </c:pt>
                <c:pt idx="31">
                  <c:v>2.895</c:v>
                </c:pt>
                <c:pt idx="32">
                  <c:v>2.9891666666666667</c:v>
                </c:pt>
                <c:pt idx="33">
                  <c:v>3.0827777777777778</c:v>
                </c:pt>
                <c:pt idx="34">
                  <c:v>3.1780555555555554</c:v>
                </c:pt>
                <c:pt idx="35">
                  <c:v>3.2730555555555556</c:v>
                </c:pt>
                <c:pt idx="36">
                  <c:v>3.3683333333333332</c:v>
                </c:pt>
                <c:pt idx="37">
                  <c:v>3.4633333333333329</c:v>
                </c:pt>
                <c:pt idx="38">
                  <c:v>3.5580555555555553</c:v>
                </c:pt>
                <c:pt idx="39">
                  <c:v>3.6525000000000003</c:v>
                </c:pt>
                <c:pt idx="40">
                  <c:v>3.7475000000000001</c:v>
                </c:pt>
                <c:pt idx="41">
                  <c:v>3.8427777777777776</c:v>
                </c:pt>
                <c:pt idx="42">
                  <c:v>3.9388888888888891</c:v>
                </c:pt>
                <c:pt idx="43">
                  <c:v>4.0344444444444445</c:v>
                </c:pt>
                <c:pt idx="44">
                  <c:v>4.13</c:v>
                </c:pt>
                <c:pt idx="45">
                  <c:v>4.2261111111111109</c:v>
                </c:pt>
                <c:pt idx="46">
                  <c:v>4.3225000000000007</c:v>
                </c:pt>
                <c:pt idx="47">
                  <c:v>4.42</c:v>
                </c:pt>
                <c:pt idx="48">
                  <c:v>4.5216666666666665</c:v>
                </c:pt>
                <c:pt idx="49">
                  <c:v>4.6194444444444445</c:v>
                </c:pt>
                <c:pt idx="50">
                  <c:v>4.7172222222222215</c:v>
                </c:pt>
                <c:pt idx="51">
                  <c:v>4.8149999999999995</c:v>
                </c:pt>
                <c:pt idx="52">
                  <c:v>4.9144444444444444</c:v>
                </c:pt>
                <c:pt idx="53">
                  <c:v>5.0136111111111115</c:v>
                </c:pt>
                <c:pt idx="54">
                  <c:v>5.1136111111111111</c:v>
                </c:pt>
                <c:pt idx="55">
                  <c:v>5.2161111111111103</c:v>
                </c:pt>
                <c:pt idx="56">
                  <c:v>5.3183333333333334</c:v>
                </c:pt>
                <c:pt idx="57">
                  <c:v>5.4191666666666665</c:v>
                </c:pt>
                <c:pt idx="58">
                  <c:v>5.520833333333333</c:v>
                </c:pt>
                <c:pt idx="59">
                  <c:v>5.6277777777777782</c:v>
                </c:pt>
                <c:pt idx="60">
                  <c:v>5.7336111111111112</c:v>
                </c:pt>
                <c:pt idx="61">
                  <c:v>5.8416666666666668</c:v>
                </c:pt>
                <c:pt idx="62">
                  <c:v>5.947222222222222</c:v>
                </c:pt>
                <c:pt idx="63">
                  <c:v>6.0522222222222224</c:v>
                </c:pt>
                <c:pt idx="64">
                  <c:v>6.1583333333333332</c:v>
                </c:pt>
                <c:pt idx="65">
                  <c:v>6.2652777777777784</c:v>
                </c:pt>
                <c:pt idx="66">
                  <c:v>6.3725000000000005</c:v>
                </c:pt>
                <c:pt idx="67">
                  <c:v>6.4783333333333335</c:v>
                </c:pt>
                <c:pt idx="68">
                  <c:v>6.5847222222222221</c:v>
                </c:pt>
                <c:pt idx="69">
                  <c:v>6.6927777777777777</c:v>
                </c:pt>
                <c:pt idx="70">
                  <c:v>6.7986111111111116</c:v>
                </c:pt>
                <c:pt idx="71">
                  <c:v>6.9108333333333327</c:v>
                </c:pt>
                <c:pt idx="72">
                  <c:v>7.0186111111111114</c:v>
                </c:pt>
                <c:pt idx="73">
                  <c:v>7.1255555555555548</c:v>
                </c:pt>
                <c:pt idx="74">
                  <c:v>7.2322222222222221</c:v>
                </c:pt>
                <c:pt idx="75">
                  <c:v>7.3394444444444442</c:v>
                </c:pt>
                <c:pt idx="76">
                  <c:v>7.4463888888888885</c:v>
                </c:pt>
                <c:pt idx="77">
                  <c:v>7.5541666666666663</c:v>
                </c:pt>
                <c:pt idx="78">
                  <c:v>7.6616666666666662</c:v>
                </c:pt>
                <c:pt idx="79">
                  <c:v>7.7697222222222226</c:v>
                </c:pt>
                <c:pt idx="80">
                  <c:v>7.878333333333333</c:v>
                </c:pt>
                <c:pt idx="81">
                  <c:v>7.9861111111111116</c:v>
                </c:pt>
                <c:pt idx="82">
                  <c:v>8.0941666666666663</c:v>
                </c:pt>
                <c:pt idx="83">
                  <c:v>8.2033333333333331</c:v>
                </c:pt>
                <c:pt idx="84">
                  <c:v>8.3122222222222231</c:v>
                </c:pt>
                <c:pt idx="85">
                  <c:v>8.4205555555555556</c:v>
                </c:pt>
                <c:pt idx="86">
                  <c:v>8.5297222222222224</c:v>
                </c:pt>
                <c:pt idx="87">
                  <c:v>8.6388888888888893</c:v>
                </c:pt>
                <c:pt idx="88">
                  <c:v>8.7494444444444444</c:v>
                </c:pt>
                <c:pt idx="89">
                  <c:v>8.8594444444444438</c:v>
                </c:pt>
                <c:pt idx="90">
                  <c:v>8.9691666666666663</c:v>
                </c:pt>
                <c:pt idx="91">
                  <c:v>9.0794444444444444</c:v>
                </c:pt>
                <c:pt idx="92">
                  <c:v>9.1886111111111095</c:v>
                </c:pt>
                <c:pt idx="93">
                  <c:v>9.2983333333333338</c:v>
                </c:pt>
                <c:pt idx="94">
                  <c:v>9.4086111111111101</c:v>
                </c:pt>
                <c:pt idx="95">
                  <c:v>9.519166666666667</c:v>
                </c:pt>
                <c:pt idx="96">
                  <c:v>9.6316666666666659</c:v>
                </c:pt>
                <c:pt idx="97">
                  <c:v>9.7483333333333331</c:v>
                </c:pt>
                <c:pt idx="98">
                  <c:v>9.8625000000000007</c:v>
                </c:pt>
                <c:pt idx="99">
                  <c:v>9.9766666666666666</c:v>
                </c:pt>
                <c:pt idx="100">
                  <c:v>10.093333333333334</c:v>
                </c:pt>
                <c:pt idx="101">
                  <c:v>10.208888888888888</c:v>
                </c:pt>
                <c:pt idx="102">
                  <c:v>10.323611111111111</c:v>
                </c:pt>
                <c:pt idx="103">
                  <c:v>10.437222222222223</c:v>
                </c:pt>
                <c:pt idx="104">
                  <c:v>10.549166666666668</c:v>
                </c:pt>
                <c:pt idx="105">
                  <c:v>10.660555555555556</c:v>
                </c:pt>
                <c:pt idx="106">
                  <c:v>10.774166666666668</c:v>
                </c:pt>
                <c:pt idx="107">
                  <c:v>10.889444444444445</c:v>
                </c:pt>
                <c:pt idx="108">
                  <c:v>11.000833333333333</c:v>
                </c:pt>
                <c:pt idx="109">
                  <c:v>11.112777777777778</c:v>
                </c:pt>
                <c:pt idx="110">
                  <c:v>11.224444444444446</c:v>
                </c:pt>
                <c:pt idx="111">
                  <c:v>11.335833333333333</c:v>
                </c:pt>
                <c:pt idx="112">
                  <c:v>11.446388888888889</c:v>
                </c:pt>
                <c:pt idx="113">
                  <c:v>11.557500000000001</c:v>
                </c:pt>
                <c:pt idx="114">
                  <c:v>11.668888888888889</c:v>
                </c:pt>
                <c:pt idx="115">
                  <c:v>11.785</c:v>
                </c:pt>
                <c:pt idx="116">
                  <c:v>11.89861111111111</c:v>
                </c:pt>
                <c:pt idx="117">
                  <c:v>12.010833333333332</c:v>
                </c:pt>
                <c:pt idx="118">
                  <c:v>12.123055555555556</c:v>
                </c:pt>
                <c:pt idx="119">
                  <c:v>12.236666666666668</c:v>
                </c:pt>
                <c:pt idx="120">
                  <c:v>12.348333333333333</c:v>
                </c:pt>
                <c:pt idx="121">
                  <c:v>12.459444444444443</c:v>
                </c:pt>
                <c:pt idx="122">
                  <c:v>12.569444444444445</c:v>
                </c:pt>
                <c:pt idx="123">
                  <c:v>12.68</c:v>
                </c:pt>
                <c:pt idx="124">
                  <c:v>12.790555555555555</c:v>
                </c:pt>
                <c:pt idx="125">
                  <c:v>12.900833333333333</c:v>
                </c:pt>
                <c:pt idx="126">
                  <c:v>13.011944444444445</c:v>
                </c:pt>
                <c:pt idx="127">
                  <c:v>13.123055555555556</c:v>
                </c:pt>
                <c:pt idx="128">
                  <c:v>13.233055555555556</c:v>
                </c:pt>
                <c:pt idx="129">
                  <c:v>13.343611111111111</c:v>
                </c:pt>
                <c:pt idx="130">
                  <c:v>13.454722222222221</c:v>
                </c:pt>
                <c:pt idx="131">
                  <c:v>13.566111111111111</c:v>
                </c:pt>
                <c:pt idx="132">
                  <c:v>13.677777777777777</c:v>
                </c:pt>
                <c:pt idx="133">
                  <c:v>13.789444444444445</c:v>
                </c:pt>
                <c:pt idx="134">
                  <c:v>13.90111111111111</c:v>
                </c:pt>
                <c:pt idx="135">
                  <c:v>14.011944444444445</c:v>
                </c:pt>
                <c:pt idx="136">
                  <c:v>14.123333333333333</c:v>
                </c:pt>
                <c:pt idx="137">
                  <c:v>14.235555555555555</c:v>
                </c:pt>
                <c:pt idx="138">
                  <c:v>14.3475</c:v>
                </c:pt>
                <c:pt idx="139">
                  <c:v>14.459166666666667</c:v>
                </c:pt>
                <c:pt idx="140">
                  <c:v>14.570555555555556</c:v>
                </c:pt>
                <c:pt idx="141">
                  <c:v>14.682222222222221</c:v>
                </c:pt>
                <c:pt idx="142">
                  <c:v>14.794166666666666</c:v>
                </c:pt>
                <c:pt idx="143">
                  <c:v>14.906111111111111</c:v>
                </c:pt>
                <c:pt idx="144">
                  <c:v>15.021944444444443</c:v>
                </c:pt>
                <c:pt idx="145">
                  <c:v>15.135277777777778</c:v>
                </c:pt>
                <c:pt idx="146">
                  <c:v>15.248888888888889</c:v>
                </c:pt>
                <c:pt idx="147">
                  <c:v>15.362500000000001</c:v>
                </c:pt>
                <c:pt idx="148">
                  <c:v>15.479722222222222</c:v>
                </c:pt>
                <c:pt idx="149">
                  <c:v>15.593888888888889</c:v>
                </c:pt>
                <c:pt idx="150">
                  <c:v>15.708055555555555</c:v>
                </c:pt>
                <c:pt idx="151">
                  <c:v>15.821944444444444</c:v>
                </c:pt>
                <c:pt idx="152">
                  <c:v>15.935833333333333</c:v>
                </c:pt>
                <c:pt idx="153">
                  <c:v>16.053333333333331</c:v>
                </c:pt>
                <c:pt idx="154">
                  <c:v>16.171388888888888</c:v>
                </c:pt>
                <c:pt idx="155">
                  <c:v>16.290277777777778</c:v>
                </c:pt>
                <c:pt idx="156">
                  <c:v>16.40722222222222</c:v>
                </c:pt>
                <c:pt idx="157">
                  <c:v>16.522222222222222</c:v>
                </c:pt>
                <c:pt idx="158">
                  <c:v>16.637222222222224</c:v>
                </c:pt>
                <c:pt idx="159">
                  <c:v>16.751944444444444</c:v>
                </c:pt>
                <c:pt idx="160">
                  <c:v>16.866111111111113</c:v>
                </c:pt>
                <c:pt idx="161">
                  <c:v>16.98138888888889</c:v>
                </c:pt>
                <c:pt idx="162">
                  <c:v>17.099444444444444</c:v>
                </c:pt>
                <c:pt idx="163">
                  <c:v>17.213333333333331</c:v>
                </c:pt>
                <c:pt idx="164">
                  <c:v>17.329166666666666</c:v>
                </c:pt>
                <c:pt idx="165">
                  <c:v>17.446944444444444</c:v>
                </c:pt>
                <c:pt idx="166">
                  <c:v>17.561111111111114</c:v>
                </c:pt>
                <c:pt idx="167">
                  <c:v>17.676944444444441</c:v>
                </c:pt>
                <c:pt idx="168">
                  <c:v>17.790555555555557</c:v>
                </c:pt>
                <c:pt idx="169">
                  <c:v>17.905277777777776</c:v>
                </c:pt>
                <c:pt idx="170">
                  <c:v>18.019166666666667</c:v>
                </c:pt>
                <c:pt idx="171">
                  <c:v>18.132777777777779</c:v>
                </c:pt>
                <c:pt idx="172">
                  <c:v>18.247777777777777</c:v>
                </c:pt>
                <c:pt idx="173">
                  <c:v>18.361111111111111</c:v>
                </c:pt>
                <c:pt idx="174">
                  <c:v>18.475277777777777</c:v>
                </c:pt>
                <c:pt idx="175">
                  <c:v>18.589444444444442</c:v>
                </c:pt>
                <c:pt idx="176">
                  <c:v>18.704444444444444</c:v>
                </c:pt>
                <c:pt idx="177">
                  <c:v>18.819722222222222</c:v>
                </c:pt>
                <c:pt idx="178">
                  <c:v>18.934999999999999</c:v>
                </c:pt>
                <c:pt idx="179">
                  <c:v>19.050277777777776</c:v>
                </c:pt>
                <c:pt idx="180">
                  <c:v>19.16611111111111</c:v>
                </c:pt>
                <c:pt idx="181">
                  <c:v>19.281944444444445</c:v>
                </c:pt>
                <c:pt idx="182">
                  <c:v>19.398055555555555</c:v>
                </c:pt>
                <c:pt idx="183">
                  <c:v>19.514722222222222</c:v>
                </c:pt>
                <c:pt idx="184">
                  <c:v>19.630555555555553</c:v>
                </c:pt>
                <c:pt idx="185">
                  <c:v>19.748888888888889</c:v>
                </c:pt>
                <c:pt idx="186">
                  <c:v>19.866111111111113</c:v>
                </c:pt>
                <c:pt idx="187">
                  <c:v>19.982777777777777</c:v>
                </c:pt>
              </c:numCache>
            </c:numRef>
          </c:xVal>
          <c:yVal>
            <c:numRef>
              <c:f>Data!$BR$3:$BR$190</c:f>
              <c:numCache>
                <c:formatCode>General</c:formatCode>
                <c:ptCount val="188"/>
                <c:pt idx="0">
                  <c:v>6.1240663634883896</c:v>
                </c:pt>
                <c:pt idx="1">
                  <c:v>6.226114670095896</c:v>
                </c:pt>
                <c:pt idx="2">
                  <c:v>6.3241300893330505</c:v>
                </c:pt>
                <c:pt idx="3">
                  <c:v>6.4226208084476006</c:v>
                </c:pt>
                <c:pt idx="4">
                  <c:v>6.5188075337097739</c:v>
                </c:pt>
                <c:pt idx="5">
                  <c:v>6.616618823953428</c:v>
                </c:pt>
                <c:pt idx="6">
                  <c:v>6.7141080242082225</c:v>
                </c:pt>
                <c:pt idx="7">
                  <c:v>6.8082128266375825</c:v>
                </c:pt>
                <c:pt idx="8">
                  <c:v>6.9020129928156653</c:v>
                </c:pt>
                <c:pt idx="9">
                  <c:v>6.9943973357462754</c:v>
                </c:pt>
                <c:pt idx="10">
                  <c:v>7.0867656636188698</c:v>
                </c:pt>
                <c:pt idx="11">
                  <c:v>7.1782840393120111</c:v>
                </c:pt>
                <c:pt idx="12">
                  <c:v>7.2697921211174101</c:v>
                </c:pt>
                <c:pt idx="13">
                  <c:v>7.3621287201797738</c:v>
                </c:pt>
                <c:pt idx="14">
                  <c:v>7.4530637902858743</c:v>
                </c:pt>
                <c:pt idx="15">
                  <c:v>7.5437145426443761</c:v>
                </c:pt>
                <c:pt idx="16">
                  <c:v>7.6391023400269189</c:v>
                </c:pt>
                <c:pt idx="17">
                  <c:v>7.7322550996422814</c:v>
                </c:pt>
                <c:pt idx="18">
                  <c:v>7.8256837667638663</c:v>
                </c:pt>
                <c:pt idx="19">
                  <c:v>7.9177156098976473</c:v>
                </c:pt>
                <c:pt idx="20">
                  <c:v>8.0094666790747606</c:v>
                </c:pt>
                <c:pt idx="21">
                  <c:v>8.1012162212155907</c:v>
                </c:pt>
                <c:pt idx="22">
                  <c:v>8.193522264331154</c:v>
                </c:pt>
                <c:pt idx="23">
                  <c:v>8.2858272957144319</c:v>
                </c:pt>
                <c:pt idx="24">
                  <c:v>8.3784103727124801</c:v>
                </c:pt>
                <c:pt idx="25">
                  <c:v>8.4709927847441975</c:v>
                </c:pt>
                <c:pt idx="26">
                  <c:v>8.564411240566093</c:v>
                </c:pt>
                <c:pt idx="27">
                  <c:v>8.6578292551865914</c:v>
                </c:pt>
                <c:pt idx="28">
                  <c:v>8.7509680557726899</c:v>
                </c:pt>
                <c:pt idx="29">
                  <c:v>8.8449431433203944</c:v>
                </c:pt>
                <c:pt idx="30">
                  <c:v>8.9389179968278363</c:v>
                </c:pt>
                <c:pt idx="31">
                  <c:v>9.0328926618338112</c:v>
                </c:pt>
                <c:pt idx="32">
                  <c:v>9.1274248868694663</c:v>
                </c:pt>
                <c:pt idx="33">
                  <c:v>9.2213992771197937</c:v>
                </c:pt>
                <c:pt idx="34">
                  <c:v>9.3170467010318916</c:v>
                </c:pt>
                <c:pt idx="35">
                  <c:v>9.412415188055407</c:v>
                </c:pt>
                <c:pt idx="36">
                  <c:v>9.5080624647692744</c:v>
                </c:pt>
                <c:pt idx="37">
                  <c:v>9.6034308339993029</c:v>
                </c:pt>
                <c:pt idx="38">
                  <c:v>9.6985203064862961</c:v>
                </c:pt>
                <c:pt idx="39">
                  <c:v>9.7933308907823964</c:v>
                </c:pt>
                <c:pt idx="40">
                  <c:v>9.8886991573412732</c:v>
                </c:pt>
                <c:pt idx="41">
                  <c:v>9.9843462565936676</c:v>
                </c:pt>
                <c:pt idx="42">
                  <c:v>10.080829901585496</c:v>
                </c:pt>
                <c:pt idx="43">
                  <c:v>10.176755823430513</c:v>
                </c:pt>
                <c:pt idx="44">
                  <c:v>10.272681733914933</c:v>
                </c:pt>
                <c:pt idx="45">
                  <c:v>10.369165343996267</c:v>
                </c:pt>
                <c:pt idx="46">
                  <c:v>10.465927801031626</c:v>
                </c:pt>
                <c:pt idx="47">
                  <c:v>10.563805669400715</c:v>
                </c:pt>
                <c:pt idx="48">
                  <c:v>10.665866347505546</c:v>
                </c:pt>
                <c:pt idx="49">
                  <c:v>10.76402306129868</c:v>
                </c:pt>
                <c:pt idx="50">
                  <c:v>10.862179772014402</c:v>
                </c:pt>
                <c:pt idx="51">
                  <c:v>10.960336480275258</c:v>
                </c:pt>
                <c:pt idx="52">
                  <c:v>11.060166312238918</c:v>
                </c:pt>
                <c:pt idx="53">
                  <c:v>11.159717288319911</c:v>
                </c:pt>
                <c:pt idx="54">
                  <c:v>11.260104825936903</c:v>
                </c:pt>
                <c:pt idx="55">
                  <c:v>11.363002050930083</c:v>
                </c:pt>
                <c:pt idx="56">
                  <c:v>11.465620420806443</c:v>
                </c:pt>
                <c:pt idx="57">
                  <c:v>11.566844518696955</c:v>
                </c:pt>
                <c:pt idx="58">
                  <c:v>11.668905178858383</c:v>
                </c:pt>
                <c:pt idx="59">
                  <c:v>11.776264069566373</c:v>
                </c:pt>
                <c:pt idx="60">
                  <c:v>11.882507542875111</c:v>
                </c:pt>
                <c:pt idx="61">
                  <c:v>11.990981849986163</c:v>
                </c:pt>
                <c:pt idx="62">
                  <c:v>12.096946468542102</c:v>
                </c:pt>
                <c:pt idx="63">
                  <c:v>12.20235337841383</c:v>
                </c:pt>
                <c:pt idx="64">
                  <c:v>12.308875705189854</c:v>
                </c:pt>
                <c:pt idx="65">
                  <c:v>12.416234594637002</c:v>
                </c:pt>
                <c:pt idx="66">
                  <c:v>12.523872338260084</c:v>
                </c:pt>
                <c:pt idx="67">
                  <c:v>12.630115810529505</c:v>
                </c:pt>
                <c:pt idx="68">
                  <c:v>12.736916991265298</c:v>
                </c:pt>
                <c:pt idx="69">
                  <c:v>12.845391297508188</c:v>
                </c:pt>
                <c:pt idx="70">
                  <c:v>12.951634769659243</c:v>
                </c:pt>
                <c:pt idx="71">
                  <c:v>13.064291889709958</c:v>
                </c:pt>
                <c:pt idx="72">
                  <c:v>13.17248734162065</c:v>
                </c:pt>
                <c:pt idx="73">
                  <c:v>13.279846230744386</c:v>
                </c:pt>
                <c:pt idx="74">
                  <c:v>13.386926265599465</c:v>
                </c:pt>
                <c:pt idx="75">
                  <c:v>13.494564008960614</c:v>
                </c:pt>
                <c:pt idx="76">
                  <c:v>13.60192289805749</c:v>
                </c:pt>
                <c:pt idx="77">
                  <c:v>13.710118349921137</c:v>
                </c:pt>
                <c:pt idx="78">
                  <c:v>13.818034947523183</c:v>
                </c:pt>
                <c:pt idx="79">
                  <c:v>13.926509253636654</c:v>
                </c:pt>
                <c:pt idx="80">
                  <c:v>14.035541268262241</c:v>
                </c:pt>
                <c:pt idx="81">
                  <c:v>14.143736720113756</c:v>
                </c:pt>
                <c:pt idx="82">
                  <c:v>14.252211026221049</c:v>
                </c:pt>
                <c:pt idx="83">
                  <c:v>14.361800749356487</c:v>
                </c:pt>
                <c:pt idx="84">
                  <c:v>14.471111618233614</c:v>
                </c:pt>
                <c:pt idx="85">
                  <c:v>14.579864778595317</c:v>
                </c:pt>
                <c:pt idx="86">
                  <c:v>14.68945450172845</c:v>
                </c:pt>
                <c:pt idx="87">
                  <c:v>14.799044224861127</c:v>
                </c:pt>
                <c:pt idx="88">
                  <c:v>14.910028219280118</c:v>
                </c:pt>
                <c:pt idx="89">
                  <c:v>15.020454505184162</c:v>
                </c:pt>
                <c:pt idx="90">
                  <c:v>15.130601936830658</c:v>
                </c:pt>
                <c:pt idx="91">
                  <c:v>15.241307076991649</c:v>
                </c:pt>
                <c:pt idx="92">
                  <c:v>15.350896800123182</c:v>
                </c:pt>
                <c:pt idx="93">
                  <c:v>15.461044231769282</c:v>
                </c:pt>
                <c:pt idx="94">
                  <c:v>15.571749371929966</c:v>
                </c:pt>
                <c:pt idx="95">
                  <c:v>15.68273336634792</c:v>
                </c:pt>
                <c:pt idx="96">
                  <c:v>15.795669340567144</c:v>
                </c:pt>
                <c:pt idx="97">
                  <c:v>15.912788128646303</c:v>
                </c:pt>
                <c:pt idx="98">
                  <c:v>16.027397228409448</c:v>
                </c:pt>
                <c:pt idx="99">
                  <c:v>16.14200632817257</c:v>
                </c:pt>
                <c:pt idx="100">
                  <c:v>16.259125116251656</c:v>
                </c:pt>
                <c:pt idx="101">
                  <c:v>16.375128487301403</c:v>
                </c:pt>
                <c:pt idx="102">
                  <c:v>16.490295295579145</c:v>
                </c:pt>
                <c:pt idx="103">
                  <c:v>16.604346686827558</c:v>
                </c:pt>
                <c:pt idx="104">
                  <c:v>16.716724952531976</c:v>
                </c:pt>
                <c:pt idx="105">
                  <c:v>16.828545509721728</c:v>
                </c:pt>
                <c:pt idx="106">
                  <c:v>16.942596900970123</c:v>
                </c:pt>
                <c:pt idx="107">
                  <c:v>17.058321417762503</c:v>
                </c:pt>
                <c:pt idx="108">
                  <c:v>17.170141974952244</c:v>
                </c:pt>
                <c:pt idx="109">
                  <c:v>17.282520240656652</c:v>
                </c:pt>
                <c:pt idx="110">
                  <c:v>17.394619652103724</c:v>
                </c:pt>
                <c:pt idx="111">
                  <c:v>17.506440209293462</c:v>
                </c:pt>
                <c:pt idx="112">
                  <c:v>17.617424203711209</c:v>
                </c:pt>
                <c:pt idx="113">
                  <c:v>17.728965906643616</c:v>
                </c:pt>
                <c:pt idx="114">
                  <c:v>17.840786463833354</c:v>
                </c:pt>
                <c:pt idx="115">
                  <c:v>17.957347543397717</c:v>
                </c:pt>
                <c:pt idx="116">
                  <c:v>18.071398934646105</c:v>
                </c:pt>
                <c:pt idx="117">
                  <c:v>18.184056054607833</c:v>
                </c:pt>
                <c:pt idx="118">
                  <c:v>18.296713174569565</c:v>
                </c:pt>
                <c:pt idx="119">
                  <c:v>18.410764565817949</c:v>
                </c:pt>
                <c:pt idx="120">
                  <c:v>18.522863977265018</c:v>
                </c:pt>
                <c:pt idx="121">
                  <c:v>18.634405680197421</c:v>
                </c:pt>
                <c:pt idx="122">
                  <c:v>18.744831966100506</c:v>
                </c:pt>
                <c:pt idx="123">
                  <c:v>18.85581596051825</c:v>
                </c:pt>
                <c:pt idx="124">
                  <c:v>18.96679995493599</c:v>
                </c:pt>
                <c:pt idx="125">
                  <c:v>19.077505095096406</c:v>
                </c:pt>
                <c:pt idx="126">
                  <c:v>19.189046798028812</c:v>
                </c:pt>
                <c:pt idx="127">
                  <c:v>19.300588500961215</c:v>
                </c:pt>
                <c:pt idx="128">
                  <c:v>19.411014786864296</c:v>
                </c:pt>
                <c:pt idx="129">
                  <c:v>19.52199878128204</c:v>
                </c:pt>
                <c:pt idx="130">
                  <c:v>19.633540484214446</c:v>
                </c:pt>
                <c:pt idx="131">
                  <c:v>19.74536104140418</c:v>
                </c:pt>
                <c:pt idx="132">
                  <c:v>19.857460452851249</c:v>
                </c:pt>
                <c:pt idx="133">
                  <c:v>19.969559864298319</c:v>
                </c:pt>
                <c:pt idx="134">
                  <c:v>20.081659275745384</c:v>
                </c:pt>
                <c:pt idx="135">
                  <c:v>20.192922124420459</c:v>
                </c:pt>
                <c:pt idx="136">
                  <c:v>20.304742681610197</c:v>
                </c:pt>
                <c:pt idx="137">
                  <c:v>20.417399801571925</c:v>
                </c:pt>
                <c:pt idx="138">
                  <c:v>20.529778067276325</c:v>
                </c:pt>
                <c:pt idx="139">
                  <c:v>20.641877478723394</c:v>
                </c:pt>
                <c:pt idx="140">
                  <c:v>20.753698035913128</c:v>
                </c:pt>
                <c:pt idx="141">
                  <c:v>20.865797447360194</c:v>
                </c:pt>
                <c:pt idx="142">
                  <c:v>20.978175713064591</c:v>
                </c:pt>
                <c:pt idx="143">
                  <c:v>21.090553978768995</c:v>
                </c:pt>
                <c:pt idx="144">
                  <c:v>21.206836204076026</c:v>
                </c:pt>
                <c:pt idx="145">
                  <c:v>21.32060874106708</c:v>
                </c:pt>
                <c:pt idx="146">
                  <c:v>21.434660132315464</c:v>
                </c:pt>
                <c:pt idx="147">
                  <c:v>21.548711523563849</c:v>
                </c:pt>
                <c:pt idx="148">
                  <c:v>21.666388020157537</c:v>
                </c:pt>
                <c:pt idx="149">
                  <c:v>21.780997119920585</c:v>
                </c:pt>
                <c:pt idx="150">
                  <c:v>21.895606219683629</c:v>
                </c:pt>
                <c:pt idx="151">
                  <c:v>22.009936465189345</c:v>
                </c:pt>
                <c:pt idx="152">
                  <c:v>22.124266710695061</c:v>
                </c:pt>
                <c:pt idx="153">
                  <c:v>22.242222061546077</c:v>
                </c:pt>
                <c:pt idx="154">
                  <c:v>22.360735120911762</c:v>
                </c:pt>
                <c:pt idx="155">
                  <c:v>22.480084743049435</c:v>
                </c:pt>
                <c:pt idx="156">
                  <c:v>22.597482385385788</c:v>
                </c:pt>
                <c:pt idx="157">
                  <c:v>22.712928047920833</c:v>
                </c:pt>
                <c:pt idx="158">
                  <c:v>22.828373710455875</c:v>
                </c:pt>
                <c:pt idx="159">
                  <c:v>22.943540518733577</c:v>
                </c:pt>
                <c:pt idx="160">
                  <c:v>23.058149618496628</c:v>
                </c:pt>
                <c:pt idx="161">
                  <c:v>23.173874135288997</c:v>
                </c:pt>
                <c:pt idx="162">
                  <c:v>23.29238719465468</c:v>
                </c:pt>
                <c:pt idx="163">
                  <c:v>23.406717440160392</c:v>
                </c:pt>
                <c:pt idx="164">
                  <c:v>23.522999665467424</c:v>
                </c:pt>
                <c:pt idx="165">
                  <c:v>23.641233870575775</c:v>
                </c:pt>
                <c:pt idx="166">
                  <c:v>23.755842970338826</c:v>
                </c:pt>
                <c:pt idx="167">
                  <c:v>23.872125195645854</c:v>
                </c:pt>
                <c:pt idx="168">
                  <c:v>23.986176586894238</c:v>
                </c:pt>
                <c:pt idx="169">
                  <c:v>24.101343395171948</c:v>
                </c:pt>
                <c:pt idx="170">
                  <c:v>24.215673640677664</c:v>
                </c:pt>
                <c:pt idx="171">
                  <c:v>24.329725031926049</c:v>
                </c:pt>
                <c:pt idx="172">
                  <c:v>24.44517069446109</c:v>
                </c:pt>
                <c:pt idx="173">
                  <c:v>24.558943231452144</c:v>
                </c:pt>
                <c:pt idx="174">
                  <c:v>24.673552331215188</c:v>
                </c:pt>
                <c:pt idx="175">
                  <c:v>24.788161430978235</c:v>
                </c:pt>
                <c:pt idx="176">
                  <c:v>24.903607093513276</c:v>
                </c:pt>
                <c:pt idx="177">
                  <c:v>25.019331610305645</c:v>
                </c:pt>
                <c:pt idx="178">
                  <c:v>25.135056127098014</c:v>
                </c:pt>
                <c:pt idx="179">
                  <c:v>25.250780643890383</c:v>
                </c:pt>
                <c:pt idx="180">
                  <c:v>25.367062869197419</c:v>
                </c:pt>
                <c:pt idx="181">
                  <c:v>25.483345094504454</c:v>
                </c:pt>
                <c:pt idx="182">
                  <c:v>25.599906174068817</c:v>
                </c:pt>
                <c:pt idx="183">
                  <c:v>25.717024962147843</c:v>
                </c:pt>
                <c:pt idx="184">
                  <c:v>25.833307187454871</c:v>
                </c:pt>
                <c:pt idx="185">
                  <c:v>25.952099101077884</c:v>
                </c:pt>
                <c:pt idx="186">
                  <c:v>26.069775597671576</c:v>
                </c:pt>
                <c:pt idx="187">
                  <c:v>26.186894385750598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6-436D-86EC-7F8C174FD93A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Data!$AQ$3:$AQ$190</c:f>
              <c:numCache>
                <c:formatCode>General</c:formatCode>
                <c:ptCount val="188"/>
                <c:pt idx="0">
                  <c:v>0</c:v>
                </c:pt>
                <c:pt idx="1">
                  <c:v>0.10111111111111111</c:v>
                </c:pt>
                <c:pt idx="2">
                  <c:v>0.19833333333333333</c:v>
                </c:pt>
                <c:pt idx="3">
                  <c:v>0.2961111111111111</c:v>
                </c:pt>
                <c:pt idx="4">
                  <c:v>0.39166666666666666</c:v>
                </c:pt>
                <c:pt idx="5">
                  <c:v>0.48888888888888887</c:v>
                </c:pt>
                <c:pt idx="6">
                  <c:v>0.58583333333333332</c:v>
                </c:pt>
                <c:pt idx="7">
                  <c:v>0.67944444444444441</c:v>
                </c:pt>
                <c:pt idx="8">
                  <c:v>0.77277777777777779</c:v>
                </c:pt>
                <c:pt idx="9">
                  <c:v>0.86472222222222217</c:v>
                </c:pt>
                <c:pt idx="10">
                  <c:v>0.95666666666666667</c:v>
                </c:pt>
                <c:pt idx="11">
                  <c:v>1.0477777777777777</c:v>
                </c:pt>
                <c:pt idx="12">
                  <c:v>1.1388888888888888</c:v>
                </c:pt>
                <c:pt idx="13">
                  <c:v>1.2308333333333332</c:v>
                </c:pt>
                <c:pt idx="14">
                  <c:v>1.3213888888888889</c:v>
                </c:pt>
                <c:pt idx="15">
                  <c:v>1.4116666666666666</c:v>
                </c:pt>
                <c:pt idx="16">
                  <c:v>1.5066666666666668</c:v>
                </c:pt>
                <c:pt idx="17">
                  <c:v>1.5994444444444444</c:v>
                </c:pt>
                <c:pt idx="18">
                  <c:v>1.6924999999999999</c:v>
                </c:pt>
                <c:pt idx="19">
                  <c:v>1.7841666666666667</c:v>
                </c:pt>
                <c:pt idx="20">
                  <c:v>1.8755555555555554</c:v>
                </c:pt>
                <c:pt idx="21">
                  <c:v>1.9669444444444444</c:v>
                </c:pt>
                <c:pt idx="22">
                  <c:v>2.0588888888888888</c:v>
                </c:pt>
                <c:pt idx="23">
                  <c:v>2.1508333333333334</c:v>
                </c:pt>
                <c:pt idx="24">
                  <c:v>2.2430555555555558</c:v>
                </c:pt>
                <c:pt idx="25">
                  <c:v>2.3352777777777778</c:v>
                </c:pt>
                <c:pt idx="26">
                  <c:v>2.4283333333333332</c:v>
                </c:pt>
                <c:pt idx="27">
                  <c:v>2.5213888888888887</c:v>
                </c:pt>
                <c:pt idx="28">
                  <c:v>2.6141666666666667</c:v>
                </c:pt>
                <c:pt idx="29">
                  <c:v>2.7077777777777778</c:v>
                </c:pt>
                <c:pt idx="30">
                  <c:v>2.8013888888888889</c:v>
                </c:pt>
                <c:pt idx="31">
                  <c:v>2.895</c:v>
                </c:pt>
                <c:pt idx="32">
                  <c:v>2.9891666666666667</c:v>
                </c:pt>
                <c:pt idx="33">
                  <c:v>3.0827777777777778</c:v>
                </c:pt>
                <c:pt idx="34">
                  <c:v>3.1780555555555554</c:v>
                </c:pt>
                <c:pt idx="35">
                  <c:v>3.2730555555555556</c:v>
                </c:pt>
                <c:pt idx="36">
                  <c:v>3.3683333333333332</c:v>
                </c:pt>
                <c:pt idx="37">
                  <c:v>3.4633333333333329</c:v>
                </c:pt>
                <c:pt idx="38">
                  <c:v>3.5580555555555553</c:v>
                </c:pt>
                <c:pt idx="39">
                  <c:v>3.6525000000000003</c:v>
                </c:pt>
                <c:pt idx="40">
                  <c:v>3.7475000000000001</c:v>
                </c:pt>
                <c:pt idx="41">
                  <c:v>3.8427777777777776</c:v>
                </c:pt>
                <c:pt idx="42">
                  <c:v>3.9388888888888891</c:v>
                </c:pt>
                <c:pt idx="43">
                  <c:v>4.0344444444444445</c:v>
                </c:pt>
                <c:pt idx="44">
                  <c:v>4.13</c:v>
                </c:pt>
                <c:pt idx="45">
                  <c:v>4.2261111111111109</c:v>
                </c:pt>
                <c:pt idx="46">
                  <c:v>4.3225000000000007</c:v>
                </c:pt>
                <c:pt idx="47">
                  <c:v>4.42</c:v>
                </c:pt>
                <c:pt idx="48">
                  <c:v>4.5216666666666665</c:v>
                </c:pt>
                <c:pt idx="49">
                  <c:v>4.6194444444444445</c:v>
                </c:pt>
                <c:pt idx="50">
                  <c:v>4.7172222222222215</c:v>
                </c:pt>
                <c:pt idx="51">
                  <c:v>4.8149999999999995</c:v>
                </c:pt>
                <c:pt idx="52">
                  <c:v>4.9144444444444444</c:v>
                </c:pt>
                <c:pt idx="53">
                  <c:v>5.0136111111111115</c:v>
                </c:pt>
                <c:pt idx="54">
                  <c:v>5.1136111111111111</c:v>
                </c:pt>
                <c:pt idx="55">
                  <c:v>5.2161111111111103</c:v>
                </c:pt>
                <c:pt idx="56">
                  <c:v>5.3183333333333334</c:v>
                </c:pt>
                <c:pt idx="57">
                  <c:v>5.4191666666666665</c:v>
                </c:pt>
                <c:pt idx="58">
                  <c:v>5.520833333333333</c:v>
                </c:pt>
                <c:pt idx="59">
                  <c:v>5.6277777777777782</c:v>
                </c:pt>
                <c:pt idx="60">
                  <c:v>5.7336111111111112</c:v>
                </c:pt>
                <c:pt idx="61">
                  <c:v>5.8416666666666668</c:v>
                </c:pt>
                <c:pt idx="62">
                  <c:v>5.947222222222222</c:v>
                </c:pt>
                <c:pt idx="63">
                  <c:v>6.0522222222222224</c:v>
                </c:pt>
                <c:pt idx="64">
                  <c:v>6.1583333333333332</c:v>
                </c:pt>
                <c:pt idx="65">
                  <c:v>6.2652777777777784</c:v>
                </c:pt>
                <c:pt idx="66">
                  <c:v>6.3725000000000005</c:v>
                </c:pt>
                <c:pt idx="67">
                  <c:v>6.4783333333333335</c:v>
                </c:pt>
                <c:pt idx="68">
                  <c:v>6.5847222222222221</c:v>
                </c:pt>
                <c:pt idx="69">
                  <c:v>6.6927777777777777</c:v>
                </c:pt>
                <c:pt idx="70">
                  <c:v>6.7986111111111116</c:v>
                </c:pt>
                <c:pt idx="71">
                  <c:v>6.9108333333333327</c:v>
                </c:pt>
                <c:pt idx="72">
                  <c:v>7.0186111111111114</c:v>
                </c:pt>
                <c:pt idx="73">
                  <c:v>7.1255555555555548</c:v>
                </c:pt>
                <c:pt idx="74">
                  <c:v>7.2322222222222221</c:v>
                </c:pt>
                <c:pt idx="75">
                  <c:v>7.3394444444444442</c:v>
                </c:pt>
                <c:pt idx="76">
                  <c:v>7.4463888888888885</c:v>
                </c:pt>
                <c:pt idx="77">
                  <c:v>7.5541666666666663</c:v>
                </c:pt>
                <c:pt idx="78">
                  <c:v>7.6616666666666662</c:v>
                </c:pt>
                <c:pt idx="79">
                  <c:v>7.7697222222222226</c:v>
                </c:pt>
                <c:pt idx="80">
                  <c:v>7.878333333333333</c:v>
                </c:pt>
                <c:pt idx="81">
                  <c:v>7.9861111111111116</c:v>
                </c:pt>
                <c:pt idx="82">
                  <c:v>8.0941666666666663</c:v>
                </c:pt>
                <c:pt idx="83">
                  <c:v>8.2033333333333331</c:v>
                </c:pt>
                <c:pt idx="84">
                  <c:v>8.3122222222222231</c:v>
                </c:pt>
                <c:pt idx="85">
                  <c:v>8.4205555555555556</c:v>
                </c:pt>
                <c:pt idx="86">
                  <c:v>8.5297222222222224</c:v>
                </c:pt>
                <c:pt idx="87">
                  <c:v>8.6388888888888893</c:v>
                </c:pt>
                <c:pt idx="88">
                  <c:v>8.7494444444444444</c:v>
                </c:pt>
                <c:pt idx="89">
                  <c:v>8.8594444444444438</c:v>
                </c:pt>
                <c:pt idx="90">
                  <c:v>8.9691666666666663</c:v>
                </c:pt>
                <c:pt idx="91">
                  <c:v>9.0794444444444444</c:v>
                </c:pt>
                <c:pt idx="92">
                  <c:v>9.1886111111111095</c:v>
                </c:pt>
                <c:pt idx="93">
                  <c:v>9.2983333333333338</c:v>
                </c:pt>
                <c:pt idx="94">
                  <c:v>9.4086111111111101</c:v>
                </c:pt>
                <c:pt idx="95">
                  <c:v>9.519166666666667</c:v>
                </c:pt>
                <c:pt idx="96">
                  <c:v>9.6316666666666659</c:v>
                </c:pt>
                <c:pt idx="97">
                  <c:v>9.7483333333333331</c:v>
                </c:pt>
                <c:pt idx="98">
                  <c:v>9.8625000000000007</c:v>
                </c:pt>
                <c:pt idx="99">
                  <c:v>9.9766666666666666</c:v>
                </c:pt>
                <c:pt idx="100">
                  <c:v>10.093333333333334</c:v>
                </c:pt>
                <c:pt idx="101">
                  <c:v>10.208888888888888</c:v>
                </c:pt>
                <c:pt idx="102">
                  <c:v>10.323611111111111</c:v>
                </c:pt>
                <c:pt idx="103">
                  <c:v>10.437222222222223</c:v>
                </c:pt>
                <c:pt idx="104">
                  <c:v>10.549166666666668</c:v>
                </c:pt>
                <c:pt idx="105">
                  <c:v>10.660555555555556</c:v>
                </c:pt>
                <c:pt idx="106">
                  <c:v>10.774166666666668</c:v>
                </c:pt>
                <c:pt idx="107">
                  <c:v>10.889444444444445</c:v>
                </c:pt>
                <c:pt idx="108">
                  <c:v>11.000833333333333</c:v>
                </c:pt>
                <c:pt idx="109">
                  <c:v>11.112777777777778</c:v>
                </c:pt>
                <c:pt idx="110">
                  <c:v>11.224444444444446</c:v>
                </c:pt>
                <c:pt idx="111">
                  <c:v>11.335833333333333</c:v>
                </c:pt>
                <c:pt idx="112">
                  <c:v>11.446388888888889</c:v>
                </c:pt>
                <c:pt idx="113">
                  <c:v>11.557500000000001</c:v>
                </c:pt>
                <c:pt idx="114">
                  <c:v>11.668888888888889</c:v>
                </c:pt>
                <c:pt idx="115">
                  <c:v>11.785</c:v>
                </c:pt>
                <c:pt idx="116">
                  <c:v>11.89861111111111</c:v>
                </c:pt>
                <c:pt idx="117">
                  <c:v>12.010833333333332</c:v>
                </c:pt>
                <c:pt idx="118">
                  <c:v>12.123055555555556</c:v>
                </c:pt>
                <c:pt idx="119">
                  <c:v>12.236666666666668</c:v>
                </c:pt>
                <c:pt idx="120">
                  <c:v>12.348333333333333</c:v>
                </c:pt>
                <c:pt idx="121">
                  <c:v>12.459444444444443</c:v>
                </c:pt>
                <c:pt idx="122">
                  <c:v>12.569444444444445</c:v>
                </c:pt>
                <c:pt idx="123">
                  <c:v>12.68</c:v>
                </c:pt>
                <c:pt idx="124">
                  <c:v>12.790555555555555</c:v>
                </c:pt>
                <c:pt idx="125">
                  <c:v>12.900833333333333</c:v>
                </c:pt>
                <c:pt idx="126">
                  <c:v>13.011944444444445</c:v>
                </c:pt>
                <c:pt idx="127">
                  <c:v>13.123055555555556</c:v>
                </c:pt>
                <c:pt idx="128">
                  <c:v>13.233055555555556</c:v>
                </c:pt>
                <c:pt idx="129">
                  <c:v>13.343611111111111</c:v>
                </c:pt>
                <c:pt idx="130">
                  <c:v>13.454722222222221</c:v>
                </c:pt>
                <c:pt idx="131">
                  <c:v>13.566111111111111</c:v>
                </c:pt>
                <c:pt idx="132">
                  <c:v>13.677777777777777</c:v>
                </c:pt>
                <c:pt idx="133">
                  <c:v>13.789444444444445</c:v>
                </c:pt>
                <c:pt idx="134">
                  <c:v>13.90111111111111</c:v>
                </c:pt>
                <c:pt idx="135">
                  <c:v>14.011944444444445</c:v>
                </c:pt>
                <c:pt idx="136">
                  <c:v>14.123333333333333</c:v>
                </c:pt>
                <c:pt idx="137">
                  <c:v>14.235555555555555</c:v>
                </c:pt>
                <c:pt idx="138">
                  <c:v>14.3475</c:v>
                </c:pt>
                <c:pt idx="139">
                  <c:v>14.459166666666667</c:v>
                </c:pt>
                <c:pt idx="140">
                  <c:v>14.570555555555556</c:v>
                </c:pt>
                <c:pt idx="141">
                  <c:v>14.682222222222221</c:v>
                </c:pt>
                <c:pt idx="142">
                  <c:v>14.794166666666666</c:v>
                </c:pt>
                <c:pt idx="143">
                  <c:v>14.906111111111111</c:v>
                </c:pt>
                <c:pt idx="144">
                  <c:v>15.021944444444443</c:v>
                </c:pt>
                <c:pt idx="145">
                  <c:v>15.135277777777778</c:v>
                </c:pt>
                <c:pt idx="146">
                  <c:v>15.248888888888889</c:v>
                </c:pt>
                <c:pt idx="147">
                  <c:v>15.362500000000001</c:v>
                </c:pt>
                <c:pt idx="148">
                  <c:v>15.479722222222222</c:v>
                </c:pt>
                <c:pt idx="149">
                  <c:v>15.593888888888889</c:v>
                </c:pt>
                <c:pt idx="150">
                  <c:v>15.708055555555555</c:v>
                </c:pt>
                <c:pt idx="151">
                  <c:v>15.821944444444444</c:v>
                </c:pt>
                <c:pt idx="152">
                  <c:v>15.935833333333333</c:v>
                </c:pt>
                <c:pt idx="153">
                  <c:v>16.053333333333331</c:v>
                </c:pt>
                <c:pt idx="154">
                  <c:v>16.171388888888888</c:v>
                </c:pt>
                <c:pt idx="155">
                  <c:v>16.290277777777778</c:v>
                </c:pt>
                <c:pt idx="156">
                  <c:v>16.40722222222222</c:v>
                </c:pt>
                <c:pt idx="157">
                  <c:v>16.522222222222222</c:v>
                </c:pt>
                <c:pt idx="158">
                  <c:v>16.637222222222224</c:v>
                </c:pt>
                <c:pt idx="159">
                  <c:v>16.751944444444444</c:v>
                </c:pt>
                <c:pt idx="160">
                  <c:v>16.866111111111113</c:v>
                </c:pt>
                <c:pt idx="161">
                  <c:v>16.98138888888889</c:v>
                </c:pt>
                <c:pt idx="162">
                  <c:v>17.099444444444444</c:v>
                </c:pt>
                <c:pt idx="163">
                  <c:v>17.213333333333331</c:v>
                </c:pt>
                <c:pt idx="164">
                  <c:v>17.329166666666666</c:v>
                </c:pt>
                <c:pt idx="165">
                  <c:v>17.446944444444444</c:v>
                </c:pt>
                <c:pt idx="166">
                  <c:v>17.561111111111114</c:v>
                </c:pt>
                <c:pt idx="167">
                  <c:v>17.676944444444441</c:v>
                </c:pt>
                <c:pt idx="168">
                  <c:v>17.790555555555557</c:v>
                </c:pt>
                <c:pt idx="169">
                  <c:v>17.905277777777776</c:v>
                </c:pt>
                <c:pt idx="170">
                  <c:v>18.019166666666667</c:v>
                </c:pt>
                <c:pt idx="171">
                  <c:v>18.132777777777779</c:v>
                </c:pt>
                <c:pt idx="172">
                  <c:v>18.247777777777777</c:v>
                </c:pt>
                <c:pt idx="173">
                  <c:v>18.361111111111111</c:v>
                </c:pt>
                <c:pt idx="174">
                  <c:v>18.475277777777777</c:v>
                </c:pt>
                <c:pt idx="175">
                  <c:v>18.589444444444442</c:v>
                </c:pt>
                <c:pt idx="176">
                  <c:v>18.704444444444444</c:v>
                </c:pt>
                <c:pt idx="177">
                  <c:v>18.819722222222222</c:v>
                </c:pt>
                <c:pt idx="178">
                  <c:v>18.934999999999999</c:v>
                </c:pt>
                <c:pt idx="179">
                  <c:v>19.050277777777776</c:v>
                </c:pt>
                <c:pt idx="180">
                  <c:v>19.16611111111111</c:v>
                </c:pt>
                <c:pt idx="181">
                  <c:v>19.281944444444445</c:v>
                </c:pt>
                <c:pt idx="182">
                  <c:v>19.398055555555555</c:v>
                </c:pt>
                <c:pt idx="183">
                  <c:v>19.514722222222222</c:v>
                </c:pt>
                <c:pt idx="184">
                  <c:v>19.630555555555553</c:v>
                </c:pt>
                <c:pt idx="185">
                  <c:v>19.748888888888889</c:v>
                </c:pt>
                <c:pt idx="186">
                  <c:v>19.866111111111113</c:v>
                </c:pt>
                <c:pt idx="187">
                  <c:v>19.982777777777777</c:v>
                </c:pt>
              </c:numCache>
            </c:numRef>
          </c:xVal>
          <c:yVal>
            <c:numRef>
              <c:f>Data!$AR$3:$AR$190</c:f>
              <c:numCache>
                <c:formatCode>General</c:formatCode>
                <c:ptCount val="188"/>
                <c:pt idx="0">
                  <c:v>6.2129908489319901</c:v>
                </c:pt>
                <c:pt idx="1">
                  <c:v>6.2824038649052198</c:v>
                </c:pt>
                <c:pt idx="2">
                  <c:v>6.3545007076687492</c:v>
                </c:pt>
                <c:pt idx="3">
                  <c:v>6.4203330518406494</c:v>
                </c:pt>
                <c:pt idx="4">
                  <c:v>6.5017157442069191</c:v>
                </c:pt>
                <c:pt idx="5">
                  <c:v>6.5759174390701505</c:v>
                </c:pt>
                <c:pt idx="6">
                  <c:v>6.6631421023028503</c:v>
                </c:pt>
                <c:pt idx="7">
                  <c:v>6.7609703117886477</c:v>
                </c:pt>
                <c:pt idx="8">
                  <c:v>6.8571385607093989</c:v>
                </c:pt>
                <c:pt idx="9">
                  <c:v>6.9558797692112861</c:v>
                </c:pt>
                <c:pt idx="10">
                  <c:v>7.055941771302515</c:v>
                </c:pt>
                <c:pt idx="11">
                  <c:v>7.1627955702822232</c:v>
                </c:pt>
                <c:pt idx="12">
                  <c:v>7.2535450897849216</c:v>
                </c:pt>
                <c:pt idx="13">
                  <c:v>7.3584669678310783</c:v>
                </c:pt>
                <c:pt idx="14">
                  <c:v>7.4605661730271935</c:v>
                </c:pt>
                <c:pt idx="15">
                  <c:v>7.5580139188172701</c:v>
                </c:pt>
                <c:pt idx="16">
                  <c:v>7.6584964181491904</c:v>
                </c:pt>
                <c:pt idx="17">
                  <c:v>7.7613598761137412</c:v>
                </c:pt>
                <c:pt idx="18">
                  <c:v>7.8578480938177799</c:v>
                </c:pt>
                <c:pt idx="19">
                  <c:v>7.9414436460704936</c:v>
                </c:pt>
                <c:pt idx="20">
                  <c:v>8.0156047359494718</c:v>
                </c:pt>
                <c:pt idx="21">
                  <c:v>8.0735252495669432</c:v>
                </c:pt>
                <c:pt idx="22">
                  <c:v>8.1181056328250012</c:v>
                </c:pt>
                <c:pt idx="23">
                  <c:v>8.146835661712247</c:v>
                </c:pt>
                <c:pt idx="24">
                  <c:v>8.1659007169458704</c:v>
                </c:pt>
                <c:pt idx="25">
                  <c:v>8.1777973248480063</c:v>
                </c:pt>
                <c:pt idx="26">
                  <c:v>8.1869712470412157</c:v>
                </c:pt>
                <c:pt idx="27">
                  <c:v>8.1939897921393481</c:v>
                </c:pt>
                <c:pt idx="28">
                  <c:v>8.2062481218999412</c:v>
                </c:pt>
                <c:pt idx="29">
                  <c:v>8.2192056765709349</c:v>
                </c:pt>
                <c:pt idx="30">
                  <c:v>8.2302800671727585</c:v>
                </c:pt>
                <c:pt idx="31">
                  <c:v>8.2415510762488697</c:v>
                </c:pt>
                <c:pt idx="32">
                  <c:v>8.2505051546548867</c:v>
                </c:pt>
                <c:pt idx="33">
                  <c:v>8.2533461423951344</c:v>
                </c:pt>
                <c:pt idx="34">
                  <c:v>8.2549423020140065</c:v>
                </c:pt>
                <c:pt idx="35">
                  <c:v>8.2576785638670192</c:v>
                </c:pt>
                <c:pt idx="36">
                  <c:v>8.2549286886817299</c:v>
                </c:pt>
                <c:pt idx="37">
                  <c:v>8.2593324087893016</c:v>
                </c:pt>
                <c:pt idx="38">
                  <c:v>8.2684365408034157</c:v>
                </c:pt>
                <c:pt idx="39">
                  <c:v>8.2828853916753395</c:v>
                </c:pt>
                <c:pt idx="40">
                  <c:v>8.2947640683227917</c:v>
                </c:pt>
                <c:pt idx="41">
                  <c:v>8.3112427152322343</c:v>
                </c:pt>
                <c:pt idx="42">
                  <c:v>8.321935877257296</c:v>
                </c:pt>
                <c:pt idx="43">
                  <c:v>8.332306519073942</c:v>
                </c:pt>
                <c:pt idx="44">
                  <c:v>8.3394578561901227</c:v>
                </c:pt>
                <c:pt idx="45">
                  <c:v>8.3495268285723085</c:v>
                </c:pt>
                <c:pt idx="46">
                  <c:v>8.3614281962561687</c:v>
                </c:pt>
                <c:pt idx="47">
                  <c:v>8.3814637179594413</c:v>
                </c:pt>
                <c:pt idx="48">
                  <c:v>8.4002770617473264</c:v>
                </c:pt>
                <c:pt idx="49">
                  <c:v>8.4265728262080763</c:v>
                </c:pt>
                <c:pt idx="50">
                  <c:v>8.4547530232457078</c:v>
                </c:pt>
                <c:pt idx="51">
                  <c:v>8.4862963475841315</c:v>
                </c:pt>
                <c:pt idx="52">
                  <c:v>8.5110487069865499</c:v>
                </c:pt>
                <c:pt idx="53">
                  <c:v>8.5475641527552302</c:v>
                </c:pt>
                <c:pt idx="54">
                  <c:v>8.5808403754547395</c:v>
                </c:pt>
                <c:pt idx="55">
                  <c:v>8.6256062530049462</c:v>
                </c:pt>
                <c:pt idx="56">
                  <c:v>8.6745995397595284</c:v>
                </c:pt>
                <c:pt idx="57">
                  <c:v>8.7276022861360953</c:v>
                </c:pt>
                <c:pt idx="58">
                  <c:v>8.7925714500939183</c:v>
                </c:pt>
                <c:pt idx="59">
                  <c:v>8.8419590205437189</c:v>
                </c:pt>
                <c:pt idx="60">
                  <c:v>8.8864429771507201</c:v>
                </c:pt>
                <c:pt idx="61">
                  <c:v>8.9259976693185283</c:v>
                </c:pt>
                <c:pt idx="62">
                  <c:v>8.9596106109964069</c:v>
                </c:pt>
                <c:pt idx="63">
                  <c:v>9.0089252839882992</c:v>
                </c:pt>
                <c:pt idx="64">
                  <c:v>9.0679201039725275</c:v>
                </c:pt>
                <c:pt idx="65">
                  <c:v>9.1166114235516389</c:v>
                </c:pt>
                <c:pt idx="66">
                  <c:v>9.1553280099713685</c:v>
                </c:pt>
                <c:pt idx="67">
                  <c:v>9.18505104139963</c:v>
                </c:pt>
                <c:pt idx="68">
                  <c:v>9.2040682061757639</c:v>
                </c:pt>
                <c:pt idx="69">
                  <c:v>9.2277895706395494</c:v>
                </c:pt>
                <c:pt idx="70">
                  <c:v>9.2484546608303138</c:v>
                </c:pt>
                <c:pt idx="71">
                  <c:v>9.2714574808812475</c:v>
                </c:pt>
                <c:pt idx="72">
                  <c:v>9.2967004857431181</c:v>
                </c:pt>
                <c:pt idx="73">
                  <c:v>9.311594379397631</c:v>
                </c:pt>
                <c:pt idx="74">
                  <c:v>9.3155388742929315</c:v>
                </c:pt>
                <c:pt idx="75">
                  <c:v>9.3159211921122118</c:v>
                </c:pt>
                <c:pt idx="76">
                  <c:v>9.3103894102211981</c:v>
                </c:pt>
                <c:pt idx="77">
                  <c:v>9.3016339883027364</c:v>
                </c:pt>
                <c:pt idx="78">
                  <c:v>9.2918269956815074</c:v>
                </c:pt>
                <c:pt idx="79">
                  <c:v>9.2951344060961176</c:v>
                </c:pt>
                <c:pt idx="80">
                  <c:v>9.3012889211954981</c:v>
                </c:pt>
                <c:pt idx="81">
                  <c:v>9.3071542671191949</c:v>
                </c:pt>
                <c:pt idx="82">
                  <c:v>9.3088314956870075</c:v>
                </c:pt>
                <c:pt idx="83">
                  <c:v>9.3112333556576417</c:v>
                </c:pt>
                <c:pt idx="84">
                  <c:v>9.3033684685144866</c:v>
                </c:pt>
                <c:pt idx="85">
                  <c:v>9.2955989653256825</c:v>
                </c:pt>
                <c:pt idx="86">
                  <c:v>9.2906582604978354</c:v>
                </c:pt>
                <c:pt idx="87">
                  <c:v>9.2895670976197611</c:v>
                </c:pt>
                <c:pt idx="88">
                  <c:v>9.2864998709705713</c:v>
                </c:pt>
                <c:pt idx="89">
                  <c:v>9.2851636801075941</c:v>
                </c:pt>
                <c:pt idx="90">
                  <c:v>9.278368552749086</c:v>
                </c:pt>
                <c:pt idx="91">
                  <c:v>9.2721001051902086</c:v>
                </c:pt>
                <c:pt idx="92">
                  <c:v>9.2649638359570279</c:v>
                </c:pt>
                <c:pt idx="93">
                  <c:v>9.2623633990512335</c:v>
                </c:pt>
                <c:pt idx="94">
                  <c:v>9.2672664963728799</c:v>
                </c:pt>
                <c:pt idx="95">
                  <c:v>9.2801407169268497</c:v>
                </c:pt>
                <c:pt idx="96">
                  <c:v>9.2907394935842174</c:v>
                </c:pt>
                <c:pt idx="97">
                  <c:v>9.3027571334206893</c:v>
                </c:pt>
                <c:pt idx="98">
                  <c:v>9.3114802635471552</c:v>
                </c:pt>
                <c:pt idx="99">
                  <c:v>9.3125921898502764</c:v>
                </c:pt>
                <c:pt idx="100">
                  <c:v>9.3086275365035611</c:v>
                </c:pt>
                <c:pt idx="101">
                  <c:v>9.3046727667296061</c:v>
                </c:pt>
                <c:pt idx="102">
                  <c:v>9.2980440944830267</c:v>
                </c:pt>
                <c:pt idx="103">
                  <c:v>9.2923191664803326</c:v>
                </c:pt>
                <c:pt idx="104">
                  <c:v>9.2854983566470768</c:v>
                </c:pt>
                <c:pt idx="105">
                  <c:v>9.283657846376153</c:v>
                </c:pt>
                <c:pt idx="106">
                  <c:v>9.2824037824107855</c:v>
                </c:pt>
                <c:pt idx="107">
                  <c:v>9.2823434020268039</c:v>
                </c:pt>
                <c:pt idx="108">
                  <c:v>9.2778807340170371</c:v>
                </c:pt>
                <c:pt idx="109">
                  <c:v>9.2729926573485013</c:v>
                </c:pt>
                <c:pt idx="110">
                  <c:v>9.2704805105504686</c:v>
                </c:pt>
                <c:pt idx="111">
                  <c:v>9.2714431324328537</c:v>
                </c:pt>
                <c:pt idx="112">
                  <c:v>9.2716331773940386</c:v>
                </c:pt>
                <c:pt idx="113">
                  <c:v>9.272669034483771</c:v>
                </c:pt>
                <c:pt idx="114">
                  <c:v>9.2658986865390585</c:v>
                </c:pt>
                <c:pt idx="115">
                  <c:v>9.2546728027689635</c:v>
                </c:pt>
                <c:pt idx="116">
                  <c:v>9.244664498901292</c:v>
                </c:pt>
                <c:pt idx="117">
                  <c:v>9.2467380726369708</c:v>
                </c:pt>
                <c:pt idx="118">
                  <c:v>9.2511058586903179</c:v>
                </c:pt>
                <c:pt idx="119">
                  <c:v>9.2617906080413483</c:v>
                </c:pt>
                <c:pt idx="120">
                  <c:v>9.2717832279202739</c:v>
                </c:pt>
                <c:pt idx="121">
                  <c:v>9.2754140343136182</c:v>
                </c:pt>
                <c:pt idx="122">
                  <c:v>9.2739767293086413</c:v>
                </c:pt>
                <c:pt idx="123">
                  <c:v>9.2703478664477501</c:v>
                </c:pt>
                <c:pt idx="124">
                  <c:v>9.2685134655289332</c:v>
                </c:pt>
                <c:pt idx="125">
                  <c:v>9.268151247518567</c:v>
                </c:pt>
                <c:pt idx="126">
                  <c:v>9.2654699410114869</c:v>
                </c:pt>
                <c:pt idx="127">
                  <c:v>9.260307099292854</c:v>
                </c:pt>
                <c:pt idx="128">
                  <c:v>9.2584314387540072</c:v>
                </c:pt>
                <c:pt idx="129">
                  <c:v>9.2590009731652216</c:v>
                </c:pt>
                <c:pt idx="130">
                  <c:v>9.256893651053641</c:v>
                </c:pt>
                <c:pt idx="131">
                  <c:v>9.2539671852170553</c:v>
                </c:pt>
                <c:pt idx="132">
                  <c:v>9.2473901048081206</c:v>
                </c:pt>
                <c:pt idx="133">
                  <c:v>9.2404793089131019</c:v>
                </c:pt>
                <c:pt idx="134">
                  <c:v>9.2373206206966305</c:v>
                </c:pt>
                <c:pt idx="135">
                  <c:v>9.2355030929654554</c:v>
                </c:pt>
                <c:pt idx="136">
                  <c:v>9.2400942105846315</c:v>
                </c:pt>
                <c:pt idx="137">
                  <c:v>9.2473680462146355</c:v>
                </c:pt>
                <c:pt idx="138">
                  <c:v>9.2534239669060891</c:v>
                </c:pt>
                <c:pt idx="139">
                  <c:v>9.2566169409511261</c:v>
                </c:pt>
                <c:pt idx="140">
                  <c:v>9.2558878127024968</c:v>
                </c:pt>
                <c:pt idx="141">
                  <c:v>9.2514084331139692</c:v>
                </c:pt>
                <c:pt idx="142">
                  <c:v>9.2457702063089808</c:v>
                </c:pt>
                <c:pt idx="143">
                  <c:v>9.2411710150294812</c:v>
                </c:pt>
                <c:pt idx="144">
                  <c:v>9.2331987634047685</c:v>
                </c:pt>
                <c:pt idx="145">
                  <c:v>9.230244286352308</c:v>
                </c:pt>
                <c:pt idx="146">
                  <c:v>9.2303950813592852</c:v>
                </c:pt>
                <c:pt idx="147">
                  <c:v>9.2215568929671683</c:v>
                </c:pt>
                <c:pt idx="148">
                  <c:v>9.2087413183359228</c:v>
                </c:pt>
                <c:pt idx="149">
                  <c:v>9.201443668558424</c:v>
                </c:pt>
                <c:pt idx="150">
                  <c:v>9.2092208240834506</c:v>
                </c:pt>
                <c:pt idx="151">
                  <c:v>9.2179517699856834</c:v>
                </c:pt>
                <c:pt idx="152">
                  <c:v>9.2303892944465726</c:v>
                </c:pt>
                <c:pt idx="153">
                  <c:v>9.2411597700640389</c:v>
                </c:pt>
                <c:pt idx="154">
                  <c:v>9.2459509009047789</c:v>
                </c:pt>
                <c:pt idx="155">
                  <c:v>9.2311470388588841</c:v>
                </c:pt>
                <c:pt idx="156">
                  <c:v>9.2136973786339027</c:v>
                </c:pt>
                <c:pt idx="157">
                  <c:v>9.196351772117664</c:v>
                </c:pt>
                <c:pt idx="158">
                  <c:v>9.1860852276183014</c:v>
                </c:pt>
                <c:pt idx="159">
                  <c:v>9.1802951285586634</c:v>
                </c:pt>
                <c:pt idx="160">
                  <c:v>9.1830651285258167</c:v>
                </c:pt>
                <c:pt idx="161">
                  <c:v>9.1876203762683541</c:v>
                </c:pt>
                <c:pt idx="162">
                  <c:v>9.1977490626123686</c:v>
                </c:pt>
                <c:pt idx="163">
                  <c:v>9.2059716326756131</c:v>
                </c:pt>
                <c:pt idx="164">
                  <c:v>9.2082949591074392</c:v>
                </c:pt>
                <c:pt idx="165">
                  <c:v>9.2066832217685342</c:v>
                </c:pt>
                <c:pt idx="166">
                  <c:v>9.2059716112007752</c:v>
                </c:pt>
                <c:pt idx="167">
                  <c:v>9.2061129053342601</c:v>
                </c:pt>
                <c:pt idx="168">
                  <c:v>9.2056628723128515</c:v>
                </c:pt>
                <c:pt idx="169">
                  <c:v>9.2170165166067921</c:v>
                </c:pt>
                <c:pt idx="170">
                  <c:v>9.2231178229756647</c:v>
                </c:pt>
                <c:pt idx="171">
                  <c:v>9.2339603844747931</c:v>
                </c:pt>
                <c:pt idx="172">
                  <c:v>9.2456057319243961</c:v>
                </c:pt>
                <c:pt idx="173">
                  <c:v>9.2574618322234237</c:v>
                </c:pt>
                <c:pt idx="174">
                  <c:v>9.2534540567058698</c:v>
                </c:pt>
                <c:pt idx="175">
                  <c:v>9.2469040920163135</c:v>
                </c:pt>
                <c:pt idx="176">
                  <c:v>9.228069863406466</c:v>
                </c:pt>
                <c:pt idx="177">
                  <c:v>9.2061498979663856</c:v>
                </c:pt>
                <c:pt idx="178">
                  <c:v>9.188752519842474</c:v>
                </c:pt>
                <c:pt idx="179">
                  <c:v>9.1810094995708216</c:v>
                </c:pt>
                <c:pt idx="180">
                  <c:v>9.1834345261340555</c:v>
                </c:pt>
                <c:pt idx="181">
                  <c:v>9.1983228212740595</c:v>
                </c:pt>
                <c:pt idx="182">
                  <c:v>9.211288562927594</c:v>
                </c:pt>
                <c:pt idx="183">
                  <c:v>9.2277744936742163</c:v>
                </c:pt>
                <c:pt idx="184">
                  <c:v>9.2314341952012473</c:v>
                </c:pt>
                <c:pt idx="185">
                  <c:v>9.2261426920332088</c:v>
                </c:pt>
                <c:pt idx="186">
                  <c:v>9.2253381760615838</c:v>
                </c:pt>
                <c:pt idx="187">
                  <c:v>9.179747599555645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6-436D-86EC-7F8C174FD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297872"/>
        <c:axId val="208064200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model 2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Data!$AQ$3:$AQ$190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0</c:v>
                      </c:pt>
                      <c:pt idx="1">
                        <c:v>0.10111111111111111</c:v>
                      </c:pt>
                      <c:pt idx="2">
                        <c:v>0.19833333333333333</c:v>
                      </c:pt>
                      <c:pt idx="3">
                        <c:v>0.2961111111111111</c:v>
                      </c:pt>
                      <c:pt idx="4">
                        <c:v>0.39166666666666666</c:v>
                      </c:pt>
                      <c:pt idx="5">
                        <c:v>0.48888888888888887</c:v>
                      </c:pt>
                      <c:pt idx="6">
                        <c:v>0.58583333333333332</c:v>
                      </c:pt>
                      <c:pt idx="7">
                        <c:v>0.67944444444444441</c:v>
                      </c:pt>
                      <c:pt idx="8">
                        <c:v>0.77277777777777779</c:v>
                      </c:pt>
                      <c:pt idx="9">
                        <c:v>0.86472222222222217</c:v>
                      </c:pt>
                      <c:pt idx="10">
                        <c:v>0.95666666666666667</c:v>
                      </c:pt>
                      <c:pt idx="11">
                        <c:v>1.0477777777777777</c:v>
                      </c:pt>
                      <c:pt idx="12">
                        <c:v>1.1388888888888888</c:v>
                      </c:pt>
                      <c:pt idx="13">
                        <c:v>1.2308333333333332</c:v>
                      </c:pt>
                      <c:pt idx="14">
                        <c:v>1.3213888888888889</c:v>
                      </c:pt>
                      <c:pt idx="15">
                        <c:v>1.4116666666666666</c:v>
                      </c:pt>
                      <c:pt idx="16">
                        <c:v>1.5066666666666668</c:v>
                      </c:pt>
                      <c:pt idx="17">
                        <c:v>1.5994444444444444</c:v>
                      </c:pt>
                      <c:pt idx="18">
                        <c:v>1.6924999999999999</c:v>
                      </c:pt>
                      <c:pt idx="19">
                        <c:v>1.7841666666666667</c:v>
                      </c:pt>
                      <c:pt idx="20">
                        <c:v>1.8755555555555554</c:v>
                      </c:pt>
                      <c:pt idx="21">
                        <c:v>1.9669444444444444</c:v>
                      </c:pt>
                      <c:pt idx="22">
                        <c:v>2.0588888888888888</c:v>
                      </c:pt>
                      <c:pt idx="23">
                        <c:v>2.1508333333333334</c:v>
                      </c:pt>
                      <c:pt idx="24">
                        <c:v>2.2430555555555558</c:v>
                      </c:pt>
                      <c:pt idx="25">
                        <c:v>2.3352777777777778</c:v>
                      </c:pt>
                      <c:pt idx="26">
                        <c:v>2.4283333333333332</c:v>
                      </c:pt>
                      <c:pt idx="27">
                        <c:v>2.5213888888888887</c:v>
                      </c:pt>
                      <c:pt idx="28">
                        <c:v>2.6141666666666667</c:v>
                      </c:pt>
                      <c:pt idx="29">
                        <c:v>2.7077777777777778</c:v>
                      </c:pt>
                      <c:pt idx="30">
                        <c:v>2.8013888888888889</c:v>
                      </c:pt>
                      <c:pt idx="31">
                        <c:v>2.895</c:v>
                      </c:pt>
                      <c:pt idx="32">
                        <c:v>2.9891666666666667</c:v>
                      </c:pt>
                      <c:pt idx="33">
                        <c:v>3.0827777777777778</c:v>
                      </c:pt>
                      <c:pt idx="34">
                        <c:v>3.1780555555555554</c:v>
                      </c:pt>
                      <c:pt idx="35">
                        <c:v>3.2730555555555556</c:v>
                      </c:pt>
                      <c:pt idx="36">
                        <c:v>3.3683333333333332</c:v>
                      </c:pt>
                      <c:pt idx="37">
                        <c:v>3.4633333333333329</c:v>
                      </c:pt>
                      <c:pt idx="38">
                        <c:v>3.5580555555555553</c:v>
                      </c:pt>
                      <c:pt idx="39">
                        <c:v>3.6525000000000003</c:v>
                      </c:pt>
                      <c:pt idx="40">
                        <c:v>3.7475000000000001</c:v>
                      </c:pt>
                      <c:pt idx="41">
                        <c:v>3.8427777777777776</c:v>
                      </c:pt>
                      <c:pt idx="42">
                        <c:v>3.9388888888888891</c:v>
                      </c:pt>
                      <c:pt idx="43">
                        <c:v>4.0344444444444445</c:v>
                      </c:pt>
                      <c:pt idx="44">
                        <c:v>4.13</c:v>
                      </c:pt>
                      <c:pt idx="45">
                        <c:v>4.2261111111111109</c:v>
                      </c:pt>
                      <c:pt idx="46">
                        <c:v>4.3225000000000007</c:v>
                      </c:pt>
                      <c:pt idx="47">
                        <c:v>4.42</c:v>
                      </c:pt>
                      <c:pt idx="48">
                        <c:v>4.5216666666666665</c:v>
                      </c:pt>
                      <c:pt idx="49">
                        <c:v>4.6194444444444445</c:v>
                      </c:pt>
                      <c:pt idx="50">
                        <c:v>4.7172222222222215</c:v>
                      </c:pt>
                      <c:pt idx="51">
                        <c:v>4.8149999999999995</c:v>
                      </c:pt>
                      <c:pt idx="52">
                        <c:v>4.9144444444444444</c:v>
                      </c:pt>
                      <c:pt idx="53">
                        <c:v>5.0136111111111115</c:v>
                      </c:pt>
                      <c:pt idx="54">
                        <c:v>5.1136111111111111</c:v>
                      </c:pt>
                      <c:pt idx="55">
                        <c:v>5.2161111111111103</c:v>
                      </c:pt>
                      <c:pt idx="56">
                        <c:v>5.3183333333333334</c:v>
                      </c:pt>
                      <c:pt idx="57">
                        <c:v>5.4191666666666665</c:v>
                      </c:pt>
                      <c:pt idx="58">
                        <c:v>5.520833333333333</c:v>
                      </c:pt>
                      <c:pt idx="59">
                        <c:v>5.6277777777777782</c:v>
                      </c:pt>
                      <c:pt idx="60">
                        <c:v>5.7336111111111112</c:v>
                      </c:pt>
                      <c:pt idx="61">
                        <c:v>5.8416666666666668</c:v>
                      </c:pt>
                      <c:pt idx="62">
                        <c:v>5.947222222222222</c:v>
                      </c:pt>
                      <c:pt idx="63">
                        <c:v>6.0522222222222224</c:v>
                      </c:pt>
                      <c:pt idx="64">
                        <c:v>6.1583333333333332</c:v>
                      </c:pt>
                      <c:pt idx="65">
                        <c:v>6.2652777777777784</c:v>
                      </c:pt>
                      <c:pt idx="66">
                        <c:v>6.3725000000000005</c:v>
                      </c:pt>
                      <c:pt idx="67">
                        <c:v>6.4783333333333335</c:v>
                      </c:pt>
                      <c:pt idx="68">
                        <c:v>6.5847222222222221</c:v>
                      </c:pt>
                      <c:pt idx="69">
                        <c:v>6.6927777777777777</c:v>
                      </c:pt>
                      <c:pt idx="70">
                        <c:v>6.7986111111111116</c:v>
                      </c:pt>
                      <c:pt idx="71">
                        <c:v>6.9108333333333327</c:v>
                      </c:pt>
                      <c:pt idx="72">
                        <c:v>7.0186111111111114</c:v>
                      </c:pt>
                      <c:pt idx="73">
                        <c:v>7.1255555555555548</c:v>
                      </c:pt>
                      <c:pt idx="74">
                        <c:v>7.2322222222222221</c:v>
                      </c:pt>
                      <c:pt idx="75">
                        <c:v>7.3394444444444442</c:v>
                      </c:pt>
                      <c:pt idx="76">
                        <c:v>7.4463888888888885</c:v>
                      </c:pt>
                      <c:pt idx="77">
                        <c:v>7.5541666666666663</c:v>
                      </c:pt>
                      <c:pt idx="78">
                        <c:v>7.6616666666666662</c:v>
                      </c:pt>
                      <c:pt idx="79">
                        <c:v>7.7697222222222226</c:v>
                      </c:pt>
                      <c:pt idx="80">
                        <c:v>7.878333333333333</c:v>
                      </c:pt>
                      <c:pt idx="81">
                        <c:v>7.9861111111111116</c:v>
                      </c:pt>
                      <c:pt idx="82">
                        <c:v>8.0941666666666663</c:v>
                      </c:pt>
                      <c:pt idx="83">
                        <c:v>8.2033333333333331</c:v>
                      </c:pt>
                      <c:pt idx="84">
                        <c:v>8.3122222222222231</c:v>
                      </c:pt>
                      <c:pt idx="85">
                        <c:v>8.4205555555555556</c:v>
                      </c:pt>
                      <c:pt idx="86">
                        <c:v>8.5297222222222224</c:v>
                      </c:pt>
                      <c:pt idx="87">
                        <c:v>8.6388888888888893</c:v>
                      </c:pt>
                      <c:pt idx="88">
                        <c:v>8.7494444444444444</c:v>
                      </c:pt>
                      <c:pt idx="89">
                        <c:v>8.8594444444444438</c:v>
                      </c:pt>
                      <c:pt idx="90">
                        <c:v>8.9691666666666663</c:v>
                      </c:pt>
                      <c:pt idx="91">
                        <c:v>9.0794444444444444</c:v>
                      </c:pt>
                      <c:pt idx="92">
                        <c:v>9.1886111111111095</c:v>
                      </c:pt>
                      <c:pt idx="93">
                        <c:v>9.2983333333333338</c:v>
                      </c:pt>
                      <c:pt idx="94">
                        <c:v>9.4086111111111101</c:v>
                      </c:pt>
                      <c:pt idx="95">
                        <c:v>9.519166666666667</c:v>
                      </c:pt>
                      <c:pt idx="96">
                        <c:v>9.6316666666666659</c:v>
                      </c:pt>
                      <c:pt idx="97">
                        <c:v>9.7483333333333331</c:v>
                      </c:pt>
                      <c:pt idx="98">
                        <c:v>9.8625000000000007</c:v>
                      </c:pt>
                      <c:pt idx="99">
                        <c:v>9.9766666666666666</c:v>
                      </c:pt>
                      <c:pt idx="100">
                        <c:v>10.093333333333334</c:v>
                      </c:pt>
                      <c:pt idx="101">
                        <c:v>10.208888888888888</c:v>
                      </c:pt>
                      <c:pt idx="102">
                        <c:v>10.323611111111111</c:v>
                      </c:pt>
                      <c:pt idx="103">
                        <c:v>10.437222222222223</c:v>
                      </c:pt>
                      <c:pt idx="104">
                        <c:v>10.549166666666668</c:v>
                      </c:pt>
                      <c:pt idx="105">
                        <c:v>10.660555555555556</c:v>
                      </c:pt>
                      <c:pt idx="106">
                        <c:v>10.774166666666668</c:v>
                      </c:pt>
                      <c:pt idx="107">
                        <c:v>10.889444444444445</c:v>
                      </c:pt>
                      <c:pt idx="108">
                        <c:v>11.000833333333333</c:v>
                      </c:pt>
                      <c:pt idx="109">
                        <c:v>11.112777777777778</c:v>
                      </c:pt>
                      <c:pt idx="110">
                        <c:v>11.224444444444446</c:v>
                      </c:pt>
                      <c:pt idx="111">
                        <c:v>11.335833333333333</c:v>
                      </c:pt>
                      <c:pt idx="112">
                        <c:v>11.446388888888889</c:v>
                      </c:pt>
                      <c:pt idx="113">
                        <c:v>11.557500000000001</c:v>
                      </c:pt>
                      <c:pt idx="114">
                        <c:v>11.668888888888889</c:v>
                      </c:pt>
                      <c:pt idx="115">
                        <c:v>11.785</c:v>
                      </c:pt>
                      <c:pt idx="116">
                        <c:v>11.89861111111111</c:v>
                      </c:pt>
                      <c:pt idx="117">
                        <c:v>12.010833333333332</c:v>
                      </c:pt>
                      <c:pt idx="118">
                        <c:v>12.123055555555556</c:v>
                      </c:pt>
                      <c:pt idx="119">
                        <c:v>12.236666666666668</c:v>
                      </c:pt>
                      <c:pt idx="120">
                        <c:v>12.348333333333333</c:v>
                      </c:pt>
                      <c:pt idx="121">
                        <c:v>12.459444444444443</c:v>
                      </c:pt>
                      <c:pt idx="122">
                        <c:v>12.569444444444445</c:v>
                      </c:pt>
                      <c:pt idx="123">
                        <c:v>12.68</c:v>
                      </c:pt>
                      <c:pt idx="124">
                        <c:v>12.790555555555555</c:v>
                      </c:pt>
                      <c:pt idx="125">
                        <c:v>12.900833333333333</c:v>
                      </c:pt>
                      <c:pt idx="126">
                        <c:v>13.011944444444445</c:v>
                      </c:pt>
                      <c:pt idx="127">
                        <c:v>13.123055555555556</c:v>
                      </c:pt>
                      <c:pt idx="128">
                        <c:v>13.233055555555556</c:v>
                      </c:pt>
                      <c:pt idx="129">
                        <c:v>13.343611111111111</c:v>
                      </c:pt>
                      <c:pt idx="130">
                        <c:v>13.454722222222221</c:v>
                      </c:pt>
                      <c:pt idx="131">
                        <c:v>13.566111111111111</c:v>
                      </c:pt>
                      <c:pt idx="132">
                        <c:v>13.677777777777777</c:v>
                      </c:pt>
                      <c:pt idx="133">
                        <c:v>13.789444444444445</c:v>
                      </c:pt>
                      <c:pt idx="134">
                        <c:v>13.90111111111111</c:v>
                      </c:pt>
                      <c:pt idx="135">
                        <c:v>14.011944444444445</c:v>
                      </c:pt>
                      <c:pt idx="136">
                        <c:v>14.123333333333333</c:v>
                      </c:pt>
                      <c:pt idx="137">
                        <c:v>14.235555555555555</c:v>
                      </c:pt>
                      <c:pt idx="138">
                        <c:v>14.3475</c:v>
                      </c:pt>
                      <c:pt idx="139">
                        <c:v>14.459166666666667</c:v>
                      </c:pt>
                      <c:pt idx="140">
                        <c:v>14.570555555555556</c:v>
                      </c:pt>
                      <c:pt idx="141">
                        <c:v>14.682222222222221</c:v>
                      </c:pt>
                      <c:pt idx="142">
                        <c:v>14.794166666666666</c:v>
                      </c:pt>
                      <c:pt idx="143">
                        <c:v>14.906111111111111</c:v>
                      </c:pt>
                      <c:pt idx="144">
                        <c:v>15.021944444444443</c:v>
                      </c:pt>
                      <c:pt idx="145">
                        <c:v>15.135277777777778</c:v>
                      </c:pt>
                      <c:pt idx="146">
                        <c:v>15.248888888888889</c:v>
                      </c:pt>
                      <c:pt idx="147">
                        <c:v>15.362500000000001</c:v>
                      </c:pt>
                      <c:pt idx="148">
                        <c:v>15.479722222222222</c:v>
                      </c:pt>
                      <c:pt idx="149">
                        <c:v>15.593888888888889</c:v>
                      </c:pt>
                      <c:pt idx="150">
                        <c:v>15.708055555555555</c:v>
                      </c:pt>
                      <c:pt idx="151">
                        <c:v>15.821944444444444</c:v>
                      </c:pt>
                      <c:pt idx="152">
                        <c:v>15.935833333333333</c:v>
                      </c:pt>
                      <c:pt idx="153">
                        <c:v>16.053333333333331</c:v>
                      </c:pt>
                      <c:pt idx="154">
                        <c:v>16.171388888888888</c:v>
                      </c:pt>
                      <c:pt idx="155">
                        <c:v>16.290277777777778</c:v>
                      </c:pt>
                      <c:pt idx="156">
                        <c:v>16.40722222222222</c:v>
                      </c:pt>
                      <c:pt idx="157">
                        <c:v>16.522222222222222</c:v>
                      </c:pt>
                      <c:pt idx="158">
                        <c:v>16.637222222222224</c:v>
                      </c:pt>
                      <c:pt idx="159">
                        <c:v>16.751944444444444</c:v>
                      </c:pt>
                      <c:pt idx="160">
                        <c:v>16.866111111111113</c:v>
                      </c:pt>
                      <c:pt idx="161">
                        <c:v>16.98138888888889</c:v>
                      </c:pt>
                      <c:pt idx="162">
                        <c:v>17.099444444444444</c:v>
                      </c:pt>
                      <c:pt idx="163">
                        <c:v>17.213333333333331</c:v>
                      </c:pt>
                      <c:pt idx="164">
                        <c:v>17.329166666666666</c:v>
                      </c:pt>
                      <c:pt idx="165">
                        <c:v>17.446944444444444</c:v>
                      </c:pt>
                      <c:pt idx="166">
                        <c:v>17.561111111111114</c:v>
                      </c:pt>
                      <c:pt idx="167">
                        <c:v>17.676944444444441</c:v>
                      </c:pt>
                      <c:pt idx="168">
                        <c:v>17.790555555555557</c:v>
                      </c:pt>
                      <c:pt idx="169">
                        <c:v>17.905277777777776</c:v>
                      </c:pt>
                      <c:pt idx="170">
                        <c:v>18.019166666666667</c:v>
                      </c:pt>
                      <c:pt idx="171">
                        <c:v>18.132777777777779</c:v>
                      </c:pt>
                      <c:pt idx="172">
                        <c:v>18.247777777777777</c:v>
                      </c:pt>
                      <c:pt idx="173">
                        <c:v>18.361111111111111</c:v>
                      </c:pt>
                      <c:pt idx="174">
                        <c:v>18.475277777777777</c:v>
                      </c:pt>
                      <c:pt idx="175">
                        <c:v>18.589444444444442</c:v>
                      </c:pt>
                      <c:pt idx="176">
                        <c:v>18.704444444444444</c:v>
                      </c:pt>
                      <c:pt idx="177">
                        <c:v>18.819722222222222</c:v>
                      </c:pt>
                      <c:pt idx="178">
                        <c:v>18.934999999999999</c:v>
                      </c:pt>
                      <c:pt idx="179">
                        <c:v>19.050277777777776</c:v>
                      </c:pt>
                      <c:pt idx="180">
                        <c:v>19.16611111111111</c:v>
                      </c:pt>
                      <c:pt idx="181">
                        <c:v>19.281944444444445</c:v>
                      </c:pt>
                      <c:pt idx="182">
                        <c:v>19.398055555555555</c:v>
                      </c:pt>
                      <c:pt idx="183">
                        <c:v>19.514722222222222</c:v>
                      </c:pt>
                      <c:pt idx="184">
                        <c:v>19.630555555555553</c:v>
                      </c:pt>
                      <c:pt idx="185">
                        <c:v>19.748888888888889</c:v>
                      </c:pt>
                      <c:pt idx="186">
                        <c:v>19.866111111111113</c:v>
                      </c:pt>
                      <c:pt idx="187">
                        <c:v>19.982777777777777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Data!$BS$3:$BS$190</c15:sqref>
                        </c15:formulaRef>
                      </c:ext>
                    </c:extLst>
                    <c:numCache>
                      <c:formatCode>General</c:formatCode>
                      <c:ptCount val="188"/>
                      <c:pt idx="0">
                        <c:v>6.1240663634883896</c:v>
                      </c:pt>
                      <c:pt idx="1">
                        <c:v>6.2261146630119155</c:v>
                      </c:pt>
                      <c:pt idx="2">
                        <c:v>6.324130073689485</c:v>
                      </c:pt>
                      <c:pt idx="3">
                        <c:v>6.4226207820236016</c:v>
                      </c:pt>
                      <c:pt idx="4">
                        <c:v>6.5188074941181933</c:v>
                      </c:pt>
                      <c:pt idx="5">
                        <c:v>6.6166187676258694</c:v>
                      </c:pt>
                      <c:pt idx="6">
                        <c:v>6.7141079469958855</c:v>
                      </c:pt>
                      <c:pt idx="7">
                        <c:v>6.8082127242959745</c:v>
                      </c:pt>
                      <c:pt idx="8">
                        <c:v>6.9020128593796803</c:v>
                      </c:pt>
                      <c:pt idx="9">
                        <c:v>6.9943971643661449</c:v>
                      </c:pt>
                      <c:pt idx="10">
                        <c:v>7.0867654453118476</c:v>
                      </c:pt>
                      <c:pt idx="11">
                        <c:v>7.1782837635497261</c:v>
                      </c:pt>
                      <c:pt idx="12">
                        <c:v>7.2697917744312983</c:v>
                      </c:pt>
                      <c:pt idx="13">
                        <c:v>7.3621282850560048</c:v>
                      </c:pt>
                      <c:pt idx="14">
                        <c:v>7.4530632476128886</c:v>
                      </c:pt>
                      <c:pt idx="15">
                        <c:v>7.543713867832083</c:v>
                      </c:pt>
                      <c:pt idx="16">
                        <c:v>7.6391014929260637</c:v>
                      </c:pt>
                      <c:pt idx="17">
                        <c:v>7.7322540435208653</c:v>
                      </c:pt>
                      <c:pt idx="18">
                        <c:v>7.8256824507650382</c:v>
                      </c:pt>
                      <c:pt idx="19">
                        <c:v>7.9177139769923635</c:v>
                      </c:pt>
                      <c:pt idx="20">
                        <c:v>8.0094646557870472</c:v>
                      </c:pt>
                      <c:pt idx="21">
                        <c:v>8.101213715721709</c:v>
                      </c:pt>
                      <c:pt idx="22">
                        <c:v>8.1935191591897709</c:v>
                      </c:pt>
                      <c:pt idx="23">
                        <c:v>8.2858234489280704</c:v>
                      </c:pt>
                      <c:pt idx="24">
                        <c:v>8.3784056055816212</c:v>
                      </c:pt>
                      <c:pt idx="25">
                        <c:v>8.4709868785995823</c:v>
                      </c:pt>
                      <c:pt idx="26">
                        <c:v>8.5644039106273091</c:v>
                      </c:pt>
                      <c:pt idx="27">
                        <c:v>8.6578201597719868</c:v>
                      </c:pt>
                      <c:pt idx="28">
                        <c:v>8.750956778466275</c:v>
                      </c:pt>
                      <c:pt idx="29">
                        <c:v>8.8449291352460957</c:v>
                      </c:pt>
                      <c:pt idx="30">
                        <c:v>8.9389005983171739</c:v>
                      </c:pt>
                      <c:pt idx="31">
                        <c:v>9.0328710538701404</c:v>
                      </c:pt>
                      <c:pt idx="32">
                        <c:v>9.1273980180848007</c:v>
                      </c:pt>
                      <c:pt idx="33">
                        <c:v>9.2213659112211595</c:v>
                      </c:pt>
                      <c:pt idx="34">
                        <c:v>9.3170051085750654</c:v>
                      </c:pt>
                      <c:pt idx="35">
                        <c:v>9.4123633757755201</c:v>
                      </c:pt>
                      <c:pt idx="36">
                        <c:v>9.5079978818530257</c:v>
                      </c:pt>
                      <c:pt idx="37">
                        <c:v>9.603350386355201</c:v>
                      </c:pt>
                      <c:pt idx="38">
                        <c:v>9.6984201633569267</c:v>
                      </c:pt>
                      <c:pt idx="39">
                        <c:v>9.7932063125672286</c:v>
                      </c:pt>
                      <c:pt idx="40">
                        <c:v>9.8885439853628103</c:v>
                      </c:pt>
                      <c:pt idx="41">
                        <c:v>9.9841528568370492</c:v>
                      </c:pt>
                      <c:pt idx="42">
                        <c:v>10.080588395923161</c:v>
                      </c:pt>
                      <c:pt idx="43">
                        <c:v>10.176454638833331</c:v>
                      </c:pt>
                      <c:pt idx="44">
                        <c:v>10.272306131040748</c:v>
                      </c:pt>
                      <c:pt idx="45">
                        <c:v>10.368696345175252</c:v>
                      </c:pt>
                      <c:pt idx="46">
                        <c:v>10.465341824272311</c:v>
                      </c:pt>
                      <c:pt idx="47">
                        <c:v>10.563071683163272</c:v>
                      </c:pt>
                      <c:pt idx="48">
                        <c:v>10.664938120180585</c:v>
                      </c:pt>
                      <c:pt idx="49">
                        <c:v>10.762859751144214</c:v>
                      </c:pt>
                      <c:pt idx="50">
                        <c:v>10.860721943926645</c:v>
                      </c:pt>
                      <c:pt idx="51">
                        <c:v>10.958509729478202</c:v>
                      </c:pt>
                      <c:pt idx="52">
                        <c:v>11.057868715108416</c:v>
                      </c:pt>
                      <c:pt idx="53">
                        <c:v>11.156829738869533</c:v>
                      </c:pt>
                      <c:pt idx="54">
                        <c:v>11.256469511849872</c:v>
                      </c:pt>
                      <c:pt idx="55">
                        <c:v>11.358399975378763</c:v>
                      </c:pt>
                      <c:pt idx="56">
                        <c:v>11.459799927951384</c:v>
                      </c:pt>
                      <c:pt idx="57">
                        <c:v>11.559509151387317</c:v>
                      </c:pt>
                      <c:pt idx="58">
                        <c:v>11.659647233355113</c:v>
                      </c:pt>
                      <c:pt idx="59">
                        <c:v>11.764445011668487</c:v>
                      </c:pt>
                      <c:pt idx="60">
                        <c:v>11.867469129129983</c:v>
                      </c:pt>
                      <c:pt idx="61">
                        <c:v>11.971770070511683</c:v>
                      </c:pt>
                      <c:pt idx="62">
                        <c:v>12.072572891545422</c:v>
                      </c:pt>
                      <c:pt idx="63">
                        <c:v>12.171518100669212</c:v>
                      </c:pt>
                      <c:pt idx="64">
                        <c:v>12.269845500905433</c:v>
                      </c:pt>
                      <c:pt idx="65">
                        <c:v>12.36686273333582</c:v>
                      </c:pt>
                      <c:pt idx="66">
                        <c:v>12.4615724504747</c:v>
                      </c:pt>
                      <c:pt idx="67">
                        <c:v>12.552026874462165</c:v>
                      </c:pt>
                      <c:pt idx="68">
                        <c:v>12.639354470486769</c:v>
                      </c:pt>
                      <c:pt idx="69">
                        <c:v>12.723731276740473</c:v>
                      </c:pt>
                      <c:pt idx="70">
                        <c:v>12.801539332512949</c:v>
                      </c:pt>
                      <c:pt idx="71">
                        <c:v>12.878181037291808</c:v>
                      </c:pt>
                      <c:pt idx="72">
                        <c:v>12.945576677530077</c:v>
                      </c:pt>
                      <c:pt idx="73">
                        <c:v>13.006058525628784</c:v>
                      </c:pt>
                      <c:pt idx="74">
                        <c:v>13.059845843769214</c:v>
                      </c:pt>
                      <c:pt idx="75">
                        <c:v>13.107334038073615</c:v>
                      </c:pt>
                      <c:pt idx="76">
                        <c:v>13.148324653701954</c:v>
                      </c:pt>
                      <c:pt idx="77">
                        <c:v>13.183568295684971</c:v>
                      </c:pt>
                      <c:pt idx="78">
                        <c:v>13.213164950794949</c:v>
                      </c:pt>
                      <c:pt idx="79">
                        <c:v>13.237924589769232</c:v>
                      </c:pt>
                      <c:pt idx="80">
                        <c:v>13.258417260086192</c:v>
                      </c:pt>
                      <c:pt idx="81">
                        <c:v>13.27503363322592</c:v>
                      </c:pt>
                      <c:pt idx="82">
                        <c:v>13.288571692972237</c:v>
                      </c:pt>
                      <c:pt idx="83">
                        <c:v>13.299625248669871</c:v>
                      </c:pt>
                      <c:pt idx="84">
                        <c:v>13.308506614495586</c:v>
                      </c:pt>
                      <c:pt idx="85">
                        <c:v>13.315626134191984</c:v>
                      </c:pt>
                      <c:pt idx="86">
                        <c:v>13.321412683333479</c:v>
                      </c:pt>
                      <c:pt idx="87">
                        <c:v>13.326090504511983</c:v>
                      </c:pt>
                      <c:pt idx="88">
                        <c:v>13.329934576339811</c:v>
                      </c:pt>
                      <c:pt idx="89">
                        <c:v>13.3330574442</c:v>
                      </c:pt>
                      <c:pt idx="90">
                        <c:v>13.335625751888854</c:v>
                      </c:pt>
                      <c:pt idx="91">
                        <c:v>13.337776849212787</c:v>
                      </c:pt>
                      <c:pt idx="92">
                        <c:v>13.339574513207419</c:v>
                      </c:pt>
                      <c:pt idx="93">
                        <c:v>13.341121943560456</c:v>
                      </c:pt>
                      <c:pt idx="94">
                        <c:v>13.342473066614511</c:v>
                      </c:pt>
                      <c:pt idx="95">
                        <c:v>13.343667818667422</c:v>
                      </c:pt>
                      <c:pt idx="96">
                        <c:v>13.344756172487555</c:v>
                      </c:pt>
                      <c:pt idx="97">
                        <c:v>13.345780015081493</c:v>
                      </c:pt>
                      <c:pt idx="98">
                        <c:v>13.346702359394074</c:v>
                      </c:pt>
                      <c:pt idx="99">
                        <c:v>13.347564164459429</c:v>
                      </c:pt>
                      <c:pt idx="100">
                        <c:v>13.348396675722812</c:v>
                      </c:pt>
                      <c:pt idx="101">
                        <c:v>13.349184290637293</c:v>
                      </c:pt>
                      <c:pt idx="102">
                        <c:v>13.34993815990458</c:v>
                      </c:pt>
                      <c:pt idx="103">
                        <c:v>13.350663376609639</c:v>
                      </c:pt>
                      <c:pt idx="104">
                        <c:v>13.351361763240796</c:v>
                      </c:pt>
                      <c:pt idx="105">
                        <c:v>13.352044178473552</c:v>
                      </c:pt>
                      <c:pt idx="106">
                        <c:v>13.352730085360877</c:v>
                      </c:pt>
                      <c:pt idx="107">
                        <c:v>13.353417793692772</c:v>
                      </c:pt>
                      <c:pt idx="108">
                        <c:v>13.354076008941453</c:v>
                      </c:pt>
                      <c:pt idx="109">
                        <c:v>13.354732496858819</c:v>
                      </c:pt>
                      <c:pt idx="110">
                        <c:v>13.355383281436346</c:v>
                      </c:pt>
                      <c:pt idx="111">
                        <c:v>13.356029107385007</c:v>
                      </c:pt>
                      <c:pt idx="112">
                        <c:v>13.356667346334421</c:v>
                      </c:pt>
                      <c:pt idx="113">
                        <c:v>13.357306447475578</c:v>
                      </c:pt>
                      <c:pt idx="114">
                        <c:v>13.357945114241964</c:v>
                      </c:pt>
                      <c:pt idx="115">
                        <c:v>13.358608964952333</c:v>
                      </c:pt>
                      <c:pt idx="116">
                        <c:v>13.359256863697075</c:v>
                      </c:pt>
                      <c:pt idx="117">
                        <c:v>13.359895389508788</c:v>
                      </c:pt>
                      <c:pt idx="118">
                        <c:v>13.360532591759071</c:v>
                      </c:pt>
                      <c:pt idx="119">
                        <c:v>13.361176426527059</c:v>
                      </c:pt>
                      <c:pt idx="120">
                        <c:v>13.361808084863133</c:v>
                      </c:pt>
                      <c:pt idx="121">
                        <c:v>13.362435516834571</c:v>
                      </c:pt>
                      <c:pt idx="122">
                        <c:v>13.363055651332587</c:v>
                      </c:pt>
                      <c:pt idx="123">
                        <c:v>13.363677924909316</c:v>
                      </c:pt>
                      <c:pt idx="124">
                        <c:v>13.364299229045573</c:v>
                      </c:pt>
                      <c:pt idx="125">
                        <c:v>13.364918026928631</c:v>
                      </c:pt>
                      <c:pt idx="126">
                        <c:v>13.36554056282813</c:v>
                      </c:pt>
                      <c:pt idx="127">
                        <c:v>13.366162170699152</c:v>
                      </c:pt>
                      <c:pt idx="128">
                        <c:v>13.366776659200287</c:v>
                      </c:pt>
                      <c:pt idx="129">
                        <c:v>13.367393354568742</c:v>
                      </c:pt>
                      <c:pt idx="130">
                        <c:v>13.368012250812606</c:v>
                      </c:pt>
                      <c:pt idx="131">
                        <c:v>13.368631797039123</c:v>
                      </c:pt>
                      <c:pt idx="132">
                        <c:v>13.369251992132261</c:v>
                      </c:pt>
                      <c:pt idx="133">
                        <c:v>13.369871294879742</c:v>
                      </c:pt>
                      <c:pt idx="134">
                        <c:v>13.370489709637436</c:v>
                      </c:pt>
                      <c:pt idx="135">
                        <c:v>13.371102635157502</c:v>
                      </c:pt>
                      <c:pt idx="136">
                        <c:v>13.371717759051656</c:v>
                      </c:pt>
                      <c:pt idx="137">
                        <c:v>13.372336602240972</c:v>
                      </c:pt>
                      <c:pt idx="138">
                        <c:v>13.372953034160458</c:v>
                      </c:pt>
                      <c:pt idx="139">
                        <c:v>13.373567064327919</c:v>
                      </c:pt>
                      <c:pt idx="140">
                        <c:v>13.374178702075564</c:v>
                      </c:pt>
                      <c:pt idx="141">
                        <c:v>13.374791000703421</c:v>
                      </c:pt>
                      <c:pt idx="142">
                        <c:v>13.375403956427373</c:v>
                      </c:pt>
                      <c:pt idx="143">
                        <c:v>13.376016047659691</c:v>
                      </c:pt>
                      <c:pt idx="144">
                        <c:v>13.376648495282275</c:v>
                      </c:pt>
                      <c:pt idx="145">
                        <c:v>13.377266402460675</c:v>
                      </c:pt>
                      <c:pt idx="146">
                        <c:v>13.377884942712527</c:v>
                      </c:pt>
                      <c:pt idx="147">
                        <c:v>13.37850260305312</c:v>
                      </c:pt>
                      <c:pt idx="148">
                        <c:v>13.379138976021689</c:v>
                      </c:pt>
                      <c:pt idx="149">
                        <c:v>13.37975786589343</c:v>
                      </c:pt>
                      <c:pt idx="150">
                        <c:v>13.380375874976542</c:v>
                      </c:pt>
                      <c:pt idx="151">
                        <c:v>13.380991505325708</c:v>
                      </c:pt>
                      <c:pt idx="152">
                        <c:v>13.381606264172031</c:v>
                      </c:pt>
                      <c:pt idx="153">
                        <c:v>13.382239604604896</c:v>
                      </c:pt>
                      <c:pt idx="154">
                        <c:v>13.382875010704419</c:v>
                      </c:pt>
                      <c:pt idx="155">
                        <c:v>13.383513963860755</c:v>
                      </c:pt>
                      <c:pt idx="156">
                        <c:v>13.384141551041235</c:v>
                      </c:pt>
                      <c:pt idx="157">
                        <c:v>13.384757820111735</c:v>
                      </c:pt>
                      <c:pt idx="158">
                        <c:v>13.385373215916724</c:v>
                      </c:pt>
                      <c:pt idx="159">
                        <c:v>13.385986257617416</c:v>
                      </c:pt>
                      <c:pt idx="160">
                        <c:v>13.386595472711432</c:v>
                      </c:pt>
                      <c:pt idx="161">
                        <c:v>13.387209751018769</c:v>
                      </c:pt>
                      <c:pt idx="162">
                        <c:v>13.387837931992099</c:v>
                      </c:pt>
                      <c:pt idx="163">
                        <c:v>13.388443081995266</c:v>
                      </c:pt>
                      <c:pt idx="164">
                        <c:v>13.389057700103258</c:v>
                      </c:pt>
                      <c:pt idx="165">
                        <c:v>13.389681744975741</c:v>
                      </c:pt>
                      <c:pt idx="166">
                        <c:v>13.390285801716436</c:v>
                      </c:pt>
                      <c:pt idx="167">
                        <c:v>13.390897819341495</c:v>
                      </c:pt>
                      <c:pt idx="168">
                        <c:v>13.391497258975702</c:v>
                      </c:pt>
                      <c:pt idx="169">
                        <c:v>13.392101722704021</c:v>
                      </c:pt>
                      <c:pt idx="170">
                        <c:v>13.392700964639474</c:v>
                      </c:pt>
                      <c:pt idx="171">
                        <c:v>13.393297922327264</c:v>
                      </c:pt>
                      <c:pt idx="172">
                        <c:v>13.393901343288576</c:v>
                      </c:pt>
                      <c:pt idx="173">
                        <c:v>13.394495199873591</c:v>
                      </c:pt>
                      <c:pt idx="174">
                        <c:v>13.395092603156526</c:v>
                      </c:pt>
                      <c:pt idx="175">
                        <c:v>13.395689185796897</c:v>
                      </c:pt>
                      <c:pt idx="176">
                        <c:v>13.396289295687295</c:v>
                      </c:pt>
                      <c:pt idx="177">
                        <c:v>13.39689002402735</c:v>
                      </c:pt>
                      <c:pt idx="178">
                        <c:v>13.397489922570685</c:v>
                      </c:pt>
                      <c:pt idx="179">
                        <c:v>13.398088993606573</c:v>
                      </c:pt>
                      <c:pt idx="180">
                        <c:v>13.398690120532754</c:v>
                      </c:pt>
                      <c:pt idx="181">
                        <c:v>13.39929041656149</c:v>
                      </c:pt>
                      <c:pt idx="182">
                        <c:v>13.39989132056429</c:v>
                      </c:pt>
                      <c:pt idx="183">
                        <c:v>13.400494263459374</c:v>
                      </c:pt>
                      <c:pt idx="184">
                        <c:v>13.401092072627305</c:v>
                      </c:pt>
                      <c:pt idx="185">
                        <c:v>13.401701935615936</c:v>
                      </c:pt>
                      <c:pt idx="186">
                        <c:v>13.402305228985306</c:v>
                      </c:pt>
                      <c:pt idx="187">
                        <c:v>13.402904832187724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60D8-495F-8812-A4CA458F0EC4}"/>
                  </c:ext>
                </c:extLst>
              </c15:ser>
            </c15:filteredScatterSeries>
          </c:ext>
        </c:extLst>
      </c:scatterChart>
      <c:valAx>
        <c:axId val="2078297872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642000"/>
        <c:crosses val="autoZero"/>
        <c:crossBetween val="midCat"/>
      </c:valAx>
      <c:valAx>
        <c:axId val="2080642000"/>
        <c:scaling>
          <c:orientation val="minMax"/>
          <c:max val="8"/>
          <c:min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297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Data!$AR$1</c:f>
              <c:strCache>
                <c:ptCount val="1"/>
                <c:pt idx="0">
                  <c:v>AB747 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Data!$AQ$3:$AQ$190</c:f>
              <c:numCache>
                <c:formatCode>General</c:formatCode>
                <c:ptCount val="188"/>
                <c:pt idx="0">
                  <c:v>0</c:v>
                </c:pt>
                <c:pt idx="1">
                  <c:v>0.10111111111111111</c:v>
                </c:pt>
                <c:pt idx="2">
                  <c:v>0.19833333333333333</c:v>
                </c:pt>
                <c:pt idx="3">
                  <c:v>0.2961111111111111</c:v>
                </c:pt>
                <c:pt idx="4">
                  <c:v>0.39166666666666666</c:v>
                </c:pt>
                <c:pt idx="5">
                  <c:v>0.48888888888888887</c:v>
                </c:pt>
                <c:pt idx="6">
                  <c:v>0.58583333333333332</c:v>
                </c:pt>
                <c:pt idx="7">
                  <c:v>0.67944444444444441</c:v>
                </c:pt>
                <c:pt idx="8">
                  <c:v>0.77277777777777779</c:v>
                </c:pt>
                <c:pt idx="9">
                  <c:v>0.86472222222222217</c:v>
                </c:pt>
                <c:pt idx="10">
                  <c:v>0.95666666666666667</c:v>
                </c:pt>
                <c:pt idx="11">
                  <c:v>1.0477777777777777</c:v>
                </c:pt>
                <c:pt idx="12">
                  <c:v>1.1388888888888888</c:v>
                </c:pt>
                <c:pt idx="13">
                  <c:v>1.2308333333333332</c:v>
                </c:pt>
                <c:pt idx="14">
                  <c:v>1.3213888888888889</c:v>
                </c:pt>
                <c:pt idx="15">
                  <c:v>1.4116666666666666</c:v>
                </c:pt>
                <c:pt idx="16">
                  <c:v>1.5066666666666668</c:v>
                </c:pt>
                <c:pt idx="17">
                  <c:v>1.5994444444444444</c:v>
                </c:pt>
                <c:pt idx="18">
                  <c:v>1.6924999999999999</c:v>
                </c:pt>
                <c:pt idx="19">
                  <c:v>1.7841666666666667</c:v>
                </c:pt>
                <c:pt idx="20">
                  <c:v>1.8755555555555554</c:v>
                </c:pt>
                <c:pt idx="21">
                  <c:v>1.9669444444444444</c:v>
                </c:pt>
                <c:pt idx="22">
                  <c:v>2.0588888888888888</c:v>
                </c:pt>
                <c:pt idx="23">
                  <c:v>2.1508333333333334</c:v>
                </c:pt>
                <c:pt idx="24">
                  <c:v>2.2430555555555558</c:v>
                </c:pt>
                <c:pt idx="25">
                  <c:v>2.3352777777777778</c:v>
                </c:pt>
                <c:pt idx="26">
                  <c:v>2.4283333333333332</c:v>
                </c:pt>
                <c:pt idx="27">
                  <c:v>2.5213888888888887</c:v>
                </c:pt>
                <c:pt idx="28">
                  <c:v>2.6141666666666667</c:v>
                </c:pt>
                <c:pt idx="29">
                  <c:v>2.7077777777777778</c:v>
                </c:pt>
                <c:pt idx="30">
                  <c:v>2.8013888888888889</c:v>
                </c:pt>
                <c:pt idx="31">
                  <c:v>2.895</c:v>
                </c:pt>
                <c:pt idx="32">
                  <c:v>2.9891666666666667</c:v>
                </c:pt>
                <c:pt idx="33">
                  <c:v>3.0827777777777778</c:v>
                </c:pt>
                <c:pt idx="34">
                  <c:v>3.1780555555555554</c:v>
                </c:pt>
                <c:pt idx="35">
                  <c:v>3.2730555555555556</c:v>
                </c:pt>
                <c:pt idx="36">
                  <c:v>3.3683333333333332</c:v>
                </c:pt>
                <c:pt idx="37">
                  <c:v>3.4633333333333329</c:v>
                </c:pt>
                <c:pt idx="38">
                  <c:v>3.5580555555555553</c:v>
                </c:pt>
                <c:pt idx="39">
                  <c:v>3.6525000000000003</c:v>
                </c:pt>
                <c:pt idx="40">
                  <c:v>3.7475000000000001</c:v>
                </c:pt>
                <c:pt idx="41">
                  <c:v>3.8427777777777776</c:v>
                </c:pt>
                <c:pt idx="42">
                  <c:v>3.9388888888888891</c:v>
                </c:pt>
                <c:pt idx="43">
                  <c:v>4.0344444444444445</c:v>
                </c:pt>
                <c:pt idx="44">
                  <c:v>4.13</c:v>
                </c:pt>
                <c:pt idx="45">
                  <c:v>4.2261111111111109</c:v>
                </c:pt>
                <c:pt idx="46">
                  <c:v>4.3225000000000007</c:v>
                </c:pt>
                <c:pt idx="47">
                  <c:v>4.42</c:v>
                </c:pt>
                <c:pt idx="48">
                  <c:v>4.5216666666666665</c:v>
                </c:pt>
                <c:pt idx="49">
                  <c:v>4.6194444444444445</c:v>
                </c:pt>
                <c:pt idx="50">
                  <c:v>4.7172222222222215</c:v>
                </c:pt>
                <c:pt idx="51">
                  <c:v>4.8149999999999995</c:v>
                </c:pt>
                <c:pt idx="52">
                  <c:v>4.9144444444444444</c:v>
                </c:pt>
                <c:pt idx="53">
                  <c:v>5.0136111111111115</c:v>
                </c:pt>
                <c:pt idx="54">
                  <c:v>5.1136111111111111</c:v>
                </c:pt>
                <c:pt idx="55">
                  <c:v>5.2161111111111103</c:v>
                </c:pt>
                <c:pt idx="56">
                  <c:v>5.3183333333333334</c:v>
                </c:pt>
                <c:pt idx="57">
                  <c:v>5.4191666666666665</c:v>
                </c:pt>
                <c:pt idx="58">
                  <c:v>5.520833333333333</c:v>
                </c:pt>
                <c:pt idx="59">
                  <c:v>5.6277777777777782</c:v>
                </c:pt>
                <c:pt idx="60">
                  <c:v>5.7336111111111112</c:v>
                </c:pt>
                <c:pt idx="61">
                  <c:v>5.8416666666666668</c:v>
                </c:pt>
                <c:pt idx="62">
                  <c:v>5.947222222222222</c:v>
                </c:pt>
                <c:pt idx="63">
                  <c:v>6.0522222222222224</c:v>
                </c:pt>
                <c:pt idx="64">
                  <c:v>6.1583333333333332</c:v>
                </c:pt>
                <c:pt idx="65">
                  <c:v>6.2652777777777784</c:v>
                </c:pt>
                <c:pt idx="66">
                  <c:v>6.3725000000000005</c:v>
                </c:pt>
                <c:pt idx="67">
                  <c:v>6.4783333333333335</c:v>
                </c:pt>
                <c:pt idx="68">
                  <c:v>6.5847222222222221</c:v>
                </c:pt>
                <c:pt idx="69">
                  <c:v>6.6927777777777777</c:v>
                </c:pt>
                <c:pt idx="70">
                  <c:v>6.7986111111111116</c:v>
                </c:pt>
                <c:pt idx="71">
                  <c:v>6.9108333333333327</c:v>
                </c:pt>
                <c:pt idx="72">
                  <c:v>7.0186111111111114</c:v>
                </c:pt>
                <c:pt idx="73">
                  <c:v>7.1255555555555548</c:v>
                </c:pt>
                <c:pt idx="74">
                  <c:v>7.2322222222222221</c:v>
                </c:pt>
                <c:pt idx="75">
                  <c:v>7.3394444444444442</c:v>
                </c:pt>
                <c:pt idx="76">
                  <c:v>7.4463888888888885</c:v>
                </c:pt>
                <c:pt idx="77">
                  <c:v>7.5541666666666663</c:v>
                </c:pt>
                <c:pt idx="78">
                  <c:v>7.6616666666666662</c:v>
                </c:pt>
                <c:pt idx="79">
                  <c:v>7.7697222222222226</c:v>
                </c:pt>
                <c:pt idx="80">
                  <c:v>7.878333333333333</c:v>
                </c:pt>
                <c:pt idx="81">
                  <c:v>7.9861111111111116</c:v>
                </c:pt>
                <c:pt idx="82">
                  <c:v>8.0941666666666663</c:v>
                </c:pt>
                <c:pt idx="83">
                  <c:v>8.2033333333333331</c:v>
                </c:pt>
                <c:pt idx="84">
                  <c:v>8.3122222222222231</c:v>
                </c:pt>
                <c:pt idx="85">
                  <c:v>8.4205555555555556</c:v>
                </c:pt>
                <c:pt idx="86">
                  <c:v>8.5297222222222224</c:v>
                </c:pt>
                <c:pt idx="87">
                  <c:v>8.6388888888888893</c:v>
                </c:pt>
                <c:pt idx="88">
                  <c:v>8.7494444444444444</c:v>
                </c:pt>
                <c:pt idx="89">
                  <c:v>8.8594444444444438</c:v>
                </c:pt>
                <c:pt idx="90">
                  <c:v>8.9691666666666663</c:v>
                </c:pt>
                <c:pt idx="91">
                  <c:v>9.0794444444444444</c:v>
                </c:pt>
                <c:pt idx="92">
                  <c:v>9.1886111111111095</c:v>
                </c:pt>
                <c:pt idx="93">
                  <c:v>9.2983333333333338</c:v>
                </c:pt>
                <c:pt idx="94">
                  <c:v>9.4086111111111101</c:v>
                </c:pt>
                <c:pt idx="95">
                  <c:v>9.519166666666667</c:v>
                </c:pt>
                <c:pt idx="96">
                  <c:v>9.6316666666666659</c:v>
                </c:pt>
                <c:pt idx="97">
                  <c:v>9.7483333333333331</c:v>
                </c:pt>
                <c:pt idx="98">
                  <c:v>9.8625000000000007</c:v>
                </c:pt>
                <c:pt idx="99">
                  <c:v>9.9766666666666666</c:v>
                </c:pt>
                <c:pt idx="100">
                  <c:v>10.093333333333334</c:v>
                </c:pt>
                <c:pt idx="101">
                  <c:v>10.208888888888888</c:v>
                </c:pt>
                <c:pt idx="102">
                  <c:v>10.323611111111111</c:v>
                </c:pt>
                <c:pt idx="103">
                  <c:v>10.437222222222223</c:v>
                </c:pt>
                <c:pt idx="104">
                  <c:v>10.549166666666668</c:v>
                </c:pt>
                <c:pt idx="105">
                  <c:v>10.660555555555556</c:v>
                </c:pt>
                <c:pt idx="106">
                  <c:v>10.774166666666668</c:v>
                </c:pt>
                <c:pt idx="107">
                  <c:v>10.889444444444445</c:v>
                </c:pt>
                <c:pt idx="108">
                  <c:v>11.000833333333333</c:v>
                </c:pt>
                <c:pt idx="109">
                  <c:v>11.112777777777778</c:v>
                </c:pt>
                <c:pt idx="110">
                  <c:v>11.224444444444446</c:v>
                </c:pt>
                <c:pt idx="111">
                  <c:v>11.335833333333333</c:v>
                </c:pt>
                <c:pt idx="112">
                  <c:v>11.446388888888889</c:v>
                </c:pt>
                <c:pt idx="113">
                  <c:v>11.557500000000001</c:v>
                </c:pt>
                <c:pt idx="114">
                  <c:v>11.668888888888889</c:v>
                </c:pt>
                <c:pt idx="115">
                  <c:v>11.785</c:v>
                </c:pt>
                <c:pt idx="116">
                  <c:v>11.89861111111111</c:v>
                </c:pt>
                <c:pt idx="117">
                  <c:v>12.010833333333332</c:v>
                </c:pt>
                <c:pt idx="118">
                  <c:v>12.123055555555556</c:v>
                </c:pt>
                <c:pt idx="119">
                  <c:v>12.236666666666668</c:v>
                </c:pt>
                <c:pt idx="120">
                  <c:v>12.348333333333333</c:v>
                </c:pt>
                <c:pt idx="121">
                  <c:v>12.459444444444443</c:v>
                </c:pt>
                <c:pt idx="122">
                  <c:v>12.569444444444445</c:v>
                </c:pt>
                <c:pt idx="123">
                  <c:v>12.68</c:v>
                </c:pt>
                <c:pt idx="124">
                  <c:v>12.790555555555555</c:v>
                </c:pt>
                <c:pt idx="125">
                  <c:v>12.900833333333333</c:v>
                </c:pt>
                <c:pt idx="126">
                  <c:v>13.011944444444445</c:v>
                </c:pt>
                <c:pt idx="127">
                  <c:v>13.123055555555556</c:v>
                </c:pt>
                <c:pt idx="128">
                  <c:v>13.233055555555556</c:v>
                </c:pt>
                <c:pt idx="129">
                  <c:v>13.343611111111111</c:v>
                </c:pt>
                <c:pt idx="130">
                  <c:v>13.454722222222221</c:v>
                </c:pt>
                <c:pt idx="131">
                  <c:v>13.566111111111111</c:v>
                </c:pt>
                <c:pt idx="132">
                  <c:v>13.677777777777777</c:v>
                </c:pt>
                <c:pt idx="133">
                  <c:v>13.789444444444445</c:v>
                </c:pt>
                <c:pt idx="134">
                  <c:v>13.90111111111111</c:v>
                </c:pt>
                <c:pt idx="135">
                  <c:v>14.011944444444445</c:v>
                </c:pt>
                <c:pt idx="136">
                  <c:v>14.123333333333333</c:v>
                </c:pt>
                <c:pt idx="137">
                  <c:v>14.235555555555555</c:v>
                </c:pt>
                <c:pt idx="138">
                  <c:v>14.3475</c:v>
                </c:pt>
                <c:pt idx="139">
                  <c:v>14.459166666666667</c:v>
                </c:pt>
                <c:pt idx="140">
                  <c:v>14.570555555555556</c:v>
                </c:pt>
                <c:pt idx="141">
                  <c:v>14.682222222222221</c:v>
                </c:pt>
                <c:pt idx="142">
                  <c:v>14.794166666666666</c:v>
                </c:pt>
                <c:pt idx="143">
                  <c:v>14.906111111111111</c:v>
                </c:pt>
                <c:pt idx="144">
                  <c:v>15.021944444444443</c:v>
                </c:pt>
                <c:pt idx="145">
                  <c:v>15.135277777777778</c:v>
                </c:pt>
                <c:pt idx="146">
                  <c:v>15.248888888888889</c:v>
                </c:pt>
                <c:pt idx="147">
                  <c:v>15.362500000000001</c:v>
                </c:pt>
                <c:pt idx="148">
                  <c:v>15.479722222222222</c:v>
                </c:pt>
                <c:pt idx="149">
                  <c:v>15.593888888888889</c:v>
                </c:pt>
                <c:pt idx="150">
                  <c:v>15.708055555555555</c:v>
                </c:pt>
                <c:pt idx="151">
                  <c:v>15.821944444444444</c:v>
                </c:pt>
                <c:pt idx="152">
                  <c:v>15.935833333333333</c:v>
                </c:pt>
                <c:pt idx="153">
                  <c:v>16.053333333333331</c:v>
                </c:pt>
                <c:pt idx="154">
                  <c:v>16.171388888888888</c:v>
                </c:pt>
                <c:pt idx="155">
                  <c:v>16.290277777777778</c:v>
                </c:pt>
                <c:pt idx="156">
                  <c:v>16.40722222222222</c:v>
                </c:pt>
                <c:pt idx="157">
                  <c:v>16.522222222222222</c:v>
                </c:pt>
                <c:pt idx="158">
                  <c:v>16.637222222222224</c:v>
                </c:pt>
                <c:pt idx="159">
                  <c:v>16.751944444444444</c:v>
                </c:pt>
                <c:pt idx="160">
                  <c:v>16.866111111111113</c:v>
                </c:pt>
                <c:pt idx="161">
                  <c:v>16.98138888888889</c:v>
                </c:pt>
                <c:pt idx="162">
                  <c:v>17.099444444444444</c:v>
                </c:pt>
                <c:pt idx="163">
                  <c:v>17.213333333333331</c:v>
                </c:pt>
                <c:pt idx="164">
                  <c:v>17.329166666666666</c:v>
                </c:pt>
                <c:pt idx="165">
                  <c:v>17.446944444444444</c:v>
                </c:pt>
                <c:pt idx="166">
                  <c:v>17.561111111111114</c:v>
                </c:pt>
                <c:pt idx="167">
                  <c:v>17.676944444444441</c:v>
                </c:pt>
                <c:pt idx="168">
                  <c:v>17.790555555555557</c:v>
                </c:pt>
                <c:pt idx="169">
                  <c:v>17.905277777777776</c:v>
                </c:pt>
                <c:pt idx="170">
                  <c:v>18.019166666666667</c:v>
                </c:pt>
                <c:pt idx="171">
                  <c:v>18.132777777777779</c:v>
                </c:pt>
                <c:pt idx="172">
                  <c:v>18.247777777777777</c:v>
                </c:pt>
                <c:pt idx="173">
                  <c:v>18.361111111111111</c:v>
                </c:pt>
                <c:pt idx="174">
                  <c:v>18.475277777777777</c:v>
                </c:pt>
                <c:pt idx="175">
                  <c:v>18.589444444444442</c:v>
                </c:pt>
                <c:pt idx="176">
                  <c:v>18.704444444444444</c:v>
                </c:pt>
                <c:pt idx="177">
                  <c:v>18.819722222222222</c:v>
                </c:pt>
                <c:pt idx="178">
                  <c:v>18.934999999999999</c:v>
                </c:pt>
                <c:pt idx="179">
                  <c:v>19.050277777777776</c:v>
                </c:pt>
                <c:pt idx="180">
                  <c:v>19.16611111111111</c:v>
                </c:pt>
                <c:pt idx="181">
                  <c:v>19.281944444444445</c:v>
                </c:pt>
                <c:pt idx="182">
                  <c:v>19.398055555555555</c:v>
                </c:pt>
                <c:pt idx="183">
                  <c:v>19.514722222222222</c:v>
                </c:pt>
                <c:pt idx="184">
                  <c:v>19.630555555555553</c:v>
                </c:pt>
                <c:pt idx="185">
                  <c:v>19.748888888888889</c:v>
                </c:pt>
                <c:pt idx="186">
                  <c:v>19.866111111111113</c:v>
                </c:pt>
                <c:pt idx="187">
                  <c:v>19.982777777777777</c:v>
                </c:pt>
              </c:numCache>
            </c:numRef>
          </c:xVal>
          <c:yVal>
            <c:numRef>
              <c:f>Data!$AR$3:$AR$190</c:f>
              <c:numCache>
                <c:formatCode>General</c:formatCode>
                <c:ptCount val="188"/>
                <c:pt idx="0">
                  <c:v>6.2129908489319901</c:v>
                </c:pt>
                <c:pt idx="1">
                  <c:v>6.2824038649052198</c:v>
                </c:pt>
                <c:pt idx="2">
                  <c:v>6.3545007076687492</c:v>
                </c:pt>
                <c:pt idx="3">
                  <c:v>6.4203330518406494</c:v>
                </c:pt>
                <c:pt idx="4">
                  <c:v>6.5017157442069191</c:v>
                </c:pt>
                <c:pt idx="5">
                  <c:v>6.5759174390701505</c:v>
                </c:pt>
                <c:pt idx="6">
                  <c:v>6.6631421023028503</c:v>
                </c:pt>
                <c:pt idx="7">
                  <c:v>6.7609703117886477</c:v>
                </c:pt>
                <c:pt idx="8">
                  <c:v>6.8571385607093989</c:v>
                </c:pt>
                <c:pt idx="9">
                  <c:v>6.9558797692112861</c:v>
                </c:pt>
                <c:pt idx="10">
                  <c:v>7.055941771302515</c:v>
                </c:pt>
                <c:pt idx="11">
                  <c:v>7.1627955702822232</c:v>
                </c:pt>
                <c:pt idx="12">
                  <c:v>7.2535450897849216</c:v>
                </c:pt>
                <c:pt idx="13">
                  <c:v>7.3584669678310783</c:v>
                </c:pt>
                <c:pt idx="14">
                  <c:v>7.4605661730271935</c:v>
                </c:pt>
                <c:pt idx="15">
                  <c:v>7.5580139188172701</c:v>
                </c:pt>
                <c:pt idx="16">
                  <c:v>7.6584964181491904</c:v>
                </c:pt>
                <c:pt idx="17">
                  <c:v>7.7613598761137412</c:v>
                </c:pt>
                <c:pt idx="18">
                  <c:v>7.8578480938177799</c:v>
                </c:pt>
                <c:pt idx="19">
                  <c:v>7.9414436460704936</c:v>
                </c:pt>
                <c:pt idx="20">
                  <c:v>8.0156047359494718</c:v>
                </c:pt>
                <c:pt idx="21">
                  <c:v>8.0735252495669432</c:v>
                </c:pt>
                <c:pt idx="22">
                  <c:v>8.1181056328250012</c:v>
                </c:pt>
                <c:pt idx="23">
                  <c:v>8.146835661712247</c:v>
                </c:pt>
                <c:pt idx="24">
                  <c:v>8.1659007169458704</c:v>
                </c:pt>
                <c:pt idx="25">
                  <c:v>8.1777973248480063</c:v>
                </c:pt>
                <c:pt idx="26">
                  <c:v>8.1869712470412157</c:v>
                </c:pt>
                <c:pt idx="27">
                  <c:v>8.1939897921393481</c:v>
                </c:pt>
                <c:pt idx="28">
                  <c:v>8.2062481218999412</c:v>
                </c:pt>
                <c:pt idx="29">
                  <c:v>8.2192056765709349</c:v>
                </c:pt>
                <c:pt idx="30">
                  <c:v>8.2302800671727585</c:v>
                </c:pt>
                <c:pt idx="31">
                  <c:v>8.2415510762488697</c:v>
                </c:pt>
                <c:pt idx="32">
                  <c:v>8.2505051546548867</c:v>
                </c:pt>
                <c:pt idx="33">
                  <c:v>8.2533461423951344</c:v>
                </c:pt>
                <c:pt idx="34">
                  <c:v>8.2549423020140065</c:v>
                </c:pt>
                <c:pt idx="35">
                  <c:v>8.2576785638670192</c:v>
                </c:pt>
                <c:pt idx="36">
                  <c:v>8.2549286886817299</c:v>
                </c:pt>
                <c:pt idx="37">
                  <c:v>8.2593324087893016</c:v>
                </c:pt>
                <c:pt idx="38">
                  <c:v>8.2684365408034157</c:v>
                </c:pt>
                <c:pt idx="39">
                  <c:v>8.2828853916753395</c:v>
                </c:pt>
                <c:pt idx="40">
                  <c:v>8.2947640683227917</c:v>
                </c:pt>
                <c:pt idx="41">
                  <c:v>8.3112427152322343</c:v>
                </c:pt>
                <c:pt idx="42">
                  <c:v>8.321935877257296</c:v>
                </c:pt>
                <c:pt idx="43">
                  <c:v>8.332306519073942</c:v>
                </c:pt>
                <c:pt idx="44">
                  <c:v>8.3394578561901227</c:v>
                </c:pt>
                <c:pt idx="45">
                  <c:v>8.3495268285723085</c:v>
                </c:pt>
                <c:pt idx="46">
                  <c:v>8.3614281962561687</c:v>
                </c:pt>
                <c:pt idx="47">
                  <c:v>8.3814637179594413</c:v>
                </c:pt>
                <c:pt idx="48">
                  <c:v>8.4002770617473264</c:v>
                </c:pt>
                <c:pt idx="49">
                  <c:v>8.4265728262080763</c:v>
                </c:pt>
                <c:pt idx="50">
                  <c:v>8.4547530232457078</c:v>
                </c:pt>
                <c:pt idx="51">
                  <c:v>8.4862963475841315</c:v>
                </c:pt>
                <c:pt idx="52">
                  <c:v>8.5110487069865499</c:v>
                </c:pt>
                <c:pt idx="53">
                  <c:v>8.5475641527552302</c:v>
                </c:pt>
                <c:pt idx="54">
                  <c:v>8.5808403754547395</c:v>
                </c:pt>
                <c:pt idx="55">
                  <c:v>8.6256062530049462</c:v>
                </c:pt>
                <c:pt idx="56">
                  <c:v>8.6745995397595284</c:v>
                </c:pt>
                <c:pt idx="57">
                  <c:v>8.7276022861360953</c:v>
                </c:pt>
                <c:pt idx="58">
                  <c:v>8.7925714500939183</c:v>
                </c:pt>
                <c:pt idx="59">
                  <c:v>8.8419590205437189</c:v>
                </c:pt>
                <c:pt idx="60">
                  <c:v>8.8864429771507201</c:v>
                </c:pt>
                <c:pt idx="61">
                  <c:v>8.9259976693185283</c:v>
                </c:pt>
                <c:pt idx="62">
                  <c:v>8.9596106109964069</c:v>
                </c:pt>
                <c:pt idx="63">
                  <c:v>9.0089252839882992</c:v>
                </c:pt>
                <c:pt idx="64">
                  <c:v>9.0679201039725275</c:v>
                </c:pt>
                <c:pt idx="65">
                  <c:v>9.1166114235516389</c:v>
                </c:pt>
                <c:pt idx="66">
                  <c:v>9.1553280099713685</c:v>
                </c:pt>
                <c:pt idx="67">
                  <c:v>9.18505104139963</c:v>
                </c:pt>
                <c:pt idx="68">
                  <c:v>9.2040682061757639</c:v>
                </c:pt>
                <c:pt idx="69">
                  <c:v>9.2277895706395494</c:v>
                </c:pt>
                <c:pt idx="70">
                  <c:v>9.2484546608303138</c:v>
                </c:pt>
                <c:pt idx="71">
                  <c:v>9.2714574808812475</c:v>
                </c:pt>
                <c:pt idx="72">
                  <c:v>9.2967004857431181</c:v>
                </c:pt>
                <c:pt idx="73">
                  <c:v>9.311594379397631</c:v>
                </c:pt>
                <c:pt idx="74">
                  <c:v>9.3155388742929315</c:v>
                </c:pt>
                <c:pt idx="75">
                  <c:v>9.3159211921122118</c:v>
                </c:pt>
                <c:pt idx="76">
                  <c:v>9.3103894102211981</c:v>
                </c:pt>
                <c:pt idx="77">
                  <c:v>9.3016339883027364</c:v>
                </c:pt>
                <c:pt idx="78">
                  <c:v>9.2918269956815074</c:v>
                </c:pt>
                <c:pt idx="79">
                  <c:v>9.2951344060961176</c:v>
                </c:pt>
                <c:pt idx="80">
                  <c:v>9.3012889211954981</c:v>
                </c:pt>
                <c:pt idx="81">
                  <c:v>9.3071542671191949</c:v>
                </c:pt>
                <c:pt idx="82">
                  <c:v>9.3088314956870075</c:v>
                </c:pt>
                <c:pt idx="83">
                  <c:v>9.3112333556576417</c:v>
                </c:pt>
                <c:pt idx="84">
                  <c:v>9.3033684685144866</c:v>
                </c:pt>
                <c:pt idx="85">
                  <c:v>9.2955989653256825</c:v>
                </c:pt>
                <c:pt idx="86">
                  <c:v>9.2906582604978354</c:v>
                </c:pt>
                <c:pt idx="87">
                  <c:v>9.2895670976197611</c:v>
                </c:pt>
                <c:pt idx="88">
                  <c:v>9.2864998709705713</c:v>
                </c:pt>
                <c:pt idx="89">
                  <c:v>9.2851636801075941</c:v>
                </c:pt>
                <c:pt idx="90">
                  <c:v>9.278368552749086</c:v>
                </c:pt>
                <c:pt idx="91">
                  <c:v>9.2721001051902086</c:v>
                </c:pt>
                <c:pt idx="92">
                  <c:v>9.2649638359570279</c:v>
                </c:pt>
                <c:pt idx="93">
                  <c:v>9.2623633990512335</c:v>
                </c:pt>
                <c:pt idx="94">
                  <c:v>9.2672664963728799</c:v>
                </c:pt>
                <c:pt idx="95">
                  <c:v>9.2801407169268497</c:v>
                </c:pt>
                <c:pt idx="96">
                  <c:v>9.2907394935842174</c:v>
                </c:pt>
                <c:pt idx="97">
                  <c:v>9.3027571334206893</c:v>
                </c:pt>
                <c:pt idx="98">
                  <c:v>9.3114802635471552</c:v>
                </c:pt>
                <c:pt idx="99">
                  <c:v>9.3125921898502764</c:v>
                </c:pt>
                <c:pt idx="100">
                  <c:v>9.3086275365035611</c:v>
                </c:pt>
                <c:pt idx="101">
                  <c:v>9.3046727667296061</c:v>
                </c:pt>
                <c:pt idx="102">
                  <c:v>9.2980440944830267</c:v>
                </c:pt>
                <c:pt idx="103">
                  <c:v>9.2923191664803326</c:v>
                </c:pt>
                <c:pt idx="104">
                  <c:v>9.2854983566470768</c:v>
                </c:pt>
                <c:pt idx="105">
                  <c:v>9.283657846376153</c:v>
                </c:pt>
                <c:pt idx="106">
                  <c:v>9.2824037824107855</c:v>
                </c:pt>
                <c:pt idx="107">
                  <c:v>9.2823434020268039</c:v>
                </c:pt>
                <c:pt idx="108">
                  <c:v>9.2778807340170371</c:v>
                </c:pt>
                <c:pt idx="109">
                  <c:v>9.2729926573485013</c:v>
                </c:pt>
                <c:pt idx="110">
                  <c:v>9.2704805105504686</c:v>
                </c:pt>
                <c:pt idx="111">
                  <c:v>9.2714431324328537</c:v>
                </c:pt>
                <c:pt idx="112">
                  <c:v>9.2716331773940386</c:v>
                </c:pt>
                <c:pt idx="113">
                  <c:v>9.272669034483771</c:v>
                </c:pt>
                <c:pt idx="114">
                  <c:v>9.2658986865390585</c:v>
                </c:pt>
                <c:pt idx="115">
                  <c:v>9.2546728027689635</c:v>
                </c:pt>
                <c:pt idx="116">
                  <c:v>9.244664498901292</c:v>
                </c:pt>
                <c:pt idx="117">
                  <c:v>9.2467380726369708</c:v>
                </c:pt>
                <c:pt idx="118">
                  <c:v>9.2511058586903179</c:v>
                </c:pt>
                <c:pt idx="119">
                  <c:v>9.2617906080413483</c:v>
                </c:pt>
                <c:pt idx="120">
                  <c:v>9.2717832279202739</c:v>
                </c:pt>
                <c:pt idx="121">
                  <c:v>9.2754140343136182</c:v>
                </c:pt>
                <c:pt idx="122">
                  <c:v>9.2739767293086413</c:v>
                </c:pt>
                <c:pt idx="123">
                  <c:v>9.2703478664477501</c:v>
                </c:pt>
                <c:pt idx="124">
                  <c:v>9.2685134655289332</c:v>
                </c:pt>
                <c:pt idx="125">
                  <c:v>9.268151247518567</c:v>
                </c:pt>
                <c:pt idx="126">
                  <c:v>9.2654699410114869</c:v>
                </c:pt>
                <c:pt idx="127">
                  <c:v>9.260307099292854</c:v>
                </c:pt>
                <c:pt idx="128">
                  <c:v>9.2584314387540072</c:v>
                </c:pt>
                <c:pt idx="129">
                  <c:v>9.2590009731652216</c:v>
                </c:pt>
                <c:pt idx="130">
                  <c:v>9.256893651053641</c:v>
                </c:pt>
                <c:pt idx="131">
                  <c:v>9.2539671852170553</c:v>
                </c:pt>
                <c:pt idx="132">
                  <c:v>9.2473901048081206</c:v>
                </c:pt>
                <c:pt idx="133">
                  <c:v>9.2404793089131019</c:v>
                </c:pt>
                <c:pt idx="134">
                  <c:v>9.2373206206966305</c:v>
                </c:pt>
                <c:pt idx="135">
                  <c:v>9.2355030929654554</c:v>
                </c:pt>
                <c:pt idx="136">
                  <c:v>9.2400942105846315</c:v>
                </c:pt>
                <c:pt idx="137">
                  <c:v>9.2473680462146355</c:v>
                </c:pt>
                <c:pt idx="138">
                  <c:v>9.2534239669060891</c:v>
                </c:pt>
                <c:pt idx="139">
                  <c:v>9.2566169409511261</c:v>
                </c:pt>
                <c:pt idx="140">
                  <c:v>9.2558878127024968</c:v>
                </c:pt>
                <c:pt idx="141">
                  <c:v>9.2514084331139692</c:v>
                </c:pt>
                <c:pt idx="142">
                  <c:v>9.2457702063089808</c:v>
                </c:pt>
                <c:pt idx="143">
                  <c:v>9.2411710150294812</c:v>
                </c:pt>
                <c:pt idx="144">
                  <c:v>9.2331987634047685</c:v>
                </c:pt>
                <c:pt idx="145">
                  <c:v>9.230244286352308</c:v>
                </c:pt>
                <c:pt idx="146">
                  <c:v>9.2303950813592852</c:v>
                </c:pt>
                <c:pt idx="147">
                  <c:v>9.2215568929671683</c:v>
                </c:pt>
                <c:pt idx="148">
                  <c:v>9.2087413183359228</c:v>
                </c:pt>
                <c:pt idx="149">
                  <c:v>9.201443668558424</c:v>
                </c:pt>
                <c:pt idx="150">
                  <c:v>9.2092208240834506</c:v>
                </c:pt>
                <c:pt idx="151">
                  <c:v>9.2179517699856834</c:v>
                </c:pt>
                <c:pt idx="152">
                  <c:v>9.2303892944465726</c:v>
                </c:pt>
                <c:pt idx="153">
                  <c:v>9.2411597700640389</c:v>
                </c:pt>
                <c:pt idx="154">
                  <c:v>9.2459509009047789</c:v>
                </c:pt>
                <c:pt idx="155">
                  <c:v>9.2311470388588841</c:v>
                </c:pt>
                <c:pt idx="156">
                  <c:v>9.2136973786339027</c:v>
                </c:pt>
                <c:pt idx="157">
                  <c:v>9.196351772117664</c:v>
                </c:pt>
                <c:pt idx="158">
                  <c:v>9.1860852276183014</c:v>
                </c:pt>
                <c:pt idx="159">
                  <c:v>9.1802951285586634</c:v>
                </c:pt>
                <c:pt idx="160">
                  <c:v>9.1830651285258167</c:v>
                </c:pt>
                <c:pt idx="161">
                  <c:v>9.1876203762683541</c:v>
                </c:pt>
                <c:pt idx="162">
                  <c:v>9.1977490626123686</c:v>
                </c:pt>
                <c:pt idx="163">
                  <c:v>9.2059716326756131</c:v>
                </c:pt>
                <c:pt idx="164">
                  <c:v>9.2082949591074392</c:v>
                </c:pt>
                <c:pt idx="165">
                  <c:v>9.2066832217685342</c:v>
                </c:pt>
                <c:pt idx="166">
                  <c:v>9.2059716112007752</c:v>
                </c:pt>
                <c:pt idx="167">
                  <c:v>9.2061129053342601</c:v>
                </c:pt>
                <c:pt idx="168">
                  <c:v>9.2056628723128515</c:v>
                </c:pt>
                <c:pt idx="169">
                  <c:v>9.2170165166067921</c:v>
                </c:pt>
                <c:pt idx="170">
                  <c:v>9.2231178229756647</c:v>
                </c:pt>
                <c:pt idx="171">
                  <c:v>9.2339603844747931</c:v>
                </c:pt>
                <c:pt idx="172">
                  <c:v>9.2456057319243961</c:v>
                </c:pt>
                <c:pt idx="173">
                  <c:v>9.2574618322234237</c:v>
                </c:pt>
                <c:pt idx="174">
                  <c:v>9.2534540567058698</c:v>
                </c:pt>
                <c:pt idx="175">
                  <c:v>9.2469040920163135</c:v>
                </c:pt>
                <c:pt idx="176">
                  <c:v>9.228069863406466</c:v>
                </c:pt>
                <c:pt idx="177">
                  <c:v>9.2061498979663856</c:v>
                </c:pt>
                <c:pt idx="178">
                  <c:v>9.188752519842474</c:v>
                </c:pt>
                <c:pt idx="179">
                  <c:v>9.1810094995708216</c:v>
                </c:pt>
                <c:pt idx="180">
                  <c:v>9.1834345261340555</c:v>
                </c:pt>
                <c:pt idx="181">
                  <c:v>9.1983228212740595</c:v>
                </c:pt>
                <c:pt idx="182">
                  <c:v>9.211288562927594</c:v>
                </c:pt>
                <c:pt idx="183">
                  <c:v>9.2277744936742163</c:v>
                </c:pt>
                <c:pt idx="184">
                  <c:v>9.2314341952012473</c:v>
                </c:pt>
                <c:pt idx="185">
                  <c:v>9.2261426920332088</c:v>
                </c:pt>
                <c:pt idx="186">
                  <c:v>9.2253381760615838</c:v>
                </c:pt>
                <c:pt idx="187">
                  <c:v>9.179747599555645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02-4976-90D7-02536D997441}"/>
            </c:ext>
          </c:extLst>
        </c:ser>
        <c:ser>
          <c:idx val="2"/>
          <c:order val="1"/>
          <c:tx>
            <c:strRef>
              <c:f>Data!$AS$1</c:f>
              <c:strCache>
                <c:ptCount val="1"/>
                <c:pt idx="0">
                  <c:v>AB747 1/0.5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Data!$AQ$3:$AQ$190</c:f>
              <c:numCache>
                <c:formatCode>General</c:formatCode>
                <c:ptCount val="188"/>
                <c:pt idx="0">
                  <c:v>0</c:v>
                </c:pt>
                <c:pt idx="1">
                  <c:v>0.10111111111111111</c:v>
                </c:pt>
                <c:pt idx="2">
                  <c:v>0.19833333333333333</c:v>
                </c:pt>
                <c:pt idx="3">
                  <c:v>0.2961111111111111</c:v>
                </c:pt>
                <c:pt idx="4">
                  <c:v>0.39166666666666666</c:v>
                </c:pt>
                <c:pt idx="5">
                  <c:v>0.48888888888888887</c:v>
                </c:pt>
                <c:pt idx="6">
                  <c:v>0.58583333333333332</c:v>
                </c:pt>
                <c:pt idx="7">
                  <c:v>0.67944444444444441</c:v>
                </c:pt>
                <c:pt idx="8">
                  <c:v>0.77277777777777779</c:v>
                </c:pt>
                <c:pt idx="9">
                  <c:v>0.86472222222222217</c:v>
                </c:pt>
                <c:pt idx="10">
                  <c:v>0.95666666666666667</c:v>
                </c:pt>
                <c:pt idx="11">
                  <c:v>1.0477777777777777</c:v>
                </c:pt>
                <c:pt idx="12">
                  <c:v>1.1388888888888888</c:v>
                </c:pt>
                <c:pt idx="13">
                  <c:v>1.2308333333333332</c:v>
                </c:pt>
                <c:pt idx="14">
                  <c:v>1.3213888888888889</c:v>
                </c:pt>
                <c:pt idx="15">
                  <c:v>1.4116666666666666</c:v>
                </c:pt>
                <c:pt idx="16">
                  <c:v>1.5066666666666668</c:v>
                </c:pt>
                <c:pt idx="17">
                  <c:v>1.5994444444444444</c:v>
                </c:pt>
                <c:pt idx="18">
                  <c:v>1.6924999999999999</c:v>
                </c:pt>
                <c:pt idx="19">
                  <c:v>1.7841666666666667</c:v>
                </c:pt>
                <c:pt idx="20">
                  <c:v>1.8755555555555554</c:v>
                </c:pt>
                <c:pt idx="21">
                  <c:v>1.9669444444444444</c:v>
                </c:pt>
                <c:pt idx="22">
                  <c:v>2.0588888888888888</c:v>
                </c:pt>
                <c:pt idx="23">
                  <c:v>2.1508333333333334</c:v>
                </c:pt>
                <c:pt idx="24">
                  <c:v>2.2430555555555558</c:v>
                </c:pt>
                <c:pt idx="25">
                  <c:v>2.3352777777777778</c:v>
                </c:pt>
                <c:pt idx="26">
                  <c:v>2.4283333333333332</c:v>
                </c:pt>
                <c:pt idx="27">
                  <c:v>2.5213888888888887</c:v>
                </c:pt>
                <c:pt idx="28">
                  <c:v>2.6141666666666667</c:v>
                </c:pt>
                <c:pt idx="29">
                  <c:v>2.7077777777777778</c:v>
                </c:pt>
                <c:pt idx="30">
                  <c:v>2.8013888888888889</c:v>
                </c:pt>
                <c:pt idx="31">
                  <c:v>2.895</c:v>
                </c:pt>
                <c:pt idx="32">
                  <c:v>2.9891666666666667</c:v>
                </c:pt>
                <c:pt idx="33">
                  <c:v>3.0827777777777778</c:v>
                </c:pt>
                <c:pt idx="34">
                  <c:v>3.1780555555555554</c:v>
                </c:pt>
                <c:pt idx="35">
                  <c:v>3.2730555555555556</c:v>
                </c:pt>
                <c:pt idx="36">
                  <c:v>3.3683333333333332</c:v>
                </c:pt>
                <c:pt idx="37">
                  <c:v>3.4633333333333329</c:v>
                </c:pt>
                <c:pt idx="38">
                  <c:v>3.5580555555555553</c:v>
                </c:pt>
                <c:pt idx="39">
                  <c:v>3.6525000000000003</c:v>
                </c:pt>
                <c:pt idx="40">
                  <c:v>3.7475000000000001</c:v>
                </c:pt>
                <c:pt idx="41">
                  <c:v>3.8427777777777776</c:v>
                </c:pt>
                <c:pt idx="42">
                  <c:v>3.9388888888888891</c:v>
                </c:pt>
                <c:pt idx="43">
                  <c:v>4.0344444444444445</c:v>
                </c:pt>
                <c:pt idx="44">
                  <c:v>4.13</c:v>
                </c:pt>
                <c:pt idx="45">
                  <c:v>4.2261111111111109</c:v>
                </c:pt>
                <c:pt idx="46">
                  <c:v>4.3225000000000007</c:v>
                </c:pt>
                <c:pt idx="47">
                  <c:v>4.42</c:v>
                </c:pt>
                <c:pt idx="48">
                  <c:v>4.5216666666666665</c:v>
                </c:pt>
                <c:pt idx="49">
                  <c:v>4.6194444444444445</c:v>
                </c:pt>
                <c:pt idx="50">
                  <c:v>4.7172222222222215</c:v>
                </c:pt>
                <c:pt idx="51">
                  <c:v>4.8149999999999995</c:v>
                </c:pt>
                <c:pt idx="52">
                  <c:v>4.9144444444444444</c:v>
                </c:pt>
                <c:pt idx="53">
                  <c:v>5.0136111111111115</c:v>
                </c:pt>
                <c:pt idx="54">
                  <c:v>5.1136111111111111</c:v>
                </c:pt>
                <c:pt idx="55">
                  <c:v>5.2161111111111103</c:v>
                </c:pt>
                <c:pt idx="56">
                  <c:v>5.3183333333333334</c:v>
                </c:pt>
                <c:pt idx="57">
                  <c:v>5.4191666666666665</c:v>
                </c:pt>
                <c:pt idx="58">
                  <c:v>5.520833333333333</c:v>
                </c:pt>
                <c:pt idx="59">
                  <c:v>5.6277777777777782</c:v>
                </c:pt>
                <c:pt idx="60">
                  <c:v>5.7336111111111112</c:v>
                </c:pt>
                <c:pt idx="61">
                  <c:v>5.8416666666666668</c:v>
                </c:pt>
                <c:pt idx="62">
                  <c:v>5.947222222222222</c:v>
                </c:pt>
                <c:pt idx="63">
                  <c:v>6.0522222222222224</c:v>
                </c:pt>
                <c:pt idx="64">
                  <c:v>6.1583333333333332</c:v>
                </c:pt>
                <c:pt idx="65">
                  <c:v>6.2652777777777784</c:v>
                </c:pt>
                <c:pt idx="66">
                  <c:v>6.3725000000000005</c:v>
                </c:pt>
                <c:pt idx="67">
                  <c:v>6.4783333333333335</c:v>
                </c:pt>
                <c:pt idx="68">
                  <c:v>6.5847222222222221</c:v>
                </c:pt>
                <c:pt idx="69">
                  <c:v>6.6927777777777777</c:v>
                </c:pt>
                <c:pt idx="70">
                  <c:v>6.7986111111111116</c:v>
                </c:pt>
                <c:pt idx="71">
                  <c:v>6.9108333333333327</c:v>
                </c:pt>
                <c:pt idx="72">
                  <c:v>7.0186111111111114</c:v>
                </c:pt>
                <c:pt idx="73">
                  <c:v>7.1255555555555548</c:v>
                </c:pt>
                <c:pt idx="74">
                  <c:v>7.2322222222222221</c:v>
                </c:pt>
                <c:pt idx="75">
                  <c:v>7.3394444444444442</c:v>
                </c:pt>
                <c:pt idx="76">
                  <c:v>7.4463888888888885</c:v>
                </c:pt>
                <c:pt idx="77">
                  <c:v>7.5541666666666663</c:v>
                </c:pt>
                <c:pt idx="78">
                  <c:v>7.6616666666666662</c:v>
                </c:pt>
                <c:pt idx="79">
                  <c:v>7.7697222222222226</c:v>
                </c:pt>
                <c:pt idx="80">
                  <c:v>7.878333333333333</c:v>
                </c:pt>
                <c:pt idx="81">
                  <c:v>7.9861111111111116</c:v>
                </c:pt>
                <c:pt idx="82">
                  <c:v>8.0941666666666663</c:v>
                </c:pt>
                <c:pt idx="83">
                  <c:v>8.2033333333333331</c:v>
                </c:pt>
                <c:pt idx="84">
                  <c:v>8.3122222222222231</c:v>
                </c:pt>
                <c:pt idx="85">
                  <c:v>8.4205555555555556</c:v>
                </c:pt>
                <c:pt idx="86">
                  <c:v>8.5297222222222224</c:v>
                </c:pt>
                <c:pt idx="87">
                  <c:v>8.6388888888888893</c:v>
                </c:pt>
                <c:pt idx="88">
                  <c:v>8.7494444444444444</c:v>
                </c:pt>
                <c:pt idx="89">
                  <c:v>8.8594444444444438</c:v>
                </c:pt>
                <c:pt idx="90">
                  <c:v>8.9691666666666663</c:v>
                </c:pt>
                <c:pt idx="91">
                  <c:v>9.0794444444444444</c:v>
                </c:pt>
                <c:pt idx="92">
                  <c:v>9.1886111111111095</c:v>
                </c:pt>
                <c:pt idx="93">
                  <c:v>9.2983333333333338</c:v>
                </c:pt>
                <c:pt idx="94">
                  <c:v>9.4086111111111101</c:v>
                </c:pt>
                <c:pt idx="95">
                  <c:v>9.519166666666667</c:v>
                </c:pt>
                <c:pt idx="96">
                  <c:v>9.6316666666666659</c:v>
                </c:pt>
                <c:pt idx="97">
                  <c:v>9.7483333333333331</c:v>
                </c:pt>
                <c:pt idx="98">
                  <c:v>9.8625000000000007</c:v>
                </c:pt>
                <c:pt idx="99">
                  <c:v>9.9766666666666666</c:v>
                </c:pt>
                <c:pt idx="100">
                  <c:v>10.093333333333334</c:v>
                </c:pt>
                <c:pt idx="101">
                  <c:v>10.208888888888888</c:v>
                </c:pt>
                <c:pt idx="102">
                  <c:v>10.323611111111111</c:v>
                </c:pt>
                <c:pt idx="103">
                  <c:v>10.437222222222223</c:v>
                </c:pt>
                <c:pt idx="104">
                  <c:v>10.549166666666668</c:v>
                </c:pt>
                <c:pt idx="105">
                  <c:v>10.660555555555556</c:v>
                </c:pt>
                <c:pt idx="106">
                  <c:v>10.774166666666668</c:v>
                </c:pt>
                <c:pt idx="107">
                  <c:v>10.889444444444445</c:v>
                </c:pt>
                <c:pt idx="108">
                  <c:v>11.000833333333333</c:v>
                </c:pt>
                <c:pt idx="109">
                  <c:v>11.112777777777778</c:v>
                </c:pt>
                <c:pt idx="110">
                  <c:v>11.224444444444446</c:v>
                </c:pt>
                <c:pt idx="111">
                  <c:v>11.335833333333333</c:v>
                </c:pt>
                <c:pt idx="112">
                  <c:v>11.446388888888889</c:v>
                </c:pt>
                <c:pt idx="113">
                  <c:v>11.557500000000001</c:v>
                </c:pt>
                <c:pt idx="114">
                  <c:v>11.668888888888889</c:v>
                </c:pt>
                <c:pt idx="115">
                  <c:v>11.785</c:v>
                </c:pt>
                <c:pt idx="116">
                  <c:v>11.89861111111111</c:v>
                </c:pt>
                <c:pt idx="117">
                  <c:v>12.010833333333332</c:v>
                </c:pt>
                <c:pt idx="118">
                  <c:v>12.123055555555556</c:v>
                </c:pt>
                <c:pt idx="119">
                  <c:v>12.236666666666668</c:v>
                </c:pt>
                <c:pt idx="120">
                  <c:v>12.348333333333333</c:v>
                </c:pt>
                <c:pt idx="121">
                  <c:v>12.459444444444443</c:v>
                </c:pt>
                <c:pt idx="122">
                  <c:v>12.569444444444445</c:v>
                </c:pt>
                <c:pt idx="123">
                  <c:v>12.68</c:v>
                </c:pt>
                <c:pt idx="124">
                  <c:v>12.790555555555555</c:v>
                </c:pt>
                <c:pt idx="125">
                  <c:v>12.900833333333333</c:v>
                </c:pt>
                <c:pt idx="126">
                  <c:v>13.011944444444445</c:v>
                </c:pt>
                <c:pt idx="127">
                  <c:v>13.123055555555556</c:v>
                </c:pt>
                <c:pt idx="128">
                  <c:v>13.233055555555556</c:v>
                </c:pt>
                <c:pt idx="129">
                  <c:v>13.343611111111111</c:v>
                </c:pt>
                <c:pt idx="130">
                  <c:v>13.454722222222221</c:v>
                </c:pt>
                <c:pt idx="131">
                  <c:v>13.566111111111111</c:v>
                </c:pt>
                <c:pt idx="132">
                  <c:v>13.677777777777777</c:v>
                </c:pt>
                <c:pt idx="133">
                  <c:v>13.789444444444445</c:v>
                </c:pt>
                <c:pt idx="134">
                  <c:v>13.90111111111111</c:v>
                </c:pt>
                <c:pt idx="135">
                  <c:v>14.011944444444445</c:v>
                </c:pt>
                <c:pt idx="136">
                  <c:v>14.123333333333333</c:v>
                </c:pt>
                <c:pt idx="137">
                  <c:v>14.235555555555555</c:v>
                </c:pt>
                <c:pt idx="138">
                  <c:v>14.3475</c:v>
                </c:pt>
                <c:pt idx="139">
                  <c:v>14.459166666666667</c:v>
                </c:pt>
                <c:pt idx="140">
                  <c:v>14.570555555555556</c:v>
                </c:pt>
                <c:pt idx="141">
                  <c:v>14.682222222222221</c:v>
                </c:pt>
                <c:pt idx="142">
                  <c:v>14.794166666666666</c:v>
                </c:pt>
                <c:pt idx="143">
                  <c:v>14.906111111111111</c:v>
                </c:pt>
                <c:pt idx="144">
                  <c:v>15.021944444444443</c:v>
                </c:pt>
                <c:pt idx="145">
                  <c:v>15.135277777777778</c:v>
                </c:pt>
                <c:pt idx="146">
                  <c:v>15.248888888888889</c:v>
                </c:pt>
                <c:pt idx="147">
                  <c:v>15.362500000000001</c:v>
                </c:pt>
                <c:pt idx="148">
                  <c:v>15.479722222222222</c:v>
                </c:pt>
                <c:pt idx="149">
                  <c:v>15.593888888888889</c:v>
                </c:pt>
                <c:pt idx="150">
                  <c:v>15.708055555555555</c:v>
                </c:pt>
                <c:pt idx="151">
                  <c:v>15.821944444444444</c:v>
                </c:pt>
                <c:pt idx="152">
                  <c:v>15.935833333333333</c:v>
                </c:pt>
                <c:pt idx="153">
                  <c:v>16.053333333333331</c:v>
                </c:pt>
                <c:pt idx="154">
                  <c:v>16.171388888888888</c:v>
                </c:pt>
                <c:pt idx="155">
                  <c:v>16.290277777777778</c:v>
                </c:pt>
                <c:pt idx="156">
                  <c:v>16.40722222222222</c:v>
                </c:pt>
                <c:pt idx="157">
                  <c:v>16.522222222222222</c:v>
                </c:pt>
                <c:pt idx="158">
                  <c:v>16.637222222222224</c:v>
                </c:pt>
                <c:pt idx="159">
                  <c:v>16.751944444444444</c:v>
                </c:pt>
                <c:pt idx="160">
                  <c:v>16.866111111111113</c:v>
                </c:pt>
                <c:pt idx="161">
                  <c:v>16.98138888888889</c:v>
                </c:pt>
                <c:pt idx="162">
                  <c:v>17.099444444444444</c:v>
                </c:pt>
                <c:pt idx="163">
                  <c:v>17.213333333333331</c:v>
                </c:pt>
                <c:pt idx="164">
                  <c:v>17.329166666666666</c:v>
                </c:pt>
                <c:pt idx="165">
                  <c:v>17.446944444444444</c:v>
                </c:pt>
                <c:pt idx="166">
                  <c:v>17.561111111111114</c:v>
                </c:pt>
                <c:pt idx="167">
                  <c:v>17.676944444444441</c:v>
                </c:pt>
                <c:pt idx="168">
                  <c:v>17.790555555555557</c:v>
                </c:pt>
                <c:pt idx="169">
                  <c:v>17.905277777777776</c:v>
                </c:pt>
                <c:pt idx="170">
                  <c:v>18.019166666666667</c:v>
                </c:pt>
                <c:pt idx="171">
                  <c:v>18.132777777777779</c:v>
                </c:pt>
                <c:pt idx="172">
                  <c:v>18.247777777777777</c:v>
                </c:pt>
                <c:pt idx="173">
                  <c:v>18.361111111111111</c:v>
                </c:pt>
                <c:pt idx="174">
                  <c:v>18.475277777777777</c:v>
                </c:pt>
                <c:pt idx="175">
                  <c:v>18.589444444444442</c:v>
                </c:pt>
                <c:pt idx="176">
                  <c:v>18.704444444444444</c:v>
                </c:pt>
                <c:pt idx="177">
                  <c:v>18.819722222222222</c:v>
                </c:pt>
                <c:pt idx="178">
                  <c:v>18.934999999999999</c:v>
                </c:pt>
                <c:pt idx="179">
                  <c:v>19.050277777777776</c:v>
                </c:pt>
                <c:pt idx="180">
                  <c:v>19.16611111111111</c:v>
                </c:pt>
                <c:pt idx="181">
                  <c:v>19.281944444444445</c:v>
                </c:pt>
                <c:pt idx="182">
                  <c:v>19.398055555555555</c:v>
                </c:pt>
                <c:pt idx="183">
                  <c:v>19.514722222222222</c:v>
                </c:pt>
                <c:pt idx="184">
                  <c:v>19.630555555555553</c:v>
                </c:pt>
                <c:pt idx="185">
                  <c:v>19.748888888888889</c:v>
                </c:pt>
                <c:pt idx="186">
                  <c:v>19.866111111111113</c:v>
                </c:pt>
                <c:pt idx="187">
                  <c:v>19.982777777777777</c:v>
                </c:pt>
              </c:numCache>
            </c:numRef>
          </c:xVal>
          <c:yVal>
            <c:numRef>
              <c:f>Data!$AS$3:$AS$190</c:f>
              <c:numCache>
                <c:formatCode>General</c:formatCode>
                <c:ptCount val="188"/>
                <c:pt idx="0">
                  <c:v>6.1214035272587921</c:v>
                </c:pt>
                <c:pt idx="1">
                  <c:v>6.2059540678904286</c:v>
                </c:pt>
                <c:pt idx="2">
                  <c:v>6.2947868901538824</c:v>
                </c:pt>
                <c:pt idx="3">
                  <c:v>6.3625224568563672</c:v>
                </c:pt>
                <c:pt idx="4">
                  <c:v>6.4341035992310269</c:v>
                </c:pt>
                <c:pt idx="5">
                  <c:v>6.5045527329928952</c:v>
                </c:pt>
                <c:pt idx="6">
                  <c:v>6.5668877818838824</c:v>
                </c:pt>
                <c:pt idx="7">
                  <c:v>6.6388212536819609</c:v>
                </c:pt>
                <c:pt idx="8">
                  <c:v>6.7122944610783355</c:v>
                </c:pt>
                <c:pt idx="9">
                  <c:v>6.7712041867885091</c:v>
                </c:pt>
                <c:pt idx="10">
                  <c:v>6.81653956624179</c:v>
                </c:pt>
                <c:pt idx="11">
                  <c:v>6.8532031713056369</c:v>
                </c:pt>
                <c:pt idx="12">
                  <c:v>6.8795758450506712</c:v>
                </c:pt>
                <c:pt idx="13">
                  <c:v>6.8957390521614919</c:v>
                </c:pt>
                <c:pt idx="14">
                  <c:v>6.9066818739719951</c:v>
                </c:pt>
                <c:pt idx="15">
                  <c:v>6.9121094381110977</c:v>
                </c:pt>
                <c:pt idx="16">
                  <c:v>6.9111664325722151</c:v>
                </c:pt>
                <c:pt idx="17">
                  <c:v>6.9049041033964285</c:v>
                </c:pt>
                <c:pt idx="18">
                  <c:v>6.8945850104184769</c:v>
                </c:pt>
                <c:pt idx="19">
                  <c:v>6.8833176781236434</c:v>
                </c:pt>
                <c:pt idx="20">
                  <c:v>6.873433350329397</c:v>
                </c:pt>
                <c:pt idx="21">
                  <c:v>6.8638063325443675</c:v>
                </c:pt>
                <c:pt idx="22">
                  <c:v>6.858763807339745</c:v>
                </c:pt>
                <c:pt idx="23">
                  <c:v>6.8481413078135418</c:v>
                </c:pt>
                <c:pt idx="24">
                  <c:v>6.8393376075584245</c:v>
                </c:pt>
                <c:pt idx="25">
                  <c:v>6.826673957789505</c:v>
                </c:pt>
                <c:pt idx="26">
                  <c:v>6.8175440757013517</c:v>
                </c:pt>
                <c:pt idx="27">
                  <c:v>6.8071959802488822</c:v>
                </c:pt>
                <c:pt idx="28">
                  <c:v>6.8038627640877403</c:v>
                </c:pt>
                <c:pt idx="29">
                  <c:v>6.7966806176064312</c:v>
                </c:pt>
                <c:pt idx="30">
                  <c:v>6.7924788057257643</c:v>
                </c:pt>
                <c:pt idx="31">
                  <c:v>6.7893604523428523</c:v>
                </c:pt>
                <c:pt idx="32">
                  <c:v>6.7806503172358417</c:v>
                </c:pt>
                <c:pt idx="33">
                  <c:v>6.7716041854052555</c:v>
                </c:pt>
                <c:pt idx="34">
                  <c:v>6.7660556160728511</c:v>
                </c:pt>
                <c:pt idx="35">
                  <c:v>6.7652822389218281</c:v>
                </c:pt>
                <c:pt idx="36">
                  <c:v>6.7623693365281383</c:v>
                </c:pt>
                <c:pt idx="37">
                  <c:v>6.7631748219774366</c:v>
                </c:pt>
                <c:pt idx="38">
                  <c:v>6.7602158149883751</c:v>
                </c:pt>
                <c:pt idx="39">
                  <c:v>6.755115297482841</c:v>
                </c:pt>
                <c:pt idx="40">
                  <c:v>6.7434890997395982</c:v>
                </c:pt>
                <c:pt idx="41">
                  <c:v>6.733127340505729</c:v>
                </c:pt>
                <c:pt idx="42">
                  <c:v>6.720275382199822</c:v>
                </c:pt>
                <c:pt idx="43">
                  <c:v>6.7087143425456413</c:v>
                </c:pt>
                <c:pt idx="44">
                  <c:v>6.6997616465883558</c:v>
                </c:pt>
                <c:pt idx="45">
                  <c:v>6.6961369885890294</c:v>
                </c:pt>
                <c:pt idx="46">
                  <c:v>6.6951854252868159</c:v>
                </c:pt>
                <c:pt idx="47">
                  <c:v>6.6970513090094279</c:v>
                </c:pt>
                <c:pt idx="48">
                  <c:v>6.7049831934098245</c:v>
                </c:pt>
                <c:pt idx="49">
                  <c:v>6.7109019010476301</c:v>
                </c:pt>
                <c:pt idx="50">
                  <c:v>6.7070687924038959</c:v>
                </c:pt>
                <c:pt idx="51">
                  <c:v>6.7005968687738333</c:v>
                </c:pt>
                <c:pt idx="52">
                  <c:v>6.6932307508798488</c:v>
                </c:pt>
                <c:pt idx="53">
                  <c:v>6.6894859591379019</c:v>
                </c:pt>
                <c:pt idx="54">
                  <c:v>6.6841597891470004</c:v>
                </c:pt>
                <c:pt idx="55">
                  <c:v>6.6810960910772552</c:v>
                </c:pt>
                <c:pt idx="56">
                  <c:v>6.6777805628094136</c:v>
                </c:pt>
                <c:pt idx="57">
                  <c:v>6.6758677696919646</c:v>
                </c:pt>
                <c:pt idx="58">
                  <c:v>6.6652021540342501</c:v>
                </c:pt>
                <c:pt idx="59">
                  <c:v>6.6551547449392849</c:v>
                </c:pt>
                <c:pt idx="60">
                  <c:v>6.6509093932212631</c:v>
                </c:pt>
                <c:pt idx="61">
                  <c:v>6.6475900854464562</c:v>
                </c:pt>
                <c:pt idx="62">
                  <c:v>6.6444559892650572</c:v>
                </c:pt>
                <c:pt idx="63">
                  <c:v>6.6477046835166016</c:v>
                </c:pt>
                <c:pt idx="64">
                  <c:v>6.6527989426279914</c:v>
                </c:pt>
                <c:pt idx="65">
                  <c:v>6.6573266954378587</c:v>
                </c:pt>
                <c:pt idx="66">
                  <c:v>6.6583674459789934</c:v>
                </c:pt>
                <c:pt idx="67">
                  <c:v>6.6582986768371724</c:v>
                </c:pt>
                <c:pt idx="68">
                  <c:v>6.657937730951244</c:v>
                </c:pt>
                <c:pt idx="69">
                  <c:v>6.6623913045831999</c:v>
                </c:pt>
                <c:pt idx="70">
                  <c:v>6.6682877486375114</c:v>
                </c:pt>
                <c:pt idx="71">
                  <c:v>6.6786574404421053</c:v>
                </c:pt>
                <c:pt idx="72">
                  <c:v>6.6881535643502543</c:v>
                </c:pt>
                <c:pt idx="73">
                  <c:v>6.6935130818064508</c:v>
                </c:pt>
                <c:pt idx="74">
                  <c:v>6.6919179175900867</c:v>
                </c:pt>
                <c:pt idx="75">
                  <c:v>6.6896206984494881</c:v>
                </c:pt>
                <c:pt idx="76">
                  <c:v>6.691533739839457</c:v>
                </c:pt>
                <c:pt idx="77">
                  <c:v>6.6953889429661322</c:v>
                </c:pt>
                <c:pt idx="78">
                  <c:v>6.7051542908289399</c:v>
                </c:pt>
                <c:pt idx="79">
                  <c:v>6.7170255324538211</c:v>
                </c:pt>
                <c:pt idx="80">
                  <c:v>6.7297575605687889</c:v>
                </c:pt>
                <c:pt idx="81">
                  <c:v>6.7391280717991338</c:v>
                </c:pt>
                <c:pt idx="82">
                  <c:v>6.7511437005299753</c:v>
                </c:pt>
                <c:pt idx="83">
                  <c:v>6.7664588090652282</c:v>
                </c:pt>
                <c:pt idx="84">
                  <c:v>6.7834065375881636</c:v>
                </c:pt>
                <c:pt idx="85">
                  <c:v>6.8035363393018926</c:v>
                </c:pt>
                <c:pt idx="86">
                  <c:v>6.8248065722356044</c:v>
                </c:pt>
                <c:pt idx="87">
                  <c:v>6.8435301035848317</c:v>
                </c:pt>
                <c:pt idx="88">
                  <c:v>6.8613533337761297</c:v>
                </c:pt>
                <c:pt idx="89">
                  <c:v>6.8826852793615139</c:v>
                </c:pt>
                <c:pt idx="90">
                  <c:v>6.9095637473121734</c:v>
                </c:pt>
                <c:pt idx="91">
                  <c:v>6.9356534791981632</c:v>
                </c:pt>
                <c:pt idx="92">
                  <c:v>6.9704564462991492</c:v>
                </c:pt>
                <c:pt idx="93">
                  <c:v>7.0071229468084697</c:v>
                </c:pt>
                <c:pt idx="94">
                  <c:v>7.0373091895759856</c:v>
                </c:pt>
                <c:pt idx="95">
                  <c:v>7.0739052151503747</c:v>
                </c:pt>
                <c:pt idx="96">
                  <c:v>7.1116826713177614</c:v>
                </c:pt>
                <c:pt idx="97">
                  <c:v>7.1508229277153541</c:v>
                </c:pt>
                <c:pt idx="98">
                  <c:v>7.1843502787669236</c:v>
                </c:pt>
                <c:pt idx="99">
                  <c:v>7.2215928792891946</c:v>
                </c:pt>
                <c:pt idx="100">
                  <c:v>7.2512097369075939</c:v>
                </c:pt>
                <c:pt idx="101">
                  <c:v>7.2807331792507393</c:v>
                </c:pt>
                <c:pt idx="102">
                  <c:v>7.302995048577678</c:v>
                </c:pt>
                <c:pt idx="103">
                  <c:v>7.3249979596240857</c:v>
                </c:pt>
                <c:pt idx="104">
                  <c:v>7.3524337100037434</c:v>
                </c:pt>
                <c:pt idx="105">
                  <c:v>7.3807470128015344</c:v>
                </c:pt>
                <c:pt idx="106">
                  <c:v>7.404367183262214</c:v>
                </c:pt>
                <c:pt idx="107">
                  <c:v>7.4265744116382955</c:v>
                </c:pt>
                <c:pt idx="108">
                  <c:v>7.4478955876632646</c:v>
                </c:pt>
                <c:pt idx="109">
                  <c:v>7.4630381727358772</c:v>
                </c:pt>
                <c:pt idx="110">
                  <c:v>7.4730494863411181</c:v>
                </c:pt>
                <c:pt idx="111">
                  <c:v>7.4854983745415211</c:v>
                </c:pt>
                <c:pt idx="112">
                  <c:v>7.5020789903864484</c:v>
                </c:pt>
                <c:pt idx="113">
                  <c:v>7.5165148364186694</c:v>
                </c:pt>
                <c:pt idx="114">
                  <c:v>7.5287007274328133</c:v>
                </c:pt>
                <c:pt idx="115">
                  <c:v>7.5434595069863102</c:v>
                </c:pt>
                <c:pt idx="116">
                  <c:v>7.5595854250082404</c:v>
                </c:pt>
                <c:pt idx="117">
                  <c:v>7.5673665338448872</c:v>
                </c:pt>
                <c:pt idx="118">
                  <c:v>7.5831075327518329</c:v>
                </c:pt>
                <c:pt idx="119">
                  <c:v>7.6130381643485991</c:v>
                </c:pt>
                <c:pt idx="120">
                  <c:v>7.6509070632105223</c:v>
                </c:pt>
                <c:pt idx="121">
                  <c:v>7.6836951769782509</c:v>
                </c:pt>
                <c:pt idx="122">
                  <c:v>7.7253807613647387</c:v>
                </c:pt>
                <c:pt idx="123">
                  <c:v>7.7636422206853402</c:v>
                </c:pt>
                <c:pt idx="124">
                  <c:v>7.7917818901488118</c:v>
                </c:pt>
                <c:pt idx="125">
                  <c:v>7.8160547690055715</c:v>
                </c:pt>
                <c:pt idx="126">
                  <c:v>7.8405011092903081</c:v>
                </c:pt>
                <c:pt idx="127">
                  <c:v>7.8578389617684197</c:v>
                </c:pt>
                <c:pt idx="128">
                  <c:v>7.8747206603210413</c:v>
                </c:pt>
                <c:pt idx="129">
                  <c:v>7.8871333359076372</c:v>
                </c:pt>
                <c:pt idx="130">
                  <c:v>7.902872369231253</c:v>
                </c:pt>
                <c:pt idx="131">
                  <c:v>7.9148062168585085</c:v>
                </c:pt>
                <c:pt idx="132">
                  <c:v>7.9265149725038553</c:v>
                </c:pt>
                <c:pt idx="133">
                  <c:v>7.9340768447716883</c:v>
                </c:pt>
                <c:pt idx="134">
                  <c:v>7.9388619281105903</c:v>
                </c:pt>
                <c:pt idx="135">
                  <c:v>7.9428203854271304</c:v>
                </c:pt>
                <c:pt idx="136">
                  <c:v>7.9479508344881111</c:v>
                </c:pt>
                <c:pt idx="137">
                  <c:v>7.9524140749020695</c:v>
                </c:pt>
                <c:pt idx="138">
                  <c:v>7.9555845466631467</c:v>
                </c:pt>
                <c:pt idx="139">
                  <c:v>7.9619910254481363</c:v>
                </c:pt>
                <c:pt idx="140">
                  <c:v>7.9665817834785502</c:v>
                </c:pt>
                <c:pt idx="141">
                  <c:v>7.9734817762755545</c:v>
                </c:pt>
                <c:pt idx="142">
                  <c:v>7.9850103748477084</c:v>
                </c:pt>
                <c:pt idx="143">
                  <c:v>7.9966059151531566</c:v>
                </c:pt>
                <c:pt idx="144">
                  <c:v>8.0052731683559717</c:v>
                </c:pt>
                <c:pt idx="145">
                  <c:v>8.0177819255974345</c:v>
                </c:pt>
                <c:pt idx="146">
                  <c:v>8.0260752432307907</c:v>
                </c:pt>
                <c:pt idx="147">
                  <c:v>8.0257425264646187</c:v>
                </c:pt>
                <c:pt idx="148">
                  <c:v>8.0215100683292935</c:v>
                </c:pt>
                <c:pt idx="149">
                  <c:v>8.0245973677350957</c:v>
                </c:pt>
                <c:pt idx="150">
                  <c:v>8.0281915917788549</c:v>
                </c:pt>
                <c:pt idx="151">
                  <c:v>8.0278461043894982</c:v>
                </c:pt>
                <c:pt idx="152">
                  <c:v>8.0351415761954375</c:v>
                </c:pt>
                <c:pt idx="153">
                  <c:v>8.044110500614762</c:v>
                </c:pt>
                <c:pt idx="154">
                  <c:v>8.0549572503472184</c:v>
                </c:pt>
                <c:pt idx="155">
                  <c:v>8.0616997923847826</c:v>
                </c:pt>
                <c:pt idx="156">
                  <c:v>8.0729027387594972</c:v>
                </c:pt>
                <c:pt idx="157">
                  <c:v>8.0807226966449015</c:v>
                </c:pt>
                <c:pt idx="158">
                  <c:v>8.0927526376976502</c:v>
                </c:pt>
                <c:pt idx="159">
                  <c:v>8.0992173648306345</c:v>
                </c:pt>
                <c:pt idx="160">
                  <c:v>8.106623227280517</c:v>
                </c:pt>
                <c:pt idx="161">
                  <c:v>8.1160246297458016</c:v>
                </c:pt>
                <c:pt idx="162">
                  <c:v>8.1272800174579682</c:v>
                </c:pt>
                <c:pt idx="163">
                  <c:v>8.1350090129544128</c:v>
                </c:pt>
                <c:pt idx="164">
                  <c:v>8.1422410543494959</c:v>
                </c:pt>
                <c:pt idx="165">
                  <c:v>8.1484406059299825</c:v>
                </c:pt>
                <c:pt idx="166">
                  <c:v>8.159885994235081</c:v>
                </c:pt>
                <c:pt idx="167">
                  <c:v>8.1740416628217361</c:v>
                </c:pt>
                <c:pt idx="168">
                  <c:v>8.1905641460549869</c:v>
                </c:pt>
                <c:pt idx="169">
                  <c:v>8.205923535810129</c:v>
                </c:pt>
                <c:pt idx="170">
                  <c:v>8.2200071877735343</c:v>
                </c:pt>
                <c:pt idx="171">
                  <c:v>8.2272736652413574</c:v>
                </c:pt>
                <c:pt idx="172">
                  <c:v>8.2385751113352725</c:v>
                </c:pt>
                <c:pt idx="173">
                  <c:v>8.2530117328820847</c:v>
                </c:pt>
                <c:pt idx="174">
                  <c:v>8.2685418576252072</c:v>
                </c:pt>
                <c:pt idx="175">
                  <c:v>8.2888137353402396</c:v>
                </c:pt>
                <c:pt idx="176">
                  <c:v>8.3098814597028721</c:v>
                </c:pt>
                <c:pt idx="177">
                  <c:v>8.3295733712852638</c:v>
                </c:pt>
                <c:pt idx="178">
                  <c:v>8.3598195947755105</c:v>
                </c:pt>
                <c:pt idx="179">
                  <c:v>8.3875948606662618</c:v>
                </c:pt>
                <c:pt idx="180">
                  <c:v>8.4133841289621021</c:v>
                </c:pt>
                <c:pt idx="181">
                  <c:v>8.4416318046373817</c:v>
                </c:pt>
                <c:pt idx="182">
                  <c:v>8.4697124061370932</c:v>
                </c:pt>
                <c:pt idx="183">
                  <c:v>8.4895299075182979</c:v>
                </c:pt>
                <c:pt idx="184">
                  <c:v>8.5187728206507867</c:v>
                </c:pt>
                <c:pt idx="185">
                  <c:v>8.5575535759883277</c:v>
                </c:pt>
                <c:pt idx="186">
                  <c:v>8.591113620313779</c:v>
                </c:pt>
                <c:pt idx="187">
                  <c:v>8.6427773197003486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02-4976-90D7-02536D997441}"/>
            </c:ext>
          </c:extLst>
        </c:ser>
        <c:ser>
          <c:idx val="3"/>
          <c:order val="2"/>
          <c:tx>
            <c:strRef>
              <c:f>Data!$AT$1</c:f>
              <c:strCache>
                <c:ptCount val="1"/>
                <c:pt idx="0">
                  <c:v>AB747 4/2 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Data!$AQ$3:$AQ$190</c:f>
              <c:numCache>
                <c:formatCode>General</c:formatCode>
                <c:ptCount val="188"/>
                <c:pt idx="0">
                  <c:v>0</c:v>
                </c:pt>
                <c:pt idx="1">
                  <c:v>0.10111111111111111</c:v>
                </c:pt>
                <c:pt idx="2">
                  <c:v>0.19833333333333333</c:v>
                </c:pt>
                <c:pt idx="3">
                  <c:v>0.2961111111111111</c:v>
                </c:pt>
                <c:pt idx="4">
                  <c:v>0.39166666666666666</c:v>
                </c:pt>
                <c:pt idx="5">
                  <c:v>0.48888888888888887</c:v>
                </c:pt>
                <c:pt idx="6">
                  <c:v>0.58583333333333332</c:v>
                </c:pt>
                <c:pt idx="7">
                  <c:v>0.67944444444444441</c:v>
                </c:pt>
                <c:pt idx="8">
                  <c:v>0.77277777777777779</c:v>
                </c:pt>
                <c:pt idx="9">
                  <c:v>0.86472222222222217</c:v>
                </c:pt>
                <c:pt idx="10">
                  <c:v>0.95666666666666667</c:v>
                </c:pt>
                <c:pt idx="11">
                  <c:v>1.0477777777777777</c:v>
                </c:pt>
                <c:pt idx="12">
                  <c:v>1.1388888888888888</c:v>
                </c:pt>
                <c:pt idx="13">
                  <c:v>1.2308333333333332</c:v>
                </c:pt>
                <c:pt idx="14">
                  <c:v>1.3213888888888889</c:v>
                </c:pt>
                <c:pt idx="15">
                  <c:v>1.4116666666666666</c:v>
                </c:pt>
                <c:pt idx="16">
                  <c:v>1.5066666666666668</c:v>
                </c:pt>
                <c:pt idx="17">
                  <c:v>1.5994444444444444</c:v>
                </c:pt>
                <c:pt idx="18">
                  <c:v>1.6924999999999999</c:v>
                </c:pt>
                <c:pt idx="19">
                  <c:v>1.7841666666666667</c:v>
                </c:pt>
                <c:pt idx="20">
                  <c:v>1.8755555555555554</c:v>
                </c:pt>
                <c:pt idx="21">
                  <c:v>1.9669444444444444</c:v>
                </c:pt>
                <c:pt idx="22">
                  <c:v>2.0588888888888888</c:v>
                </c:pt>
                <c:pt idx="23">
                  <c:v>2.1508333333333334</c:v>
                </c:pt>
                <c:pt idx="24">
                  <c:v>2.2430555555555558</c:v>
                </c:pt>
                <c:pt idx="25">
                  <c:v>2.3352777777777778</c:v>
                </c:pt>
                <c:pt idx="26">
                  <c:v>2.4283333333333332</c:v>
                </c:pt>
                <c:pt idx="27">
                  <c:v>2.5213888888888887</c:v>
                </c:pt>
                <c:pt idx="28">
                  <c:v>2.6141666666666667</c:v>
                </c:pt>
                <c:pt idx="29">
                  <c:v>2.7077777777777778</c:v>
                </c:pt>
                <c:pt idx="30">
                  <c:v>2.8013888888888889</c:v>
                </c:pt>
                <c:pt idx="31">
                  <c:v>2.895</c:v>
                </c:pt>
                <c:pt idx="32">
                  <c:v>2.9891666666666667</c:v>
                </c:pt>
                <c:pt idx="33">
                  <c:v>3.0827777777777778</c:v>
                </c:pt>
                <c:pt idx="34">
                  <c:v>3.1780555555555554</c:v>
                </c:pt>
                <c:pt idx="35">
                  <c:v>3.2730555555555556</c:v>
                </c:pt>
                <c:pt idx="36">
                  <c:v>3.3683333333333332</c:v>
                </c:pt>
                <c:pt idx="37">
                  <c:v>3.4633333333333329</c:v>
                </c:pt>
                <c:pt idx="38">
                  <c:v>3.5580555555555553</c:v>
                </c:pt>
                <c:pt idx="39">
                  <c:v>3.6525000000000003</c:v>
                </c:pt>
                <c:pt idx="40">
                  <c:v>3.7475000000000001</c:v>
                </c:pt>
                <c:pt idx="41">
                  <c:v>3.8427777777777776</c:v>
                </c:pt>
                <c:pt idx="42">
                  <c:v>3.9388888888888891</c:v>
                </c:pt>
                <c:pt idx="43">
                  <c:v>4.0344444444444445</c:v>
                </c:pt>
                <c:pt idx="44">
                  <c:v>4.13</c:v>
                </c:pt>
                <c:pt idx="45">
                  <c:v>4.2261111111111109</c:v>
                </c:pt>
                <c:pt idx="46">
                  <c:v>4.3225000000000007</c:v>
                </c:pt>
                <c:pt idx="47">
                  <c:v>4.42</c:v>
                </c:pt>
                <c:pt idx="48">
                  <c:v>4.5216666666666665</c:v>
                </c:pt>
                <c:pt idx="49">
                  <c:v>4.6194444444444445</c:v>
                </c:pt>
                <c:pt idx="50">
                  <c:v>4.7172222222222215</c:v>
                </c:pt>
                <c:pt idx="51">
                  <c:v>4.8149999999999995</c:v>
                </c:pt>
                <c:pt idx="52">
                  <c:v>4.9144444444444444</c:v>
                </c:pt>
                <c:pt idx="53">
                  <c:v>5.0136111111111115</c:v>
                </c:pt>
                <c:pt idx="54">
                  <c:v>5.1136111111111111</c:v>
                </c:pt>
                <c:pt idx="55">
                  <c:v>5.2161111111111103</c:v>
                </c:pt>
                <c:pt idx="56">
                  <c:v>5.3183333333333334</c:v>
                </c:pt>
                <c:pt idx="57">
                  <c:v>5.4191666666666665</c:v>
                </c:pt>
                <c:pt idx="58">
                  <c:v>5.520833333333333</c:v>
                </c:pt>
                <c:pt idx="59">
                  <c:v>5.6277777777777782</c:v>
                </c:pt>
                <c:pt idx="60">
                  <c:v>5.7336111111111112</c:v>
                </c:pt>
                <c:pt idx="61">
                  <c:v>5.8416666666666668</c:v>
                </c:pt>
                <c:pt idx="62">
                  <c:v>5.947222222222222</c:v>
                </c:pt>
                <c:pt idx="63">
                  <c:v>6.0522222222222224</c:v>
                </c:pt>
                <c:pt idx="64">
                  <c:v>6.1583333333333332</c:v>
                </c:pt>
                <c:pt idx="65">
                  <c:v>6.2652777777777784</c:v>
                </c:pt>
                <c:pt idx="66">
                  <c:v>6.3725000000000005</c:v>
                </c:pt>
                <c:pt idx="67">
                  <c:v>6.4783333333333335</c:v>
                </c:pt>
                <c:pt idx="68">
                  <c:v>6.5847222222222221</c:v>
                </c:pt>
                <c:pt idx="69">
                  <c:v>6.6927777777777777</c:v>
                </c:pt>
                <c:pt idx="70">
                  <c:v>6.7986111111111116</c:v>
                </c:pt>
                <c:pt idx="71">
                  <c:v>6.9108333333333327</c:v>
                </c:pt>
                <c:pt idx="72">
                  <c:v>7.0186111111111114</c:v>
                </c:pt>
                <c:pt idx="73">
                  <c:v>7.1255555555555548</c:v>
                </c:pt>
                <c:pt idx="74">
                  <c:v>7.2322222222222221</c:v>
                </c:pt>
                <c:pt idx="75">
                  <c:v>7.3394444444444442</c:v>
                </c:pt>
                <c:pt idx="76">
                  <c:v>7.4463888888888885</c:v>
                </c:pt>
                <c:pt idx="77">
                  <c:v>7.5541666666666663</c:v>
                </c:pt>
                <c:pt idx="78">
                  <c:v>7.6616666666666662</c:v>
                </c:pt>
                <c:pt idx="79">
                  <c:v>7.7697222222222226</c:v>
                </c:pt>
                <c:pt idx="80">
                  <c:v>7.878333333333333</c:v>
                </c:pt>
                <c:pt idx="81">
                  <c:v>7.9861111111111116</c:v>
                </c:pt>
                <c:pt idx="82">
                  <c:v>8.0941666666666663</c:v>
                </c:pt>
                <c:pt idx="83">
                  <c:v>8.2033333333333331</c:v>
                </c:pt>
                <c:pt idx="84">
                  <c:v>8.3122222222222231</c:v>
                </c:pt>
                <c:pt idx="85">
                  <c:v>8.4205555555555556</c:v>
                </c:pt>
                <c:pt idx="86">
                  <c:v>8.5297222222222224</c:v>
                </c:pt>
                <c:pt idx="87">
                  <c:v>8.6388888888888893</c:v>
                </c:pt>
                <c:pt idx="88">
                  <c:v>8.7494444444444444</c:v>
                </c:pt>
                <c:pt idx="89">
                  <c:v>8.8594444444444438</c:v>
                </c:pt>
                <c:pt idx="90">
                  <c:v>8.9691666666666663</c:v>
                </c:pt>
                <c:pt idx="91">
                  <c:v>9.0794444444444444</c:v>
                </c:pt>
                <c:pt idx="92">
                  <c:v>9.1886111111111095</c:v>
                </c:pt>
                <c:pt idx="93">
                  <c:v>9.2983333333333338</c:v>
                </c:pt>
                <c:pt idx="94">
                  <c:v>9.4086111111111101</c:v>
                </c:pt>
                <c:pt idx="95">
                  <c:v>9.519166666666667</c:v>
                </c:pt>
                <c:pt idx="96">
                  <c:v>9.6316666666666659</c:v>
                </c:pt>
                <c:pt idx="97">
                  <c:v>9.7483333333333331</c:v>
                </c:pt>
                <c:pt idx="98">
                  <c:v>9.8625000000000007</c:v>
                </c:pt>
                <c:pt idx="99">
                  <c:v>9.9766666666666666</c:v>
                </c:pt>
                <c:pt idx="100">
                  <c:v>10.093333333333334</c:v>
                </c:pt>
                <c:pt idx="101">
                  <c:v>10.208888888888888</c:v>
                </c:pt>
                <c:pt idx="102">
                  <c:v>10.323611111111111</c:v>
                </c:pt>
                <c:pt idx="103">
                  <c:v>10.437222222222223</c:v>
                </c:pt>
                <c:pt idx="104">
                  <c:v>10.549166666666668</c:v>
                </c:pt>
                <c:pt idx="105">
                  <c:v>10.660555555555556</c:v>
                </c:pt>
                <c:pt idx="106">
                  <c:v>10.774166666666668</c:v>
                </c:pt>
                <c:pt idx="107">
                  <c:v>10.889444444444445</c:v>
                </c:pt>
                <c:pt idx="108">
                  <c:v>11.000833333333333</c:v>
                </c:pt>
                <c:pt idx="109">
                  <c:v>11.112777777777778</c:v>
                </c:pt>
                <c:pt idx="110">
                  <c:v>11.224444444444446</c:v>
                </c:pt>
                <c:pt idx="111">
                  <c:v>11.335833333333333</c:v>
                </c:pt>
                <c:pt idx="112">
                  <c:v>11.446388888888889</c:v>
                </c:pt>
                <c:pt idx="113">
                  <c:v>11.557500000000001</c:v>
                </c:pt>
                <c:pt idx="114">
                  <c:v>11.668888888888889</c:v>
                </c:pt>
                <c:pt idx="115">
                  <c:v>11.785</c:v>
                </c:pt>
                <c:pt idx="116">
                  <c:v>11.89861111111111</c:v>
                </c:pt>
                <c:pt idx="117">
                  <c:v>12.010833333333332</c:v>
                </c:pt>
                <c:pt idx="118">
                  <c:v>12.123055555555556</c:v>
                </c:pt>
                <c:pt idx="119">
                  <c:v>12.236666666666668</c:v>
                </c:pt>
                <c:pt idx="120">
                  <c:v>12.348333333333333</c:v>
                </c:pt>
                <c:pt idx="121">
                  <c:v>12.459444444444443</c:v>
                </c:pt>
                <c:pt idx="122">
                  <c:v>12.569444444444445</c:v>
                </c:pt>
                <c:pt idx="123">
                  <c:v>12.68</c:v>
                </c:pt>
                <c:pt idx="124">
                  <c:v>12.790555555555555</c:v>
                </c:pt>
                <c:pt idx="125">
                  <c:v>12.900833333333333</c:v>
                </c:pt>
                <c:pt idx="126">
                  <c:v>13.011944444444445</c:v>
                </c:pt>
                <c:pt idx="127">
                  <c:v>13.123055555555556</c:v>
                </c:pt>
                <c:pt idx="128">
                  <c:v>13.233055555555556</c:v>
                </c:pt>
                <c:pt idx="129">
                  <c:v>13.343611111111111</c:v>
                </c:pt>
                <c:pt idx="130">
                  <c:v>13.454722222222221</c:v>
                </c:pt>
                <c:pt idx="131">
                  <c:v>13.566111111111111</c:v>
                </c:pt>
                <c:pt idx="132">
                  <c:v>13.677777777777777</c:v>
                </c:pt>
                <c:pt idx="133">
                  <c:v>13.789444444444445</c:v>
                </c:pt>
                <c:pt idx="134">
                  <c:v>13.90111111111111</c:v>
                </c:pt>
                <c:pt idx="135">
                  <c:v>14.011944444444445</c:v>
                </c:pt>
                <c:pt idx="136">
                  <c:v>14.123333333333333</c:v>
                </c:pt>
                <c:pt idx="137">
                  <c:v>14.235555555555555</c:v>
                </c:pt>
                <c:pt idx="138">
                  <c:v>14.3475</c:v>
                </c:pt>
                <c:pt idx="139">
                  <c:v>14.459166666666667</c:v>
                </c:pt>
                <c:pt idx="140">
                  <c:v>14.570555555555556</c:v>
                </c:pt>
                <c:pt idx="141">
                  <c:v>14.682222222222221</c:v>
                </c:pt>
                <c:pt idx="142">
                  <c:v>14.794166666666666</c:v>
                </c:pt>
                <c:pt idx="143">
                  <c:v>14.906111111111111</c:v>
                </c:pt>
                <c:pt idx="144">
                  <c:v>15.021944444444443</c:v>
                </c:pt>
                <c:pt idx="145">
                  <c:v>15.135277777777778</c:v>
                </c:pt>
                <c:pt idx="146">
                  <c:v>15.248888888888889</c:v>
                </c:pt>
                <c:pt idx="147">
                  <c:v>15.362500000000001</c:v>
                </c:pt>
                <c:pt idx="148">
                  <c:v>15.479722222222222</c:v>
                </c:pt>
                <c:pt idx="149">
                  <c:v>15.593888888888889</c:v>
                </c:pt>
                <c:pt idx="150">
                  <c:v>15.708055555555555</c:v>
                </c:pt>
                <c:pt idx="151">
                  <c:v>15.821944444444444</c:v>
                </c:pt>
                <c:pt idx="152">
                  <c:v>15.935833333333333</c:v>
                </c:pt>
                <c:pt idx="153">
                  <c:v>16.053333333333331</c:v>
                </c:pt>
                <c:pt idx="154">
                  <c:v>16.171388888888888</c:v>
                </c:pt>
                <c:pt idx="155">
                  <c:v>16.290277777777778</c:v>
                </c:pt>
                <c:pt idx="156">
                  <c:v>16.40722222222222</c:v>
                </c:pt>
                <c:pt idx="157">
                  <c:v>16.522222222222222</c:v>
                </c:pt>
                <c:pt idx="158">
                  <c:v>16.637222222222224</c:v>
                </c:pt>
                <c:pt idx="159">
                  <c:v>16.751944444444444</c:v>
                </c:pt>
                <c:pt idx="160">
                  <c:v>16.866111111111113</c:v>
                </c:pt>
                <c:pt idx="161">
                  <c:v>16.98138888888889</c:v>
                </c:pt>
                <c:pt idx="162">
                  <c:v>17.099444444444444</c:v>
                </c:pt>
                <c:pt idx="163">
                  <c:v>17.213333333333331</c:v>
                </c:pt>
                <c:pt idx="164">
                  <c:v>17.329166666666666</c:v>
                </c:pt>
                <c:pt idx="165">
                  <c:v>17.446944444444444</c:v>
                </c:pt>
                <c:pt idx="166">
                  <c:v>17.561111111111114</c:v>
                </c:pt>
                <c:pt idx="167">
                  <c:v>17.676944444444441</c:v>
                </c:pt>
                <c:pt idx="168">
                  <c:v>17.790555555555557</c:v>
                </c:pt>
                <c:pt idx="169">
                  <c:v>17.905277777777776</c:v>
                </c:pt>
                <c:pt idx="170">
                  <c:v>18.019166666666667</c:v>
                </c:pt>
                <c:pt idx="171">
                  <c:v>18.132777777777779</c:v>
                </c:pt>
                <c:pt idx="172">
                  <c:v>18.247777777777777</c:v>
                </c:pt>
                <c:pt idx="173">
                  <c:v>18.361111111111111</c:v>
                </c:pt>
                <c:pt idx="174">
                  <c:v>18.475277777777777</c:v>
                </c:pt>
                <c:pt idx="175">
                  <c:v>18.589444444444442</c:v>
                </c:pt>
                <c:pt idx="176">
                  <c:v>18.704444444444444</c:v>
                </c:pt>
                <c:pt idx="177">
                  <c:v>18.819722222222222</c:v>
                </c:pt>
                <c:pt idx="178">
                  <c:v>18.934999999999999</c:v>
                </c:pt>
                <c:pt idx="179">
                  <c:v>19.050277777777776</c:v>
                </c:pt>
                <c:pt idx="180">
                  <c:v>19.16611111111111</c:v>
                </c:pt>
                <c:pt idx="181">
                  <c:v>19.281944444444445</c:v>
                </c:pt>
                <c:pt idx="182">
                  <c:v>19.398055555555555</c:v>
                </c:pt>
                <c:pt idx="183">
                  <c:v>19.514722222222222</c:v>
                </c:pt>
                <c:pt idx="184">
                  <c:v>19.630555555555553</c:v>
                </c:pt>
                <c:pt idx="185">
                  <c:v>19.748888888888889</c:v>
                </c:pt>
                <c:pt idx="186">
                  <c:v>19.866111111111113</c:v>
                </c:pt>
                <c:pt idx="187">
                  <c:v>19.982777777777777</c:v>
                </c:pt>
              </c:numCache>
            </c:numRef>
          </c:xVal>
          <c:yVal>
            <c:numRef>
              <c:f>Data!$AT$3:$AT$190</c:f>
              <c:numCache>
                <c:formatCode>General</c:formatCode>
                <c:ptCount val="188"/>
                <c:pt idx="0">
                  <c:v>6.072776202651891</c:v>
                </c:pt>
                <c:pt idx="1">
                  <c:v>6.1446076217686327</c:v>
                </c:pt>
                <c:pt idx="2">
                  <c:v>6.2073661653619787</c:v>
                </c:pt>
                <c:pt idx="3">
                  <c:v>6.2609291913933331</c:v>
                </c:pt>
                <c:pt idx="4">
                  <c:v>6.2955783104064658</c:v>
                </c:pt>
                <c:pt idx="5">
                  <c:v>6.3175405172829784</c:v>
                </c:pt>
                <c:pt idx="6">
                  <c:v>6.3285409086583195</c:v>
                </c:pt>
                <c:pt idx="7">
                  <c:v>6.3335488132154234</c:v>
                </c:pt>
                <c:pt idx="8">
                  <c:v>6.3272658195497717</c:v>
                </c:pt>
                <c:pt idx="9">
                  <c:v>6.3198024333095901</c:v>
                </c:pt>
                <c:pt idx="10">
                  <c:v>6.3146446784236403</c:v>
                </c:pt>
                <c:pt idx="11">
                  <c:v>6.3092358362421992</c:v>
                </c:pt>
                <c:pt idx="12">
                  <c:v>6.300169866497062</c:v>
                </c:pt>
                <c:pt idx="13">
                  <c:v>6.2937450233142824</c:v>
                </c:pt>
                <c:pt idx="14">
                  <c:v>6.2890853710643855</c:v>
                </c:pt>
                <c:pt idx="15">
                  <c:v>6.2854380007482318</c:v>
                </c:pt>
                <c:pt idx="16">
                  <c:v>6.2822444313999881</c:v>
                </c:pt>
                <c:pt idx="17">
                  <c:v>6.2794180278405776</c:v>
                </c:pt>
                <c:pt idx="18">
                  <c:v>6.2748427699153879</c:v>
                </c:pt>
                <c:pt idx="19">
                  <c:v>6.2700217661256374</c:v>
                </c:pt>
                <c:pt idx="20">
                  <c:v>6.2658722538783671</c:v>
                </c:pt>
                <c:pt idx="21">
                  <c:v>6.2626920181485248</c:v>
                </c:pt>
                <c:pt idx="22">
                  <c:v>6.2629187564560729</c:v>
                </c:pt>
                <c:pt idx="23">
                  <c:v>6.2671374383527221</c:v>
                </c:pt>
                <c:pt idx="24">
                  <c:v>6.2697004953223869</c:v>
                </c:pt>
                <c:pt idx="25">
                  <c:v>6.2663536646918105</c:v>
                </c:pt>
                <c:pt idx="26">
                  <c:v>6.2526436969722994</c:v>
                </c:pt>
                <c:pt idx="27">
                  <c:v>6.2320952354760761</c:v>
                </c:pt>
                <c:pt idx="28">
                  <c:v>6.2098693960607321</c:v>
                </c:pt>
                <c:pt idx="29">
                  <c:v>6.1863480392124472</c:v>
                </c:pt>
                <c:pt idx="30">
                  <c:v>6.1677296149053662</c:v>
                </c:pt>
                <c:pt idx="31">
                  <c:v>6.1573268131607186</c:v>
                </c:pt>
                <c:pt idx="32">
                  <c:v>6.1501390811217824</c:v>
                </c:pt>
                <c:pt idx="33">
                  <c:v>6.1398474530994553</c:v>
                </c:pt>
                <c:pt idx="34">
                  <c:v>6.1339881660239657</c:v>
                </c:pt>
                <c:pt idx="35">
                  <c:v>6.1294708689906345</c:v>
                </c:pt>
                <c:pt idx="36">
                  <c:v>6.1279166352123511</c:v>
                </c:pt>
                <c:pt idx="37">
                  <c:v>6.1289808876583445</c:v>
                </c:pt>
                <c:pt idx="38">
                  <c:v>6.1324460775591492</c:v>
                </c:pt>
                <c:pt idx="39">
                  <c:v>6.1308674524649112</c:v>
                </c:pt>
                <c:pt idx="40">
                  <c:v>6.1245367601318321</c:v>
                </c:pt>
                <c:pt idx="41">
                  <c:v>6.1202981031343766</c:v>
                </c:pt>
                <c:pt idx="42">
                  <c:v>6.1170108543487496</c:v>
                </c:pt>
                <c:pt idx="43">
                  <c:v>6.1126760627459689</c:v>
                </c:pt>
                <c:pt idx="44">
                  <c:v>6.1049737146986471</c:v>
                </c:pt>
                <c:pt idx="45">
                  <c:v>6.1003014020809152</c:v>
                </c:pt>
                <c:pt idx="46">
                  <c:v>6.0911216372516401</c:v>
                </c:pt>
                <c:pt idx="47">
                  <c:v>6.0804118179146762</c:v>
                </c:pt>
                <c:pt idx="48">
                  <c:v>6.0706270018345663</c:v>
                </c:pt>
                <c:pt idx="49">
                  <c:v>6.0680975553780563</c:v>
                </c:pt>
                <c:pt idx="50">
                  <c:v>6.0682083793155215</c:v>
                </c:pt>
                <c:pt idx="51">
                  <c:v>6.0716910915141495</c:v>
                </c:pt>
                <c:pt idx="52">
                  <c:v>6.0692279760670722</c:v>
                </c:pt>
                <c:pt idx="53">
                  <c:v>6.0658297391187368</c:v>
                </c:pt>
                <c:pt idx="54">
                  <c:v>6.0663879263523022</c:v>
                </c:pt>
                <c:pt idx="55">
                  <c:v>6.0683775848551953</c:v>
                </c:pt>
                <c:pt idx="56">
                  <c:v>6.0679799640957768</c:v>
                </c:pt>
                <c:pt idx="57">
                  <c:v>6.0667519480075542</c:v>
                </c:pt>
                <c:pt idx="58">
                  <c:v>6.0661356508290751</c:v>
                </c:pt>
                <c:pt idx="59">
                  <c:v>6.0591587667873199</c:v>
                </c:pt>
                <c:pt idx="60">
                  <c:v>6.0468506679878997</c:v>
                </c:pt>
                <c:pt idx="61">
                  <c:v>6.0360314755641538</c:v>
                </c:pt>
                <c:pt idx="62">
                  <c:v>6.0291211239464637</c:v>
                </c:pt>
                <c:pt idx="63">
                  <c:v>6.0236253899089043</c:v>
                </c:pt>
                <c:pt idx="64">
                  <c:v>6.0156016506907983</c:v>
                </c:pt>
                <c:pt idx="65">
                  <c:v>6.009515118941148</c:v>
                </c:pt>
                <c:pt idx="66">
                  <c:v>6.0056779880576769</c:v>
                </c:pt>
                <c:pt idx="67">
                  <c:v>6.0051188508009163</c:v>
                </c:pt>
                <c:pt idx="68">
                  <c:v>6.0037671884278252</c:v>
                </c:pt>
                <c:pt idx="69">
                  <c:v>6.0035340530434498</c:v>
                </c:pt>
                <c:pt idx="70">
                  <c:v>6.0020274941145066</c:v>
                </c:pt>
                <c:pt idx="71">
                  <c:v>5.9993212560905222</c:v>
                </c:pt>
                <c:pt idx="72">
                  <c:v>5.9975693691124503</c:v>
                </c:pt>
                <c:pt idx="73">
                  <c:v>5.995470789577432</c:v>
                </c:pt>
                <c:pt idx="74">
                  <c:v>5.9919322949319964</c:v>
                </c:pt>
                <c:pt idx="75">
                  <c:v>5.9921951301478744</c:v>
                </c:pt>
                <c:pt idx="76">
                  <c:v>5.9910443277085115</c:v>
                </c:pt>
                <c:pt idx="77">
                  <c:v>5.9893531774510285</c:v>
                </c:pt>
                <c:pt idx="78">
                  <c:v>5.9920139341830039</c:v>
                </c:pt>
                <c:pt idx="79">
                  <c:v>5.9973620448073044</c:v>
                </c:pt>
                <c:pt idx="80">
                  <c:v>5.9970324506811918</c:v>
                </c:pt>
                <c:pt idx="81">
                  <c:v>5.9933616681932946</c:v>
                </c:pt>
                <c:pt idx="82">
                  <c:v>5.9882767182165226</c:v>
                </c:pt>
                <c:pt idx="83">
                  <c:v>5.9822710520212956</c:v>
                </c:pt>
                <c:pt idx="84">
                  <c:v>5.9733705999099653</c:v>
                </c:pt>
                <c:pt idx="85">
                  <c:v>5.9702417148849278</c:v>
                </c:pt>
                <c:pt idx="86">
                  <c:v>5.9668488794360828</c:v>
                </c:pt>
                <c:pt idx="87">
                  <c:v>5.9681641524994236</c:v>
                </c:pt>
                <c:pt idx="88">
                  <c:v>5.9664988135135113</c:v>
                </c:pt>
                <c:pt idx="89">
                  <c:v>5.9706429665786702</c:v>
                </c:pt>
                <c:pt idx="90">
                  <c:v>5.9666918419873127</c:v>
                </c:pt>
                <c:pt idx="91">
                  <c:v>5.9653728991698713</c:v>
                </c:pt>
                <c:pt idx="92">
                  <c:v>5.9614099836464929</c:v>
                </c:pt>
                <c:pt idx="93">
                  <c:v>5.9551687456582663</c:v>
                </c:pt>
                <c:pt idx="94">
                  <c:v>5.9428705959501835</c:v>
                </c:pt>
                <c:pt idx="95">
                  <c:v>5.9383251196990452</c:v>
                </c:pt>
                <c:pt idx="96">
                  <c:v>5.9352187467350328</c:v>
                </c:pt>
                <c:pt idx="97">
                  <c:v>5.9340611556364271</c:v>
                </c:pt>
                <c:pt idx="98">
                  <c:v>5.9335815367160052</c:v>
                </c:pt>
                <c:pt idx="99">
                  <c:v>5.9395418104806694</c:v>
                </c:pt>
                <c:pt idx="100">
                  <c:v>5.9440165381232362</c:v>
                </c:pt>
                <c:pt idx="101">
                  <c:v>5.9502267911815609</c:v>
                </c:pt>
                <c:pt idx="102">
                  <c:v>5.9516293108625797</c:v>
                </c:pt>
                <c:pt idx="103">
                  <c:v>5.9561241940606751</c:v>
                </c:pt>
                <c:pt idx="104">
                  <c:v>5.9573028346813901</c:v>
                </c:pt>
                <c:pt idx="105">
                  <c:v>5.9589120751484392</c:v>
                </c:pt>
                <c:pt idx="106">
                  <c:v>5.9580925634973996</c:v>
                </c:pt>
                <c:pt idx="107">
                  <c:v>5.9590143910794646</c:v>
                </c:pt>
                <c:pt idx="108">
                  <c:v>5.9566169250482242</c:v>
                </c:pt>
                <c:pt idx="109">
                  <c:v>5.9530567949124276</c:v>
                </c:pt>
                <c:pt idx="110">
                  <c:v>5.9474545720027168</c:v>
                </c:pt>
                <c:pt idx="111">
                  <c:v>5.9393086273546443</c:v>
                </c:pt>
                <c:pt idx="112">
                  <c:v>5.9316742034648513</c:v>
                </c:pt>
                <c:pt idx="113">
                  <c:v>5.9262185762900055</c:v>
                </c:pt>
                <c:pt idx="114">
                  <c:v>5.9212313246331663</c:v>
                </c:pt>
                <c:pt idx="115">
                  <c:v>5.9225023685412514</c:v>
                </c:pt>
                <c:pt idx="116">
                  <c:v>5.9263741600633049</c:v>
                </c:pt>
                <c:pt idx="117">
                  <c:v>5.9275804818023197</c:v>
                </c:pt>
                <c:pt idx="118">
                  <c:v>5.9217205161521704</c:v>
                </c:pt>
                <c:pt idx="119">
                  <c:v>5.9168156135431529</c:v>
                </c:pt>
                <c:pt idx="120">
                  <c:v>5.91401519909338</c:v>
                </c:pt>
                <c:pt idx="121">
                  <c:v>5.913518311318442</c:v>
                </c:pt>
                <c:pt idx="122">
                  <c:v>5.9123006313928004</c:v>
                </c:pt>
                <c:pt idx="123">
                  <c:v>5.914468073642297</c:v>
                </c:pt>
                <c:pt idx="124">
                  <c:v>5.9191492211883352</c:v>
                </c:pt>
                <c:pt idx="125">
                  <c:v>5.9190893657072898</c:v>
                </c:pt>
                <c:pt idx="126">
                  <c:v>5.9166705897071799</c:v>
                </c:pt>
                <c:pt idx="127">
                  <c:v>5.9133475238973423</c:v>
                </c:pt>
                <c:pt idx="128">
                  <c:v>5.9119423957937078</c:v>
                </c:pt>
                <c:pt idx="129">
                  <c:v>5.9130792210807357</c:v>
                </c:pt>
                <c:pt idx="130">
                  <c:v>5.9134409045043581</c:v>
                </c:pt>
                <c:pt idx="131">
                  <c:v>5.9117255986136428</c:v>
                </c:pt>
                <c:pt idx="132">
                  <c:v>5.9129942008252838</c:v>
                </c:pt>
                <c:pt idx="133">
                  <c:v>5.9140144090635189</c:v>
                </c:pt>
                <c:pt idx="134">
                  <c:v>5.9135867306615681</c:v>
                </c:pt>
                <c:pt idx="135">
                  <c:v>5.9105127849798436</c:v>
                </c:pt>
                <c:pt idx="136">
                  <c:v>5.9038345881345604</c:v>
                </c:pt>
                <c:pt idx="137">
                  <c:v>5.8930643100978628</c:v>
                </c:pt>
                <c:pt idx="138">
                  <c:v>5.884141174806647</c:v>
                </c:pt>
                <c:pt idx="139">
                  <c:v>5.8752973807725253</c:v>
                </c:pt>
                <c:pt idx="140">
                  <c:v>5.873815632131719</c:v>
                </c:pt>
                <c:pt idx="141">
                  <c:v>5.8795973846527856</c:v>
                </c:pt>
                <c:pt idx="142">
                  <c:v>5.8911999326227251</c:v>
                </c:pt>
                <c:pt idx="143">
                  <c:v>5.9189745808400405</c:v>
                </c:pt>
                <c:pt idx="144">
                  <c:v>5.9477751926662252</c:v>
                </c:pt>
                <c:pt idx="145">
                  <c:v>5.9952448941770298</c:v>
                </c:pt>
                <c:pt idx="146">
                  <c:v>6.0417489986554296</c:v>
                </c:pt>
                <c:pt idx="147">
                  <c:v>6.0749837011200674</c:v>
                </c:pt>
                <c:pt idx="148">
                  <c:v>6.090163607233543</c:v>
                </c:pt>
                <c:pt idx="149">
                  <c:v>6.0990627910420159</c:v>
                </c:pt>
                <c:pt idx="150">
                  <c:v>6.0981627090993511</c:v>
                </c:pt>
                <c:pt idx="151">
                  <c:v>6.0875717432470884</c:v>
                </c:pt>
                <c:pt idx="152">
                  <c:v>6.072455611082284</c:v>
                </c:pt>
                <c:pt idx="153">
                  <c:v>6.060658837364854</c:v>
                </c:pt>
                <c:pt idx="154">
                  <c:v>6.0473488823408799</c:v>
                </c:pt>
                <c:pt idx="155">
                  <c:v>6.0376427281183958</c:v>
                </c:pt>
                <c:pt idx="156">
                  <c:v>6.0293273093318716</c:v>
                </c:pt>
                <c:pt idx="157">
                  <c:v>6.0298842155968728</c:v>
                </c:pt>
                <c:pt idx="158">
                  <c:v>6.0279303135151885</c:v>
                </c:pt>
                <c:pt idx="159">
                  <c:v>6.0277743093345109</c:v>
                </c:pt>
                <c:pt idx="160">
                  <c:v>6.0228814831723403</c:v>
                </c:pt>
                <c:pt idx="161">
                  <c:v>6.0182775818850631</c:v>
                </c:pt>
                <c:pt idx="162">
                  <c:v>6.0135771078650544</c:v>
                </c:pt>
                <c:pt idx="163">
                  <c:v>6.00816766574646</c:v>
                </c:pt>
                <c:pt idx="164">
                  <c:v>6.0022223059015127</c:v>
                </c:pt>
                <c:pt idx="165">
                  <c:v>5.9974555764365336</c:v>
                </c:pt>
                <c:pt idx="166">
                  <c:v>5.9979142266331502</c:v>
                </c:pt>
                <c:pt idx="167">
                  <c:v>5.9993368740181721</c:v>
                </c:pt>
                <c:pt idx="168">
                  <c:v>6.0069576133692175</c:v>
                </c:pt>
                <c:pt idx="169">
                  <c:v>6.0100468280850743</c:v>
                </c:pt>
                <c:pt idx="170">
                  <c:v>6.0165129133517867</c:v>
                </c:pt>
                <c:pt idx="171">
                  <c:v>6.0195423604215401</c:v>
                </c:pt>
                <c:pt idx="172">
                  <c:v>6.0207383083876849</c:v>
                </c:pt>
                <c:pt idx="173">
                  <c:v>6.0171928061154771</c:v>
                </c:pt>
                <c:pt idx="174">
                  <c:v>6.0178863824121462</c:v>
                </c:pt>
                <c:pt idx="175">
                  <c:v>6.0147334195974596</c:v>
                </c:pt>
                <c:pt idx="176">
                  <c:v>6.0133158011132792</c:v>
                </c:pt>
                <c:pt idx="177">
                  <c:v>6.0117923682371197</c:v>
                </c:pt>
                <c:pt idx="178">
                  <c:v>6.0132405988045825</c:v>
                </c:pt>
                <c:pt idx="179">
                  <c:v>6.0093934220259628</c:v>
                </c:pt>
                <c:pt idx="180">
                  <c:v>6.0112057400350709</c:v>
                </c:pt>
                <c:pt idx="181">
                  <c:v>6.0113276668442497</c:v>
                </c:pt>
                <c:pt idx="182">
                  <c:v>6.0118243220026093</c:v>
                </c:pt>
                <c:pt idx="183">
                  <c:v>6.0163594887860015</c:v>
                </c:pt>
                <c:pt idx="184">
                  <c:v>6.0206756216150294</c:v>
                </c:pt>
                <c:pt idx="185">
                  <c:v>6.0237757505710485</c:v>
                </c:pt>
                <c:pt idx="186">
                  <c:v>6.0316633206809351</c:v>
                </c:pt>
                <c:pt idx="187">
                  <c:v>6.0322665980132451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02-4976-90D7-02536D997441}"/>
            </c:ext>
          </c:extLst>
        </c:ser>
        <c:ser>
          <c:idx val="4"/>
          <c:order val="3"/>
          <c:tx>
            <c:strRef>
              <c:f>Data!$AU$1</c:f>
              <c:strCache>
                <c:ptCount val="1"/>
                <c:pt idx="0">
                  <c:v>AB747 16/8 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Data!$AQ$3:$AQ$190</c:f>
              <c:numCache>
                <c:formatCode>General</c:formatCode>
                <c:ptCount val="188"/>
                <c:pt idx="0">
                  <c:v>0</c:v>
                </c:pt>
                <c:pt idx="1">
                  <c:v>0.10111111111111111</c:v>
                </c:pt>
                <c:pt idx="2">
                  <c:v>0.19833333333333333</c:v>
                </c:pt>
                <c:pt idx="3">
                  <c:v>0.2961111111111111</c:v>
                </c:pt>
                <c:pt idx="4">
                  <c:v>0.39166666666666666</c:v>
                </c:pt>
                <c:pt idx="5">
                  <c:v>0.48888888888888887</c:v>
                </c:pt>
                <c:pt idx="6">
                  <c:v>0.58583333333333332</c:v>
                </c:pt>
                <c:pt idx="7">
                  <c:v>0.67944444444444441</c:v>
                </c:pt>
                <c:pt idx="8">
                  <c:v>0.77277777777777779</c:v>
                </c:pt>
                <c:pt idx="9">
                  <c:v>0.86472222222222217</c:v>
                </c:pt>
                <c:pt idx="10">
                  <c:v>0.95666666666666667</c:v>
                </c:pt>
                <c:pt idx="11">
                  <c:v>1.0477777777777777</c:v>
                </c:pt>
                <c:pt idx="12">
                  <c:v>1.1388888888888888</c:v>
                </c:pt>
                <c:pt idx="13">
                  <c:v>1.2308333333333332</c:v>
                </c:pt>
                <c:pt idx="14">
                  <c:v>1.3213888888888889</c:v>
                </c:pt>
                <c:pt idx="15">
                  <c:v>1.4116666666666666</c:v>
                </c:pt>
                <c:pt idx="16">
                  <c:v>1.5066666666666668</c:v>
                </c:pt>
                <c:pt idx="17">
                  <c:v>1.5994444444444444</c:v>
                </c:pt>
                <c:pt idx="18">
                  <c:v>1.6924999999999999</c:v>
                </c:pt>
                <c:pt idx="19">
                  <c:v>1.7841666666666667</c:v>
                </c:pt>
                <c:pt idx="20">
                  <c:v>1.8755555555555554</c:v>
                </c:pt>
                <c:pt idx="21">
                  <c:v>1.9669444444444444</c:v>
                </c:pt>
                <c:pt idx="22">
                  <c:v>2.0588888888888888</c:v>
                </c:pt>
                <c:pt idx="23">
                  <c:v>2.1508333333333334</c:v>
                </c:pt>
                <c:pt idx="24">
                  <c:v>2.2430555555555558</c:v>
                </c:pt>
                <c:pt idx="25">
                  <c:v>2.3352777777777778</c:v>
                </c:pt>
                <c:pt idx="26">
                  <c:v>2.4283333333333332</c:v>
                </c:pt>
                <c:pt idx="27">
                  <c:v>2.5213888888888887</c:v>
                </c:pt>
                <c:pt idx="28">
                  <c:v>2.6141666666666667</c:v>
                </c:pt>
                <c:pt idx="29">
                  <c:v>2.7077777777777778</c:v>
                </c:pt>
                <c:pt idx="30">
                  <c:v>2.8013888888888889</c:v>
                </c:pt>
                <c:pt idx="31">
                  <c:v>2.895</c:v>
                </c:pt>
                <c:pt idx="32">
                  <c:v>2.9891666666666667</c:v>
                </c:pt>
                <c:pt idx="33">
                  <c:v>3.0827777777777778</c:v>
                </c:pt>
                <c:pt idx="34">
                  <c:v>3.1780555555555554</c:v>
                </c:pt>
                <c:pt idx="35">
                  <c:v>3.2730555555555556</c:v>
                </c:pt>
                <c:pt idx="36">
                  <c:v>3.3683333333333332</c:v>
                </c:pt>
                <c:pt idx="37">
                  <c:v>3.4633333333333329</c:v>
                </c:pt>
                <c:pt idx="38">
                  <c:v>3.5580555555555553</c:v>
                </c:pt>
                <c:pt idx="39">
                  <c:v>3.6525000000000003</c:v>
                </c:pt>
                <c:pt idx="40">
                  <c:v>3.7475000000000001</c:v>
                </c:pt>
                <c:pt idx="41">
                  <c:v>3.8427777777777776</c:v>
                </c:pt>
                <c:pt idx="42">
                  <c:v>3.9388888888888891</c:v>
                </c:pt>
                <c:pt idx="43">
                  <c:v>4.0344444444444445</c:v>
                </c:pt>
                <c:pt idx="44">
                  <c:v>4.13</c:v>
                </c:pt>
                <c:pt idx="45">
                  <c:v>4.2261111111111109</c:v>
                </c:pt>
                <c:pt idx="46">
                  <c:v>4.3225000000000007</c:v>
                </c:pt>
                <c:pt idx="47">
                  <c:v>4.42</c:v>
                </c:pt>
                <c:pt idx="48">
                  <c:v>4.5216666666666665</c:v>
                </c:pt>
                <c:pt idx="49">
                  <c:v>4.6194444444444445</c:v>
                </c:pt>
                <c:pt idx="50">
                  <c:v>4.7172222222222215</c:v>
                </c:pt>
                <c:pt idx="51">
                  <c:v>4.8149999999999995</c:v>
                </c:pt>
                <c:pt idx="52">
                  <c:v>4.9144444444444444</c:v>
                </c:pt>
                <c:pt idx="53">
                  <c:v>5.0136111111111115</c:v>
                </c:pt>
                <c:pt idx="54">
                  <c:v>5.1136111111111111</c:v>
                </c:pt>
                <c:pt idx="55">
                  <c:v>5.2161111111111103</c:v>
                </c:pt>
                <c:pt idx="56">
                  <c:v>5.3183333333333334</c:v>
                </c:pt>
                <c:pt idx="57">
                  <c:v>5.4191666666666665</c:v>
                </c:pt>
                <c:pt idx="58">
                  <c:v>5.520833333333333</c:v>
                </c:pt>
                <c:pt idx="59">
                  <c:v>5.6277777777777782</c:v>
                </c:pt>
                <c:pt idx="60">
                  <c:v>5.7336111111111112</c:v>
                </c:pt>
                <c:pt idx="61">
                  <c:v>5.8416666666666668</c:v>
                </c:pt>
                <c:pt idx="62">
                  <c:v>5.947222222222222</c:v>
                </c:pt>
                <c:pt idx="63">
                  <c:v>6.0522222222222224</c:v>
                </c:pt>
                <c:pt idx="64">
                  <c:v>6.1583333333333332</c:v>
                </c:pt>
                <c:pt idx="65">
                  <c:v>6.2652777777777784</c:v>
                </c:pt>
                <c:pt idx="66">
                  <c:v>6.3725000000000005</c:v>
                </c:pt>
                <c:pt idx="67">
                  <c:v>6.4783333333333335</c:v>
                </c:pt>
                <c:pt idx="68">
                  <c:v>6.5847222222222221</c:v>
                </c:pt>
                <c:pt idx="69">
                  <c:v>6.6927777777777777</c:v>
                </c:pt>
                <c:pt idx="70">
                  <c:v>6.7986111111111116</c:v>
                </c:pt>
                <c:pt idx="71">
                  <c:v>6.9108333333333327</c:v>
                </c:pt>
                <c:pt idx="72">
                  <c:v>7.0186111111111114</c:v>
                </c:pt>
                <c:pt idx="73">
                  <c:v>7.1255555555555548</c:v>
                </c:pt>
                <c:pt idx="74">
                  <c:v>7.2322222222222221</c:v>
                </c:pt>
                <c:pt idx="75">
                  <c:v>7.3394444444444442</c:v>
                </c:pt>
                <c:pt idx="76">
                  <c:v>7.4463888888888885</c:v>
                </c:pt>
                <c:pt idx="77">
                  <c:v>7.5541666666666663</c:v>
                </c:pt>
                <c:pt idx="78">
                  <c:v>7.6616666666666662</c:v>
                </c:pt>
                <c:pt idx="79">
                  <c:v>7.7697222222222226</c:v>
                </c:pt>
                <c:pt idx="80">
                  <c:v>7.878333333333333</c:v>
                </c:pt>
                <c:pt idx="81">
                  <c:v>7.9861111111111116</c:v>
                </c:pt>
                <c:pt idx="82">
                  <c:v>8.0941666666666663</c:v>
                </c:pt>
                <c:pt idx="83">
                  <c:v>8.2033333333333331</c:v>
                </c:pt>
                <c:pt idx="84">
                  <c:v>8.3122222222222231</c:v>
                </c:pt>
                <c:pt idx="85">
                  <c:v>8.4205555555555556</c:v>
                </c:pt>
                <c:pt idx="86">
                  <c:v>8.5297222222222224</c:v>
                </c:pt>
                <c:pt idx="87">
                  <c:v>8.6388888888888893</c:v>
                </c:pt>
                <c:pt idx="88">
                  <c:v>8.7494444444444444</c:v>
                </c:pt>
                <c:pt idx="89">
                  <c:v>8.8594444444444438</c:v>
                </c:pt>
                <c:pt idx="90">
                  <c:v>8.9691666666666663</c:v>
                </c:pt>
                <c:pt idx="91">
                  <c:v>9.0794444444444444</c:v>
                </c:pt>
                <c:pt idx="92">
                  <c:v>9.1886111111111095</c:v>
                </c:pt>
                <c:pt idx="93">
                  <c:v>9.2983333333333338</c:v>
                </c:pt>
                <c:pt idx="94">
                  <c:v>9.4086111111111101</c:v>
                </c:pt>
                <c:pt idx="95">
                  <c:v>9.519166666666667</c:v>
                </c:pt>
                <c:pt idx="96">
                  <c:v>9.6316666666666659</c:v>
                </c:pt>
                <c:pt idx="97">
                  <c:v>9.7483333333333331</c:v>
                </c:pt>
                <c:pt idx="98">
                  <c:v>9.8625000000000007</c:v>
                </c:pt>
                <c:pt idx="99">
                  <c:v>9.9766666666666666</c:v>
                </c:pt>
                <c:pt idx="100">
                  <c:v>10.093333333333334</c:v>
                </c:pt>
                <c:pt idx="101">
                  <c:v>10.208888888888888</c:v>
                </c:pt>
                <c:pt idx="102">
                  <c:v>10.323611111111111</c:v>
                </c:pt>
                <c:pt idx="103">
                  <c:v>10.437222222222223</c:v>
                </c:pt>
                <c:pt idx="104">
                  <c:v>10.549166666666668</c:v>
                </c:pt>
                <c:pt idx="105">
                  <c:v>10.660555555555556</c:v>
                </c:pt>
                <c:pt idx="106">
                  <c:v>10.774166666666668</c:v>
                </c:pt>
                <c:pt idx="107">
                  <c:v>10.889444444444445</c:v>
                </c:pt>
                <c:pt idx="108">
                  <c:v>11.000833333333333</c:v>
                </c:pt>
                <c:pt idx="109">
                  <c:v>11.112777777777778</c:v>
                </c:pt>
                <c:pt idx="110">
                  <c:v>11.224444444444446</c:v>
                </c:pt>
                <c:pt idx="111">
                  <c:v>11.335833333333333</c:v>
                </c:pt>
                <c:pt idx="112">
                  <c:v>11.446388888888889</c:v>
                </c:pt>
                <c:pt idx="113">
                  <c:v>11.557500000000001</c:v>
                </c:pt>
                <c:pt idx="114">
                  <c:v>11.668888888888889</c:v>
                </c:pt>
                <c:pt idx="115">
                  <c:v>11.785</c:v>
                </c:pt>
                <c:pt idx="116">
                  <c:v>11.89861111111111</c:v>
                </c:pt>
                <c:pt idx="117">
                  <c:v>12.010833333333332</c:v>
                </c:pt>
                <c:pt idx="118">
                  <c:v>12.123055555555556</c:v>
                </c:pt>
                <c:pt idx="119">
                  <c:v>12.236666666666668</c:v>
                </c:pt>
                <c:pt idx="120">
                  <c:v>12.348333333333333</c:v>
                </c:pt>
                <c:pt idx="121">
                  <c:v>12.459444444444443</c:v>
                </c:pt>
                <c:pt idx="122">
                  <c:v>12.569444444444445</c:v>
                </c:pt>
                <c:pt idx="123">
                  <c:v>12.68</c:v>
                </c:pt>
                <c:pt idx="124">
                  <c:v>12.790555555555555</c:v>
                </c:pt>
                <c:pt idx="125">
                  <c:v>12.900833333333333</c:v>
                </c:pt>
                <c:pt idx="126">
                  <c:v>13.011944444444445</c:v>
                </c:pt>
                <c:pt idx="127">
                  <c:v>13.123055555555556</c:v>
                </c:pt>
                <c:pt idx="128">
                  <c:v>13.233055555555556</c:v>
                </c:pt>
                <c:pt idx="129">
                  <c:v>13.343611111111111</c:v>
                </c:pt>
                <c:pt idx="130">
                  <c:v>13.454722222222221</c:v>
                </c:pt>
                <c:pt idx="131">
                  <c:v>13.566111111111111</c:v>
                </c:pt>
                <c:pt idx="132">
                  <c:v>13.677777777777777</c:v>
                </c:pt>
                <c:pt idx="133">
                  <c:v>13.789444444444445</c:v>
                </c:pt>
                <c:pt idx="134">
                  <c:v>13.90111111111111</c:v>
                </c:pt>
                <c:pt idx="135">
                  <c:v>14.011944444444445</c:v>
                </c:pt>
                <c:pt idx="136">
                  <c:v>14.123333333333333</c:v>
                </c:pt>
                <c:pt idx="137">
                  <c:v>14.235555555555555</c:v>
                </c:pt>
                <c:pt idx="138">
                  <c:v>14.3475</c:v>
                </c:pt>
                <c:pt idx="139">
                  <c:v>14.459166666666667</c:v>
                </c:pt>
                <c:pt idx="140">
                  <c:v>14.570555555555556</c:v>
                </c:pt>
                <c:pt idx="141">
                  <c:v>14.682222222222221</c:v>
                </c:pt>
                <c:pt idx="142">
                  <c:v>14.794166666666666</c:v>
                </c:pt>
                <c:pt idx="143">
                  <c:v>14.906111111111111</c:v>
                </c:pt>
                <c:pt idx="144">
                  <c:v>15.021944444444443</c:v>
                </c:pt>
                <c:pt idx="145">
                  <c:v>15.135277777777778</c:v>
                </c:pt>
                <c:pt idx="146">
                  <c:v>15.248888888888889</c:v>
                </c:pt>
                <c:pt idx="147">
                  <c:v>15.362500000000001</c:v>
                </c:pt>
                <c:pt idx="148">
                  <c:v>15.479722222222222</c:v>
                </c:pt>
                <c:pt idx="149">
                  <c:v>15.593888888888889</c:v>
                </c:pt>
                <c:pt idx="150">
                  <c:v>15.708055555555555</c:v>
                </c:pt>
                <c:pt idx="151">
                  <c:v>15.821944444444444</c:v>
                </c:pt>
                <c:pt idx="152">
                  <c:v>15.935833333333333</c:v>
                </c:pt>
                <c:pt idx="153">
                  <c:v>16.053333333333331</c:v>
                </c:pt>
                <c:pt idx="154">
                  <c:v>16.171388888888888</c:v>
                </c:pt>
                <c:pt idx="155">
                  <c:v>16.290277777777778</c:v>
                </c:pt>
                <c:pt idx="156">
                  <c:v>16.40722222222222</c:v>
                </c:pt>
                <c:pt idx="157">
                  <c:v>16.522222222222222</c:v>
                </c:pt>
                <c:pt idx="158">
                  <c:v>16.637222222222224</c:v>
                </c:pt>
                <c:pt idx="159">
                  <c:v>16.751944444444444</c:v>
                </c:pt>
                <c:pt idx="160">
                  <c:v>16.866111111111113</c:v>
                </c:pt>
                <c:pt idx="161">
                  <c:v>16.98138888888889</c:v>
                </c:pt>
                <c:pt idx="162">
                  <c:v>17.099444444444444</c:v>
                </c:pt>
                <c:pt idx="163">
                  <c:v>17.213333333333331</c:v>
                </c:pt>
                <c:pt idx="164">
                  <c:v>17.329166666666666</c:v>
                </c:pt>
                <c:pt idx="165">
                  <c:v>17.446944444444444</c:v>
                </c:pt>
                <c:pt idx="166">
                  <c:v>17.561111111111114</c:v>
                </c:pt>
                <c:pt idx="167">
                  <c:v>17.676944444444441</c:v>
                </c:pt>
                <c:pt idx="168">
                  <c:v>17.790555555555557</c:v>
                </c:pt>
                <c:pt idx="169">
                  <c:v>17.905277777777776</c:v>
                </c:pt>
                <c:pt idx="170">
                  <c:v>18.019166666666667</c:v>
                </c:pt>
                <c:pt idx="171">
                  <c:v>18.132777777777779</c:v>
                </c:pt>
                <c:pt idx="172">
                  <c:v>18.247777777777777</c:v>
                </c:pt>
                <c:pt idx="173">
                  <c:v>18.361111111111111</c:v>
                </c:pt>
                <c:pt idx="174">
                  <c:v>18.475277777777777</c:v>
                </c:pt>
                <c:pt idx="175">
                  <c:v>18.589444444444442</c:v>
                </c:pt>
                <c:pt idx="176">
                  <c:v>18.704444444444444</c:v>
                </c:pt>
                <c:pt idx="177">
                  <c:v>18.819722222222222</c:v>
                </c:pt>
                <c:pt idx="178">
                  <c:v>18.934999999999999</c:v>
                </c:pt>
                <c:pt idx="179">
                  <c:v>19.050277777777776</c:v>
                </c:pt>
                <c:pt idx="180">
                  <c:v>19.16611111111111</c:v>
                </c:pt>
                <c:pt idx="181">
                  <c:v>19.281944444444445</c:v>
                </c:pt>
                <c:pt idx="182">
                  <c:v>19.398055555555555</c:v>
                </c:pt>
                <c:pt idx="183">
                  <c:v>19.514722222222222</c:v>
                </c:pt>
                <c:pt idx="184">
                  <c:v>19.630555555555553</c:v>
                </c:pt>
                <c:pt idx="185">
                  <c:v>19.748888888888889</c:v>
                </c:pt>
                <c:pt idx="186">
                  <c:v>19.866111111111113</c:v>
                </c:pt>
                <c:pt idx="187">
                  <c:v>19.982777777777777</c:v>
                </c:pt>
              </c:numCache>
            </c:numRef>
          </c:xVal>
          <c:yVal>
            <c:numRef>
              <c:f>Data!$AU$3:$AU$190</c:f>
              <c:numCache>
                <c:formatCode>General</c:formatCode>
                <c:ptCount val="188"/>
                <c:pt idx="0">
                  <c:v>6.1540335588480586</c:v>
                </c:pt>
                <c:pt idx="1">
                  <c:v>6.2206498552372835</c:v>
                </c:pt>
                <c:pt idx="2">
                  <c:v>6.2380163393247967</c:v>
                </c:pt>
                <c:pt idx="3">
                  <c:v>6.252328126530081</c:v>
                </c:pt>
                <c:pt idx="4">
                  <c:v>6.2547976081651333</c:v>
                </c:pt>
                <c:pt idx="5">
                  <c:v>6.2595208253913048</c:v>
                </c:pt>
                <c:pt idx="6">
                  <c:v>6.2627822780882196</c:v>
                </c:pt>
                <c:pt idx="7">
                  <c:v>6.2622766861184473</c:v>
                </c:pt>
                <c:pt idx="8">
                  <c:v>6.2668256890899174</c:v>
                </c:pt>
                <c:pt idx="9">
                  <c:v>6.2647031182954054</c:v>
                </c:pt>
                <c:pt idx="10">
                  <c:v>6.2571912810300772</c:v>
                </c:pt>
                <c:pt idx="11">
                  <c:v>6.2505225836932894</c:v>
                </c:pt>
                <c:pt idx="12">
                  <c:v>6.2444408101931517</c:v>
                </c:pt>
                <c:pt idx="13">
                  <c:v>6.2369915749766482</c:v>
                </c:pt>
                <c:pt idx="14">
                  <c:v>6.2331753375767827</c:v>
                </c:pt>
                <c:pt idx="15">
                  <c:v>6.2281818957947337</c:v>
                </c:pt>
                <c:pt idx="16">
                  <c:v>6.2231053102715448</c:v>
                </c:pt>
                <c:pt idx="17">
                  <c:v>6.2171668148274195</c:v>
                </c:pt>
                <c:pt idx="18">
                  <c:v>6.2084479021489152</c:v>
                </c:pt>
                <c:pt idx="19">
                  <c:v>6.1994961202501635</c:v>
                </c:pt>
                <c:pt idx="20">
                  <c:v>6.189705418610111</c:v>
                </c:pt>
                <c:pt idx="21">
                  <c:v>6.1803750833331188</c:v>
                </c:pt>
                <c:pt idx="22">
                  <c:v>6.1695821040341201</c:v>
                </c:pt>
                <c:pt idx="23">
                  <c:v>6.1624631128142235</c:v>
                </c:pt>
                <c:pt idx="24">
                  <c:v>6.1545663921499569</c:v>
                </c:pt>
                <c:pt idx="25">
                  <c:v>6.1497950415257217</c:v>
                </c:pt>
                <c:pt idx="26">
                  <c:v>6.1430599556889547</c:v>
                </c:pt>
                <c:pt idx="27">
                  <c:v>6.1415013757578292</c:v>
                </c:pt>
                <c:pt idx="28">
                  <c:v>6.1411644182305283</c:v>
                </c:pt>
                <c:pt idx="29">
                  <c:v>6.1366294913651886</c:v>
                </c:pt>
                <c:pt idx="30">
                  <c:v>6.1300548550822604</c:v>
                </c:pt>
                <c:pt idx="31">
                  <c:v>6.1260265512984411</c:v>
                </c:pt>
                <c:pt idx="32">
                  <c:v>6.1278124503146145</c:v>
                </c:pt>
                <c:pt idx="33">
                  <c:v>6.1291833156677855</c:v>
                </c:pt>
                <c:pt idx="34">
                  <c:v>6.1256275513434666</c:v>
                </c:pt>
                <c:pt idx="35">
                  <c:v>6.1163746838743043</c:v>
                </c:pt>
                <c:pt idx="36">
                  <c:v>6.1074656059969277</c:v>
                </c:pt>
                <c:pt idx="37">
                  <c:v>6.0971610295804952</c:v>
                </c:pt>
                <c:pt idx="38">
                  <c:v>6.0882140179987445</c:v>
                </c:pt>
                <c:pt idx="39">
                  <c:v>6.0875667561822331</c:v>
                </c:pt>
                <c:pt idx="40">
                  <c:v>6.0909156435047338</c:v>
                </c:pt>
                <c:pt idx="41">
                  <c:v>6.0959163967319929</c:v>
                </c:pt>
                <c:pt idx="42">
                  <c:v>6.0925936848839726</c:v>
                </c:pt>
                <c:pt idx="43">
                  <c:v>6.0909797879506433</c:v>
                </c:pt>
                <c:pt idx="44">
                  <c:v>6.0908837845078461</c:v>
                </c:pt>
                <c:pt idx="45">
                  <c:v>6.0941742725606431</c:v>
                </c:pt>
                <c:pt idx="46">
                  <c:v>6.0918400206036409</c:v>
                </c:pt>
                <c:pt idx="47">
                  <c:v>6.0901855278755477</c:v>
                </c:pt>
                <c:pt idx="48">
                  <c:v>6.0861952745084507</c:v>
                </c:pt>
                <c:pt idx="49">
                  <c:v>6.0901863941164907</c:v>
                </c:pt>
                <c:pt idx="50">
                  <c:v>6.0932018923186781</c:v>
                </c:pt>
                <c:pt idx="51">
                  <c:v>6.0952349988891852</c:v>
                </c:pt>
                <c:pt idx="52">
                  <c:v>6.0990236876626795</c:v>
                </c:pt>
                <c:pt idx="53">
                  <c:v>6.1037285829037948</c:v>
                </c:pt>
                <c:pt idx="54">
                  <c:v>6.1035564317176805</c:v>
                </c:pt>
                <c:pt idx="55">
                  <c:v>6.101617643406037</c:v>
                </c:pt>
                <c:pt idx="56">
                  <c:v>6.1019048299643472</c:v>
                </c:pt>
                <c:pt idx="57">
                  <c:v>6.1035463622649386</c:v>
                </c:pt>
                <c:pt idx="58">
                  <c:v>6.099406277053685</c:v>
                </c:pt>
                <c:pt idx="59">
                  <c:v>6.0930241366698494</c:v>
                </c:pt>
                <c:pt idx="60">
                  <c:v>6.0879296701398831</c:v>
                </c:pt>
                <c:pt idx="61">
                  <c:v>6.076324613391157</c:v>
                </c:pt>
                <c:pt idx="62">
                  <c:v>6.0593727753852855</c:v>
                </c:pt>
                <c:pt idx="63">
                  <c:v>6.0485475461692424</c:v>
                </c:pt>
                <c:pt idx="64">
                  <c:v>6.0390857995336562</c:v>
                </c:pt>
                <c:pt idx="65">
                  <c:v>6.0372250354156085</c:v>
                </c:pt>
                <c:pt idx="66">
                  <c:v>6.0424368774938531</c:v>
                </c:pt>
                <c:pt idx="67">
                  <c:v>6.0502792514404264</c:v>
                </c:pt>
                <c:pt idx="68">
                  <c:v>6.0516550776259308</c:v>
                </c:pt>
                <c:pt idx="69">
                  <c:v>6.0476252810140592</c:v>
                </c:pt>
                <c:pt idx="70">
                  <c:v>6.0374112843059526</c:v>
                </c:pt>
                <c:pt idx="71">
                  <c:v>6.0269699988898067</c:v>
                </c:pt>
                <c:pt idx="72">
                  <c:v>6.0194224720553144</c:v>
                </c:pt>
                <c:pt idx="73">
                  <c:v>6.0257042943685386</c:v>
                </c:pt>
                <c:pt idx="74">
                  <c:v>6.0350272889530894</c:v>
                </c:pt>
                <c:pt idx="75">
                  <c:v>6.0424692537672549</c:v>
                </c:pt>
                <c:pt idx="76">
                  <c:v>6.0453327975501878</c:v>
                </c:pt>
                <c:pt idx="77">
                  <c:v>6.0470355452259126</c:v>
                </c:pt>
                <c:pt idx="78">
                  <c:v>6.0468034325148237</c:v>
                </c:pt>
                <c:pt idx="79">
                  <c:v>6.0488235474339858</c:v>
                </c:pt>
                <c:pt idx="80">
                  <c:v>6.054166356486987</c:v>
                </c:pt>
                <c:pt idx="81">
                  <c:v>6.0572669745522978</c:v>
                </c:pt>
                <c:pt idx="82">
                  <c:v>6.0590134065511903</c:v>
                </c:pt>
                <c:pt idx="83">
                  <c:v>6.0495443354575373</c:v>
                </c:pt>
                <c:pt idx="84">
                  <c:v>6.0384351573495527</c:v>
                </c:pt>
                <c:pt idx="85">
                  <c:v>6.0268802864633457</c:v>
                </c:pt>
                <c:pt idx="86">
                  <c:v>6.0230118566452164</c:v>
                </c:pt>
                <c:pt idx="87">
                  <c:v>6.0173695176671123</c:v>
                </c:pt>
                <c:pt idx="88">
                  <c:v>6.0169688082316517</c:v>
                </c:pt>
                <c:pt idx="89">
                  <c:v>6.0160462921885935</c:v>
                </c:pt>
                <c:pt idx="90">
                  <c:v>6.0126787891760296</c:v>
                </c:pt>
                <c:pt idx="91">
                  <c:v>6.0074144853926166</c:v>
                </c:pt>
                <c:pt idx="92">
                  <c:v>6.0060465377520345</c:v>
                </c:pt>
                <c:pt idx="93">
                  <c:v>6.0034241742086438</c:v>
                </c:pt>
                <c:pt idx="94">
                  <c:v>6.0021360290689101</c:v>
                </c:pt>
                <c:pt idx="95">
                  <c:v>6.0108123826498572</c:v>
                </c:pt>
                <c:pt idx="96">
                  <c:v>6.0211722317148437</c:v>
                </c:pt>
                <c:pt idx="97">
                  <c:v>6.0302827594954449</c:v>
                </c:pt>
                <c:pt idx="98">
                  <c:v>6.0372702435504806</c:v>
                </c:pt>
                <c:pt idx="99">
                  <c:v>6.049488648997186</c:v>
                </c:pt>
                <c:pt idx="100">
                  <c:v>6.0516075478970572</c:v>
                </c:pt>
                <c:pt idx="101">
                  <c:v>6.0574536475633076</c:v>
                </c:pt>
                <c:pt idx="102">
                  <c:v>6.063168039372723</c:v>
                </c:pt>
                <c:pt idx="103">
                  <c:v>6.0701159389979606</c:v>
                </c:pt>
                <c:pt idx="104">
                  <c:v>6.0704859958689239</c:v>
                </c:pt>
                <c:pt idx="105">
                  <c:v>6.0729665834925202</c:v>
                </c:pt>
                <c:pt idx="106">
                  <c:v>6.0734824837838355</c:v>
                </c:pt>
                <c:pt idx="107">
                  <c:v>6.0719575504128924</c:v>
                </c:pt>
                <c:pt idx="108">
                  <c:v>6.0720587831807427</c:v>
                </c:pt>
                <c:pt idx="109">
                  <c:v>6.0695445910159025</c:v>
                </c:pt>
                <c:pt idx="110">
                  <c:v>6.0656173700006546</c:v>
                </c:pt>
                <c:pt idx="111">
                  <c:v>6.0601761244228856</c:v>
                </c:pt>
                <c:pt idx="112">
                  <c:v>6.0547877239133427</c:v>
                </c:pt>
                <c:pt idx="113">
                  <c:v>6.0541325862981843</c:v>
                </c:pt>
                <c:pt idx="114">
                  <c:v>6.0527090102815038</c:v>
                </c:pt>
                <c:pt idx="115">
                  <c:v>6.0538435170640099</c:v>
                </c:pt>
                <c:pt idx="116">
                  <c:v>6.0547149540298912</c:v>
                </c:pt>
                <c:pt idx="117">
                  <c:v>6.0563078911138675</c:v>
                </c:pt>
                <c:pt idx="118">
                  <c:v>6.0564668239690223</c:v>
                </c:pt>
                <c:pt idx="119">
                  <c:v>6.0610920293506299</c:v>
                </c:pt>
                <c:pt idx="120">
                  <c:v>6.0639458426673842</c:v>
                </c:pt>
                <c:pt idx="121">
                  <c:v>6.063326585515874</c:v>
                </c:pt>
                <c:pt idx="122">
                  <c:v>6.0630046763975898</c:v>
                </c:pt>
                <c:pt idx="123">
                  <c:v>6.0630759364733953</c:v>
                </c:pt>
                <c:pt idx="124">
                  <c:v>6.0579748139137211</c:v>
                </c:pt>
                <c:pt idx="125">
                  <c:v>6.0505103171174239</c:v>
                </c:pt>
                <c:pt idx="126">
                  <c:v>6.0459912276533885</c:v>
                </c:pt>
                <c:pt idx="127">
                  <c:v>6.0464762869834701</c:v>
                </c:pt>
                <c:pt idx="128">
                  <c:v>6.0457940169969575</c:v>
                </c:pt>
                <c:pt idx="129">
                  <c:v>6.049397916910876</c:v>
                </c:pt>
                <c:pt idx="130">
                  <c:v>6.0549666017759405</c:v>
                </c:pt>
                <c:pt idx="131">
                  <c:v>6.0589010500405598</c:v>
                </c:pt>
                <c:pt idx="132">
                  <c:v>6.0567228776878279</c:v>
                </c:pt>
                <c:pt idx="133">
                  <c:v>6.0529281835177473</c:v>
                </c:pt>
                <c:pt idx="134">
                  <c:v>6.0468573720408791</c:v>
                </c:pt>
                <c:pt idx="135">
                  <c:v>6.0463653038946852</c:v>
                </c:pt>
                <c:pt idx="136">
                  <c:v>6.0440237150513108</c:v>
                </c:pt>
                <c:pt idx="137">
                  <c:v>6.0491315630229323</c:v>
                </c:pt>
                <c:pt idx="138">
                  <c:v>6.0434373452059802</c:v>
                </c:pt>
                <c:pt idx="139">
                  <c:v>6.0451413852902673</c:v>
                </c:pt>
                <c:pt idx="140">
                  <c:v>6.0392819408151128</c:v>
                </c:pt>
                <c:pt idx="141">
                  <c:v>6.044754944373639</c:v>
                </c:pt>
                <c:pt idx="142">
                  <c:v>6.0431274958609391</c:v>
                </c:pt>
                <c:pt idx="143">
                  <c:v>6.0566421347764985</c:v>
                </c:pt>
                <c:pt idx="144">
                  <c:v>6.0662498087767771</c:v>
                </c:pt>
                <c:pt idx="145">
                  <c:v>6.0786142997982369</c:v>
                </c:pt>
                <c:pt idx="146">
                  <c:v>6.0790359220648149</c:v>
                </c:pt>
                <c:pt idx="147">
                  <c:v>6.0729957620840516</c:v>
                </c:pt>
                <c:pt idx="148">
                  <c:v>6.0624081776690382</c:v>
                </c:pt>
                <c:pt idx="149">
                  <c:v>6.0431579023664872</c:v>
                </c:pt>
                <c:pt idx="150">
                  <c:v>6.0233266362012001</c:v>
                </c:pt>
                <c:pt idx="151">
                  <c:v>6.0115237993583461</c:v>
                </c:pt>
                <c:pt idx="152">
                  <c:v>6.0201110470900607</c:v>
                </c:pt>
                <c:pt idx="153">
                  <c:v>6.0317769964627539</c:v>
                </c:pt>
                <c:pt idx="154">
                  <c:v>6.0460805367372652</c:v>
                </c:pt>
                <c:pt idx="155">
                  <c:v>6.0601449243449155</c:v>
                </c:pt>
                <c:pt idx="156">
                  <c:v>6.0619925932574832</c:v>
                </c:pt>
                <c:pt idx="157">
                  <c:v>6.0567380927045393</c:v>
                </c:pt>
                <c:pt idx="158">
                  <c:v>6.041093906785032</c:v>
                </c:pt>
                <c:pt idx="159">
                  <c:v>6.0311796856654825</c:v>
                </c:pt>
                <c:pt idx="160">
                  <c:v>6.0150879035289861</c:v>
                </c:pt>
                <c:pt idx="161">
                  <c:v>6.0068825858305219</c:v>
                </c:pt>
                <c:pt idx="162">
                  <c:v>6.0022525127303572</c:v>
                </c:pt>
                <c:pt idx="163">
                  <c:v>6.0086164545673801</c:v>
                </c:pt>
                <c:pt idx="164">
                  <c:v>6.0188745033558666</c:v>
                </c:pt>
                <c:pt idx="165">
                  <c:v>6.0291498768490355</c:v>
                </c:pt>
                <c:pt idx="166">
                  <c:v>6.0399257098836259</c:v>
                </c:pt>
                <c:pt idx="167">
                  <c:v>6.0442985291887608</c:v>
                </c:pt>
                <c:pt idx="168">
                  <c:v>6.0327494599288842</c:v>
                </c:pt>
                <c:pt idx="169">
                  <c:v>6.0163191767628517</c:v>
                </c:pt>
                <c:pt idx="170">
                  <c:v>5.994306691789256</c:v>
                </c:pt>
                <c:pt idx="171">
                  <c:v>5.9891692791336721</c:v>
                </c:pt>
                <c:pt idx="172">
                  <c:v>5.98679524940205</c:v>
                </c:pt>
                <c:pt idx="173">
                  <c:v>6.0022808101470204</c:v>
                </c:pt>
                <c:pt idx="174">
                  <c:v>6.0233483682607885</c:v>
                </c:pt>
                <c:pt idx="175">
                  <c:v>6.0452920196107129</c:v>
                </c:pt>
                <c:pt idx="176">
                  <c:v>6.0480101809206595</c:v>
                </c:pt>
                <c:pt idx="177">
                  <c:v>6.0453697537794371</c:v>
                </c:pt>
                <c:pt idx="178">
                  <c:v>6.0413225030587325</c:v>
                </c:pt>
                <c:pt idx="179">
                  <c:v>6.0336934431441795</c:v>
                </c:pt>
                <c:pt idx="180">
                  <c:v>6.0362159215883642</c:v>
                </c:pt>
                <c:pt idx="181">
                  <c:v>6.0421605079779779</c:v>
                </c:pt>
                <c:pt idx="182">
                  <c:v>6.0529295543293609</c:v>
                </c:pt>
                <c:pt idx="183">
                  <c:v>6.0511166997573556</c:v>
                </c:pt>
                <c:pt idx="184">
                  <c:v>6.0584609514636982</c:v>
                </c:pt>
                <c:pt idx="185">
                  <c:v>6.0596937240567597</c:v>
                </c:pt>
                <c:pt idx="186">
                  <c:v>6.0530545193265652</c:v>
                </c:pt>
                <c:pt idx="187">
                  <c:v>6.0720409823215933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302-4976-90D7-02536D997441}"/>
            </c:ext>
          </c:extLst>
        </c:ser>
        <c:ser>
          <c:idx val="5"/>
          <c:order val="4"/>
          <c:tx>
            <c:strRef>
              <c:f>Data!$AV$1</c:f>
              <c:strCache>
                <c:ptCount val="1"/>
                <c:pt idx="0">
                  <c:v>AB747 64/32 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Data!$AQ$3:$AQ$190</c:f>
              <c:numCache>
                <c:formatCode>General</c:formatCode>
                <c:ptCount val="188"/>
                <c:pt idx="0">
                  <c:v>0</c:v>
                </c:pt>
                <c:pt idx="1">
                  <c:v>0.10111111111111111</c:v>
                </c:pt>
                <c:pt idx="2">
                  <c:v>0.19833333333333333</c:v>
                </c:pt>
                <c:pt idx="3">
                  <c:v>0.2961111111111111</c:v>
                </c:pt>
                <c:pt idx="4">
                  <c:v>0.39166666666666666</c:v>
                </c:pt>
                <c:pt idx="5">
                  <c:v>0.48888888888888887</c:v>
                </c:pt>
                <c:pt idx="6">
                  <c:v>0.58583333333333332</c:v>
                </c:pt>
                <c:pt idx="7">
                  <c:v>0.67944444444444441</c:v>
                </c:pt>
                <c:pt idx="8">
                  <c:v>0.77277777777777779</c:v>
                </c:pt>
                <c:pt idx="9">
                  <c:v>0.86472222222222217</c:v>
                </c:pt>
                <c:pt idx="10">
                  <c:v>0.95666666666666667</c:v>
                </c:pt>
                <c:pt idx="11">
                  <c:v>1.0477777777777777</c:v>
                </c:pt>
                <c:pt idx="12">
                  <c:v>1.1388888888888888</c:v>
                </c:pt>
                <c:pt idx="13">
                  <c:v>1.2308333333333332</c:v>
                </c:pt>
                <c:pt idx="14">
                  <c:v>1.3213888888888889</c:v>
                </c:pt>
                <c:pt idx="15">
                  <c:v>1.4116666666666666</c:v>
                </c:pt>
                <c:pt idx="16">
                  <c:v>1.5066666666666668</c:v>
                </c:pt>
                <c:pt idx="17">
                  <c:v>1.5994444444444444</c:v>
                </c:pt>
                <c:pt idx="18">
                  <c:v>1.6924999999999999</c:v>
                </c:pt>
                <c:pt idx="19">
                  <c:v>1.7841666666666667</c:v>
                </c:pt>
                <c:pt idx="20">
                  <c:v>1.8755555555555554</c:v>
                </c:pt>
                <c:pt idx="21">
                  <c:v>1.9669444444444444</c:v>
                </c:pt>
                <c:pt idx="22">
                  <c:v>2.0588888888888888</c:v>
                </c:pt>
                <c:pt idx="23">
                  <c:v>2.1508333333333334</c:v>
                </c:pt>
                <c:pt idx="24">
                  <c:v>2.2430555555555558</c:v>
                </c:pt>
                <c:pt idx="25">
                  <c:v>2.3352777777777778</c:v>
                </c:pt>
                <c:pt idx="26">
                  <c:v>2.4283333333333332</c:v>
                </c:pt>
                <c:pt idx="27">
                  <c:v>2.5213888888888887</c:v>
                </c:pt>
                <c:pt idx="28">
                  <c:v>2.6141666666666667</c:v>
                </c:pt>
                <c:pt idx="29">
                  <c:v>2.7077777777777778</c:v>
                </c:pt>
                <c:pt idx="30">
                  <c:v>2.8013888888888889</c:v>
                </c:pt>
                <c:pt idx="31">
                  <c:v>2.895</c:v>
                </c:pt>
                <c:pt idx="32">
                  <c:v>2.9891666666666667</c:v>
                </c:pt>
                <c:pt idx="33">
                  <c:v>3.0827777777777778</c:v>
                </c:pt>
                <c:pt idx="34">
                  <c:v>3.1780555555555554</c:v>
                </c:pt>
                <c:pt idx="35">
                  <c:v>3.2730555555555556</c:v>
                </c:pt>
                <c:pt idx="36">
                  <c:v>3.3683333333333332</c:v>
                </c:pt>
                <c:pt idx="37">
                  <c:v>3.4633333333333329</c:v>
                </c:pt>
                <c:pt idx="38">
                  <c:v>3.5580555555555553</c:v>
                </c:pt>
                <c:pt idx="39">
                  <c:v>3.6525000000000003</c:v>
                </c:pt>
                <c:pt idx="40">
                  <c:v>3.7475000000000001</c:v>
                </c:pt>
                <c:pt idx="41">
                  <c:v>3.8427777777777776</c:v>
                </c:pt>
                <c:pt idx="42">
                  <c:v>3.9388888888888891</c:v>
                </c:pt>
                <c:pt idx="43">
                  <c:v>4.0344444444444445</c:v>
                </c:pt>
                <c:pt idx="44">
                  <c:v>4.13</c:v>
                </c:pt>
                <c:pt idx="45">
                  <c:v>4.2261111111111109</c:v>
                </c:pt>
                <c:pt idx="46">
                  <c:v>4.3225000000000007</c:v>
                </c:pt>
                <c:pt idx="47">
                  <c:v>4.42</c:v>
                </c:pt>
                <c:pt idx="48">
                  <c:v>4.5216666666666665</c:v>
                </c:pt>
                <c:pt idx="49">
                  <c:v>4.6194444444444445</c:v>
                </c:pt>
                <c:pt idx="50">
                  <c:v>4.7172222222222215</c:v>
                </c:pt>
                <c:pt idx="51">
                  <c:v>4.8149999999999995</c:v>
                </c:pt>
                <c:pt idx="52">
                  <c:v>4.9144444444444444</c:v>
                </c:pt>
                <c:pt idx="53">
                  <c:v>5.0136111111111115</c:v>
                </c:pt>
                <c:pt idx="54">
                  <c:v>5.1136111111111111</c:v>
                </c:pt>
                <c:pt idx="55">
                  <c:v>5.2161111111111103</c:v>
                </c:pt>
                <c:pt idx="56">
                  <c:v>5.3183333333333334</c:v>
                </c:pt>
                <c:pt idx="57">
                  <c:v>5.4191666666666665</c:v>
                </c:pt>
                <c:pt idx="58">
                  <c:v>5.520833333333333</c:v>
                </c:pt>
                <c:pt idx="59">
                  <c:v>5.6277777777777782</c:v>
                </c:pt>
                <c:pt idx="60">
                  <c:v>5.7336111111111112</c:v>
                </c:pt>
                <c:pt idx="61">
                  <c:v>5.8416666666666668</c:v>
                </c:pt>
                <c:pt idx="62">
                  <c:v>5.947222222222222</c:v>
                </c:pt>
                <c:pt idx="63">
                  <c:v>6.0522222222222224</c:v>
                </c:pt>
                <c:pt idx="64">
                  <c:v>6.1583333333333332</c:v>
                </c:pt>
                <c:pt idx="65">
                  <c:v>6.2652777777777784</c:v>
                </c:pt>
                <c:pt idx="66">
                  <c:v>6.3725000000000005</c:v>
                </c:pt>
                <c:pt idx="67">
                  <c:v>6.4783333333333335</c:v>
                </c:pt>
                <c:pt idx="68">
                  <c:v>6.5847222222222221</c:v>
                </c:pt>
                <c:pt idx="69">
                  <c:v>6.6927777777777777</c:v>
                </c:pt>
                <c:pt idx="70">
                  <c:v>6.7986111111111116</c:v>
                </c:pt>
                <c:pt idx="71">
                  <c:v>6.9108333333333327</c:v>
                </c:pt>
                <c:pt idx="72">
                  <c:v>7.0186111111111114</c:v>
                </c:pt>
                <c:pt idx="73">
                  <c:v>7.1255555555555548</c:v>
                </c:pt>
                <c:pt idx="74">
                  <c:v>7.2322222222222221</c:v>
                </c:pt>
                <c:pt idx="75">
                  <c:v>7.3394444444444442</c:v>
                </c:pt>
                <c:pt idx="76">
                  <c:v>7.4463888888888885</c:v>
                </c:pt>
                <c:pt idx="77">
                  <c:v>7.5541666666666663</c:v>
                </c:pt>
                <c:pt idx="78">
                  <c:v>7.6616666666666662</c:v>
                </c:pt>
                <c:pt idx="79">
                  <c:v>7.7697222222222226</c:v>
                </c:pt>
                <c:pt idx="80">
                  <c:v>7.878333333333333</c:v>
                </c:pt>
                <c:pt idx="81">
                  <c:v>7.9861111111111116</c:v>
                </c:pt>
                <c:pt idx="82">
                  <c:v>8.0941666666666663</c:v>
                </c:pt>
                <c:pt idx="83">
                  <c:v>8.2033333333333331</c:v>
                </c:pt>
                <c:pt idx="84">
                  <c:v>8.3122222222222231</c:v>
                </c:pt>
                <c:pt idx="85">
                  <c:v>8.4205555555555556</c:v>
                </c:pt>
                <c:pt idx="86">
                  <c:v>8.5297222222222224</c:v>
                </c:pt>
                <c:pt idx="87">
                  <c:v>8.6388888888888893</c:v>
                </c:pt>
                <c:pt idx="88">
                  <c:v>8.7494444444444444</c:v>
                </c:pt>
                <c:pt idx="89">
                  <c:v>8.8594444444444438</c:v>
                </c:pt>
                <c:pt idx="90">
                  <c:v>8.9691666666666663</c:v>
                </c:pt>
                <c:pt idx="91">
                  <c:v>9.0794444444444444</c:v>
                </c:pt>
                <c:pt idx="92">
                  <c:v>9.1886111111111095</c:v>
                </c:pt>
                <c:pt idx="93">
                  <c:v>9.2983333333333338</c:v>
                </c:pt>
                <c:pt idx="94">
                  <c:v>9.4086111111111101</c:v>
                </c:pt>
                <c:pt idx="95">
                  <c:v>9.519166666666667</c:v>
                </c:pt>
                <c:pt idx="96">
                  <c:v>9.6316666666666659</c:v>
                </c:pt>
                <c:pt idx="97">
                  <c:v>9.7483333333333331</c:v>
                </c:pt>
                <c:pt idx="98">
                  <c:v>9.8625000000000007</c:v>
                </c:pt>
                <c:pt idx="99">
                  <c:v>9.9766666666666666</c:v>
                </c:pt>
                <c:pt idx="100">
                  <c:v>10.093333333333334</c:v>
                </c:pt>
                <c:pt idx="101">
                  <c:v>10.208888888888888</c:v>
                </c:pt>
                <c:pt idx="102">
                  <c:v>10.323611111111111</c:v>
                </c:pt>
                <c:pt idx="103">
                  <c:v>10.437222222222223</c:v>
                </c:pt>
                <c:pt idx="104">
                  <c:v>10.549166666666668</c:v>
                </c:pt>
                <c:pt idx="105">
                  <c:v>10.660555555555556</c:v>
                </c:pt>
                <c:pt idx="106">
                  <c:v>10.774166666666668</c:v>
                </c:pt>
                <c:pt idx="107">
                  <c:v>10.889444444444445</c:v>
                </c:pt>
                <c:pt idx="108">
                  <c:v>11.000833333333333</c:v>
                </c:pt>
                <c:pt idx="109">
                  <c:v>11.112777777777778</c:v>
                </c:pt>
                <c:pt idx="110">
                  <c:v>11.224444444444446</c:v>
                </c:pt>
                <c:pt idx="111">
                  <c:v>11.335833333333333</c:v>
                </c:pt>
                <c:pt idx="112">
                  <c:v>11.446388888888889</c:v>
                </c:pt>
                <c:pt idx="113">
                  <c:v>11.557500000000001</c:v>
                </c:pt>
                <c:pt idx="114">
                  <c:v>11.668888888888889</c:v>
                </c:pt>
                <c:pt idx="115">
                  <c:v>11.785</c:v>
                </c:pt>
                <c:pt idx="116">
                  <c:v>11.89861111111111</c:v>
                </c:pt>
                <c:pt idx="117">
                  <c:v>12.010833333333332</c:v>
                </c:pt>
                <c:pt idx="118">
                  <c:v>12.123055555555556</c:v>
                </c:pt>
                <c:pt idx="119">
                  <c:v>12.236666666666668</c:v>
                </c:pt>
                <c:pt idx="120">
                  <c:v>12.348333333333333</c:v>
                </c:pt>
                <c:pt idx="121">
                  <c:v>12.459444444444443</c:v>
                </c:pt>
                <c:pt idx="122">
                  <c:v>12.569444444444445</c:v>
                </c:pt>
                <c:pt idx="123">
                  <c:v>12.68</c:v>
                </c:pt>
                <c:pt idx="124">
                  <c:v>12.790555555555555</c:v>
                </c:pt>
                <c:pt idx="125">
                  <c:v>12.900833333333333</c:v>
                </c:pt>
                <c:pt idx="126">
                  <c:v>13.011944444444445</c:v>
                </c:pt>
                <c:pt idx="127">
                  <c:v>13.123055555555556</c:v>
                </c:pt>
                <c:pt idx="128">
                  <c:v>13.233055555555556</c:v>
                </c:pt>
                <c:pt idx="129">
                  <c:v>13.343611111111111</c:v>
                </c:pt>
                <c:pt idx="130">
                  <c:v>13.454722222222221</c:v>
                </c:pt>
                <c:pt idx="131">
                  <c:v>13.566111111111111</c:v>
                </c:pt>
                <c:pt idx="132">
                  <c:v>13.677777777777777</c:v>
                </c:pt>
                <c:pt idx="133">
                  <c:v>13.789444444444445</c:v>
                </c:pt>
                <c:pt idx="134">
                  <c:v>13.90111111111111</c:v>
                </c:pt>
                <c:pt idx="135">
                  <c:v>14.011944444444445</c:v>
                </c:pt>
                <c:pt idx="136">
                  <c:v>14.123333333333333</c:v>
                </c:pt>
                <c:pt idx="137">
                  <c:v>14.235555555555555</c:v>
                </c:pt>
                <c:pt idx="138">
                  <c:v>14.3475</c:v>
                </c:pt>
                <c:pt idx="139">
                  <c:v>14.459166666666667</c:v>
                </c:pt>
                <c:pt idx="140">
                  <c:v>14.570555555555556</c:v>
                </c:pt>
                <c:pt idx="141">
                  <c:v>14.682222222222221</c:v>
                </c:pt>
                <c:pt idx="142">
                  <c:v>14.794166666666666</c:v>
                </c:pt>
                <c:pt idx="143">
                  <c:v>14.906111111111111</c:v>
                </c:pt>
                <c:pt idx="144">
                  <c:v>15.021944444444443</c:v>
                </c:pt>
                <c:pt idx="145">
                  <c:v>15.135277777777778</c:v>
                </c:pt>
                <c:pt idx="146">
                  <c:v>15.248888888888889</c:v>
                </c:pt>
                <c:pt idx="147">
                  <c:v>15.362500000000001</c:v>
                </c:pt>
                <c:pt idx="148">
                  <c:v>15.479722222222222</c:v>
                </c:pt>
                <c:pt idx="149">
                  <c:v>15.593888888888889</c:v>
                </c:pt>
                <c:pt idx="150">
                  <c:v>15.708055555555555</c:v>
                </c:pt>
                <c:pt idx="151">
                  <c:v>15.821944444444444</c:v>
                </c:pt>
                <c:pt idx="152">
                  <c:v>15.935833333333333</c:v>
                </c:pt>
                <c:pt idx="153">
                  <c:v>16.053333333333331</c:v>
                </c:pt>
                <c:pt idx="154">
                  <c:v>16.171388888888888</c:v>
                </c:pt>
                <c:pt idx="155">
                  <c:v>16.290277777777778</c:v>
                </c:pt>
                <c:pt idx="156">
                  <c:v>16.40722222222222</c:v>
                </c:pt>
                <c:pt idx="157">
                  <c:v>16.522222222222222</c:v>
                </c:pt>
                <c:pt idx="158">
                  <c:v>16.637222222222224</c:v>
                </c:pt>
                <c:pt idx="159">
                  <c:v>16.751944444444444</c:v>
                </c:pt>
                <c:pt idx="160">
                  <c:v>16.866111111111113</c:v>
                </c:pt>
                <c:pt idx="161">
                  <c:v>16.98138888888889</c:v>
                </c:pt>
                <c:pt idx="162">
                  <c:v>17.099444444444444</c:v>
                </c:pt>
                <c:pt idx="163">
                  <c:v>17.213333333333331</c:v>
                </c:pt>
                <c:pt idx="164">
                  <c:v>17.329166666666666</c:v>
                </c:pt>
                <c:pt idx="165">
                  <c:v>17.446944444444444</c:v>
                </c:pt>
                <c:pt idx="166">
                  <c:v>17.561111111111114</c:v>
                </c:pt>
                <c:pt idx="167">
                  <c:v>17.676944444444441</c:v>
                </c:pt>
                <c:pt idx="168">
                  <c:v>17.790555555555557</c:v>
                </c:pt>
                <c:pt idx="169">
                  <c:v>17.905277777777776</c:v>
                </c:pt>
                <c:pt idx="170">
                  <c:v>18.019166666666667</c:v>
                </c:pt>
                <c:pt idx="171">
                  <c:v>18.132777777777779</c:v>
                </c:pt>
                <c:pt idx="172">
                  <c:v>18.247777777777777</c:v>
                </c:pt>
                <c:pt idx="173">
                  <c:v>18.361111111111111</c:v>
                </c:pt>
                <c:pt idx="174">
                  <c:v>18.475277777777777</c:v>
                </c:pt>
                <c:pt idx="175">
                  <c:v>18.589444444444442</c:v>
                </c:pt>
                <c:pt idx="176">
                  <c:v>18.704444444444444</c:v>
                </c:pt>
                <c:pt idx="177">
                  <c:v>18.819722222222222</c:v>
                </c:pt>
                <c:pt idx="178">
                  <c:v>18.934999999999999</c:v>
                </c:pt>
                <c:pt idx="179">
                  <c:v>19.050277777777776</c:v>
                </c:pt>
                <c:pt idx="180">
                  <c:v>19.16611111111111</c:v>
                </c:pt>
                <c:pt idx="181">
                  <c:v>19.281944444444445</c:v>
                </c:pt>
                <c:pt idx="182">
                  <c:v>19.398055555555555</c:v>
                </c:pt>
                <c:pt idx="183">
                  <c:v>19.514722222222222</c:v>
                </c:pt>
                <c:pt idx="184">
                  <c:v>19.630555555555553</c:v>
                </c:pt>
                <c:pt idx="185">
                  <c:v>19.748888888888889</c:v>
                </c:pt>
                <c:pt idx="186">
                  <c:v>19.866111111111113</c:v>
                </c:pt>
                <c:pt idx="187">
                  <c:v>19.982777777777777</c:v>
                </c:pt>
              </c:numCache>
            </c:numRef>
          </c:xVal>
          <c:yVal>
            <c:numRef>
              <c:f>Data!$AV$3:$AV$190</c:f>
              <c:numCache>
                <c:formatCode>General</c:formatCode>
                <c:ptCount val="188"/>
                <c:pt idx="0">
                  <c:v>6.0219692303351176</c:v>
                </c:pt>
                <c:pt idx="1">
                  <c:v>6.0535871270557093</c:v>
                </c:pt>
                <c:pt idx="2">
                  <c:v>6.0611571435135181</c:v>
                </c:pt>
                <c:pt idx="3">
                  <c:v>6.0661831663536505</c:v>
                </c:pt>
                <c:pt idx="4">
                  <c:v>6.0652905879532204</c:v>
                </c:pt>
                <c:pt idx="5">
                  <c:v>6.0593654371632253</c:v>
                </c:pt>
                <c:pt idx="6">
                  <c:v>6.0545833248116265</c:v>
                </c:pt>
                <c:pt idx="7">
                  <c:v>6.0600356016603572</c:v>
                </c:pt>
                <c:pt idx="8">
                  <c:v>6.065827045295701</c:v>
                </c:pt>
                <c:pt idx="9">
                  <c:v>6.072871241452483</c:v>
                </c:pt>
                <c:pt idx="10">
                  <c:v>6.0722082641838844</c:v>
                </c:pt>
                <c:pt idx="11">
                  <c:v>6.0644946942089746</c:v>
                </c:pt>
                <c:pt idx="12">
                  <c:v>6.0548633281437008</c:v>
                </c:pt>
                <c:pt idx="13">
                  <c:v>6.0452175571360973</c:v>
                </c:pt>
                <c:pt idx="14">
                  <c:v>6.0306501636995904</c:v>
                </c:pt>
                <c:pt idx="15">
                  <c:v>6.0220230749740393</c:v>
                </c:pt>
                <c:pt idx="16">
                  <c:v>6.0162155787989322</c:v>
                </c:pt>
                <c:pt idx="17">
                  <c:v>6.0128177505561737</c:v>
                </c:pt>
                <c:pt idx="18">
                  <c:v>6.0058063354669668</c:v>
                </c:pt>
                <c:pt idx="19">
                  <c:v>6.0050665648079056</c:v>
                </c:pt>
                <c:pt idx="20">
                  <c:v>5.9972667182499686</c:v>
                </c:pt>
                <c:pt idx="21">
                  <c:v>5.9907602279196652</c:v>
                </c:pt>
                <c:pt idx="22">
                  <c:v>5.9856381298314725</c:v>
                </c:pt>
                <c:pt idx="23">
                  <c:v>5.9831259678815236</c:v>
                </c:pt>
                <c:pt idx="24">
                  <c:v>5.9769651965571668</c:v>
                </c:pt>
                <c:pt idx="25">
                  <c:v>5.9694485997317486</c:v>
                </c:pt>
                <c:pt idx="26">
                  <c:v>5.9574693649683779</c:v>
                </c:pt>
                <c:pt idx="27">
                  <c:v>5.9448454662327741</c:v>
                </c:pt>
                <c:pt idx="28">
                  <c:v>5.9290977931540203</c:v>
                </c:pt>
                <c:pt idx="29">
                  <c:v>5.9154049605978321</c:v>
                </c:pt>
                <c:pt idx="30">
                  <c:v>5.9102838305978906</c:v>
                </c:pt>
                <c:pt idx="31">
                  <c:v>5.9103183142499747</c:v>
                </c:pt>
                <c:pt idx="32">
                  <c:v>5.9102319908084802</c:v>
                </c:pt>
                <c:pt idx="33">
                  <c:v>5.9115739487836807</c:v>
                </c:pt>
                <c:pt idx="34">
                  <c:v>5.9123811863968427</c:v>
                </c:pt>
                <c:pt idx="35">
                  <c:v>5.9083587950200345</c:v>
                </c:pt>
                <c:pt idx="36">
                  <c:v>5.9051689245401304</c:v>
                </c:pt>
                <c:pt idx="37">
                  <c:v>5.9020608535579564</c:v>
                </c:pt>
                <c:pt idx="38">
                  <c:v>5.8976523781650743</c:v>
                </c:pt>
                <c:pt idx="39">
                  <c:v>5.8923234154900896</c:v>
                </c:pt>
                <c:pt idx="40">
                  <c:v>5.8883341510853136</c:v>
                </c:pt>
                <c:pt idx="41">
                  <c:v>5.8842416132865685</c:v>
                </c:pt>
                <c:pt idx="42">
                  <c:v>5.8800805828524565</c:v>
                </c:pt>
                <c:pt idx="43">
                  <c:v>5.8794503492270573</c:v>
                </c:pt>
                <c:pt idx="44">
                  <c:v>5.8817124938972514</c:v>
                </c:pt>
                <c:pt idx="45">
                  <c:v>5.884914327414676</c:v>
                </c:pt>
                <c:pt idx="46">
                  <c:v>5.8832089081235539</c:v>
                </c:pt>
                <c:pt idx="47">
                  <c:v>5.8817481056843848</c:v>
                </c:pt>
                <c:pt idx="48">
                  <c:v>5.8786178208736599</c:v>
                </c:pt>
                <c:pt idx="49">
                  <c:v>5.8800345482276981</c:v>
                </c:pt>
                <c:pt idx="50">
                  <c:v>5.880194395287595</c:v>
                </c:pt>
                <c:pt idx="51">
                  <c:v>5.8857677676812754</c:v>
                </c:pt>
                <c:pt idx="52">
                  <c:v>5.8893555467589147</c:v>
                </c:pt>
                <c:pt idx="53">
                  <c:v>5.8934299347101486</c:v>
                </c:pt>
                <c:pt idx="54">
                  <c:v>5.8900124398623364</c:v>
                </c:pt>
                <c:pt idx="55">
                  <c:v>5.8846906839921722</c:v>
                </c:pt>
                <c:pt idx="56">
                  <c:v>5.8793084982531623</c:v>
                </c:pt>
                <c:pt idx="57">
                  <c:v>5.8769294825253651</c:v>
                </c:pt>
                <c:pt idx="58">
                  <c:v>5.8759564761950864</c:v>
                </c:pt>
                <c:pt idx="59">
                  <c:v>5.8771821056756828</c:v>
                </c:pt>
                <c:pt idx="60">
                  <c:v>5.8913066674685934</c:v>
                </c:pt>
                <c:pt idx="61">
                  <c:v>5.9033711333801788</c:v>
                </c:pt>
                <c:pt idx="62">
                  <c:v>5.903068310428174</c:v>
                </c:pt>
                <c:pt idx="63">
                  <c:v>5.9010857853970506</c:v>
                </c:pt>
                <c:pt idx="64">
                  <c:v>5.9083088214344999</c:v>
                </c:pt>
                <c:pt idx="65">
                  <c:v>5.9205915540924723</c:v>
                </c:pt>
                <c:pt idx="66">
                  <c:v>5.929228103646369</c:v>
                </c:pt>
                <c:pt idx="67">
                  <c:v>5.9438314868820887</c:v>
                </c:pt>
                <c:pt idx="68">
                  <c:v>5.9545258754031432</c:v>
                </c:pt>
                <c:pt idx="69">
                  <c:v>5.9776890887191039</c:v>
                </c:pt>
                <c:pt idx="70">
                  <c:v>5.9944990685161912</c:v>
                </c:pt>
                <c:pt idx="71">
                  <c:v>6.0210252741360284</c:v>
                </c:pt>
                <c:pt idx="72">
                  <c:v>6.047029051332955</c:v>
                </c:pt>
                <c:pt idx="73">
                  <c:v>6.0926785471285116</c:v>
                </c:pt>
                <c:pt idx="74">
                  <c:v>6.1422853545306815</c:v>
                </c:pt>
                <c:pt idx="75">
                  <c:v>6.4882552869056296</c:v>
                </c:pt>
                <c:pt idx="76">
                  <c:v>6.5789450795225362</c:v>
                </c:pt>
                <c:pt idx="77">
                  <c:v>6.6115404504070883</c:v>
                </c:pt>
                <c:pt idx="78">
                  <c:v>6.6227849787603406</c:v>
                </c:pt>
                <c:pt idx="79">
                  <c:v>6.6315428777381511</c:v>
                </c:pt>
                <c:pt idx="80">
                  <c:v>6.5867928467989385</c:v>
                </c:pt>
                <c:pt idx="81">
                  <c:v>6.5076594796056684</c:v>
                </c:pt>
                <c:pt idx="82">
                  <c:v>6.4480682582060949</c:v>
                </c:pt>
                <c:pt idx="83">
                  <c:v>6.4163323644231225</c:v>
                </c:pt>
                <c:pt idx="84">
                  <c:v>6.3897715942670841</c:v>
                </c:pt>
                <c:pt idx="85">
                  <c:v>6.369107731943795</c:v>
                </c:pt>
                <c:pt idx="86">
                  <c:v>6.3584055229790808</c:v>
                </c:pt>
                <c:pt idx="87">
                  <c:v>6.3479300334185913</c:v>
                </c:pt>
                <c:pt idx="88">
                  <c:v>6.3541853411720952</c:v>
                </c:pt>
                <c:pt idx="89">
                  <c:v>6.4141602547315726</c:v>
                </c:pt>
                <c:pt idx="90">
                  <c:v>6.4569663767368057</c:v>
                </c:pt>
                <c:pt idx="91">
                  <c:v>6.4692047211849575</c:v>
                </c:pt>
                <c:pt idx="92">
                  <c:v>6.468416715285259</c:v>
                </c:pt>
                <c:pt idx="93">
                  <c:v>6.4559367368699698</c:v>
                </c:pt>
                <c:pt idx="94">
                  <c:v>6.4102767962069906</c:v>
                </c:pt>
                <c:pt idx="95">
                  <c:v>6.3328645849365124</c:v>
                </c:pt>
                <c:pt idx="96">
                  <c:v>6.2812433562626397</c:v>
                </c:pt>
                <c:pt idx="97">
                  <c:v>6.2628989102894863</c:v>
                </c:pt>
                <c:pt idx="98">
                  <c:v>6.2873787929649829</c:v>
                </c:pt>
                <c:pt idx="99">
                  <c:v>6.978854563482578</c:v>
                </c:pt>
                <c:pt idx="100">
                  <c:v>7.0820605558702363</c:v>
                </c:pt>
                <c:pt idx="101">
                  <c:v>7.085650009485744</c:v>
                </c:pt>
                <c:pt idx="102">
                  <c:v>7.0822960612907027</c:v>
                </c:pt>
                <c:pt idx="103">
                  <c:v>7.0761098233841766</c:v>
                </c:pt>
                <c:pt idx="104">
                  <c:v>6.9745932871572025</c:v>
                </c:pt>
                <c:pt idx="105">
                  <c:v>6.4686814908674961</c:v>
                </c:pt>
                <c:pt idx="106">
                  <c:v>6.4087835882634296</c:v>
                </c:pt>
                <c:pt idx="107">
                  <c:v>6.36635968622834</c:v>
                </c:pt>
                <c:pt idx="108">
                  <c:v>6.3475593925853042</c:v>
                </c:pt>
                <c:pt idx="109">
                  <c:v>6.3126611324613107</c:v>
                </c:pt>
                <c:pt idx="110">
                  <c:v>6.2432622315312294</c:v>
                </c:pt>
                <c:pt idx="111">
                  <c:v>6.1971921978381639</c:v>
                </c:pt>
                <c:pt idx="112">
                  <c:v>6.1278605183229216</c:v>
                </c:pt>
                <c:pt idx="113">
                  <c:v>6.0025766705428962</c:v>
                </c:pt>
                <c:pt idx="114">
                  <c:v>5.8081041738471955</c:v>
                </c:pt>
                <c:pt idx="115">
                  <c:v>5.8084717409280335</c:v>
                </c:pt>
                <c:pt idx="116">
                  <c:v>5.8132879855147914</c:v>
                </c:pt>
                <c:pt idx="117">
                  <c:v>5.8173533531664487</c:v>
                </c:pt>
                <c:pt idx="118">
                  <c:v>5.8201811663446028</c:v>
                </c:pt>
                <c:pt idx="119">
                  <c:v>5.8221819173700906</c:v>
                </c:pt>
                <c:pt idx="120">
                  <c:v>5.822710939089677</c:v>
                </c:pt>
                <c:pt idx="121">
                  <c:v>5.820081338286907</c:v>
                </c:pt>
                <c:pt idx="122">
                  <c:v>5.81837327863391</c:v>
                </c:pt>
                <c:pt idx="123">
                  <c:v>5.8213644926876071</c:v>
                </c:pt>
                <c:pt idx="124">
                  <c:v>5.8198936814339746</c:v>
                </c:pt>
                <c:pt idx="125">
                  <c:v>5.8170114653624294</c:v>
                </c:pt>
                <c:pt idx="126">
                  <c:v>5.8176583602687275</c:v>
                </c:pt>
                <c:pt idx="127">
                  <c:v>5.8179819252179934</c:v>
                </c:pt>
                <c:pt idx="128">
                  <c:v>5.8172177264652545</c:v>
                </c:pt>
                <c:pt idx="129">
                  <c:v>5.8197347760534592</c:v>
                </c:pt>
                <c:pt idx="130">
                  <c:v>5.8193067629787549</c:v>
                </c:pt>
                <c:pt idx="131">
                  <c:v>5.8129940394992374</c:v>
                </c:pt>
                <c:pt idx="132">
                  <c:v>5.8109716574851857</c:v>
                </c:pt>
                <c:pt idx="133">
                  <c:v>5.8111143060417803</c:v>
                </c:pt>
                <c:pt idx="134">
                  <c:v>5.8131513028169204</c:v>
                </c:pt>
                <c:pt idx="135">
                  <c:v>5.8147638557268451</c:v>
                </c:pt>
                <c:pt idx="136">
                  <c:v>5.8109100965427922</c:v>
                </c:pt>
                <c:pt idx="137">
                  <c:v>5.8093948978905141</c:v>
                </c:pt>
                <c:pt idx="138">
                  <c:v>5.8009113355576787</c:v>
                </c:pt>
                <c:pt idx="139">
                  <c:v>5.7958053352935979</c:v>
                </c:pt>
                <c:pt idx="140">
                  <c:v>5.787790806194006</c:v>
                </c:pt>
                <c:pt idx="141">
                  <c:v>5.7959319563328826</c:v>
                </c:pt>
                <c:pt idx="142">
                  <c:v>5.797036237052378</c:v>
                </c:pt>
                <c:pt idx="143">
                  <c:v>5.8071541979519061</c:v>
                </c:pt>
                <c:pt idx="144">
                  <c:v>5.8126599489075383</c:v>
                </c:pt>
                <c:pt idx="145">
                  <c:v>5.8230889953329834</c:v>
                </c:pt>
                <c:pt idx="146">
                  <c:v>5.8262429394098421</c:v>
                </c:pt>
                <c:pt idx="147">
                  <c:v>5.8288472497186161</c:v>
                </c:pt>
                <c:pt idx="148">
                  <c:v>5.8279387641709759</c:v>
                </c:pt>
                <c:pt idx="149">
                  <c:v>5.818220861943904</c:v>
                </c:pt>
                <c:pt idx="150">
                  <c:v>5.807825402873128</c:v>
                </c:pt>
                <c:pt idx="151">
                  <c:v>5.7958997078202037</c:v>
                </c:pt>
                <c:pt idx="152">
                  <c:v>5.7951704131006521</c:v>
                </c:pt>
                <c:pt idx="153">
                  <c:v>5.7936747703422107</c:v>
                </c:pt>
                <c:pt idx="154">
                  <c:v>5.7981106671732077</c:v>
                </c:pt>
                <c:pt idx="155">
                  <c:v>5.8010556520938978</c:v>
                </c:pt>
                <c:pt idx="156">
                  <c:v>5.8058007642346636</c:v>
                </c:pt>
                <c:pt idx="157">
                  <c:v>5.8002552880454283</c:v>
                </c:pt>
                <c:pt idx="158">
                  <c:v>5.7893646532266532</c:v>
                </c:pt>
                <c:pt idx="159">
                  <c:v>5.7809810747861263</c:v>
                </c:pt>
                <c:pt idx="160">
                  <c:v>5.7833956753235727</c:v>
                </c:pt>
                <c:pt idx="161">
                  <c:v>5.7858323732993275</c:v>
                </c:pt>
                <c:pt idx="162">
                  <c:v>5.7893975729684399</c:v>
                </c:pt>
                <c:pt idx="163">
                  <c:v>5.7986403491640814</c:v>
                </c:pt>
                <c:pt idx="164">
                  <c:v>5.8070982291858142</c:v>
                </c:pt>
                <c:pt idx="165">
                  <c:v>5.8100302448816672</c:v>
                </c:pt>
                <c:pt idx="166">
                  <c:v>5.8092708063138891</c:v>
                </c:pt>
                <c:pt idx="167">
                  <c:v>5.8117136406296703</c:v>
                </c:pt>
                <c:pt idx="168">
                  <c:v>5.8149184546936104</c:v>
                </c:pt>
                <c:pt idx="169">
                  <c:v>5.8178906087864872</c:v>
                </c:pt>
                <c:pt idx="170">
                  <c:v>5.8132456687938712</c:v>
                </c:pt>
                <c:pt idx="171">
                  <c:v>5.8109155146258971</c:v>
                </c:pt>
                <c:pt idx="172">
                  <c:v>5.8072827812981602</c:v>
                </c:pt>
                <c:pt idx="173">
                  <c:v>5.8054452561490892</c:v>
                </c:pt>
                <c:pt idx="174">
                  <c:v>5.8025872739693192</c:v>
                </c:pt>
                <c:pt idx="175">
                  <c:v>5.8034308780091299</c:v>
                </c:pt>
                <c:pt idx="176">
                  <c:v>5.8078045220329102</c:v>
                </c:pt>
                <c:pt idx="177">
                  <c:v>5.8026428891744111</c:v>
                </c:pt>
                <c:pt idx="178">
                  <c:v>5.7972440471839759</c:v>
                </c:pt>
                <c:pt idx="179">
                  <c:v>5.7963526181616229</c:v>
                </c:pt>
                <c:pt idx="180">
                  <c:v>5.7991587726165861</c:v>
                </c:pt>
                <c:pt idx="181">
                  <c:v>5.8007662315221884</c:v>
                </c:pt>
                <c:pt idx="182">
                  <c:v>5.8100576014807892</c:v>
                </c:pt>
                <c:pt idx="183">
                  <c:v>5.8153931837888821</c:v>
                </c:pt>
                <c:pt idx="184">
                  <c:v>5.8177827028380875</c:v>
                </c:pt>
                <c:pt idx="185">
                  <c:v>5.8143075289254744</c:v>
                </c:pt>
                <c:pt idx="186">
                  <c:v>5.8086175116801</c:v>
                </c:pt>
                <c:pt idx="187">
                  <c:v>5.8026234813895385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302-4976-90D7-02536D997441}"/>
            </c:ext>
          </c:extLst>
        </c:ser>
        <c:ser>
          <c:idx val="6"/>
          <c:order val="5"/>
          <c:tx>
            <c:strRef>
              <c:f>Data!$AW$1</c:f>
              <c:strCache>
                <c:ptCount val="1"/>
                <c:pt idx="0">
                  <c:v>AB747 256/128 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Data!$AQ$3:$AQ$190</c:f>
              <c:numCache>
                <c:formatCode>General</c:formatCode>
                <c:ptCount val="188"/>
                <c:pt idx="0">
                  <c:v>0</c:v>
                </c:pt>
                <c:pt idx="1">
                  <c:v>0.10111111111111111</c:v>
                </c:pt>
                <c:pt idx="2">
                  <c:v>0.19833333333333333</c:v>
                </c:pt>
                <c:pt idx="3">
                  <c:v>0.2961111111111111</c:v>
                </c:pt>
                <c:pt idx="4">
                  <c:v>0.39166666666666666</c:v>
                </c:pt>
                <c:pt idx="5">
                  <c:v>0.48888888888888887</c:v>
                </c:pt>
                <c:pt idx="6">
                  <c:v>0.58583333333333332</c:v>
                </c:pt>
                <c:pt idx="7">
                  <c:v>0.67944444444444441</c:v>
                </c:pt>
                <c:pt idx="8">
                  <c:v>0.77277777777777779</c:v>
                </c:pt>
                <c:pt idx="9">
                  <c:v>0.86472222222222217</c:v>
                </c:pt>
                <c:pt idx="10">
                  <c:v>0.95666666666666667</c:v>
                </c:pt>
                <c:pt idx="11">
                  <c:v>1.0477777777777777</c:v>
                </c:pt>
                <c:pt idx="12">
                  <c:v>1.1388888888888888</c:v>
                </c:pt>
                <c:pt idx="13">
                  <c:v>1.2308333333333332</c:v>
                </c:pt>
                <c:pt idx="14">
                  <c:v>1.3213888888888889</c:v>
                </c:pt>
                <c:pt idx="15">
                  <c:v>1.4116666666666666</c:v>
                </c:pt>
                <c:pt idx="16">
                  <c:v>1.5066666666666668</c:v>
                </c:pt>
                <c:pt idx="17">
                  <c:v>1.5994444444444444</c:v>
                </c:pt>
                <c:pt idx="18">
                  <c:v>1.6924999999999999</c:v>
                </c:pt>
                <c:pt idx="19">
                  <c:v>1.7841666666666667</c:v>
                </c:pt>
                <c:pt idx="20">
                  <c:v>1.8755555555555554</c:v>
                </c:pt>
                <c:pt idx="21">
                  <c:v>1.9669444444444444</c:v>
                </c:pt>
                <c:pt idx="22">
                  <c:v>2.0588888888888888</c:v>
                </c:pt>
                <c:pt idx="23">
                  <c:v>2.1508333333333334</c:v>
                </c:pt>
                <c:pt idx="24">
                  <c:v>2.2430555555555558</c:v>
                </c:pt>
                <c:pt idx="25">
                  <c:v>2.3352777777777778</c:v>
                </c:pt>
                <c:pt idx="26">
                  <c:v>2.4283333333333332</c:v>
                </c:pt>
                <c:pt idx="27">
                  <c:v>2.5213888888888887</c:v>
                </c:pt>
                <c:pt idx="28">
                  <c:v>2.6141666666666667</c:v>
                </c:pt>
                <c:pt idx="29">
                  <c:v>2.7077777777777778</c:v>
                </c:pt>
                <c:pt idx="30">
                  <c:v>2.8013888888888889</c:v>
                </c:pt>
                <c:pt idx="31">
                  <c:v>2.895</c:v>
                </c:pt>
                <c:pt idx="32">
                  <c:v>2.9891666666666667</c:v>
                </c:pt>
                <c:pt idx="33">
                  <c:v>3.0827777777777778</c:v>
                </c:pt>
                <c:pt idx="34">
                  <c:v>3.1780555555555554</c:v>
                </c:pt>
                <c:pt idx="35">
                  <c:v>3.2730555555555556</c:v>
                </c:pt>
                <c:pt idx="36">
                  <c:v>3.3683333333333332</c:v>
                </c:pt>
                <c:pt idx="37">
                  <c:v>3.4633333333333329</c:v>
                </c:pt>
                <c:pt idx="38">
                  <c:v>3.5580555555555553</c:v>
                </c:pt>
                <c:pt idx="39">
                  <c:v>3.6525000000000003</c:v>
                </c:pt>
                <c:pt idx="40">
                  <c:v>3.7475000000000001</c:v>
                </c:pt>
                <c:pt idx="41">
                  <c:v>3.8427777777777776</c:v>
                </c:pt>
                <c:pt idx="42">
                  <c:v>3.9388888888888891</c:v>
                </c:pt>
                <c:pt idx="43">
                  <c:v>4.0344444444444445</c:v>
                </c:pt>
                <c:pt idx="44">
                  <c:v>4.13</c:v>
                </c:pt>
                <c:pt idx="45">
                  <c:v>4.2261111111111109</c:v>
                </c:pt>
                <c:pt idx="46">
                  <c:v>4.3225000000000007</c:v>
                </c:pt>
                <c:pt idx="47">
                  <c:v>4.42</c:v>
                </c:pt>
                <c:pt idx="48">
                  <c:v>4.5216666666666665</c:v>
                </c:pt>
                <c:pt idx="49">
                  <c:v>4.6194444444444445</c:v>
                </c:pt>
                <c:pt idx="50">
                  <c:v>4.7172222222222215</c:v>
                </c:pt>
                <c:pt idx="51">
                  <c:v>4.8149999999999995</c:v>
                </c:pt>
                <c:pt idx="52">
                  <c:v>4.9144444444444444</c:v>
                </c:pt>
                <c:pt idx="53">
                  <c:v>5.0136111111111115</c:v>
                </c:pt>
                <c:pt idx="54">
                  <c:v>5.1136111111111111</c:v>
                </c:pt>
                <c:pt idx="55">
                  <c:v>5.2161111111111103</c:v>
                </c:pt>
                <c:pt idx="56">
                  <c:v>5.3183333333333334</c:v>
                </c:pt>
                <c:pt idx="57">
                  <c:v>5.4191666666666665</c:v>
                </c:pt>
                <c:pt idx="58">
                  <c:v>5.520833333333333</c:v>
                </c:pt>
                <c:pt idx="59">
                  <c:v>5.6277777777777782</c:v>
                </c:pt>
                <c:pt idx="60">
                  <c:v>5.7336111111111112</c:v>
                </c:pt>
                <c:pt idx="61">
                  <c:v>5.8416666666666668</c:v>
                </c:pt>
                <c:pt idx="62">
                  <c:v>5.947222222222222</c:v>
                </c:pt>
                <c:pt idx="63">
                  <c:v>6.0522222222222224</c:v>
                </c:pt>
                <c:pt idx="64">
                  <c:v>6.1583333333333332</c:v>
                </c:pt>
                <c:pt idx="65">
                  <c:v>6.2652777777777784</c:v>
                </c:pt>
                <c:pt idx="66">
                  <c:v>6.3725000000000005</c:v>
                </c:pt>
                <c:pt idx="67">
                  <c:v>6.4783333333333335</c:v>
                </c:pt>
                <c:pt idx="68">
                  <c:v>6.5847222222222221</c:v>
                </c:pt>
                <c:pt idx="69">
                  <c:v>6.6927777777777777</c:v>
                </c:pt>
                <c:pt idx="70">
                  <c:v>6.7986111111111116</c:v>
                </c:pt>
                <c:pt idx="71">
                  <c:v>6.9108333333333327</c:v>
                </c:pt>
                <c:pt idx="72">
                  <c:v>7.0186111111111114</c:v>
                </c:pt>
                <c:pt idx="73">
                  <c:v>7.1255555555555548</c:v>
                </c:pt>
                <c:pt idx="74">
                  <c:v>7.2322222222222221</c:v>
                </c:pt>
                <c:pt idx="75">
                  <c:v>7.3394444444444442</c:v>
                </c:pt>
                <c:pt idx="76">
                  <c:v>7.4463888888888885</c:v>
                </c:pt>
                <c:pt idx="77">
                  <c:v>7.5541666666666663</c:v>
                </c:pt>
                <c:pt idx="78">
                  <c:v>7.6616666666666662</c:v>
                </c:pt>
                <c:pt idx="79">
                  <c:v>7.7697222222222226</c:v>
                </c:pt>
                <c:pt idx="80">
                  <c:v>7.878333333333333</c:v>
                </c:pt>
                <c:pt idx="81">
                  <c:v>7.9861111111111116</c:v>
                </c:pt>
                <c:pt idx="82">
                  <c:v>8.0941666666666663</c:v>
                </c:pt>
                <c:pt idx="83">
                  <c:v>8.2033333333333331</c:v>
                </c:pt>
                <c:pt idx="84">
                  <c:v>8.3122222222222231</c:v>
                </c:pt>
                <c:pt idx="85">
                  <c:v>8.4205555555555556</c:v>
                </c:pt>
                <c:pt idx="86">
                  <c:v>8.5297222222222224</c:v>
                </c:pt>
                <c:pt idx="87">
                  <c:v>8.6388888888888893</c:v>
                </c:pt>
                <c:pt idx="88">
                  <c:v>8.7494444444444444</c:v>
                </c:pt>
                <c:pt idx="89">
                  <c:v>8.8594444444444438</c:v>
                </c:pt>
                <c:pt idx="90">
                  <c:v>8.9691666666666663</c:v>
                </c:pt>
                <c:pt idx="91">
                  <c:v>9.0794444444444444</c:v>
                </c:pt>
                <c:pt idx="92">
                  <c:v>9.1886111111111095</c:v>
                </c:pt>
                <c:pt idx="93">
                  <c:v>9.2983333333333338</c:v>
                </c:pt>
                <c:pt idx="94">
                  <c:v>9.4086111111111101</c:v>
                </c:pt>
                <c:pt idx="95">
                  <c:v>9.519166666666667</c:v>
                </c:pt>
                <c:pt idx="96">
                  <c:v>9.6316666666666659</c:v>
                </c:pt>
                <c:pt idx="97">
                  <c:v>9.7483333333333331</c:v>
                </c:pt>
                <c:pt idx="98">
                  <c:v>9.8625000000000007</c:v>
                </c:pt>
                <c:pt idx="99">
                  <c:v>9.9766666666666666</c:v>
                </c:pt>
                <c:pt idx="100">
                  <c:v>10.093333333333334</c:v>
                </c:pt>
                <c:pt idx="101">
                  <c:v>10.208888888888888</c:v>
                </c:pt>
                <c:pt idx="102">
                  <c:v>10.323611111111111</c:v>
                </c:pt>
                <c:pt idx="103">
                  <c:v>10.437222222222223</c:v>
                </c:pt>
                <c:pt idx="104">
                  <c:v>10.549166666666668</c:v>
                </c:pt>
                <c:pt idx="105">
                  <c:v>10.660555555555556</c:v>
                </c:pt>
                <c:pt idx="106">
                  <c:v>10.774166666666668</c:v>
                </c:pt>
                <c:pt idx="107">
                  <c:v>10.889444444444445</c:v>
                </c:pt>
                <c:pt idx="108">
                  <c:v>11.000833333333333</c:v>
                </c:pt>
                <c:pt idx="109">
                  <c:v>11.112777777777778</c:v>
                </c:pt>
                <c:pt idx="110">
                  <c:v>11.224444444444446</c:v>
                </c:pt>
                <c:pt idx="111">
                  <c:v>11.335833333333333</c:v>
                </c:pt>
                <c:pt idx="112">
                  <c:v>11.446388888888889</c:v>
                </c:pt>
                <c:pt idx="113">
                  <c:v>11.557500000000001</c:v>
                </c:pt>
                <c:pt idx="114">
                  <c:v>11.668888888888889</c:v>
                </c:pt>
                <c:pt idx="115">
                  <c:v>11.785</c:v>
                </c:pt>
                <c:pt idx="116">
                  <c:v>11.89861111111111</c:v>
                </c:pt>
                <c:pt idx="117">
                  <c:v>12.010833333333332</c:v>
                </c:pt>
                <c:pt idx="118">
                  <c:v>12.123055555555556</c:v>
                </c:pt>
                <c:pt idx="119">
                  <c:v>12.236666666666668</c:v>
                </c:pt>
                <c:pt idx="120">
                  <c:v>12.348333333333333</c:v>
                </c:pt>
                <c:pt idx="121">
                  <c:v>12.459444444444443</c:v>
                </c:pt>
                <c:pt idx="122">
                  <c:v>12.569444444444445</c:v>
                </c:pt>
                <c:pt idx="123">
                  <c:v>12.68</c:v>
                </c:pt>
                <c:pt idx="124">
                  <c:v>12.790555555555555</c:v>
                </c:pt>
                <c:pt idx="125">
                  <c:v>12.900833333333333</c:v>
                </c:pt>
                <c:pt idx="126">
                  <c:v>13.011944444444445</c:v>
                </c:pt>
                <c:pt idx="127">
                  <c:v>13.123055555555556</c:v>
                </c:pt>
                <c:pt idx="128">
                  <c:v>13.233055555555556</c:v>
                </c:pt>
                <c:pt idx="129">
                  <c:v>13.343611111111111</c:v>
                </c:pt>
                <c:pt idx="130">
                  <c:v>13.454722222222221</c:v>
                </c:pt>
                <c:pt idx="131">
                  <c:v>13.566111111111111</c:v>
                </c:pt>
                <c:pt idx="132">
                  <c:v>13.677777777777777</c:v>
                </c:pt>
                <c:pt idx="133">
                  <c:v>13.789444444444445</c:v>
                </c:pt>
                <c:pt idx="134">
                  <c:v>13.90111111111111</c:v>
                </c:pt>
                <c:pt idx="135">
                  <c:v>14.011944444444445</c:v>
                </c:pt>
                <c:pt idx="136">
                  <c:v>14.123333333333333</c:v>
                </c:pt>
                <c:pt idx="137">
                  <c:v>14.235555555555555</c:v>
                </c:pt>
                <c:pt idx="138">
                  <c:v>14.3475</c:v>
                </c:pt>
                <c:pt idx="139">
                  <c:v>14.459166666666667</c:v>
                </c:pt>
                <c:pt idx="140">
                  <c:v>14.570555555555556</c:v>
                </c:pt>
                <c:pt idx="141">
                  <c:v>14.682222222222221</c:v>
                </c:pt>
                <c:pt idx="142">
                  <c:v>14.794166666666666</c:v>
                </c:pt>
                <c:pt idx="143">
                  <c:v>14.906111111111111</c:v>
                </c:pt>
                <c:pt idx="144">
                  <c:v>15.021944444444443</c:v>
                </c:pt>
                <c:pt idx="145">
                  <c:v>15.135277777777778</c:v>
                </c:pt>
                <c:pt idx="146">
                  <c:v>15.248888888888889</c:v>
                </c:pt>
                <c:pt idx="147">
                  <c:v>15.362500000000001</c:v>
                </c:pt>
                <c:pt idx="148">
                  <c:v>15.479722222222222</c:v>
                </c:pt>
                <c:pt idx="149">
                  <c:v>15.593888888888889</c:v>
                </c:pt>
                <c:pt idx="150">
                  <c:v>15.708055555555555</c:v>
                </c:pt>
                <c:pt idx="151">
                  <c:v>15.821944444444444</c:v>
                </c:pt>
                <c:pt idx="152">
                  <c:v>15.935833333333333</c:v>
                </c:pt>
                <c:pt idx="153">
                  <c:v>16.053333333333331</c:v>
                </c:pt>
                <c:pt idx="154">
                  <c:v>16.171388888888888</c:v>
                </c:pt>
                <c:pt idx="155">
                  <c:v>16.290277777777778</c:v>
                </c:pt>
                <c:pt idx="156">
                  <c:v>16.40722222222222</c:v>
                </c:pt>
                <c:pt idx="157">
                  <c:v>16.522222222222222</c:v>
                </c:pt>
                <c:pt idx="158">
                  <c:v>16.637222222222224</c:v>
                </c:pt>
                <c:pt idx="159">
                  <c:v>16.751944444444444</c:v>
                </c:pt>
                <c:pt idx="160">
                  <c:v>16.866111111111113</c:v>
                </c:pt>
                <c:pt idx="161">
                  <c:v>16.98138888888889</c:v>
                </c:pt>
                <c:pt idx="162">
                  <c:v>17.099444444444444</c:v>
                </c:pt>
                <c:pt idx="163">
                  <c:v>17.213333333333331</c:v>
                </c:pt>
                <c:pt idx="164">
                  <c:v>17.329166666666666</c:v>
                </c:pt>
                <c:pt idx="165">
                  <c:v>17.446944444444444</c:v>
                </c:pt>
                <c:pt idx="166">
                  <c:v>17.561111111111114</c:v>
                </c:pt>
                <c:pt idx="167">
                  <c:v>17.676944444444441</c:v>
                </c:pt>
                <c:pt idx="168">
                  <c:v>17.790555555555557</c:v>
                </c:pt>
                <c:pt idx="169">
                  <c:v>17.905277777777776</c:v>
                </c:pt>
                <c:pt idx="170">
                  <c:v>18.019166666666667</c:v>
                </c:pt>
                <c:pt idx="171">
                  <c:v>18.132777777777779</c:v>
                </c:pt>
                <c:pt idx="172">
                  <c:v>18.247777777777777</c:v>
                </c:pt>
                <c:pt idx="173">
                  <c:v>18.361111111111111</c:v>
                </c:pt>
                <c:pt idx="174">
                  <c:v>18.475277777777777</c:v>
                </c:pt>
                <c:pt idx="175">
                  <c:v>18.589444444444442</c:v>
                </c:pt>
                <c:pt idx="176">
                  <c:v>18.704444444444444</c:v>
                </c:pt>
                <c:pt idx="177">
                  <c:v>18.819722222222222</c:v>
                </c:pt>
                <c:pt idx="178">
                  <c:v>18.934999999999999</c:v>
                </c:pt>
                <c:pt idx="179">
                  <c:v>19.050277777777776</c:v>
                </c:pt>
                <c:pt idx="180">
                  <c:v>19.16611111111111</c:v>
                </c:pt>
                <c:pt idx="181">
                  <c:v>19.281944444444445</c:v>
                </c:pt>
                <c:pt idx="182">
                  <c:v>19.398055555555555</c:v>
                </c:pt>
                <c:pt idx="183">
                  <c:v>19.514722222222222</c:v>
                </c:pt>
                <c:pt idx="184">
                  <c:v>19.630555555555553</c:v>
                </c:pt>
                <c:pt idx="185">
                  <c:v>19.748888888888889</c:v>
                </c:pt>
                <c:pt idx="186">
                  <c:v>19.866111111111113</c:v>
                </c:pt>
                <c:pt idx="187">
                  <c:v>19.982777777777777</c:v>
                </c:pt>
              </c:numCache>
            </c:numRef>
          </c:xVal>
          <c:yVal>
            <c:numRef>
              <c:f>Data!$AW$3:$AW$190</c:f>
              <c:numCache>
                <c:formatCode>General</c:formatCode>
                <c:ptCount val="188"/>
                <c:pt idx="0">
                  <c:v>6.1620643075981176</c:v>
                </c:pt>
                <c:pt idx="1">
                  <c:v>6.1515098163382591</c:v>
                </c:pt>
                <c:pt idx="2">
                  <c:v>6.1567343338603857</c:v>
                </c:pt>
                <c:pt idx="3">
                  <c:v>6.1560704264997677</c:v>
                </c:pt>
                <c:pt idx="4">
                  <c:v>6.1626740717854309</c:v>
                </c:pt>
                <c:pt idx="5">
                  <c:v>6.1654164192950178</c:v>
                </c:pt>
                <c:pt idx="6">
                  <c:v>6.1676798110794095</c:v>
                </c:pt>
                <c:pt idx="7">
                  <c:v>6.1699278824750294</c:v>
                </c:pt>
                <c:pt idx="8">
                  <c:v>6.169846504523754</c:v>
                </c:pt>
                <c:pt idx="9">
                  <c:v>6.1659139083325405</c:v>
                </c:pt>
                <c:pt idx="10">
                  <c:v>6.1576261569602195</c:v>
                </c:pt>
                <c:pt idx="11">
                  <c:v>6.1536155308531661</c:v>
                </c:pt>
                <c:pt idx="12">
                  <c:v>6.1489425272573257</c:v>
                </c:pt>
                <c:pt idx="13">
                  <c:v>6.1468380145196582</c:v>
                </c:pt>
                <c:pt idx="14">
                  <c:v>6.1468599638124539</c:v>
                </c:pt>
                <c:pt idx="15">
                  <c:v>6.1450780352764696</c:v>
                </c:pt>
                <c:pt idx="16">
                  <c:v>6.1356880785527226</c:v>
                </c:pt>
                <c:pt idx="17">
                  <c:v>6.1261247739947686</c:v>
                </c:pt>
                <c:pt idx="18">
                  <c:v>6.1208870604403502</c:v>
                </c:pt>
                <c:pt idx="19">
                  <c:v>6.1130137109343741</c:v>
                </c:pt>
                <c:pt idx="20">
                  <c:v>6.1077970889039159</c:v>
                </c:pt>
                <c:pt idx="21">
                  <c:v>6.1039276040332524</c:v>
                </c:pt>
                <c:pt idx="22">
                  <c:v>6.0987407559540925</c:v>
                </c:pt>
                <c:pt idx="23">
                  <c:v>6.0898403206425913</c:v>
                </c:pt>
                <c:pt idx="24">
                  <c:v>6.0838489088664893</c:v>
                </c:pt>
                <c:pt idx="25">
                  <c:v>6.0781137288219931</c:v>
                </c:pt>
                <c:pt idx="26">
                  <c:v>6.0692408802761753</c:v>
                </c:pt>
                <c:pt idx="27">
                  <c:v>6.0558374087180971</c:v>
                </c:pt>
                <c:pt idx="28">
                  <c:v>6.0382518400792584</c:v>
                </c:pt>
                <c:pt idx="29">
                  <c:v>6.0221312938559919</c:v>
                </c:pt>
                <c:pt idx="30">
                  <c:v>6.0012941563440565</c:v>
                </c:pt>
                <c:pt idx="31">
                  <c:v>5.9829369306190081</c:v>
                </c:pt>
                <c:pt idx="32">
                  <c:v>5.9660168324730805</c:v>
                </c:pt>
                <c:pt idx="33">
                  <c:v>5.9540238436161879</c:v>
                </c:pt>
                <c:pt idx="34">
                  <c:v>5.9404636361949663</c:v>
                </c:pt>
                <c:pt idx="35">
                  <c:v>5.9340887986077542</c:v>
                </c:pt>
                <c:pt idx="36">
                  <c:v>5.9320251881299342</c:v>
                </c:pt>
                <c:pt idx="37">
                  <c:v>5.9352709825787002</c:v>
                </c:pt>
                <c:pt idx="38">
                  <c:v>5.937456675962288</c:v>
                </c:pt>
                <c:pt idx="39">
                  <c:v>5.9354947196947512</c:v>
                </c:pt>
                <c:pt idx="40">
                  <c:v>5.9313934149169256</c:v>
                </c:pt>
                <c:pt idx="41">
                  <c:v>5.9265483483427213</c:v>
                </c:pt>
                <c:pt idx="42">
                  <c:v>5.9224877369401812</c:v>
                </c:pt>
                <c:pt idx="43">
                  <c:v>5.9148877553104144</c:v>
                </c:pt>
                <c:pt idx="44">
                  <c:v>5.9103227039081281</c:v>
                </c:pt>
                <c:pt idx="45">
                  <c:v>5.9043253055807154</c:v>
                </c:pt>
                <c:pt idx="46">
                  <c:v>5.8973750504554445</c:v>
                </c:pt>
                <c:pt idx="47">
                  <c:v>5.8891610356148059</c:v>
                </c:pt>
                <c:pt idx="48">
                  <c:v>5.8896513213451627</c:v>
                </c:pt>
                <c:pt idx="49">
                  <c:v>5.8933957503008019</c:v>
                </c:pt>
                <c:pt idx="50">
                  <c:v>5.9043305935050716</c:v>
                </c:pt>
                <c:pt idx="51">
                  <c:v>5.9139342577590908</c:v>
                </c:pt>
                <c:pt idx="52">
                  <c:v>5.9185040350103941</c:v>
                </c:pt>
                <c:pt idx="53">
                  <c:v>5.91672544593838</c:v>
                </c:pt>
                <c:pt idx="54">
                  <c:v>5.9143202517315068</c:v>
                </c:pt>
                <c:pt idx="55">
                  <c:v>5.9120207318923477</c:v>
                </c:pt>
                <c:pt idx="56">
                  <c:v>5.9105954527052651</c:v>
                </c:pt>
                <c:pt idx="57">
                  <c:v>5.9116069324567917</c:v>
                </c:pt>
                <c:pt idx="58">
                  <c:v>5.9099962446154635</c:v>
                </c:pt>
                <c:pt idx="59">
                  <c:v>5.9052208930277059</c:v>
                </c:pt>
                <c:pt idx="60">
                  <c:v>5.8985791768292017</c:v>
                </c:pt>
                <c:pt idx="61">
                  <c:v>5.8846275345343857</c:v>
                </c:pt>
                <c:pt idx="62">
                  <c:v>5.8695368762022682</c:v>
                </c:pt>
                <c:pt idx="63">
                  <c:v>5.8580997836656463</c:v>
                </c:pt>
                <c:pt idx="64">
                  <c:v>5.8446910888375641</c:v>
                </c:pt>
                <c:pt idx="65">
                  <c:v>5.8543250961293323</c:v>
                </c:pt>
                <c:pt idx="66">
                  <c:v>5.8701582110111801</c:v>
                </c:pt>
                <c:pt idx="67">
                  <c:v>5.8821530081475615</c:v>
                </c:pt>
                <c:pt idx="68">
                  <c:v>5.8827367100202865</c:v>
                </c:pt>
                <c:pt idx="69">
                  <c:v>5.884063486694278</c:v>
                </c:pt>
                <c:pt idx="70">
                  <c:v>5.8686750825802347</c:v>
                </c:pt>
                <c:pt idx="71">
                  <c:v>5.8585827324380624</c:v>
                </c:pt>
                <c:pt idx="72">
                  <c:v>5.8533160371337232</c:v>
                </c:pt>
                <c:pt idx="73">
                  <c:v>5.8617907302783081</c:v>
                </c:pt>
                <c:pt idx="74">
                  <c:v>5.8711596235202386</c:v>
                </c:pt>
                <c:pt idx="75">
                  <c:v>5.8764281966554099</c:v>
                </c:pt>
                <c:pt idx="76">
                  <c:v>5.8824397564725492</c:v>
                </c:pt>
                <c:pt idx="77">
                  <c:v>5.8893853027251586</c:v>
                </c:pt>
                <c:pt idx="78">
                  <c:v>5.8972453056422012</c:v>
                </c:pt>
                <c:pt idx="79">
                  <c:v>5.9091612556917719</c:v>
                </c:pt>
                <c:pt idx="80">
                  <c:v>5.9196763031069102</c:v>
                </c:pt>
                <c:pt idx="81">
                  <c:v>5.9238786913783317</c:v>
                </c:pt>
                <c:pt idx="82">
                  <c:v>5.9249527910640269</c:v>
                </c:pt>
                <c:pt idx="83">
                  <c:v>5.9223428678035193</c:v>
                </c:pt>
                <c:pt idx="84">
                  <c:v>5.9126533836915263</c:v>
                </c:pt>
                <c:pt idx="85">
                  <c:v>5.9111560192606545</c:v>
                </c:pt>
                <c:pt idx="86">
                  <c:v>5.9086285169844723</c:v>
                </c:pt>
                <c:pt idx="87">
                  <c:v>5.9126878487405987</c:v>
                </c:pt>
                <c:pt idx="88">
                  <c:v>5.9197886512670186</c:v>
                </c:pt>
                <c:pt idx="89">
                  <c:v>5.9336783586263904</c:v>
                </c:pt>
                <c:pt idx="90">
                  <c:v>5.945942594767498</c:v>
                </c:pt>
                <c:pt idx="91">
                  <c:v>5.96144911348141</c:v>
                </c:pt>
                <c:pt idx="92">
                  <c:v>5.9893770872023877</c:v>
                </c:pt>
                <c:pt idx="93">
                  <c:v>6.0151786233160207</c:v>
                </c:pt>
                <c:pt idx="94">
                  <c:v>6.035168887658851</c:v>
                </c:pt>
                <c:pt idx="95">
                  <c:v>6.0564358025173846</c:v>
                </c:pt>
                <c:pt idx="96">
                  <c:v>6.0834955515855524</c:v>
                </c:pt>
                <c:pt idx="97">
                  <c:v>6.1117402214493479</c:v>
                </c:pt>
                <c:pt idx="98">
                  <c:v>6.1444839635427941</c:v>
                </c:pt>
                <c:pt idx="99">
                  <c:v>6.1803607392686004</c:v>
                </c:pt>
                <c:pt idx="100">
                  <c:v>6.2106133536022128</c:v>
                </c:pt>
                <c:pt idx="101">
                  <c:v>6.2376548506670204</c:v>
                </c:pt>
                <c:pt idx="102">
                  <c:v>6.2167047097448398</c:v>
                </c:pt>
                <c:pt idx="103">
                  <c:v>6.1861268388590505</c:v>
                </c:pt>
                <c:pt idx="104">
                  <c:v>6.1327388090782238</c:v>
                </c:pt>
                <c:pt idx="105">
                  <c:v>6.044530888367504</c:v>
                </c:pt>
                <c:pt idx="106">
                  <c:v>5.8074071295824767</c:v>
                </c:pt>
                <c:pt idx="107">
                  <c:v>5.8034218785716805</c:v>
                </c:pt>
                <c:pt idx="108">
                  <c:v>5.7990955429468727</c:v>
                </c:pt>
                <c:pt idx="109">
                  <c:v>5.8009486107691375</c:v>
                </c:pt>
                <c:pt idx="110">
                  <c:v>5.8002394381015279</c:v>
                </c:pt>
                <c:pt idx="111">
                  <c:v>5.7914206549876361</c:v>
                </c:pt>
                <c:pt idx="112">
                  <c:v>5.7839029683758563</c:v>
                </c:pt>
                <c:pt idx="113">
                  <c:v>5.7760873349565136</c:v>
                </c:pt>
                <c:pt idx="114">
                  <c:v>5.7678526427140682</c:v>
                </c:pt>
                <c:pt idx="115">
                  <c:v>5.7665673363909136</c:v>
                </c:pt>
                <c:pt idx="116">
                  <c:v>5.7766146643796583</c:v>
                </c:pt>
                <c:pt idx="117">
                  <c:v>5.7858319095121962</c:v>
                </c:pt>
                <c:pt idx="118">
                  <c:v>5.796180121657792</c:v>
                </c:pt>
                <c:pt idx="119">
                  <c:v>5.8003296624879654</c:v>
                </c:pt>
                <c:pt idx="120">
                  <c:v>5.7995637927282147</c:v>
                </c:pt>
                <c:pt idx="121">
                  <c:v>5.7925566037294161</c:v>
                </c:pt>
                <c:pt idx="122">
                  <c:v>5.7901046608972067</c:v>
                </c:pt>
                <c:pt idx="123">
                  <c:v>5.7920612541667369</c:v>
                </c:pt>
                <c:pt idx="124">
                  <c:v>5.8002330892385956</c:v>
                </c:pt>
                <c:pt idx="125">
                  <c:v>5.8055139299506457</c:v>
                </c:pt>
                <c:pt idx="126">
                  <c:v>5.8091558056143882</c:v>
                </c:pt>
                <c:pt idx="127">
                  <c:v>5.8093534769628912</c:v>
                </c:pt>
                <c:pt idx="128">
                  <c:v>5.8076308301779411</c:v>
                </c:pt>
                <c:pt idx="129">
                  <c:v>5.8034289329157183</c:v>
                </c:pt>
                <c:pt idx="130">
                  <c:v>5.7997691111382101</c:v>
                </c:pt>
                <c:pt idx="131">
                  <c:v>5.7979318283390127</c:v>
                </c:pt>
                <c:pt idx="132">
                  <c:v>5.7934976723230918</c:v>
                </c:pt>
                <c:pt idx="133">
                  <c:v>5.7873143710699724</c:v>
                </c:pt>
                <c:pt idx="134">
                  <c:v>5.7797801867589085</c:v>
                </c:pt>
                <c:pt idx="135">
                  <c:v>5.7778711947302837</c:v>
                </c:pt>
                <c:pt idx="136">
                  <c:v>5.7746756878738781</c:v>
                </c:pt>
                <c:pt idx="137">
                  <c:v>5.7732337681206189</c:v>
                </c:pt>
                <c:pt idx="138">
                  <c:v>5.7743852613416564</c:v>
                </c:pt>
                <c:pt idx="139">
                  <c:v>5.7770351927573804</c:v>
                </c:pt>
                <c:pt idx="140">
                  <c:v>5.7786580880639731</c:v>
                </c:pt>
                <c:pt idx="141">
                  <c:v>5.7838639106387673</c:v>
                </c:pt>
                <c:pt idx="142">
                  <c:v>5.7868234262136253</c:v>
                </c:pt>
                <c:pt idx="143">
                  <c:v>5.790998254525654</c:v>
                </c:pt>
                <c:pt idx="144">
                  <c:v>5.7932665807013963</c:v>
                </c:pt>
                <c:pt idx="145">
                  <c:v>5.7947424135954355</c:v>
                </c:pt>
                <c:pt idx="146">
                  <c:v>5.7940895136506052</c:v>
                </c:pt>
                <c:pt idx="147">
                  <c:v>5.7936662735688058</c:v>
                </c:pt>
                <c:pt idx="148">
                  <c:v>5.7914785271451708</c:v>
                </c:pt>
                <c:pt idx="149">
                  <c:v>5.7823819052654626</c:v>
                </c:pt>
                <c:pt idx="150">
                  <c:v>5.7716449773011069</c:v>
                </c:pt>
                <c:pt idx="151">
                  <c:v>5.7617842241378936</c:v>
                </c:pt>
                <c:pt idx="152">
                  <c:v>5.7567567152478025</c:v>
                </c:pt>
                <c:pt idx="153">
                  <c:v>5.7503477769833031</c:v>
                </c:pt>
                <c:pt idx="154">
                  <c:v>5.7509843586318077</c:v>
                </c:pt>
                <c:pt idx="155">
                  <c:v>5.7558936567242611</c:v>
                </c:pt>
                <c:pt idx="156">
                  <c:v>5.7571199134647344</c:v>
                </c:pt>
                <c:pt idx="157">
                  <c:v>5.7587963803090538</c:v>
                </c:pt>
                <c:pt idx="158">
                  <c:v>5.7567843705271349</c:v>
                </c:pt>
                <c:pt idx="159">
                  <c:v>5.7562118231820447</c:v>
                </c:pt>
                <c:pt idx="160">
                  <c:v>5.749763420377815</c:v>
                </c:pt>
                <c:pt idx="161">
                  <c:v>5.7492419450792598</c:v>
                </c:pt>
                <c:pt idx="162">
                  <c:v>5.7475571384359654</c:v>
                </c:pt>
                <c:pt idx="163">
                  <c:v>5.7483594476933817</c:v>
                </c:pt>
                <c:pt idx="164">
                  <c:v>5.747501928728898</c:v>
                </c:pt>
                <c:pt idx="165">
                  <c:v>5.7504720382611607</c:v>
                </c:pt>
                <c:pt idx="166">
                  <c:v>5.7526760421103047</c:v>
                </c:pt>
                <c:pt idx="167">
                  <c:v>5.7564261125976754</c:v>
                </c:pt>
                <c:pt idx="168">
                  <c:v>5.7569081448903754</c:v>
                </c:pt>
                <c:pt idx="169">
                  <c:v>5.7587388081762265</c:v>
                </c:pt>
                <c:pt idx="170">
                  <c:v>5.7589272069138486</c:v>
                </c:pt>
                <c:pt idx="171">
                  <c:v>5.7534623424482874</c:v>
                </c:pt>
                <c:pt idx="172">
                  <c:v>5.7441825903834234</c:v>
                </c:pt>
                <c:pt idx="173">
                  <c:v>5.7403578231662395</c:v>
                </c:pt>
                <c:pt idx="174">
                  <c:v>5.7437692088235535</c:v>
                </c:pt>
                <c:pt idx="175">
                  <c:v>5.7426831951229955</c:v>
                </c:pt>
                <c:pt idx="176">
                  <c:v>5.7452172014327223</c:v>
                </c:pt>
                <c:pt idx="177">
                  <c:v>5.7456285021288593</c:v>
                </c:pt>
                <c:pt idx="178">
                  <c:v>5.747922921023604</c:v>
                </c:pt>
                <c:pt idx="179">
                  <c:v>5.7414878946048971</c:v>
                </c:pt>
                <c:pt idx="180">
                  <c:v>5.7439153600708863</c:v>
                </c:pt>
                <c:pt idx="181">
                  <c:v>5.7413433410425414</c:v>
                </c:pt>
                <c:pt idx="182">
                  <c:v>5.7395152923992256</c:v>
                </c:pt>
                <c:pt idx="183">
                  <c:v>5.7361780804994931</c:v>
                </c:pt>
                <c:pt idx="184">
                  <c:v>5.7319734426382967</c:v>
                </c:pt>
                <c:pt idx="185">
                  <c:v>5.728494871513738</c:v>
                </c:pt>
                <c:pt idx="186">
                  <c:v>5.7280014846185061</c:v>
                </c:pt>
                <c:pt idx="187">
                  <c:v>5.7356082931373153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302-4976-90D7-02536D997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31631"/>
        <c:axId val="1002595679"/>
      </c:scatterChart>
      <c:valAx>
        <c:axId val="852531631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95679"/>
        <c:crosses val="autoZero"/>
        <c:crossBetween val="midCat"/>
      </c:valAx>
      <c:valAx>
        <c:axId val="1002595679"/>
        <c:scaling>
          <c:orientation val="minMax"/>
          <c:max val="8"/>
          <c:min val="5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31631"/>
        <c:crosses val="autoZero"/>
        <c:crossBetween val="midCat"/>
        <c:majorUnit val="5.000000000000001E-2"/>
        <c:min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image" Target="../media/image5.png"/><Relationship Id="rId18" Type="http://schemas.openxmlformats.org/officeDocument/2006/relationships/image" Target="../media/image10.png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image" Target="../media/image4.png"/><Relationship Id="rId17" Type="http://schemas.openxmlformats.org/officeDocument/2006/relationships/image" Target="../media/image9.png"/><Relationship Id="rId2" Type="http://schemas.openxmlformats.org/officeDocument/2006/relationships/chart" Target="../charts/chart2.xml"/><Relationship Id="rId16" Type="http://schemas.openxmlformats.org/officeDocument/2006/relationships/image" Target="../media/image8.png"/><Relationship Id="rId20" Type="http://schemas.openxmlformats.org/officeDocument/2006/relationships/chart" Target="../charts/chart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3.png"/><Relationship Id="rId5" Type="http://schemas.openxmlformats.org/officeDocument/2006/relationships/chart" Target="../charts/chart5.xml"/><Relationship Id="rId15" Type="http://schemas.openxmlformats.org/officeDocument/2006/relationships/image" Target="../media/image7.png"/><Relationship Id="rId10" Type="http://schemas.openxmlformats.org/officeDocument/2006/relationships/image" Target="../media/image2.png"/><Relationship Id="rId19" Type="http://schemas.openxmlformats.org/officeDocument/2006/relationships/image" Target="../media/image11.png"/><Relationship Id="rId4" Type="http://schemas.openxmlformats.org/officeDocument/2006/relationships/chart" Target="../charts/chart4.xml"/><Relationship Id="rId9" Type="http://schemas.openxmlformats.org/officeDocument/2006/relationships/image" Target="../media/image1.png"/><Relationship Id="rId1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328612</xdr:colOff>
      <xdr:row>45</xdr:row>
      <xdr:rowOff>14287</xdr:rowOff>
    </xdr:from>
    <xdr:to>
      <xdr:col>58</xdr:col>
      <xdr:colOff>23812</xdr:colOff>
      <xdr:row>59</xdr:row>
      <xdr:rowOff>134937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1D41A8-7BDB-4705-A6EB-C4E987B9B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304800</xdr:colOff>
      <xdr:row>0</xdr:row>
      <xdr:rowOff>66675</xdr:rowOff>
    </xdr:from>
    <xdr:to>
      <xdr:col>58</xdr:col>
      <xdr:colOff>0</xdr:colOff>
      <xdr:row>14</xdr:row>
      <xdr:rowOff>187325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121F6A4-8835-4503-9323-A4F86341E6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28575</xdr:colOff>
      <xdr:row>0</xdr:row>
      <xdr:rowOff>66675</xdr:rowOff>
    </xdr:from>
    <xdr:to>
      <xdr:col>65</xdr:col>
      <xdr:colOff>333375</xdr:colOff>
      <xdr:row>14</xdr:row>
      <xdr:rowOff>187325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546FD1D-A0C0-4E19-A72D-9DC3947B8C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50</xdr:col>
      <xdr:colOff>295275</xdr:colOff>
      <xdr:row>15</xdr:row>
      <xdr:rowOff>19050</xdr:rowOff>
    </xdr:from>
    <xdr:to>
      <xdr:col>57</xdr:col>
      <xdr:colOff>600075</xdr:colOff>
      <xdr:row>29</xdr:row>
      <xdr:rowOff>139700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038B3CC-9F02-4B51-AAD4-6273FEFDF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47625</xdr:colOff>
      <xdr:row>15</xdr:row>
      <xdr:rowOff>28575</xdr:rowOff>
    </xdr:from>
    <xdr:to>
      <xdr:col>65</xdr:col>
      <xdr:colOff>352425</xdr:colOff>
      <xdr:row>29</xdr:row>
      <xdr:rowOff>149225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FC911D3-9294-48B4-A09B-D67D91FF92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50</xdr:col>
      <xdr:colOff>304800</xdr:colOff>
      <xdr:row>30</xdr:row>
      <xdr:rowOff>28575</xdr:rowOff>
    </xdr:from>
    <xdr:to>
      <xdr:col>58</xdr:col>
      <xdr:colOff>0</xdr:colOff>
      <xdr:row>44</xdr:row>
      <xdr:rowOff>149225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0B45FB7-D636-49B3-B3EE-CE6F8B5A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58</xdr:col>
      <xdr:colOff>57150</xdr:colOff>
      <xdr:row>30</xdr:row>
      <xdr:rowOff>9525</xdr:rowOff>
    </xdr:from>
    <xdr:to>
      <xdr:col>65</xdr:col>
      <xdr:colOff>361950</xdr:colOff>
      <xdr:row>44</xdr:row>
      <xdr:rowOff>130175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F59A1D5-9419-4FD9-B89D-F20E1A374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65</xdr:col>
      <xdr:colOff>562976</xdr:colOff>
      <xdr:row>6</xdr:row>
      <xdr:rowOff>130861</xdr:rowOff>
    </xdr:from>
    <xdr:to>
      <xdr:col>70</xdr:col>
      <xdr:colOff>431643</xdr:colOff>
      <xdr:row>20</xdr:row>
      <xdr:rowOff>177095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7BB44D-7FC9-4057-A986-E144EC8B0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77</xdr:col>
      <xdr:colOff>307258</xdr:colOff>
      <xdr:row>5</xdr:row>
      <xdr:rowOff>22660</xdr:rowOff>
    </xdr:from>
    <xdr:to>
      <xdr:col>79</xdr:col>
      <xdr:colOff>562000</xdr:colOff>
      <xdr:row>17</xdr:row>
      <xdr:rowOff>115916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D1E579-AE9B-48DA-916B-ADC73EC89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576339" y="975160"/>
          <a:ext cx="3984857" cy="2379256"/>
        </a:xfrm>
        <a:prstGeom prst="rect">
          <a:avLst/>
        </a:prstGeom>
      </xdr:spPr>
    </xdr:pic>
    <xdr:clientData/>
  </xdr:twoCellAnchor>
  <xdr:twoCellAnchor editAs="oneCell">
    <xdr:from>
      <xdr:col>75</xdr:col>
      <xdr:colOff>602897</xdr:colOff>
      <xdr:row>5</xdr:row>
      <xdr:rowOff>36871</xdr:rowOff>
    </xdr:from>
    <xdr:to>
      <xdr:col>76</xdr:col>
      <xdr:colOff>1913520</xdr:colOff>
      <xdr:row>15</xdr:row>
      <xdr:rowOff>183195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1D1C69-68AA-45A1-AC27-078479BD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957510" y="989371"/>
          <a:ext cx="3399464" cy="2051324"/>
        </a:xfrm>
        <a:prstGeom prst="rect">
          <a:avLst/>
        </a:prstGeom>
      </xdr:spPr>
    </xdr:pic>
    <xdr:clientData/>
  </xdr:twoCellAnchor>
  <xdr:twoCellAnchor editAs="oneCell">
    <xdr:from>
      <xdr:col>79</xdr:col>
      <xdr:colOff>559209</xdr:colOff>
      <xdr:row>5</xdr:row>
      <xdr:rowOff>33347</xdr:rowOff>
    </xdr:from>
    <xdr:to>
      <xdr:col>81</xdr:col>
      <xdr:colOff>165530</xdr:colOff>
      <xdr:row>16</xdr:row>
      <xdr:rowOff>153628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4B77C5-3FDD-403E-932D-181B66664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558403" y="985847"/>
          <a:ext cx="3662127" cy="2215781"/>
        </a:xfrm>
        <a:prstGeom prst="rect">
          <a:avLst/>
        </a:prstGeom>
      </xdr:spPr>
    </xdr:pic>
    <xdr:clientData/>
  </xdr:twoCellAnchor>
  <xdr:twoCellAnchor editAs="oneCell">
    <xdr:from>
      <xdr:col>82</xdr:col>
      <xdr:colOff>6145</xdr:colOff>
      <xdr:row>5</xdr:row>
      <xdr:rowOff>7074</xdr:rowOff>
    </xdr:from>
    <xdr:to>
      <xdr:col>82</xdr:col>
      <xdr:colOff>3398409</xdr:colOff>
      <xdr:row>15</xdr:row>
      <xdr:rowOff>153629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B81C28-4131-4D63-B8C5-CB2238DEE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669516" y="959574"/>
          <a:ext cx="3392264" cy="2051555"/>
        </a:xfrm>
        <a:prstGeom prst="rect">
          <a:avLst/>
        </a:prstGeom>
      </xdr:spPr>
    </xdr:pic>
    <xdr:clientData/>
  </xdr:twoCellAnchor>
  <xdr:twoCellAnchor editAs="oneCell">
    <xdr:from>
      <xdr:col>76</xdr:col>
      <xdr:colOff>31751</xdr:colOff>
      <xdr:row>25</xdr:row>
      <xdr:rowOff>95250</xdr:rowOff>
    </xdr:from>
    <xdr:to>
      <xdr:col>76</xdr:col>
      <xdr:colOff>3831167</xdr:colOff>
      <xdr:row>38</xdr:row>
      <xdr:rowOff>152083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749B7D-2CC3-4A23-B2A0-BDF8C9E2F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313668" y="4857750"/>
          <a:ext cx="3799416" cy="253333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25</xdr:row>
      <xdr:rowOff>0</xdr:rowOff>
    </xdr:from>
    <xdr:to>
      <xdr:col>79</xdr:col>
      <xdr:colOff>469183</xdr:colOff>
      <xdr:row>37</xdr:row>
      <xdr:rowOff>105833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66B0B66-EBA7-4BA8-B885-B797E1C29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467750" y="4762500"/>
          <a:ext cx="3591266" cy="239183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26</xdr:row>
      <xdr:rowOff>0</xdr:rowOff>
    </xdr:from>
    <xdr:to>
      <xdr:col>80</xdr:col>
      <xdr:colOff>3371515</xdr:colOff>
      <xdr:row>36</xdr:row>
      <xdr:rowOff>116417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1B3835-BBD4-4BD2-87CB-0F1E0A6EF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203667" y="4953000"/>
          <a:ext cx="3371515" cy="2021417"/>
        </a:xfrm>
        <a:prstGeom prst="rect">
          <a:avLst/>
        </a:prstGeom>
      </xdr:spPr>
    </xdr:pic>
    <xdr:clientData/>
  </xdr:twoCellAnchor>
  <xdr:twoCellAnchor editAs="oneCell">
    <xdr:from>
      <xdr:col>82</xdr:col>
      <xdr:colOff>1</xdr:colOff>
      <xdr:row>25</xdr:row>
      <xdr:rowOff>0</xdr:rowOff>
    </xdr:from>
    <xdr:to>
      <xdr:col>83</xdr:col>
      <xdr:colOff>98834</xdr:colOff>
      <xdr:row>36</xdr:row>
      <xdr:rowOff>21167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61D6B94-3142-4E60-9306-89D93AEA3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267668" y="4762500"/>
          <a:ext cx="3548998" cy="2116667"/>
        </a:xfrm>
        <a:prstGeom prst="rect">
          <a:avLst/>
        </a:prstGeom>
      </xdr:spPr>
    </xdr:pic>
    <xdr:clientData/>
  </xdr:twoCellAnchor>
  <xdr:twoCellAnchor editAs="oneCell">
    <xdr:from>
      <xdr:col>83</xdr:col>
      <xdr:colOff>222251</xdr:colOff>
      <xdr:row>25</xdr:row>
      <xdr:rowOff>105833</xdr:rowOff>
    </xdr:from>
    <xdr:to>
      <xdr:col>86</xdr:col>
      <xdr:colOff>74083</xdr:colOff>
      <xdr:row>36</xdr:row>
      <xdr:rowOff>116416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2918C7D-A338-41CE-9013-F80C2ED45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940084" y="4868333"/>
          <a:ext cx="3100916" cy="2106083"/>
        </a:xfrm>
        <a:prstGeom prst="rect">
          <a:avLst/>
        </a:prstGeom>
      </xdr:spPr>
    </xdr:pic>
    <xdr:clientData/>
  </xdr:twoCellAnchor>
  <xdr:twoCellAnchor editAs="oneCell">
    <xdr:from>
      <xdr:col>77</xdr:col>
      <xdr:colOff>158750</xdr:colOff>
      <xdr:row>47</xdr:row>
      <xdr:rowOff>127000</xdr:rowOff>
    </xdr:from>
    <xdr:to>
      <xdr:col>80</xdr:col>
      <xdr:colOff>56619</xdr:colOff>
      <xdr:row>61</xdr:row>
      <xdr:rowOff>2857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9D71E41-494B-417A-AE8A-6550C7C79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012667" y="9080500"/>
          <a:ext cx="4247619" cy="2542857"/>
        </a:xfrm>
        <a:prstGeom prst="rect">
          <a:avLst/>
        </a:prstGeom>
      </xdr:spPr>
    </xdr:pic>
    <xdr:clientData/>
  </xdr:twoCellAnchor>
  <xdr:twoCellAnchor editAs="oneCell">
    <xdr:from>
      <xdr:col>76</xdr:col>
      <xdr:colOff>137583</xdr:colOff>
      <xdr:row>47</xdr:row>
      <xdr:rowOff>52916</xdr:rowOff>
    </xdr:from>
    <xdr:to>
      <xdr:col>76</xdr:col>
      <xdr:colOff>4432821</xdr:colOff>
      <xdr:row>60</xdr:row>
      <xdr:rowOff>147845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016220-FC57-42B0-8580-E73B2E85F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419500" y="9006416"/>
          <a:ext cx="4295238" cy="2571429"/>
        </a:xfrm>
        <a:prstGeom prst="rect">
          <a:avLst/>
        </a:prstGeom>
      </xdr:spPr>
    </xdr:pic>
    <xdr:clientData/>
  </xdr:twoCellAnchor>
  <xdr:twoCellAnchor>
    <xdr:from>
      <xdr:col>49</xdr:col>
      <xdr:colOff>477185</xdr:colOff>
      <xdr:row>5</xdr:row>
      <xdr:rowOff>165679</xdr:rowOff>
    </xdr:from>
    <xdr:to>
      <xdr:col>59</xdr:col>
      <xdr:colOff>576329</xdr:colOff>
      <xdr:row>27</xdr:row>
      <xdr:rowOff>86745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640F869-E8BB-4BED-ABB0-3ECFF8222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W3426"/>
  <sheetViews>
    <sheetView topLeftCell="D3407" workbookViewId="0">
      <selection activeCell="H3410" sqref="H3410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5">
      <c r="A2">
        <v>144</v>
      </c>
      <c r="B2">
        <v>20.100000000000001</v>
      </c>
      <c r="C2">
        <v>37</v>
      </c>
      <c r="D2" t="s">
        <v>13</v>
      </c>
      <c r="F2" t="s">
        <v>14</v>
      </c>
      <c r="G2" t="s">
        <v>14</v>
      </c>
      <c r="H2" t="s">
        <v>15</v>
      </c>
      <c r="I2" t="s">
        <v>16</v>
      </c>
      <c r="J2" t="s">
        <v>17</v>
      </c>
    </row>
    <row r="3" spans="1:14" x14ac:dyDescent="0.25">
      <c r="A3">
        <v>202</v>
      </c>
      <c r="B3">
        <v>19.55</v>
      </c>
      <c r="C3">
        <v>37</v>
      </c>
      <c r="D3" t="s">
        <v>18</v>
      </c>
      <c r="F3" t="s">
        <v>14</v>
      </c>
      <c r="G3" t="s">
        <v>14</v>
      </c>
      <c r="H3" t="s">
        <v>15</v>
      </c>
      <c r="I3" t="s">
        <v>16</v>
      </c>
      <c r="J3" t="s">
        <v>17</v>
      </c>
      <c r="L3" t="s">
        <v>19</v>
      </c>
    </row>
    <row r="4" spans="1:14" x14ac:dyDescent="0.25">
      <c r="A4">
        <v>108</v>
      </c>
      <c r="B4">
        <v>0</v>
      </c>
      <c r="C4">
        <v>0</v>
      </c>
      <c r="D4" t="s">
        <v>13</v>
      </c>
      <c r="F4" t="s">
        <v>14</v>
      </c>
      <c r="G4" t="s">
        <v>14</v>
      </c>
      <c r="H4" t="s">
        <v>14</v>
      </c>
      <c r="I4" t="s">
        <v>14</v>
      </c>
      <c r="J4" t="s">
        <v>15</v>
      </c>
      <c r="K4" t="s">
        <v>20</v>
      </c>
      <c r="N4" t="s">
        <v>21</v>
      </c>
    </row>
    <row r="5" spans="1:14" x14ac:dyDescent="0.25">
      <c r="A5">
        <v>133</v>
      </c>
      <c r="B5">
        <v>0</v>
      </c>
      <c r="C5">
        <v>0</v>
      </c>
      <c r="D5" t="s">
        <v>13</v>
      </c>
      <c r="F5" t="s">
        <v>14</v>
      </c>
      <c r="G5" t="s">
        <v>14</v>
      </c>
      <c r="H5" t="s">
        <v>15</v>
      </c>
      <c r="I5" t="s">
        <v>20</v>
      </c>
      <c r="L5" t="s">
        <v>21</v>
      </c>
    </row>
    <row r="6" spans="1:14" x14ac:dyDescent="0.25">
      <c r="A6">
        <v>147</v>
      </c>
      <c r="B6">
        <v>0</v>
      </c>
      <c r="C6">
        <v>0</v>
      </c>
      <c r="D6" t="s">
        <v>13</v>
      </c>
      <c r="F6" t="s">
        <v>14</v>
      </c>
      <c r="G6" t="s">
        <v>14</v>
      </c>
      <c r="H6" t="s">
        <v>15</v>
      </c>
      <c r="I6" t="s">
        <v>20</v>
      </c>
      <c r="L6" t="s">
        <v>21</v>
      </c>
    </row>
    <row r="7" spans="1:14" x14ac:dyDescent="0.25">
      <c r="A7">
        <v>115</v>
      </c>
      <c r="B7">
        <v>0</v>
      </c>
      <c r="C7">
        <v>0</v>
      </c>
      <c r="D7" t="s">
        <v>13</v>
      </c>
      <c r="F7" t="s">
        <v>14</v>
      </c>
      <c r="G7" t="s">
        <v>14</v>
      </c>
      <c r="H7" t="s">
        <v>14</v>
      </c>
      <c r="I7" t="s">
        <v>14</v>
      </c>
      <c r="J7" t="s">
        <v>15</v>
      </c>
      <c r="K7" t="s">
        <v>20</v>
      </c>
      <c r="N7" t="s">
        <v>21</v>
      </c>
    </row>
    <row r="8" spans="1:14" x14ac:dyDescent="0.25">
      <c r="A8">
        <v>142</v>
      </c>
      <c r="B8">
        <v>0</v>
      </c>
      <c r="C8">
        <v>0</v>
      </c>
      <c r="D8" t="s">
        <v>13</v>
      </c>
      <c r="F8" t="s">
        <v>14</v>
      </c>
      <c r="G8" t="s">
        <v>14</v>
      </c>
      <c r="H8" t="s">
        <v>14</v>
      </c>
      <c r="I8" t="s">
        <v>14</v>
      </c>
      <c r="J8" t="s">
        <v>15</v>
      </c>
      <c r="K8" t="s">
        <v>20</v>
      </c>
      <c r="N8" t="s">
        <v>21</v>
      </c>
    </row>
    <row r="9" spans="1:14" x14ac:dyDescent="0.25">
      <c r="A9">
        <v>203</v>
      </c>
      <c r="B9">
        <v>30.05</v>
      </c>
      <c r="C9">
        <v>37</v>
      </c>
      <c r="D9" t="s">
        <v>18</v>
      </c>
      <c r="F9" t="s">
        <v>22</v>
      </c>
      <c r="G9" t="s">
        <v>14</v>
      </c>
      <c r="H9" t="s">
        <v>15</v>
      </c>
      <c r="I9" t="s">
        <v>16</v>
      </c>
      <c r="J9" t="s">
        <v>17</v>
      </c>
      <c r="L9" t="s">
        <v>19</v>
      </c>
    </row>
    <row r="10" spans="1:14" x14ac:dyDescent="0.25">
      <c r="A10">
        <v>123</v>
      </c>
      <c r="B10">
        <v>0</v>
      </c>
      <c r="C10">
        <v>0</v>
      </c>
      <c r="D10" t="s">
        <v>13</v>
      </c>
      <c r="F10" t="s">
        <v>14</v>
      </c>
      <c r="G10" t="s">
        <v>14</v>
      </c>
      <c r="H10" t="s">
        <v>14</v>
      </c>
      <c r="I10" t="s">
        <v>14</v>
      </c>
      <c r="J10" t="s">
        <v>15</v>
      </c>
      <c r="K10" t="s">
        <v>20</v>
      </c>
      <c r="N10" t="s">
        <v>21</v>
      </c>
    </row>
    <row r="11" spans="1:14" x14ac:dyDescent="0.25">
      <c r="A11">
        <v>145</v>
      </c>
      <c r="B11">
        <v>0</v>
      </c>
      <c r="C11">
        <v>0</v>
      </c>
      <c r="D11" t="s">
        <v>13</v>
      </c>
      <c r="F11" t="s">
        <v>14</v>
      </c>
      <c r="G11" t="s">
        <v>14</v>
      </c>
      <c r="H11" t="s">
        <v>15</v>
      </c>
      <c r="I11" t="s">
        <v>20</v>
      </c>
      <c r="L11" t="s">
        <v>21</v>
      </c>
    </row>
    <row r="12" spans="1:14" x14ac:dyDescent="0.25">
      <c r="A12">
        <v>111</v>
      </c>
      <c r="B12">
        <v>0</v>
      </c>
      <c r="C12">
        <v>0</v>
      </c>
      <c r="D12" t="s">
        <v>13</v>
      </c>
      <c r="F12" t="s">
        <v>14</v>
      </c>
      <c r="G12" t="s">
        <v>14</v>
      </c>
      <c r="H12" t="s">
        <v>14</v>
      </c>
      <c r="I12" t="s">
        <v>14</v>
      </c>
      <c r="J12" t="s">
        <v>15</v>
      </c>
      <c r="K12" t="s">
        <v>20</v>
      </c>
      <c r="N12" t="s">
        <v>21</v>
      </c>
    </row>
    <row r="13" spans="1:14" x14ac:dyDescent="0.25">
      <c r="A13">
        <v>153</v>
      </c>
      <c r="B13">
        <v>19.100000000000001</v>
      </c>
      <c r="C13">
        <v>37</v>
      </c>
      <c r="D13" t="s">
        <v>13</v>
      </c>
      <c r="F13" t="s">
        <v>14</v>
      </c>
      <c r="G13" t="s">
        <v>14</v>
      </c>
      <c r="H13" t="s">
        <v>15</v>
      </c>
      <c r="I13" t="s">
        <v>20</v>
      </c>
      <c r="J13" t="s">
        <v>17</v>
      </c>
    </row>
    <row r="14" spans="1:14" x14ac:dyDescent="0.25">
      <c r="A14">
        <v>109</v>
      </c>
      <c r="B14">
        <v>0</v>
      </c>
      <c r="C14">
        <v>0</v>
      </c>
      <c r="D14" t="s">
        <v>13</v>
      </c>
      <c r="F14" t="s">
        <v>14</v>
      </c>
      <c r="G14" t="s">
        <v>14</v>
      </c>
      <c r="H14" t="s">
        <v>14</v>
      </c>
      <c r="I14" t="s">
        <v>14</v>
      </c>
      <c r="J14" t="s">
        <v>15</v>
      </c>
      <c r="K14" t="s">
        <v>20</v>
      </c>
      <c r="N14" t="s">
        <v>21</v>
      </c>
    </row>
    <row r="15" spans="1:14" x14ac:dyDescent="0.25">
      <c r="A15">
        <v>102</v>
      </c>
      <c r="B15">
        <v>0</v>
      </c>
      <c r="C15">
        <v>0</v>
      </c>
      <c r="D15" t="s">
        <v>13</v>
      </c>
      <c r="F15" t="s">
        <v>14</v>
      </c>
      <c r="G15" t="s">
        <v>14</v>
      </c>
      <c r="H15" t="s">
        <v>14</v>
      </c>
      <c r="I15" t="s">
        <v>14</v>
      </c>
      <c r="J15" t="s">
        <v>15</v>
      </c>
      <c r="K15" t="s">
        <v>20</v>
      </c>
      <c r="N15" t="s">
        <v>21</v>
      </c>
    </row>
    <row r="16" spans="1:14" x14ac:dyDescent="0.25">
      <c r="A16">
        <v>120</v>
      </c>
      <c r="B16">
        <v>0</v>
      </c>
      <c r="C16">
        <v>0</v>
      </c>
      <c r="D16" t="s">
        <v>13</v>
      </c>
      <c r="F16" t="s">
        <v>14</v>
      </c>
      <c r="G16" t="s">
        <v>14</v>
      </c>
      <c r="H16" t="s">
        <v>14</v>
      </c>
      <c r="I16" t="s">
        <v>14</v>
      </c>
      <c r="J16" t="s">
        <v>15</v>
      </c>
      <c r="K16" t="s">
        <v>20</v>
      </c>
      <c r="N16" t="s">
        <v>21</v>
      </c>
    </row>
    <row r="18" spans="1:49" x14ac:dyDescent="0.25">
      <c r="A18" t="s">
        <v>23</v>
      </c>
      <c r="B18" t="s">
        <v>23</v>
      </c>
      <c r="C18" t="s">
        <v>23</v>
      </c>
      <c r="D18" t="s">
        <v>23</v>
      </c>
      <c r="F18" t="s">
        <v>24</v>
      </c>
      <c r="G18" t="s">
        <v>23</v>
      </c>
      <c r="H18" t="s">
        <v>23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23</v>
      </c>
      <c r="O18" t="s">
        <v>25</v>
      </c>
      <c r="AJ18" t="s">
        <v>3449</v>
      </c>
      <c r="AM18" t="s">
        <v>31</v>
      </c>
      <c r="AP18" t="s">
        <v>32</v>
      </c>
      <c r="AS18" t="s">
        <v>33</v>
      </c>
      <c r="AV18" t="s">
        <v>3450</v>
      </c>
    </row>
    <row r="19" spans="1:49" x14ac:dyDescent="0.25">
      <c r="A19" t="s">
        <v>26</v>
      </c>
      <c r="B19" t="s">
        <v>27</v>
      </c>
      <c r="C19" t="s">
        <v>28</v>
      </c>
      <c r="D19" t="s">
        <v>29</v>
      </c>
      <c r="E19" t="s">
        <v>3448</v>
      </c>
      <c r="F19" t="s">
        <v>30</v>
      </c>
      <c r="G19" t="s">
        <v>31</v>
      </c>
      <c r="H19" t="s">
        <v>32</v>
      </c>
      <c r="I19" t="s">
        <v>33</v>
      </c>
      <c r="J19" t="s">
        <v>34</v>
      </c>
      <c r="K19" t="s">
        <v>35</v>
      </c>
      <c r="L19" t="s">
        <v>36</v>
      </c>
      <c r="M19" t="s">
        <v>37</v>
      </c>
      <c r="N19" t="s">
        <v>38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  <c r="X19" t="s">
        <v>48</v>
      </c>
      <c r="Y19" t="s">
        <v>49</v>
      </c>
      <c r="Z19" t="s">
        <v>50</v>
      </c>
      <c r="AA19" t="s">
        <v>51</v>
      </c>
      <c r="AB19" t="s">
        <v>52</v>
      </c>
      <c r="AC19" t="s">
        <v>53</v>
      </c>
      <c r="AD19" t="s">
        <v>54</v>
      </c>
      <c r="AE19" t="s">
        <v>55</v>
      </c>
      <c r="AF19" t="s">
        <v>56</v>
      </c>
      <c r="AG19" t="s">
        <v>57</v>
      </c>
      <c r="AJ19" t="s">
        <v>3451</v>
      </c>
      <c r="AK19" t="s">
        <v>3452</v>
      </c>
      <c r="AL19" t="s">
        <v>3453</v>
      </c>
      <c r="AM19" t="s">
        <v>3451</v>
      </c>
      <c r="AN19" t="s">
        <v>3452</v>
      </c>
      <c r="AO19" t="s">
        <v>3453</v>
      </c>
      <c r="AP19" t="s">
        <v>3451</v>
      </c>
      <c r="AQ19" t="s">
        <v>3452</v>
      </c>
      <c r="AR19" t="s">
        <v>3453</v>
      </c>
      <c r="AS19" t="s">
        <v>3451</v>
      </c>
      <c r="AT19" t="s">
        <v>3452</v>
      </c>
      <c r="AU19" t="s">
        <v>3453</v>
      </c>
      <c r="AV19" t="s">
        <v>3451</v>
      </c>
      <c r="AW19" t="s">
        <v>3452</v>
      </c>
    </row>
    <row r="20" spans="1:49" x14ac:dyDescent="0.25">
      <c r="A20" t="s">
        <v>58</v>
      </c>
      <c r="B20">
        <v>1</v>
      </c>
      <c r="C20">
        <v>1</v>
      </c>
      <c r="D20" t="s">
        <v>59</v>
      </c>
      <c r="E20">
        <v>0</v>
      </c>
      <c r="F20">
        <v>1748384.57878706</v>
      </c>
      <c r="G20">
        <v>1.2024852368230501E-2</v>
      </c>
      <c r="H20">
        <v>1.12748771618761</v>
      </c>
      <c r="I20">
        <v>1.1416638117036901E-2</v>
      </c>
      <c r="J20">
        <v>0</v>
      </c>
      <c r="K20">
        <v>0</v>
      </c>
      <c r="L20">
        <v>536</v>
      </c>
      <c r="M20">
        <v>752</v>
      </c>
      <c r="N20">
        <v>36.049999999999997</v>
      </c>
      <c r="O20">
        <v>10.5383953829886</v>
      </c>
      <c r="P20">
        <v>347.37356579134399</v>
      </c>
      <c r="Q20">
        <v>4.1840927367125902</v>
      </c>
      <c r="R20">
        <v>-3.4254235563173402E-3</v>
      </c>
      <c r="S20">
        <v>405</v>
      </c>
      <c r="T20" t="s">
        <v>60</v>
      </c>
      <c r="U20" t="s">
        <v>61</v>
      </c>
      <c r="V20">
        <v>255</v>
      </c>
      <c r="W20">
        <v>0</v>
      </c>
      <c r="X20" t="s">
        <v>62</v>
      </c>
      <c r="Y20">
        <v>6</v>
      </c>
      <c r="Z20">
        <v>203</v>
      </c>
      <c r="AA20">
        <v>3</v>
      </c>
      <c r="AB20" t="s">
        <v>63</v>
      </c>
      <c r="AD20">
        <v>1205.8711579666599</v>
      </c>
      <c r="AE20">
        <v>3</v>
      </c>
      <c r="AF20" t="s">
        <v>64</v>
      </c>
      <c r="AG20">
        <v>0</v>
      </c>
      <c r="AJ20">
        <v>1748384.57878706</v>
      </c>
      <c r="AK20">
        <v>1748384.57878706</v>
      </c>
      <c r="AM20">
        <v>1.2024852368230501E-2</v>
      </c>
      <c r="AN20">
        <v>1.2024852368230501E-2</v>
      </c>
      <c r="AP20">
        <v>1.12748771618761</v>
      </c>
      <c r="AQ20">
        <v>1.12748771618761</v>
      </c>
      <c r="AS20">
        <v>1.1416638117036901E-2</v>
      </c>
      <c r="AT20">
        <v>1.1416638117036901E-2</v>
      </c>
    </row>
    <row r="21" spans="1:49" x14ac:dyDescent="0.25">
      <c r="A21" t="s">
        <v>58</v>
      </c>
      <c r="B21">
        <v>1</v>
      </c>
      <c r="C21">
        <v>2</v>
      </c>
      <c r="D21" t="s">
        <v>65</v>
      </c>
      <c r="E21">
        <v>6.0666666666666664</v>
      </c>
      <c r="F21">
        <v>1778327.5926607901</v>
      </c>
      <c r="G21">
        <v>1.1884884834783701E-2</v>
      </c>
      <c r="H21">
        <v>1.1187061082330401</v>
      </c>
      <c r="I21">
        <v>1.1659161025657099E-2</v>
      </c>
      <c r="J21">
        <v>0</v>
      </c>
      <c r="K21">
        <v>0</v>
      </c>
      <c r="L21">
        <v>528</v>
      </c>
      <c r="M21">
        <v>752</v>
      </c>
      <c r="N21">
        <v>38.1</v>
      </c>
      <c r="O21">
        <v>11.660781670778199</v>
      </c>
      <c r="P21">
        <v>375.63262698089699</v>
      </c>
      <c r="Q21">
        <v>3.7909474776938099</v>
      </c>
      <c r="R21">
        <v>-3.4087612975504198E-3</v>
      </c>
      <c r="S21">
        <v>405</v>
      </c>
      <c r="T21" t="s">
        <v>60</v>
      </c>
      <c r="U21" t="s">
        <v>61</v>
      </c>
      <c r="V21">
        <v>255</v>
      </c>
      <c r="W21">
        <v>0</v>
      </c>
      <c r="X21" t="s">
        <v>62</v>
      </c>
      <c r="Y21">
        <v>6</v>
      </c>
      <c r="Z21">
        <v>203</v>
      </c>
      <c r="AA21">
        <v>3</v>
      </c>
      <c r="AB21" t="s">
        <v>63</v>
      </c>
      <c r="AD21">
        <v>1205.8711579666599</v>
      </c>
      <c r="AE21">
        <v>3</v>
      </c>
      <c r="AF21" t="s">
        <v>64</v>
      </c>
      <c r="AG21">
        <v>0</v>
      </c>
      <c r="AJ21">
        <v>1778327.5926607901</v>
      </c>
      <c r="AK21">
        <v>2199383.4539687997</v>
      </c>
      <c r="AM21">
        <v>1.2024852368230501E-2</v>
      </c>
      <c r="AN21">
        <v>1.2773948296007162E-2</v>
      </c>
      <c r="AP21">
        <v>1.1187061082330401</v>
      </c>
      <c r="AQ21">
        <v>1.0860303672963729</v>
      </c>
      <c r="AS21">
        <v>1.1659161025657099E-2</v>
      </c>
      <c r="AT21">
        <v>1.2314944199279117E-2</v>
      </c>
    </row>
    <row r="22" spans="1:49" x14ac:dyDescent="0.25">
      <c r="A22" t="s">
        <v>58</v>
      </c>
      <c r="B22">
        <v>1</v>
      </c>
      <c r="C22">
        <v>3</v>
      </c>
      <c r="D22" t="s">
        <v>66</v>
      </c>
      <c r="E22">
        <v>11.9</v>
      </c>
      <c r="F22">
        <v>3071438.1905245301</v>
      </c>
      <c r="G22">
        <v>1.42721401519437E-2</v>
      </c>
      <c r="H22">
        <v>1.01189727750105</v>
      </c>
      <c r="I22">
        <v>1.38690334555128E-2</v>
      </c>
      <c r="J22">
        <v>0</v>
      </c>
      <c r="K22">
        <v>0</v>
      </c>
      <c r="L22">
        <v>528</v>
      </c>
      <c r="M22">
        <v>752</v>
      </c>
      <c r="N22">
        <v>36.1</v>
      </c>
      <c r="O22">
        <v>13.5516439665255</v>
      </c>
      <c r="P22">
        <v>367.20782636894899</v>
      </c>
      <c r="Q22">
        <v>3.9261509388706402</v>
      </c>
      <c r="R22">
        <v>-3.1996704488298799E-3</v>
      </c>
      <c r="S22">
        <v>405</v>
      </c>
      <c r="T22" t="s">
        <v>60</v>
      </c>
      <c r="U22" t="s">
        <v>61</v>
      </c>
      <c r="V22">
        <v>255</v>
      </c>
      <c r="W22">
        <v>0</v>
      </c>
      <c r="X22" t="s">
        <v>62</v>
      </c>
      <c r="Y22">
        <v>6</v>
      </c>
      <c r="Z22">
        <v>203</v>
      </c>
      <c r="AA22">
        <v>3</v>
      </c>
      <c r="AB22" t="s">
        <v>63</v>
      </c>
      <c r="AD22">
        <v>1205.8711579666599</v>
      </c>
      <c r="AE22">
        <v>3</v>
      </c>
      <c r="AF22" t="s">
        <v>64</v>
      </c>
      <c r="AG22">
        <v>0</v>
      </c>
      <c r="AJ22">
        <v>3071438.1905245301</v>
      </c>
      <c r="AK22">
        <v>2635656.6846724083</v>
      </c>
      <c r="AL22">
        <v>3.0687381867512724</v>
      </c>
      <c r="AM22">
        <v>1.42721401519437E-2</v>
      </c>
      <c r="AN22">
        <v>1.4031455010133882E-2</v>
      </c>
      <c r="AO22">
        <v>1.7475660496946195</v>
      </c>
      <c r="AP22">
        <v>1.01189727750105</v>
      </c>
      <c r="AQ22">
        <v>1.0560251723846661</v>
      </c>
      <c r="AR22">
        <v>-0.40476134294762856</v>
      </c>
      <c r="AS22">
        <v>1.38690334555128E-2</v>
      </c>
      <c r="AT22">
        <v>1.3770099756159141E-2</v>
      </c>
      <c r="AU22">
        <v>2.0050786821773463</v>
      </c>
    </row>
    <row r="23" spans="1:49" x14ac:dyDescent="0.25">
      <c r="A23" t="s">
        <v>58</v>
      </c>
      <c r="B23">
        <v>1</v>
      </c>
      <c r="C23">
        <v>4</v>
      </c>
      <c r="D23" t="s">
        <v>67</v>
      </c>
      <c r="E23">
        <v>17.766666666666666</v>
      </c>
      <c r="F23">
        <v>3242924.5858476101</v>
      </c>
      <c r="G23">
        <v>1.4451685027621E-2</v>
      </c>
      <c r="H23">
        <v>1.00001576299905</v>
      </c>
      <c r="I23">
        <v>1.45085801544201E-2</v>
      </c>
      <c r="J23">
        <v>0</v>
      </c>
      <c r="K23">
        <v>0</v>
      </c>
      <c r="L23">
        <v>528</v>
      </c>
      <c r="M23">
        <v>752</v>
      </c>
      <c r="N23">
        <v>38.25</v>
      </c>
      <c r="O23">
        <v>15.6631917816596</v>
      </c>
      <c r="P23">
        <v>405.052000519979</v>
      </c>
      <c r="Q23">
        <v>3.6744700847155598</v>
      </c>
      <c r="R23">
        <v>-3.1765887411734401E-3</v>
      </c>
      <c r="S23">
        <v>405</v>
      </c>
      <c r="T23" t="s">
        <v>60</v>
      </c>
      <c r="U23" t="s">
        <v>61</v>
      </c>
      <c r="V23">
        <v>255</v>
      </c>
      <c r="W23">
        <v>0</v>
      </c>
      <c r="X23" t="s">
        <v>62</v>
      </c>
      <c r="Y23">
        <v>6</v>
      </c>
      <c r="Z23">
        <v>203</v>
      </c>
      <c r="AA23">
        <v>3</v>
      </c>
      <c r="AB23" t="s">
        <v>63</v>
      </c>
      <c r="AD23">
        <v>1205.8711579666599</v>
      </c>
      <c r="AE23">
        <v>3</v>
      </c>
      <c r="AF23" t="s">
        <v>64</v>
      </c>
      <c r="AG23">
        <v>0</v>
      </c>
      <c r="AJ23">
        <v>3242924.5858476101</v>
      </c>
      <c r="AK23">
        <v>3163174.9214255605</v>
      </c>
      <c r="AL23">
        <v>3.1281050283880631</v>
      </c>
      <c r="AM23">
        <v>1.4451685027621E-2</v>
      </c>
      <c r="AN23">
        <v>1.5656707072984961E-2</v>
      </c>
      <c r="AO23">
        <v>2.1227960235446726</v>
      </c>
      <c r="AP23">
        <v>1.01189727750105</v>
      </c>
      <c r="AQ23">
        <v>1.0342621114520341</v>
      </c>
      <c r="AR23">
        <v>-0.36701823724971916</v>
      </c>
      <c r="AS23">
        <v>1.45085801544201E-2</v>
      </c>
      <c r="AT23">
        <v>1.5541809840630721E-2</v>
      </c>
      <c r="AU23">
        <v>2.2652301118455958</v>
      </c>
    </row>
    <row r="24" spans="1:49" x14ac:dyDescent="0.25">
      <c r="A24" t="s">
        <v>58</v>
      </c>
      <c r="B24">
        <v>1</v>
      </c>
      <c r="C24">
        <v>5</v>
      </c>
      <c r="D24" t="s">
        <v>68</v>
      </c>
      <c r="E24">
        <v>23.5</v>
      </c>
      <c r="F24">
        <v>3337208.4755420499</v>
      </c>
      <c r="G24">
        <v>1.7383745134643701E-2</v>
      </c>
      <c r="H24">
        <v>1.0456373543650801</v>
      </c>
      <c r="I24">
        <v>1.73970860281688E-2</v>
      </c>
      <c r="J24">
        <v>0</v>
      </c>
      <c r="K24">
        <v>0</v>
      </c>
      <c r="L24">
        <v>528</v>
      </c>
      <c r="M24">
        <v>752</v>
      </c>
      <c r="N24">
        <v>37.549999999999997</v>
      </c>
      <c r="O24">
        <v>18.253549066437301</v>
      </c>
      <c r="P24">
        <v>393.85305130110902</v>
      </c>
      <c r="Q24">
        <v>3.7597335798386702</v>
      </c>
      <c r="R24">
        <v>-3.2596707082934401E-3</v>
      </c>
      <c r="S24">
        <v>405</v>
      </c>
      <c r="T24" t="s">
        <v>60</v>
      </c>
      <c r="U24" t="s">
        <v>61</v>
      </c>
      <c r="V24">
        <v>255</v>
      </c>
      <c r="W24">
        <v>0</v>
      </c>
      <c r="X24" t="s">
        <v>62</v>
      </c>
      <c r="Y24">
        <v>6</v>
      </c>
      <c r="Z24">
        <v>203</v>
      </c>
      <c r="AA24">
        <v>3</v>
      </c>
      <c r="AB24" t="s">
        <v>63</v>
      </c>
      <c r="AD24">
        <v>1205.8711579666599</v>
      </c>
      <c r="AE24">
        <v>3</v>
      </c>
      <c r="AF24" t="s">
        <v>64</v>
      </c>
      <c r="AG24">
        <v>0</v>
      </c>
      <c r="AJ24">
        <v>3337208.4755420499</v>
      </c>
      <c r="AK24">
        <v>3797018.0976468138</v>
      </c>
      <c r="AL24">
        <v>3.070601003840844</v>
      </c>
      <c r="AM24">
        <v>1.7383745134643701E-2</v>
      </c>
      <c r="AN24">
        <v>1.7922296501583678E-2</v>
      </c>
      <c r="AO24">
        <v>2.3360277703971173</v>
      </c>
      <c r="AP24">
        <v>1.01013748250058</v>
      </c>
      <c r="AQ24">
        <v>1.0125483863055422</v>
      </c>
      <c r="AR24">
        <v>-0.24808717974956385</v>
      </c>
      <c r="AS24">
        <v>1.73970860281688E-2</v>
      </c>
      <c r="AT24">
        <v>1.7904469817078616E-2</v>
      </c>
      <c r="AU24">
        <v>2.4435091136401796</v>
      </c>
    </row>
    <row r="25" spans="1:49" x14ac:dyDescent="0.25">
      <c r="A25" t="s">
        <v>58</v>
      </c>
      <c r="B25">
        <v>1</v>
      </c>
      <c r="C25">
        <v>6</v>
      </c>
      <c r="D25" t="s">
        <v>69</v>
      </c>
      <c r="E25">
        <v>29.333333333333332</v>
      </c>
      <c r="F25">
        <v>4385975.7625528201</v>
      </c>
      <c r="G25">
        <v>2.01511126824859E-2</v>
      </c>
      <c r="H25">
        <v>1.01013748250058</v>
      </c>
      <c r="I25">
        <v>2.0275188539394799E-2</v>
      </c>
      <c r="J25">
        <v>-11.331873540698201</v>
      </c>
      <c r="K25">
        <v>0</v>
      </c>
      <c r="L25">
        <v>528</v>
      </c>
      <c r="M25">
        <v>752</v>
      </c>
      <c r="N25">
        <v>36.200000000000003</v>
      </c>
      <c r="O25">
        <v>21.574265230180199</v>
      </c>
      <c r="P25">
        <v>399.27872938233401</v>
      </c>
      <c r="Q25">
        <v>3.6673122878078699</v>
      </c>
      <c r="R25">
        <v>-3.1875839197801001E-3</v>
      </c>
      <c r="S25">
        <v>405</v>
      </c>
      <c r="T25" t="s">
        <v>60</v>
      </c>
      <c r="U25" t="s">
        <v>61</v>
      </c>
      <c r="V25">
        <v>255</v>
      </c>
      <c r="W25">
        <v>0</v>
      </c>
      <c r="X25" t="s">
        <v>62</v>
      </c>
      <c r="Y25">
        <v>6</v>
      </c>
      <c r="Z25">
        <v>203</v>
      </c>
      <c r="AA25">
        <v>3</v>
      </c>
      <c r="AB25" t="s">
        <v>63</v>
      </c>
      <c r="AD25">
        <v>1205.8711579666599</v>
      </c>
      <c r="AE25">
        <v>3</v>
      </c>
      <c r="AF25" t="s">
        <v>64</v>
      </c>
      <c r="AG25">
        <v>0</v>
      </c>
      <c r="AJ25">
        <v>4385975.7625528201</v>
      </c>
      <c r="AK25">
        <v>4524375.420086896</v>
      </c>
      <c r="AL25">
        <v>3.1957058447365885</v>
      </c>
      <c r="AM25">
        <v>2.01511126824859E-2</v>
      </c>
      <c r="AN25">
        <v>2.0502539384104842E-2</v>
      </c>
      <c r="AO25">
        <v>2.5080379165924818</v>
      </c>
      <c r="AP25">
        <v>1.0186724115244501</v>
      </c>
      <c r="AQ25">
        <v>1.0054495907908878</v>
      </c>
      <c r="AR25">
        <v>-9.8480555160574954E-2</v>
      </c>
      <c r="AS25">
        <v>2.0275188539394799E-2</v>
      </c>
      <c r="AT25">
        <v>2.0605038633558184E-2</v>
      </c>
      <c r="AU25">
        <v>2.5764565040809275</v>
      </c>
    </row>
    <row r="26" spans="1:49" x14ac:dyDescent="0.25">
      <c r="A26" t="s">
        <v>58</v>
      </c>
      <c r="B26">
        <v>1</v>
      </c>
      <c r="C26">
        <v>7</v>
      </c>
      <c r="D26" t="s">
        <v>70</v>
      </c>
      <c r="E26">
        <v>35.15</v>
      </c>
      <c r="F26">
        <v>4947543.4737670599</v>
      </c>
      <c r="G26">
        <v>2.3352799511224102E-2</v>
      </c>
      <c r="H26">
        <v>1.0186724115244501</v>
      </c>
      <c r="I26">
        <v>2.3472460907896599E-2</v>
      </c>
      <c r="J26">
        <v>-0.14877678131014099</v>
      </c>
      <c r="K26">
        <v>0</v>
      </c>
      <c r="L26">
        <v>528</v>
      </c>
      <c r="M26">
        <v>752</v>
      </c>
      <c r="N26">
        <v>37.9</v>
      </c>
      <c r="O26">
        <v>24.597338053926801</v>
      </c>
      <c r="P26">
        <v>393.32395331993303</v>
      </c>
      <c r="Q26">
        <v>3.7165597469442799</v>
      </c>
      <c r="R26">
        <v>-3.1991475527169298E-3</v>
      </c>
      <c r="S26">
        <v>405</v>
      </c>
      <c r="T26" t="s">
        <v>60</v>
      </c>
      <c r="U26" t="s">
        <v>61</v>
      </c>
      <c r="V26">
        <v>255</v>
      </c>
      <c r="W26">
        <v>0</v>
      </c>
      <c r="X26" t="s">
        <v>62</v>
      </c>
      <c r="Y26">
        <v>6</v>
      </c>
      <c r="Z26">
        <v>203</v>
      </c>
      <c r="AA26">
        <v>3</v>
      </c>
      <c r="AB26" t="s">
        <v>63</v>
      </c>
      <c r="AD26">
        <v>1205.8711579666599</v>
      </c>
      <c r="AE26">
        <v>3</v>
      </c>
      <c r="AF26" t="s">
        <v>64</v>
      </c>
      <c r="AG26">
        <v>0</v>
      </c>
      <c r="AJ26">
        <v>4947543.4737670599</v>
      </c>
      <c r="AK26">
        <v>5503780.8973846138</v>
      </c>
      <c r="AL26">
        <v>3.3627363301832713</v>
      </c>
      <c r="AM26">
        <v>2.3352799511224102E-2</v>
      </c>
      <c r="AN26">
        <v>2.3993629651243402E-2</v>
      </c>
      <c r="AO26">
        <v>2.7789259799852237</v>
      </c>
      <c r="AP26">
        <v>1.01013748250058</v>
      </c>
      <c r="AQ26">
        <v>0.9983507952762336</v>
      </c>
      <c r="AR26">
        <v>-0.12683670284213402</v>
      </c>
      <c r="AS26">
        <v>2.3472460907896599E-2</v>
      </c>
      <c r="AT26">
        <v>2.4176112300604981E-2</v>
      </c>
      <c r="AU26">
        <v>2.8311615911383368</v>
      </c>
    </row>
    <row r="27" spans="1:49" x14ac:dyDescent="0.25">
      <c r="A27" t="s">
        <v>58</v>
      </c>
      <c r="B27">
        <v>1</v>
      </c>
      <c r="C27">
        <v>8</v>
      </c>
      <c r="D27" t="s">
        <v>71</v>
      </c>
      <c r="E27">
        <v>40.766666666666666</v>
      </c>
      <c r="F27">
        <v>6708224.8027249398</v>
      </c>
      <c r="G27">
        <v>2.7173354564549501E-2</v>
      </c>
      <c r="H27">
        <v>0.97640329992777897</v>
      </c>
      <c r="I27">
        <v>2.7371877537910601E-2</v>
      </c>
      <c r="J27">
        <v>-0.27457702207058099</v>
      </c>
      <c r="K27">
        <v>0</v>
      </c>
      <c r="L27">
        <v>528</v>
      </c>
      <c r="M27">
        <v>752</v>
      </c>
      <c r="N27">
        <v>38.4</v>
      </c>
      <c r="O27">
        <v>28.561792428142301</v>
      </c>
      <c r="P27">
        <v>391.63255628909201</v>
      </c>
      <c r="Q27">
        <v>3.6800385214851099</v>
      </c>
      <c r="R27">
        <v>-3.1131976219606798E-3</v>
      </c>
      <c r="S27">
        <v>405</v>
      </c>
      <c r="T27" t="s">
        <v>60</v>
      </c>
      <c r="U27" t="s">
        <v>61</v>
      </c>
      <c r="V27">
        <v>255</v>
      </c>
      <c r="W27">
        <v>0</v>
      </c>
      <c r="X27" t="s">
        <v>62</v>
      </c>
      <c r="Y27">
        <v>6</v>
      </c>
      <c r="Z27">
        <v>203</v>
      </c>
      <c r="AA27">
        <v>3</v>
      </c>
      <c r="AB27" t="s">
        <v>63</v>
      </c>
      <c r="AD27">
        <v>1205.8711579666599</v>
      </c>
      <c r="AE27">
        <v>3</v>
      </c>
      <c r="AF27" t="s">
        <v>64</v>
      </c>
      <c r="AG27">
        <v>0</v>
      </c>
      <c r="AJ27">
        <v>6708224.8027249398</v>
      </c>
      <c r="AK27">
        <v>6696276.2376999846</v>
      </c>
      <c r="AL27">
        <v>3.6034544630112113</v>
      </c>
      <c r="AM27">
        <v>2.7173354564549501E-2</v>
      </c>
      <c r="AN27">
        <v>2.8232569957026846E-2</v>
      </c>
      <c r="AO27">
        <v>2.8928994337123921</v>
      </c>
      <c r="AP27">
        <v>0.97640329992777897</v>
      </c>
      <c r="AQ27">
        <v>0.98999344693850666</v>
      </c>
      <c r="AR27">
        <v>-0.19386698838170799</v>
      </c>
      <c r="AS27">
        <v>2.7371877537910601E-2</v>
      </c>
      <c r="AT27">
        <v>2.8553359645852816E-2</v>
      </c>
      <c r="AU27">
        <v>2.9559128361112825</v>
      </c>
    </row>
    <row r="28" spans="1:49" x14ac:dyDescent="0.25">
      <c r="A28" t="s">
        <v>58</v>
      </c>
      <c r="B28">
        <v>1</v>
      </c>
      <c r="C28">
        <v>9</v>
      </c>
      <c r="D28" t="s">
        <v>72</v>
      </c>
      <c r="E28">
        <v>46.366666666666667</v>
      </c>
      <c r="F28">
        <v>8139951.9723362001</v>
      </c>
      <c r="G28">
        <v>3.1907136363313798E-2</v>
      </c>
      <c r="H28">
        <v>0.96835074081194505</v>
      </c>
      <c r="I28">
        <v>3.2363948489654099E-2</v>
      </c>
      <c r="J28">
        <v>2.69082992940724</v>
      </c>
      <c r="K28">
        <v>0</v>
      </c>
      <c r="L28">
        <v>528</v>
      </c>
      <c r="M28">
        <v>752</v>
      </c>
      <c r="N28">
        <v>37.950000000000003</v>
      </c>
      <c r="O28">
        <v>34.0929081406208</v>
      </c>
      <c r="P28">
        <v>395.34403002186701</v>
      </c>
      <c r="Q28">
        <v>3.69211765853471</v>
      </c>
      <c r="R28">
        <v>-3.0913365081928199E-3</v>
      </c>
      <c r="S28">
        <v>405</v>
      </c>
      <c r="T28" t="s">
        <v>60</v>
      </c>
      <c r="U28" t="s">
        <v>61</v>
      </c>
      <c r="V28">
        <v>255</v>
      </c>
      <c r="W28">
        <v>0</v>
      </c>
      <c r="X28" t="s">
        <v>62</v>
      </c>
      <c r="Y28">
        <v>6</v>
      </c>
      <c r="Z28">
        <v>203</v>
      </c>
      <c r="AA28">
        <v>3</v>
      </c>
      <c r="AB28" t="s">
        <v>63</v>
      </c>
      <c r="AD28">
        <v>1205.8711579666599</v>
      </c>
      <c r="AE28">
        <v>3</v>
      </c>
      <c r="AF28" t="s">
        <v>64</v>
      </c>
      <c r="AG28">
        <v>0</v>
      </c>
      <c r="AJ28">
        <v>8139951.9723362001</v>
      </c>
      <c r="AK28">
        <v>8253805.3826027801</v>
      </c>
      <c r="AL28">
        <v>3.8956833610278334</v>
      </c>
      <c r="AM28">
        <v>3.1907136363313798E-2</v>
      </c>
      <c r="AN28">
        <v>3.3222329572154818E-2</v>
      </c>
      <c r="AO28">
        <v>2.9183147911405669</v>
      </c>
      <c r="AP28">
        <v>0.97640329992777897</v>
      </c>
      <c r="AQ28">
        <v>0.97728524664704952</v>
      </c>
      <c r="AR28">
        <v>-0.23100356705361152</v>
      </c>
      <c r="AS28">
        <v>3.2363948489654099E-2</v>
      </c>
      <c r="AT28">
        <v>3.371539447860878E-2</v>
      </c>
      <c r="AU28">
        <v>2.9812469468450429</v>
      </c>
    </row>
    <row r="29" spans="1:49" x14ac:dyDescent="0.25">
      <c r="A29" t="s">
        <v>58</v>
      </c>
      <c r="B29">
        <v>1</v>
      </c>
      <c r="C29">
        <v>10</v>
      </c>
      <c r="D29" t="s">
        <v>73</v>
      </c>
      <c r="E29">
        <v>51.883333333333333</v>
      </c>
      <c r="F29">
        <v>9299685.1771188993</v>
      </c>
      <c r="G29">
        <v>3.8578446663560903E-2</v>
      </c>
      <c r="H29">
        <v>0.98541339980120701</v>
      </c>
      <c r="I29">
        <v>3.9283322754407997E-2</v>
      </c>
      <c r="J29">
        <v>3.2774878551940798</v>
      </c>
      <c r="K29">
        <v>0</v>
      </c>
      <c r="L29">
        <v>528</v>
      </c>
      <c r="M29">
        <v>752</v>
      </c>
      <c r="N29">
        <v>37.450000000000003</v>
      </c>
      <c r="O29">
        <v>40.827788956883801</v>
      </c>
      <c r="P29">
        <v>390.09636027315702</v>
      </c>
      <c r="Q29">
        <v>3.6890354351240102</v>
      </c>
      <c r="R29">
        <v>-3.11430389789286E-3</v>
      </c>
      <c r="S29">
        <v>405</v>
      </c>
      <c r="T29" t="s">
        <v>60</v>
      </c>
      <c r="U29" t="s">
        <v>61</v>
      </c>
      <c r="V29">
        <v>255</v>
      </c>
      <c r="W29">
        <v>0</v>
      </c>
      <c r="X29" t="s">
        <v>62</v>
      </c>
      <c r="Y29">
        <v>6</v>
      </c>
      <c r="Z29">
        <v>203</v>
      </c>
      <c r="AA29">
        <v>3</v>
      </c>
      <c r="AB29" t="s">
        <v>63</v>
      </c>
      <c r="AD29">
        <v>1205.8711579666599</v>
      </c>
      <c r="AE29">
        <v>3</v>
      </c>
      <c r="AF29" t="s">
        <v>64</v>
      </c>
      <c r="AG29">
        <v>0</v>
      </c>
      <c r="AJ29">
        <v>9299685.1771188993</v>
      </c>
      <c r="AK29">
        <v>10261135.644676769</v>
      </c>
      <c r="AL29">
        <v>3.5822601191976182</v>
      </c>
      <c r="AM29">
        <v>3.8578446663560903E-2</v>
      </c>
      <c r="AN29">
        <v>3.928387242941038E-2</v>
      </c>
      <c r="AO29">
        <v>3.2132605017265012</v>
      </c>
      <c r="AP29">
        <v>0.96835074081194505</v>
      </c>
      <c r="AQ29">
        <v>0.96628403216036629</v>
      </c>
      <c r="AR29">
        <v>-0.15901956417562957</v>
      </c>
      <c r="AS29">
        <v>3.9283322754407997E-2</v>
      </c>
      <c r="AT29">
        <v>4.0032858753267044E-2</v>
      </c>
      <c r="AU29">
        <v>3.3099282260509293</v>
      </c>
    </row>
    <row r="30" spans="1:49" x14ac:dyDescent="0.25">
      <c r="A30" t="s">
        <v>58</v>
      </c>
      <c r="B30">
        <v>1</v>
      </c>
      <c r="C30">
        <v>11</v>
      </c>
      <c r="D30" t="s">
        <v>74</v>
      </c>
      <c r="E30">
        <v>57.4</v>
      </c>
      <c r="F30">
        <v>12173621.4870668</v>
      </c>
      <c r="G30">
        <v>4.5099910758125798E-2</v>
      </c>
      <c r="H30">
        <v>0.95513141006716396</v>
      </c>
      <c r="I30">
        <v>4.60853627031746E-2</v>
      </c>
      <c r="J30">
        <v>2.2306903408282199</v>
      </c>
      <c r="K30">
        <v>0</v>
      </c>
      <c r="L30">
        <v>536</v>
      </c>
      <c r="M30">
        <v>752</v>
      </c>
      <c r="N30">
        <v>36.950000000000003</v>
      </c>
      <c r="O30">
        <v>47.230863976918599</v>
      </c>
      <c r="P30">
        <v>385.05490999892999</v>
      </c>
      <c r="Q30">
        <v>4.0236695359157597</v>
      </c>
      <c r="R30">
        <v>-3.04856622656476E-3</v>
      </c>
      <c r="S30">
        <v>405</v>
      </c>
      <c r="T30" t="s">
        <v>60</v>
      </c>
      <c r="U30" t="s">
        <v>61</v>
      </c>
      <c r="V30">
        <v>255</v>
      </c>
      <c r="W30">
        <v>0</v>
      </c>
      <c r="X30" t="s">
        <v>62</v>
      </c>
      <c r="Y30">
        <v>6</v>
      </c>
      <c r="Z30">
        <v>203</v>
      </c>
      <c r="AA30">
        <v>3</v>
      </c>
      <c r="AB30" t="s">
        <v>63</v>
      </c>
      <c r="AD30">
        <v>1205.8711579666599</v>
      </c>
      <c r="AE30">
        <v>3</v>
      </c>
      <c r="AF30" t="s">
        <v>64</v>
      </c>
      <c r="AG30">
        <v>0</v>
      </c>
      <c r="AJ30">
        <v>12173621.4870668</v>
      </c>
      <c r="AK30">
        <v>12415025.491518242</v>
      </c>
      <c r="AL30">
        <v>3.9283340857222768</v>
      </c>
      <c r="AM30">
        <v>4.5099910758125798E-2</v>
      </c>
      <c r="AN30">
        <v>4.7251488421739242E-2</v>
      </c>
      <c r="AO30">
        <v>3.3693327435055314</v>
      </c>
      <c r="AP30">
        <v>0.95513141006716396</v>
      </c>
      <c r="AQ30">
        <v>0.96038376307002515</v>
      </c>
      <c r="AR30">
        <v>-7.7055243149360492E-2</v>
      </c>
      <c r="AS30">
        <v>4.60853627031746E-2</v>
      </c>
      <c r="AT30">
        <v>4.8466753036027557E-2</v>
      </c>
      <c r="AU30">
        <v>3.4983070913178764</v>
      </c>
    </row>
    <row r="31" spans="1:49" x14ac:dyDescent="0.25">
      <c r="A31" t="s">
        <v>58</v>
      </c>
      <c r="B31">
        <v>1</v>
      </c>
      <c r="C31">
        <v>12</v>
      </c>
      <c r="D31" t="s">
        <v>75</v>
      </c>
      <c r="E31">
        <v>62.866666666666667</v>
      </c>
      <c r="F31">
        <v>14984194.784136999</v>
      </c>
      <c r="G31">
        <v>5.3660513797501898E-2</v>
      </c>
      <c r="H31">
        <v>0.94690195447607395</v>
      </c>
      <c r="I31">
        <v>5.5059782281187901E-2</v>
      </c>
      <c r="J31">
        <v>2.5843806357947301</v>
      </c>
      <c r="K31">
        <v>0</v>
      </c>
      <c r="L31">
        <v>536</v>
      </c>
      <c r="M31">
        <v>752</v>
      </c>
      <c r="N31">
        <v>36.549999999999997</v>
      </c>
      <c r="O31">
        <v>55.353678617284103</v>
      </c>
      <c r="P31">
        <v>377.85018167670802</v>
      </c>
      <c r="Q31">
        <v>4.0756529650041804</v>
      </c>
      <c r="R31">
        <v>-3.0219444449980301E-3</v>
      </c>
      <c r="S31">
        <v>405</v>
      </c>
      <c r="T31" t="s">
        <v>60</v>
      </c>
      <c r="U31" t="s">
        <v>61</v>
      </c>
      <c r="V31">
        <v>255</v>
      </c>
      <c r="W31">
        <v>0</v>
      </c>
      <c r="X31" t="s">
        <v>62</v>
      </c>
      <c r="Y31">
        <v>6</v>
      </c>
      <c r="Z31">
        <v>203</v>
      </c>
      <c r="AA31">
        <v>3</v>
      </c>
      <c r="AB31" t="s">
        <v>63</v>
      </c>
      <c r="AD31">
        <v>1205.8711579666599</v>
      </c>
      <c r="AE31">
        <v>3</v>
      </c>
      <c r="AF31" t="s">
        <v>64</v>
      </c>
      <c r="AG31">
        <v>0</v>
      </c>
      <c r="AJ31">
        <v>14984194.784136999</v>
      </c>
      <c r="AK31">
        <v>15652203.376610681</v>
      </c>
      <c r="AL31">
        <v>3.7951196525370912</v>
      </c>
      <c r="AM31">
        <v>5.3660513797501898E-2</v>
      </c>
      <c r="AN31">
        <v>5.6902033805128198E-2</v>
      </c>
      <c r="AO31">
        <v>3.4439479343485258</v>
      </c>
      <c r="AP31">
        <v>0.95513141006716396</v>
      </c>
      <c r="AQ31">
        <v>0.95650321779188774</v>
      </c>
      <c r="AR31">
        <v>-0.11960071507153457</v>
      </c>
      <c r="AS31">
        <v>5.5059782281187901E-2</v>
      </c>
      <c r="AT31">
        <v>5.8845329483303059E-2</v>
      </c>
      <c r="AU31">
        <v>3.6288353997221972</v>
      </c>
    </row>
    <row r="32" spans="1:49" x14ac:dyDescent="0.25">
      <c r="A32" t="s">
        <v>58</v>
      </c>
      <c r="B32">
        <v>1</v>
      </c>
      <c r="C32">
        <v>13</v>
      </c>
      <c r="D32" t="s">
        <v>76</v>
      </c>
      <c r="E32">
        <v>68.333333333333329</v>
      </c>
      <c r="F32">
        <v>17477674.036932301</v>
      </c>
      <c r="G32">
        <v>6.7011434526193805E-2</v>
      </c>
      <c r="H32">
        <v>0.96664167113157495</v>
      </c>
      <c r="I32">
        <v>6.9541348951713197E-2</v>
      </c>
      <c r="J32">
        <v>3.8790315008448299</v>
      </c>
      <c r="K32">
        <v>0</v>
      </c>
      <c r="L32">
        <v>536</v>
      </c>
      <c r="M32">
        <v>752</v>
      </c>
      <c r="N32">
        <v>36.35</v>
      </c>
      <c r="O32">
        <v>68.428751556330695</v>
      </c>
      <c r="P32">
        <v>369.99397464471099</v>
      </c>
      <c r="Q32">
        <v>4.15227147623321</v>
      </c>
      <c r="R32">
        <v>-3.0411102056691502E-3</v>
      </c>
      <c r="S32">
        <v>405</v>
      </c>
      <c r="T32" t="s">
        <v>60</v>
      </c>
      <c r="U32" t="s">
        <v>61</v>
      </c>
      <c r="V32">
        <v>255</v>
      </c>
      <c r="W32">
        <v>0</v>
      </c>
      <c r="X32" t="s">
        <v>62</v>
      </c>
      <c r="Y32">
        <v>6</v>
      </c>
      <c r="Z32">
        <v>203</v>
      </c>
      <c r="AA32">
        <v>3</v>
      </c>
      <c r="AB32" t="s">
        <v>63</v>
      </c>
      <c r="AD32">
        <v>1205.8711579666599</v>
      </c>
      <c r="AE32">
        <v>3</v>
      </c>
      <c r="AF32" t="s">
        <v>64</v>
      </c>
      <c r="AG32">
        <v>0</v>
      </c>
      <c r="AJ32">
        <v>17477674.036932301</v>
      </c>
      <c r="AK32">
        <v>19096363.745575424</v>
      </c>
      <c r="AL32">
        <v>4.3667386341594217</v>
      </c>
      <c r="AM32">
        <v>6.7011434526193805E-2</v>
      </c>
      <c r="AN32">
        <v>6.877325710529246E-2</v>
      </c>
      <c r="AO32">
        <v>3.462848729594147</v>
      </c>
      <c r="AP32">
        <v>0.94690195447607395</v>
      </c>
      <c r="AQ32">
        <v>0.94802845579881956</v>
      </c>
      <c r="AR32">
        <v>-0.13862496300562455</v>
      </c>
      <c r="AS32">
        <v>6.9541348951713197E-2</v>
      </c>
      <c r="AT32">
        <v>7.1972010493421071E-2</v>
      </c>
      <c r="AU32">
        <v>3.7023029242667578</v>
      </c>
    </row>
    <row r="33" spans="1:47" x14ac:dyDescent="0.25">
      <c r="A33" t="s">
        <v>58</v>
      </c>
      <c r="B33">
        <v>1</v>
      </c>
      <c r="C33">
        <v>14</v>
      </c>
      <c r="D33" t="s">
        <v>77</v>
      </c>
      <c r="E33">
        <v>73.849999999999994</v>
      </c>
      <c r="F33">
        <v>24325841.3977984</v>
      </c>
      <c r="G33">
        <v>8.0159863280258606E-2</v>
      </c>
      <c r="H33">
        <v>0.92597693084660504</v>
      </c>
      <c r="I33">
        <v>8.4256830726031601E-2</v>
      </c>
      <c r="J33">
        <v>3.3764237764451202</v>
      </c>
      <c r="K33">
        <v>0</v>
      </c>
      <c r="L33">
        <v>536</v>
      </c>
      <c r="M33">
        <v>752</v>
      </c>
      <c r="N33">
        <v>36.25</v>
      </c>
      <c r="O33">
        <v>81.155574440710694</v>
      </c>
      <c r="P33">
        <v>362.33190795035802</v>
      </c>
      <c r="Q33">
        <v>4.2264491843930498</v>
      </c>
      <c r="R33">
        <v>-2.9500683667041802E-3</v>
      </c>
      <c r="S33">
        <v>405</v>
      </c>
      <c r="T33" t="s">
        <v>60</v>
      </c>
      <c r="U33" t="s">
        <v>61</v>
      </c>
      <c r="V33">
        <v>255</v>
      </c>
      <c r="W33">
        <v>0</v>
      </c>
      <c r="X33" t="s">
        <v>62</v>
      </c>
      <c r="Y33">
        <v>6</v>
      </c>
      <c r="Z33">
        <v>203</v>
      </c>
      <c r="AA33">
        <v>3</v>
      </c>
      <c r="AB33" t="s">
        <v>63</v>
      </c>
      <c r="AD33">
        <v>1205.8711579666599</v>
      </c>
      <c r="AE33">
        <v>3</v>
      </c>
      <c r="AF33" t="s">
        <v>64</v>
      </c>
      <c r="AG33">
        <v>0</v>
      </c>
      <c r="AJ33">
        <v>24325841.3977984</v>
      </c>
      <c r="AK33">
        <v>24744139.753240019</v>
      </c>
      <c r="AL33">
        <v>4.233997525051814</v>
      </c>
      <c r="AM33">
        <v>8.0159863280258606E-2</v>
      </c>
      <c r="AN33">
        <v>8.2903248887924913E-2</v>
      </c>
      <c r="AO33">
        <v>3.2972333203018311</v>
      </c>
      <c r="AP33">
        <v>0.957000573537091</v>
      </c>
      <c r="AQ33">
        <v>0.94248696953410482</v>
      </c>
      <c r="AR33">
        <v>-0.1283644341015267</v>
      </c>
      <c r="AS33">
        <v>8.4256830726031601E-2</v>
      </c>
      <c r="AT33">
        <v>8.7992668744728941E-2</v>
      </c>
      <c r="AU33">
        <v>3.5673870154203349</v>
      </c>
    </row>
    <row r="34" spans="1:47" x14ac:dyDescent="0.25">
      <c r="A34" t="s">
        <v>58</v>
      </c>
      <c r="B34">
        <v>1</v>
      </c>
      <c r="C34">
        <v>15</v>
      </c>
      <c r="D34" t="s">
        <v>78</v>
      </c>
      <c r="E34">
        <v>79.283333333333331</v>
      </c>
      <c r="F34">
        <v>26520487.021942601</v>
      </c>
      <c r="G34">
        <v>9.7934563164382205E-2</v>
      </c>
      <c r="H34">
        <v>0.957000573537091</v>
      </c>
      <c r="I34">
        <v>0.104916727804998</v>
      </c>
      <c r="J34">
        <v>3.4646448876346398</v>
      </c>
      <c r="K34">
        <v>0</v>
      </c>
      <c r="L34">
        <v>536</v>
      </c>
      <c r="M34">
        <v>752</v>
      </c>
      <c r="N34">
        <v>36.25</v>
      </c>
      <c r="O34">
        <v>98.044172239568994</v>
      </c>
      <c r="P34">
        <v>351.72006835674102</v>
      </c>
      <c r="Q34">
        <v>4.2841202522614301</v>
      </c>
      <c r="R34">
        <v>-2.9845017329841301E-3</v>
      </c>
      <c r="S34">
        <v>405</v>
      </c>
      <c r="T34" t="s">
        <v>60</v>
      </c>
      <c r="U34" t="s">
        <v>61</v>
      </c>
      <c r="V34">
        <v>255</v>
      </c>
      <c r="W34">
        <v>0</v>
      </c>
      <c r="X34" t="s">
        <v>62</v>
      </c>
      <c r="Y34">
        <v>6</v>
      </c>
      <c r="Z34">
        <v>203</v>
      </c>
      <c r="AA34">
        <v>3</v>
      </c>
      <c r="AB34" t="s">
        <v>63</v>
      </c>
      <c r="AD34">
        <v>1205.8711579666599</v>
      </c>
      <c r="AE34">
        <v>3</v>
      </c>
      <c r="AF34" t="s">
        <v>64</v>
      </c>
      <c r="AG34">
        <v>0</v>
      </c>
      <c r="AJ34">
        <v>26520487.021942601</v>
      </c>
      <c r="AK34">
        <v>30447444.457666799</v>
      </c>
      <c r="AL34">
        <v>3.5628321799079306</v>
      </c>
      <c r="AM34">
        <v>9.7934563164382205E-2</v>
      </c>
      <c r="AN34">
        <v>9.9033899870006534E-2</v>
      </c>
      <c r="AO34">
        <v>3.2123492621204917</v>
      </c>
      <c r="AP34">
        <v>0.92597693084660504</v>
      </c>
      <c r="AQ34">
        <v>0.93446556571414563</v>
      </c>
      <c r="AR34">
        <v>-0.12667754008454113</v>
      </c>
      <c r="AS34">
        <v>0.104916727804998</v>
      </c>
      <c r="AT34">
        <v>0.10684627382309596</v>
      </c>
      <c r="AU34">
        <v>3.551690473256111</v>
      </c>
    </row>
    <row r="35" spans="1:47" x14ac:dyDescent="0.25">
      <c r="A35" t="s">
        <v>58</v>
      </c>
      <c r="B35">
        <v>1</v>
      </c>
      <c r="C35">
        <v>16</v>
      </c>
      <c r="D35" t="s">
        <v>79</v>
      </c>
      <c r="E35">
        <v>84.7</v>
      </c>
      <c r="F35">
        <v>43500718.306270897</v>
      </c>
      <c r="G35">
        <v>0.115749869671288</v>
      </c>
      <c r="H35">
        <v>0.869278288345262</v>
      </c>
      <c r="I35">
        <v>0.12618865395971399</v>
      </c>
      <c r="J35">
        <v>2.98704733325761</v>
      </c>
      <c r="K35">
        <v>0</v>
      </c>
      <c r="L35">
        <v>536</v>
      </c>
      <c r="M35">
        <v>752</v>
      </c>
      <c r="N35">
        <v>36.299999999999997</v>
      </c>
      <c r="O35">
        <v>113.86884704793501</v>
      </c>
      <c r="P35">
        <v>339.88164009694498</v>
      </c>
      <c r="Q35">
        <v>4.3895232108487603</v>
      </c>
      <c r="R35">
        <v>-2.8072392343279399E-3</v>
      </c>
      <c r="S35">
        <v>405</v>
      </c>
      <c r="T35" t="s">
        <v>60</v>
      </c>
      <c r="U35" t="s">
        <v>61</v>
      </c>
      <c r="V35">
        <v>255</v>
      </c>
      <c r="W35">
        <v>0</v>
      </c>
      <c r="X35" t="s">
        <v>62</v>
      </c>
      <c r="Y35">
        <v>6</v>
      </c>
      <c r="Z35">
        <v>203</v>
      </c>
      <c r="AA35">
        <v>3</v>
      </c>
      <c r="AB35" t="s">
        <v>63</v>
      </c>
      <c r="AD35">
        <v>1205.8711579666599</v>
      </c>
      <c r="AE35">
        <v>3</v>
      </c>
      <c r="AF35" t="s">
        <v>64</v>
      </c>
      <c r="AG35">
        <v>0</v>
      </c>
      <c r="AJ35">
        <v>40412501.525389798</v>
      </c>
      <c r="AK35">
        <v>37105342.347054258</v>
      </c>
      <c r="AL35">
        <v>4.0930312115822671</v>
      </c>
      <c r="AM35">
        <v>0.115749869671288</v>
      </c>
      <c r="AN35">
        <v>0.11802857918125416</v>
      </c>
      <c r="AO35">
        <v>3.3725435773745187</v>
      </c>
      <c r="AP35">
        <v>0.92742397874358995</v>
      </c>
      <c r="AQ35">
        <v>0.92809005301240433</v>
      </c>
      <c r="AR35">
        <v>-0.24613653331746982</v>
      </c>
      <c r="AS35">
        <v>0.12618865395971399</v>
      </c>
      <c r="AT35">
        <v>0.13003505171763294</v>
      </c>
      <c r="AU35">
        <v>3.8068875468799299</v>
      </c>
    </row>
    <row r="36" spans="1:47" x14ac:dyDescent="0.25">
      <c r="A36" t="s">
        <v>58</v>
      </c>
      <c r="B36">
        <v>1</v>
      </c>
      <c r="C36">
        <v>17</v>
      </c>
      <c r="D36" t="s">
        <v>80</v>
      </c>
      <c r="E36">
        <v>90.4</v>
      </c>
      <c r="F36">
        <v>40412501.525389798</v>
      </c>
      <c r="G36">
        <v>0.13431376870791001</v>
      </c>
      <c r="H36">
        <v>0.92742397874358995</v>
      </c>
      <c r="I36">
        <v>0.14932780767302301</v>
      </c>
      <c r="J36">
        <v>2.6147231534581699</v>
      </c>
      <c r="K36">
        <v>0</v>
      </c>
      <c r="L36">
        <v>536</v>
      </c>
      <c r="M36">
        <v>752</v>
      </c>
      <c r="N36">
        <v>37</v>
      </c>
      <c r="O36">
        <v>129.88040227701001</v>
      </c>
      <c r="P36">
        <v>327.88832869426398</v>
      </c>
      <c r="Q36">
        <v>4.5176483431248204</v>
      </c>
      <c r="R36">
        <v>-2.8892575649377E-3</v>
      </c>
      <c r="S36">
        <v>405</v>
      </c>
      <c r="T36" t="s">
        <v>60</v>
      </c>
      <c r="U36" t="s">
        <v>61</v>
      </c>
      <c r="V36">
        <v>255</v>
      </c>
      <c r="W36">
        <v>0</v>
      </c>
      <c r="X36" t="s">
        <v>62</v>
      </c>
      <c r="Y36">
        <v>6</v>
      </c>
      <c r="Z36">
        <v>203</v>
      </c>
      <c r="AA36">
        <v>3</v>
      </c>
      <c r="AB36" t="s">
        <v>63</v>
      </c>
      <c r="AD36">
        <v>1205.8711579666599</v>
      </c>
      <c r="AE36">
        <v>3</v>
      </c>
      <c r="AF36" t="s">
        <v>64</v>
      </c>
      <c r="AG36">
        <v>0</v>
      </c>
      <c r="AJ36">
        <v>43500718.306270897</v>
      </c>
      <c r="AK36">
        <v>47257588.534942307</v>
      </c>
      <c r="AL36">
        <v>4.3942755714668422</v>
      </c>
      <c r="AM36">
        <v>0.13431376870791001</v>
      </c>
      <c r="AN36">
        <v>0.14235417763956704</v>
      </c>
      <c r="AO36">
        <v>3.3084412583472012</v>
      </c>
      <c r="AP36">
        <v>0.91502439096736798</v>
      </c>
      <c r="AQ36">
        <v>0.9100341446764777</v>
      </c>
      <c r="AR36">
        <v>-0.31819995030441656</v>
      </c>
      <c r="AS36">
        <v>0.14932780767302301</v>
      </c>
      <c r="AT36">
        <v>0.16088692414470962</v>
      </c>
      <c r="AU36">
        <v>3.8156001089734843</v>
      </c>
    </row>
    <row r="37" spans="1:47" x14ac:dyDescent="0.25">
      <c r="A37" t="s">
        <v>58</v>
      </c>
      <c r="B37">
        <v>1</v>
      </c>
      <c r="C37">
        <v>18</v>
      </c>
      <c r="D37" t="s">
        <v>81</v>
      </c>
      <c r="E37">
        <v>95.966666666666669</v>
      </c>
      <c r="F37">
        <v>50767163.483869597</v>
      </c>
      <c r="G37">
        <v>0.161984831082432</v>
      </c>
      <c r="H37">
        <v>0.91502439096736798</v>
      </c>
      <c r="I37">
        <v>0.18548523842439801</v>
      </c>
      <c r="J37">
        <v>2.8723786398836402</v>
      </c>
      <c r="K37">
        <v>0</v>
      </c>
      <c r="L37">
        <v>536</v>
      </c>
      <c r="M37">
        <v>752</v>
      </c>
      <c r="N37">
        <v>37.65</v>
      </c>
      <c r="O37">
        <v>152.374717309662</v>
      </c>
      <c r="P37">
        <v>310.06492652994598</v>
      </c>
      <c r="Q37">
        <v>4.6422598542384303</v>
      </c>
      <c r="R37">
        <v>-2.8374029331562E-3</v>
      </c>
      <c r="S37">
        <v>405</v>
      </c>
      <c r="T37" t="s">
        <v>60</v>
      </c>
      <c r="U37" t="s">
        <v>61</v>
      </c>
      <c r="V37">
        <v>255</v>
      </c>
      <c r="W37">
        <v>0</v>
      </c>
      <c r="X37" t="s">
        <v>62</v>
      </c>
      <c r="Y37">
        <v>6</v>
      </c>
      <c r="Z37">
        <v>203</v>
      </c>
      <c r="AA37">
        <v>3</v>
      </c>
      <c r="AB37" t="s">
        <v>63</v>
      </c>
      <c r="AD37">
        <v>1205.8711579666599</v>
      </c>
      <c r="AE37">
        <v>3</v>
      </c>
      <c r="AF37" t="s">
        <v>64</v>
      </c>
      <c r="AG37">
        <v>0</v>
      </c>
      <c r="AJ37">
        <v>50767163.483869597</v>
      </c>
      <c r="AK37">
        <v>60507631.548534065</v>
      </c>
      <c r="AL37">
        <v>4.1730286879039236</v>
      </c>
      <c r="AM37">
        <v>0.161984831082432</v>
      </c>
      <c r="AN37">
        <v>0.17072872871256262</v>
      </c>
      <c r="AO37">
        <v>3.0156045560782632</v>
      </c>
      <c r="AP37">
        <v>0.91502439096736798</v>
      </c>
      <c r="AQ37">
        <v>0.89551956559844614</v>
      </c>
      <c r="AR37">
        <v>-0.3638212553276895</v>
      </c>
      <c r="AS37">
        <v>0.18548523842439801</v>
      </c>
      <c r="AT37">
        <v>0.19854913894050402</v>
      </c>
      <c r="AU37">
        <v>3.4414893101867983</v>
      </c>
    </row>
    <row r="38" spans="1:47" x14ac:dyDescent="0.25">
      <c r="A38" t="s">
        <v>58</v>
      </c>
      <c r="B38">
        <v>1</v>
      </c>
      <c r="C38">
        <v>19</v>
      </c>
      <c r="D38" t="s">
        <v>82</v>
      </c>
      <c r="E38">
        <v>101.55</v>
      </c>
      <c r="F38">
        <v>75087072.337238595</v>
      </c>
      <c r="G38">
        <v>0.20178785557182299</v>
      </c>
      <c r="H38">
        <v>0.86672103185745697</v>
      </c>
      <c r="I38">
        <v>0.23851619286141501</v>
      </c>
      <c r="J38">
        <v>3.4995357702489498</v>
      </c>
      <c r="K38">
        <v>0</v>
      </c>
      <c r="L38">
        <v>528</v>
      </c>
      <c r="M38">
        <v>752</v>
      </c>
      <c r="N38">
        <v>38.200000000000003</v>
      </c>
      <c r="O38">
        <v>178.919286971714</v>
      </c>
      <c r="P38">
        <v>283.37853717089303</v>
      </c>
      <c r="Q38">
        <v>4.4859349320833903</v>
      </c>
      <c r="R38">
        <v>-2.7152038404044E-3</v>
      </c>
      <c r="S38">
        <v>405</v>
      </c>
      <c r="T38" t="s">
        <v>60</v>
      </c>
      <c r="U38" t="s">
        <v>61</v>
      </c>
      <c r="V38">
        <v>255</v>
      </c>
      <c r="W38">
        <v>0</v>
      </c>
      <c r="X38" t="s">
        <v>62</v>
      </c>
      <c r="Y38">
        <v>6</v>
      </c>
      <c r="Z38">
        <v>203</v>
      </c>
      <c r="AA38">
        <v>3</v>
      </c>
      <c r="AB38" t="s">
        <v>63</v>
      </c>
      <c r="AD38">
        <v>1205.8711579666599</v>
      </c>
      <c r="AE38">
        <v>3</v>
      </c>
      <c r="AF38" t="s">
        <v>64</v>
      </c>
      <c r="AG38">
        <v>0</v>
      </c>
      <c r="AJ38">
        <v>75087072.337238595</v>
      </c>
      <c r="AK38">
        <v>75624357.133483693</v>
      </c>
      <c r="AL38">
        <v>4.0623098222440079</v>
      </c>
      <c r="AM38">
        <v>0.20178785557182299</v>
      </c>
      <c r="AN38">
        <v>0.19849131885350621</v>
      </c>
      <c r="AO38">
        <v>2.3850390478278243</v>
      </c>
      <c r="AP38">
        <v>0.86672103185745697</v>
      </c>
      <c r="AQ38">
        <v>0.87196947501666233</v>
      </c>
      <c r="AR38">
        <v>-0.55990076227510432</v>
      </c>
      <c r="AS38">
        <v>0.23851619286141501</v>
      </c>
      <c r="AT38">
        <v>0.23506493854157401</v>
      </c>
      <c r="AU38">
        <v>2.6273716052113776</v>
      </c>
    </row>
    <row r="39" spans="1:47" x14ac:dyDescent="0.25">
      <c r="A39" t="s">
        <v>58</v>
      </c>
      <c r="B39">
        <v>1</v>
      </c>
      <c r="C39">
        <v>20</v>
      </c>
      <c r="D39" t="s">
        <v>83</v>
      </c>
      <c r="E39">
        <v>107.05</v>
      </c>
      <c r="F39">
        <v>92770702.089901403</v>
      </c>
      <c r="G39">
        <v>0.23980731852935999</v>
      </c>
      <c r="H39">
        <v>0.85340403545644805</v>
      </c>
      <c r="I39">
        <v>0.29322780178397001</v>
      </c>
      <c r="J39">
        <v>3.8480973695872498</v>
      </c>
      <c r="K39">
        <v>0</v>
      </c>
      <c r="L39">
        <v>528</v>
      </c>
      <c r="M39">
        <v>752</v>
      </c>
      <c r="N39">
        <v>38.4</v>
      </c>
      <c r="O39">
        <v>201.95832882709601</v>
      </c>
      <c r="P39">
        <v>260.63606546094798</v>
      </c>
      <c r="Q39">
        <v>4.56864409841317</v>
      </c>
      <c r="R39">
        <v>-2.6577825724341999E-3</v>
      </c>
      <c r="S39">
        <v>405</v>
      </c>
      <c r="T39" t="s">
        <v>60</v>
      </c>
      <c r="U39" t="s">
        <v>61</v>
      </c>
      <c r="V39">
        <v>255</v>
      </c>
      <c r="W39">
        <v>0</v>
      </c>
      <c r="X39" t="s">
        <v>62</v>
      </c>
      <c r="Y39">
        <v>6</v>
      </c>
      <c r="Z39">
        <v>203</v>
      </c>
      <c r="AA39">
        <v>3</v>
      </c>
      <c r="AB39" t="s">
        <v>63</v>
      </c>
      <c r="AD39">
        <v>1205.8711579666599</v>
      </c>
      <c r="AE39">
        <v>3</v>
      </c>
      <c r="AF39" t="s">
        <v>64</v>
      </c>
      <c r="AG39">
        <v>0</v>
      </c>
      <c r="AJ39">
        <v>92770702.089901403</v>
      </c>
      <c r="AK39">
        <v>95369436.16623114</v>
      </c>
      <c r="AL39">
        <v>4.4114870061414484</v>
      </c>
      <c r="AM39">
        <v>0.23980731852935999</v>
      </c>
      <c r="AN39">
        <v>0.22320568701051982</v>
      </c>
      <c r="AO39">
        <v>1.9146107986082612</v>
      </c>
      <c r="AP39">
        <v>0.85340403545644805</v>
      </c>
      <c r="AQ39">
        <v>0.84121314282160542</v>
      </c>
      <c r="AR39">
        <v>-0.77910093840364958</v>
      </c>
      <c r="AS39">
        <v>0.29322780178397001</v>
      </c>
      <c r="AT39">
        <v>0.26701160109990901</v>
      </c>
      <c r="AU39">
        <v>2.0583794806723787</v>
      </c>
    </row>
    <row r="40" spans="1:47" x14ac:dyDescent="0.25">
      <c r="A40" t="s">
        <v>58</v>
      </c>
      <c r="B40">
        <v>1</v>
      </c>
      <c r="C40">
        <v>21</v>
      </c>
      <c r="D40" t="s">
        <v>84</v>
      </c>
      <c r="E40">
        <v>112.53333333333333</v>
      </c>
      <c r="F40">
        <v>115996129.450138</v>
      </c>
      <c r="G40">
        <v>0.25456282037600603</v>
      </c>
      <c r="H40">
        <v>0.80967352583467</v>
      </c>
      <c r="I40">
        <v>0.30876765196506401</v>
      </c>
      <c r="J40">
        <v>2.58138208526135</v>
      </c>
      <c r="K40">
        <v>0</v>
      </c>
      <c r="L40">
        <v>528</v>
      </c>
      <c r="M40">
        <v>752</v>
      </c>
      <c r="N40">
        <v>38.450000000000003</v>
      </c>
      <c r="O40">
        <v>203.982283917171</v>
      </c>
      <c r="P40">
        <v>250.107428869182</v>
      </c>
      <c r="Q40">
        <v>4.4904646084769997</v>
      </c>
      <c r="R40">
        <v>-2.5738516732564699E-3</v>
      </c>
      <c r="S40">
        <v>405</v>
      </c>
      <c r="T40" t="s">
        <v>60</v>
      </c>
      <c r="U40" t="s">
        <v>61</v>
      </c>
      <c r="V40">
        <v>255</v>
      </c>
      <c r="W40">
        <v>0</v>
      </c>
      <c r="X40" t="s">
        <v>62</v>
      </c>
      <c r="Y40">
        <v>6</v>
      </c>
      <c r="Z40">
        <v>203</v>
      </c>
      <c r="AA40">
        <v>3</v>
      </c>
      <c r="AB40" t="s">
        <v>63</v>
      </c>
      <c r="AD40">
        <v>1205.8711579666599</v>
      </c>
      <c r="AE40">
        <v>3</v>
      </c>
      <c r="AF40" t="s">
        <v>64</v>
      </c>
      <c r="AG40">
        <v>0</v>
      </c>
      <c r="AJ40">
        <v>115996129.450138</v>
      </c>
      <c r="AK40">
        <v>120321614.39107859</v>
      </c>
      <c r="AL40">
        <v>3.5263368584227068</v>
      </c>
      <c r="AM40">
        <v>0.25456282037600603</v>
      </c>
      <c r="AN40">
        <v>0.24498544812251977</v>
      </c>
      <c r="AO40">
        <v>1.4044599191909395</v>
      </c>
      <c r="AP40">
        <v>0.80967352583467</v>
      </c>
      <c r="AQ40">
        <v>0.80268773286919404</v>
      </c>
      <c r="AR40">
        <v>-0.7949546650942092</v>
      </c>
      <c r="AS40">
        <v>0.30876765196506401</v>
      </c>
      <c r="AT40">
        <v>0.29479264833367419</v>
      </c>
      <c r="AU40">
        <v>1.4520827345960357</v>
      </c>
    </row>
    <row r="41" spans="1:47" x14ac:dyDescent="0.25">
      <c r="A41" t="s">
        <v>58</v>
      </c>
      <c r="B41">
        <v>1</v>
      </c>
      <c r="C41">
        <v>22</v>
      </c>
      <c r="D41" t="s">
        <v>85</v>
      </c>
      <c r="E41">
        <v>118.01666666666667</v>
      </c>
      <c r="F41">
        <v>142226113.47000799</v>
      </c>
      <c r="G41">
        <v>0.25788560949297801</v>
      </c>
      <c r="H41">
        <v>0.76124272999208398</v>
      </c>
      <c r="I41">
        <v>0.30906112046469802</v>
      </c>
      <c r="J41">
        <v>0.68753799098477397</v>
      </c>
      <c r="K41">
        <v>0</v>
      </c>
      <c r="L41">
        <v>528</v>
      </c>
      <c r="M41">
        <v>752</v>
      </c>
      <c r="N41">
        <v>38.450000000000003</v>
      </c>
      <c r="O41">
        <v>201.47851145944401</v>
      </c>
      <c r="P41">
        <v>246.71994619516801</v>
      </c>
      <c r="Q41">
        <v>4.3481601132545897</v>
      </c>
      <c r="R41">
        <v>-2.4929009408390101E-3</v>
      </c>
      <c r="S41">
        <v>405</v>
      </c>
      <c r="T41" t="s">
        <v>60</v>
      </c>
      <c r="U41" t="s">
        <v>61</v>
      </c>
      <c r="V41">
        <v>255</v>
      </c>
      <c r="W41">
        <v>0</v>
      </c>
      <c r="X41" t="s">
        <v>62</v>
      </c>
      <c r="Y41">
        <v>6</v>
      </c>
      <c r="Z41">
        <v>203</v>
      </c>
      <c r="AA41">
        <v>3</v>
      </c>
      <c r="AB41" t="s">
        <v>63</v>
      </c>
      <c r="AD41">
        <v>1205.8711579666599</v>
      </c>
      <c r="AE41">
        <v>3</v>
      </c>
      <c r="AF41" t="s">
        <v>64</v>
      </c>
      <c r="AG41">
        <v>0</v>
      </c>
      <c r="AJ41">
        <v>142226113.47000799</v>
      </c>
      <c r="AK41">
        <v>140409810.84525228</v>
      </c>
      <c r="AL41">
        <v>2.3907039044926366</v>
      </c>
      <c r="AM41">
        <v>0.25788560949297801</v>
      </c>
      <c r="AN41">
        <v>0.26062943054833382</v>
      </c>
      <c r="AO41">
        <v>0.89436466687480598</v>
      </c>
      <c r="AP41">
        <v>0.76124272999208398</v>
      </c>
      <c r="AQ41">
        <v>0.77382299473876481</v>
      </c>
      <c r="AR41">
        <v>-0.59116807343348743</v>
      </c>
      <c r="AS41">
        <v>0.30906112046469802</v>
      </c>
      <c r="AT41">
        <v>0.31362742474565503</v>
      </c>
      <c r="AU41">
        <v>0.87432761813596904</v>
      </c>
    </row>
    <row r="42" spans="1:47" x14ac:dyDescent="0.25">
      <c r="A42" t="s">
        <v>58</v>
      </c>
      <c r="B42">
        <v>1</v>
      </c>
      <c r="C42">
        <v>23</v>
      </c>
      <c r="D42" t="s">
        <v>86</v>
      </c>
      <c r="E42">
        <v>123.53333333333333</v>
      </c>
      <c r="F42">
        <v>175528054.608107</v>
      </c>
      <c r="G42">
        <v>0.27088363664243198</v>
      </c>
      <c r="H42">
        <v>0.72032365071661297</v>
      </c>
      <c r="I42">
        <v>0.32439047459322401</v>
      </c>
      <c r="J42">
        <v>-0.64397021088969297</v>
      </c>
      <c r="K42">
        <v>0</v>
      </c>
      <c r="L42">
        <v>528</v>
      </c>
      <c r="M42">
        <v>752</v>
      </c>
      <c r="N42">
        <v>38.4</v>
      </c>
      <c r="O42">
        <v>204.54685908566699</v>
      </c>
      <c r="P42">
        <v>238.79007232199399</v>
      </c>
      <c r="Q42">
        <v>4.3550851824277403</v>
      </c>
      <c r="R42">
        <v>-2.4171520729334098E-3</v>
      </c>
      <c r="S42">
        <v>405</v>
      </c>
      <c r="T42" t="s">
        <v>60</v>
      </c>
      <c r="U42" t="s">
        <v>61</v>
      </c>
      <c r="V42">
        <v>255</v>
      </c>
      <c r="W42">
        <v>0</v>
      </c>
      <c r="X42" t="s">
        <v>62</v>
      </c>
      <c r="Y42">
        <v>6</v>
      </c>
      <c r="Z42">
        <v>203</v>
      </c>
      <c r="AA42">
        <v>3</v>
      </c>
      <c r="AB42" t="s">
        <v>63</v>
      </c>
      <c r="AD42">
        <v>1205.8711579666599</v>
      </c>
      <c r="AE42">
        <v>3</v>
      </c>
      <c r="AF42" t="s">
        <v>64</v>
      </c>
      <c r="AG42">
        <v>0</v>
      </c>
      <c r="AJ42">
        <v>175528054.608107</v>
      </c>
      <c r="AK42">
        <v>156761544.8161954</v>
      </c>
      <c r="AL42">
        <v>1.4756714368361543</v>
      </c>
      <c r="AM42">
        <v>0.27088363664243198</v>
      </c>
      <c r="AN42">
        <v>0.27148173147711158</v>
      </c>
      <c r="AO42">
        <v>0.6837383951085686</v>
      </c>
      <c r="AP42">
        <v>0.72239734120531096</v>
      </c>
      <c r="AQ42">
        <v>0.75271832582467268</v>
      </c>
      <c r="AR42">
        <v>-0.37721501332447954</v>
      </c>
      <c r="AS42">
        <v>0.32439047459322401</v>
      </c>
      <c r="AT42">
        <v>0.32632586648283279</v>
      </c>
      <c r="AU42">
        <v>0.67226785082881169</v>
      </c>
    </row>
    <row r="43" spans="1:47" x14ac:dyDescent="0.25">
      <c r="A43" t="s">
        <v>58</v>
      </c>
      <c r="B43">
        <v>1</v>
      </c>
      <c r="C43">
        <v>24</v>
      </c>
      <c r="D43" t="s">
        <v>87</v>
      </c>
      <c r="E43">
        <v>129.05000000000001</v>
      </c>
      <c r="F43">
        <v>179150432.68837601</v>
      </c>
      <c r="G43">
        <v>0.28000776770089297</v>
      </c>
      <c r="H43">
        <v>0.72239734120531096</v>
      </c>
      <c r="I43">
        <v>0.33269007492131902</v>
      </c>
      <c r="J43">
        <v>-0.86658358278922099</v>
      </c>
      <c r="K43">
        <v>0</v>
      </c>
      <c r="L43">
        <v>528</v>
      </c>
      <c r="M43">
        <v>752</v>
      </c>
      <c r="N43">
        <v>38.35</v>
      </c>
      <c r="O43">
        <v>204.41451691233601</v>
      </c>
      <c r="P43">
        <v>232.713869147065</v>
      </c>
      <c r="Q43">
        <v>4.2752141592018003</v>
      </c>
      <c r="R43">
        <v>-2.4137053839266998E-3</v>
      </c>
      <c r="S43">
        <v>405</v>
      </c>
      <c r="T43" t="s">
        <v>60</v>
      </c>
      <c r="U43" t="s">
        <v>61</v>
      </c>
      <c r="V43">
        <v>255</v>
      </c>
      <c r="W43">
        <v>0</v>
      </c>
      <c r="X43" t="s">
        <v>62</v>
      </c>
      <c r="Y43">
        <v>6</v>
      </c>
      <c r="Z43">
        <v>203</v>
      </c>
      <c r="AA43">
        <v>3</v>
      </c>
      <c r="AB43" t="s">
        <v>63</v>
      </c>
      <c r="AD43">
        <v>1205.8711579666599</v>
      </c>
      <c r="AE43">
        <v>3</v>
      </c>
      <c r="AF43" t="s">
        <v>64</v>
      </c>
      <c r="AG43">
        <v>0</v>
      </c>
      <c r="AJ43">
        <v>175528054.608107</v>
      </c>
      <c r="AK43">
        <v>166012569.34209982</v>
      </c>
      <c r="AL43">
        <v>0.8438649209063479</v>
      </c>
      <c r="AM43">
        <v>0.28000776770089297</v>
      </c>
      <c r="AN43">
        <v>0.28179763182702805</v>
      </c>
      <c r="AO43">
        <v>0.65122432977398848</v>
      </c>
      <c r="AP43">
        <v>0.72239734120531096</v>
      </c>
      <c r="AQ43">
        <v>0.74246620389312101</v>
      </c>
      <c r="AR43">
        <v>-0.15939518825689922</v>
      </c>
      <c r="AS43">
        <v>0.33269007492131902</v>
      </c>
      <c r="AT43">
        <v>0.33884511382010685</v>
      </c>
      <c r="AU43">
        <v>0.6810296474026426</v>
      </c>
    </row>
    <row r="44" spans="1:47" x14ac:dyDescent="0.25">
      <c r="A44" t="s">
        <v>58</v>
      </c>
      <c r="B44">
        <v>1</v>
      </c>
      <c r="C44">
        <v>25</v>
      </c>
      <c r="D44" t="s">
        <v>88</v>
      </c>
      <c r="E44">
        <v>134.58333333333334</v>
      </c>
      <c r="F44">
        <v>161554407.80146399</v>
      </c>
      <c r="G44">
        <v>0.29406882317324901</v>
      </c>
      <c r="H44">
        <v>0.75841291617691198</v>
      </c>
      <c r="I44">
        <v>0.35672001046985902</v>
      </c>
      <c r="J44">
        <v>-0.56517661795309304</v>
      </c>
      <c r="K44">
        <v>0</v>
      </c>
      <c r="L44">
        <v>528</v>
      </c>
      <c r="M44">
        <v>752</v>
      </c>
      <c r="N44">
        <v>38.25</v>
      </c>
      <c r="O44">
        <v>213.18571747051001</v>
      </c>
      <c r="P44">
        <v>226.59991866948499</v>
      </c>
      <c r="Q44">
        <v>4.4079597884507802</v>
      </c>
      <c r="R44">
        <v>-2.4602572781965001E-3</v>
      </c>
      <c r="S44">
        <v>405</v>
      </c>
      <c r="T44" t="s">
        <v>60</v>
      </c>
      <c r="U44" t="s">
        <v>61</v>
      </c>
      <c r="V44">
        <v>255</v>
      </c>
      <c r="W44">
        <v>0</v>
      </c>
      <c r="X44" t="s">
        <v>62</v>
      </c>
      <c r="Y44">
        <v>6</v>
      </c>
      <c r="Z44">
        <v>203</v>
      </c>
      <c r="AA44">
        <v>3</v>
      </c>
      <c r="AB44" t="s">
        <v>63</v>
      </c>
      <c r="AD44">
        <v>1205.8711579666599</v>
      </c>
      <c r="AE44">
        <v>3</v>
      </c>
      <c r="AF44" t="s">
        <v>64</v>
      </c>
      <c r="AG44">
        <v>0</v>
      </c>
      <c r="AJ44">
        <v>174529371.944617</v>
      </c>
      <c r="AK44">
        <v>172004192.80518341</v>
      </c>
      <c r="AL44">
        <v>0.14534125680552903</v>
      </c>
      <c r="AM44">
        <v>0.29406882317324901</v>
      </c>
      <c r="AN44">
        <v>0.29144897435354994</v>
      </c>
      <c r="AO44">
        <v>0.52547794908472034</v>
      </c>
      <c r="AP44">
        <v>0.74788069088598697</v>
      </c>
      <c r="AQ44">
        <v>0.73979947059230666</v>
      </c>
      <c r="AR44">
        <v>0.10098115461311338</v>
      </c>
      <c r="AS44">
        <v>0.35672001046985902</v>
      </c>
      <c r="AT44">
        <v>0.35130566745745401</v>
      </c>
      <c r="AU44">
        <v>0.55657101264392639</v>
      </c>
    </row>
    <row r="45" spans="1:47" x14ac:dyDescent="0.25">
      <c r="A45" t="s">
        <v>58</v>
      </c>
      <c r="B45">
        <v>1</v>
      </c>
      <c r="C45">
        <v>26</v>
      </c>
      <c r="D45" t="s">
        <v>89</v>
      </c>
      <c r="E45">
        <v>140.11666666666667</v>
      </c>
      <c r="F45">
        <v>174529371.944617</v>
      </c>
      <c r="G45">
        <v>0.30614232212558801</v>
      </c>
      <c r="H45">
        <v>0.74788069088598697</v>
      </c>
      <c r="I45">
        <v>0.37531446179618799</v>
      </c>
      <c r="J45">
        <v>0.28475215269267701</v>
      </c>
      <c r="K45">
        <v>0</v>
      </c>
      <c r="L45">
        <v>528</v>
      </c>
      <c r="M45">
        <v>752</v>
      </c>
      <c r="N45">
        <v>37.950000000000003</v>
      </c>
      <c r="O45">
        <v>218.40477939201</v>
      </c>
      <c r="P45">
        <v>220.64546047911</v>
      </c>
      <c r="Q45">
        <v>4.2916526840587599</v>
      </c>
      <c r="R45">
        <v>-2.4346044803277302E-3</v>
      </c>
      <c r="S45">
        <v>405</v>
      </c>
      <c r="T45" t="s">
        <v>60</v>
      </c>
      <c r="U45" t="s">
        <v>61</v>
      </c>
      <c r="V45">
        <v>255</v>
      </c>
      <c r="W45">
        <v>0</v>
      </c>
      <c r="X45" t="s">
        <v>62</v>
      </c>
      <c r="Y45">
        <v>6</v>
      </c>
      <c r="Z45">
        <v>203</v>
      </c>
      <c r="AA45">
        <v>3</v>
      </c>
      <c r="AB45" t="s">
        <v>63</v>
      </c>
      <c r="AD45">
        <v>1205.8711579666599</v>
      </c>
      <c r="AE45">
        <v>3</v>
      </c>
      <c r="AF45" t="s">
        <v>64</v>
      </c>
      <c r="AG45">
        <v>0</v>
      </c>
      <c r="AJ45">
        <v>162251252.07966</v>
      </c>
      <c r="AK45">
        <v>169609969.1495232</v>
      </c>
      <c r="AL45">
        <v>-0.23429773030890882</v>
      </c>
      <c r="AM45">
        <v>0.30614232212558801</v>
      </c>
      <c r="AN45">
        <v>0.29888145382582404</v>
      </c>
      <c r="AO45">
        <v>0.44988300713626334</v>
      </c>
      <c r="AP45">
        <v>0.75841291617691198</v>
      </c>
      <c r="AQ45">
        <v>0.74881690058751849</v>
      </c>
      <c r="AR45">
        <v>0.19443658077581638</v>
      </c>
      <c r="AS45">
        <v>0.37136388865143399</v>
      </c>
      <c r="AT45">
        <v>0.36070035026909597</v>
      </c>
      <c r="AU45">
        <v>0.50640408536767267</v>
      </c>
    </row>
    <row r="46" spans="1:47" x14ac:dyDescent="0.25">
      <c r="A46" t="s">
        <v>58</v>
      </c>
      <c r="B46">
        <v>1</v>
      </c>
      <c r="C46">
        <v>27</v>
      </c>
      <c r="D46" t="s">
        <v>90</v>
      </c>
      <c r="E46">
        <v>145.69999999999999</v>
      </c>
      <c r="F46">
        <v>162251252.07966</v>
      </c>
      <c r="G46">
        <v>0.30804603400380198</v>
      </c>
      <c r="H46">
        <v>0.76748449118136997</v>
      </c>
      <c r="I46">
        <v>0.37136388865143399</v>
      </c>
      <c r="J46">
        <v>0.136289253956839</v>
      </c>
      <c r="K46">
        <v>0</v>
      </c>
      <c r="L46">
        <v>528</v>
      </c>
      <c r="M46">
        <v>752</v>
      </c>
      <c r="N46">
        <v>37.700000000000003</v>
      </c>
      <c r="O46">
        <v>213.87981352595099</v>
      </c>
      <c r="P46">
        <v>218.44236896031299</v>
      </c>
      <c r="Q46">
        <v>4.3171448854166998</v>
      </c>
      <c r="R46">
        <v>-2.4638887670813199E-3</v>
      </c>
      <c r="S46">
        <v>405</v>
      </c>
      <c r="T46" t="s">
        <v>60</v>
      </c>
      <c r="U46" t="s">
        <v>61</v>
      </c>
      <c r="V46">
        <v>255</v>
      </c>
      <c r="W46">
        <v>0</v>
      </c>
      <c r="X46" t="s">
        <v>62</v>
      </c>
      <c r="Y46">
        <v>6</v>
      </c>
      <c r="Z46">
        <v>203</v>
      </c>
      <c r="AA46">
        <v>3</v>
      </c>
      <c r="AB46" t="s">
        <v>63</v>
      </c>
      <c r="AD46">
        <v>1205.8711579666599</v>
      </c>
      <c r="AE46">
        <v>3</v>
      </c>
      <c r="AF46" t="s">
        <v>64</v>
      </c>
      <c r="AG46">
        <v>0</v>
      </c>
      <c r="AJ46">
        <v>172184230.78542599</v>
      </c>
      <c r="AK46">
        <v>168941204.384987</v>
      </c>
      <c r="AL46">
        <v>-0.11923684130483056</v>
      </c>
      <c r="AM46">
        <v>0.30614232212558801</v>
      </c>
      <c r="AN46">
        <v>0.3064607012881968</v>
      </c>
      <c r="AO46">
        <v>0.40837668391062615</v>
      </c>
      <c r="AP46">
        <v>0.747909063488012</v>
      </c>
      <c r="AQ46">
        <v>0.75391924504405861</v>
      </c>
      <c r="AR46">
        <v>0.12149184493328032</v>
      </c>
      <c r="AS46">
        <v>0.37136388865143399</v>
      </c>
      <c r="AT46">
        <v>0.37133812815474021</v>
      </c>
      <c r="AU46">
        <v>0.41849406150935409</v>
      </c>
    </row>
    <row r="47" spans="1:47" x14ac:dyDescent="0.25">
      <c r="A47" t="s">
        <v>58</v>
      </c>
      <c r="B47">
        <v>1</v>
      </c>
      <c r="C47">
        <v>28</v>
      </c>
      <c r="D47" t="s">
        <v>91</v>
      </c>
      <c r="E47">
        <v>151.28333333333333</v>
      </c>
      <c r="F47">
        <v>172184230.78542599</v>
      </c>
      <c r="G47">
        <v>0.30143775502584702</v>
      </c>
      <c r="H47">
        <v>0.747909063488012</v>
      </c>
      <c r="I47">
        <v>0.36475079738371702</v>
      </c>
      <c r="J47">
        <v>0.23979066689672399</v>
      </c>
      <c r="K47">
        <v>0</v>
      </c>
      <c r="L47">
        <v>536</v>
      </c>
      <c r="M47">
        <v>760</v>
      </c>
      <c r="N47">
        <v>37.35</v>
      </c>
      <c r="O47">
        <v>213.82314937967601</v>
      </c>
      <c r="P47">
        <v>222.46726450711401</v>
      </c>
      <c r="Q47">
        <v>4.5176142854075803</v>
      </c>
      <c r="R47">
        <v>-2.4381529772289599E-3</v>
      </c>
      <c r="S47">
        <v>405</v>
      </c>
      <c r="T47" t="s">
        <v>60</v>
      </c>
      <c r="U47" t="s">
        <v>61</v>
      </c>
      <c r="V47">
        <v>255</v>
      </c>
      <c r="W47">
        <v>0</v>
      </c>
      <c r="X47" t="s">
        <v>62</v>
      </c>
      <c r="Y47">
        <v>6</v>
      </c>
      <c r="Z47">
        <v>203</v>
      </c>
      <c r="AA47">
        <v>3</v>
      </c>
      <c r="AB47" t="s">
        <v>63</v>
      </c>
      <c r="AD47">
        <v>1205.8711579666599</v>
      </c>
      <c r="AE47">
        <v>3</v>
      </c>
      <c r="AF47" t="s">
        <v>64</v>
      </c>
      <c r="AG47">
        <v>0</v>
      </c>
      <c r="AJ47">
        <v>163556936.329806</v>
      </c>
      <c r="AK47">
        <v>167895511.23803461</v>
      </c>
      <c r="AL47">
        <v>0.16599308372706326</v>
      </c>
      <c r="AM47">
        <v>0.30804603400380198</v>
      </c>
      <c r="AN47">
        <v>0.31260888698718808</v>
      </c>
      <c r="AO47">
        <v>0.30685298381554349</v>
      </c>
      <c r="AP47">
        <v>0.76748449118136997</v>
      </c>
      <c r="AQ47">
        <v>0.75874772738295548</v>
      </c>
      <c r="AR47">
        <v>4.2045607202088435E-2</v>
      </c>
      <c r="AS47">
        <v>0.37136388865143399</v>
      </c>
      <c r="AT47">
        <v>0.37781847243443561</v>
      </c>
      <c r="AU47">
        <v>0.28571460300967355</v>
      </c>
    </row>
    <row r="48" spans="1:47" x14ac:dyDescent="0.25">
      <c r="A48" t="s">
        <v>58</v>
      </c>
      <c r="B48">
        <v>1</v>
      </c>
      <c r="C48">
        <v>29</v>
      </c>
      <c r="D48" t="s">
        <v>92</v>
      </c>
      <c r="E48">
        <v>156.85</v>
      </c>
      <c r="F48">
        <v>163556936.329806</v>
      </c>
      <c r="G48">
        <v>0.31790400501275701</v>
      </c>
      <c r="H48">
        <v>0.77236242029942703</v>
      </c>
      <c r="I48">
        <v>0.38587896434954</v>
      </c>
      <c r="J48">
        <v>0.19542432168527299</v>
      </c>
      <c r="K48">
        <v>0</v>
      </c>
      <c r="L48">
        <v>536</v>
      </c>
      <c r="M48">
        <v>760</v>
      </c>
      <c r="N48">
        <v>37.15</v>
      </c>
      <c r="O48">
        <v>217.36509562257601</v>
      </c>
      <c r="P48">
        <v>213.92588433097299</v>
      </c>
      <c r="Q48">
        <v>4.49708315819497</v>
      </c>
      <c r="R48">
        <v>-2.4640317920309501E-3</v>
      </c>
      <c r="S48">
        <v>405</v>
      </c>
      <c r="T48" t="s">
        <v>60</v>
      </c>
      <c r="U48" t="s">
        <v>61</v>
      </c>
      <c r="V48">
        <v>255</v>
      </c>
      <c r="W48">
        <v>0</v>
      </c>
      <c r="X48" t="s">
        <v>62</v>
      </c>
      <c r="Y48">
        <v>6</v>
      </c>
      <c r="Z48">
        <v>203</v>
      </c>
      <c r="AA48">
        <v>3</v>
      </c>
      <c r="AB48" t="s">
        <v>63</v>
      </c>
      <c r="AD48">
        <v>1205.8711579666599</v>
      </c>
      <c r="AE48">
        <v>3</v>
      </c>
      <c r="AF48" t="s">
        <v>64</v>
      </c>
      <c r="AG48">
        <v>0</v>
      </c>
      <c r="AJ48">
        <v>172184230.78542599</v>
      </c>
      <c r="AK48">
        <v>171785019.94993138</v>
      </c>
      <c r="AL48">
        <v>0.33083643802993745</v>
      </c>
      <c r="AM48">
        <v>0.31790400501275701</v>
      </c>
      <c r="AN48">
        <v>0.31741699833399362</v>
      </c>
      <c r="AO48">
        <v>0.26322236059200915</v>
      </c>
      <c r="AP48">
        <v>0.747909063488012</v>
      </c>
      <c r="AQ48">
        <v>0.75787740814835991</v>
      </c>
      <c r="AR48">
        <v>7.4482441066547314E-4</v>
      </c>
      <c r="AS48">
        <v>0.38587896434954</v>
      </c>
      <c r="AT48">
        <v>0.38413076781218358</v>
      </c>
      <c r="AU48">
        <v>0.29638885212969279</v>
      </c>
    </row>
    <row r="49" spans="1:47" x14ac:dyDescent="0.25">
      <c r="A49" t="s">
        <v>58</v>
      </c>
      <c r="B49">
        <v>1</v>
      </c>
      <c r="C49">
        <v>30</v>
      </c>
      <c r="D49" t="s">
        <v>93</v>
      </c>
      <c r="E49">
        <v>162.46666666666667</v>
      </c>
      <c r="F49">
        <v>198181745.30286801</v>
      </c>
      <c r="G49">
        <v>0.32480975166820503</v>
      </c>
      <c r="H49">
        <v>0.72897419537791996</v>
      </c>
      <c r="I49">
        <v>0.38912173186833598</v>
      </c>
      <c r="J49">
        <v>0.15425784629328201</v>
      </c>
      <c r="K49">
        <v>0</v>
      </c>
      <c r="L49">
        <v>536</v>
      </c>
      <c r="M49">
        <v>760</v>
      </c>
      <c r="N49">
        <v>36.9</v>
      </c>
      <c r="O49">
        <v>214.56868424111599</v>
      </c>
      <c r="P49">
        <v>209.39263195245599</v>
      </c>
      <c r="Q49">
        <v>4.3809747238202297</v>
      </c>
      <c r="R49">
        <v>-2.3915351447732101E-3</v>
      </c>
      <c r="S49">
        <v>405</v>
      </c>
      <c r="T49" t="s">
        <v>60</v>
      </c>
      <c r="U49" t="s">
        <v>61</v>
      </c>
      <c r="V49">
        <v>255</v>
      </c>
      <c r="W49">
        <v>0</v>
      </c>
      <c r="X49" t="s">
        <v>62</v>
      </c>
      <c r="Y49">
        <v>6</v>
      </c>
      <c r="Z49">
        <v>203</v>
      </c>
      <c r="AA49">
        <v>3</v>
      </c>
      <c r="AB49" t="s">
        <v>63</v>
      </c>
      <c r="AD49">
        <v>1205.8711579666599</v>
      </c>
      <c r="AE49">
        <v>3</v>
      </c>
      <c r="AF49" t="s">
        <v>64</v>
      </c>
      <c r="AG49">
        <v>0</v>
      </c>
      <c r="AJ49">
        <v>169300906.20985499</v>
      </c>
      <c r="AK49">
        <v>173687932.92067501</v>
      </c>
      <c r="AL49">
        <v>0.25633004224067474</v>
      </c>
      <c r="AM49">
        <v>0.32480975166820503</v>
      </c>
      <c r="AN49">
        <v>0.32226210046688442</v>
      </c>
      <c r="AO49">
        <v>0.29142579009977448</v>
      </c>
      <c r="AP49">
        <v>0.77202310258047102</v>
      </c>
      <c r="AQ49">
        <v>0.75910785945154435</v>
      </c>
      <c r="AR49">
        <v>-1.9914905848947183E-2</v>
      </c>
      <c r="AS49">
        <v>0.38912173186833598</v>
      </c>
      <c r="AT49">
        <v>0.39071613677155459</v>
      </c>
      <c r="AU49">
        <v>0.33033759039932309</v>
      </c>
    </row>
    <row r="50" spans="1:47" x14ac:dyDescent="0.25">
      <c r="A50" t="s">
        <v>58</v>
      </c>
      <c r="B50">
        <v>1</v>
      </c>
      <c r="C50">
        <v>31</v>
      </c>
      <c r="D50" t="s">
        <v>94</v>
      </c>
      <c r="E50">
        <v>168.08333333333334</v>
      </c>
      <c r="F50">
        <v>169300906.20985499</v>
      </c>
      <c r="G50">
        <v>0.330367832790042</v>
      </c>
      <c r="H50">
        <v>0.77202310258047102</v>
      </c>
      <c r="I50">
        <v>0.40429073344828897</v>
      </c>
      <c r="J50">
        <v>0.11929927938701</v>
      </c>
      <c r="K50">
        <v>0</v>
      </c>
      <c r="L50">
        <v>536</v>
      </c>
      <c r="M50">
        <v>760</v>
      </c>
      <c r="N50">
        <v>36.75</v>
      </c>
      <c r="O50">
        <v>221.39423034051401</v>
      </c>
      <c r="P50">
        <v>208.03492107705901</v>
      </c>
      <c r="Q50">
        <v>4.4384641505299403</v>
      </c>
      <c r="R50">
        <v>-2.45413248859924E-3</v>
      </c>
      <c r="S50">
        <v>405</v>
      </c>
      <c r="T50" t="s">
        <v>60</v>
      </c>
      <c r="U50" t="s">
        <v>61</v>
      </c>
      <c r="V50">
        <v>255</v>
      </c>
      <c r="W50">
        <v>0</v>
      </c>
      <c r="X50" t="s">
        <v>62</v>
      </c>
      <c r="Y50">
        <v>6</v>
      </c>
      <c r="Z50">
        <v>203</v>
      </c>
      <c r="AA50">
        <v>3</v>
      </c>
      <c r="AB50" t="s">
        <v>63</v>
      </c>
      <c r="AD50">
        <v>1205.8711579666599</v>
      </c>
      <c r="AE50">
        <v>3</v>
      </c>
      <c r="AF50" t="s">
        <v>64</v>
      </c>
      <c r="AG50">
        <v>0</v>
      </c>
      <c r="AJ50">
        <v>181698795.639144</v>
      </c>
      <c r="AK50">
        <v>177316304.78254262</v>
      </c>
      <c r="AL50">
        <v>0.43386106538332703</v>
      </c>
      <c r="AM50">
        <v>0.330182878859616</v>
      </c>
      <c r="AN50">
        <v>0.32787417306130706</v>
      </c>
      <c r="AO50">
        <v>0.28645927817354894</v>
      </c>
      <c r="AP50">
        <v>0.754061320003934</v>
      </c>
      <c r="AQ50">
        <v>0.75642322521605709</v>
      </c>
      <c r="AR50">
        <v>-1.9454419101113184E-2</v>
      </c>
      <c r="AS50">
        <v>0.402925365540174</v>
      </c>
      <c r="AT50">
        <v>0.39846625518887224</v>
      </c>
      <c r="AU50">
        <v>0.32779174586599846</v>
      </c>
    </row>
    <row r="51" spans="1:47" x14ac:dyDescent="0.25">
      <c r="A51" t="s">
        <v>58</v>
      </c>
      <c r="B51">
        <v>1</v>
      </c>
      <c r="C51">
        <v>32</v>
      </c>
      <c r="D51" t="s">
        <v>95</v>
      </c>
      <c r="E51">
        <v>173.7</v>
      </c>
      <c r="F51">
        <v>181698795.639144</v>
      </c>
      <c r="G51">
        <v>0.330182878859616</v>
      </c>
      <c r="H51">
        <v>0.754061320003934</v>
      </c>
      <c r="I51">
        <v>0.402925365540174</v>
      </c>
      <c r="J51">
        <v>0.115883645899491</v>
      </c>
      <c r="K51">
        <v>0</v>
      </c>
      <c r="L51">
        <v>536</v>
      </c>
      <c r="M51">
        <v>760</v>
      </c>
      <c r="N51">
        <v>36.5</v>
      </c>
      <c r="O51">
        <v>220.55308963339601</v>
      </c>
      <c r="P51">
        <v>207.99280303409901</v>
      </c>
      <c r="Q51">
        <v>4.48257457064856</v>
      </c>
      <c r="R51">
        <v>-2.4264997482109402E-3</v>
      </c>
      <c r="S51">
        <v>405</v>
      </c>
      <c r="T51" t="s">
        <v>60</v>
      </c>
      <c r="U51" t="s">
        <v>61</v>
      </c>
      <c r="V51">
        <v>255</v>
      </c>
      <c r="W51">
        <v>0</v>
      </c>
      <c r="X51" t="s">
        <v>62</v>
      </c>
      <c r="Y51">
        <v>6</v>
      </c>
      <c r="Z51">
        <v>203</v>
      </c>
      <c r="AA51">
        <v>3</v>
      </c>
      <c r="AB51" t="s">
        <v>63</v>
      </c>
      <c r="AD51">
        <v>1205.8711579666599</v>
      </c>
      <c r="AE51">
        <v>3</v>
      </c>
      <c r="AF51" t="s">
        <v>64</v>
      </c>
      <c r="AG51">
        <v>0</v>
      </c>
      <c r="AJ51">
        <v>181698795.639144</v>
      </c>
      <c r="AK51">
        <v>182138342.58608663</v>
      </c>
      <c r="AL51">
        <v>0.51836798356289338</v>
      </c>
      <c r="AM51">
        <v>0.330367832790042</v>
      </c>
      <c r="AN51">
        <v>0.33296724640069542</v>
      </c>
      <c r="AO51">
        <v>0.30644575173419719</v>
      </c>
      <c r="AP51">
        <v>0.754061320003934</v>
      </c>
      <c r="AQ51">
        <v>0.75730350040934968</v>
      </c>
      <c r="AR51">
        <v>-3.6050506278703029E-2</v>
      </c>
      <c r="AS51">
        <v>0.40429073344828897</v>
      </c>
      <c r="AT51">
        <v>0.40551038634800396</v>
      </c>
      <c r="AU51">
        <v>0.34508515826098807</v>
      </c>
    </row>
    <row r="52" spans="1:47" x14ac:dyDescent="0.25">
      <c r="A52" t="s">
        <v>58</v>
      </c>
      <c r="B52">
        <v>1</v>
      </c>
      <c r="C52">
        <v>33</v>
      </c>
      <c r="D52" t="s">
        <v>96</v>
      </c>
      <c r="E52">
        <v>179.35</v>
      </c>
      <c r="F52">
        <v>201279869.73331699</v>
      </c>
      <c r="G52">
        <v>0.33610639697591499</v>
      </c>
      <c r="H52">
        <v>0.73230308534446897</v>
      </c>
      <c r="I52">
        <v>0.41011448073802198</v>
      </c>
      <c r="J52">
        <v>0.10982638339834599</v>
      </c>
      <c r="K52">
        <v>0</v>
      </c>
      <c r="L52">
        <v>536</v>
      </c>
      <c r="M52">
        <v>760</v>
      </c>
      <c r="N52">
        <v>36.299999999999997</v>
      </c>
      <c r="O52">
        <v>221.22596643630499</v>
      </c>
      <c r="P52">
        <v>204.94464874392901</v>
      </c>
      <c r="Q52">
        <v>4.3918618407662304</v>
      </c>
      <c r="R52">
        <v>-2.3886488248275298E-3</v>
      </c>
      <c r="S52">
        <v>405</v>
      </c>
      <c r="T52" t="s">
        <v>60</v>
      </c>
      <c r="U52" t="s">
        <v>61</v>
      </c>
      <c r="V52">
        <v>255</v>
      </c>
      <c r="W52">
        <v>0</v>
      </c>
      <c r="X52" t="s">
        <v>62</v>
      </c>
      <c r="Y52">
        <v>6</v>
      </c>
      <c r="Z52">
        <v>203</v>
      </c>
      <c r="AA52">
        <v>3</v>
      </c>
      <c r="AB52" t="s">
        <v>63</v>
      </c>
      <c r="AD52">
        <v>1205.8711579666599</v>
      </c>
      <c r="AE52">
        <v>3</v>
      </c>
      <c r="AF52" t="s">
        <v>64</v>
      </c>
      <c r="AG52">
        <v>0</v>
      </c>
      <c r="AJ52">
        <v>181698795.639144</v>
      </c>
      <c r="AK52">
        <v>187537045.30474484</v>
      </c>
      <c r="AL52">
        <v>0.43880146168652817</v>
      </c>
      <c r="AM52">
        <v>0.33610639697591499</v>
      </c>
      <c r="AN52">
        <v>0.33975433411427686</v>
      </c>
      <c r="AO52">
        <v>0.41193435591236166</v>
      </c>
      <c r="AP52">
        <v>0.754061320003934</v>
      </c>
      <c r="AQ52">
        <v>0.7533609677841504</v>
      </c>
      <c r="AR52">
        <v>-5.5936317542858383E-2</v>
      </c>
      <c r="AS52">
        <v>0.41011448073802198</v>
      </c>
      <c r="AT52">
        <v>0.41445096248972879</v>
      </c>
      <c r="AU52">
        <v>0.40767662834122093</v>
      </c>
    </row>
    <row r="53" spans="1:47" x14ac:dyDescent="0.25">
      <c r="A53" t="s">
        <v>58</v>
      </c>
      <c r="B53">
        <v>1</v>
      </c>
      <c r="C53">
        <v>34</v>
      </c>
      <c r="D53" t="s">
        <v>97</v>
      </c>
      <c r="E53">
        <v>184.96666666666667</v>
      </c>
      <c r="F53">
        <v>171666670.39288399</v>
      </c>
      <c r="G53">
        <v>0.343369371709699</v>
      </c>
      <c r="H53">
        <v>0.776915933523598</v>
      </c>
      <c r="I53">
        <v>0.42109962014519903</v>
      </c>
      <c r="J53">
        <v>0.18687631704938101</v>
      </c>
      <c r="K53">
        <v>0</v>
      </c>
      <c r="L53">
        <v>536</v>
      </c>
      <c r="M53">
        <v>760</v>
      </c>
      <c r="N53">
        <v>36.299999999999997</v>
      </c>
      <c r="O53">
        <v>223.469147399451</v>
      </c>
      <c r="P53">
        <v>201.75702810395899</v>
      </c>
      <c r="Q53">
        <v>4.4555100380111003</v>
      </c>
      <c r="R53">
        <v>-2.4519835377916702E-3</v>
      </c>
      <c r="S53">
        <v>405</v>
      </c>
      <c r="T53" t="s">
        <v>60</v>
      </c>
      <c r="U53" t="s">
        <v>61</v>
      </c>
      <c r="V53">
        <v>255</v>
      </c>
      <c r="W53">
        <v>0</v>
      </c>
      <c r="X53" t="s">
        <v>62</v>
      </c>
      <c r="Y53">
        <v>6</v>
      </c>
      <c r="Z53">
        <v>203</v>
      </c>
      <c r="AA53">
        <v>3</v>
      </c>
      <c r="AB53" t="s">
        <v>63</v>
      </c>
      <c r="AD53">
        <v>1205.8711579666599</v>
      </c>
      <c r="AE53">
        <v>3</v>
      </c>
      <c r="AF53" t="s">
        <v>64</v>
      </c>
      <c r="AG53">
        <v>0</v>
      </c>
      <c r="AJ53">
        <v>196294419.803146</v>
      </c>
      <c r="AK53">
        <v>191818359.15497863</v>
      </c>
      <c r="AL53">
        <v>0.52161288200060341</v>
      </c>
      <c r="AM53">
        <v>0.343369371709699</v>
      </c>
      <c r="AN53">
        <v>0.34853085655363342</v>
      </c>
      <c r="AO53">
        <v>0.45754850546105802</v>
      </c>
      <c r="AP53">
        <v>0.75231043945447496</v>
      </c>
      <c r="AQ53">
        <v>0.75301079167425866</v>
      </c>
      <c r="AR53">
        <v>-2.4939701722034573E-2</v>
      </c>
      <c r="AS53">
        <v>0.42109962014519903</v>
      </c>
      <c r="AT53">
        <v>0.42427719009592818</v>
      </c>
      <c r="AU53">
        <v>0.40932165573654394</v>
      </c>
    </row>
    <row r="54" spans="1:47" x14ac:dyDescent="0.25">
      <c r="A54" t="s">
        <v>58</v>
      </c>
      <c r="B54">
        <v>1</v>
      </c>
      <c r="C54">
        <v>35</v>
      </c>
      <c r="D54" t="s">
        <v>98</v>
      </c>
      <c r="E54">
        <v>190.68333333333334</v>
      </c>
      <c r="F54">
        <v>196294419.803146</v>
      </c>
      <c r="G54">
        <v>0.35874519023611201</v>
      </c>
      <c r="H54">
        <v>0.75231043945447496</v>
      </c>
      <c r="I54">
        <v>0.43382461257695998</v>
      </c>
      <c r="J54">
        <v>0.36341439282393501</v>
      </c>
      <c r="K54">
        <v>0</v>
      </c>
      <c r="L54">
        <v>536</v>
      </c>
      <c r="M54">
        <v>760</v>
      </c>
      <c r="N54">
        <v>36.65</v>
      </c>
      <c r="O54">
        <v>220.78737561266399</v>
      </c>
      <c r="P54">
        <v>193.63150400103899</v>
      </c>
      <c r="Q54">
        <v>4.41554898311019</v>
      </c>
      <c r="R54">
        <v>-2.4032063909528601E-3</v>
      </c>
      <c r="S54">
        <v>405</v>
      </c>
      <c r="T54" t="s">
        <v>60</v>
      </c>
      <c r="U54" t="s">
        <v>61</v>
      </c>
      <c r="V54">
        <v>255</v>
      </c>
      <c r="W54">
        <v>0</v>
      </c>
      <c r="X54" t="s">
        <v>62</v>
      </c>
      <c r="Y54">
        <v>6</v>
      </c>
      <c r="Z54">
        <v>203</v>
      </c>
      <c r="AA54">
        <v>3</v>
      </c>
      <c r="AB54" t="s">
        <v>63</v>
      </c>
      <c r="AD54">
        <v>1205.8711579666599</v>
      </c>
      <c r="AE54">
        <v>3</v>
      </c>
      <c r="AF54" t="s">
        <v>64</v>
      </c>
      <c r="AG54">
        <v>0</v>
      </c>
      <c r="AJ54">
        <v>196294419.803146</v>
      </c>
      <c r="AK54">
        <v>198962780.26481441</v>
      </c>
      <c r="AL54">
        <v>0.67049830103951258</v>
      </c>
      <c r="AM54">
        <v>0.35874519023611201</v>
      </c>
      <c r="AN54">
        <v>0.35749255895197218</v>
      </c>
      <c r="AO54">
        <v>0.46719382476611687</v>
      </c>
      <c r="AP54">
        <v>0.75231043945447496</v>
      </c>
      <c r="AQ54">
        <v>0.75065263691518291</v>
      </c>
      <c r="AR54">
        <v>-5.9532281310762575E-2</v>
      </c>
      <c r="AS54">
        <v>0.43382461257695998</v>
      </c>
      <c r="AT54">
        <v>0.43404446883386805</v>
      </c>
      <c r="AU54">
        <v>0.42823414613971877</v>
      </c>
    </row>
    <row r="55" spans="1:47" x14ac:dyDescent="0.25">
      <c r="A55" t="s">
        <v>58</v>
      </c>
      <c r="B55">
        <v>1</v>
      </c>
      <c r="C55">
        <v>36</v>
      </c>
      <c r="D55" t="s">
        <v>99</v>
      </c>
      <c r="E55">
        <v>196.38333333333333</v>
      </c>
      <c r="F55">
        <v>229905237.04134199</v>
      </c>
      <c r="G55">
        <v>0.37406549105639902</v>
      </c>
      <c r="H55">
        <v>0.72145616237573695</v>
      </c>
      <c r="I55">
        <v>0.45312712713798797</v>
      </c>
      <c r="J55">
        <v>0.44693888624745898</v>
      </c>
      <c r="K55">
        <v>0</v>
      </c>
      <c r="L55">
        <v>536</v>
      </c>
      <c r="M55">
        <v>760</v>
      </c>
      <c r="N55">
        <v>37.200000000000003</v>
      </c>
      <c r="O55">
        <v>222.28126662192901</v>
      </c>
      <c r="P55">
        <v>186.80838104163001</v>
      </c>
      <c r="Q55">
        <v>4.4269980523907604</v>
      </c>
      <c r="R55">
        <v>-2.3458193863106899E-3</v>
      </c>
      <c r="S55">
        <v>405</v>
      </c>
      <c r="T55" t="s">
        <v>60</v>
      </c>
      <c r="U55" t="s">
        <v>61</v>
      </c>
      <c r="V55">
        <v>255</v>
      </c>
      <c r="W55">
        <v>0</v>
      </c>
      <c r="X55" t="s">
        <v>62</v>
      </c>
      <c r="Y55">
        <v>6</v>
      </c>
      <c r="Z55">
        <v>203</v>
      </c>
      <c r="AA55">
        <v>3</v>
      </c>
      <c r="AB55" t="s">
        <v>63</v>
      </c>
      <c r="AD55">
        <v>1205.8711579666599</v>
      </c>
      <c r="AE55">
        <v>3</v>
      </c>
      <c r="AF55" t="s">
        <v>64</v>
      </c>
      <c r="AG55">
        <v>0</v>
      </c>
      <c r="AJ55">
        <v>203105364.890313</v>
      </c>
      <c r="AK55">
        <v>206107201.37465024</v>
      </c>
      <c r="AL55">
        <v>0.46313676184354885</v>
      </c>
      <c r="AM55">
        <v>0.37406549105639902</v>
      </c>
      <c r="AN55">
        <v>0.36739041842163628</v>
      </c>
      <c r="AO55">
        <v>0.4507933851831229</v>
      </c>
      <c r="AP55">
        <v>0.75231043945447496</v>
      </c>
      <c r="AQ55">
        <v>0.74829448215610705</v>
      </c>
      <c r="AR55">
        <v>-4.9162466357877972E-2</v>
      </c>
      <c r="AS55">
        <v>0.452056503571171</v>
      </c>
      <c r="AT55">
        <v>0.44520765963267223</v>
      </c>
      <c r="AU55">
        <v>0.40558884256313499</v>
      </c>
    </row>
    <row r="56" spans="1:47" x14ac:dyDescent="0.25">
      <c r="A56" t="s">
        <v>58</v>
      </c>
      <c r="B56">
        <v>1</v>
      </c>
      <c r="C56">
        <v>37</v>
      </c>
      <c r="D56" t="s">
        <v>100</v>
      </c>
      <c r="E56">
        <v>202.1</v>
      </c>
      <c r="F56">
        <v>203105364.890313</v>
      </c>
      <c r="G56">
        <v>0.375176344781736</v>
      </c>
      <c r="H56">
        <v>0.75315717917627001</v>
      </c>
      <c r="I56">
        <v>0.452056503571171</v>
      </c>
      <c r="J56">
        <v>0.45317780986327899</v>
      </c>
      <c r="K56">
        <v>0</v>
      </c>
      <c r="L56">
        <v>536</v>
      </c>
      <c r="M56">
        <v>760</v>
      </c>
      <c r="N56">
        <v>37.950000000000003</v>
      </c>
      <c r="O56">
        <v>220.821568808927</v>
      </c>
      <c r="P56">
        <v>185.91539906288699</v>
      </c>
      <c r="Q56">
        <v>4.3025908875806396</v>
      </c>
      <c r="R56">
        <v>-2.3928761175231101E-3</v>
      </c>
      <c r="S56">
        <v>405</v>
      </c>
      <c r="T56" t="s">
        <v>60</v>
      </c>
      <c r="U56" t="s">
        <v>61</v>
      </c>
      <c r="V56">
        <v>255</v>
      </c>
      <c r="W56">
        <v>0</v>
      </c>
      <c r="X56" t="s">
        <v>62</v>
      </c>
      <c r="Y56">
        <v>6</v>
      </c>
      <c r="Z56">
        <v>203</v>
      </c>
      <c r="AA56">
        <v>3</v>
      </c>
      <c r="AB56" t="s">
        <v>63</v>
      </c>
      <c r="AD56">
        <v>1205.8711579666599</v>
      </c>
      <c r="AE56">
        <v>3</v>
      </c>
      <c r="AF56" t="s">
        <v>64</v>
      </c>
      <c r="AG56">
        <v>0</v>
      </c>
      <c r="AJ56">
        <v>217420901.18832299</v>
      </c>
      <c r="AK56">
        <v>210332497.65168563</v>
      </c>
      <c r="AL56">
        <v>0.46230947439517533</v>
      </c>
      <c r="AM56">
        <v>0.375176344781736</v>
      </c>
      <c r="AN56">
        <v>0.37605626432195166</v>
      </c>
      <c r="AO56">
        <v>0.37914377607009281</v>
      </c>
      <c r="AP56">
        <v>0.74227054620855504</v>
      </c>
      <c r="AQ56">
        <v>0.74628650350692305</v>
      </c>
      <c r="AR56">
        <v>-5.8498408537245139E-2</v>
      </c>
      <c r="AS56">
        <v>0.45312712713798797</v>
      </c>
      <c r="AT56">
        <v>0.45438607231023181</v>
      </c>
      <c r="AU56">
        <v>0.34671856069258777</v>
      </c>
    </row>
    <row r="57" spans="1:47" x14ac:dyDescent="0.25">
      <c r="A57" t="s">
        <v>58</v>
      </c>
      <c r="B57">
        <v>1</v>
      </c>
      <c r="C57">
        <v>38</v>
      </c>
      <c r="D57" t="s">
        <v>101</v>
      </c>
      <c r="E57">
        <v>207.79999999999998</v>
      </c>
      <c r="F57">
        <v>217420901.18832299</v>
      </c>
      <c r="G57">
        <v>0.38669860121127603</v>
      </c>
      <c r="H57">
        <v>0.74227054620855504</v>
      </c>
      <c r="I57">
        <v>0.46699168353299703</v>
      </c>
      <c r="J57">
        <v>0.39107326201995501</v>
      </c>
      <c r="K57">
        <v>0</v>
      </c>
      <c r="L57">
        <v>528</v>
      </c>
      <c r="M57">
        <v>760</v>
      </c>
      <c r="N57">
        <v>38.299999999999997</v>
      </c>
      <c r="O57">
        <v>221.97930950583901</v>
      </c>
      <c r="P57">
        <v>180.92337788813401</v>
      </c>
      <c r="Q57">
        <v>4.1971311661312001</v>
      </c>
      <c r="R57">
        <v>-2.3685092163323201E-3</v>
      </c>
      <c r="S57">
        <v>405</v>
      </c>
      <c r="T57" t="s">
        <v>60</v>
      </c>
      <c r="U57" t="s">
        <v>61</v>
      </c>
      <c r="V57">
        <v>255</v>
      </c>
      <c r="W57">
        <v>0</v>
      </c>
      <c r="X57" t="s">
        <v>62</v>
      </c>
      <c r="Y57">
        <v>6</v>
      </c>
      <c r="Z57">
        <v>203</v>
      </c>
      <c r="AA57">
        <v>3</v>
      </c>
      <c r="AB57" t="s">
        <v>63</v>
      </c>
      <c r="AD57">
        <v>1205.8711579666599</v>
      </c>
      <c r="AE57">
        <v>3</v>
      </c>
      <c r="AF57" t="s">
        <v>64</v>
      </c>
      <c r="AG57">
        <v>0</v>
      </c>
      <c r="AJ57">
        <v>217420901.18832299</v>
      </c>
      <c r="AK57">
        <v>217484316.11324084</v>
      </c>
      <c r="AL57">
        <v>0.53313612387588172</v>
      </c>
      <c r="AM57">
        <v>0.38559569432423502</v>
      </c>
      <c r="AN57">
        <v>0.38375835495704202</v>
      </c>
      <c r="AO57">
        <v>0.32615759188331095</v>
      </c>
      <c r="AP57">
        <v>0.74227054620855504</v>
      </c>
      <c r="AQ57">
        <v>0.74324471798465264</v>
      </c>
      <c r="AR57">
        <v>-7.039080847802065E-2</v>
      </c>
      <c r="AS57">
        <v>0.46593043473204299</v>
      </c>
      <c r="AT57">
        <v>0.46349927649730865</v>
      </c>
      <c r="AU57">
        <v>0.33586396263911467</v>
      </c>
    </row>
    <row r="58" spans="1:47" x14ac:dyDescent="0.25">
      <c r="A58" t="s">
        <v>58</v>
      </c>
      <c r="B58">
        <v>1</v>
      </c>
      <c r="C58">
        <v>39</v>
      </c>
      <c r="D58" t="s">
        <v>102</v>
      </c>
      <c r="E58">
        <v>213.48333333333332</v>
      </c>
      <c r="F58">
        <v>248629392.918109</v>
      </c>
      <c r="G58">
        <v>0.38559569432423502</v>
      </c>
      <c r="H58">
        <v>0.70821893150237503</v>
      </c>
      <c r="I58">
        <v>0.46593043473204299</v>
      </c>
      <c r="J58">
        <v>0.32689620398922298</v>
      </c>
      <c r="K58">
        <v>0</v>
      </c>
      <c r="L58">
        <v>528</v>
      </c>
      <c r="M58">
        <v>760</v>
      </c>
      <c r="N58">
        <v>38.450000000000003</v>
      </c>
      <c r="O58">
        <v>222.10294940144499</v>
      </c>
      <c r="P58">
        <v>181.48974636392899</v>
      </c>
      <c r="Q58">
        <v>4.2623119606521103</v>
      </c>
      <c r="R58">
        <v>-2.3181997203141698E-3</v>
      </c>
      <c r="S58">
        <v>405</v>
      </c>
      <c r="T58" t="s">
        <v>60</v>
      </c>
      <c r="U58" t="s">
        <v>61</v>
      </c>
      <c r="V58">
        <v>255</v>
      </c>
      <c r="W58">
        <v>0</v>
      </c>
      <c r="X58" t="s">
        <v>62</v>
      </c>
      <c r="Y58">
        <v>6</v>
      </c>
      <c r="Z58">
        <v>203</v>
      </c>
      <c r="AA58">
        <v>3</v>
      </c>
      <c r="AB58" t="s">
        <v>63</v>
      </c>
      <c r="AD58">
        <v>1205.8711579666599</v>
      </c>
      <c r="AE58">
        <v>3</v>
      </c>
      <c r="AF58" t="s">
        <v>64</v>
      </c>
      <c r="AG58">
        <v>0</v>
      </c>
      <c r="AJ58">
        <v>217420901.18832299</v>
      </c>
      <c r="AK58">
        <v>223273945.55736262</v>
      </c>
      <c r="AL58">
        <v>0.49720604059452289</v>
      </c>
      <c r="AM58">
        <v>0.38669860121127603</v>
      </c>
      <c r="AN58">
        <v>0.39062658827530944</v>
      </c>
      <c r="AO58">
        <v>0.32335134980870556</v>
      </c>
      <c r="AP58">
        <v>0.74227054620855504</v>
      </c>
      <c r="AQ58">
        <v>0.74020293246238222</v>
      </c>
      <c r="AR58">
        <v>-9.3105577540497114E-2</v>
      </c>
      <c r="AS58">
        <v>0.46699168353299703</v>
      </c>
      <c r="AT58">
        <v>0.47230216144770837</v>
      </c>
      <c r="AU58">
        <v>0.34122754807450489</v>
      </c>
    </row>
    <row r="59" spans="1:47" x14ac:dyDescent="0.25">
      <c r="A59" t="s">
        <v>58</v>
      </c>
      <c r="B59">
        <v>1</v>
      </c>
      <c r="C59">
        <v>40</v>
      </c>
      <c r="D59" t="s">
        <v>103</v>
      </c>
      <c r="E59">
        <v>219.15</v>
      </c>
      <c r="F59">
        <v>204360870.287761</v>
      </c>
      <c r="G59">
        <v>0.397255643411564</v>
      </c>
      <c r="H59">
        <v>0.76367203771125003</v>
      </c>
      <c r="I59">
        <v>0.47939063351234401</v>
      </c>
      <c r="J59">
        <v>0.27220447067156101</v>
      </c>
      <c r="K59">
        <v>0</v>
      </c>
      <c r="L59">
        <v>536</v>
      </c>
      <c r="M59">
        <v>760</v>
      </c>
      <c r="N59">
        <v>38.549999999999997</v>
      </c>
      <c r="O59">
        <v>222.08765087667999</v>
      </c>
      <c r="P59">
        <v>176.55541896123</v>
      </c>
      <c r="Q59">
        <v>4.3159925993165702</v>
      </c>
      <c r="R59">
        <v>-2.3931909486940698E-3</v>
      </c>
      <c r="S59">
        <v>405</v>
      </c>
      <c r="T59" t="s">
        <v>60</v>
      </c>
      <c r="U59" t="s">
        <v>61</v>
      </c>
      <c r="V59">
        <v>255</v>
      </c>
      <c r="W59">
        <v>0</v>
      </c>
      <c r="X59" t="s">
        <v>62</v>
      </c>
      <c r="Y59">
        <v>6</v>
      </c>
      <c r="Z59">
        <v>203</v>
      </c>
      <c r="AA59">
        <v>3</v>
      </c>
      <c r="AB59" t="s">
        <v>63</v>
      </c>
      <c r="AD59">
        <v>1205.8711579666599</v>
      </c>
      <c r="AE59">
        <v>3</v>
      </c>
      <c r="AF59" t="s">
        <v>64</v>
      </c>
      <c r="AG59">
        <v>0</v>
      </c>
      <c r="AJ59">
        <v>232053512.11092201</v>
      </c>
      <c r="AK59">
        <v>230329842.83732182</v>
      </c>
      <c r="AL59">
        <v>0.56073265885506041</v>
      </c>
      <c r="AM59">
        <v>0.397255643411564</v>
      </c>
      <c r="AN59">
        <v>0.39833967062066195</v>
      </c>
      <c r="AO59">
        <v>0.35650394825336279</v>
      </c>
      <c r="AP59">
        <v>0.737101511843123</v>
      </c>
      <c r="AQ59">
        <v>0.73541114987141565</v>
      </c>
      <c r="AR59">
        <v>-0.12642276899767646</v>
      </c>
      <c r="AS59">
        <v>0.47939063351234401</v>
      </c>
      <c r="AT59">
        <v>0.48205624341211684</v>
      </c>
      <c r="AU59">
        <v>0.37960003525652919</v>
      </c>
    </row>
    <row r="60" spans="1:47" x14ac:dyDescent="0.25">
      <c r="A60" t="s">
        <v>58</v>
      </c>
      <c r="B60">
        <v>1</v>
      </c>
      <c r="C60">
        <v>41</v>
      </c>
      <c r="D60" t="s">
        <v>104</v>
      </c>
      <c r="E60">
        <v>224.85</v>
      </c>
      <c r="F60">
        <v>232053512.11092201</v>
      </c>
      <c r="G60">
        <v>0.40840665764773598</v>
      </c>
      <c r="H60">
        <v>0.737101511843123</v>
      </c>
      <c r="I60">
        <v>0.49607092832317001</v>
      </c>
      <c r="J60">
        <v>0.34060481332063802</v>
      </c>
      <c r="K60">
        <v>0</v>
      </c>
      <c r="L60">
        <v>528</v>
      </c>
      <c r="M60">
        <v>760</v>
      </c>
      <c r="N60">
        <v>38.5</v>
      </c>
      <c r="O60">
        <v>224.10798995181099</v>
      </c>
      <c r="P60">
        <v>172.181261529891</v>
      </c>
      <c r="Q60">
        <v>4.2191721854749797</v>
      </c>
      <c r="R60">
        <v>-2.34607847079769E-3</v>
      </c>
      <c r="S60">
        <v>405</v>
      </c>
      <c r="T60" t="s">
        <v>60</v>
      </c>
      <c r="U60" t="s">
        <v>61</v>
      </c>
      <c r="V60">
        <v>255</v>
      </c>
      <c r="W60">
        <v>0</v>
      </c>
      <c r="X60" t="s">
        <v>62</v>
      </c>
      <c r="Y60">
        <v>6</v>
      </c>
      <c r="Z60">
        <v>203</v>
      </c>
      <c r="AA60">
        <v>3</v>
      </c>
      <c r="AB60" t="s">
        <v>63</v>
      </c>
      <c r="AD60">
        <v>1205.8711579666599</v>
      </c>
      <c r="AE60">
        <v>3</v>
      </c>
      <c r="AF60" t="s">
        <v>64</v>
      </c>
      <c r="AG60">
        <v>0</v>
      </c>
      <c r="AJ60">
        <v>232053512.11092201</v>
      </c>
      <c r="AK60">
        <v>237385740.11728102</v>
      </c>
      <c r="AL60">
        <v>0.46974499899993505</v>
      </c>
      <c r="AM60">
        <v>0.40840665764773598</v>
      </c>
      <c r="AN60">
        <v>0.40656361884053721</v>
      </c>
      <c r="AO60">
        <v>0.35643018407131499</v>
      </c>
      <c r="AP60">
        <v>0.737101511843123</v>
      </c>
      <c r="AQ60">
        <v>0.73061936728044918</v>
      </c>
      <c r="AR60">
        <v>-6.9465323535488302E-2</v>
      </c>
      <c r="AS60">
        <v>0.49607092832317001</v>
      </c>
      <c r="AT60">
        <v>0.4929289768309536</v>
      </c>
      <c r="AU60">
        <v>0.40214497284037853</v>
      </c>
    </row>
    <row r="61" spans="1:47" x14ac:dyDescent="0.25">
      <c r="A61" t="s">
        <v>58</v>
      </c>
      <c r="B61">
        <v>1</v>
      </c>
      <c r="C61">
        <v>42</v>
      </c>
      <c r="D61" t="s">
        <v>105</v>
      </c>
      <c r="E61">
        <v>230.56666666666666</v>
      </c>
      <c r="F61">
        <v>252700387.588119</v>
      </c>
      <c r="G61">
        <v>0.41374175650849898</v>
      </c>
      <c r="H61">
        <v>0.71831163325372205</v>
      </c>
      <c r="I61">
        <v>0.50189753696003003</v>
      </c>
      <c r="J61">
        <v>0.33001427132828398</v>
      </c>
      <c r="K61">
        <v>0</v>
      </c>
      <c r="L61">
        <v>528</v>
      </c>
      <c r="M61">
        <v>760</v>
      </c>
      <c r="N61">
        <v>38.4</v>
      </c>
      <c r="O61">
        <v>223.766713640251</v>
      </c>
      <c r="P61">
        <v>169.917138582809</v>
      </c>
      <c r="Q61">
        <v>4.1577547687096699</v>
      </c>
      <c r="R61">
        <v>-2.3147431788061099E-3</v>
      </c>
      <c r="S61">
        <v>405</v>
      </c>
      <c r="T61" t="s">
        <v>60</v>
      </c>
      <c r="U61" t="s">
        <v>61</v>
      </c>
      <c r="V61">
        <v>255</v>
      </c>
      <c r="W61">
        <v>0</v>
      </c>
      <c r="X61" t="s">
        <v>62</v>
      </c>
      <c r="Y61">
        <v>6</v>
      </c>
      <c r="Z61">
        <v>203</v>
      </c>
      <c r="AA61">
        <v>3</v>
      </c>
      <c r="AB61" t="s">
        <v>63</v>
      </c>
      <c r="AD61">
        <v>1205.8711579666599</v>
      </c>
      <c r="AE61">
        <v>3</v>
      </c>
      <c r="AF61" t="s">
        <v>64</v>
      </c>
      <c r="AG61">
        <v>0</v>
      </c>
      <c r="AJ61">
        <v>252700387.588119</v>
      </c>
      <c r="AK61">
        <v>242554316.26485682</v>
      </c>
      <c r="AL61">
        <v>0.23423576066943125</v>
      </c>
      <c r="AM61">
        <v>0.41374175650849898</v>
      </c>
      <c r="AN61">
        <v>0.41468802705976082</v>
      </c>
      <c r="AO61">
        <v>0.33092975221776183</v>
      </c>
      <c r="AP61">
        <v>0.71831163325372205</v>
      </c>
      <c r="AQ61">
        <v>0.72979764199377495</v>
      </c>
      <c r="AR61">
        <v>5.6958149512860174E-3</v>
      </c>
      <c r="AS61">
        <v>0.50189753696003003</v>
      </c>
      <c r="AT61">
        <v>0.50408157400675901</v>
      </c>
      <c r="AU61">
        <v>0.34186632626545788</v>
      </c>
    </row>
    <row r="62" spans="1:47" x14ac:dyDescent="0.25">
      <c r="A62" t="s">
        <v>58</v>
      </c>
      <c r="B62">
        <v>1</v>
      </c>
      <c r="C62">
        <v>43</v>
      </c>
      <c r="D62" t="s">
        <v>106</v>
      </c>
      <c r="E62">
        <v>236.33333333333334</v>
      </c>
      <c r="F62">
        <v>271861179.37659198</v>
      </c>
      <c r="G62">
        <v>0.42732064230739403</v>
      </c>
      <c r="H62">
        <v>0.70650136477495096</v>
      </c>
      <c r="I62">
        <v>0.52029410182622704</v>
      </c>
      <c r="J62">
        <v>0.341176507113989</v>
      </c>
      <c r="K62">
        <v>0</v>
      </c>
      <c r="L62">
        <v>536</v>
      </c>
      <c r="M62">
        <v>760</v>
      </c>
      <c r="N62">
        <v>38.1</v>
      </c>
      <c r="O62">
        <v>224.727580204822</v>
      </c>
      <c r="P62">
        <v>164.81076294802</v>
      </c>
      <c r="Q62">
        <v>4.2256885620411797</v>
      </c>
      <c r="R62">
        <v>-2.2885866525054E-3</v>
      </c>
      <c r="S62">
        <v>405</v>
      </c>
      <c r="T62" t="s">
        <v>60</v>
      </c>
      <c r="U62" t="s">
        <v>61</v>
      </c>
      <c r="V62">
        <v>255</v>
      </c>
      <c r="W62">
        <v>0</v>
      </c>
      <c r="X62" t="s">
        <v>62</v>
      </c>
      <c r="Y62">
        <v>6</v>
      </c>
      <c r="Z62">
        <v>203</v>
      </c>
      <c r="AA62">
        <v>3</v>
      </c>
      <c r="AB62" t="s">
        <v>63</v>
      </c>
      <c r="AD62">
        <v>1205.8711579666599</v>
      </c>
      <c r="AE62">
        <v>3</v>
      </c>
      <c r="AF62" t="s">
        <v>64</v>
      </c>
      <c r="AG62">
        <v>0</v>
      </c>
      <c r="AJ62">
        <v>252700387.588119</v>
      </c>
      <c r="AK62">
        <v>244796370.22791281</v>
      </c>
      <c r="AL62">
        <v>0.28174309130559344</v>
      </c>
      <c r="AM62">
        <v>0.42671543542361101</v>
      </c>
      <c r="AN62">
        <v>0.42229394266607828</v>
      </c>
      <c r="AO62">
        <v>0.30726916042769414</v>
      </c>
      <c r="AP62">
        <v>0.71831163325372205</v>
      </c>
      <c r="AQ62">
        <v>0.73000972358018701</v>
      </c>
      <c r="AR62">
        <v>-3.0515422942827667E-2</v>
      </c>
      <c r="AS62">
        <v>0.52029410182622704</v>
      </c>
      <c r="AT62">
        <v>0.51291623176490142</v>
      </c>
      <c r="AU62">
        <v>0.31382137115736614</v>
      </c>
    </row>
    <row r="63" spans="1:47" x14ac:dyDescent="0.25">
      <c r="A63" t="s">
        <v>58</v>
      </c>
      <c r="B63">
        <v>1</v>
      </c>
      <c r="C63">
        <v>44</v>
      </c>
      <c r="D63" t="s">
        <v>107</v>
      </c>
      <c r="E63">
        <v>242.06666666666666</v>
      </c>
      <c r="F63">
        <v>208316778.300055</v>
      </c>
      <c r="G63">
        <v>0.42671543542361101</v>
      </c>
      <c r="H63">
        <v>0.77388193093616098</v>
      </c>
      <c r="I63">
        <v>0.52275466941202398</v>
      </c>
      <c r="J63">
        <v>0.32376233032875801</v>
      </c>
      <c r="K63">
        <v>0</v>
      </c>
      <c r="L63">
        <v>536</v>
      </c>
      <c r="M63">
        <v>760</v>
      </c>
      <c r="N63">
        <v>37.799999999999997</v>
      </c>
      <c r="O63">
        <v>226.47157229168499</v>
      </c>
      <c r="P63">
        <v>165.35384729818</v>
      </c>
      <c r="Q63">
        <v>4.28428486456135</v>
      </c>
      <c r="R63">
        <v>-2.3878792929514399E-3</v>
      </c>
      <c r="S63">
        <v>405</v>
      </c>
      <c r="T63" t="s">
        <v>60</v>
      </c>
      <c r="U63" t="s">
        <v>61</v>
      </c>
      <c r="V63">
        <v>255</v>
      </c>
      <c r="W63">
        <v>0</v>
      </c>
      <c r="X63" t="s">
        <v>62</v>
      </c>
      <c r="Y63">
        <v>6</v>
      </c>
      <c r="Z63">
        <v>203</v>
      </c>
      <c r="AA63">
        <v>3</v>
      </c>
      <c r="AB63" t="s">
        <v>63</v>
      </c>
      <c r="AD63">
        <v>1205.8711579666599</v>
      </c>
      <c r="AE63">
        <v>3</v>
      </c>
      <c r="AF63" t="s">
        <v>64</v>
      </c>
      <c r="AG63">
        <v>0</v>
      </c>
      <c r="AJ63">
        <v>243263781.926202</v>
      </c>
      <c r="AK63">
        <v>250639865.90744478</v>
      </c>
      <c r="AL63">
        <v>0.32974330080955988</v>
      </c>
      <c r="AM63">
        <v>0.42732064230739403</v>
      </c>
      <c r="AN63">
        <v>0.43004069347979468</v>
      </c>
      <c r="AO63">
        <v>0.35131066119055421</v>
      </c>
      <c r="AP63">
        <v>0.73816191977518397</v>
      </c>
      <c r="AQ63">
        <v>0.72768244073733079</v>
      </c>
      <c r="AR63">
        <v>-8.4217020465825656E-3</v>
      </c>
      <c r="AS63">
        <v>0.52275466941202398</v>
      </c>
      <c r="AT63">
        <v>0.52373692101485225</v>
      </c>
      <c r="AU63">
        <v>0.44273495573219374</v>
      </c>
    </row>
    <row r="64" spans="1:47" x14ac:dyDescent="0.25">
      <c r="A64" t="s">
        <v>58</v>
      </c>
      <c r="B64">
        <v>1</v>
      </c>
      <c r="C64">
        <v>45</v>
      </c>
      <c r="D64" t="s">
        <v>108</v>
      </c>
      <c r="E64">
        <v>247.79999999999998</v>
      </c>
      <c r="F64">
        <v>243263781.926202</v>
      </c>
      <c r="G64">
        <v>0.43528522144315102</v>
      </c>
      <c r="H64">
        <v>0.73816191977518397</v>
      </c>
      <c r="I64">
        <v>0.52356392230305604</v>
      </c>
      <c r="J64">
        <v>0.272721900413879</v>
      </c>
      <c r="K64">
        <v>0</v>
      </c>
      <c r="L64">
        <v>536</v>
      </c>
      <c r="M64">
        <v>760</v>
      </c>
      <c r="N64">
        <v>37.6</v>
      </c>
      <c r="O64">
        <v>221.168249274689</v>
      </c>
      <c r="P64">
        <v>161.34826247673701</v>
      </c>
      <c r="Q64">
        <v>4.2936223553727704</v>
      </c>
      <c r="R64">
        <v>-2.3297937264857601E-3</v>
      </c>
      <c r="S64">
        <v>405</v>
      </c>
      <c r="T64" t="s">
        <v>60</v>
      </c>
      <c r="U64" t="s">
        <v>61</v>
      </c>
      <c r="V64">
        <v>255</v>
      </c>
      <c r="W64">
        <v>0</v>
      </c>
      <c r="X64" t="s">
        <v>62</v>
      </c>
      <c r="Y64">
        <v>6</v>
      </c>
      <c r="Z64">
        <v>203</v>
      </c>
      <c r="AA64">
        <v>3</v>
      </c>
      <c r="AB64" t="s">
        <v>63</v>
      </c>
      <c r="AD64">
        <v>1205.8711579666599</v>
      </c>
      <c r="AE64">
        <v>3</v>
      </c>
      <c r="AF64" t="s">
        <v>64</v>
      </c>
      <c r="AG64">
        <v>0</v>
      </c>
      <c r="AJ64">
        <v>243263781.926202</v>
      </c>
      <c r="AK64">
        <v>254343114.48481122</v>
      </c>
      <c r="AL64">
        <v>0.3493410811930493</v>
      </c>
      <c r="AM64">
        <v>0.43528522144315102</v>
      </c>
      <c r="AN64">
        <v>0.43959247979084681</v>
      </c>
      <c r="AO64">
        <v>0.36566314137443379</v>
      </c>
      <c r="AP64">
        <v>0.73816191977518397</v>
      </c>
      <c r="AQ64">
        <v>0.72911313361235486</v>
      </c>
      <c r="AR64">
        <v>5.3438736619006409E-3</v>
      </c>
      <c r="AS64">
        <v>0.52356392230305604</v>
      </c>
      <c r="AT64">
        <v>0.53878461289789825</v>
      </c>
      <c r="AU64">
        <v>0.44625930189793733</v>
      </c>
    </row>
    <row r="65" spans="1:47" x14ac:dyDescent="0.25">
      <c r="A65" t="s">
        <v>58</v>
      </c>
      <c r="B65">
        <v>1</v>
      </c>
      <c r="C65">
        <v>46</v>
      </c>
      <c r="D65" t="s">
        <v>109</v>
      </c>
      <c r="E65">
        <v>253.56666666666666</v>
      </c>
      <c r="F65">
        <v>261270990.508582</v>
      </c>
      <c r="G65">
        <v>0.44714041171631802</v>
      </c>
      <c r="H65">
        <v>0.72546509762884204</v>
      </c>
      <c r="I65">
        <v>0.55017437457292395</v>
      </c>
      <c r="J65">
        <v>0.26751485909057598</v>
      </c>
      <c r="K65">
        <v>0</v>
      </c>
      <c r="L65">
        <v>536</v>
      </c>
      <c r="M65">
        <v>760</v>
      </c>
      <c r="N65">
        <v>37.049999999999997</v>
      </c>
      <c r="O65">
        <v>227.17647665553301</v>
      </c>
      <c r="P65">
        <v>157.70910462904001</v>
      </c>
      <c r="Q65">
        <v>4.1906091132787404</v>
      </c>
      <c r="R65">
        <v>-2.3035871139780199E-3</v>
      </c>
      <c r="S65">
        <v>405</v>
      </c>
      <c r="T65" t="s">
        <v>60</v>
      </c>
      <c r="U65" t="s">
        <v>61</v>
      </c>
      <c r="V65">
        <v>255</v>
      </c>
      <c r="W65">
        <v>0</v>
      </c>
      <c r="X65" t="s">
        <v>62</v>
      </c>
      <c r="Y65">
        <v>6</v>
      </c>
      <c r="Z65">
        <v>203</v>
      </c>
      <c r="AA65">
        <v>3</v>
      </c>
      <c r="AB65" t="s">
        <v>63</v>
      </c>
      <c r="AD65">
        <v>1205.8711579666599</v>
      </c>
      <c r="AE65">
        <v>3</v>
      </c>
      <c r="AF65" t="s">
        <v>64</v>
      </c>
      <c r="AG65">
        <v>0</v>
      </c>
      <c r="AJ65">
        <v>261270990.508582</v>
      </c>
      <c r="AK65">
        <v>262067260.43127918</v>
      </c>
      <c r="AL65">
        <v>0.67205705239226687</v>
      </c>
      <c r="AM65">
        <v>0.44714041171631802</v>
      </c>
      <c r="AN65">
        <v>0.44913474236663042</v>
      </c>
      <c r="AO65">
        <v>0.46350031493063837</v>
      </c>
      <c r="AP65">
        <v>0.72546509762884204</v>
      </c>
      <c r="AQ65">
        <v>0.7268412096450062</v>
      </c>
      <c r="AR65">
        <v>-0.10355083283905379</v>
      </c>
      <c r="AS65">
        <v>0.55017437457292395</v>
      </c>
      <c r="AT65">
        <v>0.55149749300264561</v>
      </c>
      <c r="AU65">
        <v>0.45080633345222781</v>
      </c>
    </row>
    <row r="66" spans="1:47" x14ac:dyDescent="0.25">
      <c r="A66" t="s">
        <v>58</v>
      </c>
      <c r="B66">
        <v>1</v>
      </c>
      <c r="C66">
        <v>47</v>
      </c>
      <c r="D66" t="s">
        <v>110</v>
      </c>
      <c r="E66">
        <v>259.35000000000002</v>
      </c>
      <c r="F66">
        <v>291321117.32045901</v>
      </c>
      <c r="G66">
        <v>0.46150068806375999</v>
      </c>
      <c r="H66">
        <v>0.70428895986719997</v>
      </c>
      <c r="I66">
        <v>0.57713599637526003</v>
      </c>
      <c r="J66">
        <v>0.34341520637885398</v>
      </c>
      <c r="K66">
        <v>0</v>
      </c>
      <c r="L66">
        <v>536</v>
      </c>
      <c r="M66">
        <v>760</v>
      </c>
      <c r="N66">
        <v>36.6</v>
      </c>
      <c r="O66">
        <v>231.11533020913899</v>
      </c>
      <c r="P66">
        <v>153.07953702775501</v>
      </c>
      <c r="Q66">
        <v>4.1954453091275399</v>
      </c>
      <c r="R66">
        <v>-2.2638602471456099E-3</v>
      </c>
      <c r="S66">
        <v>405</v>
      </c>
      <c r="T66" t="s">
        <v>60</v>
      </c>
      <c r="U66" t="s">
        <v>61</v>
      </c>
      <c r="V66">
        <v>255</v>
      </c>
      <c r="W66">
        <v>0</v>
      </c>
      <c r="X66" t="s">
        <v>62</v>
      </c>
      <c r="Y66">
        <v>6</v>
      </c>
      <c r="Z66">
        <v>203</v>
      </c>
      <c r="AA66">
        <v>3</v>
      </c>
      <c r="AB66" t="s">
        <v>63</v>
      </c>
      <c r="AD66">
        <v>1205.8711579666599</v>
      </c>
      <c r="AE66">
        <v>3</v>
      </c>
      <c r="AF66" t="s">
        <v>64</v>
      </c>
      <c r="AG66">
        <v>0</v>
      </c>
      <c r="AJ66">
        <v>271216630.47495103</v>
      </c>
      <c r="AK66">
        <v>275085007.37619382</v>
      </c>
      <c r="AL66">
        <v>1.0586629009845308</v>
      </c>
      <c r="AM66">
        <v>0.46150068806375999</v>
      </c>
      <c r="AN66">
        <v>0.46445531000635426</v>
      </c>
      <c r="AO66">
        <v>0.68663582811876445</v>
      </c>
      <c r="AP66">
        <v>0.72546509762884204</v>
      </c>
      <c r="AQ66">
        <v>0.72059922837336521</v>
      </c>
      <c r="AR66">
        <v>-0.1930503827450393</v>
      </c>
      <c r="AS66">
        <v>0.57713599637526003</v>
      </c>
      <c r="AT66">
        <v>0.56957970775233402</v>
      </c>
      <c r="AU66">
        <v>0.7329911505907365</v>
      </c>
    </row>
    <row r="67" spans="1:47" x14ac:dyDescent="0.25">
      <c r="A67" t="s">
        <v>58</v>
      </c>
      <c r="B67">
        <v>1</v>
      </c>
      <c r="C67">
        <v>48</v>
      </c>
      <c r="D67" t="s">
        <v>111</v>
      </c>
      <c r="E67">
        <v>265.2</v>
      </c>
      <c r="F67">
        <v>271216630.47495103</v>
      </c>
      <c r="G67">
        <v>0.47442674830252901</v>
      </c>
      <c r="H67">
        <v>0.72777535815502103</v>
      </c>
      <c r="I67">
        <v>0.58385850234996395</v>
      </c>
      <c r="J67">
        <v>0.36476199302740198</v>
      </c>
      <c r="K67">
        <v>0</v>
      </c>
      <c r="L67">
        <v>536</v>
      </c>
      <c r="M67">
        <v>760</v>
      </c>
      <c r="N67">
        <v>36.25</v>
      </c>
      <c r="O67">
        <v>225.84260424167499</v>
      </c>
      <c r="P67">
        <v>147.967995972604</v>
      </c>
      <c r="Q67">
        <v>4.1557169819611497</v>
      </c>
      <c r="R67">
        <v>-2.2895367040140502E-3</v>
      </c>
      <c r="S67">
        <v>405</v>
      </c>
      <c r="T67" t="s">
        <v>60</v>
      </c>
      <c r="U67" t="s">
        <v>61</v>
      </c>
      <c r="V67">
        <v>255</v>
      </c>
      <c r="W67">
        <v>0</v>
      </c>
      <c r="X67" t="s">
        <v>62</v>
      </c>
      <c r="Y67">
        <v>6</v>
      </c>
      <c r="Z67">
        <v>203</v>
      </c>
      <c r="AA67">
        <v>3</v>
      </c>
      <c r="AB67" t="s">
        <v>63</v>
      </c>
      <c r="AD67">
        <v>1205.8711579666599</v>
      </c>
      <c r="AE67">
        <v>3</v>
      </c>
      <c r="AF67" t="s">
        <v>64</v>
      </c>
      <c r="AG67">
        <v>0</v>
      </c>
      <c r="AJ67">
        <v>291321117.32045901</v>
      </c>
      <c r="AK67">
        <v>294697096.84132361</v>
      </c>
      <c r="AL67">
        <v>1.1282507067547392</v>
      </c>
      <c r="AM67">
        <v>0.47442674830252901</v>
      </c>
      <c r="AN67">
        <v>0.4848868617868628</v>
      </c>
      <c r="AO67">
        <v>0.69531155876647421</v>
      </c>
      <c r="AP67">
        <v>0.706952013416979</v>
      </c>
      <c r="AQ67">
        <v>0.71165458754495003</v>
      </c>
      <c r="AR67">
        <v>-0.2021626369278747</v>
      </c>
      <c r="AS67">
        <v>0.58385850234996395</v>
      </c>
      <c r="AT67">
        <v>0.59805363444213422</v>
      </c>
      <c r="AU67">
        <v>0.72700604048983819</v>
      </c>
    </row>
    <row r="68" spans="1:47" x14ac:dyDescent="0.25">
      <c r="A68" t="s">
        <v>58</v>
      </c>
      <c r="B68">
        <v>1</v>
      </c>
      <c r="C68">
        <v>49</v>
      </c>
      <c r="D68" t="s">
        <v>112</v>
      </c>
      <c r="E68">
        <v>271.3</v>
      </c>
      <c r="F68">
        <v>308352516.65077502</v>
      </c>
      <c r="G68">
        <v>0.50392348050601299</v>
      </c>
      <c r="H68">
        <v>0.706952013416979</v>
      </c>
      <c r="I68">
        <v>0.61316574316046601</v>
      </c>
      <c r="J68">
        <v>0.441259503742989</v>
      </c>
      <c r="K68">
        <v>0</v>
      </c>
      <c r="L68">
        <v>536</v>
      </c>
      <c r="M68">
        <v>760</v>
      </c>
      <c r="N68">
        <v>37.700000000000003</v>
      </c>
      <c r="O68">
        <v>220.50467079592201</v>
      </c>
      <c r="P68">
        <v>137.846791845463</v>
      </c>
      <c r="Q68">
        <v>4.1448809515909701</v>
      </c>
      <c r="R68">
        <v>-2.2416499074996502E-3</v>
      </c>
      <c r="S68">
        <v>405</v>
      </c>
      <c r="T68" t="s">
        <v>60</v>
      </c>
      <c r="U68" t="s">
        <v>61</v>
      </c>
      <c r="V68">
        <v>255</v>
      </c>
      <c r="W68">
        <v>0</v>
      </c>
      <c r="X68" t="s">
        <v>62</v>
      </c>
      <c r="Y68">
        <v>6</v>
      </c>
      <c r="Z68">
        <v>203</v>
      </c>
      <c r="AA68">
        <v>3</v>
      </c>
      <c r="AB68" t="s">
        <v>63</v>
      </c>
      <c r="AD68">
        <v>1205.8711579666599</v>
      </c>
      <c r="AE68">
        <v>3</v>
      </c>
      <c r="AF68" t="s">
        <v>64</v>
      </c>
      <c r="AG68">
        <v>0</v>
      </c>
      <c r="AJ68">
        <v>308352516.65077502</v>
      </c>
      <c r="AK68">
        <v>313273535.16836041</v>
      </c>
      <c r="AL68">
        <v>1.0049933798063777</v>
      </c>
      <c r="AM68">
        <v>0.50392348050601299</v>
      </c>
      <c r="AN68">
        <v>0.50428474560390779</v>
      </c>
      <c r="AO68">
        <v>0.74087914961567336</v>
      </c>
      <c r="AP68">
        <v>0.706952013416979</v>
      </c>
      <c r="AQ68">
        <v>0.7041638548611272</v>
      </c>
      <c r="AR68">
        <v>-0.17531303929494788</v>
      </c>
      <c r="AS68">
        <v>0.61316574316046601</v>
      </c>
      <c r="AT68">
        <v>0.62149090598887347</v>
      </c>
      <c r="AU68">
        <v>0.81937293167169323</v>
      </c>
    </row>
    <row r="69" spans="1:47" x14ac:dyDescent="0.25">
      <c r="A69" t="s">
        <v>58</v>
      </c>
      <c r="B69">
        <v>1</v>
      </c>
      <c r="C69">
        <v>50</v>
      </c>
      <c r="D69" t="s">
        <v>113</v>
      </c>
      <c r="E69">
        <v>277.16666666666669</v>
      </c>
      <c r="F69">
        <v>341324229.25185102</v>
      </c>
      <c r="G69">
        <v>0.53744298034569404</v>
      </c>
      <c r="H69">
        <v>0.69343871563310799</v>
      </c>
      <c r="I69">
        <v>0.66593355575205704</v>
      </c>
      <c r="J69">
        <v>0.59633427595199495</v>
      </c>
      <c r="K69">
        <v>0</v>
      </c>
      <c r="L69">
        <v>528</v>
      </c>
      <c r="M69">
        <v>760</v>
      </c>
      <c r="N69">
        <v>38.450000000000003</v>
      </c>
      <c r="O69">
        <v>222.016105438133</v>
      </c>
      <c r="P69">
        <v>127.924575604304</v>
      </c>
      <c r="Q69">
        <v>3.9732187041032798</v>
      </c>
      <c r="R69">
        <v>-2.20274527049106E-3</v>
      </c>
      <c r="S69">
        <v>405</v>
      </c>
      <c r="T69" t="s">
        <v>60</v>
      </c>
      <c r="U69" t="s">
        <v>61</v>
      </c>
      <c r="V69">
        <v>255</v>
      </c>
      <c r="W69">
        <v>0</v>
      </c>
      <c r="X69" t="s">
        <v>62</v>
      </c>
      <c r="Y69">
        <v>6</v>
      </c>
      <c r="Z69">
        <v>203</v>
      </c>
      <c r="AA69">
        <v>3</v>
      </c>
      <c r="AB69" t="s">
        <v>63</v>
      </c>
      <c r="AD69">
        <v>1205.8711579666599</v>
      </c>
      <c r="AE69">
        <v>3</v>
      </c>
      <c r="AF69" t="s">
        <v>64</v>
      </c>
      <c r="AG69">
        <v>0</v>
      </c>
      <c r="AJ69">
        <v>341324229.25185102</v>
      </c>
      <c r="AK69">
        <v>334165952.90017843</v>
      </c>
      <c r="AL69">
        <v>1.1435710678563484</v>
      </c>
      <c r="AM69">
        <v>0.53744298034569404</v>
      </c>
      <c r="AN69">
        <v>0.53109272448158606</v>
      </c>
      <c r="AO69">
        <v>0.93586820929649028</v>
      </c>
      <c r="AP69">
        <v>0.69343871563310799</v>
      </c>
      <c r="AQ69">
        <v>0.69635493908303525</v>
      </c>
      <c r="AR69">
        <v>-0.1698729150035129</v>
      </c>
      <c r="AS69">
        <v>0.66593355575205704</v>
      </c>
      <c r="AT69">
        <v>0.66156547834197699</v>
      </c>
      <c r="AU69">
        <v>1.1027810946648735</v>
      </c>
    </row>
    <row r="70" spans="1:47" x14ac:dyDescent="0.25">
      <c r="A70" t="s">
        <v>58</v>
      </c>
      <c r="B70">
        <v>1</v>
      </c>
      <c r="C70">
        <v>51</v>
      </c>
      <c r="D70" t="s">
        <v>114</v>
      </c>
      <c r="E70">
        <v>283.0333333333333</v>
      </c>
      <c r="F70">
        <v>354153182.14376599</v>
      </c>
      <c r="G70">
        <v>0.54412983080154298</v>
      </c>
      <c r="H70">
        <v>0.68642051873838195</v>
      </c>
      <c r="I70">
        <v>0.66736073230661996</v>
      </c>
      <c r="J70">
        <v>0.61673841305962196</v>
      </c>
      <c r="K70">
        <v>0</v>
      </c>
      <c r="L70">
        <v>528</v>
      </c>
      <c r="M70">
        <v>760</v>
      </c>
      <c r="N70">
        <v>38.4</v>
      </c>
      <c r="O70">
        <v>218.52396880768501</v>
      </c>
      <c r="P70">
        <v>125.65147277259101</v>
      </c>
      <c r="Q70">
        <v>3.9106773826688599</v>
      </c>
      <c r="R70">
        <v>-2.18910162717946E-3</v>
      </c>
      <c r="S70">
        <v>405</v>
      </c>
      <c r="T70" t="s">
        <v>60</v>
      </c>
      <c r="U70" t="s">
        <v>61</v>
      </c>
      <c r="V70">
        <v>255</v>
      </c>
      <c r="W70">
        <v>0</v>
      </c>
      <c r="X70" t="s">
        <v>62</v>
      </c>
      <c r="Y70">
        <v>6</v>
      </c>
      <c r="Z70">
        <v>203</v>
      </c>
      <c r="AA70">
        <v>3</v>
      </c>
      <c r="AB70" t="s">
        <v>63</v>
      </c>
      <c r="AD70">
        <v>1205.8711579666599</v>
      </c>
      <c r="AE70">
        <v>3</v>
      </c>
      <c r="AF70" t="s">
        <v>64</v>
      </c>
      <c r="AG70">
        <v>0</v>
      </c>
      <c r="AJ70">
        <v>354153182.14376599</v>
      </c>
      <c r="AK70">
        <v>360374565.08290404</v>
      </c>
      <c r="AL70">
        <v>1.654209774249787</v>
      </c>
      <c r="AM70">
        <v>0.54412983080154298</v>
      </c>
      <c r="AN70">
        <v>0.56061672441152433</v>
      </c>
      <c r="AO70">
        <v>0.79222482437958353</v>
      </c>
      <c r="AP70">
        <v>0.68801143420972799</v>
      </c>
      <c r="AQ70">
        <v>0.6885667859460276</v>
      </c>
      <c r="AR70">
        <v>-0.32981584757482829</v>
      </c>
      <c r="AS70">
        <v>0.66736073230661996</v>
      </c>
      <c r="AT70">
        <v>0.70491603057717755</v>
      </c>
      <c r="AU70">
        <v>1.0720178133088503</v>
      </c>
    </row>
    <row r="71" spans="1:47" x14ac:dyDescent="0.25">
      <c r="A71" t="s">
        <v>58</v>
      </c>
      <c r="B71">
        <v>1</v>
      </c>
      <c r="C71">
        <v>52</v>
      </c>
      <c r="D71" t="s">
        <v>115</v>
      </c>
      <c r="E71">
        <v>288.89999999999998</v>
      </c>
      <c r="F71">
        <v>375678719.13404101</v>
      </c>
      <c r="G71">
        <v>0.59554058245215102</v>
      </c>
      <c r="H71">
        <v>0.68801143420972799</v>
      </c>
      <c r="I71">
        <v>0.77750885814077697</v>
      </c>
      <c r="J71">
        <v>0.83879927368363305</v>
      </c>
      <c r="K71">
        <v>0</v>
      </c>
      <c r="L71">
        <v>536</v>
      </c>
      <c r="M71">
        <v>760</v>
      </c>
      <c r="N71">
        <v>38.1</v>
      </c>
      <c r="O71">
        <v>228.06786407581001</v>
      </c>
      <c r="P71">
        <v>113.072164296737</v>
      </c>
      <c r="Q71">
        <v>4.0144342182560599</v>
      </c>
      <c r="R71">
        <v>-2.16192409158141E-3</v>
      </c>
      <c r="S71">
        <v>405</v>
      </c>
      <c r="T71" t="s">
        <v>60</v>
      </c>
      <c r="U71" t="s">
        <v>61</v>
      </c>
      <c r="V71">
        <v>255</v>
      </c>
      <c r="W71">
        <v>0</v>
      </c>
      <c r="X71" t="s">
        <v>62</v>
      </c>
      <c r="Y71">
        <v>6</v>
      </c>
      <c r="Z71">
        <v>203</v>
      </c>
      <c r="AA71">
        <v>3</v>
      </c>
      <c r="AB71" t="s">
        <v>63</v>
      </c>
      <c r="AD71">
        <v>1205.8711579666599</v>
      </c>
      <c r="AE71">
        <v>3</v>
      </c>
      <c r="AF71" t="s">
        <v>64</v>
      </c>
      <c r="AG71">
        <v>0</v>
      </c>
      <c r="AJ71">
        <v>375678719.13404101</v>
      </c>
      <c r="AK71">
        <v>402477005.175771</v>
      </c>
      <c r="AL71">
        <v>1.6740605323443072</v>
      </c>
      <c r="AM71">
        <v>0.59554058245215102</v>
      </c>
      <c r="AN71">
        <v>0.58563160313798723</v>
      </c>
      <c r="AO71">
        <v>0.963308563657994</v>
      </c>
      <c r="AP71">
        <v>0.68642051873838195</v>
      </c>
      <c r="AQ71">
        <v>0.67015549396306051</v>
      </c>
      <c r="AR71">
        <v>-0.45066772071275102</v>
      </c>
      <c r="AS71">
        <v>0.77750885814077697</v>
      </c>
      <c r="AT71">
        <v>0.75184305186005329</v>
      </c>
      <c r="AU71">
        <v>1.1730578136777845</v>
      </c>
    </row>
    <row r="72" spans="1:47" x14ac:dyDescent="0.25">
      <c r="A72" t="s">
        <v>58</v>
      </c>
      <c r="B72">
        <v>1</v>
      </c>
      <c r="C72">
        <v>53</v>
      </c>
      <c r="D72" t="s">
        <v>116</v>
      </c>
      <c r="E72">
        <v>294.86666666666667</v>
      </c>
      <c r="F72">
        <v>422364178.23408699</v>
      </c>
      <c r="G72">
        <v>0.62899787413832797</v>
      </c>
      <c r="H72">
        <v>0.66801124773194098</v>
      </c>
      <c r="I72">
        <v>0.84780084957484503</v>
      </c>
      <c r="J72">
        <v>1.0352215271045999</v>
      </c>
      <c r="K72">
        <v>0</v>
      </c>
      <c r="L72">
        <v>536</v>
      </c>
      <c r="M72">
        <v>760</v>
      </c>
      <c r="N72">
        <v>37.35</v>
      </c>
      <c r="O72">
        <v>230.91583347255201</v>
      </c>
      <c r="P72">
        <v>105.254817119471</v>
      </c>
      <c r="Q72">
        <v>3.9902362101534399</v>
      </c>
      <c r="R72">
        <v>-2.1164398274999101E-3</v>
      </c>
      <c r="S72">
        <v>405</v>
      </c>
      <c r="T72" t="s">
        <v>60</v>
      </c>
      <c r="U72" t="s">
        <v>61</v>
      </c>
      <c r="V72">
        <v>255</v>
      </c>
      <c r="W72">
        <v>0</v>
      </c>
      <c r="X72" t="s">
        <v>62</v>
      </c>
      <c r="Y72">
        <v>6</v>
      </c>
      <c r="Z72">
        <v>203</v>
      </c>
      <c r="AA72">
        <v>3</v>
      </c>
      <c r="AB72" t="s">
        <v>63</v>
      </c>
      <c r="AD72">
        <v>1205.8711579666599</v>
      </c>
      <c r="AE72">
        <v>3</v>
      </c>
      <c r="AF72" t="s">
        <v>64</v>
      </c>
      <c r="AG72">
        <v>0</v>
      </c>
      <c r="AJ72">
        <v>422364178.23408699</v>
      </c>
      <c r="AK72">
        <v>440082823.29549074</v>
      </c>
      <c r="AL72">
        <v>1.7440791342701831</v>
      </c>
      <c r="AM72">
        <v>0.62204674795222004</v>
      </c>
      <c r="AN72">
        <v>0.62792509668213092</v>
      </c>
      <c r="AO72">
        <v>1.1798792631309749</v>
      </c>
      <c r="AP72">
        <v>0.66801124773194098</v>
      </c>
      <c r="AQ72">
        <v>0.65444686153686737</v>
      </c>
      <c r="AR72">
        <v>-0.42350578746350581</v>
      </c>
      <c r="AS72">
        <v>0.80061126352596701</v>
      </c>
      <c r="AT72">
        <v>0.81171098480083548</v>
      </c>
      <c r="AU72">
        <v>1.4929075929976476</v>
      </c>
    </row>
    <row r="73" spans="1:47" x14ac:dyDescent="0.25">
      <c r="A73" t="s">
        <v>58</v>
      </c>
      <c r="B73">
        <v>1</v>
      </c>
      <c r="C73">
        <v>54</v>
      </c>
      <c r="D73" t="s">
        <v>117</v>
      </c>
      <c r="E73">
        <v>300.81666666666666</v>
      </c>
      <c r="F73">
        <v>518864717.11510998</v>
      </c>
      <c r="G73">
        <v>0.62204674795222004</v>
      </c>
      <c r="H73">
        <v>0.61489555350214298</v>
      </c>
      <c r="I73">
        <v>0.80061126352596701</v>
      </c>
      <c r="J73">
        <v>0.98526343631801705</v>
      </c>
      <c r="K73">
        <v>0</v>
      </c>
      <c r="L73">
        <v>536</v>
      </c>
      <c r="M73">
        <v>760</v>
      </c>
      <c r="N73">
        <v>36.6</v>
      </c>
      <c r="O73">
        <v>219.99570675836</v>
      </c>
      <c r="P73">
        <v>105.98036001045</v>
      </c>
      <c r="Q73">
        <v>3.81816527005877</v>
      </c>
      <c r="R73">
        <v>-2.0489532143670298E-3</v>
      </c>
      <c r="S73">
        <v>405</v>
      </c>
      <c r="T73" t="s">
        <v>60</v>
      </c>
      <c r="U73" t="s">
        <v>61</v>
      </c>
      <c r="V73">
        <v>255</v>
      </c>
      <c r="W73">
        <v>0</v>
      </c>
      <c r="X73" t="s">
        <v>62</v>
      </c>
      <c r="Y73">
        <v>6</v>
      </c>
      <c r="Z73">
        <v>203</v>
      </c>
      <c r="AA73">
        <v>3</v>
      </c>
      <c r="AB73" t="s">
        <v>63</v>
      </c>
      <c r="AD73">
        <v>1205.8711579666599</v>
      </c>
      <c r="AE73">
        <v>3</v>
      </c>
      <c r="AF73" t="s">
        <v>64</v>
      </c>
      <c r="AG73">
        <v>0</v>
      </c>
      <c r="AJ73">
        <v>518864717.11510998</v>
      </c>
      <c r="AK73">
        <v>497497326.4440825</v>
      </c>
      <c r="AL73">
        <v>2.1521493042492859</v>
      </c>
      <c r="AM73">
        <v>0.62899787413832797</v>
      </c>
      <c r="AN73">
        <v>0.67240236997652381</v>
      </c>
      <c r="AO73">
        <v>1.1588881183758768</v>
      </c>
      <c r="AP73">
        <v>0.61489555350214298</v>
      </c>
      <c r="AQ73">
        <v>0.63601582789692523</v>
      </c>
      <c r="AR73">
        <v>-0.52854402200243455</v>
      </c>
      <c r="AS73">
        <v>0.84780084957484503</v>
      </c>
      <c r="AT73">
        <v>0.89502853401401339</v>
      </c>
      <c r="AU73">
        <v>1.5506710313756848</v>
      </c>
    </row>
    <row r="74" spans="1:47" x14ac:dyDescent="0.25">
      <c r="A74" t="s">
        <v>58</v>
      </c>
      <c r="B74">
        <v>1</v>
      </c>
      <c r="C74">
        <v>55</v>
      </c>
      <c r="D74" t="s">
        <v>118</v>
      </c>
      <c r="E74">
        <v>306.81666666666666</v>
      </c>
      <c r="F74">
        <v>641225697.886724</v>
      </c>
      <c r="G74">
        <v>0.76651619727350795</v>
      </c>
      <c r="H74">
        <v>0.59585626601001696</v>
      </c>
      <c r="I74">
        <v>1.08394847837251</v>
      </c>
      <c r="J74">
        <v>1.32377911053786</v>
      </c>
      <c r="K74">
        <v>0</v>
      </c>
      <c r="L74">
        <v>528</v>
      </c>
      <c r="M74">
        <v>760</v>
      </c>
      <c r="N74">
        <v>36.4</v>
      </c>
      <c r="O74">
        <v>214.67563483697799</v>
      </c>
      <c r="P74">
        <v>77.154056197040106</v>
      </c>
      <c r="Q74">
        <v>3.5211706231090898</v>
      </c>
      <c r="R74">
        <v>-1.9518867707679899E-3</v>
      </c>
      <c r="S74">
        <v>405</v>
      </c>
      <c r="T74" t="s">
        <v>60</v>
      </c>
      <c r="U74" t="s">
        <v>61</v>
      </c>
      <c r="V74">
        <v>255</v>
      </c>
      <c r="W74">
        <v>0</v>
      </c>
      <c r="X74" t="s">
        <v>62</v>
      </c>
      <c r="Y74">
        <v>6</v>
      </c>
      <c r="Z74">
        <v>203</v>
      </c>
      <c r="AA74">
        <v>3</v>
      </c>
      <c r="AB74" t="s">
        <v>63</v>
      </c>
      <c r="AD74">
        <v>1205.8711579666599</v>
      </c>
      <c r="AE74">
        <v>3</v>
      </c>
      <c r="AF74" t="s">
        <v>64</v>
      </c>
      <c r="AG74">
        <v>0</v>
      </c>
      <c r="AJ74">
        <v>529353319.85044998</v>
      </c>
      <c r="AK74">
        <v>570979018.29576325</v>
      </c>
      <c r="AL74">
        <v>2.7464380999026838</v>
      </c>
      <c r="AM74">
        <v>0.74891044806641205</v>
      </c>
      <c r="AN74">
        <v>0.72431578605148672</v>
      </c>
      <c r="AO74">
        <v>1.4852885605670167</v>
      </c>
      <c r="AP74">
        <v>0.61489555350214298</v>
      </c>
      <c r="AQ74">
        <v>0.61389747336585154</v>
      </c>
      <c r="AR74">
        <v>-0.69843273259278094</v>
      </c>
      <c r="AS74">
        <v>0.96527322045596797</v>
      </c>
      <c r="AT74">
        <v>0.98274429115825801</v>
      </c>
      <c r="AU74">
        <v>1.9876545278023214</v>
      </c>
    </row>
    <row r="75" spans="1:47" x14ac:dyDescent="0.25">
      <c r="A75" t="s">
        <v>58</v>
      </c>
      <c r="B75">
        <v>1</v>
      </c>
      <c r="C75">
        <v>56</v>
      </c>
      <c r="D75" t="s">
        <v>119</v>
      </c>
      <c r="E75">
        <v>312.96666666666664</v>
      </c>
      <c r="F75">
        <v>529353319.85044998</v>
      </c>
      <c r="G75">
        <v>0.74891044806641205</v>
      </c>
      <c r="H75">
        <v>0.640331319884482</v>
      </c>
      <c r="I75">
        <v>0.96527322045596797</v>
      </c>
      <c r="J75">
        <v>1.29470524900406</v>
      </c>
      <c r="K75">
        <v>0</v>
      </c>
      <c r="L75">
        <v>528</v>
      </c>
      <c r="M75">
        <v>760</v>
      </c>
      <c r="N75">
        <v>38.049999999999997</v>
      </c>
      <c r="O75">
        <v>196.74147227734699</v>
      </c>
      <c r="P75">
        <v>79.261547705118105</v>
      </c>
      <c r="Q75">
        <v>3.4835084641221998</v>
      </c>
      <c r="R75">
        <v>-2.01728935941182E-3</v>
      </c>
      <c r="S75">
        <v>405</v>
      </c>
      <c r="T75" t="s">
        <v>60</v>
      </c>
      <c r="U75" t="s">
        <v>61</v>
      </c>
      <c r="V75">
        <v>255</v>
      </c>
      <c r="W75">
        <v>0</v>
      </c>
      <c r="X75" t="s">
        <v>62</v>
      </c>
      <c r="Y75">
        <v>6</v>
      </c>
      <c r="Z75">
        <v>203</v>
      </c>
      <c r="AA75">
        <v>3</v>
      </c>
      <c r="AB75" t="s">
        <v>63</v>
      </c>
      <c r="AD75">
        <v>1205.8711579666599</v>
      </c>
      <c r="AE75">
        <v>3</v>
      </c>
      <c r="AF75" t="s">
        <v>64</v>
      </c>
      <c r="AG75">
        <v>0</v>
      </c>
      <c r="AJ75">
        <v>641225697.886724</v>
      </c>
      <c r="AK75">
        <v>685174958.347579</v>
      </c>
      <c r="AL75">
        <v>2.8283879087525969</v>
      </c>
      <c r="AM75">
        <v>0.76651619727350795</v>
      </c>
      <c r="AN75">
        <v>0.80038038831666258</v>
      </c>
      <c r="AO75">
        <v>1.5721168960833463</v>
      </c>
      <c r="AP75">
        <v>0.59585626601001696</v>
      </c>
      <c r="AQ75">
        <v>0.58578031630090155</v>
      </c>
      <c r="AR75">
        <v>-0.72942176207409448</v>
      </c>
      <c r="AS75">
        <v>1.08394847837251</v>
      </c>
      <c r="AT75">
        <v>1.1291526012750086</v>
      </c>
      <c r="AU75">
        <v>2.1367919376237254</v>
      </c>
    </row>
    <row r="76" spans="1:47" x14ac:dyDescent="0.25">
      <c r="A76" t="s">
        <v>58</v>
      </c>
      <c r="B76">
        <v>1</v>
      </c>
      <c r="C76">
        <v>57</v>
      </c>
      <c r="D76" t="s">
        <v>120</v>
      </c>
      <c r="E76">
        <v>319.10000000000002</v>
      </c>
      <c r="F76">
        <v>743087178.39244497</v>
      </c>
      <c r="G76">
        <v>0.85510766282696504</v>
      </c>
      <c r="H76">
        <v>0.57582874608301304</v>
      </c>
      <c r="I76">
        <v>1.2160876438620001</v>
      </c>
      <c r="J76">
        <v>1.4571408137089701</v>
      </c>
      <c r="K76">
        <v>0</v>
      </c>
      <c r="L76">
        <v>536</v>
      </c>
      <c r="M76">
        <v>760</v>
      </c>
      <c r="N76">
        <v>38.450000000000003</v>
      </c>
      <c r="O76">
        <v>195.64035599028099</v>
      </c>
      <c r="P76">
        <v>63.181435179287298</v>
      </c>
      <c r="Q76">
        <v>3.3690291238890002</v>
      </c>
      <c r="R76">
        <v>-1.8844856116705601E-3</v>
      </c>
      <c r="S76">
        <v>405</v>
      </c>
      <c r="T76" t="s">
        <v>60</v>
      </c>
      <c r="U76" t="s">
        <v>61</v>
      </c>
      <c r="V76">
        <v>255</v>
      </c>
      <c r="W76">
        <v>0</v>
      </c>
      <c r="X76" t="s">
        <v>62</v>
      </c>
      <c r="Y76">
        <v>6</v>
      </c>
      <c r="Z76">
        <v>203</v>
      </c>
      <c r="AA76">
        <v>3</v>
      </c>
      <c r="AB76" t="s">
        <v>63</v>
      </c>
      <c r="AD76">
        <v>1205.8711579666599</v>
      </c>
      <c r="AE76">
        <v>3</v>
      </c>
      <c r="AF76" t="s">
        <v>64</v>
      </c>
      <c r="AG76">
        <v>0</v>
      </c>
      <c r="AJ76">
        <v>743087178.39244497</v>
      </c>
      <c r="AK76">
        <v>812429736.8568511</v>
      </c>
      <c r="AL76">
        <v>3.207302745453112</v>
      </c>
      <c r="AM76">
        <v>0.85510766282696504</v>
      </c>
      <c r="AN76">
        <v>0.87716031849576703</v>
      </c>
      <c r="AO76">
        <v>1.5417389208149097</v>
      </c>
      <c r="AP76">
        <v>0.57582874608301304</v>
      </c>
      <c r="AQ76">
        <v>0.56127435346407284</v>
      </c>
      <c r="AR76">
        <v>-0.80536225871971068</v>
      </c>
      <c r="AS76">
        <v>1.2160876438620001</v>
      </c>
      <c r="AT76">
        <v>1.2782871020941295</v>
      </c>
      <c r="AU76">
        <v>2.2417590876562481</v>
      </c>
    </row>
    <row r="77" spans="1:47" x14ac:dyDescent="0.25">
      <c r="A77" t="s">
        <v>58</v>
      </c>
      <c r="B77">
        <v>1</v>
      </c>
      <c r="C77">
        <v>58</v>
      </c>
      <c r="D77" t="s">
        <v>121</v>
      </c>
      <c r="E77">
        <v>325.14999999999998</v>
      </c>
      <c r="F77">
        <v>1155138609.6614699</v>
      </c>
      <c r="G77">
        <v>1.0128975250338501</v>
      </c>
      <c r="H77">
        <v>0.49236573931799998</v>
      </c>
      <c r="I77">
        <v>1.59347335367045</v>
      </c>
      <c r="J77">
        <v>1.83822995545016</v>
      </c>
      <c r="K77">
        <v>0</v>
      </c>
      <c r="L77">
        <v>536</v>
      </c>
      <c r="M77">
        <v>760</v>
      </c>
      <c r="N77">
        <v>37.9</v>
      </c>
      <c r="O77">
        <v>178.74319499119599</v>
      </c>
      <c r="P77">
        <v>44.9597791049883</v>
      </c>
      <c r="Q77">
        <v>3.2553274348662402</v>
      </c>
      <c r="R77">
        <v>-1.71231968374868E-3</v>
      </c>
      <c r="S77">
        <v>405</v>
      </c>
      <c r="T77" t="s">
        <v>60</v>
      </c>
      <c r="U77" t="s">
        <v>61</v>
      </c>
      <c r="V77">
        <v>255</v>
      </c>
      <c r="W77">
        <v>0</v>
      </c>
      <c r="X77" t="s">
        <v>62</v>
      </c>
      <c r="Y77">
        <v>6</v>
      </c>
      <c r="Z77">
        <v>203</v>
      </c>
      <c r="AA77">
        <v>3</v>
      </c>
      <c r="AB77" t="s">
        <v>63</v>
      </c>
      <c r="AD77">
        <v>1205.8711579666599</v>
      </c>
      <c r="AE77">
        <v>3</v>
      </c>
      <c r="AF77" t="s">
        <v>64</v>
      </c>
      <c r="AG77">
        <v>0</v>
      </c>
      <c r="AJ77">
        <v>993343878.49316597</v>
      </c>
      <c r="AK77">
        <v>998902936.06586707</v>
      </c>
      <c r="AL77">
        <v>3.0867994206902067</v>
      </c>
      <c r="AM77">
        <v>1.0023697592781</v>
      </c>
      <c r="AN77">
        <v>0.96653947908718463</v>
      </c>
      <c r="AO77">
        <v>1.5582893773005932</v>
      </c>
      <c r="AP77">
        <v>0.52742546240719101</v>
      </c>
      <c r="AQ77">
        <v>0.53036418063503321</v>
      </c>
      <c r="AR77">
        <v>-0.96929823533595338</v>
      </c>
      <c r="AS77">
        <v>1.53265281410972</v>
      </c>
      <c r="AT77">
        <v>1.478751060534536</v>
      </c>
      <c r="AU77">
        <v>2.2028343286223566</v>
      </c>
    </row>
    <row r="78" spans="1:47" x14ac:dyDescent="0.25">
      <c r="A78" t="s">
        <v>58</v>
      </c>
      <c r="B78">
        <v>1</v>
      </c>
      <c r="C78">
        <v>59</v>
      </c>
      <c r="D78" t="s">
        <v>122</v>
      </c>
      <c r="E78">
        <v>331.25</v>
      </c>
      <c r="F78">
        <v>993343878.49316597</v>
      </c>
      <c r="G78">
        <v>1.0023697592781</v>
      </c>
      <c r="H78">
        <v>0.52742546240719101</v>
      </c>
      <c r="I78">
        <v>1.53265281410972</v>
      </c>
      <c r="J78">
        <v>1.9388744565485501</v>
      </c>
      <c r="K78">
        <v>0</v>
      </c>
      <c r="L78">
        <v>536</v>
      </c>
      <c r="M78">
        <v>760</v>
      </c>
      <c r="N78">
        <v>36.950000000000003</v>
      </c>
      <c r="O78">
        <v>175.79558650133799</v>
      </c>
      <c r="P78">
        <v>45.765306543587201</v>
      </c>
      <c r="Q78">
        <v>3.1209186537584701</v>
      </c>
      <c r="R78">
        <v>-1.75833515435874E-3</v>
      </c>
      <c r="S78">
        <v>405</v>
      </c>
      <c r="T78" t="s">
        <v>60</v>
      </c>
      <c r="U78" t="s">
        <v>61</v>
      </c>
      <c r="V78">
        <v>255</v>
      </c>
      <c r="W78">
        <v>0</v>
      </c>
      <c r="X78" t="s">
        <v>62</v>
      </c>
      <c r="Y78">
        <v>6</v>
      </c>
      <c r="Z78">
        <v>203</v>
      </c>
      <c r="AA78">
        <v>3</v>
      </c>
      <c r="AB78" t="s">
        <v>63</v>
      </c>
      <c r="AD78">
        <v>1205.8711579666599</v>
      </c>
      <c r="AE78">
        <v>3</v>
      </c>
      <c r="AF78" t="s">
        <v>64</v>
      </c>
      <c r="AG78">
        <v>0</v>
      </c>
      <c r="AJ78">
        <v>1155138609.6614699</v>
      </c>
      <c r="AK78">
        <v>1163001659.667628</v>
      </c>
      <c r="AL78">
        <v>1.8106226668883165</v>
      </c>
      <c r="AM78">
        <v>1.0128975250338501</v>
      </c>
      <c r="AN78">
        <v>1.0582572909406309</v>
      </c>
      <c r="AO78">
        <v>1.502445429730997</v>
      </c>
      <c r="AP78">
        <v>0.49236573931799998</v>
      </c>
      <c r="AQ78">
        <v>0.50326186530441885</v>
      </c>
      <c r="AR78">
        <v>-0.59350056788307681</v>
      </c>
      <c r="AS78">
        <v>1.59347335367045</v>
      </c>
      <c r="AT78">
        <v>1.6704417336080419</v>
      </c>
      <c r="AU78">
        <v>2.0868662049846565</v>
      </c>
    </row>
    <row r="79" spans="1:47" x14ac:dyDescent="0.25">
      <c r="A79" t="s">
        <v>58</v>
      </c>
      <c r="B79">
        <v>1</v>
      </c>
      <c r="C79">
        <v>60</v>
      </c>
      <c r="D79" t="s">
        <v>123</v>
      </c>
      <c r="E79">
        <v>337.66666666666669</v>
      </c>
      <c r="F79">
        <v>2265979439.4915299</v>
      </c>
      <c r="G79">
        <v>1.2251052565407401</v>
      </c>
      <c r="H79">
        <v>0.36359329816027403</v>
      </c>
      <c r="I79">
        <v>2.04240184374004</v>
      </c>
      <c r="J79">
        <v>2.1731462686538801</v>
      </c>
      <c r="K79">
        <v>0</v>
      </c>
      <c r="L79">
        <v>528</v>
      </c>
      <c r="M79">
        <v>760</v>
      </c>
      <c r="N79">
        <v>36.950000000000003</v>
      </c>
      <c r="O79">
        <v>140.03786772930999</v>
      </c>
      <c r="P79">
        <v>28.3109019171367</v>
      </c>
      <c r="Q79">
        <v>2.8190140192392801</v>
      </c>
      <c r="R79">
        <v>-1.4730673990288399E-3</v>
      </c>
      <c r="S79">
        <v>405</v>
      </c>
      <c r="T79" t="s">
        <v>60</v>
      </c>
      <c r="U79" t="s">
        <v>61</v>
      </c>
      <c r="V79">
        <v>255</v>
      </c>
      <c r="W79">
        <v>0</v>
      </c>
      <c r="X79" t="s">
        <v>62</v>
      </c>
      <c r="Y79">
        <v>6</v>
      </c>
      <c r="Z79">
        <v>203</v>
      </c>
      <c r="AA79">
        <v>3</v>
      </c>
      <c r="AB79" t="s">
        <v>63</v>
      </c>
      <c r="AD79">
        <v>1205.8711579666599</v>
      </c>
      <c r="AE79">
        <v>3</v>
      </c>
      <c r="AF79" t="s">
        <v>64</v>
      </c>
      <c r="AG79">
        <v>0</v>
      </c>
      <c r="AJ79">
        <v>1461719315.89553</v>
      </c>
      <c r="AK79">
        <v>1251192499.658385</v>
      </c>
      <c r="AL79">
        <v>0.70838816085832712</v>
      </c>
      <c r="AM79">
        <v>1.1958062510234999</v>
      </c>
      <c r="AN79">
        <v>1.155692572495252</v>
      </c>
      <c r="AO79">
        <v>1.1301444043445661</v>
      </c>
      <c r="AP79">
        <v>0.460344689356945</v>
      </c>
      <c r="AQ79">
        <v>0.49490326375987054</v>
      </c>
      <c r="AR79">
        <v>-6.8147017320758715E-2</v>
      </c>
      <c r="AS79">
        <v>1.9675930126579999</v>
      </c>
      <c r="AT79">
        <v>1.9014856000533538</v>
      </c>
      <c r="AU79">
        <v>1.8300020433258684</v>
      </c>
    </row>
    <row r="80" spans="1:47" x14ac:dyDescent="0.25">
      <c r="A80" t="s">
        <v>58</v>
      </c>
      <c r="B80">
        <v>1</v>
      </c>
      <c r="C80">
        <v>61</v>
      </c>
      <c r="D80" t="s">
        <v>124</v>
      </c>
      <c r="E80">
        <v>344.01666666666665</v>
      </c>
      <c r="F80">
        <v>1461719315.89553</v>
      </c>
      <c r="G80">
        <v>1.1958062510234999</v>
      </c>
      <c r="H80">
        <v>0.460344689356945</v>
      </c>
      <c r="I80">
        <v>1.9675930126579999</v>
      </c>
      <c r="J80">
        <v>2.1778357011830298</v>
      </c>
      <c r="K80">
        <v>0</v>
      </c>
      <c r="L80">
        <v>536</v>
      </c>
      <c r="M80">
        <v>760</v>
      </c>
      <c r="N80">
        <v>38.5</v>
      </c>
      <c r="O80">
        <v>144.34156129625799</v>
      </c>
      <c r="P80">
        <v>30.115329011274699</v>
      </c>
      <c r="Q80">
        <v>2.84101530457961</v>
      </c>
      <c r="R80">
        <v>-1.59445704004748E-3</v>
      </c>
      <c r="S80">
        <v>405</v>
      </c>
      <c r="T80" t="s">
        <v>60</v>
      </c>
      <c r="U80" t="s">
        <v>61</v>
      </c>
      <c r="V80">
        <v>255</v>
      </c>
      <c r="W80">
        <v>0</v>
      </c>
      <c r="X80" t="s">
        <v>62</v>
      </c>
      <c r="Y80">
        <v>6</v>
      </c>
      <c r="Z80">
        <v>203</v>
      </c>
      <c r="AA80">
        <v>3</v>
      </c>
      <c r="AB80" t="s">
        <v>63</v>
      </c>
      <c r="AD80">
        <v>1205.8711579666599</v>
      </c>
      <c r="AE80">
        <v>3</v>
      </c>
      <c r="AF80" t="s">
        <v>64</v>
      </c>
      <c r="AG80">
        <v>0</v>
      </c>
      <c r="AJ80">
        <v>1461719315.89553</v>
      </c>
      <c r="AK80">
        <v>1289331999.6289978</v>
      </c>
      <c r="AL80">
        <v>0.43668391075853952</v>
      </c>
      <c r="AM80">
        <v>1.2251052565407401</v>
      </c>
      <c r="AN80">
        <v>1.226524222014918</v>
      </c>
      <c r="AO80">
        <v>0.97411490754596564</v>
      </c>
      <c r="AP80">
        <v>0.460344689356945</v>
      </c>
      <c r="AQ80">
        <v>0.49622531895048677</v>
      </c>
      <c r="AR80">
        <v>0.10405795937722094</v>
      </c>
      <c r="AS80">
        <v>2.04240184374004</v>
      </c>
      <c r="AT80">
        <v>2.1084199085204363</v>
      </c>
      <c r="AU80">
        <v>1.5222370581946423</v>
      </c>
    </row>
    <row r="81" spans="1:47" x14ac:dyDescent="0.25">
      <c r="A81" t="s">
        <v>58</v>
      </c>
      <c r="B81">
        <v>1</v>
      </c>
      <c r="C81">
        <v>62</v>
      </c>
      <c r="D81" t="s">
        <v>125</v>
      </c>
      <c r="E81">
        <v>350.5</v>
      </c>
      <c r="F81">
        <v>1184041378.34623</v>
      </c>
      <c r="G81">
        <v>1.35652800687643</v>
      </c>
      <c r="H81">
        <v>0.53403573836027196</v>
      </c>
      <c r="I81">
        <v>2.7340753227786498</v>
      </c>
      <c r="J81">
        <v>2.3964454509782001</v>
      </c>
      <c r="K81">
        <v>0</v>
      </c>
      <c r="L81">
        <v>536</v>
      </c>
      <c r="M81">
        <v>760</v>
      </c>
      <c r="N81">
        <v>37.25</v>
      </c>
      <c r="O81">
        <v>139.18407096988599</v>
      </c>
      <c r="P81">
        <v>21.596662271436301</v>
      </c>
      <c r="Q81">
        <v>2.6698809517091999</v>
      </c>
      <c r="R81">
        <v>-1.6015610248130601E-3</v>
      </c>
      <c r="S81">
        <v>405</v>
      </c>
      <c r="T81" t="s">
        <v>60</v>
      </c>
      <c r="U81" t="s">
        <v>61</v>
      </c>
      <c r="V81">
        <v>255</v>
      </c>
      <c r="W81">
        <v>0</v>
      </c>
      <c r="X81" t="s">
        <v>62</v>
      </c>
      <c r="Y81">
        <v>6</v>
      </c>
      <c r="Z81">
        <v>203</v>
      </c>
      <c r="AA81">
        <v>3</v>
      </c>
      <c r="AB81" t="s">
        <v>63</v>
      </c>
      <c r="AD81">
        <v>1205.8711579666599</v>
      </c>
      <c r="AE81">
        <v>3</v>
      </c>
      <c r="AF81" t="s">
        <v>64</v>
      </c>
      <c r="AG81">
        <v>0</v>
      </c>
      <c r="AJ81">
        <v>1184041378.34623</v>
      </c>
      <c r="AK81">
        <v>1327071591.3980162</v>
      </c>
      <c r="AL81">
        <v>0.21490664784647187</v>
      </c>
      <c r="AM81">
        <v>1.34228407060007</v>
      </c>
      <c r="AN81">
        <v>1.306978317341452</v>
      </c>
      <c r="AO81">
        <v>0.79130174989825508</v>
      </c>
      <c r="AP81">
        <v>0.53403573836027196</v>
      </c>
      <c r="AQ81">
        <v>0.50004096939498566</v>
      </c>
      <c r="AR81">
        <v>0.17236152298673649</v>
      </c>
      <c r="AS81">
        <v>2.3713069760885599</v>
      </c>
      <c r="AT81">
        <v>2.3031901090753721</v>
      </c>
      <c r="AU81">
        <v>1.0921744488243714</v>
      </c>
    </row>
    <row r="82" spans="1:47" x14ac:dyDescent="0.25">
      <c r="A82" t="s">
        <v>58</v>
      </c>
      <c r="B82">
        <v>1</v>
      </c>
      <c r="C82">
        <v>63</v>
      </c>
      <c r="D82" t="s">
        <v>126</v>
      </c>
      <c r="E82">
        <v>356.83333333333331</v>
      </c>
      <c r="F82">
        <v>1078926188.8190401</v>
      </c>
      <c r="G82">
        <v>1.34228407060007</v>
      </c>
      <c r="H82">
        <v>0.55533640403672002</v>
      </c>
      <c r="I82">
        <v>2.3713069760885599</v>
      </c>
      <c r="J82">
        <v>2.2371976666359599</v>
      </c>
      <c r="K82">
        <v>0</v>
      </c>
      <c r="L82">
        <v>536</v>
      </c>
      <c r="M82">
        <v>760</v>
      </c>
      <c r="N82">
        <v>36.35</v>
      </c>
      <c r="O82">
        <v>124.09897055876399</v>
      </c>
      <c r="P82">
        <v>21.993843363343199</v>
      </c>
      <c r="Q82">
        <v>2.5367436587118699</v>
      </c>
      <c r="R82">
        <v>-1.63169915416624E-3</v>
      </c>
      <c r="S82">
        <v>405</v>
      </c>
      <c r="T82" t="s">
        <v>60</v>
      </c>
      <c r="U82" t="s">
        <v>61</v>
      </c>
      <c r="V82">
        <v>255</v>
      </c>
      <c r="W82">
        <v>0</v>
      </c>
      <c r="X82" t="s">
        <v>62</v>
      </c>
      <c r="Y82">
        <v>6</v>
      </c>
      <c r="Z82">
        <v>203</v>
      </c>
      <c r="AA82">
        <v>3</v>
      </c>
      <c r="AB82" t="s">
        <v>63</v>
      </c>
      <c r="AD82">
        <v>1205.8711579666599</v>
      </c>
      <c r="AE82">
        <v>3</v>
      </c>
      <c r="AF82" t="s">
        <v>64</v>
      </c>
      <c r="AG82">
        <v>0</v>
      </c>
      <c r="AJ82">
        <v>1184041378.34623</v>
      </c>
      <c r="AK82">
        <v>1341005122.2082222</v>
      </c>
      <c r="AL82">
        <v>0.60284356006767015</v>
      </c>
      <c r="AM82">
        <v>1.35652800687643</v>
      </c>
      <c r="AN82">
        <v>1.358124296512452</v>
      </c>
      <c r="AO82">
        <v>0.54158533324386382</v>
      </c>
      <c r="AP82">
        <v>0.53403573836027196</v>
      </c>
      <c r="AQ82">
        <v>0.50501673049539086</v>
      </c>
      <c r="AR82">
        <v>1.2336961909106811E-2</v>
      </c>
      <c r="AS82">
        <v>2.56732435644513</v>
      </c>
      <c r="AT82">
        <v>2.4384274375175061</v>
      </c>
      <c r="AU82">
        <v>0.90851829135413997</v>
      </c>
    </row>
    <row r="83" spans="1:47" x14ac:dyDescent="0.25">
      <c r="A83" t="s">
        <v>58</v>
      </c>
      <c r="B83">
        <v>1</v>
      </c>
      <c r="C83">
        <v>64</v>
      </c>
      <c r="D83" t="s">
        <v>127</v>
      </c>
      <c r="E83">
        <v>363.13333333333333</v>
      </c>
      <c r="F83">
        <v>1343836568.5065601</v>
      </c>
      <c r="G83">
        <v>1.41516800166652</v>
      </c>
      <c r="H83">
        <v>0.51144399154049403</v>
      </c>
      <c r="I83">
        <v>2.56732435644513</v>
      </c>
      <c r="J83">
        <v>2.0511517060957698</v>
      </c>
      <c r="K83">
        <v>0</v>
      </c>
      <c r="L83">
        <v>528</v>
      </c>
      <c r="M83">
        <v>760</v>
      </c>
      <c r="N83">
        <v>38.4</v>
      </c>
      <c r="O83">
        <v>113.511656296976</v>
      </c>
      <c r="P83">
        <v>18.8483800614855</v>
      </c>
      <c r="Q83">
        <v>2.4100603031324801</v>
      </c>
      <c r="R83">
        <v>-1.54874451750813E-3</v>
      </c>
      <c r="S83">
        <v>405</v>
      </c>
      <c r="T83" t="s">
        <v>60</v>
      </c>
      <c r="U83" t="s">
        <v>61</v>
      </c>
      <c r="V83">
        <v>255</v>
      </c>
      <c r="W83">
        <v>0</v>
      </c>
      <c r="X83" t="s">
        <v>62</v>
      </c>
      <c r="Y83">
        <v>6</v>
      </c>
      <c r="Z83">
        <v>203</v>
      </c>
      <c r="AA83">
        <v>3</v>
      </c>
      <c r="AB83" t="s">
        <v>63</v>
      </c>
      <c r="AD83">
        <v>1205.8711579666599</v>
      </c>
      <c r="AE83">
        <v>3</v>
      </c>
      <c r="AF83" t="s">
        <v>64</v>
      </c>
      <c r="AG83">
        <v>0</v>
      </c>
      <c r="AJ83">
        <v>1343836568.5065601</v>
      </c>
      <c r="AK83">
        <v>1442694597.7219861</v>
      </c>
      <c r="AL83">
        <v>1.4785388982240293</v>
      </c>
      <c r="AM83">
        <v>1.41516800166652</v>
      </c>
      <c r="AN83">
        <v>1.4038744978534381</v>
      </c>
      <c r="AO83">
        <v>0.47530694913515997</v>
      </c>
      <c r="AP83">
        <v>0.51144399154049403</v>
      </c>
      <c r="AQ83">
        <v>0.49818042979345095</v>
      </c>
      <c r="AR83">
        <v>-0.48250850005720808</v>
      </c>
      <c r="AS83">
        <v>2.56732435644513</v>
      </c>
      <c r="AT83">
        <v>2.5844982002303762</v>
      </c>
      <c r="AU83">
        <v>0.74733091237371319</v>
      </c>
    </row>
    <row r="84" spans="1:47" x14ac:dyDescent="0.25">
      <c r="A84" t="s">
        <v>58</v>
      </c>
      <c r="B84">
        <v>1</v>
      </c>
      <c r="C84">
        <v>65</v>
      </c>
      <c r="D84" t="s">
        <v>128</v>
      </c>
      <c r="E84">
        <v>369.5</v>
      </c>
      <c r="F84">
        <v>1531386969.9465599</v>
      </c>
      <c r="G84">
        <v>1.4515361468785</v>
      </c>
      <c r="H84">
        <v>0.48522349485897098</v>
      </c>
      <c r="I84">
        <v>2.6437796548686698</v>
      </c>
      <c r="J84">
        <v>1.8003921640707701</v>
      </c>
      <c r="K84">
        <v>0</v>
      </c>
      <c r="L84">
        <v>528</v>
      </c>
      <c r="M84">
        <v>760</v>
      </c>
      <c r="N84">
        <v>38</v>
      </c>
      <c r="O84">
        <v>107.417320076737</v>
      </c>
      <c r="P84">
        <v>17.543013232041801</v>
      </c>
      <c r="Q84">
        <v>2.4371078069113299</v>
      </c>
      <c r="R84">
        <v>-1.50285450148162E-3</v>
      </c>
      <c r="S84">
        <v>405</v>
      </c>
      <c r="T84" t="s">
        <v>60</v>
      </c>
      <c r="U84" t="s">
        <v>61</v>
      </c>
      <c r="V84">
        <v>255</v>
      </c>
      <c r="W84">
        <v>0</v>
      </c>
      <c r="X84" t="s">
        <v>62</v>
      </c>
      <c r="Y84">
        <v>6</v>
      </c>
      <c r="Z84">
        <v>203</v>
      </c>
      <c r="AA84">
        <v>3</v>
      </c>
      <c r="AB84" t="s">
        <v>63</v>
      </c>
      <c r="AD84">
        <v>1205.8711579666599</v>
      </c>
      <c r="AE84">
        <v>3</v>
      </c>
      <c r="AF84" t="s">
        <v>64</v>
      </c>
      <c r="AG84">
        <v>0</v>
      </c>
      <c r="AJ84">
        <v>1531386969.9465599</v>
      </c>
      <c r="AK84">
        <v>1599919660.74561</v>
      </c>
      <c r="AL84">
        <v>1.7556535918028244</v>
      </c>
      <c r="AM84">
        <v>1.4515361468785</v>
      </c>
      <c r="AN84">
        <v>1.4426831143287118</v>
      </c>
      <c r="AO84">
        <v>0.41325154951149817</v>
      </c>
      <c r="AP84">
        <v>0.48522349485897098</v>
      </c>
      <c r="AQ84">
        <v>0.47660591929084578</v>
      </c>
      <c r="AR84">
        <v>-0.77298705994520311</v>
      </c>
      <c r="AS84">
        <v>2.6437796548686698</v>
      </c>
      <c r="AT84">
        <v>2.6752141316258857</v>
      </c>
      <c r="AU84">
        <v>0.42144961877432063</v>
      </c>
    </row>
    <row r="85" spans="1:47" x14ac:dyDescent="0.25">
      <c r="A85" t="s">
        <v>58</v>
      </c>
      <c r="B85">
        <v>1</v>
      </c>
      <c r="C85">
        <v>66</v>
      </c>
      <c r="D85" t="s">
        <v>129</v>
      </c>
      <c r="E85">
        <v>375.91666666666669</v>
      </c>
      <c r="F85">
        <v>1970166693.46435</v>
      </c>
      <c r="G85">
        <v>1.45385626324567</v>
      </c>
      <c r="H85">
        <v>0.426163185847246</v>
      </c>
      <c r="I85">
        <v>2.7727556573043901</v>
      </c>
      <c r="J85">
        <v>1.6077978381715501</v>
      </c>
      <c r="K85">
        <v>0</v>
      </c>
      <c r="L85">
        <v>536</v>
      </c>
      <c r="M85">
        <v>760</v>
      </c>
      <c r="N85">
        <v>36.549999999999997</v>
      </c>
      <c r="O85">
        <v>112.264806660357</v>
      </c>
      <c r="P85">
        <v>17.465982242307</v>
      </c>
      <c r="Q85">
        <v>2.41275086279486</v>
      </c>
      <c r="R85">
        <v>-1.4382713986364E-3</v>
      </c>
      <c r="S85">
        <v>405</v>
      </c>
      <c r="T85" t="s">
        <v>60</v>
      </c>
      <c r="U85" t="s">
        <v>61</v>
      </c>
      <c r="V85">
        <v>255</v>
      </c>
      <c r="W85">
        <v>0</v>
      </c>
      <c r="X85" t="s">
        <v>62</v>
      </c>
      <c r="Y85">
        <v>6</v>
      </c>
      <c r="Z85">
        <v>203</v>
      </c>
      <c r="AA85">
        <v>3</v>
      </c>
      <c r="AB85" t="s">
        <v>63</v>
      </c>
      <c r="AD85">
        <v>1205.8711579666599</v>
      </c>
      <c r="AE85">
        <v>3</v>
      </c>
      <c r="AF85" t="s">
        <v>64</v>
      </c>
      <c r="AG85">
        <v>0</v>
      </c>
      <c r="AJ85">
        <v>1970166693.46435</v>
      </c>
      <c r="AK85">
        <v>1785779358.4689598</v>
      </c>
      <c r="AL85">
        <v>1.5306401201377231</v>
      </c>
      <c r="AM85">
        <v>1.45385626324567</v>
      </c>
      <c r="AN85">
        <v>1.4789917536367401</v>
      </c>
      <c r="AO85">
        <v>0.31812521871372257</v>
      </c>
      <c r="AP85">
        <v>0.426163185847246</v>
      </c>
      <c r="AQ85">
        <v>0.45447895646337017</v>
      </c>
      <c r="AR85">
        <v>-0.69784497579588489</v>
      </c>
      <c r="AS85">
        <v>2.7727556573043901</v>
      </c>
      <c r="AT85">
        <v>2.7372882610495766</v>
      </c>
      <c r="AU85">
        <v>0.33973206962213642</v>
      </c>
    </row>
    <row r="86" spans="1:47" x14ac:dyDescent="0.25">
      <c r="A86" t="s">
        <v>58</v>
      </c>
      <c r="B86">
        <v>1</v>
      </c>
      <c r="C86">
        <v>67</v>
      </c>
      <c r="D86" t="s">
        <v>130</v>
      </c>
      <c r="E86">
        <v>382.35</v>
      </c>
      <c r="F86">
        <v>2959346732.03335</v>
      </c>
      <c r="G86">
        <v>1.57149274695934</v>
      </c>
      <c r="H86">
        <v>0.35419135531520901</v>
      </c>
      <c r="I86">
        <v>3.0270694235303801</v>
      </c>
      <c r="J86">
        <v>1.3876798435362101</v>
      </c>
      <c r="K86">
        <v>0</v>
      </c>
      <c r="L86">
        <v>528</v>
      </c>
      <c r="M86">
        <v>760</v>
      </c>
      <c r="N86">
        <v>37.700000000000003</v>
      </c>
      <c r="O86">
        <v>93.237415494611</v>
      </c>
      <c r="P86">
        <v>13.772242441672701</v>
      </c>
      <c r="Q86">
        <v>2.32065879536407</v>
      </c>
      <c r="R86">
        <v>-1.3048404378038299E-3</v>
      </c>
      <c r="S86">
        <v>405</v>
      </c>
      <c r="T86" t="s">
        <v>60</v>
      </c>
      <c r="U86" t="s">
        <v>61</v>
      </c>
      <c r="V86">
        <v>255</v>
      </c>
      <c r="W86">
        <v>0</v>
      </c>
      <c r="X86" t="s">
        <v>62</v>
      </c>
      <c r="Y86">
        <v>6</v>
      </c>
      <c r="Z86">
        <v>203</v>
      </c>
      <c r="AA86">
        <v>3</v>
      </c>
      <c r="AB86" t="s">
        <v>63</v>
      </c>
      <c r="AD86">
        <v>1205.8711579666599</v>
      </c>
      <c r="AE86">
        <v>3</v>
      </c>
      <c r="AF86" t="s">
        <v>64</v>
      </c>
      <c r="AG86">
        <v>0</v>
      </c>
      <c r="AJ86">
        <v>1970166693.46435</v>
      </c>
      <c r="AK86">
        <v>1939680018.160244</v>
      </c>
      <c r="AL86">
        <v>1.0828480136452716</v>
      </c>
      <c r="AM86">
        <v>1.53632715297644</v>
      </c>
      <c r="AN86">
        <v>1.5035723939867502</v>
      </c>
      <c r="AO86">
        <v>0.24724085802947798</v>
      </c>
      <c r="AP86">
        <v>0.426163185847246</v>
      </c>
      <c r="AQ86">
        <v>0.43687034299985017</v>
      </c>
      <c r="AR86">
        <v>-0.54575436404279565</v>
      </c>
      <c r="AS86">
        <v>2.82488663306611</v>
      </c>
      <c r="AT86">
        <v>2.7993623904732665</v>
      </c>
      <c r="AU86">
        <v>0.35538348530643155</v>
      </c>
    </row>
    <row r="87" spans="1:47" x14ac:dyDescent="0.25">
      <c r="A87" t="s">
        <v>58</v>
      </c>
      <c r="B87">
        <v>1</v>
      </c>
      <c r="C87">
        <v>68</v>
      </c>
      <c r="D87" t="s">
        <v>131</v>
      </c>
      <c r="E87">
        <v>388.7</v>
      </c>
      <c r="F87">
        <v>1871651817.4857099</v>
      </c>
      <c r="G87">
        <v>1.53632715297644</v>
      </c>
      <c r="H87">
        <v>0.451186397514099</v>
      </c>
      <c r="I87">
        <v>2.82488663306611</v>
      </c>
      <c r="J87">
        <v>1.0389289484936901</v>
      </c>
      <c r="K87">
        <v>0</v>
      </c>
      <c r="L87">
        <v>536</v>
      </c>
      <c r="M87">
        <v>760</v>
      </c>
      <c r="N87">
        <v>38.299999999999997</v>
      </c>
      <c r="O87">
        <v>94.258085383266007</v>
      </c>
      <c r="P87">
        <v>14.729406432458299</v>
      </c>
      <c r="Q87">
        <v>2.3238772496437399</v>
      </c>
      <c r="R87">
        <v>-1.4249453295555E-3</v>
      </c>
      <c r="S87">
        <v>405</v>
      </c>
      <c r="T87" t="s">
        <v>60</v>
      </c>
      <c r="U87" t="s">
        <v>61</v>
      </c>
      <c r="V87">
        <v>255</v>
      </c>
      <c r="W87">
        <v>0</v>
      </c>
      <c r="X87" t="s">
        <v>62</v>
      </c>
      <c r="Y87">
        <v>6</v>
      </c>
      <c r="Z87">
        <v>203</v>
      </c>
      <c r="AA87">
        <v>3</v>
      </c>
      <c r="AB87" t="s">
        <v>63</v>
      </c>
      <c r="AD87">
        <v>1205.8711579666599</v>
      </c>
      <c r="AE87">
        <v>3</v>
      </c>
      <c r="AF87" t="s">
        <v>64</v>
      </c>
      <c r="AG87">
        <v>0</v>
      </c>
      <c r="AJ87">
        <v>2113339866.96298</v>
      </c>
      <c r="AK87">
        <v>2056070597.5635281</v>
      </c>
      <c r="AL87">
        <v>0.74307555921684154</v>
      </c>
      <c r="AM87">
        <v>1.53807120341657</v>
      </c>
      <c r="AN87">
        <v>1.5287002122896061</v>
      </c>
      <c r="AO87">
        <v>0.27109561985143732</v>
      </c>
      <c r="AP87">
        <v>0.42340092422289399</v>
      </c>
      <c r="AQ87">
        <v>0.42450582887263483</v>
      </c>
      <c r="AR87">
        <v>-0.27506396689822066</v>
      </c>
      <c r="AS87">
        <v>2.8776950035635802</v>
      </c>
      <c r="AT87">
        <v>2.8616269243287804</v>
      </c>
      <c r="AU87">
        <v>0.28701384345115122</v>
      </c>
    </row>
    <row r="88" spans="1:47" x14ac:dyDescent="0.25">
      <c r="A88" t="s">
        <v>58</v>
      </c>
      <c r="B88">
        <v>1</v>
      </c>
      <c r="C88">
        <v>69</v>
      </c>
      <c r="D88" t="s">
        <v>132</v>
      </c>
      <c r="E88">
        <v>395.08333333333331</v>
      </c>
      <c r="F88">
        <v>2113339866.96298</v>
      </c>
      <c r="G88">
        <v>1.53807120341657</v>
      </c>
      <c r="H88">
        <v>0.42340092422289399</v>
      </c>
      <c r="I88">
        <v>2.8776950035635802</v>
      </c>
      <c r="J88">
        <v>0.82196585709860004</v>
      </c>
      <c r="K88">
        <v>0</v>
      </c>
      <c r="L88">
        <v>536</v>
      </c>
      <c r="M88">
        <v>760</v>
      </c>
      <c r="N88">
        <v>37.049999999999997</v>
      </c>
      <c r="O88">
        <v>95.698451424064103</v>
      </c>
      <c r="P88">
        <v>14.658373386857299</v>
      </c>
      <c r="Q88">
        <v>2.2944059716542999</v>
      </c>
      <c r="R88">
        <v>-1.3945746413061299E-3</v>
      </c>
      <c r="S88">
        <v>405</v>
      </c>
      <c r="T88" t="s">
        <v>60</v>
      </c>
      <c r="U88" t="s">
        <v>61</v>
      </c>
      <c r="V88">
        <v>255</v>
      </c>
      <c r="W88">
        <v>0</v>
      </c>
      <c r="X88" t="s">
        <v>62</v>
      </c>
      <c r="Y88">
        <v>6</v>
      </c>
      <c r="Z88">
        <v>203</v>
      </c>
      <c r="AA88">
        <v>3</v>
      </c>
      <c r="AB88" t="s">
        <v>63</v>
      </c>
      <c r="AD88">
        <v>1205.8711579666599</v>
      </c>
      <c r="AE88">
        <v>3</v>
      </c>
      <c r="AF88" t="s">
        <v>64</v>
      </c>
      <c r="AG88">
        <v>0</v>
      </c>
      <c r="AJ88">
        <v>2113339866.96298</v>
      </c>
      <c r="AK88">
        <v>2140757252.0179822</v>
      </c>
      <c r="AL88">
        <v>0.63526276438932938</v>
      </c>
      <c r="AM88">
        <v>1.53807120341657</v>
      </c>
      <c r="AN88">
        <v>1.553364007319028</v>
      </c>
      <c r="AO88">
        <v>0.16028842983980604</v>
      </c>
      <c r="AP88">
        <v>0.42340092422289399</v>
      </c>
      <c r="AQ88">
        <v>0.42088414644143096</v>
      </c>
      <c r="AR88">
        <v>-0.14098433165995344</v>
      </c>
      <c r="AS88">
        <v>2.8776950035635802</v>
      </c>
      <c r="AT88">
        <v>2.9019014280527502</v>
      </c>
      <c r="AU88">
        <v>0.16453201426195951</v>
      </c>
    </row>
    <row r="89" spans="1:47" x14ac:dyDescent="0.25">
      <c r="A89" t="s">
        <v>58</v>
      </c>
      <c r="B89">
        <v>1</v>
      </c>
      <c r="C89">
        <v>70</v>
      </c>
      <c r="D89" t="s">
        <v>133</v>
      </c>
      <c r="E89">
        <v>401.56666666666666</v>
      </c>
      <c r="F89">
        <v>2393599965.7366199</v>
      </c>
      <c r="G89">
        <v>1.6125723195764801</v>
      </c>
      <c r="H89">
        <v>0.408054773691227</v>
      </c>
      <c r="I89">
        <v>3.0678060098803099</v>
      </c>
      <c r="J89">
        <v>0.53245145902705404</v>
      </c>
      <c r="K89">
        <v>0</v>
      </c>
      <c r="L89">
        <v>536</v>
      </c>
      <c r="M89">
        <v>760</v>
      </c>
      <c r="N89">
        <v>37.049999999999997</v>
      </c>
      <c r="O89">
        <v>85.843896762125397</v>
      </c>
      <c r="P89">
        <v>12.626572072175</v>
      </c>
      <c r="Q89">
        <v>2.2230777591706001</v>
      </c>
      <c r="R89">
        <v>-1.34123095968602E-3</v>
      </c>
      <c r="S89">
        <v>405</v>
      </c>
      <c r="T89" t="s">
        <v>60</v>
      </c>
      <c r="U89" t="s">
        <v>61</v>
      </c>
      <c r="V89">
        <v>255</v>
      </c>
      <c r="W89">
        <v>0</v>
      </c>
      <c r="X89" t="s">
        <v>62</v>
      </c>
      <c r="Y89">
        <v>6</v>
      </c>
      <c r="Z89">
        <v>203</v>
      </c>
      <c r="AA89">
        <v>3</v>
      </c>
      <c r="AB89" t="s">
        <v>63</v>
      </c>
      <c r="AD89">
        <v>1205.8711579666599</v>
      </c>
      <c r="AE89">
        <v>3</v>
      </c>
      <c r="AF89" t="s">
        <v>64</v>
      </c>
      <c r="AG89">
        <v>0</v>
      </c>
      <c r="AJ89">
        <v>2113339866.96298</v>
      </c>
      <c r="AK89">
        <v>2230201582.8166184</v>
      </c>
      <c r="AL89">
        <v>0.51384959459400781</v>
      </c>
      <c r="AM89">
        <v>1.57717523839278</v>
      </c>
      <c r="AN89">
        <v>1.5615336244022959</v>
      </c>
      <c r="AO89">
        <v>9.5828103707269865E-2</v>
      </c>
      <c r="AP89">
        <v>0.42340092422289399</v>
      </c>
      <c r="AQ89">
        <v>0.41556527202899241</v>
      </c>
      <c r="AR89">
        <v>-0.19241289473518419</v>
      </c>
      <c r="AS89">
        <v>2.9551023241462402</v>
      </c>
      <c r="AT89">
        <v>2.9317497366243757</v>
      </c>
      <c r="AU89">
        <v>0.23931251764599831</v>
      </c>
    </row>
    <row r="90" spans="1:47" x14ac:dyDescent="0.25">
      <c r="A90" t="s">
        <v>58</v>
      </c>
      <c r="B90">
        <v>1</v>
      </c>
      <c r="C90">
        <v>71</v>
      </c>
      <c r="D90" t="s">
        <v>134</v>
      </c>
      <c r="E90">
        <v>407.91666666666669</v>
      </c>
      <c r="F90">
        <v>1950436033.39978</v>
      </c>
      <c r="G90">
        <v>1.57717523839278</v>
      </c>
      <c r="H90">
        <v>0.44851489455099702</v>
      </c>
      <c r="I90">
        <v>2.9551023241462402</v>
      </c>
      <c r="J90">
        <v>0.231957495233164</v>
      </c>
      <c r="K90">
        <v>0</v>
      </c>
      <c r="L90">
        <v>528</v>
      </c>
      <c r="M90">
        <v>760</v>
      </c>
      <c r="N90">
        <v>38.450000000000003</v>
      </c>
      <c r="O90">
        <v>89.733139385420202</v>
      </c>
      <c r="P90">
        <v>13.5568543460389</v>
      </c>
      <c r="Q90">
        <v>2.2672676472961601</v>
      </c>
      <c r="R90">
        <v>-1.4017366631821301E-3</v>
      </c>
      <c r="S90">
        <v>405</v>
      </c>
      <c r="T90" t="s">
        <v>60</v>
      </c>
      <c r="U90" t="s">
        <v>61</v>
      </c>
      <c r="V90">
        <v>255</v>
      </c>
      <c r="W90">
        <v>0</v>
      </c>
      <c r="X90" t="s">
        <v>62</v>
      </c>
      <c r="Y90">
        <v>6</v>
      </c>
      <c r="Z90">
        <v>203</v>
      </c>
      <c r="AA90">
        <v>3</v>
      </c>
      <c r="AB90" t="s">
        <v>63</v>
      </c>
      <c r="AD90">
        <v>1205.8711579666599</v>
      </c>
      <c r="AE90">
        <v>3</v>
      </c>
      <c r="AF90" t="s">
        <v>64</v>
      </c>
      <c r="AG90">
        <v>0</v>
      </c>
      <c r="AJ90">
        <v>2393599965.7366199</v>
      </c>
      <c r="AK90">
        <v>2291011278.9155283</v>
      </c>
      <c r="AL90">
        <v>0.43276652631990897</v>
      </c>
      <c r="AM90">
        <v>1.57717523839278</v>
      </c>
      <c r="AN90">
        <v>1.5755162021678961</v>
      </c>
      <c r="AO90">
        <v>0.15111882587280373</v>
      </c>
      <c r="AP90">
        <v>0.408054773691227</v>
      </c>
      <c r="AQ90">
        <v>0.41079884994142424</v>
      </c>
      <c r="AR90">
        <v>-0.16835672993107884</v>
      </c>
      <c r="AS90">
        <v>2.9741281759242399</v>
      </c>
      <c r="AT90">
        <v>2.9946138324832923</v>
      </c>
      <c r="AU90">
        <v>0.35184184251418704</v>
      </c>
    </row>
    <row r="91" spans="1:47" x14ac:dyDescent="0.25">
      <c r="A91" t="s">
        <v>58</v>
      </c>
      <c r="B91">
        <v>1</v>
      </c>
      <c r="C91">
        <v>72</v>
      </c>
      <c r="D91" t="s">
        <v>135</v>
      </c>
      <c r="E91">
        <v>414.65</v>
      </c>
      <c r="F91">
        <v>2417388347.45753</v>
      </c>
      <c r="G91">
        <v>1.55596537806647</v>
      </c>
      <c r="H91">
        <v>0.395992406436248</v>
      </c>
      <c r="I91">
        <v>2.9741281759242399</v>
      </c>
      <c r="J91">
        <v>7.5412014180981896E-2</v>
      </c>
      <c r="K91">
        <v>0</v>
      </c>
      <c r="L91">
        <v>536</v>
      </c>
      <c r="M91">
        <v>760</v>
      </c>
      <c r="N91">
        <v>36.75</v>
      </c>
      <c r="O91">
        <v>94.949697911959703</v>
      </c>
      <c r="P91">
        <v>14.1587807325889</v>
      </c>
      <c r="Q91">
        <v>2.2893029903537498</v>
      </c>
      <c r="R91">
        <v>-1.3567046108102E-3</v>
      </c>
      <c r="S91">
        <v>405</v>
      </c>
      <c r="T91" t="s">
        <v>60</v>
      </c>
      <c r="U91" t="s">
        <v>61</v>
      </c>
      <c r="V91">
        <v>255</v>
      </c>
      <c r="W91">
        <v>0</v>
      </c>
      <c r="X91" t="s">
        <v>62</v>
      </c>
      <c r="Y91">
        <v>6</v>
      </c>
      <c r="Z91">
        <v>203</v>
      </c>
      <c r="AA91">
        <v>3</v>
      </c>
      <c r="AB91" t="s">
        <v>63</v>
      </c>
      <c r="AD91">
        <v>1205.8711579666599</v>
      </c>
      <c r="AE91">
        <v>3</v>
      </c>
      <c r="AF91" t="s">
        <v>64</v>
      </c>
      <c r="AG91">
        <v>0</v>
      </c>
      <c r="AJ91">
        <v>2417388347.45753</v>
      </c>
      <c r="AK91">
        <v>2366524009.3315582</v>
      </c>
      <c r="AL91">
        <v>0.61694531195809688</v>
      </c>
      <c r="AM91">
        <v>1.57717523839278</v>
      </c>
      <c r="AN91">
        <v>1.5894987799334963</v>
      </c>
      <c r="AO91">
        <v>9.3936200451297261E-2</v>
      </c>
      <c r="AP91">
        <v>0.39956881378505299</v>
      </c>
      <c r="AQ91">
        <v>0.40603242785385601</v>
      </c>
      <c r="AR91">
        <v>-0.25582937439675441</v>
      </c>
      <c r="AS91">
        <v>2.9741281759242399</v>
      </c>
      <c r="AT91">
        <v>3.0574779283422084</v>
      </c>
      <c r="AU91">
        <v>0.26615092590020506</v>
      </c>
    </row>
    <row r="92" spans="1:47" x14ac:dyDescent="0.25">
      <c r="A92" t="s">
        <v>58</v>
      </c>
      <c r="B92">
        <v>1</v>
      </c>
      <c r="C92">
        <v>73</v>
      </c>
      <c r="D92" t="s">
        <v>136</v>
      </c>
      <c r="E92">
        <v>421.11666666666667</v>
      </c>
      <c r="F92">
        <v>2490903519.0431299</v>
      </c>
      <c r="G92">
        <v>1.6148599526862299</v>
      </c>
      <c r="H92">
        <v>0.39956881378505299</v>
      </c>
      <c r="I92">
        <v>3.20603263374313</v>
      </c>
      <c r="J92">
        <v>-0.10802892589138099</v>
      </c>
      <c r="K92">
        <v>0</v>
      </c>
      <c r="L92">
        <v>528</v>
      </c>
      <c r="M92">
        <v>760</v>
      </c>
      <c r="N92">
        <v>37.4</v>
      </c>
      <c r="O92">
        <v>89.366729783174506</v>
      </c>
      <c r="P92">
        <v>12.587767240736699</v>
      </c>
      <c r="Q92">
        <v>2.22428680813282</v>
      </c>
      <c r="R92">
        <v>-1.33114561675425E-3</v>
      </c>
      <c r="S92">
        <v>405</v>
      </c>
      <c r="T92" t="s">
        <v>60</v>
      </c>
      <c r="U92" t="s">
        <v>61</v>
      </c>
      <c r="V92">
        <v>255</v>
      </c>
      <c r="W92">
        <v>0</v>
      </c>
      <c r="X92" t="s">
        <v>62</v>
      </c>
      <c r="Y92">
        <v>6</v>
      </c>
      <c r="Z92">
        <v>203</v>
      </c>
      <c r="AA92">
        <v>3</v>
      </c>
      <c r="AB92" t="s">
        <v>63</v>
      </c>
      <c r="AD92">
        <v>1205.8711579666599</v>
      </c>
      <c r="AE92">
        <v>3</v>
      </c>
      <c r="AF92" t="s">
        <v>64</v>
      </c>
      <c r="AG92">
        <v>0</v>
      </c>
      <c r="AJ92">
        <v>2417388347.45753</v>
      </c>
      <c r="AK92">
        <v>2475834243.5202618</v>
      </c>
      <c r="AL92">
        <v>0.55912509772313923</v>
      </c>
      <c r="AM92">
        <v>1.6079840922445701</v>
      </c>
      <c r="AN92">
        <v>1.5956605507038542</v>
      </c>
      <c r="AO92">
        <v>5.4476803907124872E-2</v>
      </c>
      <c r="AP92">
        <v>0.39956881378505299</v>
      </c>
      <c r="AQ92">
        <v>0.39732188532945667</v>
      </c>
      <c r="AR92">
        <v>-0.31762072537999592</v>
      </c>
      <c r="AS92">
        <v>3.1920154828581602</v>
      </c>
      <c r="AT92">
        <v>3.1048605600845924</v>
      </c>
      <c r="AU92">
        <v>0.23945224742086174</v>
      </c>
    </row>
    <row r="93" spans="1:47" x14ac:dyDescent="0.25">
      <c r="A93" t="s">
        <v>58</v>
      </c>
      <c r="B93">
        <v>1</v>
      </c>
      <c r="C93">
        <v>74</v>
      </c>
      <c r="D93" t="s">
        <v>137</v>
      </c>
      <c r="E93">
        <v>427.5333333333333</v>
      </c>
      <c r="F93">
        <v>2305738951.0977101</v>
      </c>
      <c r="G93">
        <v>1.6079840922445701</v>
      </c>
      <c r="H93">
        <v>0.41563939407740902</v>
      </c>
      <c r="I93">
        <v>3.1920154828581602</v>
      </c>
      <c r="J93">
        <v>-0.28408602464828397</v>
      </c>
      <c r="K93">
        <v>0</v>
      </c>
      <c r="L93">
        <v>528</v>
      </c>
      <c r="M93">
        <v>760</v>
      </c>
      <c r="N93">
        <v>38.35</v>
      </c>
      <c r="O93">
        <v>90.409950094698203</v>
      </c>
      <c r="P93">
        <v>12.768062483516999</v>
      </c>
      <c r="Q93">
        <v>2.2375636415722</v>
      </c>
      <c r="R93">
        <v>-1.3515334515496E-3</v>
      </c>
      <c r="S93">
        <v>405</v>
      </c>
      <c r="T93" t="s">
        <v>60</v>
      </c>
      <c r="U93" t="s">
        <v>61</v>
      </c>
      <c r="V93">
        <v>255</v>
      </c>
      <c r="W93">
        <v>0</v>
      </c>
      <c r="X93" t="s">
        <v>62</v>
      </c>
      <c r="Y93">
        <v>6</v>
      </c>
      <c r="Z93">
        <v>203</v>
      </c>
      <c r="AA93">
        <v>3</v>
      </c>
      <c r="AB93" t="s">
        <v>63</v>
      </c>
      <c r="AD93">
        <v>1205.8711579666599</v>
      </c>
      <c r="AE93">
        <v>3</v>
      </c>
      <c r="AF93" t="s">
        <v>64</v>
      </c>
      <c r="AG93">
        <v>0</v>
      </c>
      <c r="AJ93">
        <v>2490903519.0431299</v>
      </c>
      <c r="AK93">
        <v>2529092457.9542379</v>
      </c>
      <c r="AL93">
        <v>0.10301244619908444</v>
      </c>
      <c r="AM93">
        <v>1.6079840922445701</v>
      </c>
      <c r="AN93">
        <v>1.6020447400747484</v>
      </c>
      <c r="AO93">
        <v>6.7279653717863847E-2</v>
      </c>
      <c r="AP93">
        <v>0.39956881378505299</v>
      </c>
      <c r="AQ93">
        <v>0.39168057291139058</v>
      </c>
      <c r="AR93">
        <v>-6.083761933880235E-2</v>
      </c>
      <c r="AS93">
        <v>3.1920154828581602</v>
      </c>
      <c r="AT93">
        <v>3.1562130875442218</v>
      </c>
      <c r="AU93">
        <v>0.27312761203095748</v>
      </c>
    </row>
    <row r="94" spans="1:47" x14ac:dyDescent="0.25">
      <c r="A94" t="s">
        <v>58</v>
      </c>
      <c r="B94">
        <v>1</v>
      </c>
      <c r="C94">
        <v>75</v>
      </c>
      <c r="D94" t="s">
        <v>138</v>
      </c>
      <c r="E94">
        <v>433.93333333333334</v>
      </c>
      <c r="F94">
        <v>2659891037.9064999</v>
      </c>
      <c r="G94">
        <v>1.5854987247323999</v>
      </c>
      <c r="H94">
        <v>0.37984821160089699</v>
      </c>
      <c r="I94">
        <v>3.0837714205949198</v>
      </c>
      <c r="J94">
        <v>-0.36846128980847997</v>
      </c>
      <c r="K94">
        <v>0</v>
      </c>
      <c r="L94">
        <v>536</v>
      </c>
      <c r="M94">
        <v>760</v>
      </c>
      <c r="N94">
        <v>37.049999999999997</v>
      </c>
      <c r="O94">
        <v>91.970618171154399</v>
      </c>
      <c r="P94">
        <v>13.360826643265501</v>
      </c>
      <c r="Q94">
        <v>2.2725352408967199</v>
      </c>
      <c r="R94">
        <v>-1.3250498790999901E-3</v>
      </c>
      <c r="S94">
        <v>405</v>
      </c>
      <c r="T94" t="s">
        <v>60</v>
      </c>
      <c r="U94" t="s">
        <v>61</v>
      </c>
      <c r="V94">
        <v>255</v>
      </c>
      <c r="W94">
        <v>0</v>
      </c>
      <c r="X94" t="s">
        <v>62</v>
      </c>
      <c r="Y94">
        <v>6</v>
      </c>
      <c r="Z94">
        <v>203</v>
      </c>
      <c r="AA94">
        <v>3</v>
      </c>
      <c r="AB94" t="s">
        <v>63</v>
      </c>
      <c r="AD94">
        <v>1205.8711579666599</v>
      </c>
      <c r="AE94">
        <v>3</v>
      </c>
      <c r="AF94" t="s">
        <v>64</v>
      </c>
      <c r="AG94">
        <v>0</v>
      </c>
      <c r="AJ94">
        <v>2659891037.9064999</v>
      </c>
      <c r="AK94">
        <v>2517341242.7338219</v>
      </c>
      <c r="AL94">
        <v>-9.6064341762176625E-2</v>
      </c>
      <c r="AM94">
        <v>1.6079840922445701</v>
      </c>
      <c r="AN94">
        <v>1.608428929445642</v>
      </c>
      <c r="AO94">
        <v>3.314072577017118E-2</v>
      </c>
      <c r="AP94">
        <v>0.37984821160089699</v>
      </c>
      <c r="AQ94">
        <v>0.39391339877358816</v>
      </c>
      <c r="AR94">
        <v>0.11837012884884689</v>
      </c>
      <c r="AS94">
        <v>3.1920154828581602</v>
      </c>
      <c r="AT94">
        <v>3.2075656150038521</v>
      </c>
      <c r="AU94">
        <v>0.14713677681720336</v>
      </c>
    </row>
    <row r="95" spans="1:47" x14ac:dyDescent="0.25">
      <c r="A95" t="s">
        <v>58</v>
      </c>
      <c r="B95">
        <v>1</v>
      </c>
      <c r="C95">
        <v>76</v>
      </c>
      <c r="D95" t="s">
        <v>139</v>
      </c>
      <c r="E95">
        <v>440.36666666666667</v>
      </c>
      <c r="F95">
        <v>2968390622.2186599</v>
      </c>
      <c r="G95">
        <v>1.62217940007006</v>
      </c>
      <c r="H95">
        <v>0.362465316902088</v>
      </c>
      <c r="I95">
        <v>3.2781367895723701</v>
      </c>
      <c r="J95">
        <v>-0.441513569828692</v>
      </c>
      <c r="K95">
        <v>0</v>
      </c>
      <c r="L95">
        <v>528</v>
      </c>
      <c r="M95">
        <v>760</v>
      </c>
      <c r="N95">
        <v>36.950000000000003</v>
      </c>
      <c r="O95">
        <v>89.884396098460996</v>
      </c>
      <c r="P95">
        <v>12.4146859268144</v>
      </c>
      <c r="Q95">
        <v>2.22044396237033</v>
      </c>
      <c r="R95">
        <v>-1.28843615577111E-3</v>
      </c>
      <c r="S95">
        <v>405</v>
      </c>
      <c r="T95" t="s">
        <v>60</v>
      </c>
      <c r="U95" t="s">
        <v>61</v>
      </c>
      <c r="V95">
        <v>255</v>
      </c>
      <c r="W95">
        <v>0</v>
      </c>
      <c r="X95" t="s">
        <v>62</v>
      </c>
      <c r="Y95">
        <v>6</v>
      </c>
      <c r="Z95">
        <v>203</v>
      </c>
      <c r="AA95">
        <v>3</v>
      </c>
      <c r="AB95" t="s">
        <v>63</v>
      </c>
      <c r="AD95">
        <v>1205.8711579666599</v>
      </c>
      <c r="AE95">
        <v>3</v>
      </c>
      <c r="AF95" t="s">
        <v>64</v>
      </c>
      <c r="AG95">
        <v>0</v>
      </c>
      <c r="AJ95">
        <v>2659891037.9064999</v>
      </c>
      <c r="AK95">
        <v>2497973442.4567485</v>
      </c>
      <c r="AL95">
        <v>-0.31216530250571872</v>
      </c>
      <c r="AM95">
        <v>1.6090961852472501</v>
      </c>
      <c r="AN95">
        <v>1.6086513480461779</v>
      </c>
      <c r="AO95">
        <v>-9.0846270735810454E-3</v>
      </c>
      <c r="AP95">
        <v>0.37984821160089699</v>
      </c>
      <c r="AQ95">
        <v>0.39711279887674222</v>
      </c>
      <c r="AR95">
        <v>0.20776475802037414</v>
      </c>
      <c r="AS95">
        <v>3.2308908132223899</v>
      </c>
      <c r="AT95">
        <v>3.2153406810766985</v>
      </c>
      <c r="AU95">
        <v>8.8619758269172389E-3</v>
      </c>
    </row>
    <row r="96" spans="1:47" x14ac:dyDescent="0.25">
      <c r="A96" t="s">
        <v>58</v>
      </c>
      <c r="B96">
        <v>1</v>
      </c>
      <c r="C96">
        <v>77</v>
      </c>
      <c r="D96" t="s">
        <v>140</v>
      </c>
      <c r="E96">
        <v>446.7833333333333</v>
      </c>
      <c r="F96">
        <v>2358632271.3554502</v>
      </c>
      <c r="G96">
        <v>1.6090961852472501</v>
      </c>
      <c r="H96">
        <v>0.41073294309604103</v>
      </c>
      <c r="I96">
        <v>3.2308908132223899</v>
      </c>
      <c r="J96">
        <v>-0.53158415905700895</v>
      </c>
      <c r="K96">
        <v>0</v>
      </c>
      <c r="L96">
        <v>528</v>
      </c>
      <c r="M96">
        <v>760</v>
      </c>
      <c r="N96">
        <v>38.450000000000003</v>
      </c>
      <c r="O96">
        <v>91.307894025589704</v>
      </c>
      <c r="P96">
        <v>12.7283373110174</v>
      </c>
      <c r="Q96">
        <v>2.2212159372945499</v>
      </c>
      <c r="R96">
        <v>-1.34580563207082E-3</v>
      </c>
      <c r="S96">
        <v>405</v>
      </c>
      <c r="T96" t="s">
        <v>60</v>
      </c>
      <c r="U96" t="s">
        <v>61</v>
      </c>
      <c r="V96">
        <v>255</v>
      </c>
      <c r="W96">
        <v>0</v>
      </c>
      <c r="X96" t="s">
        <v>62</v>
      </c>
      <c r="Y96">
        <v>6</v>
      </c>
      <c r="Z96">
        <v>203</v>
      </c>
      <c r="AA96">
        <v>3</v>
      </c>
      <c r="AB96" t="s">
        <v>63</v>
      </c>
      <c r="AD96">
        <v>1205.8711579666599</v>
      </c>
      <c r="AE96">
        <v>3</v>
      </c>
      <c r="AF96" t="s">
        <v>64</v>
      </c>
      <c r="AG96">
        <v>0</v>
      </c>
      <c r="AJ96">
        <v>2358632271.3554502</v>
      </c>
      <c r="AK96">
        <v>2412605047.776382</v>
      </c>
      <c r="AL96">
        <v>-0.69692407490376018</v>
      </c>
      <c r="AM96">
        <v>1.6090961852472501</v>
      </c>
      <c r="AN96">
        <v>1.607575556884326</v>
      </c>
      <c r="AO96">
        <v>-1.0895844375111662E-2</v>
      </c>
      <c r="AP96">
        <v>0.41073294309604103</v>
      </c>
      <c r="AQ96">
        <v>0.40496971179035568</v>
      </c>
      <c r="AR96">
        <v>0.38675069156776321</v>
      </c>
      <c r="AS96">
        <v>3.2308908132223899</v>
      </c>
      <c r="AT96">
        <v>3.2154230432399999</v>
      </c>
      <c r="AU96">
        <v>-4.2544275003577561E-2</v>
      </c>
    </row>
    <row r="97" spans="1:47" x14ac:dyDescent="0.25">
      <c r="A97" t="s">
        <v>58</v>
      </c>
      <c r="B97">
        <v>1</v>
      </c>
      <c r="C97">
        <v>78</v>
      </c>
      <c r="D97" t="s">
        <v>141</v>
      </c>
      <c r="E97">
        <v>453.25</v>
      </c>
      <c r="F97">
        <v>2064061545.6413</v>
      </c>
      <c r="G97">
        <v>1.59672020972722</v>
      </c>
      <c r="H97">
        <v>0.43885337835311999</v>
      </c>
      <c r="I97">
        <v>3.1924272936746698</v>
      </c>
      <c r="J97">
        <v>-0.56277644826913098</v>
      </c>
      <c r="K97">
        <v>0</v>
      </c>
      <c r="L97">
        <v>528</v>
      </c>
      <c r="M97">
        <v>760</v>
      </c>
      <c r="N97">
        <v>37.1</v>
      </c>
      <c r="O97">
        <v>92.843329470289504</v>
      </c>
      <c r="P97">
        <v>13.050305411447599</v>
      </c>
      <c r="Q97">
        <v>2.2377736641618999</v>
      </c>
      <c r="R97">
        <v>-1.38168554078739E-3</v>
      </c>
      <c r="S97">
        <v>405</v>
      </c>
      <c r="T97" t="s">
        <v>60</v>
      </c>
      <c r="U97" t="s">
        <v>61</v>
      </c>
      <c r="V97">
        <v>255</v>
      </c>
      <c r="W97">
        <v>0</v>
      </c>
      <c r="X97" t="s">
        <v>62</v>
      </c>
      <c r="Y97">
        <v>6</v>
      </c>
      <c r="Z97">
        <v>203</v>
      </c>
      <c r="AA97">
        <v>3</v>
      </c>
      <c r="AB97" t="s">
        <v>63</v>
      </c>
      <c r="AD97">
        <v>1205.8711579666599</v>
      </c>
      <c r="AE97">
        <v>3</v>
      </c>
      <c r="AF97" t="s">
        <v>64</v>
      </c>
      <c r="AG97">
        <v>0</v>
      </c>
      <c r="AJ97">
        <v>2320549346.0721598</v>
      </c>
      <c r="AK97">
        <v>2293193548.7584877</v>
      </c>
      <c r="AL97">
        <v>-0.95101600932401464</v>
      </c>
      <c r="AM97">
        <v>1.6090961852472501</v>
      </c>
      <c r="AN97">
        <v>1.6064997657224742</v>
      </c>
      <c r="AO97">
        <v>-1.1628645171574484E-2</v>
      </c>
      <c r="AP97">
        <v>0.41556581430082301</v>
      </c>
      <c r="AQ97">
        <v>0.41643641064102666</v>
      </c>
      <c r="AR97">
        <v>0.50112405412463445</v>
      </c>
      <c r="AS97">
        <v>3.2308908132223899</v>
      </c>
      <c r="AT97">
        <v>3.1970749359195483</v>
      </c>
      <c r="AU97">
        <v>-0.12153076486983598</v>
      </c>
    </row>
    <row r="98" spans="1:47" x14ac:dyDescent="0.25">
      <c r="A98" t="s">
        <v>58</v>
      </c>
      <c r="B98">
        <v>1</v>
      </c>
      <c r="C98">
        <v>79</v>
      </c>
      <c r="D98" t="s">
        <v>142</v>
      </c>
      <c r="E98">
        <v>459.7</v>
      </c>
      <c r="F98">
        <v>2320549346.0721598</v>
      </c>
      <c r="G98">
        <v>1.6156076180053101</v>
      </c>
      <c r="H98">
        <v>0.41556581430082301</v>
      </c>
      <c r="I98">
        <v>3.27436980480759</v>
      </c>
      <c r="J98">
        <v>-0.60298150271099105</v>
      </c>
      <c r="K98">
        <v>0</v>
      </c>
      <c r="L98">
        <v>528</v>
      </c>
      <c r="M98">
        <v>760</v>
      </c>
      <c r="N98">
        <v>36.799999999999997</v>
      </c>
      <c r="O98">
        <v>91.172015310170394</v>
      </c>
      <c r="P98">
        <v>12.5756086360397</v>
      </c>
      <c r="Q98">
        <v>2.2234353652016901</v>
      </c>
      <c r="R98">
        <v>-1.3475990440366199E-3</v>
      </c>
      <c r="S98">
        <v>405</v>
      </c>
      <c r="T98" t="s">
        <v>60</v>
      </c>
      <c r="U98" t="s">
        <v>61</v>
      </c>
      <c r="V98">
        <v>255</v>
      </c>
      <c r="W98">
        <v>0</v>
      </c>
      <c r="X98" t="s">
        <v>62</v>
      </c>
      <c r="Y98">
        <v>6</v>
      </c>
      <c r="Z98">
        <v>203</v>
      </c>
      <c r="AA98">
        <v>3</v>
      </c>
      <c r="AB98" t="s">
        <v>63</v>
      </c>
      <c r="AD98">
        <v>1205.8711579666599</v>
      </c>
      <c r="AE98">
        <v>3</v>
      </c>
      <c r="AF98" t="s">
        <v>64</v>
      </c>
      <c r="AG98">
        <v>0</v>
      </c>
      <c r="AJ98">
        <v>2064061545.6413</v>
      </c>
      <c r="AK98">
        <v>2173782049.7405944</v>
      </c>
      <c r="AL98">
        <v>-5.250460483108764E-2</v>
      </c>
      <c r="AM98">
        <v>1.60260513643531</v>
      </c>
      <c r="AN98">
        <v>1.604703508534576</v>
      </c>
      <c r="AO98">
        <v>-3.0755578962479331E-2</v>
      </c>
      <c r="AP98">
        <v>0.43885337835311999</v>
      </c>
      <c r="AQ98">
        <v>0.42790310949169763</v>
      </c>
      <c r="AR98">
        <v>4.2828193261504208E-2</v>
      </c>
      <c r="AS98">
        <v>3.1924272936746698</v>
      </c>
      <c r="AT98">
        <v>3.1667739922440719</v>
      </c>
      <c r="AU98">
        <v>-0.17472027318648631</v>
      </c>
    </row>
    <row r="99" spans="1:47" x14ac:dyDescent="0.25">
      <c r="A99" t="s">
        <v>58</v>
      </c>
      <c r="B99">
        <v>1</v>
      </c>
      <c r="C99">
        <v>80</v>
      </c>
      <c r="D99" t="s">
        <v>143</v>
      </c>
      <c r="E99">
        <v>466.18333333333334</v>
      </c>
      <c r="F99">
        <v>1975021670.02336</v>
      </c>
      <c r="G99">
        <v>1.60260513643531</v>
      </c>
      <c r="H99">
        <v>0.45007794373374399</v>
      </c>
      <c r="I99">
        <v>3.1002749462559001</v>
      </c>
      <c r="J99">
        <v>-0.57647608916494897</v>
      </c>
      <c r="K99">
        <v>0</v>
      </c>
      <c r="L99">
        <v>528</v>
      </c>
      <c r="M99">
        <v>760</v>
      </c>
      <c r="N99">
        <v>38.4</v>
      </c>
      <c r="O99">
        <v>88.839606198033195</v>
      </c>
      <c r="P99">
        <v>12.873490036227601</v>
      </c>
      <c r="Q99">
        <v>2.2197003688771302</v>
      </c>
      <c r="R99">
        <v>-1.3905340021086599E-3</v>
      </c>
      <c r="S99">
        <v>405</v>
      </c>
      <c r="T99" t="s">
        <v>60</v>
      </c>
      <c r="U99" t="s">
        <v>61</v>
      </c>
      <c r="V99">
        <v>255</v>
      </c>
      <c r="W99">
        <v>0</v>
      </c>
      <c r="X99" t="s">
        <v>62</v>
      </c>
      <c r="Y99">
        <v>6</v>
      </c>
      <c r="Z99">
        <v>203</v>
      </c>
      <c r="AA99">
        <v>3</v>
      </c>
      <c r="AB99" t="s">
        <v>63</v>
      </c>
      <c r="AD99">
        <v>1205.8711579666599</v>
      </c>
      <c r="AE99">
        <v>3</v>
      </c>
      <c r="AF99" t="s">
        <v>64</v>
      </c>
      <c r="AG99">
        <v>0</v>
      </c>
      <c r="AJ99">
        <v>2062833542.81703</v>
      </c>
      <c r="AK99">
        <v>2279739749.3924041</v>
      </c>
      <c r="AL99">
        <v>0.86932596950068619</v>
      </c>
      <c r="AM99">
        <v>1.60260513643531</v>
      </c>
      <c r="AN99">
        <v>1.6001717398653701</v>
      </c>
      <c r="AO99">
        <v>-4.9278628756894663E-2</v>
      </c>
      <c r="AP99">
        <v>0.43718170585425198</v>
      </c>
      <c r="AQ99">
        <v>0.41863940983629622</v>
      </c>
      <c r="AR99">
        <v>-0.41967110815379483</v>
      </c>
      <c r="AS99">
        <v>3.1002749462559001</v>
      </c>
      <c r="AT99">
        <v>3.1276576118606605</v>
      </c>
      <c r="AU99">
        <v>-0.19849814929890039</v>
      </c>
    </row>
    <row r="100" spans="1:47" x14ac:dyDescent="0.25">
      <c r="A100" t="s">
        <v>58</v>
      </c>
      <c r="B100">
        <v>1</v>
      </c>
      <c r="C100">
        <v>81</v>
      </c>
      <c r="D100" t="s">
        <v>144</v>
      </c>
      <c r="E100">
        <v>472.7</v>
      </c>
      <c r="F100">
        <v>2062833542.81703</v>
      </c>
      <c r="G100">
        <v>1.5864373419012201</v>
      </c>
      <c r="H100">
        <v>0.43718170585425198</v>
      </c>
      <c r="I100">
        <v>3.03530891130533</v>
      </c>
      <c r="J100">
        <v>-0.61386590563882604</v>
      </c>
      <c r="K100">
        <v>0</v>
      </c>
      <c r="L100">
        <v>528</v>
      </c>
      <c r="M100">
        <v>760</v>
      </c>
      <c r="N100">
        <v>36.75</v>
      </c>
      <c r="O100">
        <v>90.275164131048101</v>
      </c>
      <c r="P100">
        <v>13.3001528210025</v>
      </c>
      <c r="Q100">
        <v>2.24249633428655</v>
      </c>
      <c r="R100">
        <v>-1.38510799594195E-3</v>
      </c>
      <c r="S100">
        <v>405</v>
      </c>
      <c r="T100" t="s">
        <v>60</v>
      </c>
      <c r="U100" t="s">
        <v>61</v>
      </c>
      <c r="V100">
        <v>255</v>
      </c>
      <c r="W100">
        <v>0</v>
      </c>
      <c r="X100" t="s">
        <v>62</v>
      </c>
      <c r="Y100">
        <v>6</v>
      </c>
      <c r="Z100">
        <v>203</v>
      </c>
      <c r="AA100">
        <v>3</v>
      </c>
      <c r="AB100" t="s">
        <v>63</v>
      </c>
      <c r="AD100">
        <v>1205.8711579666599</v>
      </c>
      <c r="AE100">
        <v>3</v>
      </c>
      <c r="AF100" t="s">
        <v>64</v>
      </c>
      <c r="AG100">
        <v>0</v>
      </c>
      <c r="AJ100">
        <v>2062833542.81703</v>
      </c>
      <c r="AK100">
        <v>2393314034.100872</v>
      </c>
      <c r="AL100">
        <v>0.78339203963027915</v>
      </c>
      <c r="AM100">
        <v>1.6001148993077601</v>
      </c>
      <c r="AN100">
        <v>1.5951510251798042</v>
      </c>
      <c r="AO100">
        <v>-3.7682559958372885E-2</v>
      </c>
      <c r="AP100">
        <v>0.43718170585425198</v>
      </c>
      <c r="AQ100">
        <v>0.40840913593993844</v>
      </c>
      <c r="AR100">
        <v>-0.43036050519025798</v>
      </c>
      <c r="AS100">
        <v>3.07938609484501</v>
      </c>
      <c r="AT100">
        <v>3.0883383543615284</v>
      </c>
      <c r="AU100">
        <v>-0.18120120757802535</v>
      </c>
    </row>
    <row r="101" spans="1:47" x14ac:dyDescent="0.25">
      <c r="A101" t="s">
        <v>58</v>
      </c>
      <c r="B101">
        <v>1</v>
      </c>
      <c r="C101">
        <v>82</v>
      </c>
      <c r="D101" t="s">
        <v>145</v>
      </c>
      <c r="E101">
        <v>479.16666666666669</v>
      </c>
      <c r="F101">
        <v>2888420769.6145</v>
      </c>
      <c r="G101">
        <v>1.6001148993077601</v>
      </c>
      <c r="H101">
        <v>0.36441444481903401</v>
      </c>
      <c r="I101">
        <v>3.07938609484501</v>
      </c>
      <c r="J101">
        <v>-0.63053125294789802</v>
      </c>
      <c r="K101">
        <v>0</v>
      </c>
      <c r="L101">
        <v>528</v>
      </c>
      <c r="M101">
        <v>760</v>
      </c>
      <c r="N101">
        <v>37.450000000000003</v>
      </c>
      <c r="O101">
        <v>88.737245159600803</v>
      </c>
      <c r="P101">
        <v>12.9337357807571</v>
      </c>
      <c r="Q101">
        <v>2.2200352697633998</v>
      </c>
      <c r="R101">
        <v>-1.3015121898153801E-3</v>
      </c>
      <c r="S101">
        <v>405</v>
      </c>
      <c r="T101" t="s">
        <v>60</v>
      </c>
      <c r="U101" t="s">
        <v>61</v>
      </c>
      <c r="V101">
        <v>255</v>
      </c>
      <c r="W101">
        <v>0</v>
      </c>
      <c r="X101" t="s">
        <v>62</v>
      </c>
      <c r="Y101">
        <v>6</v>
      </c>
      <c r="Z101">
        <v>203</v>
      </c>
      <c r="AA101">
        <v>3</v>
      </c>
      <c r="AB101" t="s">
        <v>63</v>
      </c>
      <c r="AD101">
        <v>1205.8711579666599</v>
      </c>
      <c r="AE101">
        <v>3</v>
      </c>
      <c r="AF101" t="s">
        <v>64</v>
      </c>
      <c r="AG101">
        <v>0</v>
      </c>
      <c r="AJ101">
        <v>2888420769.6145</v>
      </c>
      <c r="AK101">
        <v>2507580262.6535583</v>
      </c>
      <c r="AL101">
        <v>0.42284111526470441</v>
      </c>
      <c r="AM101">
        <v>1.5864373419012201</v>
      </c>
      <c r="AN101">
        <v>1.5914285202566263</v>
      </c>
      <c r="AO101">
        <v>-6.6581211662969209E-2</v>
      </c>
      <c r="AP101">
        <v>0.36441444481903401</v>
      </c>
      <c r="AQ101">
        <v>0.39717211523029006</v>
      </c>
      <c r="AR101">
        <v>-0.29133896791911212</v>
      </c>
      <c r="AS101">
        <v>3.03530891130533</v>
      </c>
      <c r="AT101">
        <v>3.0525988774880801</v>
      </c>
      <c r="AU101">
        <v>-0.22589378964009657</v>
      </c>
    </row>
    <row r="102" spans="1:47" x14ac:dyDescent="0.25">
      <c r="A102" t="s">
        <v>58</v>
      </c>
      <c r="B102">
        <v>1</v>
      </c>
      <c r="C102">
        <v>83</v>
      </c>
      <c r="D102" t="s">
        <v>146</v>
      </c>
      <c r="E102">
        <v>485.65</v>
      </c>
      <c r="F102">
        <v>3171245260.2326398</v>
      </c>
      <c r="G102">
        <v>1.5839926118194201</v>
      </c>
      <c r="H102">
        <v>0.34150542117279398</v>
      </c>
      <c r="I102">
        <v>3.0342945257267302</v>
      </c>
      <c r="J102">
        <v>-0.53187692259818498</v>
      </c>
      <c r="K102">
        <v>0</v>
      </c>
      <c r="L102">
        <v>528</v>
      </c>
      <c r="M102">
        <v>760</v>
      </c>
      <c r="N102">
        <v>38.1</v>
      </c>
      <c r="O102">
        <v>90.763564567139994</v>
      </c>
      <c r="P102">
        <v>13.340964987915701</v>
      </c>
      <c r="Q102">
        <v>2.2197684843116599</v>
      </c>
      <c r="R102">
        <v>-1.28530850978423E-3</v>
      </c>
      <c r="S102">
        <v>405</v>
      </c>
      <c r="T102" t="s">
        <v>60</v>
      </c>
      <c r="U102" t="s">
        <v>61</v>
      </c>
      <c r="V102">
        <v>255</v>
      </c>
      <c r="W102">
        <v>0</v>
      </c>
      <c r="X102" t="s">
        <v>62</v>
      </c>
      <c r="Y102">
        <v>6</v>
      </c>
      <c r="Z102">
        <v>203</v>
      </c>
      <c r="AA102">
        <v>3</v>
      </c>
      <c r="AB102" t="s">
        <v>63</v>
      </c>
      <c r="AD102">
        <v>1205.8711579666599</v>
      </c>
      <c r="AE102">
        <v>3</v>
      </c>
      <c r="AF102" t="s">
        <v>64</v>
      </c>
      <c r="AG102">
        <v>0</v>
      </c>
      <c r="AJ102">
        <v>2888420769.6145</v>
      </c>
      <c r="AK102">
        <v>2530331882.6374903</v>
      </c>
      <c r="AL102">
        <v>0.17659696757331267</v>
      </c>
      <c r="AM102">
        <v>1.5839926118194201</v>
      </c>
      <c r="AN102">
        <v>1.5817632822491421</v>
      </c>
      <c r="AO102">
        <v>-8.4502019710918655E-2</v>
      </c>
      <c r="AP102">
        <v>0.36441444481903401</v>
      </c>
      <c r="AQ102">
        <v>0.39361154538037746</v>
      </c>
      <c r="AR102">
        <v>-0.16382927508403167</v>
      </c>
      <c r="AS102">
        <v>3.0342945257267302</v>
      </c>
      <c r="AT102">
        <v>3.0039196371333441</v>
      </c>
      <c r="AU102">
        <v>-0.16469681218965945</v>
      </c>
    </row>
    <row r="103" spans="1:47" x14ac:dyDescent="0.25">
      <c r="A103" t="s">
        <v>58</v>
      </c>
      <c r="B103">
        <v>1</v>
      </c>
      <c r="C103">
        <v>84</v>
      </c>
      <c r="D103" t="s">
        <v>147</v>
      </c>
      <c r="E103">
        <v>492.2</v>
      </c>
      <c r="F103">
        <v>2115103850.88083</v>
      </c>
      <c r="G103">
        <v>1.5504170118051199</v>
      </c>
      <c r="H103">
        <v>0.42526909463392498</v>
      </c>
      <c r="I103">
        <v>2.8354012016208898</v>
      </c>
      <c r="J103">
        <v>-0.57817380682163799</v>
      </c>
      <c r="K103">
        <v>0</v>
      </c>
      <c r="L103">
        <v>536</v>
      </c>
      <c r="M103">
        <v>760</v>
      </c>
      <c r="N103">
        <v>36.299999999999997</v>
      </c>
      <c r="O103">
        <v>91.537848734210598</v>
      </c>
      <c r="P103">
        <v>14.270376519428799</v>
      </c>
      <c r="Q103">
        <v>2.2675401090341101</v>
      </c>
      <c r="R103">
        <v>-1.3904705575684901E-3</v>
      </c>
      <c r="S103">
        <v>405</v>
      </c>
      <c r="T103" t="s">
        <v>60</v>
      </c>
      <c r="U103" t="s">
        <v>61</v>
      </c>
      <c r="V103">
        <v>255</v>
      </c>
      <c r="W103">
        <v>0</v>
      </c>
      <c r="X103" t="s">
        <v>62</v>
      </c>
      <c r="Y103">
        <v>6</v>
      </c>
      <c r="Z103">
        <v>203</v>
      </c>
      <c r="AA103">
        <v>3</v>
      </c>
      <c r="AB103" t="s">
        <v>63</v>
      </c>
      <c r="AD103">
        <v>1205.8711579666599</v>
      </c>
      <c r="AE103">
        <v>3</v>
      </c>
      <c r="AF103" t="s">
        <v>64</v>
      </c>
      <c r="AG103">
        <v>0</v>
      </c>
      <c r="AJ103">
        <v>2635392688.4047298</v>
      </c>
      <c r="AK103">
        <v>2553083502.6214223</v>
      </c>
      <c r="AL103">
        <v>-0.36070857030348352</v>
      </c>
      <c r="AM103">
        <v>1.5839926118194201</v>
      </c>
      <c r="AN103">
        <v>1.5752941660033379</v>
      </c>
      <c r="AO103">
        <v>-5.4499500984579549E-2</v>
      </c>
      <c r="AP103">
        <v>0.38266827480487797</v>
      </c>
      <c r="AQ103">
        <v>0.39005097553046481</v>
      </c>
      <c r="AR103">
        <v>0.15652438769987523</v>
      </c>
      <c r="AS103">
        <v>3.0137299093074299</v>
      </c>
      <c r="AT103">
        <v>2.987408861896212</v>
      </c>
      <c r="AU103">
        <v>-0.11763982305932967</v>
      </c>
    </row>
    <row r="104" spans="1:47" x14ac:dyDescent="0.25">
      <c r="A104" t="s">
        <v>58</v>
      </c>
      <c r="B104">
        <v>1</v>
      </c>
      <c r="C104">
        <v>85</v>
      </c>
      <c r="D104" t="s">
        <v>148</v>
      </c>
      <c r="E104">
        <v>498.73333333333335</v>
      </c>
      <c r="F104">
        <v>2635392688.4047298</v>
      </c>
      <c r="G104">
        <v>1.5899899153147601</v>
      </c>
      <c r="H104">
        <v>0.38266827480487797</v>
      </c>
      <c r="I104">
        <v>3.0137299093074299</v>
      </c>
      <c r="J104">
        <v>-0.48925924325228298</v>
      </c>
      <c r="K104">
        <v>0</v>
      </c>
      <c r="L104">
        <v>528</v>
      </c>
      <c r="M104">
        <v>760</v>
      </c>
      <c r="N104">
        <v>38.4</v>
      </c>
      <c r="O104">
        <v>88.865256062283294</v>
      </c>
      <c r="P104">
        <v>13.204105802753899</v>
      </c>
      <c r="Q104">
        <v>2.2412078173174299</v>
      </c>
      <c r="R104">
        <v>-1.32579644378048E-3</v>
      </c>
      <c r="S104">
        <v>405</v>
      </c>
      <c r="T104" t="s">
        <v>60</v>
      </c>
      <c r="U104" t="s">
        <v>61</v>
      </c>
      <c r="V104">
        <v>255</v>
      </c>
      <c r="W104">
        <v>0</v>
      </c>
      <c r="X104" t="s">
        <v>62</v>
      </c>
      <c r="Y104">
        <v>6</v>
      </c>
      <c r="Z104">
        <v>203</v>
      </c>
      <c r="AA104">
        <v>3</v>
      </c>
      <c r="AB104" t="s">
        <v>63</v>
      </c>
      <c r="AD104">
        <v>1205.8711579666599</v>
      </c>
      <c r="AE104">
        <v>3</v>
      </c>
      <c r="AF104" t="s">
        <v>64</v>
      </c>
      <c r="AG104">
        <v>0</v>
      </c>
      <c r="AJ104">
        <v>2176591642.73669</v>
      </c>
      <c r="AK104">
        <v>2409691480.5249162</v>
      </c>
      <c r="AL104">
        <v>-1.0207923300954274</v>
      </c>
      <c r="AM104">
        <v>1.5542789463978901</v>
      </c>
      <c r="AN104">
        <v>1.5700653765719943</v>
      </c>
      <c r="AO104">
        <v>-4.6940690741144903E-2</v>
      </c>
      <c r="AP104">
        <v>0.41937885660468899</v>
      </c>
      <c r="AQ104">
        <v>0.40160942158565799</v>
      </c>
      <c r="AR104">
        <v>0.49791001511135674</v>
      </c>
      <c r="AS104">
        <v>2.8568787444822199</v>
      </c>
      <c r="AT104">
        <v>2.9517228285315902</v>
      </c>
      <c r="AU104">
        <v>-0.2046267230037763</v>
      </c>
    </row>
    <row r="105" spans="1:47" x14ac:dyDescent="0.25">
      <c r="A105" t="s">
        <v>58</v>
      </c>
      <c r="B105">
        <v>1</v>
      </c>
      <c r="C105">
        <v>86</v>
      </c>
      <c r="D105" t="s">
        <v>149</v>
      </c>
      <c r="E105">
        <v>505.23333333333335</v>
      </c>
      <c r="F105">
        <v>2176591642.73669</v>
      </c>
      <c r="G105">
        <v>1.5542789463978901</v>
      </c>
      <c r="H105">
        <v>0.41937885660468899</v>
      </c>
      <c r="I105">
        <v>2.8568787444822199</v>
      </c>
      <c r="J105">
        <v>-0.47996213758365303</v>
      </c>
      <c r="K105">
        <v>0</v>
      </c>
      <c r="L105">
        <v>536</v>
      </c>
      <c r="M105">
        <v>760</v>
      </c>
      <c r="N105">
        <v>37.700000000000003</v>
      </c>
      <c r="O105">
        <v>91.425573457001704</v>
      </c>
      <c r="P105">
        <v>14.159053194327001</v>
      </c>
      <c r="Q105">
        <v>2.2610634664713398</v>
      </c>
      <c r="R105">
        <v>-1.3823176236873E-3</v>
      </c>
      <c r="S105">
        <v>405</v>
      </c>
      <c r="T105" t="s">
        <v>60</v>
      </c>
      <c r="U105" t="s">
        <v>61</v>
      </c>
      <c r="V105">
        <v>255</v>
      </c>
      <c r="W105">
        <v>0</v>
      </c>
      <c r="X105" t="s">
        <v>62</v>
      </c>
      <c r="Y105">
        <v>6</v>
      </c>
      <c r="Z105">
        <v>203</v>
      </c>
      <c r="AA105">
        <v>3</v>
      </c>
      <c r="AB105" t="s">
        <v>63</v>
      </c>
      <c r="AD105">
        <v>1205.8711579666599</v>
      </c>
      <c r="AE105">
        <v>3</v>
      </c>
      <c r="AF105" t="s">
        <v>64</v>
      </c>
      <c r="AG105">
        <v>0</v>
      </c>
      <c r="AJ105">
        <v>2176591642.73669</v>
      </c>
      <c r="AK105">
        <v>2266299458.4284101</v>
      </c>
      <c r="AL105">
        <v>-0.88416454653494903</v>
      </c>
      <c r="AM105">
        <v>1.56776931807874</v>
      </c>
      <c r="AN105">
        <v>1.5653255331570102</v>
      </c>
      <c r="AO105">
        <v>-5.3636914806106273E-2</v>
      </c>
      <c r="AP105">
        <v>0.41937885660468899</v>
      </c>
      <c r="AQ105">
        <v>0.41316786764085123</v>
      </c>
      <c r="AR105">
        <v>0.40026575064730324</v>
      </c>
      <c r="AS105">
        <v>2.9968322186593501</v>
      </c>
      <c r="AT105">
        <v>2.9112548731106522</v>
      </c>
      <c r="AU105">
        <v>-0.23444826221098844</v>
      </c>
    </row>
    <row r="106" spans="1:47" x14ac:dyDescent="0.25">
      <c r="A106" t="s">
        <v>58</v>
      </c>
      <c r="B106">
        <v>1</v>
      </c>
      <c r="C106">
        <v>87</v>
      </c>
      <c r="D106" t="s">
        <v>150</v>
      </c>
      <c r="E106">
        <v>511.7833333333333</v>
      </c>
      <c r="F106">
        <v>2171460659.1319699</v>
      </c>
      <c r="G106">
        <v>1.56776931807874</v>
      </c>
      <c r="H106">
        <v>0.42220667509499998</v>
      </c>
      <c r="I106">
        <v>2.9968322186593501</v>
      </c>
      <c r="J106">
        <v>-0.46618628341027002</v>
      </c>
      <c r="K106">
        <v>0</v>
      </c>
      <c r="L106">
        <v>528</v>
      </c>
      <c r="M106">
        <v>760</v>
      </c>
      <c r="N106">
        <v>36.35</v>
      </c>
      <c r="O106">
        <v>93.083158681259206</v>
      </c>
      <c r="P106">
        <v>13.800334381646501</v>
      </c>
      <c r="Q106">
        <v>2.2523446908565998</v>
      </c>
      <c r="R106">
        <v>-1.3786221464802001E-3</v>
      </c>
      <c r="S106">
        <v>405</v>
      </c>
      <c r="T106" t="s">
        <v>60</v>
      </c>
      <c r="U106" t="s">
        <v>61</v>
      </c>
      <c r="V106">
        <v>255</v>
      </c>
      <c r="W106">
        <v>0</v>
      </c>
      <c r="X106" t="s">
        <v>62</v>
      </c>
      <c r="Y106">
        <v>6</v>
      </c>
      <c r="Z106">
        <v>203</v>
      </c>
      <c r="AA106">
        <v>3</v>
      </c>
      <c r="AB106" t="s">
        <v>63</v>
      </c>
      <c r="AD106">
        <v>1205.8711579666599</v>
      </c>
      <c r="AE106">
        <v>3</v>
      </c>
      <c r="AF106" t="s">
        <v>64</v>
      </c>
      <c r="AG106">
        <v>0</v>
      </c>
      <c r="AJ106">
        <v>2171460659.1319699</v>
      </c>
      <c r="AK106">
        <v>2164538480.7668462</v>
      </c>
      <c r="AL106">
        <v>-0.36871838618659641</v>
      </c>
      <c r="AM106">
        <v>1.5602933947444999</v>
      </c>
      <c r="AN106">
        <v>1.5597949828539961</v>
      </c>
      <c r="AO106">
        <v>-3.132104779883798E-2</v>
      </c>
      <c r="AP106">
        <v>0.42220667509499998</v>
      </c>
      <c r="AQ106">
        <v>0.42177384537773482</v>
      </c>
      <c r="AR106">
        <v>0.15768375490021774</v>
      </c>
      <c r="AS106">
        <v>2.8568787444822199</v>
      </c>
      <c r="AT106">
        <v>2.8682248006292661</v>
      </c>
      <c r="AU106">
        <v>-0.14694301708613597</v>
      </c>
    </row>
    <row r="107" spans="1:47" x14ac:dyDescent="0.25">
      <c r="A107" t="s">
        <v>58</v>
      </c>
      <c r="B107">
        <v>1</v>
      </c>
      <c r="C107">
        <v>88</v>
      </c>
      <c r="D107" t="s">
        <v>151</v>
      </c>
      <c r="E107">
        <v>518.33333333333337</v>
      </c>
      <c r="F107">
        <v>2126587800.09691</v>
      </c>
      <c r="G107">
        <v>1.5602933947444999</v>
      </c>
      <c r="H107">
        <v>0.42569816348929601</v>
      </c>
      <c r="I107">
        <v>2.83195474862204</v>
      </c>
      <c r="J107">
        <v>-0.39022009909240202</v>
      </c>
      <c r="K107">
        <v>0</v>
      </c>
      <c r="L107">
        <v>528</v>
      </c>
      <c r="M107">
        <v>760</v>
      </c>
      <c r="N107">
        <v>38.450000000000003</v>
      </c>
      <c r="O107">
        <v>89.322165379213999</v>
      </c>
      <c r="P107">
        <v>13.9850636694941</v>
      </c>
      <c r="Q107">
        <v>2.2585034613917401</v>
      </c>
      <c r="R107">
        <v>-1.3860327821139701E-3</v>
      </c>
      <c r="S107">
        <v>405</v>
      </c>
      <c r="T107" t="s">
        <v>60</v>
      </c>
      <c r="U107" t="s">
        <v>61</v>
      </c>
      <c r="V107">
        <v>255</v>
      </c>
      <c r="W107">
        <v>0</v>
      </c>
      <c r="X107" t="s">
        <v>62</v>
      </c>
      <c r="Y107">
        <v>6</v>
      </c>
      <c r="Z107">
        <v>203</v>
      </c>
      <c r="AA107">
        <v>3</v>
      </c>
      <c r="AB107" t="s">
        <v>63</v>
      </c>
      <c r="AD107">
        <v>1205.8711579666599</v>
      </c>
      <c r="AE107">
        <v>3</v>
      </c>
      <c r="AF107" t="s">
        <v>64</v>
      </c>
      <c r="AG107">
        <v>0</v>
      </c>
      <c r="AJ107">
        <v>2171460659.1319699</v>
      </c>
      <c r="AK107">
        <v>2154809178.276392</v>
      </c>
      <c r="AL107">
        <v>-4.4458542841895467E-2</v>
      </c>
      <c r="AM107">
        <v>1.5602933947444999</v>
      </c>
      <c r="AN107">
        <v>1.5586192174266502</v>
      </c>
      <c r="AO107">
        <v>-2.2058883195878363E-2</v>
      </c>
      <c r="AP107">
        <v>0.42220667509499998</v>
      </c>
      <c r="AQ107">
        <v>0.42237234745308305</v>
      </c>
      <c r="AR107">
        <v>1.3492487473783959E-2</v>
      </c>
      <c r="AS107">
        <v>2.83195474862204</v>
      </c>
      <c r="AT107">
        <v>2.8518047824437902</v>
      </c>
      <c r="AU107">
        <v>-0.16586850326792982</v>
      </c>
    </row>
    <row r="108" spans="1:47" x14ac:dyDescent="0.25">
      <c r="A108" t="s">
        <v>58</v>
      </c>
      <c r="B108">
        <v>1</v>
      </c>
      <c r="C108">
        <v>89</v>
      </c>
      <c r="D108" t="s">
        <v>152</v>
      </c>
      <c r="E108">
        <v>524.9666666666667</v>
      </c>
      <c r="F108">
        <v>2400896801.4923801</v>
      </c>
      <c r="G108">
        <v>1.5484001192611601</v>
      </c>
      <c r="H108">
        <v>0.39625554276851899</v>
      </c>
      <c r="I108">
        <v>2.7985795469005001</v>
      </c>
      <c r="J108">
        <v>-0.3814153603864</v>
      </c>
      <c r="K108">
        <v>0</v>
      </c>
      <c r="L108">
        <v>536</v>
      </c>
      <c r="M108">
        <v>760</v>
      </c>
      <c r="N108">
        <v>36.799999999999997</v>
      </c>
      <c r="O108">
        <v>90.728775324458397</v>
      </c>
      <c r="P108">
        <v>14.3481984033338</v>
      </c>
      <c r="Q108">
        <v>2.2949225136991802</v>
      </c>
      <c r="R108">
        <v>-1.36069674533221E-3</v>
      </c>
      <c r="S108">
        <v>405</v>
      </c>
      <c r="T108" t="s">
        <v>60</v>
      </c>
      <c r="U108" t="s">
        <v>61</v>
      </c>
      <c r="V108">
        <v>255</v>
      </c>
      <c r="W108">
        <v>0</v>
      </c>
      <c r="X108" t="s">
        <v>62</v>
      </c>
      <c r="Y108">
        <v>6</v>
      </c>
      <c r="Z108">
        <v>203</v>
      </c>
      <c r="AA108">
        <v>3</v>
      </c>
      <c r="AB108" t="s">
        <v>63</v>
      </c>
      <c r="AD108">
        <v>1205.8711579666599</v>
      </c>
      <c r="AE108">
        <v>3</v>
      </c>
      <c r="AF108" t="s">
        <v>64</v>
      </c>
      <c r="AG108">
        <v>0</v>
      </c>
      <c r="AJ108">
        <v>2126587800.09691</v>
      </c>
      <c r="AK108">
        <v>2145079875.785938</v>
      </c>
      <c r="AL108">
        <v>0.10935385657771586</v>
      </c>
      <c r="AM108">
        <v>1.5563398603043499</v>
      </c>
      <c r="AN108">
        <v>1.5548144195156</v>
      </c>
      <c r="AO108">
        <v>-3.1766704954427231E-2</v>
      </c>
      <c r="AP108">
        <v>0.42569816348929601</v>
      </c>
      <c r="AQ108">
        <v>0.42297084952843123</v>
      </c>
      <c r="AR108">
        <v>-7.3203404276881795E-2</v>
      </c>
      <c r="AS108">
        <v>2.7985795469005001</v>
      </c>
      <c r="AT108">
        <v>2.8073940694228883</v>
      </c>
      <c r="AU108">
        <v>-0.16349774857857161</v>
      </c>
    </row>
    <row r="109" spans="1:47" x14ac:dyDescent="0.25">
      <c r="A109" t="s">
        <v>58</v>
      </c>
      <c r="B109">
        <v>1</v>
      </c>
      <c r="C109">
        <v>90</v>
      </c>
      <c r="D109" t="s">
        <v>153</v>
      </c>
      <c r="E109">
        <v>531.56666666666661</v>
      </c>
      <c r="F109">
        <v>2042906735.3208201</v>
      </c>
      <c r="G109">
        <v>1.5563398603043499</v>
      </c>
      <c r="H109">
        <v>0.43423764412810001</v>
      </c>
      <c r="I109">
        <v>2.7333636714060598</v>
      </c>
      <c r="J109">
        <v>-0.39697944533659602</v>
      </c>
      <c r="K109">
        <v>0</v>
      </c>
      <c r="L109">
        <v>528</v>
      </c>
      <c r="M109">
        <v>760</v>
      </c>
      <c r="N109">
        <v>38.200000000000003</v>
      </c>
      <c r="O109">
        <v>86.882646725502795</v>
      </c>
      <c r="P109">
        <v>14.04206493559</v>
      </c>
      <c r="Q109">
        <v>2.2243549235673199</v>
      </c>
      <c r="R109">
        <v>-1.39704125695651E-3</v>
      </c>
      <c r="S109">
        <v>405</v>
      </c>
      <c r="T109" t="s">
        <v>60</v>
      </c>
      <c r="U109" t="s">
        <v>61</v>
      </c>
      <c r="V109">
        <v>255</v>
      </c>
      <c r="W109">
        <v>0</v>
      </c>
      <c r="X109" t="s">
        <v>62</v>
      </c>
      <c r="Y109">
        <v>6</v>
      </c>
      <c r="Z109">
        <v>203</v>
      </c>
      <c r="AA109">
        <v>3</v>
      </c>
      <c r="AB109" t="s">
        <v>63</v>
      </c>
      <c r="AD109">
        <v>1205.8711579666599</v>
      </c>
      <c r="AE109">
        <v>3</v>
      </c>
      <c r="AF109" t="s">
        <v>64</v>
      </c>
      <c r="AG109">
        <v>0</v>
      </c>
      <c r="AJ109">
        <v>2127945130.28442</v>
      </c>
      <c r="AK109">
        <v>2185929164.0495944</v>
      </c>
      <c r="AL109">
        <v>0.32481805664175761</v>
      </c>
      <c r="AM109">
        <v>1.5484001192611601</v>
      </c>
      <c r="AN109">
        <v>1.552504806271398</v>
      </c>
      <c r="AO109">
        <v>-2.1272459621312845E-2</v>
      </c>
      <c r="AP109">
        <v>0.42237136698143002</v>
      </c>
      <c r="AQ109">
        <v>0.41826460191109782</v>
      </c>
      <c r="AR109">
        <v>-0.19300373084984163</v>
      </c>
      <c r="AS109">
        <v>2.77477865355484</v>
      </c>
      <c r="AT109">
        <v>2.7964063518883862</v>
      </c>
      <c r="AU109">
        <v>-2.5588936933083516E-2</v>
      </c>
    </row>
    <row r="110" spans="1:47" x14ac:dyDescent="0.25">
      <c r="A110" t="s">
        <v>58</v>
      </c>
      <c r="B110">
        <v>1</v>
      </c>
      <c r="C110">
        <v>91</v>
      </c>
      <c r="D110" t="s">
        <v>154</v>
      </c>
      <c r="E110">
        <v>538.15</v>
      </c>
      <c r="F110">
        <v>2127945130.28442</v>
      </c>
      <c r="G110">
        <v>1.5413553321772999</v>
      </c>
      <c r="H110">
        <v>0.42237136698143002</v>
      </c>
      <c r="I110">
        <v>2.77477865355484</v>
      </c>
      <c r="J110">
        <v>-0.33488709906538999</v>
      </c>
      <c r="K110">
        <v>0</v>
      </c>
      <c r="L110">
        <v>528</v>
      </c>
      <c r="M110">
        <v>760</v>
      </c>
      <c r="N110">
        <v>37.65</v>
      </c>
      <c r="O110">
        <v>91.427480805543894</v>
      </c>
      <c r="P110">
        <v>14.516454879096999</v>
      </c>
      <c r="Q110">
        <v>2.2661721240580999</v>
      </c>
      <c r="R110">
        <v>-1.39186606425827E-3</v>
      </c>
      <c r="S110">
        <v>405</v>
      </c>
      <c r="T110" t="s">
        <v>60</v>
      </c>
      <c r="U110" t="s">
        <v>61</v>
      </c>
      <c r="V110">
        <v>255</v>
      </c>
      <c r="W110">
        <v>0</v>
      </c>
      <c r="X110" t="s">
        <v>62</v>
      </c>
      <c r="Y110">
        <v>6</v>
      </c>
      <c r="Z110">
        <v>203</v>
      </c>
      <c r="AA110">
        <v>3</v>
      </c>
      <c r="AB110" t="s">
        <v>63</v>
      </c>
      <c r="AD110">
        <v>1205.8711579666599</v>
      </c>
      <c r="AE110">
        <v>3</v>
      </c>
      <c r="AF110" t="s">
        <v>64</v>
      </c>
      <c r="AG110">
        <v>0</v>
      </c>
      <c r="AJ110">
        <v>2127945130.28442</v>
      </c>
      <c r="AK110">
        <v>2226778452.3132505</v>
      </c>
      <c r="AL110">
        <v>0.23683565011284216</v>
      </c>
      <c r="AM110">
        <v>1.54874532852349</v>
      </c>
      <c r="AN110">
        <v>1.5501951930271958</v>
      </c>
      <c r="AO110">
        <v>-2.3675243077003062E-2</v>
      </c>
      <c r="AP110">
        <v>0.42237136698143002</v>
      </c>
      <c r="AQ110">
        <v>0.41355835429376442</v>
      </c>
      <c r="AR110">
        <v>-0.15248978212453149</v>
      </c>
      <c r="AS110">
        <v>2.77477865355484</v>
      </c>
      <c r="AT110">
        <v>2.7904034335259205</v>
      </c>
      <c r="AU110">
        <v>-6.4822595559517762E-2</v>
      </c>
    </row>
    <row r="111" spans="1:47" x14ac:dyDescent="0.25">
      <c r="A111" t="s">
        <v>58</v>
      </c>
      <c r="B111">
        <v>1</v>
      </c>
      <c r="C111">
        <v>92</v>
      </c>
      <c r="D111" t="s">
        <v>155</v>
      </c>
      <c r="E111">
        <v>544.76666666666665</v>
      </c>
      <c r="F111">
        <v>2375707100.4502501</v>
      </c>
      <c r="G111">
        <v>1.54874532852349</v>
      </c>
      <c r="H111">
        <v>0.39867543700833302</v>
      </c>
      <c r="I111">
        <v>2.8094490744579899</v>
      </c>
      <c r="J111">
        <v>-0.35541483748904801</v>
      </c>
      <c r="K111">
        <v>0</v>
      </c>
      <c r="L111">
        <v>528</v>
      </c>
      <c r="M111">
        <v>760</v>
      </c>
      <c r="N111">
        <v>36.65</v>
      </c>
      <c r="O111">
        <v>91.022268581392495</v>
      </c>
      <c r="P111">
        <v>14.282716765643899</v>
      </c>
      <c r="Q111">
        <v>2.2372344169721701</v>
      </c>
      <c r="R111">
        <v>-1.3630938792142801E-3</v>
      </c>
      <c r="S111">
        <v>405</v>
      </c>
      <c r="T111" t="s">
        <v>60</v>
      </c>
      <c r="U111" t="s">
        <v>61</v>
      </c>
      <c r="V111">
        <v>255</v>
      </c>
      <c r="W111">
        <v>0</v>
      </c>
      <c r="X111" t="s">
        <v>62</v>
      </c>
      <c r="Y111">
        <v>6</v>
      </c>
      <c r="Z111">
        <v>203</v>
      </c>
      <c r="AA111">
        <v>3</v>
      </c>
      <c r="AB111" t="s">
        <v>63</v>
      </c>
      <c r="AD111">
        <v>1205.8711579666599</v>
      </c>
      <c r="AE111">
        <v>3</v>
      </c>
      <c r="AF111" t="s">
        <v>64</v>
      </c>
      <c r="AG111">
        <v>0</v>
      </c>
      <c r="AJ111">
        <v>2375707100.4502501</v>
      </c>
      <c r="AK111">
        <v>2246054614.1805801</v>
      </c>
      <c r="AL111">
        <v>-8.7020055666010274E-2</v>
      </c>
      <c r="AM111">
        <v>1.54874532852349</v>
      </c>
      <c r="AN111">
        <v>1.5478216773956321</v>
      </c>
      <c r="AO111">
        <v>-1.9364589554101315E-2</v>
      </c>
      <c r="AP111">
        <v>0.39867543700833302</v>
      </c>
      <c r="AQ111">
        <v>0.41100787546755024</v>
      </c>
      <c r="AR111">
        <v>3.7048287219750189E-2</v>
      </c>
      <c r="AS111">
        <v>2.8019401568097102</v>
      </c>
      <c r="AT111">
        <v>2.7725528913640223</v>
      </c>
      <c r="AU111">
        <v>-9.1750586516062285E-2</v>
      </c>
    </row>
    <row r="112" spans="1:47" x14ac:dyDescent="0.25">
      <c r="A112" t="s">
        <v>58</v>
      </c>
      <c r="B112">
        <v>1</v>
      </c>
      <c r="C112">
        <v>93</v>
      </c>
      <c r="D112" t="s">
        <v>156</v>
      </c>
      <c r="E112">
        <v>551.31666666666661</v>
      </c>
      <c r="F112">
        <v>2410100358.44522</v>
      </c>
      <c r="G112">
        <v>1.55136841711993</v>
      </c>
      <c r="H112">
        <v>0.39589580955581399</v>
      </c>
      <c r="I112">
        <v>2.8019401568097102</v>
      </c>
      <c r="J112">
        <v>-0.34044456440396398</v>
      </c>
      <c r="K112">
        <v>0</v>
      </c>
      <c r="L112">
        <v>528</v>
      </c>
      <c r="M112">
        <v>760</v>
      </c>
      <c r="N112">
        <v>38.35</v>
      </c>
      <c r="O112">
        <v>90.210036125616796</v>
      </c>
      <c r="P112">
        <v>14.2047586508699</v>
      </c>
      <c r="Q112">
        <v>2.2347709087581098</v>
      </c>
      <c r="R112">
        <v>-1.3588598294097E-3</v>
      </c>
      <c r="S112">
        <v>405</v>
      </c>
      <c r="T112" t="s">
        <v>60</v>
      </c>
      <c r="U112" t="s">
        <v>61</v>
      </c>
      <c r="V112">
        <v>255</v>
      </c>
      <c r="W112">
        <v>0</v>
      </c>
      <c r="X112" t="s">
        <v>62</v>
      </c>
      <c r="Y112">
        <v>6</v>
      </c>
      <c r="Z112">
        <v>203</v>
      </c>
      <c r="AA112">
        <v>3</v>
      </c>
      <c r="AB112" t="s">
        <v>63</v>
      </c>
      <c r="AD112">
        <v>1205.8711579666599</v>
      </c>
      <c r="AE112">
        <v>3</v>
      </c>
      <c r="AF112" t="s">
        <v>64</v>
      </c>
      <c r="AG112">
        <v>0</v>
      </c>
      <c r="AJ112">
        <v>2375707100.4502501</v>
      </c>
      <c r="AK112">
        <v>2209452864.1292281</v>
      </c>
      <c r="AL112">
        <v>-0.15407662856859486</v>
      </c>
      <c r="AM112">
        <v>1.54874532852349</v>
      </c>
      <c r="AN112">
        <v>1.546343374438732</v>
      </c>
      <c r="AO112">
        <v>-1.0210022070157218E-2</v>
      </c>
      <c r="AP112">
        <v>0.39867543700833302</v>
      </c>
      <c r="AQ112">
        <v>0.4147371424202595</v>
      </c>
      <c r="AR112">
        <v>8.933174046435409E-2</v>
      </c>
      <c r="AS112">
        <v>2.8019401568097102</v>
      </c>
      <c r="AT112">
        <v>2.7594625278712566</v>
      </c>
      <c r="AU112">
        <v>-5.8040387006369508E-2</v>
      </c>
    </row>
    <row r="113" spans="1:47" x14ac:dyDescent="0.25">
      <c r="A113" t="s">
        <v>58</v>
      </c>
      <c r="B113">
        <v>1</v>
      </c>
      <c r="C113">
        <v>94</v>
      </c>
      <c r="D113" t="s">
        <v>157</v>
      </c>
      <c r="E113">
        <v>557.9</v>
      </c>
      <c r="F113">
        <v>1944936380.0276599</v>
      </c>
      <c r="G113">
        <v>1.5289071336806099</v>
      </c>
      <c r="H113">
        <v>0.44101770174497601</v>
      </c>
      <c r="I113">
        <v>2.7093268360910101</v>
      </c>
      <c r="J113">
        <v>-0.31136966944901501</v>
      </c>
      <c r="K113">
        <v>0</v>
      </c>
      <c r="L113">
        <v>528</v>
      </c>
      <c r="M113">
        <v>760</v>
      </c>
      <c r="N113">
        <v>36.700000000000003</v>
      </c>
      <c r="O113">
        <v>91.828818727968695</v>
      </c>
      <c r="P113">
        <v>14.8804524084403</v>
      </c>
      <c r="Q113">
        <v>2.2791537906147101</v>
      </c>
      <c r="R113">
        <v>-1.41780237198338E-3</v>
      </c>
      <c r="S113">
        <v>405</v>
      </c>
      <c r="T113" t="s">
        <v>60</v>
      </c>
      <c r="U113" t="s">
        <v>61</v>
      </c>
      <c r="V113">
        <v>255</v>
      </c>
      <c r="W113">
        <v>0</v>
      </c>
      <c r="X113" t="s">
        <v>62</v>
      </c>
      <c r="Y113">
        <v>6</v>
      </c>
      <c r="Z113">
        <v>203</v>
      </c>
      <c r="AA113">
        <v>3</v>
      </c>
      <c r="AB113" t="s">
        <v>63</v>
      </c>
      <c r="AD113">
        <v>1205.8711579666599</v>
      </c>
      <c r="AE113">
        <v>3</v>
      </c>
      <c r="AF113" t="s">
        <v>64</v>
      </c>
      <c r="AG113">
        <v>0</v>
      </c>
      <c r="AJ113">
        <v>2222968609.4335599</v>
      </c>
      <c r="AK113">
        <v>2202513185.836</v>
      </c>
      <c r="AL113">
        <v>-0.22256630734824867</v>
      </c>
      <c r="AM113">
        <v>1.54447228214653</v>
      </c>
      <c r="AN113">
        <v>1.5454887651633402</v>
      </c>
      <c r="AO113">
        <v>-1.0777643339477843E-2</v>
      </c>
      <c r="AP113">
        <v>0.41294576935822502</v>
      </c>
      <c r="AQ113">
        <v>0.41560455949405706</v>
      </c>
      <c r="AR113">
        <v>0.12182797323046239</v>
      </c>
      <c r="AS113">
        <v>2.7093268360910101</v>
      </c>
      <c r="AT113">
        <v>2.7508594896710608</v>
      </c>
      <c r="AU113">
        <v>-4.8373332249287387E-2</v>
      </c>
    </row>
    <row r="114" spans="1:47" x14ac:dyDescent="0.25">
      <c r="A114" t="s">
        <v>58</v>
      </c>
      <c r="B114">
        <v>1</v>
      </c>
      <c r="C114">
        <v>95</v>
      </c>
      <c r="D114" t="s">
        <v>158</v>
      </c>
      <c r="E114">
        <v>564.51666666666665</v>
      </c>
      <c r="F114">
        <v>2222968609.4335599</v>
      </c>
      <c r="G114">
        <v>1.54447228214653</v>
      </c>
      <c r="H114">
        <v>0.41294576935822502</v>
      </c>
      <c r="I114">
        <v>2.6708899773954</v>
      </c>
      <c r="J114">
        <v>-0.29438856120360002</v>
      </c>
      <c r="K114">
        <v>0</v>
      </c>
      <c r="L114">
        <v>528</v>
      </c>
      <c r="M114">
        <v>760</v>
      </c>
      <c r="N114">
        <v>38.15</v>
      </c>
      <c r="O114">
        <v>87.208505303012501</v>
      </c>
      <c r="P114">
        <v>14.3904072675729</v>
      </c>
      <c r="Q114">
        <v>2.2509142667323001</v>
      </c>
      <c r="R114">
        <v>-1.3803297315984899E-3</v>
      </c>
      <c r="S114">
        <v>405</v>
      </c>
      <c r="T114" t="s">
        <v>60</v>
      </c>
      <c r="U114" t="s">
        <v>61</v>
      </c>
      <c r="V114">
        <v>255</v>
      </c>
      <c r="W114">
        <v>0</v>
      </c>
      <c r="X114" t="s">
        <v>62</v>
      </c>
      <c r="Y114">
        <v>6</v>
      </c>
      <c r="Z114">
        <v>203</v>
      </c>
      <c r="AA114">
        <v>3</v>
      </c>
      <c r="AB114" t="s">
        <v>63</v>
      </c>
      <c r="AD114">
        <v>1205.8711579666599</v>
      </c>
      <c r="AE114">
        <v>3</v>
      </c>
      <c r="AF114" t="s">
        <v>64</v>
      </c>
      <c r="AG114">
        <v>0</v>
      </c>
      <c r="AJ114">
        <v>1944936380.0276599</v>
      </c>
      <c r="AK114">
        <v>2146021113.5096059</v>
      </c>
      <c r="AL114">
        <v>-0.31854705591918314</v>
      </c>
      <c r="AM114">
        <v>1.54100860447666</v>
      </c>
      <c r="AN114">
        <v>1.5439414203539741</v>
      </c>
      <c r="AO114">
        <v>-1.820022160491222E-2</v>
      </c>
      <c r="AP114">
        <v>0.44101770174497601</v>
      </c>
      <c r="AQ114">
        <v>0.4212111625624741</v>
      </c>
      <c r="AR114">
        <v>0.15340204452032133</v>
      </c>
      <c r="AS114">
        <v>2.7093268360910101</v>
      </c>
      <c r="AT114">
        <v>2.7427421945973425</v>
      </c>
      <c r="AU114">
        <v>-2.7417930542221681E-2</v>
      </c>
    </row>
    <row r="115" spans="1:47" x14ac:dyDescent="0.25">
      <c r="A115" t="s">
        <v>58</v>
      </c>
      <c r="B115">
        <v>1</v>
      </c>
      <c r="C115">
        <v>96</v>
      </c>
      <c r="D115" t="s">
        <v>159</v>
      </c>
      <c r="E115">
        <v>571.15</v>
      </c>
      <c r="F115">
        <v>1811094598.27562</v>
      </c>
      <c r="G115">
        <v>1.54100860447666</v>
      </c>
      <c r="H115">
        <v>0.45967287528367401</v>
      </c>
      <c r="I115">
        <v>2.7613536814411201</v>
      </c>
      <c r="J115">
        <v>-0.27491379259701298</v>
      </c>
      <c r="K115">
        <v>0</v>
      </c>
      <c r="L115">
        <v>528</v>
      </c>
      <c r="M115">
        <v>760</v>
      </c>
      <c r="N115">
        <v>37.65</v>
      </c>
      <c r="O115">
        <v>91.040110237547395</v>
      </c>
      <c r="P115">
        <v>14.5155353207314</v>
      </c>
      <c r="Q115">
        <v>2.2578506884778902</v>
      </c>
      <c r="R115">
        <v>-1.43163422460121E-3</v>
      </c>
      <c r="S115">
        <v>405</v>
      </c>
      <c r="T115" t="s">
        <v>60</v>
      </c>
      <c r="U115" t="s">
        <v>61</v>
      </c>
      <c r="V115">
        <v>255</v>
      </c>
      <c r="W115">
        <v>0</v>
      </c>
      <c r="X115" t="s">
        <v>62</v>
      </c>
      <c r="Y115">
        <v>6</v>
      </c>
      <c r="Z115">
        <v>203</v>
      </c>
      <c r="AA115">
        <v>3</v>
      </c>
      <c r="AB115" t="s">
        <v>63</v>
      </c>
      <c r="AD115">
        <v>1205.8711579666599</v>
      </c>
      <c r="AE115">
        <v>3</v>
      </c>
      <c r="AF115" t="s">
        <v>64</v>
      </c>
      <c r="AG115">
        <v>0</v>
      </c>
      <c r="AJ115">
        <v>2093246738.81828</v>
      </c>
      <c r="AK115">
        <v>2125862738.282908</v>
      </c>
      <c r="AL115">
        <v>-4.6814541003317743E-2</v>
      </c>
      <c r="AM115">
        <v>1.54447228214653</v>
      </c>
      <c r="AN115">
        <v>1.5417648588074881</v>
      </c>
      <c r="AO115">
        <v>-2.5501902047549648E-2</v>
      </c>
      <c r="AP115">
        <v>0.42670845235041799</v>
      </c>
      <c r="AQ115">
        <v>0.42280055029795155</v>
      </c>
      <c r="AR115">
        <v>6.796529514039181E-3</v>
      </c>
      <c r="AS115">
        <v>2.73176346255386</v>
      </c>
      <c r="AT115">
        <v>2.7439141348240321</v>
      </c>
      <c r="AU115">
        <v>6.8682359297673051E-2</v>
      </c>
    </row>
    <row r="116" spans="1:47" x14ac:dyDescent="0.25">
      <c r="A116" t="s">
        <v>58</v>
      </c>
      <c r="B116">
        <v>1</v>
      </c>
      <c r="C116">
        <v>97</v>
      </c>
      <c r="D116" t="s">
        <v>160</v>
      </c>
      <c r="E116">
        <v>577.9</v>
      </c>
      <c r="F116">
        <v>2093246738.81828</v>
      </c>
      <c r="G116">
        <v>1.5448082624867601</v>
      </c>
      <c r="H116">
        <v>0.42670845235041799</v>
      </c>
      <c r="I116">
        <v>2.73176346255386</v>
      </c>
      <c r="J116">
        <v>-0.23914779455268201</v>
      </c>
      <c r="K116">
        <v>0</v>
      </c>
      <c r="L116">
        <v>528</v>
      </c>
      <c r="M116">
        <v>760</v>
      </c>
      <c r="N116">
        <v>36.799999999999997</v>
      </c>
      <c r="O116">
        <v>89.219387108288103</v>
      </c>
      <c r="P116">
        <v>14.3872626050139</v>
      </c>
      <c r="Q116">
        <v>2.2446022364695302</v>
      </c>
      <c r="R116">
        <v>-1.3947673145362201E-3</v>
      </c>
      <c r="S116">
        <v>405</v>
      </c>
      <c r="T116" t="s">
        <v>60</v>
      </c>
      <c r="U116" t="s">
        <v>61</v>
      </c>
      <c r="V116">
        <v>255</v>
      </c>
      <c r="W116">
        <v>0</v>
      </c>
      <c r="X116" t="s">
        <v>62</v>
      </c>
      <c r="Y116">
        <v>6</v>
      </c>
      <c r="Z116">
        <v>203</v>
      </c>
      <c r="AA116">
        <v>3</v>
      </c>
      <c r="AB116" t="s">
        <v>63</v>
      </c>
      <c r="AD116">
        <v>1205.8711579666599</v>
      </c>
      <c r="AE116">
        <v>3</v>
      </c>
      <c r="AF116" t="s">
        <v>64</v>
      </c>
      <c r="AG116">
        <v>0</v>
      </c>
      <c r="AJ116">
        <v>2093246738.81828</v>
      </c>
      <c r="AK116">
        <v>2139034597.5777121</v>
      </c>
      <c r="AL116">
        <v>0.36829817993016384</v>
      </c>
      <c r="AM116">
        <v>1.54100860447666</v>
      </c>
      <c r="AN116">
        <v>1.5388635839322982</v>
      </c>
      <c r="AO116">
        <v>-2.6594087243446647E-2</v>
      </c>
      <c r="AP116">
        <v>0.42670845235041799</v>
      </c>
      <c r="AQ116">
        <v>0.4210010339629946</v>
      </c>
      <c r="AR116">
        <v>-0.20829439038382758</v>
      </c>
      <c r="AS116">
        <v>2.7613536814411201</v>
      </c>
      <c r="AT116">
        <v>2.7636087391944617</v>
      </c>
      <c r="AU116">
        <v>7.4244702465701626E-2</v>
      </c>
    </row>
    <row r="117" spans="1:47" x14ac:dyDescent="0.25">
      <c r="A117" t="s">
        <v>58</v>
      </c>
      <c r="B117">
        <v>1</v>
      </c>
      <c r="C117">
        <v>98</v>
      </c>
      <c r="D117" t="s">
        <v>161</v>
      </c>
      <c r="E117">
        <v>584.9</v>
      </c>
      <c r="F117">
        <v>2288827905.9075799</v>
      </c>
      <c r="G117">
        <v>1.5299659077705801</v>
      </c>
      <c r="H117">
        <v>0.40394818768343999</v>
      </c>
      <c r="I117">
        <v>2.8081209698787499</v>
      </c>
      <c r="J117">
        <v>-0.19440986282093001</v>
      </c>
      <c r="K117">
        <v>0</v>
      </c>
      <c r="L117">
        <v>528</v>
      </c>
      <c r="M117">
        <v>760</v>
      </c>
      <c r="N117">
        <v>37.799999999999997</v>
      </c>
      <c r="O117">
        <v>95.088517123047694</v>
      </c>
      <c r="P117">
        <v>14.8575202121618</v>
      </c>
      <c r="Q117">
        <v>2.2679771830720998</v>
      </c>
      <c r="R117">
        <v>-1.37787347988875E-3</v>
      </c>
      <c r="S117">
        <v>405</v>
      </c>
      <c r="T117" t="s">
        <v>60</v>
      </c>
      <c r="U117" t="s">
        <v>61</v>
      </c>
      <c r="V117">
        <v>255</v>
      </c>
      <c r="W117">
        <v>0</v>
      </c>
      <c r="X117" t="s">
        <v>62</v>
      </c>
      <c r="Y117">
        <v>6</v>
      </c>
      <c r="Z117">
        <v>203</v>
      </c>
      <c r="AA117">
        <v>3</v>
      </c>
      <c r="AB117" t="s">
        <v>63</v>
      </c>
      <c r="AD117">
        <v>1205.8711579666599</v>
      </c>
      <c r="AE117">
        <v>3</v>
      </c>
      <c r="AF117" t="s">
        <v>64</v>
      </c>
      <c r="AG117">
        <v>0</v>
      </c>
      <c r="AJ117">
        <v>2274915224.3167601</v>
      </c>
      <c r="AK117">
        <v>2225840003.8905501</v>
      </c>
      <c r="AL117">
        <v>0.58860507986818966</v>
      </c>
      <c r="AM117">
        <v>1.5378625207910599</v>
      </c>
      <c r="AN117">
        <v>1.5361631511720242</v>
      </c>
      <c r="AO117">
        <v>-3.0750650678528793E-2</v>
      </c>
      <c r="AP117">
        <v>0.40662237568572102</v>
      </c>
      <c r="AQ117">
        <v>0.41163616386897406</v>
      </c>
      <c r="AR117">
        <v>-0.33741190800049614</v>
      </c>
      <c r="AS117">
        <v>2.8077998579431598</v>
      </c>
      <c r="AT117">
        <v>2.7677788832420163</v>
      </c>
      <c r="AU117">
        <v>5.8115020674304671E-3</v>
      </c>
    </row>
    <row r="118" spans="1:47" x14ac:dyDescent="0.25">
      <c r="A118" t="s">
        <v>58</v>
      </c>
      <c r="B118">
        <v>1</v>
      </c>
      <c r="C118">
        <v>99</v>
      </c>
      <c r="D118" t="s">
        <v>162</v>
      </c>
      <c r="E118">
        <v>591.75</v>
      </c>
      <c r="F118">
        <v>2274915224.3167601</v>
      </c>
      <c r="G118">
        <v>1.5378625207910599</v>
      </c>
      <c r="H118">
        <v>0.40662237568572102</v>
      </c>
      <c r="I118">
        <v>2.8077998579431598</v>
      </c>
      <c r="J118">
        <v>-0.169201441614827</v>
      </c>
      <c r="K118">
        <v>0</v>
      </c>
      <c r="L118">
        <v>528</v>
      </c>
      <c r="M118">
        <v>760</v>
      </c>
      <c r="N118">
        <v>36.65</v>
      </c>
      <c r="O118">
        <v>93.326444961461704</v>
      </c>
      <c r="P118">
        <v>14.620943955605</v>
      </c>
      <c r="Q118">
        <v>2.2632828943784702</v>
      </c>
      <c r="R118">
        <v>-1.3768587126192699E-3</v>
      </c>
      <c r="S118">
        <v>405</v>
      </c>
      <c r="T118" t="s">
        <v>60</v>
      </c>
      <c r="U118" t="s">
        <v>61</v>
      </c>
      <c r="V118">
        <v>255</v>
      </c>
      <c r="W118">
        <v>0</v>
      </c>
      <c r="X118" t="s">
        <v>62</v>
      </c>
      <c r="Y118">
        <v>6</v>
      </c>
      <c r="Z118">
        <v>203</v>
      </c>
      <c r="AA118">
        <v>3</v>
      </c>
      <c r="AB118" t="s">
        <v>63</v>
      </c>
      <c r="AD118">
        <v>1205.8711579666599</v>
      </c>
      <c r="AE118">
        <v>3</v>
      </c>
      <c r="AF118" t="s">
        <v>64</v>
      </c>
      <c r="AG118">
        <v>0</v>
      </c>
      <c r="AJ118">
        <v>2288827905.9075799</v>
      </c>
      <c r="AK118">
        <v>2307719173.6033702</v>
      </c>
      <c r="AL118">
        <v>0.48778121772029065</v>
      </c>
      <c r="AM118">
        <v>1.5299659077705801</v>
      </c>
      <c r="AN118">
        <v>1.5322767439198182</v>
      </c>
      <c r="AO118">
        <v>-3.7019053046390499E-2</v>
      </c>
      <c r="AP118">
        <v>0.40394818768343999</v>
      </c>
      <c r="AQ118">
        <v>0.40292671564408322</v>
      </c>
      <c r="AR118">
        <v>-0.3138000954843933</v>
      </c>
      <c r="AS118">
        <v>2.8077998579431598</v>
      </c>
      <c r="AT118">
        <v>2.767461701997</v>
      </c>
      <c r="AU118">
        <v>-7.7914486033548013E-3</v>
      </c>
    </row>
    <row r="119" spans="1:47" x14ac:dyDescent="0.25">
      <c r="A119" t="s">
        <v>58</v>
      </c>
      <c r="B119">
        <v>1</v>
      </c>
      <c r="C119">
        <v>100</v>
      </c>
      <c r="D119" t="s">
        <v>163</v>
      </c>
      <c r="E119">
        <v>598.6</v>
      </c>
      <c r="F119">
        <v>2521651985.5544701</v>
      </c>
      <c r="G119">
        <v>1.5275064406752901</v>
      </c>
      <c r="H119">
        <v>0.38188266883051702</v>
      </c>
      <c r="I119">
        <v>2.7214408251959701</v>
      </c>
      <c r="J119">
        <v>-0.15945668466511101</v>
      </c>
      <c r="K119">
        <v>0</v>
      </c>
      <c r="L119">
        <v>528</v>
      </c>
      <c r="M119">
        <v>760</v>
      </c>
      <c r="N119">
        <v>38.15</v>
      </c>
      <c r="O119">
        <v>92.562909498154994</v>
      </c>
      <c r="P119">
        <v>14.909549051540001</v>
      </c>
      <c r="Q119">
        <v>2.2640548693026998</v>
      </c>
      <c r="R119">
        <v>-1.35560671838484E-3</v>
      </c>
      <c r="S119">
        <v>405</v>
      </c>
      <c r="T119" t="s">
        <v>60</v>
      </c>
      <c r="U119" t="s">
        <v>61</v>
      </c>
      <c r="V119">
        <v>255</v>
      </c>
      <c r="W119">
        <v>0</v>
      </c>
      <c r="X119" t="s">
        <v>62</v>
      </c>
      <c r="Y119">
        <v>6</v>
      </c>
      <c r="Z119">
        <v>203</v>
      </c>
      <c r="AA119">
        <v>3</v>
      </c>
      <c r="AB119" t="s">
        <v>63</v>
      </c>
      <c r="AD119">
        <v>1205.8711579666599</v>
      </c>
      <c r="AE119">
        <v>3</v>
      </c>
      <c r="AF119" t="s">
        <v>64</v>
      </c>
      <c r="AG119">
        <v>0</v>
      </c>
      <c r="AJ119">
        <v>2378963411.5918498</v>
      </c>
      <c r="AK119">
        <v>2374821130.5465741</v>
      </c>
      <c r="AL119">
        <v>0.29467022657741715</v>
      </c>
      <c r="AM119">
        <v>1.5275064406752901</v>
      </c>
      <c r="AN119">
        <v>1.5287500725230601</v>
      </c>
      <c r="AO119">
        <v>-2.6694529120395716E-2</v>
      </c>
      <c r="AP119">
        <v>0.39419335127487298</v>
      </c>
      <c r="AQ119">
        <v>0.39487439624721027</v>
      </c>
      <c r="AR119">
        <v>-0.22305977896067647</v>
      </c>
      <c r="AS119">
        <v>2.7301775563287798</v>
      </c>
      <c r="AT119">
        <v>2.7612264769745316</v>
      </c>
      <c r="AU119">
        <v>-0.10373868171424622</v>
      </c>
    </row>
    <row r="120" spans="1:47" x14ac:dyDescent="0.25">
      <c r="A120" t="s">
        <v>58</v>
      </c>
      <c r="B120">
        <v>1</v>
      </c>
      <c r="C120">
        <v>101</v>
      </c>
      <c r="D120" t="s">
        <v>164</v>
      </c>
      <c r="E120">
        <v>605.6</v>
      </c>
      <c r="F120">
        <v>2378963411.5918498</v>
      </c>
      <c r="G120">
        <v>1.5233752474928699</v>
      </c>
      <c r="H120">
        <v>0.39419335127487298</v>
      </c>
      <c r="I120">
        <v>2.7301775563287798</v>
      </c>
      <c r="J120">
        <v>-0.123555706063256</v>
      </c>
      <c r="K120">
        <v>0</v>
      </c>
      <c r="L120">
        <v>528</v>
      </c>
      <c r="M120">
        <v>760</v>
      </c>
      <c r="N120">
        <v>36.5</v>
      </c>
      <c r="O120">
        <v>93.781466798064997</v>
      </c>
      <c r="P120">
        <v>15.0411821286923</v>
      </c>
      <c r="Q120">
        <v>2.2702136398378601</v>
      </c>
      <c r="R120">
        <v>-1.37070204077939E-3</v>
      </c>
      <c r="S120">
        <v>405</v>
      </c>
      <c r="T120" t="s">
        <v>60</v>
      </c>
      <c r="U120" t="s">
        <v>61</v>
      </c>
      <c r="V120">
        <v>255</v>
      </c>
      <c r="W120">
        <v>0</v>
      </c>
      <c r="X120" t="s">
        <v>62</v>
      </c>
      <c r="Y120">
        <v>6</v>
      </c>
      <c r="Z120">
        <v>203</v>
      </c>
      <c r="AA120">
        <v>3</v>
      </c>
      <c r="AB120" t="s">
        <v>63</v>
      </c>
      <c r="AD120">
        <v>1205.8711579666599</v>
      </c>
      <c r="AE120">
        <v>3</v>
      </c>
      <c r="AF120" t="s">
        <v>64</v>
      </c>
      <c r="AG120">
        <v>0</v>
      </c>
      <c r="AJ120">
        <v>2502642587.38238</v>
      </c>
      <c r="AK120">
        <v>2405589390.3900819</v>
      </c>
      <c r="AL120">
        <v>0.19635847495936554</v>
      </c>
      <c r="AM120">
        <v>1.5250402458854999</v>
      </c>
      <c r="AN120">
        <v>1.5261856175419481</v>
      </c>
      <c r="AO120">
        <v>-3.4349217985307053E-2</v>
      </c>
      <c r="AP120">
        <v>0.38316121122596403</v>
      </c>
      <c r="AQ120">
        <v>0.39083929218327662</v>
      </c>
      <c r="AR120">
        <v>-0.14893805117655889</v>
      </c>
      <c r="AS120">
        <v>2.7301775563287798</v>
      </c>
      <c r="AT120">
        <v>2.7289138933283579</v>
      </c>
      <c r="AU120">
        <v>-0.1819843963054639</v>
      </c>
    </row>
    <row r="121" spans="1:47" x14ac:dyDescent="0.25">
      <c r="A121" t="s">
        <v>58</v>
      </c>
      <c r="B121">
        <v>1</v>
      </c>
      <c r="C121">
        <v>102</v>
      </c>
      <c r="D121" t="s">
        <v>165</v>
      </c>
      <c r="E121">
        <v>612.5333333333333</v>
      </c>
      <c r="F121">
        <v>2502642587.38238</v>
      </c>
      <c r="G121">
        <v>1.5250402458854999</v>
      </c>
      <c r="H121">
        <v>0.38316121122596403</v>
      </c>
      <c r="I121">
        <v>2.7686741276454998</v>
      </c>
      <c r="J121">
        <v>-0.105794924996045</v>
      </c>
      <c r="K121">
        <v>0</v>
      </c>
      <c r="L121">
        <v>528</v>
      </c>
      <c r="M121">
        <v>760</v>
      </c>
      <c r="N121">
        <v>38.200000000000003</v>
      </c>
      <c r="O121">
        <v>94.789540239055199</v>
      </c>
      <c r="P121">
        <v>15.018499689007101</v>
      </c>
      <c r="Q121">
        <v>2.2897343881055101</v>
      </c>
      <c r="R121">
        <v>-1.3581592516878501E-3</v>
      </c>
      <c r="S121">
        <v>405</v>
      </c>
      <c r="T121" t="s">
        <v>60</v>
      </c>
      <c r="U121" t="s">
        <v>61</v>
      </c>
      <c r="V121">
        <v>255</v>
      </c>
      <c r="W121">
        <v>0</v>
      </c>
      <c r="X121" t="s">
        <v>62</v>
      </c>
      <c r="Y121">
        <v>6</v>
      </c>
      <c r="Z121">
        <v>203</v>
      </c>
      <c r="AA121">
        <v>3</v>
      </c>
      <c r="AB121" t="s">
        <v>63</v>
      </c>
      <c r="AD121">
        <v>1205.8711579666599</v>
      </c>
      <c r="AE121">
        <v>3</v>
      </c>
      <c r="AF121" t="s">
        <v>64</v>
      </c>
      <c r="AG121">
        <v>0</v>
      </c>
      <c r="AJ121">
        <v>2428756523.5342999</v>
      </c>
      <c r="AK121">
        <v>2433575113.9154258</v>
      </c>
      <c r="AL121">
        <v>-6.3371877758917908E-2</v>
      </c>
      <c r="AM121">
        <v>1.5233752474928699</v>
      </c>
      <c r="AN121">
        <v>1.5209793546053163</v>
      </c>
      <c r="AO121">
        <v>-5.9559143252492765E-2</v>
      </c>
      <c r="AP121">
        <v>0.386446855366053</v>
      </c>
      <c r="AQ121">
        <v>0.38733902571979922</v>
      </c>
      <c r="AR121">
        <v>7.8748943367599033E-3</v>
      </c>
      <c r="AS121">
        <v>2.7301775563287798</v>
      </c>
      <c r="AT121">
        <v>2.6948550214835141</v>
      </c>
      <c r="AU121">
        <v>-0.20218627834740943</v>
      </c>
    </row>
    <row r="122" spans="1:47" x14ac:dyDescent="0.25">
      <c r="A122" t="s">
        <v>58</v>
      </c>
      <c r="B122">
        <v>1</v>
      </c>
      <c r="C122">
        <v>103</v>
      </c>
      <c r="D122" t="s">
        <v>166</v>
      </c>
      <c r="E122">
        <v>619.41666666666663</v>
      </c>
      <c r="F122">
        <v>2428756523.5342999</v>
      </c>
      <c r="G122">
        <v>1.5039345930874199</v>
      </c>
      <c r="H122">
        <v>0.386446855366053</v>
      </c>
      <c r="I122">
        <v>2.6462369397122898</v>
      </c>
      <c r="J122">
        <v>-8.2629596578727496E-2</v>
      </c>
      <c r="K122">
        <v>0</v>
      </c>
      <c r="L122">
        <v>536</v>
      </c>
      <c r="M122">
        <v>760</v>
      </c>
      <c r="N122">
        <v>36.299999999999997</v>
      </c>
      <c r="O122">
        <v>95.023567931542701</v>
      </c>
      <c r="P122">
        <v>15.647829540834501</v>
      </c>
      <c r="Q122">
        <v>2.29724411475806</v>
      </c>
      <c r="R122">
        <v>-1.3718226778292599E-3</v>
      </c>
      <c r="S122">
        <v>405</v>
      </c>
      <c r="T122" t="s">
        <v>60</v>
      </c>
      <c r="U122" t="s">
        <v>61</v>
      </c>
      <c r="V122">
        <v>255</v>
      </c>
      <c r="W122">
        <v>0</v>
      </c>
      <c r="X122" t="s">
        <v>62</v>
      </c>
      <c r="Y122">
        <v>6</v>
      </c>
      <c r="Z122">
        <v>203</v>
      </c>
      <c r="AA122">
        <v>3</v>
      </c>
      <c r="AB122" t="s">
        <v>63</v>
      </c>
      <c r="AD122">
        <v>1205.8711579666599</v>
      </c>
      <c r="AE122">
        <v>3</v>
      </c>
      <c r="AF122" t="s">
        <v>64</v>
      </c>
      <c r="AG122">
        <v>0</v>
      </c>
      <c r="AJ122">
        <v>2428756523.5342999</v>
      </c>
      <c r="AK122">
        <v>2380970434.7308259</v>
      </c>
      <c r="AL122">
        <v>-0.4371495798277194</v>
      </c>
      <c r="AM122">
        <v>1.5250402458854999</v>
      </c>
      <c r="AN122">
        <v>1.5141465578467781</v>
      </c>
      <c r="AO122">
        <v>-6.4768328885727672E-2</v>
      </c>
      <c r="AP122">
        <v>0.386446855366053</v>
      </c>
      <c r="AQ122">
        <v>0.39154085912563741</v>
      </c>
      <c r="AR122">
        <v>0.2226869463456369</v>
      </c>
      <c r="AS122">
        <v>2.6462369397122898</v>
      </c>
      <c r="AT122">
        <v>2.6536506459243019</v>
      </c>
      <c r="AU122">
        <v>-0.23405466655824603</v>
      </c>
    </row>
    <row r="123" spans="1:47" x14ac:dyDescent="0.25">
      <c r="A123" t="s">
        <v>58</v>
      </c>
      <c r="B123">
        <v>1</v>
      </c>
      <c r="C123">
        <v>104</v>
      </c>
      <c r="D123" t="s">
        <v>167</v>
      </c>
      <c r="E123">
        <v>626.23333333333335</v>
      </c>
      <c r="F123">
        <v>1917895343.1775801</v>
      </c>
      <c r="G123">
        <v>1.5255196938068001</v>
      </c>
      <c r="H123">
        <v>0.44371306064827698</v>
      </c>
      <c r="I123">
        <v>2.6375054987189399</v>
      </c>
      <c r="J123">
        <v>-7.2494978630346499E-2</v>
      </c>
      <c r="K123">
        <v>0</v>
      </c>
      <c r="L123">
        <v>536</v>
      </c>
      <c r="M123">
        <v>760</v>
      </c>
      <c r="N123">
        <v>38.450000000000003</v>
      </c>
      <c r="O123">
        <v>89.997307158517501</v>
      </c>
      <c r="P123">
        <v>14.985316119837901</v>
      </c>
      <c r="Q123">
        <v>2.29904917377206</v>
      </c>
      <c r="R123">
        <v>-1.42233596475668E-3</v>
      </c>
      <c r="S123">
        <v>405</v>
      </c>
      <c r="T123" t="s">
        <v>60</v>
      </c>
      <c r="U123" t="s">
        <v>61</v>
      </c>
      <c r="V123">
        <v>255</v>
      </c>
      <c r="W123">
        <v>0</v>
      </c>
      <c r="X123" t="s">
        <v>62</v>
      </c>
      <c r="Y123">
        <v>6</v>
      </c>
      <c r="Z123">
        <v>203</v>
      </c>
      <c r="AA123">
        <v>3</v>
      </c>
      <c r="AB123" t="s">
        <v>63</v>
      </c>
      <c r="AD123">
        <v>1205.8711579666599</v>
      </c>
      <c r="AE123">
        <v>3</v>
      </c>
      <c r="AF123" t="s">
        <v>64</v>
      </c>
      <c r="AG123">
        <v>0</v>
      </c>
      <c r="AJ123">
        <v>2428756523.5342999</v>
      </c>
      <c r="AK123">
        <v>2306180712.169838</v>
      </c>
      <c r="AL123">
        <v>-0.45903089808687941</v>
      </c>
      <c r="AM123">
        <v>1.5039345930874199</v>
      </c>
      <c r="AN123">
        <v>1.5078070000461978</v>
      </c>
      <c r="AO123">
        <v>-5.9335624055353413E-2</v>
      </c>
      <c r="AP123">
        <v>0.386446855366053</v>
      </c>
      <c r="AQ123">
        <v>0.39794912054125742</v>
      </c>
      <c r="AR123">
        <v>0.24265819051026494</v>
      </c>
      <c r="AS123">
        <v>2.6375054987189399</v>
      </c>
      <c r="AT123">
        <v>2.6124462703650901</v>
      </c>
      <c r="AU123">
        <v>-0.20714291183831504</v>
      </c>
    </row>
    <row r="124" spans="1:47" x14ac:dyDescent="0.25">
      <c r="A124" t="s">
        <v>58</v>
      </c>
      <c r="B124">
        <v>1</v>
      </c>
      <c r="C124">
        <v>105</v>
      </c>
      <c r="D124" t="s">
        <v>168</v>
      </c>
      <c r="E124">
        <v>632.95000000000005</v>
      </c>
      <c r="F124">
        <v>2435524292.2075701</v>
      </c>
      <c r="G124">
        <v>1.4933424568825999</v>
      </c>
      <c r="H124">
        <v>0.38415836861506197</v>
      </c>
      <c r="I124">
        <v>2.5119213584456501</v>
      </c>
      <c r="J124">
        <v>-8.85632361148702E-2</v>
      </c>
      <c r="K124">
        <v>0</v>
      </c>
      <c r="L124">
        <v>536</v>
      </c>
      <c r="M124">
        <v>760</v>
      </c>
      <c r="N124">
        <v>37.75</v>
      </c>
      <c r="O124">
        <v>92.243825981613298</v>
      </c>
      <c r="P124">
        <v>15.9566463536871</v>
      </c>
      <c r="Q124">
        <v>2.3036185841691101</v>
      </c>
      <c r="R124">
        <v>-1.37444734264124E-3</v>
      </c>
      <c r="S124">
        <v>405</v>
      </c>
      <c r="T124" t="s">
        <v>60</v>
      </c>
      <c r="U124" t="s">
        <v>61</v>
      </c>
      <c r="V124">
        <v>255</v>
      </c>
      <c r="W124">
        <v>0</v>
      </c>
      <c r="X124" t="s">
        <v>62</v>
      </c>
      <c r="Y124">
        <v>6</v>
      </c>
      <c r="Z124">
        <v>203</v>
      </c>
      <c r="AA124">
        <v>3</v>
      </c>
      <c r="AB124" t="s">
        <v>63</v>
      </c>
      <c r="AD124">
        <v>1205.8711579666599</v>
      </c>
      <c r="AE124">
        <v>3</v>
      </c>
      <c r="AF124" t="s">
        <v>64</v>
      </c>
      <c r="AG124">
        <v>0</v>
      </c>
      <c r="AJ124">
        <v>2115940015.6688499</v>
      </c>
      <c r="AK124">
        <v>2246168202.3784661</v>
      </c>
      <c r="AL124">
        <v>-0.27381313454186079</v>
      </c>
      <c r="AM124">
        <v>1.4933424568825999</v>
      </c>
      <c r="AN124">
        <v>1.5018115621590862</v>
      </c>
      <c r="AO124">
        <v>-6.4289820155738087E-2</v>
      </c>
      <c r="AP124">
        <v>0.41520251830406402</v>
      </c>
      <c r="AQ124">
        <v>0.40370025312885965</v>
      </c>
      <c r="AR124">
        <v>0.13949489201299059</v>
      </c>
      <c r="AS124">
        <v>2.5241556785327202</v>
      </c>
      <c r="AT124">
        <v>2.5826719203005144</v>
      </c>
      <c r="AU124">
        <v>-0.11758298255301361</v>
      </c>
    </row>
    <row r="125" spans="1:47" x14ac:dyDescent="0.25">
      <c r="A125" t="s">
        <v>58</v>
      </c>
      <c r="B125">
        <v>1</v>
      </c>
      <c r="C125">
        <v>106</v>
      </c>
      <c r="D125" t="s">
        <v>169</v>
      </c>
      <c r="E125">
        <v>639.63333333333333</v>
      </c>
      <c r="F125">
        <v>2115940015.6688499</v>
      </c>
      <c r="G125">
        <v>1.4889750592375599</v>
      </c>
      <c r="H125">
        <v>0.41520251830406402</v>
      </c>
      <c r="I125">
        <v>2.5241556785327202</v>
      </c>
      <c r="J125">
        <v>-7.6795713982881195E-2</v>
      </c>
      <c r="K125">
        <v>0</v>
      </c>
      <c r="L125">
        <v>536</v>
      </c>
      <c r="M125">
        <v>760</v>
      </c>
      <c r="N125">
        <v>36.299999999999997</v>
      </c>
      <c r="O125">
        <v>93.677397093230297</v>
      </c>
      <c r="P125">
        <v>16.1013311081342</v>
      </c>
      <c r="Q125">
        <v>2.3033234172863</v>
      </c>
      <c r="R125">
        <v>-1.4097157383137101E-3</v>
      </c>
      <c r="S125">
        <v>405</v>
      </c>
      <c r="T125" t="s">
        <v>60</v>
      </c>
      <c r="U125" t="s">
        <v>61</v>
      </c>
      <c r="V125">
        <v>255</v>
      </c>
      <c r="W125">
        <v>0</v>
      </c>
      <c r="X125" t="s">
        <v>62</v>
      </c>
      <c r="Y125">
        <v>6</v>
      </c>
      <c r="Z125">
        <v>203</v>
      </c>
      <c r="AA125">
        <v>3</v>
      </c>
      <c r="AB125" t="s">
        <v>63</v>
      </c>
      <c r="AD125">
        <v>1205.8711579666599</v>
      </c>
      <c r="AE125">
        <v>3</v>
      </c>
      <c r="AF125" t="s">
        <v>64</v>
      </c>
      <c r="AG125">
        <v>0</v>
      </c>
      <c r="AJ125">
        <v>2128693974.57744</v>
      </c>
      <c r="AK125">
        <v>2221098765.525166</v>
      </c>
      <c r="AL125">
        <v>-0.17310362274020061</v>
      </c>
      <c r="AM125">
        <v>1.4933424568825999</v>
      </c>
      <c r="AN125">
        <v>1.4954831245934479</v>
      </c>
      <c r="AO125">
        <v>-4.0726628007472551E-2</v>
      </c>
      <c r="AP125">
        <v>0.41520251830406402</v>
      </c>
      <c r="AQ125">
        <v>0.40562350589791984</v>
      </c>
      <c r="AR125">
        <v>6.9412381486631022E-2</v>
      </c>
      <c r="AS125">
        <v>2.5241556785327202</v>
      </c>
      <c r="AT125">
        <v>2.5696856935592365</v>
      </c>
      <c r="AU125">
        <v>-7.5179323720834024E-2</v>
      </c>
    </row>
    <row r="126" spans="1:47" x14ac:dyDescent="0.25">
      <c r="A126" t="s">
        <v>58</v>
      </c>
      <c r="B126">
        <v>1</v>
      </c>
      <c r="C126">
        <v>107</v>
      </c>
      <c r="D126" t="s">
        <v>170</v>
      </c>
      <c r="E126">
        <v>646.45000000000005</v>
      </c>
      <c r="F126">
        <v>2128693974.57744</v>
      </c>
      <c r="G126">
        <v>1.5122711550007899</v>
      </c>
      <c r="H126">
        <v>0.41753379901825899</v>
      </c>
      <c r="I126">
        <v>2.6226061180931</v>
      </c>
      <c r="J126">
        <v>-4.7334347704297099E-2</v>
      </c>
      <c r="K126">
        <v>0</v>
      </c>
      <c r="L126">
        <v>536</v>
      </c>
      <c r="M126">
        <v>760</v>
      </c>
      <c r="N126">
        <v>38.4</v>
      </c>
      <c r="O126">
        <v>92.302675631426297</v>
      </c>
      <c r="P126">
        <v>15.386130041523099</v>
      </c>
      <c r="Q126">
        <v>2.3009734347964002</v>
      </c>
      <c r="R126">
        <v>-1.40094239290477E-3</v>
      </c>
      <c r="S126">
        <v>405</v>
      </c>
      <c r="T126" t="s">
        <v>60</v>
      </c>
      <c r="U126" t="s">
        <v>61</v>
      </c>
      <c r="V126">
        <v>255</v>
      </c>
      <c r="W126">
        <v>0</v>
      </c>
      <c r="X126" t="s">
        <v>62</v>
      </c>
      <c r="Y126">
        <v>6</v>
      </c>
      <c r="Z126">
        <v>203</v>
      </c>
      <c r="AA126">
        <v>3</v>
      </c>
      <c r="AB126" t="s">
        <v>63</v>
      </c>
      <c r="AD126">
        <v>1205.8711579666599</v>
      </c>
      <c r="AE126">
        <v>3</v>
      </c>
      <c r="AF126" t="s">
        <v>64</v>
      </c>
      <c r="AG126">
        <v>0</v>
      </c>
      <c r="AJ126">
        <v>2128693974.57744</v>
      </c>
      <c r="AK126">
        <v>2196029328.6718659</v>
      </c>
      <c r="AL126">
        <v>-1.0339949681887107E-2</v>
      </c>
      <c r="AM126">
        <v>1.4933980580573101</v>
      </c>
      <c r="AN126">
        <v>1.4933758175874261</v>
      </c>
      <c r="AO126">
        <v>-2.6834522806395991E-2</v>
      </c>
      <c r="AP126">
        <v>0.41520251830406402</v>
      </c>
      <c r="AQ126">
        <v>0.40754675866698009</v>
      </c>
      <c r="AR126">
        <v>4.5936659985850196E-3</v>
      </c>
      <c r="AS126">
        <v>2.5813058060059002</v>
      </c>
      <c r="AT126">
        <v>2.5563307149574266</v>
      </c>
      <c r="AU126">
        <v>-2.6889093636001036E-2</v>
      </c>
    </row>
    <row r="127" spans="1:47" x14ac:dyDescent="0.25">
      <c r="A127" t="s">
        <v>58</v>
      </c>
      <c r="B127">
        <v>1</v>
      </c>
      <c r="C127">
        <v>108</v>
      </c>
      <c r="D127" t="s">
        <v>171</v>
      </c>
      <c r="E127">
        <v>653.36666666666667</v>
      </c>
      <c r="F127">
        <v>2309487095.8463602</v>
      </c>
      <c r="G127">
        <v>1.4933980580573101</v>
      </c>
      <c r="H127">
        <v>0.39606311921135401</v>
      </c>
      <c r="I127">
        <v>2.5813058060059002</v>
      </c>
      <c r="J127">
        <v>-4.60827384061923E-2</v>
      </c>
      <c r="K127">
        <v>0</v>
      </c>
      <c r="L127">
        <v>536</v>
      </c>
      <c r="M127">
        <v>760</v>
      </c>
      <c r="N127">
        <v>37.85</v>
      </c>
      <c r="O127">
        <v>94.910756212555896</v>
      </c>
      <c r="P127">
        <v>15.979599363523899</v>
      </c>
      <c r="Q127">
        <v>2.3094367775318001</v>
      </c>
      <c r="R127">
        <v>-1.38713905096531E-3</v>
      </c>
      <c r="S127">
        <v>405</v>
      </c>
      <c r="T127" t="s">
        <v>60</v>
      </c>
      <c r="U127" t="s">
        <v>61</v>
      </c>
      <c r="V127">
        <v>255</v>
      </c>
      <c r="W127">
        <v>0</v>
      </c>
      <c r="X127" t="s">
        <v>62</v>
      </c>
      <c r="Y127">
        <v>6</v>
      </c>
      <c r="Z127">
        <v>203</v>
      </c>
      <c r="AA127">
        <v>3</v>
      </c>
      <c r="AB127" t="s">
        <v>63</v>
      </c>
      <c r="AD127">
        <v>1205.8711579666599</v>
      </c>
      <c r="AE127">
        <v>3</v>
      </c>
      <c r="AF127" t="s">
        <v>64</v>
      </c>
      <c r="AG127">
        <v>0</v>
      </c>
      <c r="AJ127">
        <v>2303409339.2677999</v>
      </c>
      <c r="AK127">
        <v>2213422877.2235422</v>
      </c>
      <c r="AL127">
        <v>4.6974470061983818E-2</v>
      </c>
      <c r="AM127">
        <v>1.4933980580573101</v>
      </c>
      <c r="AN127">
        <v>1.489167643368146</v>
      </c>
      <c r="AO127">
        <v>-4.5382485806755531E-2</v>
      </c>
      <c r="AP127">
        <v>0.39606311921135401</v>
      </c>
      <c r="AQ127">
        <v>0.40614061943409346</v>
      </c>
      <c r="AR127">
        <v>-3.1965329782106026E-2</v>
      </c>
      <c r="AS127">
        <v>2.5813058060059002</v>
      </c>
      <c r="AT127">
        <v>2.5566527881791288</v>
      </c>
      <c r="AU127">
        <v>-4.8937934596878514E-2</v>
      </c>
    </row>
    <row r="128" spans="1:47" x14ac:dyDescent="0.25">
      <c r="A128" t="s">
        <v>58</v>
      </c>
      <c r="B128">
        <v>1</v>
      </c>
      <c r="C128">
        <v>109</v>
      </c>
      <c r="D128" t="s">
        <v>172</v>
      </c>
      <c r="E128">
        <v>660.05</v>
      </c>
      <c r="F128">
        <v>2303409339.2677999</v>
      </c>
      <c r="G128">
        <v>1.4723015857862001</v>
      </c>
      <c r="H128">
        <v>0.39338264542220303</v>
      </c>
      <c r="I128">
        <v>2.5257660446412298</v>
      </c>
      <c r="J128">
        <v>-4.5416577514535199E-2</v>
      </c>
      <c r="K128">
        <v>0</v>
      </c>
      <c r="L128">
        <v>536</v>
      </c>
      <c r="M128">
        <v>760</v>
      </c>
      <c r="N128">
        <v>36.6</v>
      </c>
      <c r="O128">
        <v>97.503637609990307</v>
      </c>
      <c r="P128">
        <v>16.665123807721901</v>
      </c>
      <c r="Q128">
        <v>2.3126949658149298</v>
      </c>
      <c r="R128">
        <v>-1.39432950332745E-3</v>
      </c>
      <c r="S128">
        <v>405</v>
      </c>
      <c r="T128" t="s">
        <v>60</v>
      </c>
      <c r="U128" t="s">
        <v>61</v>
      </c>
      <c r="V128">
        <v>255</v>
      </c>
      <c r="W128">
        <v>0</v>
      </c>
      <c r="X128" t="s">
        <v>62</v>
      </c>
      <c r="Y128">
        <v>6</v>
      </c>
      <c r="Z128">
        <v>203</v>
      </c>
      <c r="AA128">
        <v>3</v>
      </c>
      <c r="AB128" t="s">
        <v>63</v>
      </c>
      <c r="AD128">
        <v>1205.8711579666599</v>
      </c>
      <c r="AE128">
        <v>3</v>
      </c>
      <c r="AF128" t="s">
        <v>64</v>
      </c>
      <c r="AG128">
        <v>0</v>
      </c>
      <c r="AJ128">
        <v>2303409339.2677999</v>
      </c>
      <c r="AK128">
        <v>2203335285.1618595</v>
      </c>
      <c r="AL128">
        <v>-8.000112102945936E-2</v>
      </c>
      <c r="AM128">
        <v>1.4933980580573101</v>
      </c>
      <c r="AN128">
        <v>1.4840682667989682</v>
      </c>
      <c r="AO128">
        <v>-6.1502561801442E-2</v>
      </c>
      <c r="AP128">
        <v>0.39606311921135401</v>
      </c>
      <c r="AQ128">
        <v>0.40630575606136471</v>
      </c>
      <c r="AR128">
        <v>9.4032148007012675E-3</v>
      </c>
      <c r="AS128">
        <v>2.57073060570989</v>
      </c>
      <c r="AT128">
        <v>2.534635883514178</v>
      </c>
      <c r="AU128">
        <v>-0.17888024012646525</v>
      </c>
    </row>
    <row r="129" spans="1:47" x14ac:dyDescent="0.25">
      <c r="A129" t="s">
        <v>58</v>
      </c>
      <c r="B129">
        <v>1</v>
      </c>
      <c r="C129">
        <v>110</v>
      </c>
      <c r="D129" t="s">
        <v>173</v>
      </c>
      <c r="E129">
        <v>666.76666666666665</v>
      </c>
      <c r="F129">
        <v>2202907758.4272299</v>
      </c>
      <c r="G129">
        <v>1.50249438322187</v>
      </c>
      <c r="H129">
        <v>0.40817182213963099</v>
      </c>
      <c r="I129">
        <v>2.57073060570989</v>
      </c>
      <c r="J129">
        <v>-3.7034977189943197E-2</v>
      </c>
      <c r="K129">
        <v>0</v>
      </c>
      <c r="L129">
        <v>536</v>
      </c>
      <c r="M129">
        <v>760</v>
      </c>
      <c r="N129">
        <v>37.35</v>
      </c>
      <c r="O129">
        <v>92.496251640247394</v>
      </c>
      <c r="P129">
        <v>15.685758485273</v>
      </c>
      <c r="Q129">
        <v>2.3085569531696399</v>
      </c>
      <c r="R129">
        <v>-1.39569362696451E-3</v>
      </c>
      <c r="S129">
        <v>405</v>
      </c>
      <c r="T129" t="s">
        <v>60</v>
      </c>
      <c r="U129" t="s">
        <v>61</v>
      </c>
      <c r="V129">
        <v>255</v>
      </c>
      <c r="W129">
        <v>0</v>
      </c>
      <c r="X129" t="s">
        <v>62</v>
      </c>
      <c r="Y129">
        <v>6</v>
      </c>
      <c r="Z129">
        <v>203</v>
      </c>
      <c r="AA129">
        <v>3</v>
      </c>
      <c r="AB129" t="s">
        <v>63</v>
      </c>
      <c r="AD129">
        <v>1205.8711579666599</v>
      </c>
      <c r="AE129">
        <v>3</v>
      </c>
      <c r="AF129" t="s">
        <v>64</v>
      </c>
      <c r="AG129">
        <v>0</v>
      </c>
      <c r="AJ129">
        <v>2202907758.4272299</v>
      </c>
      <c r="AK129">
        <v>2193247693.1001778</v>
      </c>
      <c r="AL129">
        <v>-0.10421124369010082</v>
      </c>
      <c r="AM129">
        <v>1.4723015857862001</v>
      </c>
      <c r="AN129">
        <v>1.477115885720182</v>
      </c>
      <c r="AO129">
        <v>-7.3723783438165796E-2</v>
      </c>
      <c r="AP129">
        <v>0.40817182213963099</v>
      </c>
      <c r="AQ129">
        <v>0.40647089268863584</v>
      </c>
      <c r="AR129">
        <v>1.9614348558310984E-2</v>
      </c>
      <c r="AS129">
        <v>2.5257660446412298</v>
      </c>
      <c r="AT129">
        <v>2.4999744067691618</v>
      </c>
      <c r="AU129">
        <v>-0.21744885688632334</v>
      </c>
    </row>
    <row r="130" spans="1:47" x14ac:dyDescent="0.25">
      <c r="A130" t="s">
        <v>58</v>
      </c>
      <c r="B130">
        <v>1</v>
      </c>
      <c r="C130">
        <v>111</v>
      </c>
      <c r="D130" t="s">
        <v>174</v>
      </c>
      <c r="E130">
        <v>673.4666666666667</v>
      </c>
      <c r="F130">
        <v>2078256014.2690301</v>
      </c>
      <c r="G130">
        <v>1.46784557403671</v>
      </c>
      <c r="H130">
        <v>0.41602820144042002</v>
      </c>
      <c r="I130">
        <v>2.4079984222808202</v>
      </c>
      <c r="J130">
        <v>-5.3578134353974897E-2</v>
      </c>
      <c r="K130">
        <v>0</v>
      </c>
      <c r="L130">
        <v>536</v>
      </c>
      <c r="M130">
        <v>760</v>
      </c>
      <c r="N130">
        <v>38.549999999999997</v>
      </c>
      <c r="O130">
        <v>93.701676050715307</v>
      </c>
      <c r="P130">
        <v>16.797960916780902</v>
      </c>
      <c r="Q130">
        <v>2.3306150013720699</v>
      </c>
      <c r="R130">
        <v>-1.4207234300991601E-3</v>
      </c>
      <c r="S130">
        <v>405</v>
      </c>
      <c r="T130" t="s">
        <v>60</v>
      </c>
      <c r="U130" t="s">
        <v>61</v>
      </c>
      <c r="V130">
        <v>255</v>
      </c>
      <c r="W130">
        <v>0</v>
      </c>
      <c r="X130" t="s">
        <v>62</v>
      </c>
      <c r="Y130">
        <v>6</v>
      </c>
      <c r="Z130">
        <v>203</v>
      </c>
      <c r="AA130">
        <v>3</v>
      </c>
      <c r="AB130" t="s">
        <v>63</v>
      </c>
      <c r="AD130">
        <v>1205.8711579666599</v>
      </c>
      <c r="AE130">
        <v>3</v>
      </c>
      <c r="AF130" t="s">
        <v>64</v>
      </c>
      <c r="AG130">
        <v>0</v>
      </c>
      <c r="AJ130">
        <v>2078256014.2690301</v>
      </c>
      <c r="AK130">
        <v>2175995828.523952</v>
      </c>
      <c r="AL130">
        <v>-6.4696214414291423E-2</v>
      </c>
      <c r="AM130">
        <v>1.46784557403671</v>
      </c>
      <c r="AN130">
        <v>1.4701635046413961</v>
      </c>
      <c r="AO130">
        <v>-6.1508574260410578E-2</v>
      </c>
      <c r="AP130">
        <v>0.41602820144042002</v>
      </c>
      <c r="AQ130">
        <v>0.40712483930351601</v>
      </c>
      <c r="AR130">
        <v>7.8826759248705625E-3</v>
      </c>
      <c r="AS130">
        <v>2.4140711552079699</v>
      </c>
      <c r="AT130">
        <v>2.4665274766095764</v>
      </c>
      <c r="AU130">
        <v>-0.15530416606270259</v>
      </c>
    </row>
    <row r="131" spans="1:47" x14ac:dyDescent="0.25">
      <c r="A131" t="s">
        <v>58</v>
      </c>
      <c r="B131">
        <v>1</v>
      </c>
      <c r="C131">
        <v>112</v>
      </c>
      <c r="D131" t="s">
        <v>175</v>
      </c>
      <c r="E131">
        <v>680.15</v>
      </c>
      <c r="F131">
        <v>1799489716.9753201</v>
      </c>
      <c r="G131">
        <v>1.45863615266338</v>
      </c>
      <c r="H131">
        <v>0.447971537786094</v>
      </c>
      <c r="I131">
        <v>2.4140711552079699</v>
      </c>
      <c r="J131">
        <v>-5.3744790665464198E-2</v>
      </c>
      <c r="K131">
        <v>0</v>
      </c>
      <c r="L131">
        <v>536</v>
      </c>
      <c r="M131">
        <v>760</v>
      </c>
      <c r="N131">
        <v>37.75</v>
      </c>
      <c r="O131">
        <v>96.019084661296603</v>
      </c>
      <c r="P131">
        <v>17.139858779404101</v>
      </c>
      <c r="Q131">
        <v>2.3520032478020001</v>
      </c>
      <c r="R131">
        <v>-1.4594076197410699E-3</v>
      </c>
      <c r="S131">
        <v>405</v>
      </c>
      <c r="T131" t="s">
        <v>60</v>
      </c>
      <c r="U131" t="s">
        <v>61</v>
      </c>
      <c r="V131">
        <v>255</v>
      </c>
      <c r="W131">
        <v>0</v>
      </c>
      <c r="X131" t="s">
        <v>62</v>
      </c>
      <c r="Y131">
        <v>6</v>
      </c>
      <c r="Z131">
        <v>203</v>
      </c>
      <c r="AA131">
        <v>3</v>
      </c>
      <c r="AB131" t="s">
        <v>63</v>
      </c>
      <c r="AD131">
        <v>1205.8711579666599</v>
      </c>
      <c r="AE131">
        <v>3</v>
      </c>
      <c r="AF131" t="s">
        <v>64</v>
      </c>
      <c r="AG131">
        <v>0</v>
      </c>
      <c r="AJ131">
        <v>2078256014.2690301</v>
      </c>
      <c r="AK131">
        <v>2178927446.3939242</v>
      </c>
      <c r="AL131">
        <v>8.9360882444767392E-2</v>
      </c>
      <c r="AM131">
        <v>1.45863615266338</v>
      </c>
      <c r="AN131">
        <v>1.4657017948751281</v>
      </c>
      <c r="AO131">
        <v>-1.7902310104996211E-2</v>
      </c>
      <c r="AP131">
        <v>0.41602820144042002</v>
      </c>
      <c r="AQ131">
        <v>0.40626731998629362</v>
      </c>
      <c r="AR131">
        <v>-9.240356493945201E-2</v>
      </c>
      <c r="AS131">
        <v>2.4079984222808202</v>
      </c>
      <c r="AT131">
        <v>2.449940494001916</v>
      </c>
      <c r="AU131">
        <v>-6.1323759787780485E-2</v>
      </c>
    </row>
    <row r="132" spans="1:47" x14ac:dyDescent="0.25">
      <c r="A132" t="s">
        <v>58</v>
      </c>
      <c r="B132">
        <v>1</v>
      </c>
      <c r="C132">
        <v>113</v>
      </c>
      <c r="D132" t="s">
        <v>176</v>
      </c>
      <c r="E132">
        <v>686.7833333333333</v>
      </c>
      <c r="F132">
        <v>2217150016.3866701</v>
      </c>
      <c r="G132">
        <v>1.45483867157574</v>
      </c>
      <c r="H132">
        <v>0.39933285228575499</v>
      </c>
      <c r="I132">
        <v>2.38692483027955</v>
      </c>
      <c r="J132">
        <v>-6.9088407378696703E-2</v>
      </c>
      <c r="K132">
        <v>0</v>
      </c>
      <c r="L132">
        <v>536</v>
      </c>
      <c r="M132">
        <v>760</v>
      </c>
      <c r="N132">
        <v>36.799999999999997</v>
      </c>
      <c r="O132">
        <v>95.734929464934197</v>
      </c>
      <c r="P132">
        <v>17.261736215363602</v>
      </c>
      <c r="Q132">
        <v>2.3499597847672899</v>
      </c>
      <c r="R132">
        <v>-1.40898011123197E-3</v>
      </c>
      <c r="S132">
        <v>405</v>
      </c>
      <c r="T132" t="s">
        <v>60</v>
      </c>
      <c r="U132" t="s">
        <v>61</v>
      </c>
      <c r="V132">
        <v>255</v>
      </c>
      <c r="W132">
        <v>0</v>
      </c>
      <c r="X132" t="s">
        <v>62</v>
      </c>
      <c r="Y132">
        <v>6</v>
      </c>
      <c r="Z132">
        <v>203</v>
      </c>
      <c r="AA132">
        <v>3</v>
      </c>
      <c r="AB132" t="s">
        <v>63</v>
      </c>
      <c r="AD132">
        <v>1205.8711579666599</v>
      </c>
      <c r="AE132">
        <v>3</v>
      </c>
      <c r="AF132" t="s">
        <v>64</v>
      </c>
      <c r="AG132">
        <v>0</v>
      </c>
      <c r="AJ132">
        <v>2217150016.3866701</v>
      </c>
      <c r="AK132">
        <v>2201959380.4320102</v>
      </c>
      <c r="AL132">
        <v>0.29135659141892761</v>
      </c>
      <c r="AM132">
        <v>1.45863615266338</v>
      </c>
      <c r="AN132">
        <v>1.4654593795630821</v>
      </c>
      <c r="AO132">
        <v>-2.4579241498037557E-2</v>
      </c>
      <c r="AP132">
        <v>0.39933285228575499</v>
      </c>
      <c r="AQ132">
        <v>0.40209695097459441</v>
      </c>
      <c r="AR132">
        <v>-0.23127530604295607</v>
      </c>
      <c r="AS132">
        <v>2.4140711552079699</v>
      </c>
      <c r="AT132">
        <v>2.4423464236079884</v>
      </c>
      <c r="AU132">
        <v>-6.6743176971697862E-2</v>
      </c>
    </row>
    <row r="133" spans="1:47" x14ac:dyDescent="0.25">
      <c r="A133" t="s">
        <v>58</v>
      </c>
      <c r="B133">
        <v>1</v>
      </c>
      <c r="C133">
        <v>114</v>
      </c>
      <c r="D133" t="s">
        <v>177</v>
      </c>
      <c r="E133">
        <v>693.45</v>
      </c>
      <c r="F133">
        <v>2318067428.61766</v>
      </c>
      <c r="G133">
        <v>1.4711149234757901</v>
      </c>
      <c r="H133">
        <v>0.39177552262524201</v>
      </c>
      <c r="I133">
        <v>2.4877956926715901</v>
      </c>
      <c r="J133">
        <v>-6.3731391190315706E-2</v>
      </c>
      <c r="K133">
        <v>0</v>
      </c>
      <c r="L133">
        <v>536</v>
      </c>
      <c r="M133">
        <v>760</v>
      </c>
      <c r="N133">
        <v>36.700000000000003</v>
      </c>
      <c r="O133">
        <v>96.232230860889402</v>
      </c>
      <c r="P133">
        <v>16.703023135759299</v>
      </c>
      <c r="Q133">
        <v>2.3215442960124499</v>
      </c>
      <c r="R133">
        <v>-1.3931701265816399E-3</v>
      </c>
      <c r="S133">
        <v>405</v>
      </c>
      <c r="T133" t="s">
        <v>60</v>
      </c>
      <c r="U133" t="s">
        <v>61</v>
      </c>
      <c r="V133">
        <v>255</v>
      </c>
      <c r="W133">
        <v>0</v>
      </c>
      <c r="X133" t="s">
        <v>62</v>
      </c>
      <c r="Y133">
        <v>6</v>
      </c>
      <c r="Z133">
        <v>203</v>
      </c>
      <c r="AA133">
        <v>3</v>
      </c>
      <c r="AB133" t="s">
        <v>63</v>
      </c>
      <c r="AD133">
        <v>1205.8711579666599</v>
      </c>
      <c r="AE133">
        <v>3</v>
      </c>
      <c r="AF133" t="s">
        <v>64</v>
      </c>
      <c r="AG133">
        <v>0</v>
      </c>
      <c r="AJ133">
        <v>2318067428.61766</v>
      </c>
      <c r="AK133">
        <v>2244797983.0915504</v>
      </c>
      <c r="AL133">
        <v>-5.8349201189400214E-3</v>
      </c>
      <c r="AM133">
        <v>1.4710895092259699</v>
      </c>
      <c r="AN133">
        <v>1.46052692243242</v>
      </c>
      <c r="AO133">
        <v>-4.7603136622904635E-2</v>
      </c>
      <c r="AP133">
        <v>0.39177552262524201</v>
      </c>
      <c r="AQ133">
        <v>0.39635530610273745</v>
      </c>
      <c r="AR133">
        <v>-2.0105402970412561E-2</v>
      </c>
      <c r="AS133">
        <v>2.4877956926715901</v>
      </c>
      <c r="AT133">
        <v>2.4270181117599758</v>
      </c>
      <c r="AU133">
        <v>-9.7063120502236505E-2</v>
      </c>
    </row>
    <row r="134" spans="1:47" x14ac:dyDescent="0.25">
      <c r="A134" t="s">
        <v>58</v>
      </c>
      <c r="B134">
        <v>1</v>
      </c>
      <c r="C134">
        <v>115</v>
      </c>
      <c r="D134" t="s">
        <v>178</v>
      </c>
      <c r="E134">
        <v>700.13333333333333</v>
      </c>
      <c r="F134">
        <v>2407615252.3611002</v>
      </c>
      <c r="G134">
        <v>1.4710895092259699</v>
      </c>
      <c r="H134">
        <v>0.38328793662149302</v>
      </c>
      <c r="I134">
        <v>2.5146212836652801</v>
      </c>
      <c r="J134">
        <v>-5.83770937818179E-2</v>
      </c>
      <c r="K134">
        <v>0</v>
      </c>
      <c r="L134">
        <v>536</v>
      </c>
      <c r="M134">
        <v>760</v>
      </c>
      <c r="N134">
        <v>38.5</v>
      </c>
      <c r="O134">
        <v>97.329731133010597</v>
      </c>
      <c r="P134">
        <v>16.716916792608099</v>
      </c>
      <c r="Q134">
        <v>2.32659051445092</v>
      </c>
      <c r="R134">
        <v>-1.3840858382309601E-3</v>
      </c>
      <c r="S134">
        <v>405</v>
      </c>
      <c r="T134" t="s">
        <v>60</v>
      </c>
      <c r="U134" t="s">
        <v>61</v>
      </c>
      <c r="V134">
        <v>255</v>
      </c>
      <c r="W134">
        <v>0</v>
      </c>
      <c r="X134" t="s">
        <v>62</v>
      </c>
      <c r="Y134">
        <v>6</v>
      </c>
      <c r="Z134">
        <v>203</v>
      </c>
      <c r="AA134">
        <v>3</v>
      </c>
      <c r="AB134" t="s">
        <v>63</v>
      </c>
      <c r="AD134">
        <v>1205.8711579666599</v>
      </c>
      <c r="AE134">
        <v>3</v>
      </c>
      <c r="AF134" t="s">
        <v>64</v>
      </c>
      <c r="AG134">
        <v>0</v>
      </c>
      <c r="AJ134">
        <v>2318067428.61766</v>
      </c>
      <c r="AK134">
        <v>2192282040.0025802</v>
      </c>
      <c r="AL134">
        <v>-0.51375753963955351</v>
      </c>
      <c r="AM134">
        <v>1.4710895092259699</v>
      </c>
      <c r="AN134">
        <v>1.4574363495764242</v>
      </c>
      <c r="AO134">
        <v>-1.3688905761808956E-2</v>
      </c>
      <c r="AP134">
        <v>0.38731997708113503</v>
      </c>
      <c r="AQ134">
        <v>0.40185282416995527</v>
      </c>
      <c r="AR134">
        <v>0.30857704231480237</v>
      </c>
      <c r="AS134">
        <v>2.4877956926715901</v>
      </c>
      <c r="AT134">
        <v>2.412904346497394</v>
      </c>
      <c r="AU134">
        <v>-7.3432571155179011E-2</v>
      </c>
    </row>
    <row r="135" spans="1:47" x14ac:dyDescent="0.25">
      <c r="A135" t="s">
        <v>58</v>
      </c>
      <c r="B135">
        <v>1</v>
      </c>
      <c r="C135">
        <v>116</v>
      </c>
      <c r="D135" t="s">
        <v>179</v>
      </c>
      <c r="E135">
        <v>707.1</v>
      </c>
      <c r="F135">
        <v>2292449027.56673</v>
      </c>
      <c r="G135">
        <v>1.42455051990235</v>
      </c>
      <c r="H135">
        <v>0.38731997708113503</v>
      </c>
      <c r="I135">
        <v>2.2250513174717499</v>
      </c>
      <c r="J135">
        <v>-8.8771885344107598E-2</v>
      </c>
      <c r="K135">
        <v>0</v>
      </c>
      <c r="L135">
        <v>536</v>
      </c>
      <c r="M135">
        <v>760</v>
      </c>
      <c r="N135">
        <v>37.6</v>
      </c>
      <c r="O135">
        <v>95.471159056116306</v>
      </c>
      <c r="P135">
        <v>18.315658351659</v>
      </c>
      <c r="Q135">
        <v>2.3631174161963102</v>
      </c>
      <c r="R135">
        <v>-1.41023480840869E-3</v>
      </c>
      <c r="S135">
        <v>405</v>
      </c>
      <c r="T135" t="s">
        <v>60</v>
      </c>
      <c r="U135" t="s">
        <v>61</v>
      </c>
      <c r="V135">
        <v>255</v>
      </c>
      <c r="W135">
        <v>0</v>
      </c>
      <c r="X135" t="s">
        <v>62</v>
      </c>
      <c r="Y135">
        <v>6</v>
      </c>
      <c r="Z135">
        <v>203</v>
      </c>
      <c r="AA135">
        <v>3</v>
      </c>
      <c r="AB135" t="s">
        <v>63</v>
      </c>
      <c r="AD135">
        <v>1205.8711579666599</v>
      </c>
      <c r="AE135">
        <v>3</v>
      </c>
      <c r="AF135" t="s">
        <v>64</v>
      </c>
      <c r="AG135">
        <v>0</v>
      </c>
      <c r="AJ135">
        <v>2292449027.56673</v>
      </c>
      <c r="AK135">
        <v>2111987296.4900823</v>
      </c>
      <c r="AL135">
        <v>-0.55778055969822338</v>
      </c>
      <c r="AM135">
        <v>1.4431832883833999</v>
      </c>
      <c r="AN135">
        <v>1.45713808508585</v>
      </c>
      <c r="AO135">
        <v>-1.2913572380318856E-2</v>
      </c>
      <c r="AP135">
        <v>0.38731997708113503</v>
      </c>
      <c r="AQ135">
        <v>0.41068941206810605</v>
      </c>
      <c r="AR135">
        <v>0.29444342150621966</v>
      </c>
      <c r="AS135">
        <v>2.3374295959679099</v>
      </c>
      <c r="AT135">
        <v>2.4028630382714602</v>
      </c>
      <c r="AU135">
        <v>-6.5613808005258609E-2</v>
      </c>
    </row>
    <row r="136" spans="1:47" x14ac:dyDescent="0.25">
      <c r="A136" t="s">
        <v>58</v>
      </c>
      <c r="B136">
        <v>1</v>
      </c>
      <c r="C136">
        <v>117</v>
      </c>
      <c r="D136" t="s">
        <v>180</v>
      </c>
      <c r="E136">
        <v>713.91666666666663</v>
      </c>
      <c r="F136">
        <v>1815676298.8241799</v>
      </c>
      <c r="G136">
        <v>1.4431832883833999</v>
      </c>
      <c r="H136">
        <v>0.44351579177650902</v>
      </c>
      <c r="I136">
        <v>2.3374295959679099</v>
      </c>
      <c r="J136">
        <v>-9.3691024643559204E-2</v>
      </c>
      <c r="K136">
        <v>0</v>
      </c>
      <c r="L136">
        <v>536</v>
      </c>
      <c r="M136">
        <v>760</v>
      </c>
      <c r="N136">
        <v>36.299999999999997</v>
      </c>
      <c r="O136">
        <v>96.254304446622896</v>
      </c>
      <c r="P136">
        <v>17.6565862610958</v>
      </c>
      <c r="Q136">
        <v>2.3464404873186302</v>
      </c>
      <c r="R136">
        <v>-1.46201945049946E-3</v>
      </c>
      <c r="S136">
        <v>405</v>
      </c>
      <c r="T136" t="s">
        <v>60</v>
      </c>
      <c r="U136" t="s">
        <v>61</v>
      </c>
      <c r="V136">
        <v>255</v>
      </c>
      <c r="W136">
        <v>0</v>
      </c>
      <c r="X136" t="s">
        <v>62</v>
      </c>
      <c r="Y136">
        <v>6</v>
      </c>
      <c r="Z136">
        <v>203</v>
      </c>
      <c r="AA136">
        <v>3</v>
      </c>
      <c r="AB136" t="s">
        <v>63</v>
      </c>
      <c r="AD136">
        <v>1205.8711579666599</v>
      </c>
      <c r="AE136">
        <v>3</v>
      </c>
      <c r="AF136" t="s">
        <v>64</v>
      </c>
      <c r="AG136">
        <v>0</v>
      </c>
      <c r="AJ136">
        <v>1815676298.8241799</v>
      </c>
      <c r="AK136">
        <v>2042767632.1285582</v>
      </c>
      <c r="AL136">
        <v>-0.25468135711461165</v>
      </c>
      <c r="AM136">
        <v>1.4431832883833999</v>
      </c>
      <c r="AN136">
        <v>1.454349149282758</v>
      </c>
      <c r="AO136">
        <v>-3.3226566664361613E-2</v>
      </c>
      <c r="AP136">
        <v>0.44351579177650902</v>
      </c>
      <c r="AQ136">
        <v>0.41731974884311546</v>
      </c>
      <c r="AR136">
        <v>0.12947113491016154</v>
      </c>
      <c r="AS136">
        <v>2.3374295959679099</v>
      </c>
      <c r="AT136">
        <v>2.391208823331942</v>
      </c>
      <c r="AU136">
        <v>-7.0200732047905501E-2</v>
      </c>
    </row>
    <row r="137" spans="1:47" x14ac:dyDescent="0.25">
      <c r="A137" t="s">
        <v>58</v>
      </c>
      <c r="B137">
        <v>1</v>
      </c>
      <c r="C137">
        <v>118</v>
      </c>
      <c r="D137" t="s">
        <v>181</v>
      </c>
      <c r="E137">
        <v>720.65</v>
      </c>
      <c r="F137">
        <v>1795768452.7028999</v>
      </c>
      <c r="G137">
        <v>1.4613624788390001</v>
      </c>
      <c r="H137">
        <v>0.448877063449374</v>
      </c>
      <c r="I137">
        <v>2.3638646140783002</v>
      </c>
      <c r="J137">
        <v>-0.10559525531455501</v>
      </c>
      <c r="K137">
        <v>0</v>
      </c>
      <c r="L137">
        <v>528</v>
      </c>
      <c r="M137">
        <v>760</v>
      </c>
      <c r="N137">
        <v>38.5</v>
      </c>
      <c r="O137">
        <v>93.3062588560568</v>
      </c>
      <c r="P137">
        <v>17.0036638572162</v>
      </c>
      <c r="Q137">
        <v>2.3284012497511499</v>
      </c>
      <c r="R137">
        <v>-1.4590684573512001E-3</v>
      </c>
      <c r="S137">
        <v>405</v>
      </c>
      <c r="T137" t="s">
        <v>60</v>
      </c>
      <c r="U137" t="s">
        <v>61</v>
      </c>
      <c r="V137">
        <v>255</v>
      </c>
      <c r="W137">
        <v>0</v>
      </c>
      <c r="X137" t="s">
        <v>62</v>
      </c>
      <c r="Y137">
        <v>6</v>
      </c>
      <c r="Z137">
        <v>203</v>
      </c>
      <c r="AA137">
        <v>3</v>
      </c>
      <c r="AB137" t="s">
        <v>63</v>
      </c>
      <c r="AD137">
        <v>1205.8711579666599</v>
      </c>
      <c r="AE137">
        <v>3</v>
      </c>
      <c r="AF137" t="s">
        <v>64</v>
      </c>
      <c r="AG137">
        <v>0</v>
      </c>
      <c r="AJ137">
        <v>1815676298.8241799</v>
      </c>
      <c r="AK137">
        <v>2033512001.5760221</v>
      </c>
      <c r="AL137">
        <v>-0.21853427644605283</v>
      </c>
      <c r="AM137">
        <v>1.4571448302105099</v>
      </c>
      <c r="AN137">
        <v>1.4515602134796659</v>
      </c>
      <c r="AO137">
        <v>-9.950392340784809E-3</v>
      </c>
      <c r="AP137">
        <v>0.44351579177650902</v>
      </c>
      <c r="AQ137">
        <v>0.41899757431148404</v>
      </c>
      <c r="AR137">
        <v>0.14200968401766823</v>
      </c>
      <c r="AS137">
        <v>2.3638646140783002</v>
      </c>
      <c r="AT137">
        <v>2.38525851746724</v>
      </c>
      <c r="AU137">
        <v>6.390536619116105E-2</v>
      </c>
    </row>
    <row r="138" spans="1:47" x14ac:dyDescent="0.25">
      <c r="A138" t="s">
        <v>58</v>
      </c>
      <c r="B138">
        <v>1</v>
      </c>
      <c r="C138">
        <v>119</v>
      </c>
      <c r="D138" t="s">
        <v>182</v>
      </c>
      <c r="E138">
        <v>727.38333333333333</v>
      </c>
      <c r="F138">
        <v>2454402739.9677601</v>
      </c>
      <c r="G138">
        <v>1.4571448302105099</v>
      </c>
      <c r="H138">
        <v>0.376891135683314</v>
      </c>
      <c r="I138">
        <v>2.4295246179740002</v>
      </c>
      <c r="J138">
        <v>-9.9770702947287099E-2</v>
      </c>
      <c r="K138">
        <v>0</v>
      </c>
      <c r="L138">
        <v>536</v>
      </c>
      <c r="M138">
        <v>760</v>
      </c>
      <c r="N138">
        <v>37.9</v>
      </c>
      <c r="O138">
        <v>97.009058159349806</v>
      </c>
      <c r="P138">
        <v>17.221684338995299</v>
      </c>
      <c r="Q138">
        <v>2.3763942496357</v>
      </c>
      <c r="R138">
        <v>-1.38379017957862E-3</v>
      </c>
      <c r="S138">
        <v>405</v>
      </c>
      <c r="T138" t="s">
        <v>60</v>
      </c>
      <c r="U138" t="s">
        <v>61</v>
      </c>
      <c r="V138">
        <v>255</v>
      </c>
      <c r="W138">
        <v>0</v>
      </c>
      <c r="X138" t="s">
        <v>62</v>
      </c>
      <c r="Y138">
        <v>6</v>
      </c>
      <c r="Z138">
        <v>203</v>
      </c>
      <c r="AA138">
        <v>3</v>
      </c>
      <c r="AB138" t="s">
        <v>63</v>
      </c>
      <c r="AD138">
        <v>1205.8711579666599</v>
      </c>
      <c r="AE138">
        <v>3</v>
      </c>
      <c r="AF138" t="s">
        <v>64</v>
      </c>
      <c r="AG138">
        <v>0</v>
      </c>
      <c r="AJ138">
        <v>1971969106.81004</v>
      </c>
      <c r="AK138">
        <v>1990048133.9371042</v>
      </c>
      <c r="AL138">
        <v>3.7638022844204359E-2</v>
      </c>
      <c r="AM138">
        <v>1.4571448302105099</v>
      </c>
      <c r="AN138">
        <v>1.4523416144177859</v>
      </c>
      <c r="AO138">
        <v>1.1496237608907736E-2</v>
      </c>
      <c r="AP138">
        <v>0.42492720650028898</v>
      </c>
      <c r="AQ138">
        <v>0.42412087740740945</v>
      </c>
      <c r="AR138">
        <v>-2.4551746882620448E-2</v>
      </c>
      <c r="AS138">
        <v>2.4295246179740002</v>
      </c>
      <c r="AT138">
        <v>2.4093814309432746</v>
      </c>
      <c r="AU138">
        <v>0.14089310290986592</v>
      </c>
    </row>
    <row r="139" spans="1:47" x14ac:dyDescent="0.25">
      <c r="A139" t="s">
        <v>58</v>
      </c>
      <c r="B139">
        <v>1</v>
      </c>
      <c r="C139">
        <v>120</v>
      </c>
      <c r="D139" t="s">
        <v>183</v>
      </c>
      <c r="E139">
        <v>734.2</v>
      </c>
      <c r="F139">
        <v>1971969106.81004</v>
      </c>
      <c r="G139">
        <v>1.4470902930739999</v>
      </c>
      <c r="H139">
        <v>0.42492720650028898</v>
      </c>
      <c r="I139">
        <v>2.4580441633480801</v>
      </c>
      <c r="J139">
        <v>-8.54950801544513E-2</v>
      </c>
      <c r="K139">
        <v>0</v>
      </c>
      <c r="L139">
        <v>536</v>
      </c>
      <c r="M139">
        <v>760</v>
      </c>
      <c r="N139">
        <v>36.299999999999997</v>
      </c>
      <c r="O139">
        <v>100.5709719573</v>
      </c>
      <c r="P139">
        <v>17.572535597261801</v>
      </c>
      <c r="Q139">
        <v>2.36073337598914</v>
      </c>
      <c r="R139">
        <v>-1.4401609209754799E-3</v>
      </c>
      <c r="S139">
        <v>405</v>
      </c>
      <c r="T139" t="s">
        <v>60</v>
      </c>
      <c r="U139" t="s">
        <v>61</v>
      </c>
      <c r="V139">
        <v>255</v>
      </c>
      <c r="W139">
        <v>0</v>
      </c>
      <c r="X139" t="s">
        <v>62</v>
      </c>
      <c r="Y139">
        <v>6</v>
      </c>
      <c r="Z139">
        <v>203</v>
      </c>
      <c r="AA139">
        <v>3</v>
      </c>
      <c r="AB139" t="s">
        <v>63</v>
      </c>
      <c r="AD139">
        <v>1205.8711579666599</v>
      </c>
      <c r="AE139">
        <v>3</v>
      </c>
      <c r="AF139" t="s">
        <v>64</v>
      </c>
      <c r="AG139">
        <v>0</v>
      </c>
      <c r="AJ139">
        <v>2271789275.85498</v>
      </c>
      <c r="AK139">
        <v>2049300106.6767461</v>
      </c>
      <c r="AL139">
        <v>0.50407696662649282</v>
      </c>
      <c r="AM139">
        <v>1.4571448302105099</v>
      </c>
      <c r="AN139">
        <v>1.4527482298194321</v>
      </c>
      <c r="AO139">
        <v>-1.0311188255206827E-2</v>
      </c>
      <c r="AP139">
        <v>0.39570910442297802</v>
      </c>
      <c r="AQ139">
        <v>0.41702105637168602</v>
      </c>
      <c r="AR139">
        <v>-0.29648727048368662</v>
      </c>
      <c r="AS139">
        <v>2.4580441633480801</v>
      </c>
      <c r="AT139">
        <v>2.4250797973945044</v>
      </c>
      <c r="AU139">
        <v>8.125198265717308E-2</v>
      </c>
    </row>
    <row r="140" spans="1:47" x14ac:dyDescent="0.25">
      <c r="A140" t="s">
        <v>58</v>
      </c>
      <c r="B140">
        <v>1</v>
      </c>
      <c r="C140">
        <v>121</v>
      </c>
      <c r="D140" t="s">
        <v>184</v>
      </c>
      <c r="E140">
        <v>740.9</v>
      </c>
      <c r="F140">
        <v>2271789275.85498</v>
      </c>
      <c r="G140">
        <v>1.4671733664808</v>
      </c>
      <c r="H140">
        <v>0.39570910442297802</v>
      </c>
      <c r="I140">
        <v>2.46924007424867</v>
      </c>
      <c r="J140">
        <v>-7.2660249586625994E-2</v>
      </c>
      <c r="K140">
        <v>0</v>
      </c>
      <c r="L140">
        <v>528</v>
      </c>
      <c r="M140">
        <v>760</v>
      </c>
      <c r="N140">
        <v>38.4</v>
      </c>
      <c r="O140">
        <v>96.369857979138999</v>
      </c>
      <c r="P140">
        <v>16.839787578676098</v>
      </c>
      <c r="Q140">
        <v>2.3295138018477801</v>
      </c>
      <c r="R140">
        <v>-1.3992553860855501E-3</v>
      </c>
      <c r="S140">
        <v>405</v>
      </c>
      <c r="T140" t="s">
        <v>60</v>
      </c>
      <c r="U140" t="s">
        <v>61</v>
      </c>
      <c r="V140">
        <v>255</v>
      </c>
      <c r="W140">
        <v>0</v>
      </c>
      <c r="X140" t="s">
        <v>62</v>
      </c>
      <c r="Y140">
        <v>6</v>
      </c>
      <c r="Z140">
        <v>203</v>
      </c>
      <c r="AA140">
        <v>3</v>
      </c>
      <c r="AB140" t="s">
        <v>63</v>
      </c>
      <c r="AD140">
        <v>1205.8711579666599</v>
      </c>
      <c r="AE140">
        <v>3</v>
      </c>
      <c r="AF140" t="s">
        <v>64</v>
      </c>
      <c r="AG140">
        <v>0</v>
      </c>
      <c r="AJ140">
        <v>2075129689.3721399</v>
      </c>
      <c r="AK140">
        <v>2108552079.416388</v>
      </c>
      <c r="AL140">
        <v>0.36909325477163224</v>
      </c>
      <c r="AM140">
        <v>1.4470902930739999</v>
      </c>
      <c r="AN140">
        <v>1.4503625368556561</v>
      </c>
      <c r="AO140">
        <v>-2.6924514134480632E-2</v>
      </c>
      <c r="AP140">
        <v>0.41293649256076198</v>
      </c>
      <c r="AQ140">
        <v>0.40992123533596259</v>
      </c>
      <c r="AR140">
        <v>-0.22382778076566934</v>
      </c>
      <c r="AS140">
        <v>2.4580441633480801</v>
      </c>
      <c r="AT140">
        <v>2.4354911602236564</v>
      </c>
      <c r="AU140">
        <v>2.4345328379759758E-2</v>
      </c>
    </row>
    <row r="141" spans="1:47" x14ac:dyDescent="0.25">
      <c r="A141" t="s">
        <v>58</v>
      </c>
      <c r="B141">
        <v>1</v>
      </c>
      <c r="C141">
        <v>122</v>
      </c>
      <c r="D141" t="s">
        <v>185</v>
      </c>
      <c r="E141">
        <v>747.56666666666661</v>
      </c>
      <c r="F141">
        <v>2075129689.3721399</v>
      </c>
      <c r="G141">
        <v>1.4452163653916299</v>
      </c>
      <c r="H141">
        <v>0.41293649256076198</v>
      </c>
      <c r="I141">
        <v>2.4159214282240602</v>
      </c>
      <c r="J141">
        <v>-7.0387980933379293E-2</v>
      </c>
      <c r="K141">
        <v>0</v>
      </c>
      <c r="L141">
        <v>536</v>
      </c>
      <c r="M141">
        <v>760</v>
      </c>
      <c r="N141">
        <v>37.85</v>
      </c>
      <c r="O141">
        <v>99.194581565522597</v>
      </c>
      <c r="P141">
        <v>17.604892321457601</v>
      </c>
      <c r="Q141">
        <v>2.3396800304454701</v>
      </c>
      <c r="R141">
        <v>-1.4281507005170699E-3</v>
      </c>
      <c r="S141">
        <v>405</v>
      </c>
      <c r="T141" t="s">
        <v>60</v>
      </c>
      <c r="U141" t="s">
        <v>61</v>
      </c>
      <c r="V141">
        <v>255</v>
      </c>
      <c r="W141">
        <v>0</v>
      </c>
      <c r="X141" t="s">
        <v>62</v>
      </c>
      <c r="Y141">
        <v>6</v>
      </c>
      <c r="Z141">
        <v>203</v>
      </c>
      <c r="AA141">
        <v>3</v>
      </c>
      <c r="AB141" t="s">
        <v>63</v>
      </c>
      <c r="AD141">
        <v>1205.8711579666599</v>
      </c>
      <c r="AE141">
        <v>3</v>
      </c>
      <c r="AF141" t="s">
        <v>64</v>
      </c>
      <c r="AG141">
        <v>0</v>
      </c>
      <c r="AJ141">
        <v>2111936162.5223899</v>
      </c>
      <c r="AK141">
        <v>2136545490.5588582</v>
      </c>
      <c r="AL141">
        <v>-0.20274510671060875</v>
      </c>
      <c r="AM141">
        <v>1.4452163653916299</v>
      </c>
      <c r="AN141">
        <v>1.4479808734594279</v>
      </c>
      <c r="AO141">
        <v>-2.6404732941511352E-2</v>
      </c>
      <c r="AP141">
        <v>0.40801668659789198</v>
      </c>
      <c r="AQ141">
        <v>0.4065391313554832</v>
      </c>
      <c r="AR141">
        <v>9.6587483456822137E-2</v>
      </c>
      <c r="AS141">
        <v>2.4159214282240602</v>
      </c>
      <c r="AT141">
        <v>2.4329555526486422</v>
      </c>
      <c r="AU141">
        <v>-3.7279197567746294E-2</v>
      </c>
    </row>
    <row r="142" spans="1:47" x14ac:dyDescent="0.25">
      <c r="A142" t="s">
        <v>58</v>
      </c>
      <c r="B142">
        <v>1</v>
      </c>
      <c r="C142">
        <v>123</v>
      </c>
      <c r="D142" t="s">
        <v>186</v>
      </c>
      <c r="E142">
        <v>754.16666666666663</v>
      </c>
      <c r="F142">
        <v>2111936162.5223899</v>
      </c>
      <c r="G142">
        <v>1.4391460378750101</v>
      </c>
      <c r="H142">
        <v>0.40801668659789198</v>
      </c>
      <c r="I142">
        <v>2.4145349454712202</v>
      </c>
      <c r="J142">
        <v>-6.2533756461263704E-2</v>
      </c>
      <c r="K142">
        <v>0</v>
      </c>
      <c r="L142">
        <v>536</v>
      </c>
      <c r="M142">
        <v>760</v>
      </c>
      <c r="N142">
        <v>36.5</v>
      </c>
      <c r="O142">
        <v>100.56777317484899</v>
      </c>
      <c r="P142">
        <v>17.825800140884901</v>
      </c>
      <c r="Q142">
        <v>2.3403782136489899</v>
      </c>
      <c r="R142">
        <v>-1.42571898259621E-3</v>
      </c>
      <c r="S142">
        <v>405</v>
      </c>
      <c r="T142" t="s">
        <v>60</v>
      </c>
      <c r="U142" t="s">
        <v>61</v>
      </c>
      <c r="V142">
        <v>255</v>
      </c>
      <c r="W142">
        <v>0</v>
      </c>
      <c r="X142" t="s">
        <v>62</v>
      </c>
      <c r="Y142">
        <v>6</v>
      </c>
      <c r="Z142">
        <v>203</v>
      </c>
      <c r="AA142">
        <v>3</v>
      </c>
      <c r="AB142" t="s">
        <v>63</v>
      </c>
      <c r="AD142">
        <v>1205.8711579666599</v>
      </c>
      <c r="AE142">
        <v>3</v>
      </c>
      <c r="AF142" t="s">
        <v>64</v>
      </c>
      <c r="AG142">
        <v>0</v>
      </c>
      <c r="AJ142">
        <v>2111936162.5223899</v>
      </c>
      <c r="AK142">
        <v>2062296315.7167883</v>
      </c>
      <c r="AL142">
        <v>-0.46493380209049906</v>
      </c>
      <c r="AM142">
        <v>1.4452163653916299</v>
      </c>
      <c r="AN142">
        <v>1.4455992100632</v>
      </c>
      <c r="AO142">
        <v>-1.2034440379113715E-2</v>
      </c>
      <c r="AP142">
        <v>0.40801668659789198</v>
      </c>
      <c r="AQ142">
        <v>0.41403389263453827</v>
      </c>
      <c r="AR142">
        <v>0.24918775850373182</v>
      </c>
      <c r="AS142">
        <v>2.4159214282240602</v>
      </c>
      <c r="AT142">
        <v>2.4247160359988125</v>
      </c>
      <c r="AU142">
        <v>-6.969228873047105E-2</v>
      </c>
    </row>
    <row r="143" spans="1:47" x14ac:dyDescent="0.25">
      <c r="A143" t="s">
        <v>58</v>
      </c>
      <c r="B143">
        <v>1</v>
      </c>
      <c r="C143">
        <v>124</v>
      </c>
      <c r="D143" t="s">
        <v>187</v>
      </c>
      <c r="E143">
        <v>760.8</v>
      </c>
      <c r="F143">
        <v>2277507889.0430999</v>
      </c>
      <c r="G143">
        <v>1.44905533128032</v>
      </c>
      <c r="H143">
        <v>0.392405620662444</v>
      </c>
      <c r="I143">
        <v>2.4168465800989298</v>
      </c>
      <c r="J143">
        <v>-5.8820428642437202E-2</v>
      </c>
      <c r="K143">
        <v>0</v>
      </c>
      <c r="L143">
        <v>528</v>
      </c>
      <c r="M143">
        <v>760</v>
      </c>
      <c r="N143">
        <v>37.9</v>
      </c>
      <c r="O143">
        <v>98.337983387926499</v>
      </c>
      <c r="P143">
        <v>17.4793211867702</v>
      </c>
      <c r="Q143">
        <v>2.3517251097778198</v>
      </c>
      <c r="R143">
        <v>-1.4042598931029999E-3</v>
      </c>
      <c r="S143">
        <v>405</v>
      </c>
      <c r="T143" t="s">
        <v>60</v>
      </c>
      <c r="U143" t="s">
        <v>61</v>
      </c>
      <c r="V143">
        <v>255</v>
      </c>
      <c r="W143">
        <v>0</v>
      </c>
      <c r="X143" t="s">
        <v>62</v>
      </c>
      <c r="Y143">
        <v>6</v>
      </c>
      <c r="Z143">
        <v>203</v>
      </c>
      <c r="AA143">
        <v>3</v>
      </c>
      <c r="AB143" t="s">
        <v>63</v>
      </c>
      <c r="AD143">
        <v>1205.8711579666599</v>
      </c>
      <c r="AE143">
        <v>3</v>
      </c>
      <c r="AF143" t="s">
        <v>64</v>
      </c>
      <c r="AG143">
        <v>0</v>
      </c>
      <c r="AJ143">
        <v>2111936162.5223899</v>
      </c>
      <c r="AK143">
        <v>2025793311.860286</v>
      </c>
      <c r="AL143">
        <v>-0.29967410203698369</v>
      </c>
      <c r="AM143">
        <v>1.4452365132293701</v>
      </c>
      <c r="AN143">
        <v>1.4452284540942739</v>
      </c>
      <c r="AO143">
        <v>-1.6389772189272858E-2</v>
      </c>
      <c r="AP143">
        <v>0.40801668659789198</v>
      </c>
      <c r="AQ143">
        <v>0.41850904146081302</v>
      </c>
      <c r="AR143">
        <v>0.1866181783201806</v>
      </c>
      <c r="AS143">
        <v>2.4168465800989298</v>
      </c>
      <c r="AT143">
        <v>2.4114377081723402</v>
      </c>
      <c r="AU143">
        <v>-8.8685695872066067E-2</v>
      </c>
    </row>
    <row r="144" spans="1:47" x14ac:dyDescent="0.25">
      <c r="A144" t="s">
        <v>58</v>
      </c>
      <c r="B144">
        <v>1</v>
      </c>
      <c r="C144">
        <v>125</v>
      </c>
      <c r="D144" t="s">
        <v>188</v>
      </c>
      <c r="E144">
        <v>767.43333333333328</v>
      </c>
      <c r="F144">
        <v>1900543401.64463</v>
      </c>
      <c r="G144">
        <v>1.4452365132293701</v>
      </c>
      <c r="H144">
        <v>0.433182910818253</v>
      </c>
      <c r="I144">
        <v>2.4622968581116602</v>
      </c>
      <c r="J144">
        <v>-3.9170285086423597E-2</v>
      </c>
      <c r="K144">
        <v>0</v>
      </c>
      <c r="L144">
        <v>528</v>
      </c>
      <c r="M144">
        <v>760</v>
      </c>
      <c r="N144">
        <v>38.200000000000003</v>
      </c>
      <c r="O144">
        <v>101.196463069864</v>
      </c>
      <c r="P144">
        <v>17.604362534733198</v>
      </c>
      <c r="Q144">
        <v>2.3243881154024102</v>
      </c>
      <c r="R144">
        <v>-1.44992274922667E-3</v>
      </c>
      <c r="S144">
        <v>405</v>
      </c>
      <c r="T144" t="s">
        <v>60</v>
      </c>
      <c r="U144" t="s">
        <v>61</v>
      </c>
      <c r="V144">
        <v>255</v>
      </c>
      <c r="W144">
        <v>0</v>
      </c>
      <c r="X144" t="s">
        <v>62</v>
      </c>
      <c r="Y144">
        <v>6</v>
      </c>
      <c r="Z144">
        <v>203</v>
      </c>
      <c r="AA144">
        <v>3</v>
      </c>
      <c r="AB144" t="s">
        <v>63</v>
      </c>
      <c r="AD144">
        <v>1205.8711579666599</v>
      </c>
      <c r="AE144">
        <v>3</v>
      </c>
      <c r="AF144" t="s">
        <v>64</v>
      </c>
      <c r="AG144">
        <v>0</v>
      </c>
      <c r="AJ144">
        <v>1900543401.64463</v>
      </c>
      <c r="AK144">
        <v>1981929013.373734</v>
      </c>
      <c r="AL144">
        <v>-0.21638235802959116</v>
      </c>
      <c r="AM144">
        <v>1.4452365132293701</v>
      </c>
      <c r="AN144">
        <v>1.4421215881188578</v>
      </c>
      <c r="AO144">
        <v>-3.4857974376711259E-2</v>
      </c>
      <c r="AP144">
        <v>0.433182910818253</v>
      </c>
      <c r="AQ144">
        <v>0.42396815147966183</v>
      </c>
      <c r="AR144">
        <v>0.1085460702398722</v>
      </c>
      <c r="AS144">
        <v>2.4168465800989298</v>
      </c>
      <c r="AT144">
        <v>2.3971837403888663</v>
      </c>
      <c r="AU144">
        <v>-8.4290117208867033E-2</v>
      </c>
    </row>
    <row r="145" spans="1:47" x14ac:dyDescent="0.25">
      <c r="A145" t="s">
        <v>58</v>
      </c>
      <c r="B145">
        <v>1</v>
      </c>
      <c r="C145">
        <v>126</v>
      </c>
      <c r="D145" t="s">
        <v>189</v>
      </c>
      <c r="E145">
        <v>774.05</v>
      </c>
      <c r="F145">
        <v>1838064038.9182799</v>
      </c>
      <c r="G145">
        <v>1.41867801646456</v>
      </c>
      <c r="H145">
        <v>0.43698941952657</v>
      </c>
      <c r="I145">
        <v>2.29498351062673</v>
      </c>
      <c r="J145">
        <v>-4.5138017981521797E-2</v>
      </c>
      <c r="K145">
        <v>0</v>
      </c>
      <c r="L145">
        <v>536</v>
      </c>
      <c r="M145">
        <v>760</v>
      </c>
      <c r="N145">
        <v>36.700000000000003</v>
      </c>
      <c r="O145">
        <v>100.04311324824199</v>
      </c>
      <c r="P145">
        <v>18.545463924855</v>
      </c>
      <c r="Q145">
        <v>2.3383631320453202</v>
      </c>
      <c r="R145">
        <v>-1.4666154825293601E-3</v>
      </c>
      <c r="S145">
        <v>405</v>
      </c>
      <c r="T145" t="s">
        <v>60</v>
      </c>
      <c r="U145" t="s">
        <v>61</v>
      </c>
      <c r="V145">
        <v>255</v>
      </c>
      <c r="W145">
        <v>0</v>
      </c>
      <c r="X145" t="s">
        <v>62</v>
      </c>
      <c r="Y145">
        <v>6</v>
      </c>
      <c r="Z145">
        <v>203</v>
      </c>
      <c r="AA145">
        <v>3</v>
      </c>
      <c r="AB145" t="s">
        <v>63</v>
      </c>
      <c r="AD145">
        <v>1205.8711579666599</v>
      </c>
      <c r="AE145">
        <v>3</v>
      </c>
      <c r="AF145" t="s">
        <v>64</v>
      </c>
      <c r="AG145">
        <v>0</v>
      </c>
      <c r="AJ145">
        <v>1892614670.0896299</v>
      </c>
      <c r="AK145">
        <v>1976840993.9632521</v>
      </c>
      <c r="AL145">
        <v>0.12203607948866722</v>
      </c>
      <c r="AM145">
        <v>1.4452365132293701</v>
      </c>
      <c r="AN145">
        <v>1.4390147221434422</v>
      </c>
      <c r="AO145">
        <v>-3.0287923049089401E-2</v>
      </c>
      <c r="AP145">
        <v>0.43531223669213598</v>
      </c>
      <c r="AQ145">
        <v>0.42384449175382982</v>
      </c>
      <c r="AR145">
        <v>-7.3081798647052318E-2</v>
      </c>
      <c r="AS145">
        <v>2.3916525242157198</v>
      </c>
      <c r="AT145">
        <v>2.3829297726053915</v>
      </c>
      <c r="AU145">
        <v>-0.12568224026457361</v>
      </c>
    </row>
    <row r="146" spans="1:47" x14ac:dyDescent="0.25">
      <c r="A146" t="s">
        <v>58</v>
      </c>
      <c r="B146">
        <v>1</v>
      </c>
      <c r="C146">
        <v>127</v>
      </c>
      <c r="D146" t="s">
        <v>190</v>
      </c>
      <c r="E146">
        <v>780.7166666666667</v>
      </c>
      <c r="F146">
        <v>1892614670.0896299</v>
      </c>
      <c r="G146">
        <v>1.4528707241942</v>
      </c>
      <c r="H146">
        <v>0.43531223669213598</v>
      </c>
      <c r="I146">
        <v>2.3916525242157198</v>
      </c>
      <c r="J146">
        <v>-4.3395476387570901E-2</v>
      </c>
      <c r="K146">
        <v>0</v>
      </c>
      <c r="L146">
        <v>528</v>
      </c>
      <c r="M146">
        <v>760</v>
      </c>
      <c r="N146">
        <v>38.049999999999997</v>
      </c>
      <c r="O146">
        <v>96.382792186440895</v>
      </c>
      <c r="P146">
        <v>17.323747751460399</v>
      </c>
      <c r="Q146">
        <v>2.3407358196800701</v>
      </c>
      <c r="R146">
        <v>-1.44857226520657E-3</v>
      </c>
      <c r="S146">
        <v>405</v>
      </c>
      <c r="T146" t="s">
        <v>60</v>
      </c>
      <c r="U146" t="s">
        <v>61</v>
      </c>
      <c r="V146">
        <v>255</v>
      </c>
      <c r="W146">
        <v>0</v>
      </c>
      <c r="X146" t="s">
        <v>62</v>
      </c>
      <c r="Y146">
        <v>6</v>
      </c>
      <c r="Z146">
        <v>203</v>
      </c>
      <c r="AA146">
        <v>3</v>
      </c>
      <c r="AB146" t="s">
        <v>63</v>
      </c>
      <c r="AD146">
        <v>1205.8711579666599</v>
      </c>
      <c r="AE146">
        <v>3</v>
      </c>
      <c r="AF146" t="s">
        <v>64</v>
      </c>
      <c r="AG146">
        <v>0</v>
      </c>
      <c r="AJ146">
        <v>1892614670.0896299</v>
      </c>
      <c r="AK146">
        <v>2012045933.335928</v>
      </c>
      <c r="AL146">
        <v>0.39060843645970522</v>
      </c>
      <c r="AM146">
        <v>1.4296820355145501</v>
      </c>
      <c r="AN146">
        <v>1.4359038266004782</v>
      </c>
      <c r="AO146">
        <v>-4.6478207619907883E-2</v>
      </c>
      <c r="AP146">
        <v>0.43531223669213598</v>
      </c>
      <c r="AQ146">
        <v>0.42008551388568843</v>
      </c>
      <c r="AR146">
        <v>-0.22025975298855444</v>
      </c>
      <c r="AS146">
        <v>2.3446515893066899</v>
      </c>
      <c r="AT146">
        <v>2.3574914346282818</v>
      </c>
      <c r="AU146">
        <v>-0.17178419180805746</v>
      </c>
    </row>
    <row r="147" spans="1:47" x14ac:dyDescent="0.25">
      <c r="A147" t="s">
        <v>58</v>
      </c>
      <c r="B147">
        <v>1</v>
      </c>
      <c r="C147">
        <v>128</v>
      </c>
      <c r="D147" t="s">
        <v>191</v>
      </c>
      <c r="E147">
        <v>787.38333333333333</v>
      </c>
      <c r="F147">
        <v>2351330900.2865601</v>
      </c>
      <c r="G147">
        <v>1.4296820355145501</v>
      </c>
      <c r="H147">
        <v>0.382387175797336</v>
      </c>
      <c r="I147">
        <v>2.3446515893066899</v>
      </c>
      <c r="J147">
        <v>-3.8471724815173997E-2</v>
      </c>
      <c r="K147">
        <v>0</v>
      </c>
      <c r="L147">
        <v>536</v>
      </c>
      <c r="M147">
        <v>760</v>
      </c>
      <c r="N147">
        <v>38.049999999999997</v>
      </c>
      <c r="O147">
        <v>99.704558881997997</v>
      </c>
      <c r="P147">
        <v>18.155857270216799</v>
      </c>
      <c r="Q147">
        <v>2.34576500925994</v>
      </c>
      <c r="R147">
        <v>-1.40252819138175E-3</v>
      </c>
      <c r="S147">
        <v>405</v>
      </c>
      <c r="T147" t="s">
        <v>60</v>
      </c>
      <c r="U147" t="s">
        <v>61</v>
      </c>
      <c r="V147">
        <v>255</v>
      </c>
      <c r="W147">
        <v>0</v>
      </c>
      <c r="X147" t="s">
        <v>62</v>
      </c>
      <c r="Y147">
        <v>6</v>
      </c>
      <c r="Z147">
        <v>203</v>
      </c>
      <c r="AA147">
        <v>3</v>
      </c>
      <c r="AB147" t="s">
        <v>63</v>
      </c>
      <c r="AD147">
        <v>1205.8711579666599</v>
      </c>
      <c r="AE147">
        <v>3</v>
      </c>
      <c r="AF147" t="s">
        <v>64</v>
      </c>
      <c r="AG147">
        <v>0</v>
      </c>
      <c r="AJ147">
        <v>2086496065.46998</v>
      </c>
      <c r="AK147">
        <v>2075179407.3652878</v>
      </c>
      <c r="AL147">
        <v>0.4789011844308565</v>
      </c>
      <c r="AM147">
        <v>1.4296820355145501</v>
      </c>
      <c r="AN147">
        <v>1.430092667080842</v>
      </c>
      <c r="AO147">
        <v>-6.679610833397237E-2</v>
      </c>
      <c r="AP147">
        <v>0.40739838796873201</v>
      </c>
      <c r="AQ147">
        <v>0.41204234304541426</v>
      </c>
      <c r="AR147">
        <v>-0.31363116421118425</v>
      </c>
      <c r="AS147">
        <v>2.3446515893066899</v>
      </c>
      <c r="AT147">
        <v>2.3316958721457377</v>
      </c>
      <c r="AU147">
        <v>-0.15370938799862377</v>
      </c>
    </row>
    <row r="148" spans="1:47" x14ac:dyDescent="0.25">
      <c r="A148" t="s">
        <v>58</v>
      </c>
      <c r="B148">
        <v>1</v>
      </c>
      <c r="C148">
        <v>129</v>
      </c>
      <c r="D148" t="s">
        <v>192</v>
      </c>
      <c r="E148">
        <v>793.98333333333335</v>
      </c>
      <c r="F148">
        <v>2086496065.46998</v>
      </c>
      <c r="G148">
        <v>1.4161807156311901</v>
      </c>
      <c r="H148">
        <v>0.40739838796873201</v>
      </c>
      <c r="I148">
        <v>2.2878687676862102</v>
      </c>
      <c r="J148">
        <v>-4.2218959879549003E-2</v>
      </c>
      <c r="K148">
        <v>0</v>
      </c>
      <c r="L148">
        <v>536</v>
      </c>
      <c r="M148">
        <v>760</v>
      </c>
      <c r="N148">
        <v>36.4</v>
      </c>
      <c r="O148">
        <v>100.30606906028601</v>
      </c>
      <c r="P148">
        <v>18.679669489559899</v>
      </c>
      <c r="Q148">
        <v>2.3794367390429398</v>
      </c>
      <c r="R148">
        <v>-1.43581615176123E-3</v>
      </c>
      <c r="S148">
        <v>405</v>
      </c>
      <c r="T148" t="s">
        <v>60</v>
      </c>
      <c r="U148" t="s">
        <v>61</v>
      </c>
      <c r="V148">
        <v>255</v>
      </c>
      <c r="W148">
        <v>0</v>
      </c>
      <c r="X148" t="s">
        <v>62</v>
      </c>
      <c r="Y148">
        <v>6</v>
      </c>
      <c r="Z148">
        <v>203</v>
      </c>
      <c r="AA148">
        <v>3</v>
      </c>
      <c r="AB148" t="s">
        <v>63</v>
      </c>
      <c r="AD148">
        <v>1205.8711579666599</v>
      </c>
      <c r="AE148">
        <v>3</v>
      </c>
      <c r="AF148" t="s">
        <v>64</v>
      </c>
      <c r="AG148">
        <v>0</v>
      </c>
      <c r="AJ148">
        <v>2287960859.3857698</v>
      </c>
      <c r="AK148">
        <v>2139898627.7056477</v>
      </c>
      <c r="AL148">
        <v>0.49587591876958759</v>
      </c>
      <c r="AM148">
        <v>1.4296820355145501</v>
      </c>
      <c r="AN148">
        <v>1.4241357365580241</v>
      </c>
      <c r="AO148">
        <v>-4.6957031676328517E-2</v>
      </c>
      <c r="AP148">
        <v>0.38922179725718498</v>
      </c>
      <c r="AQ148">
        <v>0.40357330703036337</v>
      </c>
      <c r="AR148">
        <v>-0.34428864573660733</v>
      </c>
      <c r="AS148">
        <v>2.28965489021338</v>
      </c>
      <c r="AT148">
        <v>2.3112963453452702</v>
      </c>
      <c r="AU148">
        <v>-0.10064087857403031</v>
      </c>
    </row>
    <row r="149" spans="1:47" x14ac:dyDescent="0.25">
      <c r="A149" t="s">
        <v>58</v>
      </c>
      <c r="B149">
        <v>1</v>
      </c>
      <c r="C149">
        <v>130</v>
      </c>
      <c r="D149" t="s">
        <v>193</v>
      </c>
      <c r="E149">
        <v>800.61666666666667</v>
      </c>
      <c r="F149">
        <v>2287960859.3857698</v>
      </c>
      <c r="G149">
        <v>1.4345365831024199</v>
      </c>
      <c r="H149">
        <v>0.38922179725718498</v>
      </c>
      <c r="I149">
        <v>2.28965489021338</v>
      </c>
      <c r="J149">
        <v>-4.9901171522400797E-2</v>
      </c>
      <c r="K149">
        <v>0</v>
      </c>
      <c r="L149">
        <v>528</v>
      </c>
      <c r="M149">
        <v>760</v>
      </c>
      <c r="N149">
        <v>38.1</v>
      </c>
      <c r="O149">
        <v>96.1180681033523</v>
      </c>
      <c r="P149">
        <v>17.9300489235881</v>
      </c>
      <c r="Q149">
        <v>2.3225717038160201</v>
      </c>
      <c r="R149">
        <v>-1.40763425599236E-3</v>
      </c>
      <c r="S149">
        <v>405</v>
      </c>
      <c r="T149" t="s">
        <v>60</v>
      </c>
      <c r="U149" t="s">
        <v>61</v>
      </c>
      <c r="V149">
        <v>255</v>
      </c>
      <c r="W149">
        <v>0</v>
      </c>
      <c r="X149" t="s">
        <v>62</v>
      </c>
      <c r="Y149">
        <v>6</v>
      </c>
      <c r="Z149">
        <v>203</v>
      </c>
      <c r="AA149">
        <v>3</v>
      </c>
      <c r="AB149" t="s">
        <v>63</v>
      </c>
      <c r="AD149">
        <v>1205.8711579666599</v>
      </c>
      <c r="AE149">
        <v>3</v>
      </c>
      <c r="AF149" t="s">
        <v>64</v>
      </c>
      <c r="AG149">
        <v>0</v>
      </c>
      <c r="AJ149">
        <v>2216210771.79143</v>
      </c>
      <c r="AK149">
        <v>2204617848.0460081</v>
      </c>
      <c r="AL149">
        <v>0.28328739860614721</v>
      </c>
      <c r="AM149">
        <v>1.4161807156311901</v>
      </c>
      <c r="AN149">
        <v>1.42128970157817</v>
      </c>
      <c r="AO149">
        <v>-2.6222460022344855E-2</v>
      </c>
      <c r="AP149">
        <v>0.39296705661688203</v>
      </c>
      <c r="AQ149">
        <v>0.39513029271413863</v>
      </c>
      <c r="AR149">
        <v>-0.19584003742815084</v>
      </c>
      <c r="AS149">
        <v>2.2878687676862102</v>
      </c>
      <c r="AT149">
        <v>2.3000918947464464</v>
      </c>
      <c r="AU149">
        <v>-6.3214388464456109E-2</v>
      </c>
    </row>
    <row r="150" spans="1:47" x14ac:dyDescent="0.25">
      <c r="A150" t="s">
        <v>58</v>
      </c>
      <c r="B150">
        <v>1</v>
      </c>
      <c r="C150">
        <v>131</v>
      </c>
      <c r="D150" t="s">
        <v>194</v>
      </c>
      <c r="E150">
        <v>807.2833333333333</v>
      </c>
      <c r="F150">
        <v>2216210771.79143</v>
      </c>
      <c r="G150">
        <v>1.4109827423054699</v>
      </c>
      <c r="H150">
        <v>0.39296705661688203</v>
      </c>
      <c r="I150">
        <v>2.2579217827880398</v>
      </c>
      <c r="J150">
        <v>-5.1918207229810297E-2</v>
      </c>
      <c r="K150">
        <v>0</v>
      </c>
      <c r="L150">
        <v>536</v>
      </c>
      <c r="M150">
        <v>760</v>
      </c>
      <c r="N150">
        <v>37.9</v>
      </c>
      <c r="O150">
        <v>100.139871450331</v>
      </c>
      <c r="P150">
        <v>18.85826588115</v>
      </c>
      <c r="Q150">
        <v>2.3692080712969901</v>
      </c>
      <c r="R150">
        <v>-1.42263126237256E-3</v>
      </c>
      <c r="S150">
        <v>405</v>
      </c>
      <c r="T150" t="s">
        <v>60</v>
      </c>
      <c r="U150" t="s">
        <v>61</v>
      </c>
      <c r="V150">
        <v>255</v>
      </c>
      <c r="W150">
        <v>0</v>
      </c>
      <c r="X150" t="s">
        <v>62</v>
      </c>
      <c r="Y150">
        <v>6</v>
      </c>
      <c r="Z150">
        <v>203</v>
      </c>
      <c r="AA150">
        <v>3</v>
      </c>
      <c r="AB150" t="s">
        <v>63</v>
      </c>
      <c r="AD150">
        <v>1205.8711579666599</v>
      </c>
      <c r="AE150">
        <v>3</v>
      </c>
      <c r="AF150" t="s">
        <v>64</v>
      </c>
      <c r="AG150">
        <v>0</v>
      </c>
      <c r="AJ150">
        <v>2216210771.79143</v>
      </c>
      <c r="AK150">
        <v>2207143093.8965316</v>
      </c>
      <c r="AL150">
        <v>-0.34447555424691134</v>
      </c>
      <c r="AM150">
        <v>1.4154518606152799</v>
      </c>
      <c r="AN150">
        <v>1.418443666598316</v>
      </c>
      <c r="AO150">
        <v>-3.9745747189983631E-2</v>
      </c>
      <c r="AP150">
        <v>0.39296705661688203</v>
      </c>
      <c r="AQ150">
        <v>0.39483411144316244</v>
      </c>
      <c r="AR150">
        <v>0.19142473802001242</v>
      </c>
      <c r="AS150">
        <v>2.28965489021338</v>
      </c>
      <c r="AT150">
        <v>2.2888874441476221</v>
      </c>
      <c r="AU150">
        <v>-0.10481918822827486</v>
      </c>
    </row>
    <row r="151" spans="1:47" x14ac:dyDescent="0.25">
      <c r="A151" t="s">
        <v>58</v>
      </c>
      <c r="B151">
        <v>1</v>
      </c>
      <c r="C151">
        <v>132</v>
      </c>
      <c r="D151" t="s">
        <v>195</v>
      </c>
      <c r="E151">
        <v>813.9666666666667</v>
      </c>
      <c r="F151">
        <v>2099122294.7226</v>
      </c>
      <c r="G151">
        <v>1.4154518606152799</v>
      </c>
      <c r="H151">
        <v>0.40591748161385099</v>
      </c>
      <c r="I151">
        <v>2.3154201379614401</v>
      </c>
      <c r="J151">
        <v>-4.8443337530689697E-2</v>
      </c>
      <c r="K151">
        <v>0</v>
      </c>
      <c r="L151">
        <v>536</v>
      </c>
      <c r="M151">
        <v>760</v>
      </c>
      <c r="N151">
        <v>36.299999999999997</v>
      </c>
      <c r="O151">
        <v>101.761276656929</v>
      </c>
      <c r="P151">
        <v>18.7197622597206</v>
      </c>
      <c r="Q151">
        <v>2.3798227265050298</v>
      </c>
      <c r="R151">
        <v>-1.4345556892316599E-3</v>
      </c>
      <c r="S151">
        <v>405</v>
      </c>
      <c r="T151" t="s">
        <v>60</v>
      </c>
      <c r="U151" t="s">
        <v>61</v>
      </c>
      <c r="V151">
        <v>255</v>
      </c>
      <c r="W151">
        <v>0</v>
      </c>
      <c r="X151" t="s">
        <v>62</v>
      </c>
      <c r="Y151">
        <v>6</v>
      </c>
      <c r="Z151">
        <v>203</v>
      </c>
      <c r="AA151">
        <v>3</v>
      </c>
      <c r="AB151" t="s">
        <v>63</v>
      </c>
      <c r="AD151">
        <v>1205.8711579666599</v>
      </c>
      <c r="AE151">
        <v>3</v>
      </c>
      <c r="AF151" t="s">
        <v>64</v>
      </c>
      <c r="AG151">
        <v>0</v>
      </c>
      <c r="AJ151">
        <v>2216210771.79143</v>
      </c>
      <c r="AK151">
        <v>2116000934.637826</v>
      </c>
      <c r="AL151">
        <v>-0.65509987318945095</v>
      </c>
      <c r="AM151">
        <v>1.4154518606152799</v>
      </c>
      <c r="AN151">
        <v>1.414222798457502</v>
      </c>
      <c r="AO151">
        <v>-3.1713301014513751E-2</v>
      </c>
      <c r="AP151">
        <v>0.393097165111012</v>
      </c>
      <c r="AQ151">
        <v>0.40372511407385681</v>
      </c>
      <c r="AR151">
        <v>0.34599184339985872</v>
      </c>
      <c r="AS151">
        <v>2.28862933631257</v>
      </c>
      <c r="AT151">
        <v>2.2681621889851598</v>
      </c>
      <c r="AU151">
        <v>-0.14237019552162175</v>
      </c>
    </row>
    <row r="152" spans="1:47" x14ac:dyDescent="0.25">
      <c r="A152" t="s">
        <v>58</v>
      </c>
      <c r="B152">
        <v>1</v>
      </c>
      <c r="C152">
        <v>133</v>
      </c>
      <c r="D152" t="s">
        <v>196</v>
      </c>
      <c r="E152">
        <v>820.66666666666663</v>
      </c>
      <c r="F152">
        <v>2229687774.6347799</v>
      </c>
      <c r="G152">
        <v>1.42133328306924</v>
      </c>
      <c r="H152">
        <v>0.393097165111012</v>
      </c>
      <c r="I152">
        <v>2.28862933631257</v>
      </c>
      <c r="J152">
        <v>-4.4297594319441497E-2</v>
      </c>
      <c r="K152">
        <v>0</v>
      </c>
      <c r="L152">
        <v>528</v>
      </c>
      <c r="M152">
        <v>760</v>
      </c>
      <c r="N152">
        <v>38.5</v>
      </c>
      <c r="O152">
        <v>99.124168615172394</v>
      </c>
      <c r="P152">
        <v>18.441535669572801</v>
      </c>
      <c r="Q152">
        <v>2.3387207380763901</v>
      </c>
      <c r="R152">
        <v>-1.4179671477656101E-3</v>
      </c>
      <c r="S152">
        <v>405</v>
      </c>
      <c r="T152" t="s">
        <v>60</v>
      </c>
      <c r="U152" t="s">
        <v>61</v>
      </c>
      <c r="V152">
        <v>255</v>
      </c>
      <c r="W152">
        <v>0</v>
      </c>
      <c r="X152" t="s">
        <v>62</v>
      </c>
      <c r="Y152">
        <v>6</v>
      </c>
      <c r="Z152">
        <v>203</v>
      </c>
      <c r="AA152">
        <v>3</v>
      </c>
      <c r="AB152" t="s">
        <v>63</v>
      </c>
      <c r="AD152">
        <v>1205.8711579666599</v>
      </c>
      <c r="AE152">
        <v>3</v>
      </c>
      <c r="AF152" t="s">
        <v>64</v>
      </c>
      <c r="AG152">
        <v>0</v>
      </c>
      <c r="AJ152">
        <v>2099122294.7226</v>
      </c>
      <c r="AK152">
        <v>2039208792.8979883</v>
      </c>
      <c r="AL152">
        <v>-0.5438281463735658</v>
      </c>
      <c r="AM152">
        <v>1.4154518606152799</v>
      </c>
      <c r="AN152">
        <v>1.4127021942933604</v>
      </c>
      <c r="AO152">
        <v>-1.2939562096600448E-2</v>
      </c>
      <c r="AP152">
        <v>0.40591748161385099</v>
      </c>
      <c r="AQ152">
        <v>0.41186706483261182</v>
      </c>
      <c r="AR152">
        <v>0.29993287841719529</v>
      </c>
      <c r="AS152">
        <v>2.28862933631257</v>
      </c>
      <c r="AT152">
        <v>2.2477941583281322</v>
      </c>
      <c r="AU152">
        <v>-0.13133213552618583</v>
      </c>
    </row>
    <row r="153" spans="1:47" x14ac:dyDescent="0.25">
      <c r="A153" t="s">
        <v>58</v>
      </c>
      <c r="B153">
        <v>1</v>
      </c>
      <c r="C153">
        <v>134</v>
      </c>
      <c r="D153" t="s">
        <v>197</v>
      </c>
      <c r="E153">
        <v>827.36666666666667</v>
      </c>
      <c r="F153">
        <v>1832250063.0922401</v>
      </c>
      <c r="G153">
        <v>1.390898687118</v>
      </c>
      <c r="H153">
        <v>0.43367681041065698</v>
      </c>
      <c r="I153">
        <v>2.12837855290985</v>
      </c>
      <c r="J153">
        <v>-5.2073564010507299E-2</v>
      </c>
      <c r="K153">
        <v>0</v>
      </c>
      <c r="L153">
        <v>536</v>
      </c>
      <c r="M153">
        <v>760</v>
      </c>
      <c r="N153">
        <v>37.35</v>
      </c>
      <c r="O153">
        <v>98.622496212140604</v>
      </c>
      <c r="P153">
        <v>19.618425017661</v>
      </c>
      <c r="Q153">
        <v>2.3908233691751999</v>
      </c>
      <c r="R153">
        <v>-1.47607326637528E-3</v>
      </c>
      <c r="S153">
        <v>405</v>
      </c>
      <c r="T153" t="s">
        <v>60</v>
      </c>
      <c r="U153" t="s">
        <v>61</v>
      </c>
      <c r="V153">
        <v>255</v>
      </c>
      <c r="W153">
        <v>0</v>
      </c>
      <c r="X153" t="s">
        <v>62</v>
      </c>
      <c r="Y153">
        <v>6</v>
      </c>
      <c r="Z153">
        <v>203</v>
      </c>
      <c r="AA153">
        <v>3</v>
      </c>
      <c r="AB153" t="s">
        <v>63</v>
      </c>
      <c r="AD153">
        <v>1205.8711579666599</v>
      </c>
      <c r="AE153">
        <v>3</v>
      </c>
      <c r="AF153" t="s">
        <v>64</v>
      </c>
      <c r="AG153">
        <v>0</v>
      </c>
      <c r="AJ153">
        <v>1832250063.0922401</v>
      </c>
      <c r="AK153">
        <v>1972869379.1055722</v>
      </c>
      <c r="AL153">
        <v>-0.33158667427596045</v>
      </c>
      <c r="AM153">
        <v>1.40857769481048</v>
      </c>
      <c r="AN153">
        <v>1.4113273611324002</v>
      </c>
      <c r="AO153">
        <v>-1.0867774808831662E-2</v>
      </c>
      <c r="AP153">
        <v>0.43367681041065698</v>
      </c>
      <c r="AQ153">
        <v>0.41936607148065663</v>
      </c>
      <c r="AR153">
        <v>0.16184312490052016</v>
      </c>
      <c r="AS153">
        <v>2.1860286144010699</v>
      </c>
      <c r="AT153">
        <v>2.2303264010356241</v>
      </c>
      <c r="AU153">
        <v>-7.3663467207552236E-2</v>
      </c>
    </row>
    <row r="154" spans="1:47" x14ac:dyDescent="0.25">
      <c r="A154" t="s">
        <v>58</v>
      </c>
      <c r="B154">
        <v>1</v>
      </c>
      <c r="C154">
        <v>135</v>
      </c>
      <c r="D154" t="s">
        <v>198</v>
      </c>
      <c r="E154">
        <v>834.06666666666661</v>
      </c>
      <c r="F154">
        <v>1621743889.1563201</v>
      </c>
      <c r="G154">
        <v>1.40857769481048</v>
      </c>
      <c r="H154">
        <v>0.46498313852170498</v>
      </c>
      <c r="I154">
        <v>2.1860286144010699</v>
      </c>
      <c r="J154">
        <v>-5.7124328216414499E-2</v>
      </c>
      <c r="K154">
        <v>0</v>
      </c>
      <c r="L154">
        <v>528</v>
      </c>
      <c r="M154">
        <v>760</v>
      </c>
      <c r="N154">
        <v>36.700000000000003</v>
      </c>
      <c r="O154">
        <v>97.305650857664901</v>
      </c>
      <c r="P154">
        <v>18.8964726216605</v>
      </c>
      <c r="Q154">
        <v>2.34716137566698</v>
      </c>
      <c r="R154">
        <v>-1.501663850374E-3</v>
      </c>
      <c r="S154">
        <v>405</v>
      </c>
      <c r="T154" t="s">
        <v>60</v>
      </c>
      <c r="U154" t="s">
        <v>61</v>
      </c>
      <c r="V154">
        <v>255</v>
      </c>
      <c r="W154">
        <v>0</v>
      </c>
      <c r="X154" t="s">
        <v>62</v>
      </c>
      <c r="Y154">
        <v>6</v>
      </c>
      <c r="Z154">
        <v>203</v>
      </c>
      <c r="AA154">
        <v>3</v>
      </c>
      <c r="AB154" t="s">
        <v>63</v>
      </c>
      <c r="AD154">
        <v>1205.8711579666599</v>
      </c>
      <c r="AE154">
        <v>3</v>
      </c>
      <c r="AF154" t="s">
        <v>64</v>
      </c>
      <c r="AG154">
        <v>0</v>
      </c>
      <c r="AJ154">
        <v>1832250063.0922401</v>
      </c>
      <c r="AK154">
        <v>1953709876.5184464</v>
      </c>
      <c r="AL154">
        <v>-4.5769375876957494E-2</v>
      </c>
      <c r="AM154">
        <v>1.40857769481048</v>
      </c>
      <c r="AN154">
        <v>1.4099770852022202</v>
      </c>
      <c r="AO154">
        <v>-3.613706289014082E-2</v>
      </c>
      <c r="AP154">
        <v>0.43367681041065698</v>
      </c>
      <c r="AQ154">
        <v>0.42064166137605064</v>
      </c>
      <c r="AR154">
        <v>-1.0213437441174355E-2</v>
      </c>
      <c r="AS154">
        <v>2.1860286144010699</v>
      </c>
      <c r="AT154">
        <v>2.223548056608696</v>
      </c>
      <c r="AU154">
        <v>-8.8539611279696534E-2</v>
      </c>
    </row>
    <row r="155" spans="1:47" x14ac:dyDescent="0.25">
      <c r="A155" t="s">
        <v>58</v>
      </c>
      <c r="B155">
        <v>1</v>
      </c>
      <c r="C155">
        <v>136</v>
      </c>
      <c r="D155" t="s">
        <v>199</v>
      </c>
      <c r="E155">
        <v>840.7166666666667</v>
      </c>
      <c r="F155">
        <v>1884513702.82935</v>
      </c>
      <c r="G155">
        <v>1.41375829070797</v>
      </c>
      <c r="H155">
        <v>0.43046208985710599</v>
      </c>
      <c r="I155">
        <v>2.2547376141779298</v>
      </c>
      <c r="J155">
        <v>-5.0889709740625497E-2</v>
      </c>
      <c r="K155">
        <v>0</v>
      </c>
      <c r="L155">
        <v>528</v>
      </c>
      <c r="M155">
        <v>760</v>
      </c>
      <c r="N155">
        <v>38.450000000000003</v>
      </c>
      <c r="O155">
        <v>99.334414055523993</v>
      </c>
      <c r="P155">
        <v>18.723801883494399</v>
      </c>
      <c r="Q155">
        <v>2.3442721459873499</v>
      </c>
      <c r="R155">
        <v>-1.4618796415203901E-3</v>
      </c>
      <c r="S155">
        <v>405</v>
      </c>
      <c r="T155" t="s">
        <v>60</v>
      </c>
      <c r="U155" t="s">
        <v>61</v>
      </c>
      <c r="V155">
        <v>255</v>
      </c>
      <c r="W155">
        <v>0</v>
      </c>
      <c r="X155" t="s">
        <v>62</v>
      </c>
      <c r="Y155">
        <v>6</v>
      </c>
      <c r="Z155">
        <v>203</v>
      </c>
      <c r="AA155">
        <v>3</v>
      </c>
      <c r="AB155" t="s">
        <v>63</v>
      </c>
      <c r="AD155">
        <v>1205.8711579666599</v>
      </c>
      <c r="AE155">
        <v>3</v>
      </c>
      <c r="AF155" t="s">
        <v>64</v>
      </c>
      <c r="AG155">
        <v>0</v>
      </c>
      <c r="AJ155">
        <v>1884513702.82935</v>
      </c>
      <c r="AK155">
        <v>1957968069.3450861</v>
      </c>
      <c r="AL155">
        <v>0.16161120192892922</v>
      </c>
      <c r="AM155">
        <v>1.40857769481048</v>
      </c>
      <c r="AN155">
        <v>1.404753668034014</v>
      </c>
      <c r="AO155">
        <v>-5.1084358576614211E-2</v>
      </c>
      <c r="AP155">
        <v>0.43046208985710599</v>
      </c>
      <c r="AQ155">
        <v>0.41935318797087684</v>
      </c>
      <c r="AR155">
        <v>-0.10490315574472749</v>
      </c>
      <c r="AS155">
        <v>2.2023161037508401</v>
      </c>
      <c r="AT155">
        <v>2.2062854100963505</v>
      </c>
      <c r="AU155">
        <v>-3.9340974760493592E-2</v>
      </c>
    </row>
    <row r="156" spans="1:47" x14ac:dyDescent="0.25">
      <c r="A156" t="s">
        <v>58</v>
      </c>
      <c r="B156">
        <v>1</v>
      </c>
      <c r="C156">
        <v>137</v>
      </c>
      <c r="D156" t="s">
        <v>200</v>
      </c>
      <c r="E156">
        <v>847.4</v>
      </c>
      <c r="F156">
        <v>2120413258.8557999</v>
      </c>
      <c r="G156">
        <v>1.38647788251792</v>
      </c>
      <c r="H156">
        <v>0.39947511458798202</v>
      </c>
      <c r="I156">
        <v>2.2023161037508401</v>
      </c>
      <c r="J156">
        <v>-5.1503891252261499E-2</v>
      </c>
      <c r="K156">
        <v>0</v>
      </c>
      <c r="L156">
        <v>536</v>
      </c>
      <c r="M156">
        <v>760</v>
      </c>
      <c r="N156">
        <v>37</v>
      </c>
      <c r="O156">
        <v>103.35675384427999</v>
      </c>
      <c r="P156">
        <v>19.8677479325736</v>
      </c>
      <c r="Q156">
        <v>2.4192956207921199</v>
      </c>
      <c r="R156">
        <v>-1.4409981885938701E-3</v>
      </c>
      <c r="S156">
        <v>405</v>
      </c>
      <c r="T156" t="s">
        <v>60</v>
      </c>
      <c r="U156" t="s">
        <v>61</v>
      </c>
      <c r="V156">
        <v>255</v>
      </c>
      <c r="W156">
        <v>0</v>
      </c>
      <c r="X156" t="s">
        <v>62</v>
      </c>
      <c r="Y156">
        <v>6</v>
      </c>
      <c r="Z156">
        <v>203</v>
      </c>
      <c r="AA156">
        <v>3</v>
      </c>
      <c r="AB156" t="s">
        <v>63</v>
      </c>
      <c r="AD156">
        <v>1205.8711579666599</v>
      </c>
      <c r="AE156">
        <v>3</v>
      </c>
      <c r="AF156" t="s">
        <v>64</v>
      </c>
      <c r="AG156">
        <v>0</v>
      </c>
      <c r="AJ156">
        <v>2120413258.8557999</v>
      </c>
      <c r="AK156">
        <v>1991892060.4951878</v>
      </c>
      <c r="AL156">
        <v>0.28406304928491272</v>
      </c>
      <c r="AM156">
        <v>1.4087004809643799</v>
      </c>
      <c r="AN156">
        <v>1.4010784037099659</v>
      </c>
      <c r="AO156">
        <v>-3.7871628641562474E-2</v>
      </c>
      <c r="AP156">
        <v>0.39947511458798202</v>
      </c>
      <c r="AQ156">
        <v>0.41521813937844088</v>
      </c>
      <c r="AR156">
        <v>-0.16105575664031574</v>
      </c>
      <c r="AS156">
        <v>2.2547376141779298</v>
      </c>
      <c r="AT156">
        <v>2.2137513836114038</v>
      </c>
      <c r="AU156">
        <v>6.6225022757044186E-2</v>
      </c>
    </row>
    <row r="157" spans="1:47" x14ac:dyDescent="0.25">
      <c r="A157" t="s">
        <v>58</v>
      </c>
      <c r="B157">
        <v>1</v>
      </c>
      <c r="C157">
        <v>138</v>
      </c>
      <c r="D157" t="s">
        <v>201</v>
      </c>
      <c r="E157">
        <v>854.13333333333333</v>
      </c>
      <c r="F157">
        <v>2247735182.8840199</v>
      </c>
      <c r="G157">
        <v>1.4087004809643799</v>
      </c>
      <c r="H157">
        <v>0.38945691531363502</v>
      </c>
      <c r="I157">
        <v>2.2742798610917898</v>
      </c>
      <c r="J157">
        <v>-4.5208217253603099E-2</v>
      </c>
      <c r="K157">
        <v>0</v>
      </c>
      <c r="L157">
        <v>528</v>
      </c>
      <c r="M157">
        <v>760</v>
      </c>
      <c r="N157">
        <v>37.700000000000003</v>
      </c>
      <c r="O157">
        <v>101.456836014091</v>
      </c>
      <c r="P157">
        <v>18.9366690136331</v>
      </c>
      <c r="Q157">
        <v>2.3509190771363602</v>
      </c>
      <c r="R157">
        <v>-1.4198903378585901E-3</v>
      </c>
      <c r="S157">
        <v>405</v>
      </c>
      <c r="T157" t="s">
        <v>60</v>
      </c>
      <c r="U157" t="s">
        <v>61</v>
      </c>
      <c r="V157">
        <v>255</v>
      </c>
      <c r="W157">
        <v>0</v>
      </c>
      <c r="X157" t="s">
        <v>62</v>
      </c>
      <c r="Y157">
        <v>6</v>
      </c>
      <c r="Z157">
        <v>203</v>
      </c>
      <c r="AA157">
        <v>3</v>
      </c>
      <c r="AB157" t="s">
        <v>63</v>
      </c>
      <c r="AD157">
        <v>1205.8711579666599</v>
      </c>
      <c r="AE157">
        <v>3</v>
      </c>
      <c r="AF157" t="s">
        <v>64</v>
      </c>
      <c r="AG157">
        <v>0</v>
      </c>
      <c r="AJ157">
        <v>2120413258.8557999</v>
      </c>
      <c r="AK157">
        <v>2025816051.6452901</v>
      </c>
      <c r="AL157">
        <v>0.20330949925874944</v>
      </c>
      <c r="AM157">
        <v>1.3893347747742499</v>
      </c>
      <c r="AN157">
        <v>1.3974031393859179</v>
      </c>
      <c r="AO157">
        <v>-3.8899516232789519E-2</v>
      </c>
      <c r="AP157">
        <v>0.39947511458798202</v>
      </c>
      <c r="AQ157">
        <v>0.41108309078600486</v>
      </c>
      <c r="AR157">
        <v>-0.14195147875182473</v>
      </c>
      <c r="AS157">
        <v>2.2023161037508401</v>
      </c>
      <c r="AT157">
        <v>2.221217357126458</v>
      </c>
      <c r="AU157">
        <v>4.9694743260654047E-2</v>
      </c>
    </row>
    <row r="158" spans="1:47" x14ac:dyDescent="0.25">
      <c r="A158" t="s">
        <v>58</v>
      </c>
      <c r="B158">
        <v>1</v>
      </c>
      <c r="C158">
        <v>139</v>
      </c>
      <c r="D158" t="s">
        <v>202</v>
      </c>
      <c r="E158">
        <v>860.85</v>
      </c>
      <c r="F158">
        <v>2001870018.8427501</v>
      </c>
      <c r="G158">
        <v>1.3893347747742499</v>
      </c>
      <c r="H158">
        <v>0.41300156744847699</v>
      </c>
      <c r="I158">
        <v>2.1623946278703001</v>
      </c>
      <c r="J158">
        <v>-4.8760326539548399E-2</v>
      </c>
      <c r="K158">
        <v>0</v>
      </c>
      <c r="L158">
        <v>536</v>
      </c>
      <c r="M158">
        <v>760</v>
      </c>
      <c r="N158">
        <v>38.1</v>
      </c>
      <c r="O158">
        <v>100.678578204224</v>
      </c>
      <c r="P158">
        <v>19.7278842460032</v>
      </c>
      <c r="Q158">
        <v>2.41777437608852</v>
      </c>
      <c r="R158">
        <v>-1.4543636680369001E-3</v>
      </c>
      <c r="S158">
        <v>405</v>
      </c>
      <c r="T158" t="s">
        <v>60</v>
      </c>
      <c r="U158" t="s">
        <v>61</v>
      </c>
      <c r="V158">
        <v>255</v>
      </c>
      <c r="W158">
        <v>0</v>
      </c>
      <c r="X158" t="s">
        <v>62</v>
      </c>
      <c r="Y158">
        <v>6</v>
      </c>
      <c r="Z158">
        <v>203</v>
      </c>
      <c r="AA158">
        <v>3</v>
      </c>
      <c r="AB158" t="s">
        <v>63</v>
      </c>
      <c r="AD158">
        <v>1205.8711579666599</v>
      </c>
      <c r="AE158">
        <v>3</v>
      </c>
      <c r="AF158" t="s">
        <v>64</v>
      </c>
      <c r="AG158">
        <v>0</v>
      </c>
      <c r="AJ158">
        <v>2001870018.8427501</v>
      </c>
      <c r="AK158">
        <v>2042703743.0144441</v>
      </c>
      <c r="AL158">
        <v>2.2693589556893778E-2</v>
      </c>
      <c r="AM158">
        <v>1.3902013731902401</v>
      </c>
      <c r="AN158">
        <v>1.39372787506187</v>
      </c>
      <c r="AO158">
        <v>-4.3027118516024157E-2</v>
      </c>
      <c r="AP158">
        <v>0.41300156744847699</v>
      </c>
      <c r="AQ158">
        <v>0.40811324772699403</v>
      </c>
      <c r="AR158">
        <v>-2.7440824930648731E-2</v>
      </c>
      <c r="AS158">
        <v>2.2233584819763399</v>
      </c>
      <c r="AT158">
        <v>2.2254258327715584</v>
      </c>
      <c r="AU158">
        <v>-4.3539142241076398E-2</v>
      </c>
    </row>
    <row r="159" spans="1:47" x14ac:dyDescent="0.25">
      <c r="A159" t="s">
        <v>58</v>
      </c>
      <c r="B159">
        <v>1</v>
      </c>
      <c r="C159">
        <v>140</v>
      </c>
      <c r="D159" t="s">
        <v>203</v>
      </c>
      <c r="E159">
        <v>867.55</v>
      </c>
      <c r="F159">
        <v>1807087938.0042</v>
      </c>
      <c r="G159">
        <v>1.3902013731902401</v>
      </c>
      <c r="H159">
        <v>0.43679873839171701</v>
      </c>
      <c r="I159">
        <v>2.2233584819763399</v>
      </c>
      <c r="J159">
        <v>-4.1231279605644197E-2</v>
      </c>
      <c r="K159">
        <v>0</v>
      </c>
      <c r="L159">
        <v>536</v>
      </c>
      <c r="M159">
        <v>760</v>
      </c>
      <c r="N159">
        <v>36.299999999999997</v>
      </c>
      <c r="O159">
        <v>103.48832115726501</v>
      </c>
      <c r="P159">
        <v>19.708525840293898</v>
      </c>
      <c r="Q159">
        <v>2.4032090256800198</v>
      </c>
      <c r="R159">
        <v>-1.47978678420151E-3</v>
      </c>
      <c r="S159">
        <v>405</v>
      </c>
      <c r="T159" t="s">
        <v>60</v>
      </c>
      <c r="U159" t="s">
        <v>61</v>
      </c>
      <c r="V159">
        <v>255</v>
      </c>
      <c r="W159">
        <v>0</v>
      </c>
      <c r="X159" t="s">
        <v>62</v>
      </c>
      <c r="Y159">
        <v>6</v>
      </c>
      <c r="Z159">
        <v>203</v>
      </c>
      <c r="AA159">
        <v>3</v>
      </c>
      <c r="AB159" t="s">
        <v>63</v>
      </c>
      <c r="AD159">
        <v>1205.8711579666599</v>
      </c>
      <c r="AE159">
        <v>3</v>
      </c>
      <c r="AF159" t="s">
        <v>64</v>
      </c>
      <c r="AG159">
        <v>0</v>
      </c>
      <c r="AJ159">
        <v>2001870018.8427501</v>
      </c>
      <c r="AK159">
        <v>2031672470.6824601</v>
      </c>
      <c r="AL159">
        <v>-0.18539916385958535</v>
      </c>
      <c r="AM159">
        <v>1.3902013731902401</v>
      </c>
      <c r="AN159">
        <v>1.3898709501815159</v>
      </c>
      <c r="AO159">
        <v>-2.4559839491692593E-2</v>
      </c>
      <c r="AP159">
        <v>0.41300156744847699</v>
      </c>
      <c r="AQ159">
        <v>0.40966396768187308</v>
      </c>
      <c r="AR159">
        <v>0.11125931746081325</v>
      </c>
      <c r="AS159">
        <v>2.2233584819763399</v>
      </c>
      <c r="AT159">
        <v>2.2104916797364722</v>
      </c>
      <c r="AU159">
        <v>-7.384400713155552E-2</v>
      </c>
    </row>
    <row r="160" spans="1:47" x14ac:dyDescent="0.25">
      <c r="A160" t="s">
        <v>58</v>
      </c>
      <c r="B160">
        <v>1</v>
      </c>
      <c r="C160">
        <v>141</v>
      </c>
      <c r="D160" t="s">
        <v>204</v>
      </c>
      <c r="E160">
        <v>874.23333333333335</v>
      </c>
      <c r="F160">
        <v>2082430131.5147901</v>
      </c>
      <c r="G160">
        <v>1.4119503489530301</v>
      </c>
      <c r="H160">
        <v>0.40722871436237701</v>
      </c>
      <c r="I160">
        <v>2.2673360065353201</v>
      </c>
      <c r="J160">
        <v>-3.42686859194525E-2</v>
      </c>
      <c r="K160">
        <v>0</v>
      </c>
      <c r="L160">
        <v>528</v>
      </c>
      <c r="M160">
        <v>760</v>
      </c>
      <c r="N160">
        <v>38.4</v>
      </c>
      <c r="O160">
        <v>100.352580549216</v>
      </c>
      <c r="P160">
        <v>18.820752854068701</v>
      </c>
      <c r="Q160">
        <v>2.3652800812413801</v>
      </c>
      <c r="R160">
        <v>-1.4376052420204E-3</v>
      </c>
      <c r="S160">
        <v>405</v>
      </c>
      <c r="T160" t="s">
        <v>60</v>
      </c>
      <c r="U160" t="s">
        <v>61</v>
      </c>
      <c r="V160">
        <v>255</v>
      </c>
      <c r="W160">
        <v>0</v>
      </c>
      <c r="X160" t="s">
        <v>62</v>
      </c>
      <c r="Y160">
        <v>6</v>
      </c>
      <c r="Z160">
        <v>203</v>
      </c>
      <c r="AA160">
        <v>3</v>
      </c>
      <c r="AB160" t="s">
        <v>63</v>
      </c>
      <c r="AD160">
        <v>1205.8711579666599</v>
      </c>
      <c r="AE160">
        <v>3</v>
      </c>
      <c r="AF160" t="s">
        <v>64</v>
      </c>
      <c r="AG160">
        <v>0</v>
      </c>
      <c r="AJ160">
        <v>1968952159.6751201</v>
      </c>
      <c r="AK160">
        <v>2001380250.8463242</v>
      </c>
      <c r="AL160">
        <v>-0.13311580606417969</v>
      </c>
      <c r="AM160">
        <v>1.3902013731902401</v>
      </c>
      <c r="AN160">
        <v>1.3891551742090043</v>
      </c>
      <c r="AO160">
        <v>-5.8235944666864582E-3</v>
      </c>
      <c r="AP160">
        <v>0.41561287456205198</v>
      </c>
      <c r="AQ160">
        <v>0.41289151967668708</v>
      </c>
      <c r="AR160">
        <v>5.4165531727207852E-2</v>
      </c>
      <c r="AS160">
        <v>2.2233584819763399</v>
      </c>
      <c r="AT160">
        <v>2.206041828786804</v>
      </c>
      <c r="AU160">
        <v>-4.0073379163622871E-2</v>
      </c>
    </row>
    <row r="161" spans="1:47" x14ac:dyDescent="0.25">
      <c r="A161" t="s">
        <v>58</v>
      </c>
      <c r="B161">
        <v>1</v>
      </c>
      <c r="C161">
        <v>142</v>
      </c>
      <c r="D161" t="s">
        <v>205</v>
      </c>
      <c r="E161">
        <v>880.93333333333328</v>
      </c>
      <c r="F161">
        <v>1968952159.6751201</v>
      </c>
      <c r="G161">
        <v>1.38091969416628</v>
      </c>
      <c r="H161">
        <v>0.41561287456205198</v>
      </c>
      <c r="I161">
        <v>2.1604945058388001</v>
      </c>
      <c r="J161">
        <v>-3.0374631047580598E-2</v>
      </c>
      <c r="K161">
        <v>0</v>
      </c>
      <c r="L161">
        <v>528</v>
      </c>
      <c r="M161">
        <v>760</v>
      </c>
      <c r="N161">
        <v>37.75</v>
      </c>
      <c r="O161">
        <v>102.613781982444</v>
      </c>
      <c r="P161">
        <v>20.039812054257201</v>
      </c>
      <c r="Q161">
        <v>2.3814574969328102</v>
      </c>
      <c r="R161">
        <v>-1.46109289046352E-3</v>
      </c>
      <c r="S161">
        <v>405</v>
      </c>
      <c r="T161" t="s">
        <v>60</v>
      </c>
      <c r="U161" t="s">
        <v>61</v>
      </c>
      <c r="V161">
        <v>255</v>
      </c>
      <c r="W161">
        <v>0</v>
      </c>
      <c r="X161" t="s">
        <v>62</v>
      </c>
      <c r="Y161">
        <v>6</v>
      </c>
      <c r="Z161">
        <v>203</v>
      </c>
      <c r="AA161">
        <v>3</v>
      </c>
      <c r="AB161" t="s">
        <v>63</v>
      </c>
      <c r="AD161">
        <v>1205.8711579666599</v>
      </c>
      <c r="AE161">
        <v>3</v>
      </c>
      <c r="AF161" t="s">
        <v>64</v>
      </c>
      <c r="AG161">
        <v>0</v>
      </c>
      <c r="AJ161">
        <v>2065256897.1958799</v>
      </c>
      <c r="AK161">
        <v>1998071097.6503842</v>
      </c>
      <c r="AL161">
        <v>-4.3411827994667349E-2</v>
      </c>
      <c r="AM161">
        <v>1.38941585656261</v>
      </c>
      <c r="AN161">
        <v>1.3882660785532943</v>
      </c>
      <c r="AO161">
        <v>-9.0558815990163851E-3</v>
      </c>
      <c r="AP161">
        <v>0.40722871436237701</v>
      </c>
      <c r="AQ161">
        <v>0.41266380390376001</v>
      </c>
      <c r="AR161">
        <v>1.9624682130579434E-2</v>
      </c>
      <c r="AS161">
        <v>2.1800668490024999</v>
      </c>
      <c r="AT161">
        <v>2.1973835021920363</v>
      </c>
      <c r="AU161">
        <v>-4.6749706576304832E-2</v>
      </c>
    </row>
    <row r="162" spans="1:47" x14ac:dyDescent="0.25">
      <c r="A162" t="s">
        <v>58</v>
      </c>
      <c r="B162">
        <v>1</v>
      </c>
      <c r="C162">
        <v>143</v>
      </c>
      <c r="D162" t="s">
        <v>206</v>
      </c>
      <c r="E162">
        <v>887.65</v>
      </c>
      <c r="F162">
        <v>2065256897.1958799</v>
      </c>
      <c r="G162">
        <v>1.38941585656261</v>
      </c>
      <c r="H162">
        <v>0.40588616191956101</v>
      </c>
      <c r="I162">
        <v>2.1800668490024999</v>
      </c>
      <c r="J162">
        <v>-2.8778606200746602E-2</v>
      </c>
      <c r="K162">
        <v>0</v>
      </c>
      <c r="L162">
        <v>536</v>
      </c>
      <c r="M162">
        <v>760</v>
      </c>
      <c r="N162">
        <v>36.450000000000003</v>
      </c>
      <c r="O162">
        <v>101.535851901095</v>
      </c>
      <c r="P162">
        <v>19.713357494920899</v>
      </c>
      <c r="Q162">
        <v>2.3973681271724701</v>
      </c>
      <c r="R162">
        <v>-1.44660354373739E-3</v>
      </c>
      <c r="S162">
        <v>405</v>
      </c>
      <c r="T162" t="s">
        <v>60</v>
      </c>
      <c r="U162" t="s">
        <v>61</v>
      </c>
      <c r="V162">
        <v>255</v>
      </c>
      <c r="W162">
        <v>0</v>
      </c>
      <c r="X162" t="s">
        <v>62</v>
      </c>
      <c r="Y162">
        <v>6</v>
      </c>
      <c r="Z162">
        <v>203</v>
      </c>
      <c r="AA162">
        <v>3</v>
      </c>
      <c r="AB162" t="s">
        <v>63</v>
      </c>
      <c r="AD162">
        <v>1205.8711579666599</v>
      </c>
      <c r="AE162">
        <v>3</v>
      </c>
      <c r="AF162" t="s">
        <v>64</v>
      </c>
      <c r="AG162">
        <v>0</v>
      </c>
      <c r="AJ162">
        <v>1968952159.6751201</v>
      </c>
      <c r="AK162">
        <v>1987557865.7143743</v>
      </c>
      <c r="AL162">
        <v>-1.5088864051254328E-2</v>
      </c>
      <c r="AM162">
        <v>1.3857558949116899</v>
      </c>
      <c r="AN162">
        <v>1.3873769828975842</v>
      </c>
      <c r="AO162">
        <v>-1.4380672982837298E-2</v>
      </c>
      <c r="AP162">
        <v>0.41561287456205198</v>
      </c>
      <c r="AQ162">
        <v>0.41417561755751725</v>
      </c>
      <c r="AR162">
        <v>8.669757986623592E-3</v>
      </c>
      <c r="AS162">
        <v>2.1800668490024999</v>
      </c>
      <c r="AT162">
        <v>2.191460060042012</v>
      </c>
      <c r="AU162">
        <v>-7.8660898111794178E-2</v>
      </c>
    </row>
    <row r="163" spans="1:47" x14ac:dyDescent="0.25">
      <c r="A163" t="s">
        <v>58</v>
      </c>
      <c r="B163">
        <v>1</v>
      </c>
      <c r="C163">
        <v>144</v>
      </c>
      <c r="D163" t="s">
        <v>207</v>
      </c>
      <c r="E163">
        <v>894.36666666666667</v>
      </c>
      <c r="F163">
        <v>1637627210.9170599</v>
      </c>
      <c r="G163">
        <v>1.3857558949116899</v>
      </c>
      <c r="H163">
        <v>0.45931927278412799</v>
      </c>
      <c r="I163">
        <v>2.1937412712262199</v>
      </c>
      <c r="J163">
        <v>-2.71122048718908E-2</v>
      </c>
      <c r="K163">
        <v>0</v>
      </c>
      <c r="L163">
        <v>528</v>
      </c>
      <c r="M163">
        <v>760</v>
      </c>
      <c r="N163">
        <v>38.450000000000003</v>
      </c>
      <c r="O163">
        <v>103.105341464559</v>
      </c>
      <c r="P163">
        <v>19.838996408823199</v>
      </c>
      <c r="Q163">
        <v>2.3649508566413302</v>
      </c>
      <c r="R163">
        <v>-1.50632038454663E-3</v>
      </c>
      <c r="S163">
        <v>405</v>
      </c>
      <c r="T163" t="s">
        <v>60</v>
      </c>
      <c r="U163" t="s">
        <v>61</v>
      </c>
      <c r="V163">
        <v>255</v>
      </c>
      <c r="W163">
        <v>0</v>
      </c>
      <c r="X163" t="s">
        <v>62</v>
      </c>
      <c r="Y163">
        <v>6</v>
      </c>
      <c r="Z163">
        <v>203</v>
      </c>
      <c r="AA163">
        <v>3</v>
      </c>
      <c r="AB163" t="s">
        <v>63</v>
      </c>
      <c r="AD163">
        <v>1205.8711579666599</v>
      </c>
      <c r="AE163">
        <v>3</v>
      </c>
      <c r="AF163" t="s">
        <v>64</v>
      </c>
      <c r="AG163">
        <v>0</v>
      </c>
      <c r="AJ163">
        <v>1985324252.86305</v>
      </c>
      <c r="AK163">
        <v>1990832284.3519602</v>
      </c>
      <c r="AL163">
        <v>-8.1407410216283005E-2</v>
      </c>
      <c r="AM163">
        <v>1.3857558949116899</v>
      </c>
      <c r="AN163">
        <v>1.3857532861713442</v>
      </c>
      <c r="AO163">
        <v>-1.260564025809083E-2</v>
      </c>
      <c r="AP163">
        <v>0.41186298858384202</v>
      </c>
      <c r="AQ163">
        <v>0.41342564036187524</v>
      </c>
      <c r="AR163">
        <v>3.9057609838325034E-2</v>
      </c>
      <c r="AS163">
        <v>2.1800668490024999</v>
      </c>
      <c r="AT163">
        <v>2.1764300650844599</v>
      </c>
      <c r="AU163">
        <v>-4.927852644324085E-2</v>
      </c>
    </row>
    <row r="164" spans="1:47" x14ac:dyDescent="0.25">
      <c r="A164" t="s">
        <v>58</v>
      </c>
      <c r="B164">
        <v>1</v>
      </c>
      <c r="C164">
        <v>145</v>
      </c>
      <c r="D164" t="s">
        <v>208</v>
      </c>
      <c r="E164">
        <v>901.31666666666661</v>
      </c>
      <c r="F164">
        <v>1985324252.86305</v>
      </c>
      <c r="G164">
        <v>1.36775187021275</v>
      </c>
      <c r="H164">
        <v>0.41186298858384202</v>
      </c>
      <c r="I164">
        <v>2.0808925187522802</v>
      </c>
      <c r="J164">
        <v>-3.2565834347492599E-2</v>
      </c>
      <c r="K164">
        <v>0</v>
      </c>
      <c r="L164">
        <v>536</v>
      </c>
      <c r="M164">
        <v>760</v>
      </c>
      <c r="N164">
        <v>36.700000000000003</v>
      </c>
      <c r="O164">
        <v>101.71452674942999</v>
      </c>
      <c r="P164">
        <v>20.608373833767399</v>
      </c>
      <c r="Q164">
        <v>2.4351892221731801</v>
      </c>
      <c r="R164">
        <v>-1.4630801131768499E-3</v>
      </c>
      <c r="S164">
        <v>405</v>
      </c>
      <c r="T164" t="s">
        <v>60</v>
      </c>
      <c r="U164" t="s">
        <v>61</v>
      </c>
      <c r="V164">
        <v>255</v>
      </c>
      <c r="W164">
        <v>0</v>
      </c>
      <c r="X164" t="s">
        <v>62</v>
      </c>
      <c r="Y164">
        <v>6</v>
      </c>
      <c r="Z164">
        <v>203</v>
      </c>
      <c r="AA164">
        <v>3</v>
      </c>
      <c r="AB164" t="s">
        <v>63</v>
      </c>
      <c r="AD164">
        <v>1205.8711579666599</v>
      </c>
      <c r="AE164">
        <v>3</v>
      </c>
      <c r="AF164" t="s">
        <v>64</v>
      </c>
      <c r="AG164">
        <v>0</v>
      </c>
      <c r="AJ164">
        <v>1949303859.1626999</v>
      </c>
      <c r="AK164">
        <v>1967641676.7453241</v>
      </c>
      <c r="AL164">
        <v>-8.4169700830624292E-2</v>
      </c>
      <c r="AM164">
        <v>1.3857558949116899</v>
      </c>
      <c r="AN164">
        <v>1.3851336753975461</v>
      </c>
      <c r="AO164">
        <v>-3.6845888164759787E-4</v>
      </c>
      <c r="AP164">
        <v>0.42056063571726299</v>
      </c>
      <c r="AQ164">
        <v>0.41609202463285239</v>
      </c>
      <c r="AR164">
        <v>2.6765487026009612E-2</v>
      </c>
      <c r="AS164">
        <v>2.1937412712262199</v>
      </c>
      <c r="AT164">
        <v>2.1773543984244124</v>
      </c>
      <c r="AU164">
        <v>-3.6934934952238445E-3</v>
      </c>
    </row>
    <row r="165" spans="1:47" x14ac:dyDescent="0.25">
      <c r="A165" t="s">
        <v>58</v>
      </c>
      <c r="B165">
        <v>1</v>
      </c>
      <c r="C165">
        <v>146</v>
      </c>
      <c r="D165" t="s">
        <v>209</v>
      </c>
      <c r="E165">
        <v>908.11666666666667</v>
      </c>
      <c r="F165">
        <v>1949303859.1626999</v>
      </c>
      <c r="G165">
        <v>1.39941227329537</v>
      </c>
      <c r="H165">
        <v>0.42056063571726299</v>
      </c>
      <c r="I165">
        <v>2.2154370842487401</v>
      </c>
      <c r="J165">
        <v>-2.9615394150739799E-2</v>
      </c>
      <c r="K165">
        <v>0</v>
      </c>
      <c r="L165">
        <v>528</v>
      </c>
      <c r="M165">
        <v>760</v>
      </c>
      <c r="N165">
        <v>38.35</v>
      </c>
      <c r="O165">
        <v>100.86883622131</v>
      </c>
      <c r="P165">
        <v>19.279287364928901</v>
      </c>
      <c r="Q165">
        <v>2.3516910520605898</v>
      </c>
      <c r="R165">
        <v>-1.4578791709003299E-3</v>
      </c>
      <c r="S165">
        <v>405</v>
      </c>
      <c r="T165" t="s">
        <v>60</v>
      </c>
      <c r="U165" t="s">
        <v>61</v>
      </c>
      <c r="V165">
        <v>255</v>
      </c>
      <c r="W165">
        <v>0</v>
      </c>
      <c r="X165" t="s">
        <v>62</v>
      </c>
      <c r="Y165">
        <v>6</v>
      </c>
      <c r="Z165">
        <v>203</v>
      </c>
      <c r="AA165">
        <v>3</v>
      </c>
      <c r="AB165" t="s">
        <v>63</v>
      </c>
      <c r="AD165">
        <v>1205.8711579666599</v>
      </c>
      <c r="AE165">
        <v>3</v>
      </c>
      <c r="AF165" t="s">
        <v>64</v>
      </c>
      <c r="AG165">
        <v>0</v>
      </c>
      <c r="AJ165">
        <v>1985324252.86305</v>
      </c>
      <c r="AK165">
        <v>1969368797.2558961</v>
      </c>
      <c r="AL165">
        <v>-2.4289564902602444E-2</v>
      </c>
      <c r="AM165">
        <v>1.38208288955904</v>
      </c>
      <c r="AN165">
        <v>1.384399074327016</v>
      </c>
      <c r="AO165">
        <v>-4.3467086659092193E-2</v>
      </c>
      <c r="AP165">
        <v>0.41186298858384202</v>
      </c>
      <c r="AQ165">
        <v>0.41498024211555945</v>
      </c>
      <c r="AR165">
        <v>9.5622703150627132E-3</v>
      </c>
      <c r="AS165">
        <v>2.1482085071885799</v>
      </c>
      <c r="AT165">
        <v>2.170982730061628</v>
      </c>
      <c r="AU165">
        <v>-7.9047743618890484E-2</v>
      </c>
    </row>
    <row r="166" spans="1:47" x14ac:dyDescent="0.25">
      <c r="A166" t="s">
        <v>58</v>
      </c>
      <c r="B166">
        <v>1</v>
      </c>
      <c r="C166">
        <v>147</v>
      </c>
      <c r="D166" t="s">
        <v>210</v>
      </c>
      <c r="E166">
        <v>914.93333333333328</v>
      </c>
      <c r="F166">
        <v>2388429796.77526</v>
      </c>
      <c r="G166">
        <v>1.38208288955904</v>
      </c>
      <c r="H166">
        <v>0.37212557149963699</v>
      </c>
      <c r="I166">
        <v>2.1482085071885799</v>
      </c>
      <c r="J166">
        <v>-2.97875265576973E-2</v>
      </c>
      <c r="K166">
        <v>0</v>
      </c>
      <c r="L166">
        <v>536</v>
      </c>
      <c r="M166">
        <v>760</v>
      </c>
      <c r="N166">
        <v>37.65</v>
      </c>
      <c r="O166">
        <v>101.710612711276</v>
      </c>
      <c r="P166">
        <v>19.988539298248501</v>
      </c>
      <c r="Q166">
        <v>2.3855046889987599</v>
      </c>
      <c r="R166">
        <v>-1.41329974537534E-3</v>
      </c>
      <c r="S166">
        <v>405</v>
      </c>
      <c r="T166" t="s">
        <v>60</v>
      </c>
      <c r="U166" t="s">
        <v>61</v>
      </c>
      <c r="V166">
        <v>255</v>
      </c>
      <c r="W166">
        <v>0</v>
      </c>
      <c r="X166" t="s">
        <v>62</v>
      </c>
      <c r="Y166">
        <v>6</v>
      </c>
      <c r="Z166">
        <v>203</v>
      </c>
      <c r="AA166">
        <v>3</v>
      </c>
      <c r="AB166" t="s">
        <v>63</v>
      </c>
      <c r="AD166">
        <v>1205.8711579666599</v>
      </c>
      <c r="AE166">
        <v>3</v>
      </c>
      <c r="AF166" t="s">
        <v>64</v>
      </c>
      <c r="AG166">
        <v>0</v>
      </c>
      <c r="AJ166">
        <v>1949303859.1626999</v>
      </c>
      <c r="AK166">
        <v>1953973555.5479779</v>
      </c>
      <c r="AL166">
        <v>-0.16412070661463701</v>
      </c>
      <c r="AM166">
        <v>1.38631780269362</v>
      </c>
      <c r="AN166">
        <v>1.376968932390304</v>
      </c>
      <c r="AO166">
        <v>-8.575570409530775E-2</v>
      </c>
      <c r="AP166">
        <v>0.42056063571726299</v>
      </c>
      <c r="AQ166">
        <v>0.41732425224408598</v>
      </c>
      <c r="AR166">
        <v>7.8563276854332079E-2</v>
      </c>
      <c r="AS166">
        <v>2.18468851570226</v>
      </c>
      <c r="AT166">
        <v>2.1545884448117101</v>
      </c>
      <c r="AU166">
        <v>-0.12435665704325358</v>
      </c>
    </row>
    <row r="167" spans="1:47" x14ac:dyDescent="0.25">
      <c r="A167" t="s">
        <v>58</v>
      </c>
      <c r="B167">
        <v>1</v>
      </c>
      <c r="C167">
        <v>148</v>
      </c>
      <c r="D167" t="s">
        <v>211</v>
      </c>
      <c r="E167">
        <v>921.75</v>
      </c>
      <c r="F167">
        <v>1908348044.3234601</v>
      </c>
      <c r="G167">
        <v>1.38631780269362</v>
      </c>
      <c r="H167">
        <v>0.423583039226475</v>
      </c>
      <c r="I167">
        <v>2.18468851570226</v>
      </c>
      <c r="J167">
        <v>-3.0268888716963899E-2</v>
      </c>
      <c r="K167">
        <v>0</v>
      </c>
      <c r="L167">
        <v>536</v>
      </c>
      <c r="M167">
        <v>760</v>
      </c>
      <c r="N167">
        <v>36.799999999999997</v>
      </c>
      <c r="O167">
        <v>102.515931028585</v>
      </c>
      <c r="P167">
        <v>19.850962873764701</v>
      </c>
      <c r="Q167">
        <v>2.4048154146767402</v>
      </c>
      <c r="R167">
        <v>-1.4672503184217801E-3</v>
      </c>
      <c r="S167">
        <v>405</v>
      </c>
      <c r="T167" t="s">
        <v>60</v>
      </c>
      <c r="U167" t="s">
        <v>61</v>
      </c>
      <c r="V167">
        <v>255</v>
      </c>
      <c r="W167">
        <v>0</v>
      </c>
      <c r="X167" t="s">
        <v>62</v>
      </c>
      <c r="Y167">
        <v>6</v>
      </c>
      <c r="Z167">
        <v>203</v>
      </c>
      <c r="AA167">
        <v>3</v>
      </c>
      <c r="AB167" t="s">
        <v>63</v>
      </c>
      <c r="AD167">
        <v>1205.8711579666599</v>
      </c>
      <c r="AE167">
        <v>3</v>
      </c>
      <c r="AF167" t="s">
        <v>64</v>
      </c>
      <c r="AG167">
        <v>0</v>
      </c>
      <c r="AJ167">
        <v>1977587762.2279799</v>
      </c>
      <c r="AK167">
        <v>1920520765.5271661</v>
      </c>
      <c r="AL167">
        <v>-0.45450696429151727</v>
      </c>
      <c r="AM167">
        <v>1.38208288955904</v>
      </c>
      <c r="AN167">
        <v>1.3695387904535921</v>
      </c>
      <c r="AO167">
        <v>-7.4127327398701176E-2</v>
      </c>
      <c r="AP167">
        <v>0.41005396197558702</v>
      </c>
      <c r="AQ167">
        <v>0.42004544819932044</v>
      </c>
      <c r="AR167">
        <v>0.22391855403749766</v>
      </c>
      <c r="AS167">
        <v>2.1482085071885799</v>
      </c>
      <c r="AT167">
        <v>2.1343372457603542</v>
      </c>
      <c r="AU167">
        <v>-0.17407280468472011</v>
      </c>
    </row>
    <row r="168" spans="1:47" x14ac:dyDescent="0.25">
      <c r="A168" t="s">
        <v>58</v>
      </c>
      <c r="B168">
        <v>1</v>
      </c>
      <c r="C168">
        <v>149</v>
      </c>
      <c r="D168" t="s">
        <v>212</v>
      </c>
      <c r="E168">
        <v>928.7833333333333</v>
      </c>
      <c r="F168">
        <v>1977587762.2279799</v>
      </c>
      <c r="G168">
        <v>1.3482012227395499</v>
      </c>
      <c r="H168">
        <v>0.41005396197558702</v>
      </c>
      <c r="I168">
        <v>2.0924852759694401</v>
      </c>
      <c r="J168">
        <v>-3.5682511206889603E-2</v>
      </c>
      <c r="K168">
        <v>0</v>
      </c>
      <c r="L168">
        <v>528</v>
      </c>
      <c r="M168">
        <v>760</v>
      </c>
      <c r="N168">
        <v>38</v>
      </c>
      <c r="O168">
        <v>107.188517724527</v>
      </c>
      <c r="P168">
        <v>21.448589037239799</v>
      </c>
      <c r="Q168">
        <v>2.4034758111317598</v>
      </c>
      <c r="R168">
        <v>-1.4700532827769299E-3</v>
      </c>
      <c r="S168">
        <v>405</v>
      </c>
      <c r="T168" t="s">
        <v>60</v>
      </c>
      <c r="U168" t="s">
        <v>61</v>
      </c>
      <c r="V168">
        <v>255</v>
      </c>
      <c r="W168">
        <v>0</v>
      </c>
      <c r="X168" t="s">
        <v>62</v>
      </c>
      <c r="Y168">
        <v>6</v>
      </c>
      <c r="Z168">
        <v>203</v>
      </c>
      <c r="AA168">
        <v>3</v>
      </c>
      <c r="AB168" t="s">
        <v>63</v>
      </c>
      <c r="AD168">
        <v>1205.8711579666599</v>
      </c>
      <c r="AE168">
        <v>3</v>
      </c>
      <c r="AF168" t="s">
        <v>64</v>
      </c>
      <c r="AG168">
        <v>0</v>
      </c>
      <c r="AJ168">
        <v>1908348044.3234601</v>
      </c>
      <c r="AK168">
        <v>1839179814.8013322</v>
      </c>
      <c r="AL168">
        <v>-0.70080795846263966</v>
      </c>
      <c r="AM168">
        <v>1.34860518522813</v>
      </c>
      <c r="AN168">
        <v>1.3628432495874101</v>
      </c>
      <c r="AO168">
        <v>-7.7018494372564569E-2</v>
      </c>
      <c r="AP168">
        <v>0.423583039226475</v>
      </c>
      <c r="AQ168">
        <v>0.42979443019546981</v>
      </c>
      <c r="AR168">
        <v>0.3455137618680228</v>
      </c>
      <c r="AS168">
        <v>2.0980954227529098</v>
      </c>
      <c r="AT168">
        <v>2.1033633305482802</v>
      </c>
      <c r="AU168">
        <v>-0.24705565029545754</v>
      </c>
    </row>
    <row r="169" spans="1:47" x14ac:dyDescent="0.25">
      <c r="A169" t="s">
        <v>58</v>
      </c>
      <c r="B169">
        <v>1</v>
      </c>
      <c r="C169">
        <v>150</v>
      </c>
      <c r="D169" t="s">
        <v>213</v>
      </c>
      <c r="E169">
        <v>935.63333333333333</v>
      </c>
      <c r="F169">
        <v>1782039909.05864</v>
      </c>
      <c r="G169">
        <v>1.34860518522813</v>
      </c>
      <c r="H169">
        <v>0.43416661549343499</v>
      </c>
      <c r="I169">
        <v>2.0980954227529098</v>
      </c>
      <c r="J169">
        <v>-3.7855363600628501E-2</v>
      </c>
      <c r="K169">
        <v>0</v>
      </c>
      <c r="L169">
        <v>536</v>
      </c>
      <c r="M169">
        <v>760</v>
      </c>
      <c r="N169">
        <v>36.25</v>
      </c>
      <c r="O169">
        <v>107.392166917837</v>
      </c>
      <c r="P169">
        <v>21.465038914012599</v>
      </c>
      <c r="Q169">
        <v>2.4347635007076098</v>
      </c>
      <c r="R169">
        <v>-1.49622106933474E-3</v>
      </c>
      <c r="S169">
        <v>405</v>
      </c>
      <c r="T169" t="s">
        <v>60</v>
      </c>
      <c r="U169" t="s">
        <v>61</v>
      </c>
      <c r="V169">
        <v>255</v>
      </c>
      <c r="W169">
        <v>0</v>
      </c>
      <c r="X169" t="s">
        <v>62</v>
      </c>
      <c r="Y169">
        <v>6</v>
      </c>
      <c r="Z169">
        <v>203</v>
      </c>
      <c r="AA169">
        <v>3</v>
      </c>
      <c r="AB169" t="s">
        <v>63</v>
      </c>
      <c r="AD169">
        <v>1205.8711579666599</v>
      </c>
      <c r="AE169">
        <v>3</v>
      </c>
      <c r="AF169" t="s">
        <v>64</v>
      </c>
      <c r="AG169">
        <v>0</v>
      </c>
      <c r="AJ169">
        <v>1782039909.05864</v>
      </c>
      <c r="AK169">
        <v>1765042942.8155682</v>
      </c>
      <c r="AL169">
        <v>-0.17490755063896546</v>
      </c>
      <c r="AM169">
        <v>1.34860518522813</v>
      </c>
      <c r="AN169">
        <v>1.3544371766534979</v>
      </c>
      <c r="AO169">
        <v>-0.10502084857876318</v>
      </c>
      <c r="AP169">
        <v>0.43416661549343499</v>
      </c>
      <c r="AQ169">
        <v>0.43780388276493504</v>
      </c>
      <c r="AR169">
        <v>7.3766301675142545E-2</v>
      </c>
      <c r="AS169">
        <v>2.0924852759694401</v>
      </c>
      <c r="AT169">
        <v>2.0650934136334702</v>
      </c>
      <c r="AU169">
        <v>-0.23692125552957946</v>
      </c>
    </row>
    <row r="170" spans="1:47" x14ac:dyDescent="0.25">
      <c r="A170" t="s">
        <v>58</v>
      </c>
      <c r="B170">
        <v>1</v>
      </c>
      <c r="C170">
        <v>151</v>
      </c>
      <c r="D170" t="s">
        <v>214</v>
      </c>
      <c r="E170">
        <v>942.48333333333335</v>
      </c>
      <c r="F170">
        <v>1399896292.3389399</v>
      </c>
      <c r="G170">
        <v>1.3503598555429699</v>
      </c>
      <c r="H170">
        <v>0.49185495888495201</v>
      </c>
      <c r="I170">
        <v>1.98481836253605</v>
      </c>
      <c r="J170">
        <v>-5.2026622893854103E-2</v>
      </c>
      <c r="K170">
        <v>0</v>
      </c>
      <c r="L170">
        <v>528</v>
      </c>
      <c r="M170">
        <v>760</v>
      </c>
      <c r="N170">
        <v>38.5</v>
      </c>
      <c r="O170">
        <v>100.768918973198</v>
      </c>
      <c r="P170">
        <v>21.288317967310299</v>
      </c>
      <c r="Q170">
        <v>2.41259760306726</v>
      </c>
      <c r="R170">
        <v>-1.55843917498416E-3</v>
      </c>
      <c r="S170">
        <v>405</v>
      </c>
      <c r="T170" t="s">
        <v>60</v>
      </c>
      <c r="U170" t="s">
        <v>61</v>
      </c>
      <c r="V170">
        <v>255</v>
      </c>
      <c r="W170">
        <v>0</v>
      </c>
      <c r="X170" t="s">
        <v>62</v>
      </c>
      <c r="Y170">
        <v>6</v>
      </c>
      <c r="Z170">
        <v>203</v>
      </c>
      <c r="AA170">
        <v>3</v>
      </c>
      <c r="AB170" t="s">
        <v>63</v>
      </c>
      <c r="AD170">
        <v>1205.8711579666599</v>
      </c>
      <c r="AE170">
        <v>3</v>
      </c>
      <c r="AF170" t="s">
        <v>64</v>
      </c>
      <c r="AG170">
        <v>0</v>
      </c>
      <c r="AJ170">
        <v>1578619499.23388</v>
      </c>
      <c r="AK170">
        <v>1797992576.3157742</v>
      </c>
      <c r="AL170">
        <v>0.41690250479135244</v>
      </c>
      <c r="AM170">
        <v>1.34860518522813</v>
      </c>
      <c r="AN170">
        <v>1.3447457520553361</v>
      </c>
      <c r="AO170">
        <v>-6.8193254704070963E-2</v>
      </c>
      <c r="AP170">
        <v>0.460607898564589</v>
      </c>
      <c r="AQ170">
        <v>0.43405782126569803</v>
      </c>
      <c r="AR170">
        <v>-0.21402414765660499</v>
      </c>
      <c r="AS170">
        <v>1.9933389311282099</v>
      </c>
      <c r="AT170">
        <v>2.0392205271448098</v>
      </c>
      <c r="AU170">
        <v>-0.1399521409148026</v>
      </c>
    </row>
    <row r="171" spans="1:47" x14ac:dyDescent="0.25">
      <c r="A171" t="s">
        <v>58</v>
      </c>
      <c r="B171">
        <v>1</v>
      </c>
      <c r="C171">
        <v>152</v>
      </c>
      <c r="D171" t="s">
        <v>215</v>
      </c>
      <c r="E171">
        <v>949.31666666666661</v>
      </c>
      <c r="F171">
        <v>1578619499.23388</v>
      </c>
      <c r="G171">
        <v>1.3336257665682301</v>
      </c>
      <c r="H171">
        <v>0.460607898564589</v>
      </c>
      <c r="I171">
        <v>1.9933389311282099</v>
      </c>
      <c r="J171">
        <v>-6.6718074348614806E-2</v>
      </c>
      <c r="K171">
        <v>0</v>
      </c>
      <c r="L171">
        <v>528</v>
      </c>
      <c r="M171">
        <v>760</v>
      </c>
      <c r="N171">
        <v>37</v>
      </c>
      <c r="O171">
        <v>105.35035030339201</v>
      </c>
      <c r="P171">
        <v>22.062558834083401</v>
      </c>
      <c r="Q171">
        <v>2.4130119719604002</v>
      </c>
      <c r="R171">
        <v>-1.5320770188155201E-3</v>
      </c>
      <c r="S171">
        <v>405</v>
      </c>
      <c r="T171" t="s">
        <v>60</v>
      </c>
      <c r="U171" t="s">
        <v>61</v>
      </c>
      <c r="V171">
        <v>255</v>
      </c>
      <c r="W171">
        <v>0</v>
      </c>
      <c r="X171" t="s">
        <v>62</v>
      </c>
      <c r="Y171">
        <v>6</v>
      </c>
      <c r="Z171">
        <v>203</v>
      </c>
      <c r="AA171">
        <v>3</v>
      </c>
      <c r="AB171" t="s">
        <v>63</v>
      </c>
      <c r="AD171">
        <v>1205.8711579666599</v>
      </c>
      <c r="AE171">
        <v>3</v>
      </c>
      <c r="AF171" t="s">
        <v>64</v>
      </c>
      <c r="AG171">
        <v>0</v>
      </c>
      <c r="AJ171">
        <v>1578619499.23388</v>
      </c>
      <c r="AK171">
        <v>1844790153.396884</v>
      </c>
      <c r="AL171">
        <v>0.2321549754742776</v>
      </c>
      <c r="AM171">
        <v>1.3442874380240599</v>
      </c>
      <c r="AN171">
        <v>1.3416834946240739</v>
      </c>
      <c r="AO171">
        <v>-4.2823273009948454E-2</v>
      </c>
      <c r="AP171">
        <v>0.460607898564589</v>
      </c>
      <c r="AQ171">
        <v>0.42760594431628346</v>
      </c>
      <c r="AR171">
        <v>-0.15492322905346342</v>
      </c>
      <c r="AS171">
        <v>1.9933389311282099</v>
      </c>
      <c r="AT171">
        <v>2.0233702575432839</v>
      </c>
      <c r="AU171">
        <v>-0.13265820958921196</v>
      </c>
    </row>
    <row r="172" spans="1:47" x14ac:dyDescent="0.25">
      <c r="A172" t="s">
        <v>58</v>
      </c>
      <c r="B172">
        <v>1</v>
      </c>
      <c r="C172">
        <v>153</v>
      </c>
      <c r="D172" t="s">
        <v>216</v>
      </c>
      <c r="E172">
        <v>956.15</v>
      </c>
      <c r="F172">
        <v>2142335929.7290101</v>
      </c>
      <c r="G172">
        <v>1.3442874380240599</v>
      </c>
      <c r="H172">
        <v>0.39132365447940198</v>
      </c>
      <c r="I172">
        <v>2.0577627520933102</v>
      </c>
      <c r="J172">
        <v>-6.6740477148604302E-2</v>
      </c>
      <c r="K172">
        <v>0</v>
      </c>
      <c r="L172">
        <v>528</v>
      </c>
      <c r="M172">
        <v>760</v>
      </c>
      <c r="N172">
        <v>37.9</v>
      </c>
      <c r="O172">
        <v>106.273010292476</v>
      </c>
      <c r="P172">
        <v>21.6152776517443</v>
      </c>
      <c r="Q172">
        <v>2.4142096683501899</v>
      </c>
      <c r="R172">
        <v>-1.4513511590013601E-3</v>
      </c>
      <c r="S172">
        <v>405</v>
      </c>
      <c r="T172" t="s">
        <v>60</v>
      </c>
      <c r="U172" t="s">
        <v>61</v>
      </c>
      <c r="V172">
        <v>255</v>
      </c>
      <c r="W172">
        <v>0</v>
      </c>
      <c r="X172" t="s">
        <v>62</v>
      </c>
      <c r="Y172">
        <v>6</v>
      </c>
      <c r="Z172">
        <v>203</v>
      </c>
      <c r="AA172">
        <v>3</v>
      </c>
      <c r="AB172" t="s">
        <v>63</v>
      </c>
      <c r="AD172">
        <v>1205.8711579666599</v>
      </c>
      <c r="AE172">
        <v>3</v>
      </c>
      <c r="AF172" t="s">
        <v>64</v>
      </c>
      <c r="AG172">
        <v>0</v>
      </c>
      <c r="AJ172">
        <v>2142335929.7290101</v>
      </c>
      <c r="AK172">
        <v>1860996485.131444</v>
      </c>
      <c r="AL172">
        <v>0.26735560335258968</v>
      </c>
      <c r="AM172">
        <v>1.3336257665682301</v>
      </c>
      <c r="AN172">
        <v>1.336193321988526</v>
      </c>
      <c r="AO172">
        <v>-4.7331842595338146E-2</v>
      </c>
      <c r="AP172">
        <v>0.39132365447940198</v>
      </c>
      <c r="AQ172">
        <v>0.42457378160537823</v>
      </c>
      <c r="AR172">
        <v>-0.18582704263657185</v>
      </c>
      <c r="AS172">
        <v>2.0188440747452798</v>
      </c>
      <c r="AT172">
        <v>2.0041713568124222</v>
      </c>
      <c r="AU172">
        <v>-6.2502693311570948E-2</v>
      </c>
    </row>
    <row r="173" spans="1:47" x14ac:dyDescent="0.25">
      <c r="A173" t="s">
        <v>58</v>
      </c>
      <c r="B173">
        <v>1</v>
      </c>
      <c r="C173">
        <v>154</v>
      </c>
      <c r="D173" t="s">
        <v>217</v>
      </c>
      <c r="E173">
        <v>963.19999999999993</v>
      </c>
      <c r="F173">
        <v>2176554580.1142802</v>
      </c>
      <c r="G173">
        <v>1.3211543220503901</v>
      </c>
      <c r="H173">
        <v>0.38466552163795797</v>
      </c>
      <c r="I173">
        <v>2.0188440747452798</v>
      </c>
      <c r="J173">
        <v>-7.2229758908921998E-2</v>
      </c>
      <c r="K173">
        <v>0</v>
      </c>
      <c r="L173">
        <v>528</v>
      </c>
      <c r="M173">
        <v>760</v>
      </c>
      <c r="N173">
        <v>37.549999999999997</v>
      </c>
      <c r="O173">
        <v>110.016698380143</v>
      </c>
      <c r="P173">
        <v>22.706075363386599</v>
      </c>
      <c r="Q173">
        <v>2.4454178899191201</v>
      </c>
      <c r="R173">
        <v>-1.4544452865952299E-3</v>
      </c>
      <c r="S173">
        <v>405</v>
      </c>
      <c r="T173" t="s">
        <v>60</v>
      </c>
      <c r="U173" t="s">
        <v>61</v>
      </c>
      <c r="V173">
        <v>255</v>
      </c>
      <c r="W173">
        <v>0</v>
      </c>
      <c r="X173" t="s">
        <v>62</v>
      </c>
      <c r="Y173">
        <v>6</v>
      </c>
      <c r="Z173">
        <v>203</v>
      </c>
      <c r="AA173">
        <v>3</v>
      </c>
      <c r="AB173" t="s">
        <v>63</v>
      </c>
      <c r="AD173">
        <v>1205.8711579666599</v>
      </c>
      <c r="AE173">
        <v>3</v>
      </c>
      <c r="AF173" t="s">
        <v>64</v>
      </c>
      <c r="AG173">
        <v>0</v>
      </c>
      <c r="AJ173">
        <v>2142335929.7290101</v>
      </c>
      <c r="AK173">
        <v>1917886898.830956</v>
      </c>
      <c r="AL173">
        <v>0.51593637982236262</v>
      </c>
      <c r="AM173">
        <v>1.3332938980718201</v>
      </c>
      <c r="AN173">
        <v>1.333131064557264</v>
      </c>
      <c r="AO173">
        <v>-4.233229180989543E-2</v>
      </c>
      <c r="AP173">
        <v>0.39132365447940198</v>
      </c>
      <c r="AQ173">
        <v>0.41625336228024223</v>
      </c>
      <c r="AR173">
        <v>-0.33874625093777294</v>
      </c>
      <c r="AS173">
        <v>2.0188440747452798</v>
      </c>
      <c r="AT173">
        <v>2.004801725049806</v>
      </c>
      <c r="AU173">
        <v>-2.3439581949361403E-2</v>
      </c>
    </row>
    <row r="174" spans="1:47" x14ac:dyDescent="0.25">
      <c r="A174" t="s">
        <v>58</v>
      </c>
      <c r="B174">
        <v>1</v>
      </c>
      <c r="C174">
        <v>155</v>
      </c>
      <c r="D174" t="s">
        <v>218</v>
      </c>
      <c r="E174">
        <v>970.2833333333333</v>
      </c>
      <c r="F174">
        <v>1778331423.3466201</v>
      </c>
      <c r="G174">
        <v>1.3332938980718201</v>
      </c>
      <c r="H174">
        <v>0.43253588356150102</v>
      </c>
      <c r="I174">
        <v>1.9964907723151299</v>
      </c>
      <c r="J174">
        <v>-7.8952992476608599E-2</v>
      </c>
      <c r="K174">
        <v>0</v>
      </c>
      <c r="L174">
        <v>528</v>
      </c>
      <c r="M174">
        <v>760</v>
      </c>
      <c r="N174">
        <v>37.450000000000003</v>
      </c>
      <c r="O174">
        <v>105.612710069017</v>
      </c>
      <c r="P174">
        <v>22.1161843579393</v>
      </c>
      <c r="Q174">
        <v>2.4488009564988098</v>
      </c>
      <c r="R174">
        <v>-1.50146872275948E-3</v>
      </c>
      <c r="S174">
        <v>405</v>
      </c>
      <c r="T174" t="s">
        <v>60</v>
      </c>
      <c r="U174" t="s">
        <v>61</v>
      </c>
      <c r="V174">
        <v>255</v>
      </c>
      <c r="W174">
        <v>0</v>
      </c>
      <c r="X174" t="s">
        <v>62</v>
      </c>
      <c r="Y174">
        <v>6</v>
      </c>
      <c r="Z174">
        <v>203</v>
      </c>
      <c r="AA174">
        <v>3</v>
      </c>
      <c r="AB174" t="s">
        <v>63</v>
      </c>
      <c r="AD174">
        <v>1205.8711579666599</v>
      </c>
      <c r="AE174">
        <v>3</v>
      </c>
      <c r="AF174" t="s">
        <v>64</v>
      </c>
      <c r="AG174">
        <v>0</v>
      </c>
      <c r="AJ174">
        <v>1863071567.7314401</v>
      </c>
      <c r="AK174">
        <v>1974777312.530468</v>
      </c>
      <c r="AL174">
        <v>1.4995727741967986E-2</v>
      </c>
      <c r="AM174">
        <v>1.3211543220503901</v>
      </c>
      <c r="AN174">
        <v>1.3281867949553661</v>
      </c>
      <c r="AO174">
        <v>-4.2947197354585707E-2</v>
      </c>
      <c r="AP174">
        <v>0.41900580193890902</v>
      </c>
      <c r="AQ174">
        <v>0.40793294295510618</v>
      </c>
      <c r="AR174">
        <v>-5.339643681651015E-2</v>
      </c>
      <c r="AS174">
        <v>1.9964907723151299</v>
      </c>
      <c r="AT174">
        <v>1.9933904754771057</v>
      </c>
      <c r="AU174">
        <v>-0.1059871948481831</v>
      </c>
    </row>
    <row r="175" spans="1:47" x14ac:dyDescent="0.25">
      <c r="A175" t="s">
        <v>58</v>
      </c>
      <c r="B175">
        <v>1</v>
      </c>
      <c r="C175">
        <v>156</v>
      </c>
      <c r="D175" t="s">
        <v>219</v>
      </c>
      <c r="E175">
        <v>977.41666666666663</v>
      </c>
      <c r="F175">
        <v>1863071567.7314401</v>
      </c>
      <c r="G175">
        <v>1.31309407553228</v>
      </c>
      <c r="H175">
        <v>0.41900580193890902</v>
      </c>
      <c r="I175">
        <v>1.9188218651607101</v>
      </c>
      <c r="J175">
        <v>-8.6781684766595493E-2</v>
      </c>
      <c r="K175">
        <v>0</v>
      </c>
      <c r="L175">
        <v>536</v>
      </c>
      <c r="M175">
        <v>760</v>
      </c>
      <c r="N175">
        <v>37.65</v>
      </c>
      <c r="O175">
        <v>106.189981026247</v>
      </c>
      <c r="P175">
        <v>23.0515426506601</v>
      </c>
      <c r="Q175">
        <v>2.4762230951673101</v>
      </c>
      <c r="R175">
        <v>-1.4958095043759701E-3</v>
      </c>
      <c r="S175">
        <v>405</v>
      </c>
      <c r="T175" t="s">
        <v>60</v>
      </c>
      <c r="U175" t="s">
        <v>61</v>
      </c>
      <c r="V175">
        <v>255</v>
      </c>
      <c r="W175">
        <v>0</v>
      </c>
      <c r="X175" t="s">
        <v>62</v>
      </c>
      <c r="Y175">
        <v>6</v>
      </c>
      <c r="Z175">
        <v>203</v>
      </c>
      <c r="AA175">
        <v>3</v>
      </c>
      <c r="AB175" t="s">
        <v>63</v>
      </c>
      <c r="AD175">
        <v>1205.8711579666599</v>
      </c>
      <c r="AE175">
        <v>3</v>
      </c>
      <c r="AF175" t="s">
        <v>64</v>
      </c>
      <c r="AG175">
        <v>0</v>
      </c>
      <c r="AJ175">
        <v>1863071567.7314401</v>
      </c>
      <c r="AK175">
        <v>1917913323.1152039</v>
      </c>
      <c r="AL175">
        <v>-0.58464984923305097</v>
      </c>
      <c r="AM175">
        <v>1.3332938980718201</v>
      </c>
      <c r="AN175">
        <v>1.3253748596446342</v>
      </c>
      <c r="AO175">
        <v>-2.7203335012992571E-2</v>
      </c>
      <c r="AP175">
        <v>0.41900580193890902</v>
      </c>
      <c r="AQ175">
        <v>0.41376884407622916</v>
      </c>
      <c r="AR175">
        <v>0.30005859185216949</v>
      </c>
      <c r="AS175">
        <v>1.9964907723151299</v>
      </c>
      <c r="AT175">
        <v>1.9768781971809919</v>
      </c>
      <c r="AU175">
        <v>-0.1168071989176795</v>
      </c>
    </row>
    <row r="176" spans="1:47" x14ac:dyDescent="0.25">
      <c r="A176" t="s">
        <v>58</v>
      </c>
      <c r="B176">
        <v>1</v>
      </c>
      <c r="C176">
        <v>157</v>
      </c>
      <c r="D176" t="s">
        <v>220</v>
      </c>
      <c r="E176">
        <v>984.43333333333328</v>
      </c>
      <c r="F176">
        <v>2014829091.00846</v>
      </c>
      <c r="G176">
        <v>1.34460164067147</v>
      </c>
      <c r="H176">
        <v>0.40529694286805901</v>
      </c>
      <c r="I176">
        <v>2.0483342964185001</v>
      </c>
      <c r="J176">
        <v>-8.1154059220130095E-2</v>
      </c>
      <c r="K176">
        <v>0</v>
      </c>
      <c r="L176">
        <v>528</v>
      </c>
      <c r="M176">
        <v>760</v>
      </c>
      <c r="N176">
        <v>37.15</v>
      </c>
      <c r="O176">
        <v>105.672871020953</v>
      </c>
      <c r="P176">
        <v>21.6199379468896</v>
      </c>
      <c r="Q176">
        <v>2.4394180553977902</v>
      </c>
      <c r="R176">
        <v>-1.4664909151455301E-3</v>
      </c>
      <c r="S176">
        <v>405</v>
      </c>
      <c r="T176" t="s">
        <v>60</v>
      </c>
      <c r="U176" t="s">
        <v>61</v>
      </c>
      <c r="V176">
        <v>255</v>
      </c>
      <c r="W176">
        <v>0</v>
      </c>
      <c r="X176" t="s">
        <v>62</v>
      </c>
      <c r="Y176">
        <v>6</v>
      </c>
      <c r="Z176">
        <v>203</v>
      </c>
      <c r="AA176">
        <v>3</v>
      </c>
      <c r="AB176" t="s">
        <v>63</v>
      </c>
      <c r="AD176">
        <v>1205.8711579666599</v>
      </c>
      <c r="AE176">
        <v>3</v>
      </c>
      <c r="AF176" t="s">
        <v>64</v>
      </c>
      <c r="AG176">
        <v>0</v>
      </c>
      <c r="AJ176">
        <v>1863071567.7314401</v>
      </c>
      <c r="AK176">
        <v>1836036639.9151623</v>
      </c>
      <c r="AL176">
        <v>-0.61887557607525356</v>
      </c>
      <c r="AM176">
        <v>1.31956609001457</v>
      </c>
      <c r="AN176">
        <v>1.3226292980331842</v>
      </c>
      <c r="AO176">
        <v>-3.2378351739415522E-2</v>
      </c>
      <c r="AP176">
        <v>0.41900580193890902</v>
      </c>
      <c r="AQ176">
        <v>0.42321247674506779</v>
      </c>
      <c r="AR176">
        <v>0.33143377121000089</v>
      </c>
      <c r="AS176">
        <v>1.93628268326471</v>
      </c>
      <c r="AT176">
        <v>1.9603659188848781</v>
      </c>
      <c r="AU176">
        <v>-0.15027019738294739</v>
      </c>
    </row>
    <row r="177" spans="1:47" x14ac:dyDescent="0.25">
      <c r="A177" t="s">
        <v>58</v>
      </c>
      <c r="B177">
        <v>1</v>
      </c>
      <c r="C177">
        <v>158</v>
      </c>
      <c r="D177" t="s">
        <v>221</v>
      </c>
      <c r="E177">
        <v>991.33333333333337</v>
      </c>
      <c r="F177">
        <v>1858015982.6526899</v>
      </c>
      <c r="G177">
        <v>1.31956609001457</v>
      </c>
      <c r="H177">
        <v>0.42050316008501698</v>
      </c>
      <c r="I177">
        <v>1.93628268326471</v>
      </c>
      <c r="J177">
        <v>-8.4953360523607094E-2</v>
      </c>
      <c r="K177">
        <v>0</v>
      </c>
      <c r="L177">
        <v>528</v>
      </c>
      <c r="M177">
        <v>760</v>
      </c>
      <c r="N177">
        <v>38.049999999999997</v>
      </c>
      <c r="O177">
        <v>105.589345049375</v>
      </c>
      <c r="P177">
        <v>22.711419586761899</v>
      </c>
      <c r="Q177">
        <v>2.4369715760423198</v>
      </c>
      <c r="R177">
        <v>-1.4945237731335799E-3</v>
      </c>
      <c r="S177">
        <v>405</v>
      </c>
      <c r="T177" t="s">
        <v>60</v>
      </c>
      <c r="U177" t="s">
        <v>61</v>
      </c>
      <c r="V177">
        <v>255</v>
      </c>
      <c r="W177">
        <v>0</v>
      </c>
      <c r="X177" t="s">
        <v>62</v>
      </c>
      <c r="Y177">
        <v>6</v>
      </c>
      <c r="Z177">
        <v>203</v>
      </c>
      <c r="AA177">
        <v>3</v>
      </c>
      <c r="AB177" t="s">
        <v>63</v>
      </c>
      <c r="AD177">
        <v>1205.8711579666599</v>
      </c>
      <c r="AE177">
        <v>3</v>
      </c>
      <c r="AF177" t="s">
        <v>64</v>
      </c>
      <c r="AG177">
        <v>0</v>
      </c>
      <c r="AJ177">
        <v>1858015982.6526899</v>
      </c>
      <c r="AK177">
        <v>1767800939.2408762</v>
      </c>
      <c r="AL177">
        <v>-0.40881653090041287</v>
      </c>
      <c r="AM177">
        <v>1.31956609001457</v>
      </c>
      <c r="AN177">
        <v>1.319533840753762</v>
      </c>
      <c r="AO177">
        <v>-2.6478372642400966E-2</v>
      </c>
      <c r="AP177">
        <v>0.42050316008501698</v>
      </c>
      <c r="AQ177">
        <v>0.43221304101975905</v>
      </c>
      <c r="AR177">
        <v>0.22988406268563849</v>
      </c>
      <c r="AS177">
        <v>1.93628268326471</v>
      </c>
      <c r="AT177">
        <v>1.938267318032892</v>
      </c>
      <c r="AU177">
        <v>-0.10880084242796728</v>
      </c>
    </row>
    <row r="178" spans="1:47" x14ac:dyDescent="0.25">
      <c r="A178" t="s">
        <v>58</v>
      </c>
      <c r="B178">
        <v>1</v>
      </c>
      <c r="C178">
        <v>159</v>
      </c>
      <c r="D178" t="s">
        <v>222</v>
      </c>
      <c r="E178">
        <v>998.23333333333335</v>
      </c>
      <c r="F178">
        <v>1500445747.66992</v>
      </c>
      <c r="G178">
        <v>1.3056770356532801</v>
      </c>
      <c r="H178">
        <v>0.46883093953694299</v>
      </c>
      <c r="I178">
        <v>1.8859977680552</v>
      </c>
      <c r="J178">
        <v>-9.1481083124488397E-2</v>
      </c>
      <c r="K178">
        <v>0</v>
      </c>
      <c r="L178">
        <v>536</v>
      </c>
      <c r="M178">
        <v>760</v>
      </c>
      <c r="N178">
        <v>36.299999999999997</v>
      </c>
      <c r="O178">
        <v>106.091673103467</v>
      </c>
      <c r="P178">
        <v>23.393771616706001</v>
      </c>
      <c r="Q178">
        <v>2.4797367163297701</v>
      </c>
      <c r="R178">
        <v>-1.5540356567601899E-3</v>
      </c>
      <c r="S178">
        <v>405</v>
      </c>
      <c r="T178" t="s">
        <v>60</v>
      </c>
      <c r="U178" t="s">
        <v>61</v>
      </c>
      <c r="V178">
        <v>255</v>
      </c>
      <c r="W178">
        <v>0</v>
      </c>
      <c r="X178" t="s">
        <v>62</v>
      </c>
      <c r="Y178">
        <v>6</v>
      </c>
      <c r="Z178">
        <v>203</v>
      </c>
      <c r="AA178">
        <v>3</v>
      </c>
      <c r="AB178" t="s">
        <v>63</v>
      </c>
      <c r="AD178">
        <v>1205.8711579666599</v>
      </c>
      <c r="AE178">
        <v>3</v>
      </c>
      <c r="AF178" t="s">
        <v>64</v>
      </c>
      <c r="AG178">
        <v>0</v>
      </c>
      <c r="AJ178">
        <v>1732952513.7288001</v>
      </c>
      <c r="AK178">
        <v>1730624513.9094162</v>
      </c>
      <c r="AL178">
        <v>-0.39016237946854104</v>
      </c>
      <c r="AM178">
        <v>1.31956609001457</v>
      </c>
      <c r="AN178">
        <v>1.3175169205130162</v>
      </c>
      <c r="AO178">
        <v>-3.5936010365215619E-2</v>
      </c>
      <c r="AP178">
        <v>0.43854181782359503</v>
      </c>
      <c r="AQ178">
        <v>0.43738178264874022</v>
      </c>
      <c r="AR178">
        <v>0.20603991818168549</v>
      </c>
      <c r="AS178">
        <v>1.93628268326471</v>
      </c>
      <c r="AT178">
        <v>1.9325436532413063</v>
      </c>
      <c r="AU178">
        <v>-2.6763097845161392E-2</v>
      </c>
    </row>
    <row r="179" spans="1:47" x14ac:dyDescent="0.25">
      <c r="A179" t="s">
        <v>58</v>
      </c>
      <c r="B179">
        <v>1</v>
      </c>
      <c r="C179">
        <v>160</v>
      </c>
      <c r="D179" t="s">
        <v>223</v>
      </c>
      <c r="E179">
        <v>1005.1166666666667</v>
      </c>
      <c r="F179">
        <v>1732952513.7288001</v>
      </c>
      <c r="G179">
        <v>1.33309634041922</v>
      </c>
      <c r="H179">
        <v>0.43854181782359503</v>
      </c>
      <c r="I179">
        <v>1.9750417128634301</v>
      </c>
      <c r="J179">
        <v>-9.3776221628773596E-2</v>
      </c>
      <c r="K179">
        <v>0</v>
      </c>
      <c r="L179">
        <v>528</v>
      </c>
      <c r="M179">
        <v>760</v>
      </c>
      <c r="N179">
        <v>38.450000000000003</v>
      </c>
      <c r="O179">
        <v>104.442988839074</v>
      </c>
      <c r="P179">
        <v>22.113593186080902</v>
      </c>
      <c r="Q179">
        <v>2.4528140908475402</v>
      </c>
      <c r="R179">
        <v>-1.5081409079454799E-3</v>
      </c>
      <c r="S179">
        <v>405</v>
      </c>
      <c r="T179" t="s">
        <v>60</v>
      </c>
      <c r="U179" t="s">
        <v>61</v>
      </c>
      <c r="V179">
        <v>255</v>
      </c>
      <c r="W179">
        <v>0</v>
      </c>
      <c r="X179" t="s">
        <v>62</v>
      </c>
      <c r="Y179">
        <v>6</v>
      </c>
      <c r="Z179">
        <v>203</v>
      </c>
      <c r="AA179">
        <v>3</v>
      </c>
      <c r="AB179" t="s">
        <v>63</v>
      </c>
      <c r="AD179">
        <v>1205.8711579666599</v>
      </c>
      <c r="AE179">
        <v>3</v>
      </c>
      <c r="AF179" t="s">
        <v>64</v>
      </c>
      <c r="AG179">
        <v>0</v>
      </c>
      <c r="AJ179">
        <v>1521893064.3600099</v>
      </c>
      <c r="AK179">
        <v>1673017087.836082</v>
      </c>
      <c r="AL179">
        <v>-0.46167892010149442</v>
      </c>
      <c r="AM179">
        <v>1.3056770356532801</v>
      </c>
      <c r="AN179">
        <v>1.3134054215280722</v>
      </c>
      <c r="AO179">
        <v>-2.5715815099379487E-2</v>
      </c>
      <c r="AP179">
        <v>0.46400862331236498</v>
      </c>
      <c r="AQ179">
        <v>0.44485413053850859</v>
      </c>
      <c r="AR179">
        <v>0.22895015226499099</v>
      </c>
      <c r="AS179">
        <v>1.8859977680552</v>
      </c>
      <c r="AT179">
        <v>1.9289129489519519</v>
      </c>
      <c r="AU179">
        <v>-1.3184811642698279E-2</v>
      </c>
    </row>
    <row r="180" spans="1:47" x14ac:dyDescent="0.25">
      <c r="A180" t="s">
        <v>58</v>
      </c>
      <c r="B180">
        <v>1</v>
      </c>
      <c r="C180">
        <v>161</v>
      </c>
      <c r="D180" t="s">
        <v>224</v>
      </c>
      <c r="E180">
        <v>1011.9666666666667</v>
      </c>
      <c r="F180">
        <v>1521893064.3600099</v>
      </c>
      <c r="G180">
        <v>1.29524153614646</v>
      </c>
      <c r="H180">
        <v>0.46400862331236498</v>
      </c>
      <c r="I180">
        <v>1.83300447634323</v>
      </c>
      <c r="J180">
        <v>-0.106007606522562</v>
      </c>
      <c r="K180">
        <v>0</v>
      </c>
      <c r="L180">
        <v>528</v>
      </c>
      <c r="M180">
        <v>760</v>
      </c>
      <c r="N180">
        <v>36.9</v>
      </c>
      <c r="O180">
        <v>105.46469187485501</v>
      </c>
      <c r="P180">
        <v>23.828978149284598</v>
      </c>
      <c r="Q180">
        <v>2.4374767655148202</v>
      </c>
      <c r="R180">
        <v>-1.5535227089360901E-3</v>
      </c>
      <c r="S180">
        <v>405</v>
      </c>
      <c r="T180" t="s">
        <v>60</v>
      </c>
      <c r="U180" t="s">
        <v>61</v>
      </c>
      <c r="V180">
        <v>255</v>
      </c>
      <c r="W180">
        <v>0</v>
      </c>
      <c r="X180" t="s">
        <v>62</v>
      </c>
      <c r="Y180">
        <v>6</v>
      </c>
      <c r="Z180">
        <v>203</v>
      </c>
      <c r="AA180">
        <v>3</v>
      </c>
      <c r="AB180" t="s">
        <v>63</v>
      </c>
      <c r="AD180">
        <v>1205.8711579666599</v>
      </c>
      <c r="AE180">
        <v>3</v>
      </c>
      <c r="AF180" t="s">
        <v>64</v>
      </c>
      <c r="AG180">
        <v>0</v>
      </c>
      <c r="AJ180">
        <v>1677189441.0741401</v>
      </c>
      <c r="AK180">
        <v>1636851779.5203722</v>
      </c>
      <c r="AL180">
        <v>-9.3021543710294474E-2</v>
      </c>
      <c r="AM180">
        <v>1.32320929686809</v>
      </c>
      <c r="AN180">
        <v>1.31280468204512</v>
      </c>
      <c r="AO180">
        <v>-1.9948797933992613E-2</v>
      </c>
      <c r="AP180">
        <v>0.44484951008381501</v>
      </c>
      <c r="AQ180">
        <v>0.4497234005382682</v>
      </c>
      <c r="AR180">
        <v>3.8617071808167897E-2</v>
      </c>
      <c r="AS180">
        <v>1.9678724483572001</v>
      </c>
      <c r="AT180">
        <v>1.92835583407944</v>
      </c>
      <c r="AU180">
        <v>-1.6295258663321495E-2</v>
      </c>
    </row>
    <row r="181" spans="1:47" x14ac:dyDescent="0.25">
      <c r="A181" t="s">
        <v>58</v>
      </c>
      <c r="B181">
        <v>1</v>
      </c>
      <c r="C181">
        <v>162</v>
      </c>
      <c r="D181" t="s">
        <v>225</v>
      </c>
      <c r="E181">
        <v>1018.8833333333333</v>
      </c>
      <c r="F181">
        <v>1677189441.0741401</v>
      </c>
      <c r="G181">
        <v>1.32320929686809</v>
      </c>
      <c r="H181">
        <v>0.44484951008381501</v>
      </c>
      <c r="I181">
        <v>1.9678724483572001</v>
      </c>
      <c r="J181">
        <v>-0.101132428068594</v>
      </c>
      <c r="K181">
        <v>0</v>
      </c>
      <c r="L181">
        <v>528</v>
      </c>
      <c r="M181">
        <v>760</v>
      </c>
      <c r="N181">
        <v>38.299999999999997</v>
      </c>
      <c r="O181">
        <v>106.51564092161701</v>
      </c>
      <c r="P181">
        <v>22.5488677813407</v>
      </c>
      <c r="Q181">
        <v>2.4248754101341099</v>
      </c>
      <c r="R181">
        <v>-1.5195981213301699E-3</v>
      </c>
      <c r="S181">
        <v>405</v>
      </c>
      <c r="T181" t="s">
        <v>60</v>
      </c>
      <c r="U181" t="s">
        <v>61</v>
      </c>
      <c r="V181">
        <v>255</v>
      </c>
      <c r="W181">
        <v>0</v>
      </c>
      <c r="X181" t="s">
        <v>62</v>
      </c>
      <c r="Y181">
        <v>6</v>
      </c>
      <c r="Z181">
        <v>203</v>
      </c>
      <c r="AA181">
        <v>3</v>
      </c>
      <c r="AB181" t="s">
        <v>63</v>
      </c>
      <c r="AD181">
        <v>1205.8711579666599</v>
      </c>
      <c r="AE181">
        <v>3</v>
      </c>
      <c r="AF181" t="s">
        <v>64</v>
      </c>
      <c r="AG181">
        <v>0</v>
      </c>
      <c r="AJ181">
        <v>1575034437.3647699</v>
      </c>
      <c r="AK181">
        <v>1655618756.850342</v>
      </c>
      <c r="AL181">
        <v>0.40213925418051116</v>
      </c>
      <c r="AM181">
        <v>1.29900859508985</v>
      </c>
      <c r="AN181">
        <v>1.309734323352258</v>
      </c>
      <c r="AO181">
        <v>-1.6317956199155052E-2</v>
      </c>
      <c r="AP181">
        <v>0.45636754138775099</v>
      </c>
      <c r="AQ181">
        <v>0.44681836245399648</v>
      </c>
      <c r="AR181">
        <v>-0.20341911868643306</v>
      </c>
      <c r="AS181">
        <v>1.9181291618179399</v>
      </c>
      <c r="AT181">
        <v>1.9257718890652205</v>
      </c>
      <c r="AU181">
        <v>2.7329153551800676E-2</v>
      </c>
    </row>
    <row r="182" spans="1:47" x14ac:dyDescent="0.25">
      <c r="A182" t="s">
        <v>58</v>
      </c>
      <c r="B182">
        <v>1</v>
      </c>
      <c r="C182">
        <v>163</v>
      </c>
      <c r="D182" t="s">
        <v>226</v>
      </c>
      <c r="E182">
        <v>1025.9666666666667</v>
      </c>
      <c r="F182">
        <v>1575034437.3647699</v>
      </c>
      <c r="G182">
        <v>1.29900859508985</v>
      </c>
      <c r="H182">
        <v>0.45636754138775099</v>
      </c>
      <c r="I182">
        <v>1.9181291618179399</v>
      </c>
      <c r="J182">
        <v>-0.1020975189173</v>
      </c>
      <c r="K182">
        <v>0</v>
      </c>
      <c r="L182">
        <v>536</v>
      </c>
      <c r="M182">
        <v>760</v>
      </c>
      <c r="N182">
        <v>37.25</v>
      </c>
      <c r="O182">
        <v>109.777107587741</v>
      </c>
      <c r="P182">
        <v>23.747424108554402</v>
      </c>
      <c r="Q182">
        <v>2.46938317028726</v>
      </c>
      <c r="R182">
        <v>-1.5433662638880601E-3</v>
      </c>
      <c r="S182">
        <v>405</v>
      </c>
      <c r="T182" t="s">
        <v>60</v>
      </c>
      <c r="U182" t="s">
        <v>61</v>
      </c>
      <c r="V182">
        <v>255</v>
      </c>
      <c r="W182">
        <v>0</v>
      </c>
      <c r="X182" t="s">
        <v>62</v>
      </c>
      <c r="Y182">
        <v>6</v>
      </c>
      <c r="Z182">
        <v>203</v>
      </c>
      <c r="AA182">
        <v>3</v>
      </c>
      <c r="AB182" t="s">
        <v>63</v>
      </c>
      <c r="AD182">
        <v>1205.8711579666599</v>
      </c>
      <c r="AE182">
        <v>3</v>
      </c>
      <c r="AF182" t="s">
        <v>64</v>
      </c>
      <c r="AG182">
        <v>0</v>
      </c>
      <c r="AJ182">
        <v>1677189441.0741401</v>
      </c>
      <c r="AK182">
        <v>1716597624.05407</v>
      </c>
      <c r="AL182">
        <v>0.45001695234283345</v>
      </c>
      <c r="AM182">
        <v>1.31656239259981</v>
      </c>
      <c r="AN182">
        <v>1.3096753906268741</v>
      </c>
      <c r="AO182">
        <v>-2.1176886963764609E-2</v>
      </c>
      <c r="AP182">
        <v>0.44484951008381501</v>
      </c>
      <c r="AQ182">
        <v>0.43881996327197065</v>
      </c>
      <c r="AR182">
        <v>-0.23434212896661469</v>
      </c>
      <c r="AS182">
        <v>1.93349710890215</v>
      </c>
      <c r="AT182">
        <v>1.933244927092902</v>
      </c>
      <c r="AU182">
        <v>-2.9690396891827128E-3</v>
      </c>
    </row>
    <row r="183" spans="1:47" x14ac:dyDescent="0.25">
      <c r="A183" t="s">
        <v>58</v>
      </c>
      <c r="B183">
        <v>1</v>
      </c>
      <c r="C183">
        <v>164</v>
      </c>
      <c r="D183" t="s">
        <v>227</v>
      </c>
      <c r="E183">
        <v>1032.8</v>
      </c>
      <c r="F183">
        <v>1826787400.37865</v>
      </c>
      <c r="G183">
        <v>1.31656239259981</v>
      </c>
      <c r="H183">
        <v>0.424016627402236</v>
      </c>
      <c r="I183">
        <v>1.93349710890215</v>
      </c>
      <c r="J183">
        <v>-0.103365797618217</v>
      </c>
      <c r="K183">
        <v>0</v>
      </c>
      <c r="L183">
        <v>528</v>
      </c>
      <c r="M183">
        <v>760</v>
      </c>
      <c r="N183">
        <v>37.25</v>
      </c>
      <c r="O183">
        <v>106.183623197773</v>
      </c>
      <c r="P183">
        <v>22.849078039434399</v>
      </c>
      <c r="Q183">
        <v>2.4311477063933999</v>
      </c>
      <c r="R183">
        <v>-1.499747389E-3</v>
      </c>
      <c r="S183">
        <v>405</v>
      </c>
      <c r="T183" t="s">
        <v>60</v>
      </c>
      <c r="U183" t="s">
        <v>61</v>
      </c>
      <c r="V183">
        <v>255</v>
      </c>
      <c r="W183">
        <v>0</v>
      </c>
      <c r="X183" t="s">
        <v>62</v>
      </c>
      <c r="Y183">
        <v>6</v>
      </c>
      <c r="Z183">
        <v>203</v>
      </c>
      <c r="AA183">
        <v>3</v>
      </c>
      <c r="AB183" t="s">
        <v>63</v>
      </c>
      <c r="AD183">
        <v>1205.8711579666599</v>
      </c>
      <c r="AE183">
        <v>3</v>
      </c>
      <c r="AF183" t="s">
        <v>64</v>
      </c>
      <c r="AG183">
        <v>0</v>
      </c>
      <c r="AJ183">
        <v>1826787400.37865</v>
      </c>
      <c r="AK183">
        <v>1758378731.6734059</v>
      </c>
      <c r="AL183">
        <v>0.36066991873950255</v>
      </c>
      <c r="AM183">
        <v>1.3042142965502601</v>
      </c>
      <c r="AN183">
        <v>1.306110005658528</v>
      </c>
      <c r="AO183">
        <v>-1.4137534478435959E-2</v>
      </c>
      <c r="AP183">
        <v>0.424016627402236</v>
      </c>
      <c r="AQ183">
        <v>0.43306649233587263</v>
      </c>
      <c r="AR183">
        <v>-0.20013607157487878</v>
      </c>
      <c r="AS183">
        <v>1.92336295819361</v>
      </c>
      <c r="AT183">
        <v>1.924343029060184</v>
      </c>
      <c r="AU183">
        <v>-5.794421464713654E-2</v>
      </c>
    </row>
    <row r="184" spans="1:47" x14ac:dyDescent="0.25">
      <c r="A184" t="s">
        <v>58</v>
      </c>
      <c r="B184">
        <v>1</v>
      </c>
      <c r="C184">
        <v>165</v>
      </c>
      <c r="D184" t="s">
        <v>228</v>
      </c>
      <c r="E184">
        <v>1039.75</v>
      </c>
      <c r="F184">
        <v>1929306832.9007101</v>
      </c>
      <c r="G184">
        <v>1.3042142965502601</v>
      </c>
      <c r="H184">
        <v>0.409792830784804</v>
      </c>
      <c r="I184">
        <v>1.92336295819361</v>
      </c>
      <c r="J184">
        <v>-0.100013813420047</v>
      </c>
      <c r="K184">
        <v>0</v>
      </c>
      <c r="L184">
        <v>528</v>
      </c>
      <c r="M184">
        <v>760</v>
      </c>
      <c r="N184">
        <v>37.799999999999997</v>
      </c>
      <c r="O184">
        <v>108.740602732543</v>
      </c>
      <c r="P184">
        <v>23.4671801868638</v>
      </c>
      <c r="Q184">
        <v>2.4473989138055301</v>
      </c>
      <c r="R184">
        <v>-1.48967095537425E-3</v>
      </c>
      <c r="S184">
        <v>405</v>
      </c>
      <c r="T184" t="s">
        <v>60</v>
      </c>
      <c r="U184" t="s">
        <v>61</v>
      </c>
      <c r="V184">
        <v>255</v>
      </c>
      <c r="W184">
        <v>0</v>
      </c>
      <c r="X184" t="s">
        <v>62</v>
      </c>
      <c r="Y184">
        <v>6</v>
      </c>
      <c r="Z184">
        <v>203</v>
      </c>
      <c r="AA184">
        <v>3</v>
      </c>
      <c r="AB184" t="s">
        <v>63</v>
      </c>
      <c r="AD184">
        <v>1205.8711579666599</v>
      </c>
      <c r="AE184">
        <v>3</v>
      </c>
      <c r="AF184" t="s">
        <v>64</v>
      </c>
      <c r="AG184">
        <v>0</v>
      </c>
      <c r="AJ184">
        <v>1826787400.37865</v>
      </c>
      <c r="AK184">
        <v>1802308251.6054821</v>
      </c>
      <c r="AL184">
        <v>0.27235408181327486</v>
      </c>
      <c r="AM184">
        <v>1.30538237202636</v>
      </c>
      <c r="AN184">
        <v>1.30738476104583</v>
      </c>
      <c r="AO184">
        <v>7.621788764828631E-3</v>
      </c>
      <c r="AP184">
        <v>0.424016627402236</v>
      </c>
      <c r="AQ184">
        <v>0.42711734335555224</v>
      </c>
      <c r="AR184">
        <v>-0.16043484068087299</v>
      </c>
      <c r="AS184">
        <v>1.92336295819361</v>
      </c>
      <c r="AT184">
        <v>1.9218038528189803</v>
      </c>
      <c r="AU184">
        <v>1.3617418169150514E-2</v>
      </c>
    </row>
    <row r="185" spans="1:47" x14ac:dyDescent="0.25">
      <c r="A185" t="s">
        <v>58</v>
      </c>
      <c r="B185">
        <v>1</v>
      </c>
      <c r="C185">
        <v>166</v>
      </c>
      <c r="D185" t="s">
        <v>229</v>
      </c>
      <c r="E185">
        <v>1046.8166666666666</v>
      </c>
      <c r="F185">
        <v>1794682037.0251501</v>
      </c>
      <c r="G185">
        <v>1.30538237202636</v>
      </c>
      <c r="H185">
        <v>0.42662179648614901</v>
      </c>
      <c r="I185">
        <v>1.90415466301178</v>
      </c>
      <c r="J185">
        <v>-9.5992867734610798E-2</v>
      </c>
      <c r="K185">
        <v>0</v>
      </c>
      <c r="L185">
        <v>528</v>
      </c>
      <c r="M185">
        <v>760</v>
      </c>
      <c r="N185">
        <v>36.950000000000003</v>
      </c>
      <c r="O185">
        <v>107.270593316484</v>
      </c>
      <c r="P185">
        <v>23.396096055869201</v>
      </c>
      <c r="Q185">
        <v>2.4512985224301</v>
      </c>
      <c r="R185">
        <v>-1.50768186475212E-3</v>
      </c>
      <c r="S185">
        <v>405</v>
      </c>
      <c r="T185" t="s">
        <v>60</v>
      </c>
      <c r="U185" t="s">
        <v>61</v>
      </c>
      <c r="V185">
        <v>255</v>
      </c>
      <c r="W185">
        <v>0</v>
      </c>
      <c r="X185" t="s">
        <v>62</v>
      </c>
      <c r="Y185">
        <v>6</v>
      </c>
      <c r="Z185">
        <v>203</v>
      </c>
      <c r="AA185">
        <v>3</v>
      </c>
      <c r="AB185" t="s">
        <v>63</v>
      </c>
      <c r="AD185">
        <v>1205.8711579666599</v>
      </c>
      <c r="AE185">
        <v>3</v>
      </c>
      <c r="AF185" t="s">
        <v>64</v>
      </c>
      <c r="AG185">
        <v>0</v>
      </c>
      <c r="AJ185">
        <v>1886094979.17082</v>
      </c>
      <c r="AK185">
        <v>1821264439.5635922</v>
      </c>
      <c r="AL185">
        <v>1.4881437781469992E-2</v>
      </c>
      <c r="AM185">
        <v>1.30538237202636</v>
      </c>
      <c r="AN185">
        <v>1.30655073039876</v>
      </c>
      <c r="AO185">
        <v>-1.6435622369049666E-2</v>
      </c>
      <c r="AP185">
        <v>0.41608215540332499</v>
      </c>
      <c r="AQ185">
        <v>0.42426862885823557</v>
      </c>
      <c r="AR185">
        <v>-1.7510658539166765E-2</v>
      </c>
      <c r="AS185">
        <v>1.92336295819361</v>
      </c>
      <c r="AT185">
        <v>1.9256770222089241</v>
      </c>
      <c r="AU185">
        <v>5.8938966899210188E-3</v>
      </c>
    </row>
    <row r="186" spans="1:47" x14ac:dyDescent="0.25">
      <c r="A186" t="s">
        <v>58</v>
      </c>
      <c r="B186">
        <v>1</v>
      </c>
      <c r="C186">
        <v>167</v>
      </c>
      <c r="D186" t="s">
        <v>230</v>
      </c>
      <c r="E186">
        <v>1053.6666666666667</v>
      </c>
      <c r="F186">
        <v>1886094979.17082</v>
      </c>
      <c r="G186">
        <v>1.31239223936446</v>
      </c>
      <c r="H186">
        <v>0.41608215540332499</v>
      </c>
      <c r="I186">
        <v>1.95286295585187</v>
      </c>
      <c r="J186">
        <v>-8.7835943340942094E-2</v>
      </c>
      <c r="K186">
        <v>0</v>
      </c>
      <c r="L186">
        <v>528</v>
      </c>
      <c r="M186">
        <v>760</v>
      </c>
      <c r="N186">
        <v>38.25</v>
      </c>
      <c r="O186">
        <v>108.401809947732</v>
      </c>
      <c r="P186">
        <v>23.095905664777099</v>
      </c>
      <c r="Q186">
        <v>2.4581497998825901</v>
      </c>
      <c r="R186">
        <v>-1.49291096198475E-3</v>
      </c>
      <c r="S186">
        <v>405</v>
      </c>
      <c r="T186" t="s">
        <v>60</v>
      </c>
      <c r="U186" t="s">
        <v>61</v>
      </c>
      <c r="V186">
        <v>255</v>
      </c>
      <c r="W186">
        <v>0</v>
      </c>
      <c r="X186" t="s">
        <v>62</v>
      </c>
      <c r="Y186">
        <v>6</v>
      </c>
      <c r="Z186">
        <v>203</v>
      </c>
      <c r="AA186">
        <v>3</v>
      </c>
      <c r="AB186" t="s">
        <v>63</v>
      </c>
      <c r="AD186">
        <v>1205.8711579666599</v>
      </c>
      <c r="AE186">
        <v>3</v>
      </c>
      <c r="AF186" t="s">
        <v>64</v>
      </c>
      <c r="AG186">
        <v>0</v>
      </c>
      <c r="AJ186">
        <v>1794682037.0251501</v>
      </c>
      <c r="AK186">
        <v>1810301035.6608002</v>
      </c>
      <c r="AL186">
        <v>-0.10316559585420708</v>
      </c>
      <c r="AM186">
        <v>1.30538237202636</v>
      </c>
      <c r="AN186">
        <v>1.3048907034058681</v>
      </c>
      <c r="AO186">
        <v>-1.2074461604822539E-2</v>
      </c>
      <c r="AP186">
        <v>0.42662179648614901</v>
      </c>
      <c r="AQ186">
        <v>0.42558649089723483</v>
      </c>
      <c r="AR186">
        <v>6.0617956185228514E-2</v>
      </c>
      <c r="AS186">
        <v>1.9054332806119201</v>
      </c>
      <c r="AT186">
        <v>1.9220910866925864</v>
      </c>
      <c r="AU186">
        <v>-3.761067661452025E-2</v>
      </c>
    </row>
    <row r="187" spans="1:47" x14ac:dyDescent="0.25">
      <c r="A187" t="s">
        <v>58</v>
      </c>
      <c r="B187">
        <v>1</v>
      </c>
      <c r="C187">
        <v>168</v>
      </c>
      <c r="D187" t="s">
        <v>231</v>
      </c>
      <c r="E187">
        <v>1060.6166666666666</v>
      </c>
      <c r="F187">
        <v>1754565261.7808101</v>
      </c>
      <c r="G187">
        <v>1.2959141615858001</v>
      </c>
      <c r="H187">
        <v>0.43060593759723198</v>
      </c>
      <c r="I187">
        <v>1.9054332806119201</v>
      </c>
      <c r="J187">
        <v>-8.4817029826607201E-2</v>
      </c>
      <c r="K187">
        <v>0</v>
      </c>
      <c r="L187">
        <v>536</v>
      </c>
      <c r="M187">
        <v>760</v>
      </c>
      <c r="N187">
        <v>36.299999999999997</v>
      </c>
      <c r="O187">
        <v>109.802161405571</v>
      </c>
      <c r="P187">
        <v>23.8991682652163</v>
      </c>
      <c r="Q187">
        <v>2.47446344644298</v>
      </c>
      <c r="R187">
        <v>-1.51635847871574E-3</v>
      </c>
      <c r="S187">
        <v>405</v>
      </c>
      <c r="T187" t="s">
        <v>60</v>
      </c>
      <c r="U187" t="s">
        <v>61</v>
      </c>
      <c r="V187">
        <v>255</v>
      </c>
      <c r="W187">
        <v>0</v>
      </c>
      <c r="X187" t="s">
        <v>62</v>
      </c>
      <c r="Y187">
        <v>6</v>
      </c>
      <c r="Z187">
        <v>203</v>
      </c>
      <c r="AA187">
        <v>3</v>
      </c>
      <c r="AB187" t="s">
        <v>63</v>
      </c>
      <c r="AD187">
        <v>1205.8711579666599</v>
      </c>
      <c r="AE187">
        <v>3</v>
      </c>
      <c r="AF187" t="s">
        <v>64</v>
      </c>
      <c r="AG187">
        <v>0</v>
      </c>
      <c r="AJ187">
        <v>1771970380.8646901</v>
      </c>
      <c r="AK187">
        <v>1799337631.7580082</v>
      </c>
      <c r="AL187">
        <v>-0.1538704780592263</v>
      </c>
      <c r="AM187">
        <v>1.31239223936446</v>
      </c>
      <c r="AN187">
        <v>1.304367474839224</v>
      </c>
      <c r="AO187">
        <v>-1.0100044219368118E-2</v>
      </c>
      <c r="AP187">
        <v>0.43060593759723198</v>
      </c>
      <c r="AQ187">
        <v>0.42711965384865014</v>
      </c>
      <c r="AR187">
        <v>6.9670063195681989E-2</v>
      </c>
      <c r="AS187">
        <v>1.95286295585187</v>
      </c>
      <c r="AT187">
        <v>1.917016319318892</v>
      </c>
      <c r="AU187">
        <v>-4.126364901624345E-2</v>
      </c>
    </row>
    <row r="188" spans="1:47" x14ac:dyDescent="0.25">
      <c r="A188" t="s">
        <v>58</v>
      </c>
      <c r="B188">
        <v>1</v>
      </c>
      <c r="C188">
        <v>169</v>
      </c>
      <c r="D188" t="s">
        <v>232</v>
      </c>
      <c r="E188">
        <v>1067.4333333333334</v>
      </c>
      <c r="F188">
        <v>1771970380.8646901</v>
      </c>
      <c r="G188">
        <v>1.32094495284071</v>
      </c>
      <c r="H188">
        <v>0.43168244215931301</v>
      </c>
      <c r="I188">
        <v>1.97527456208819</v>
      </c>
      <c r="J188">
        <v>-7.34365597453112E-2</v>
      </c>
      <c r="K188">
        <v>0</v>
      </c>
      <c r="L188">
        <v>528</v>
      </c>
      <c r="M188">
        <v>760</v>
      </c>
      <c r="N188">
        <v>38.549999999999997</v>
      </c>
      <c r="O188">
        <v>107.525085269372</v>
      </c>
      <c r="P188">
        <v>22.6919613172523</v>
      </c>
      <c r="Q188">
        <v>2.4533817194682599</v>
      </c>
      <c r="R188">
        <v>-1.5061760517167599E-3</v>
      </c>
      <c r="S188">
        <v>405</v>
      </c>
      <c r="T188" t="s">
        <v>60</v>
      </c>
      <c r="U188" t="s">
        <v>61</v>
      </c>
      <c r="V188">
        <v>255</v>
      </c>
      <c r="W188">
        <v>0</v>
      </c>
      <c r="X188" t="s">
        <v>62</v>
      </c>
      <c r="Y188">
        <v>6</v>
      </c>
      <c r="Z188">
        <v>203</v>
      </c>
      <c r="AA188">
        <v>3</v>
      </c>
      <c r="AB188" t="s">
        <v>63</v>
      </c>
      <c r="AD188">
        <v>1205.8711579666599</v>
      </c>
      <c r="AE188">
        <v>3</v>
      </c>
      <c r="AF188" t="s">
        <v>64</v>
      </c>
      <c r="AG188">
        <v>0</v>
      </c>
      <c r="AJ188">
        <v>1771970380.8646901</v>
      </c>
      <c r="AK188">
        <v>1780411154.4467881</v>
      </c>
      <c r="AL188">
        <v>4.7908847777552971E-2</v>
      </c>
      <c r="AM188">
        <v>1.2959141615858001</v>
      </c>
      <c r="AN188">
        <v>1.3028700274862821</v>
      </c>
      <c r="AO188">
        <v>-1.6459443301905765E-2</v>
      </c>
      <c r="AP188">
        <v>0.43060593759723198</v>
      </c>
      <c r="AQ188">
        <v>0.42871943664060042</v>
      </c>
      <c r="AR188">
        <v>-4.2109832474086686E-2</v>
      </c>
      <c r="AS188">
        <v>1.9054332806119201</v>
      </c>
      <c r="AT188">
        <v>1.9119415519451981</v>
      </c>
      <c r="AU188">
        <v>-2.164403221860119E-2</v>
      </c>
    </row>
    <row r="189" spans="1:47" x14ac:dyDescent="0.25">
      <c r="A189" t="s">
        <v>58</v>
      </c>
      <c r="B189">
        <v>1</v>
      </c>
      <c r="C189">
        <v>170</v>
      </c>
      <c r="D189" t="s">
        <v>233</v>
      </c>
      <c r="E189">
        <v>1074.3166666666666</v>
      </c>
      <c r="F189">
        <v>1791462592.6147201</v>
      </c>
      <c r="G189">
        <v>1.2831352201549999</v>
      </c>
      <c r="H189">
        <v>0.42408106936307599</v>
      </c>
      <c r="I189">
        <v>1.8561414496345501</v>
      </c>
      <c r="J189">
        <v>-7.4835338779859706E-2</v>
      </c>
      <c r="K189">
        <v>0</v>
      </c>
      <c r="L189">
        <v>536</v>
      </c>
      <c r="M189">
        <v>760</v>
      </c>
      <c r="N189">
        <v>37.200000000000003</v>
      </c>
      <c r="O189">
        <v>110.04630201897599</v>
      </c>
      <c r="P189">
        <v>24.5513621870411</v>
      </c>
      <c r="Q189">
        <v>2.5087993017122701</v>
      </c>
      <c r="R189">
        <v>-1.51490991401262E-3</v>
      </c>
      <c r="S189">
        <v>405</v>
      </c>
      <c r="T189" t="s">
        <v>60</v>
      </c>
      <c r="U189" t="s">
        <v>61</v>
      </c>
      <c r="V189">
        <v>255</v>
      </c>
      <c r="W189">
        <v>0</v>
      </c>
      <c r="X189" t="s">
        <v>62</v>
      </c>
      <c r="Y189">
        <v>6</v>
      </c>
      <c r="Z189">
        <v>203</v>
      </c>
      <c r="AA189">
        <v>3</v>
      </c>
      <c r="AB189" t="s">
        <v>63</v>
      </c>
      <c r="AD189">
        <v>1205.8711579666599</v>
      </c>
      <c r="AE189">
        <v>3</v>
      </c>
      <c r="AF189" t="s">
        <v>64</v>
      </c>
      <c r="AG189">
        <v>0</v>
      </c>
      <c r="AJ189">
        <v>1771970380.8646901</v>
      </c>
      <c r="AK189">
        <v>1813050751.136348</v>
      </c>
      <c r="AL189">
        <v>0.31015763803863933</v>
      </c>
      <c r="AM189">
        <v>1.3027662291931399</v>
      </c>
      <c r="AN189">
        <v>1.3013725801333402</v>
      </c>
      <c r="AO189">
        <v>-2.6170538857382797E-2</v>
      </c>
      <c r="AP189">
        <v>0.43168244215931301</v>
      </c>
      <c r="AQ189">
        <v>0.42451447877318282</v>
      </c>
      <c r="AR189">
        <v>-0.1706600141014448</v>
      </c>
      <c r="AS189">
        <v>1.8979891213251401</v>
      </c>
      <c r="AT189">
        <v>1.9104527200878423</v>
      </c>
      <c r="AU189">
        <v>-3.3311519594205356E-2</v>
      </c>
    </row>
    <row r="190" spans="1:47" x14ac:dyDescent="0.25">
      <c r="A190" t="s">
        <v>58</v>
      </c>
      <c r="B190">
        <v>1</v>
      </c>
      <c r="C190">
        <v>171</v>
      </c>
      <c r="D190" t="s">
        <v>234</v>
      </c>
      <c r="E190">
        <v>1081.1500000000001</v>
      </c>
      <c r="F190">
        <v>1637985831.62059</v>
      </c>
      <c r="G190">
        <v>1.3027662291931399</v>
      </c>
      <c r="H190">
        <v>0.44762085034669002</v>
      </c>
      <c r="I190">
        <v>1.8979891213251401</v>
      </c>
      <c r="J190">
        <v>-7.1556289692713507E-2</v>
      </c>
      <c r="K190">
        <v>0</v>
      </c>
      <c r="L190">
        <v>528</v>
      </c>
      <c r="M190">
        <v>760</v>
      </c>
      <c r="N190">
        <v>37.549999999999997</v>
      </c>
      <c r="O190">
        <v>107.565397875541</v>
      </c>
      <c r="P190">
        <v>23.515337798247401</v>
      </c>
      <c r="Q190">
        <v>2.4447537644328299</v>
      </c>
      <c r="R190">
        <v>-1.53200583301567E-3</v>
      </c>
      <c r="S190">
        <v>405</v>
      </c>
      <c r="T190" t="s">
        <v>60</v>
      </c>
      <c r="U190" t="s">
        <v>61</v>
      </c>
      <c r="V190">
        <v>255</v>
      </c>
      <c r="W190">
        <v>0</v>
      </c>
      <c r="X190" t="s">
        <v>62</v>
      </c>
      <c r="Y190">
        <v>6</v>
      </c>
      <c r="Z190">
        <v>203</v>
      </c>
      <c r="AA190">
        <v>3</v>
      </c>
      <c r="AB190" t="s">
        <v>63</v>
      </c>
      <c r="AD190">
        <v>1205.8711579666599</v>
      </c>
      <c r="AE190">
        <v>3</v>
      </c>
      <c r="AF190" t="s">
        <v>64</v>
      </c>
      <c r="AG190">
        <v>0</v>
      </c>
      <c r="AJ190">
        <v>1791462592.6147201</v>
      </c>
      <c r="AK190">
        <v>1850232679.0580003</v>
      </c>
      <c r="AL190">
        <v>0.32084408364071287</v>
      </c>
      <c r="AM190">
        <v>1.2978951352616499</v>
      </c>
      <c r="AN190">
        <v>1.2984731593127781</v>
      </c>
      <c r="AO190">
        <v>-2.4271517829237657E-2</v>
      </c>
      <c r="AP190">
        <v>0.42408106936307599</v>
      </c>
      <c r="AQ190">
        <v>0.41951269268354868</v>
      </c>
      <c r="AR190">
        <v>-0.19716153531996256</v>
      </c>
      <c r="AS190">
        <v>1.8979891213251401</v>
      </c>
      <c r="AT190">
        <v>1.9034328707264043</v>
      </c>
      <c r="AU190">
        <v>-4.0112146560200818E-2</v>
      </c>
    </row>
    <row r="191" spans="1:47" x14ac:dyDescent="0.25">
      <c r="A191" t="s">
        <v>58</v>
      </c>
      <c r="B191">
        <v>1</v>
      </c>
      <c r="C191">
        <v>172</v>
      </c>
      <c r="D191" t="s">
        <v>235</v>
      </c>
      <c r="E191">
        <v>1087.9666666666667</v>
      </c>
      <c r="F191">
        <v>1957880020.47295</v>
      </c>
      <c r="G191">
        <v>1.2978951352616499</v>
      </c>
      <c r="H191">
        <v>0.405597007149061</v>
      </c>
      <c r="I191">
        <v>1.9471795648011501</v>
      </c>
      <c r="J191">
        <v>-6.6868796875952596E-2</v>
      </c>
      <c r="K191">
        <v>0</v>
      </c>
      <c r="L191">
        <v>528</v>
      </c>
      <c r="M191">
        <v>760</v>
      </c>
      <c r="N191">
        <v>38.1</v>
      </c>
      <c r="O191">
        <v>111.864223730063</v>
      </c>
      <c r="P191">
        <v>23.811634257066</v>
      </c>
      <c r="Q191">
        <v>2.4525359528233501</v>
      </c>
      <c r="R191">
        <v>-1.4878785440222901E-3</v>
      </c>
      <c r="S191">
        <v>405</v>
      </c>
      <c r="T191" t="s">
        <v>60</v>
      </c>
      <c r="U191" t="s">
        <v>61</v>
      </c>
      <c r="V191">
        <v>255</v>
      </c>
      <c r="W191">
        <v>0</v>
      </c>
      <c r="X191" t="s">
        <v>62</v>
      </c>
      <c r="Y191">
        <v>6</v>
      </c>
      <c r="Z191">
        <v>203</v>
      </c>
      <c r="AA191">
        <v>3</v>
      </c>
      <c r="AB191" t="s">
        <v>63</v>
      </c>
      <c r="AD191">
        <v>1205.8711579666599</v>
      </c>
      <c r="AE191">
        <v>3</v>
      </c>
      <c r="AF191" t="s">
        <v>64</v>
      </c>
      <c r="AG191">
        <v>0</v>
      </c>
      <c r="AJ191">
        <v>1957880020.47295</v>
      </c>
      <c r="AK191">
        <v>1893423977.7503781</v>
      </c>
      <c r="AL191">
        <v>0.33295287511088129</v>
      </c>
      <c r="AM191">
        <v>1.2978951352616499</v>
      </c>
      <c r="AN191">
        <v>1.2973241249558258</v>
      </c>
      <c r="AO191">
        <v>-8.4286788765485319E-3</v>
      </c>
      <c r="AP191">
        <v>0.405597007149061</v>
      </c>
      <c r="AQ191">
        <v>0.41330745855947026</v>
      </c>
      <c r="AR191">
        <v>-0.22845426088617729</v>
      </c>
      <c r="AS191">
        <v>1.8979891213251401</v>
      </c>
      <c r="AT191">
        <v>1.9015135783074422</v>
      </c>
      <c r="AU191">
        <v>6.4865805660799265E-3</v>
      </c>
    </row>
    <row r="192" spans="1:47" x14ac:dyDescent="0.25">
      <c r="A192" t="s">
        <v>58</v>
      </c>
      <c r="B192">
        <v>1</v>
      </c>
      <c r="C192">
        <v>173</v>
      </c>
      <c r="D192" t="s">
        <v>236</v>
      </c>
      <c r="E192">
        <v>1094.8666666666666</v>
      </c>
      <c r="F192">
        <v>2002973300.4851799</v>
      </c>
      <c r="G192">
        <v>1.29016898980104</v>
      </c>
      <c r="H192">
        <v>0.39939916062831199</v>
      </c>
      <c r="I192">
        <v>1.8958368185171099</v>
      </c>
      <c r="J192">
        <v>-5.4424593321522101E-2</v>
      </c>
      <c r="K192">
        <v>0</v>
      </c>
      <c r="L192">
        <v>536</v>
      </c>
      <c r="M192">
        <v>760</v>
      </c>
      <c r="N192">
        <v>36.25</v>
      </c>
      <c r="O192">
        <v>110.714231636603</v>
      </c>
      <c r="P192">
        <v>24.1984646412457</v>
      </c>
      <c r="Q192">
        <v>2.4864460866270601</v>
      </c>
      <c r="R192">
        <v>-1.4844846559251201E-3</v>
      </c>
      <c r="S192">
        <v>405</v>
      </c>
      <c r="T192" t="s">
        <v>60</v>
      </c>
      <c r="U192" t="s">
        <v>61</v>
      </c>
      <c r="V192">
        <v>255</v>
      </c>
      <c r="W192">
        <v>0</v>
      </c>
      <c r="X192" t="s">
        <v>62</v>
      </c>
      <c r="Y192">
        <v>6</v>
      </c>
      <c r="Z192">
        <v>203</v>
      </c>
      <c r="AA192">
        <v>3</v>
      </c>
      <c r="AB192" t="s">
        <v>63</v>
      </c>
      <c r="AD192">
        <v>1205.8711579666599</v>
      </c>
      <c r="AE192">
        <v>3</v>
      </c>
      <c r="AF192" t="s">
        <v>64</v>
      </c>
      <c r="AG192">
        <v>0</v>
      </c>
      <c r="AJ192">
        <v>1957880020.47295</v>
      </c>
      <c r="AK192">
        <v>1936615276.4427559</v>
      </c>
      <c r="AL192">
        <v>0.37623709230874786</v>
      </c>
      <c r="AM192">
        <v>1.2978951352616499</v>
      </c>
      <c r="AN192">
        <v>1.296325435904546</v>
      </c>
      <c r="AO192">
        <v>-2.3653706290651312E-2</v>
      </c>
      <c r="AP192">
        <v>0.405597007149061</v>
      </c>
      <c r="AQ192">
        <v>0.40688692352297562</v>
      </c>
      <c r="AR192">
        <v>-0.23533367107926675</v>
      </c>
      <c r="AS192">
        <v>1.91776370904468</v>
      </c>
      <c r="AT192">
        <v>1.9030360558900261</v>
      </c>
      <c r="AU192">
        <v>-1.4615680290601295E-2</v>
      </c>
    </row>
    <row r="193" spans="1:47" x14ac:dyDescent="0.25">
      <c r="A193" t="s">
        <v>58</v>
      </c>
      <c r="B193">
        <v>1</v>
      </c>
      <c r="C193">
        <v>174</v>
      </c>
      <c r="D193" t="s">
        <v>237</v>
      </c>
      <c r="E193">
        <v>1101.6666666666667</v>
      </c>
      <c r="F193">
        <v>1743299535.1433301</v>
      </c>
      <c r="G193">
        <v>1.2983233080866601</v>
      </c>
      <c r="H193">
        <v>0.432427569052378</v>
      </c>
      <c r="I193">
        <v>1.91776370904468</v>
      </c>
      <c r="J193">
        <v>-4.9796897827674803E-2</v>
      </c>
      <c r="K193">
        <v>0</v>
      </c>
      <c r="L193">
        <v>528</v>
      </c>
      <c r="M193">
        <v>760</v>
      </c>
      <c r="N193">
        <v>38.5</v>
      </c>
      <c r="O193">
        <v>109.934225423906</v>
      </c>
      <c r="P193">
        <v>23.738344888916401</v>
      </c>
      <c r="Q193">
        <v>2.4257892922135298</v>
      </c>
      <c r="R193">
        <v>-1.5172775124907101E-3</v>
      </c>
      <c r="S193">
        <v>405</v>
      </c>
      <c r="T193" t="s">
        <v>60</v>
      </c>
      <c r="U193" t="s">
        <v>61</v>
      </c>
      <c r="V193">
        <v>255</v>
      </c>
      <c r="W193">
        <v>0</v>
      </c>
      <c r="X193" t="s">
        <v>62</v>
      </c>
      <c r="Y193">
        <v>6</v>
      </c>
      <c r="Z193">
        <v>203</v>
      </c>
      <c r="AA193">
        <v>3</v>
      </c>
      <c r="AB193" t="s">
        <v>63</v>
      </c>
      <c r="AD193">
        <v>1205.8711579666599</v>
      </c>
      <c r="AE193">
        <v>3</v>
      </c>
      <c r="AF193" t="s">
        <v>64</v>
      </c>
      <c r="AG193">
        <v>0</v>
      </c>
      <c r="AJ193">
        <v>1987926874.32658</v>
      </c>
      <c r="AK193">
        <v>1988427187.2281761</v>
      </c>
      <c r="AL193">
        <v>0.30639301346841702</v>
      </c>
      <c r="AM193">
        <v>1.29016898980104</v>
      </c>
      <c r="AN193">
        <v>1.2931354007379898</v>
      </c>
      <c r="AO193">
        <v>-3.6041063208782413E-2</v>
      </c>
      <c r="AP193">
        <v>0.39957976697684</v>
      </c>
      <c r="AQ193">
        <v>0.4007453987591072</v>
      </c>
      <c r="AR193">
        <v>-0.18147624519802616</v>
      </c>
      <c r="AS193">
        <v>1.8958368185171099</v>
      </c>
      <c r="AT193">
        <v>1.8971887267998502</v>
      </c>
      <c r="AU193">
        <v>-4.51669989042498E-2</v>
      </c>
    </row>
    <row r="194" spans="1:47" x14ac:dyDescent="0.25">
      <c r="A194" t="s">
        <v>58</v>
      </c>
      <c r="B194">
        <v>1</v>
      </c>
      <c r="C194">
        <v>175</v>
      </c>
      <c r="D194" t="s">
        <v>238</v>
      </c>
      <c r="E194">
        <v>1108.5166666666667</v>
      </c>
      <c r="F194">
        <v>1987926874.32658</v>
      </c>
      <c r="G194">
        <v>1.2783191597526899</v>
      </c>
      <c r="H194">
        <v>0.39957976697684</v>
      </c>
      <c r="I194">
        <v>1.8352939687279599</v>
      </c>
      <c r="J194">
        <v>-4.5502101334248403E-2</v>
      </c>
      <c r="K194">
        <v>0</v>
      </c>
      <c r="L194">
        <v>528</v>
      </c>
      <c r="M194">
        <v>760</v>
      </c>
      <c r="N194">
        <v>37.049999999999997</v>
      </c>
      <c r="O194">
        <v>109.96810072874401</v>
      </c>
      <c r="P194">
        <v>24.732827377791299</v>
      </c>
      <c r="Q194">
        <v>2.45572034938577</v>
      </c>
      <c r="R194">
        <v>-1.4899466839979399E-3</v>
      </c>
      <c r="S194">
        <v>405</v>
      </c>
      <c r="T194" t="s">
        <v>60</v>
      </c>
      <c r="U194" t="s">
        <v>61</v>
      </c>
      <c r="V194">
        <v>255</v>
      </c>
      <c r="W194">
        <v>0</v>
      </c>
      <c r="X194" t="s">
        <v>62</v>
      </c>
      <c r="Y194">
        <v>6</v>
      </c>
      <c r="Z194">
        <v>203</v>
      </c>
      <c r="AA194">
        <v>3</v>
      </c>
      <c r="AB194" t="s">
        <v>63</v>
      </c>
      <c r="AD194">
        <v>1205.8711579666599</v>
      </c>
      <c r="AE194">
        <v>3</v>
      </c>
      <c r="AF194" t="s">
        <v>64</v>
      </c>
      <c r="AG194">
        <v>0</v>
      </c>
      <c r="AJ194">
        <v>1987926874.32658</v>
      </c>
      <c r="AK194">
        <v>2006955612.4419503</v>
      </c>
      <c r="AL194">
        <v>-0.11150858414905734</v>
      </c>
      <c r="AM194">
        <v>1.2977727839367399</v>
      </c>
      <c r="AN194">
        <v>1.2903522476957821</v>
      </c>
      <c r="AO194">
        <v>-3.2560738216930007E-2</v>
      </c>
      <c r="AP194">
        <v>0.39957976697684</v>
      </c>
      <c r="AQ194">
        <v>0.39830068643804178</v>
      </c>
      <c r="AR194">
        <v>5.7319420813863001E-2</v>
      </c>
      <c r="AS194">
        <v>1.90560150923806</v>
      </c>
      <c r="AT194">
        <v>1.89186418858925</v>
      </c>
      <c r="AU194">
        <v>-5.9508697482079431E-2</v>
      </c>
    </row>
    <row r="195" spans="1:47" x14ac:dyDescent="0.25">
      <c r="A195" t="s">
        <v>58</v>
      </c>
      <c r="B195">
        <v>1</v>
      </c>
      <c r="C195">
        <v>176</v>
      </c>
      <c r="D195" t="s">
        <v>239</v>
      </c>
      <c r="E195">
        <v>1115.3666666666666</v>
      </c>
      <c r="F195">
        <v>2065884977.7566099</v>
      </c>
      <c r="G195">
        <v>1.2977727839367399</v>
      </c>
      <c r="H195">
        <v>0.39337344554373399</v>
      </c>
      <c r="I195">
        <v>1.90560150923806</v>
      </c>
      <c r="J195">
        <v>-3.6740408529129E-2</v>
      </c>
      <c r="K195">
        <v>0</v>
      </c>
      <c r="L195">
        <v>528</v>
      </c>
      <c r="M195">
        <v>760</v>
      </c>
      <c r="N195">
        <v>37.799999999999997</v>
      </c>
      <c r="O195">
        <v>109.32645675821399</v>
      </c>
      <c r="P195">
        <v>23.792323531709201</v>
      </c>
      <c r="Q195">
        <v>2.4623218702451002</v>
      </c>
      <c r="R195">
        <v>-1.4744509275717501E-3</v>
      </c>
      <c r="S195">
        <v>405</v>
      </c>
      <c r="T195" t="s">
        <v>60</v>
      </c>
      <c r="U195" t="s">
        <v>61</v>
      </c>
      <c r="V195">
        <v>255</v>
      </c>
      <c r="W195">
        <v>0</v>
      </c>
      <c r="X195" t="s">
        <v>62</v>
      </c>
      <c r="Y195">
        <v>6</v>
      </c>
      <c r="Z195">
        <v>203</v>
      </c>
      <c r="AA195">
        <v>3</v>
      </c>
      <c r="AB195" t="s">
        <v>63</v>
      </c>
      <c r="AD195">
        <v>1205.8711579666599</v>
      </c>
      <c r="AE195">
        <v>3</v>
      </c>
      <c r="AF195" t="s">
        <v>64</v>
      </c>
      <c r="AG195">
        <v>0</v>
      </c>
      <c r="AJ195">
        <v>2050522146.54182</v>
      </c>
      <c r="AK195">
        <v>1959006664.2107065</v>
      </c>
      <c r="AL195">
        <v>-0.49491199650689538</v>
      </c>
      <c r="AM195">
        <v>1.2819449594288701</v>
      </c>
      <c r="AN195">
        <v>1.2875690946535743</v>
      </c>
      <c r="AO195">
        <v>-2.1644382135649051E-2</v>
      </c>
      <c r="AP195">
        <v>0.39337344554373399</v>
      </c>
      <c r="AQ195">
        <v>0.40396179040170699</v>
      </c>
      <c r="AR195">
        <v>0.30540179501180503</v>
      </c>
      <c r="AS195">
        <v>1.86875247587426</v>
      </c>
      <c r="AT195">
        <v>1.8820619419551659</v>
      </c>
      <c r="AU195">
        <v>-6.8726049043523349E-2</v>
      </c>
    </row>
    <row r="196" spans="1:47" x14ac:dyDescent="0.25">
      <c r="A196" t="s">
        <v>58</v>
      </c>
      <c r="B196">
        <v>1</v>
      </c>
      <c r="C196">
        <v>177</v>
      </c>
      <c r="D196" t="s">
        <v>240</v>
      </c>
      <c r="E196">
        <v>1122.2666666666667</v>
      </c>
      <c r="F196">
        <v>2050522146.54182</v>
      </c>
      <c r="G196">
        <v>1.2819449594288701</v>
      </c>
      <c r="H196">
        <v>0.39301512212428202</v>
      </c>
      <c r="I196">
        <v>1.86875247587426</v>
      </c>
      <c r="J196">
        <v>-3.5129548242118898E-2</v>
      </c>
      <c r="K196">
        <v>0</v>
      </c>
      <c r="L196">
        <v>536</v>
      </c>
      <c r="M196">
        <v>760</v>
      </c>
      <c r="N196">
        <v>37.85</v>
      </c>
      <c r="O196">
        <v>111.17050517068699</v>
      </c>
      <c r="P196">
        <v>24.614896857505201</v>
      </c>
      <c r="Q196">
        <v>2.4974240241524002</v>
      </c>
      <c r="R196">
        <v>-1.4810761816954801E-3</v>
      </c>
      <c r="S196">
        <v>405</v>
      </c>
      <c r="T196" t="s">
        <v>60</v>
      </c>
      <c r="U196" t="s">
        <v>61</v>
      </c>
      <c r="V196">
        <v>255</v>
      </c>
      <c r="W196">
        <v>0</v>
      </c>
      <c r="X196" t="s">
        <v>62</v>
      </c>
      <c r="Y196">
        <v>6</v>
      </c>
      <c r="Z196">
        <v>203</v>
      </c>
      <c r="AA196">
        <v>3</v>
      </c>
      <c r="AB196" t="s">
        <v>63</v>
      </c>
      <c r="AD196">
        <v>1205.8711579666599</v>
      </c>
      <c r="AE196">
        <v>3</v>
      </c>
      <c r="AF196" t="s">
        <v>64</v>
      </c>
      <c r="AG196">
        <v>0</v>
      </c>
      <c r="AJ196">
        <v>2050522146.54182</v>
      </c>
      <c r="AK196">
        <v>1885208756.4711761</v>
      </c>
      <c r="AL196">
        <v>-0.60637707808436114</v>
      </c>
      <c r="AM196">
        <v>1.2839793700506099</v>
      </c>
      <c r="AN196">
        <v>1.2863311707034881</v>
      </c>
      <c r="AO196">
        <v>-2.0894356624692734E-2</v>
      </c>
      <c r="AP196">
        <v>0.39337344554373399</v>
      </c>
      <c r="AQ196">
        <v>0.41385149691621947</v>
      </c>
      <c r="AR196">
        <v>0.37525281412940653</v>
      </c>
      <c r="AS196">
        <v>1.87136643027214</v>
      </c>
      <c r="AT196">
        <v>1.8745644882941701</v>
      </c>
      <c r="AU196">
        <v>-6.7098486915460026E-2</v>
      </c>
    </row>
    <row r="197" spans="1:47" x14ac:dyDescent="0.25">
      <c r="A197" t="s">
        <v>58</v>
      </c>
      <c r="B197">
        <v>1</v>
      </c>
      <c r="C197">
        <v>178</v>
      </c>
      <c r="D197" t="s">
        <v>241</v>
      </c>
      <c r="E197">
        <v>1129.1833333333334</v>
      </c>
      <c r="F197">
        <v>1718135279.31673</v>
      </c>
      <c r="G197">
        <v>1.2839793700506099</v>
      </c>
      <c r="H197">
        <v>0.43390252696738701</v>
      </c>
      <c r="I197">
        <v>1.87136643027214</v>
      </c>
      <c r="J197">
        <v>-3.10434307482607E-2</v>
      </c>
      <c r="K197">
        <v>0</v>
      </c>
      <c r="L197">
        <v>536</v>
      </c>
      <c r="M197">
        <v>760</v>
      </c>
      <c r="N197">
        <v>36.5</v>
      </c>
      <c r="O197">
        <v>110.798572204954</v>
      </c>
      <c r="P197">
        <v>24.486496427483502</v>
      </c>
      <c r="Q197">
        <v>2.4738106735291199</v>
      </c>
      <c r="R197">
        <v>-1.5253919637630399E-3</v>
      </c>
      <c r="S197">
        <v>405</v>
      </c>
      <c r="T197" t="s">
        <v>60</v>
      </c>
      <c r="U197" t="s">
        <v>61</v>
      </c>
      <c r="V197">
        <v>255</v>
      </c>
      <c r="W197">
        <v>0</v>
      </c>
      <c r="X197" t="s">
        <v>62</v>
      </c>
      <c r="Y197">
        <v>6</v>
      </c>
      <c r="Z197">
        <v>203</v>
      </c>
      <c r="AA197">
        <v>3</v>
      </c>
      <c r="AB197" t="s">
        <v>63</v>
      </c>
      <c r="AD197">
        <v>1205.8711579666599</v>
      </c>
      <c r="AE197">
        <v>3</v>
      </c>
      <c r="AF197" t="s">
        <v>64</v>
      </c>
      <c r="AG197">
        <v>0</v>
      </c>
      <c r="AJ197">
        <v>1718135279.31673</v>
      </c>
      <c r="AK197">
        <v>1811410848.7316461</v>
      </c>
      <c r="AL197">
        <v>-0.44893571915115771</v>
      </c>
      <c r="AM197">
        <v>1.2839793700506099</v>
      </c>
      <c r="AN197">
        <v>1.2838748048334603</v>
      </c>
      <c r="AO197">
        <v>-2.0661879610126613E-2</v>
      </c>
      <c r="AP197">
        <v>0.43390252696738701</v>
      </c>
      <c r="AQ197">
        <v>0.42374120343073179</v>
      </c>
      <c r="AR197">
        <v>0.24049071380538661</v>
      </c>
      <c r="AS197">
        <v>1.86875247587426</v>
      </c>
      <c r="AT197">
        <v>1.8651140964889841</v>
      </c>
      <c r="AU197">
        <v>-5.8205759495102233E-2</v>
      </c>
    </row>
    <row r="198" spans="1:47" x14ac:dyDescent="0.25">
      <c r="A198" t="s">
        <v>58</v>
      </c>
      <c r="B198">
        <v>1</v>
      </c>
      <c r="C198">
        <v>179</v>
      </c>
      <c r="D198" t="s">
        <v>242</v>
      </c>
      <c r="E198">
        <v>1136.0999999999999</v>
      </c>
      <c r="F198">
        <v>1618937335.6289301</v>
      </c>
      <c r="G198">
        <v>1.29281169229412</v>
      </c>
      <c r="H198">
        <v>0.44902829954940199</v>
      </c>
      <c r="I198">
        <v>1.8583495502121301</v>
      </c>
      <c r="J198">
        <v>-2.9072942478060901E-2</v>
      </c>
      <c r="K198">
        <v>0</v>
      </c>
      <c r="L198">
        <v>528</v>
      </c>
      <c r="M198">
        <v>760</v>
      </c>
      <c r="N198">
        <v>38.299999999999997</v>
      </c>
      <c r="O198">
        <v>107.66905034788201</v>
      </c>
      <c r="P198">
        <v>24.001443588402399</v>
      </c>
      <c r="Q198">
        <v>2.4606757472449199</v>
      </c>
      <c r="R198">
        <v>-1.5380994628451401E-3</v>
      </c>
      <c r="S198">
        <v>405</v>
      </c>
      <c r="T198" t="s">
        <v>60</v>
      </c>
      <c r="U198" t="s">
        <v>61</v>
      </c>
      <c r="V198">
        <v>255</v>
      </c>
      <c r="W198">
        <v>0</v>
      </c>
      <c r="X198" t="s">
        <v>62</v>
      </c>
      <c r="Y198">
        <v>6</v>
      </c>
      <c r="Z198">
        <v>203</v>
      </c>
      <c r="AA198">
        <v>3</v>
      </c>
      <c r="AB198" t="s">
        <v>63</v>
      </c>
      <c r="AD198">
        <v>1205.8711579666599</v>
      </c>
      <c r="AE198">
        <v>3</v>
      </c>
      <c r="AF198" t="s">
        <v>64</v>
      </c>
      <c r="AG198">
        <v>0</v>
      </c>
      <c r="AJ198">
        <v>1618937335.6289301</v>
      </c>
      <c r="AK198">
        <v>1772715117.0371003</v>
      </c>
      <c r="AL198">
        <v>-0.3358761812977441</v>
      </c>
      <c r="AM198">
        <v>1.2839793700506099</v>
      </c>
      <c r="AN198">
        <v>1.283052136651488</v>
      </c>
      <c r="AO198">
        <v>1.0223552958230542E-3</v>
      </c>
      <c r="AP198">
        <v>0.44902829954940199</v>
      </c>
      <c r="AQ198">
        <v>0.42794846930287012</v>
      </c>
      <c r="AR198">
        <v>0.14878473094037126</v>
      </c>
      <c r="AS198">
        <v>1.8583495502121301</v>
      </c>
      <c r="AT198">
        <v>1.8604276298339102</v>
      </c>
      <c r="AU198">
        <v>-1.8234228928439324E-2</v>
      </c>
    </row>
    <row r="199" spans="1:47" x14ac:dyDescent="0.25">
      <c r="A199" t="s">
        <v>58</v>
      </c>
      <c r="B199">
        <v>1</v>
      </c>
      <c r="C199">
        <v>180</v>
      </c>
      <c r="D199" t="s">
        <v>243</v>
      </c>
      <c r="E199">
        <v>1143.0166666666667</v>
      </c>
      <c r="F199">
        <v>1503946203.55867</v>
      </c>
      <c r="G199">
        <v>1.2778316185190099</v>
      </c>
      <c r="H199">
        <v>0.46446436073059</v>
      </c>
      <c r="I199">
        <v>1.8411999774083201</v>
      </c>
      <c r="J199">
        <v>-2.8645158702616299E-2</v>
      </c>
      <c r="K199">
        <v>0</v>
      </c>
      <c r="L199">
        <v>528</v>
      </c>
      <c r="M199">
        <v>760</v>
      </c>
      <c r="N199">
        <v>36.450000000000003</v>
      </c>
      <c r="O199">
        <v>110.480044998404</v>
      </c>
      <c r="P199">
        <v>24.784044507389801</v>
      </c>
      <c r="Q199">
        <v>2.47501972249133</v>
      </c>
      <c r="R199">
        <v>-1.5620013263341599E-3</v>
      </c>
      <c r="S199">
        <v>405</v>
      </c>
      <c r="T199" t="s">
        <v>60</v>
      </c>
      <c r="U199" t="s">
        <v>61</v>
      </c>
      <c r="V199">
        <v>255</v>
      </c>
      <c r="W199">
        <v>0</v>
      </c>
      <c r="X199" t="s">
        <v>62</v>
      </c>
      <c r="Y199">
        <v>6</v>
      </c>
      <c r="Z199">
        <v>203</v>
      </c>
      <c r="AA199">
        <v>3</v>
      </c>
      <c r="AB199" t="s">
        <v>63</v>
      </c>
      <c r="AD199">
        <v>1205.8711579666599</v>
      </c>
      <c r="AE199">
        <v>3</v>
      </c>
      <c r="AF199" t="s">
        <v>64</v>
      </c>
      <c r="AG199">
        <v>0</v>
      </c>
      <c r="AJ199">
        <v>1618937335.6289301</v>
      </c>
      <c r="AK199">
        <v>1734019385.3425541</v>
      </c>
      <c r="AL199">
        <v>-6.5668399341780259E-2</v>
      </c>
      <c r="AM199">
        <v>1.2854909545866</v>
      </c>
      <c r="AN199">
        <v>1.283354453558686</v>
      </c>
      <c r="AO199">
        <v>-1.290574945118152E-2</v>
      </c>
      <c r="AP199">
        <v>0.44902829954940199</v>
      </c>
      <c r="AQ199">
        <v>0.43215573517500855</v>
      </c>
      <c r="AR199">
        <v>1.4645820642371424E-2</v>
      </c>
      <c r="AS199">
        <v>1.8583495502121301</v>
      </c>
      <c r="AT199">
        <v>1.8590721917739523</v>
      </c>
      <c r="AU199">
        <v>-2.5180849586527408E-2</v>
      </c>
    </row>
    <row r="200" spans="1:47" x14ac:dyDescent="0.25">
      <c r="A200" t="s">
        <v>58</v>
      </c>
      <c r="B200">
        <v>1</v>
      </c>
      <c r="C200">
        <v>181</v>
      </c>
      <c r="D200" t="s">
        <v>244</v>
      </c>
      <c r="E200">
        <v>1149.9666666666667</v>
      </c>
      <c r="F200">
        <v>1931019054.9219301</v>
      </c>
      <c r="G200">
        <v>1.2854909545866</v>
      </c>
      <c r="H200">
        <v>0.40713117921826603</v>
      </c>
      <c r="I200">
        <v>1.8673374345512099</v>
      </c>
      <c r="J200">
        <v>-2.6479607418798401E-2</v>
      </c>
      <c r="K200">
        <v>0</v>
      </c>
      <c r="L200">
        <v>528</v>
      </c>
      <c r="M200">
        <v>760</v>
      </c>
      <c r="N200">
        <v>38.5</v>
      </c>
      <c r="O200">
        <v>110.142305228933</v>
      </c>
      <c r="P200">
        <v>24.388552110601701</v>
      </c>
      <c r="Q200">
        <v>2.4590353005309602</v>
      </c>
      <c r="R200">
        <v>-1.49511258175617E-3</v>
      </c>
      <c r="S200">
        <v>405</v>
      </c>
      <c r="T200" t="s">
        <v>60</v>
      </c>
      <c r="U200" t="s">
        <v>61</v>
      </c>
      <c r="V200">
        <v>255</v>
      </c>
      <c r="W200">
        <v>0</v>
      </c>
      <c r="X200" t="s">
        <v>62</v>
      </c>
      <c r="Y200">
        <v>6</v>
      </c>
      <c r="Z200">
        <v>203</v>
      </c>
      <c r="AA200">
        <v>3</v>
      </c>
      <c r="AB200" t="s">
        <v>63</v>
      </c>
      <c r="AD200">
        <v>1205.8711579666599</v>
      </c>
      <c r="AE200">
        <v>3</v>
      </c>
      <c r="AF200" t="s">
        <v>64</v>
      </c>
      <c r="AG200">
        <v>0</v>
      </c>
      <c r="AJ200">
        <v>1857043488.0690899</v>
      </c>
      <c r="AK200">
        <v>1760269660.11097</v>
      </c>
      <c r="AL200">
        <v>0.33989426304510095</v>
      </c>
      <c r="AM200">
        <v>1.2778316185190099</v>
      </c>
      <c r="AN200">
        <v>1.2810796203335142</v>
      </c>
      <c r="AO200">
        <v>-6.9163487349666632E-3</v>
      </c>
      <c r="AP200">
        <v>0.41440977490442599</v>
      </c>
      <c r="AQ200">
        <v>0.42831982664533036</v>
      </c>
      <c r="AR200">
        <v>-0.20218705430163963</v>
      </c>
      <c r="AS200">
        <v>1.8453201425988901</v>
      </c>
      <c r="AT200">
        <v>1.8543857251188784</v>
      </c>
      <c r="AU200">
        <v>-1.0956197967814729E-2</v>
      </c>
    </row>
    <row r="201" spans="1:47" x14ac:dyDescent="0.25">
      <c r="A201" t="s">
        <v>58</v>
      </c>
      <c r="B201">
        <v>1</v>
      </c>
      <c r="C201">
        <v>182</v>
      </c>
      <c r="D201" t="s">
        <v>245</v>
      </c>
      <c r="E201">
        <v>1156.9166666666667</v>
      </c>
      <c r="F201">
        <v>1857043488.0690899</v>
      </c>
      <c r="G201">
        <v>1.27260520392475</v>
      </c>
      <c r="H201">
        <v>0.41440977490442599</v>
      </c>
      <c r="I201">
        <v>1.8453201425988901</v>
      </c>
      <c r="J201">
        <v>-2.4368443705594801E-2</v>
      </c>
      <c r="K201">
        <v>0</v>
      </c>
      <c r="L201">
        <v>528</v>
      </c>
      <c r="M201">
        <v>760</v>
      </c>
      <c r="N201">
        <v>36.950000000000003</v>
      </c>
      <c r="O201">
        <v>112.140292563335</v>
      </c>
      <c r="P201">
        <v>25.0844137014947</v>
      </c>
      <c r="Q201">
        <v>2.4906976249964901</v>
      </c>
      <c r="R201">
        <v>-1.50891298513112E-3</v>
      </c>
      <c r="S201">
        <v>405</v>
      </c>
      <c r="T201" t="s">
        <v>60</v>
      </c>
      <c r="U201" t="s">
        <v>61</v>
      </c>
      <c r="V201">
        <v>255</v>
      </c>
      <c r="W201">
        <v>0</v>
      </c>
      <c r="X201" t="s">
        <v>62</v>
      </c>
      <c r="Y201">
        <v>6</v>
      </c>
      <c r="Z201">
        <v>203</v>
      </c>
      <c r="AA201">
        <v>3</v>
      </c>
      <c r="AB201" t="s">
        <v>63</v>
      </c>
      <c r="AD201">
        <v>1205.8711579666599</v>
      </c>
      <c r="AE201">
        <v>3</v>
      </c>
      <c r="AF201" t="s">
        <v>64</v>
      </c>
      <c r="AG201">
        <v>0</v>
      </c>
      <c r="AJ201">
        <v>1857043488.0690899</v>
      </c>
      <c r="AK201">
        <v>1806359523.6169462</v>
      </c>
      <c r="AL201">
        <v>0.37482724540146822</v>
      </c>
      <c r="AM201">
        <v>1.2854909545866</v>
      </c>
      <c r="AN201">
        <v>1.2818416746484598</v>
      </c>
      <c r="AO201">
        <v>-1.4321382757252008E-2</v>
      </c>
      <c r="AP201">
        <v>0.41440977490442599</v>
      </c>
      <c r="AQ201">
        <v>0.42145876359924916</v>
      </c>
      <c r="AR201">
        <v>-0.2458122838819824</v>
      </c>
      <c r="AS201">
        <v>1.86458923997235</v>
      </c>
      <c r="AT201">
        <v>1.8556336630709223</v>
      </c>
      <c r="AU201">
        <v>-1.6786478920573902E-2</v>
      </c>
    </row>
    <row r="202" spans="1:47" x14ac:dyDescent="0.25">
      <c r="A202" t="s">
        <v>58</v>
      </c>
      <c r="B202">
        <v>1</v>
      </c>
      <c r="C202">
        <v>183</v>
      </c>
      <c r="D202" t="s">
        <v>246</v>
      </c>
      <c r="E202">
        <v>1163.8833333333332</v>
      </c>
      <c r="F202">
        <v>1555683115.31423</v>
      </c>
      <c r="G202">
        <v>1.2930400512947799</v>
      </c>
      <c r="H202">
        <v>0.45848619527732898</v>
      </c>
      <c r="I202">
        <v>1.86458923997235</v>
      </c>
      <c r="J202">
        <v>-2.1791446084396E-2</v>
      </c>
      <c r="K202">
        <v>0</v>
      </c>
      <c r="L202">
        <v>528</v>
      </c>
      <c r="M202">
        <v>760</v>
      </c>
      <c r="N202">
        <v>38.200000000000003</v>
      </c>
      <c r="O202">
        <v>108.00128662208</v>
      </c>
      <c r="P202">
        <v>23.988669106504901</v>
      </c>
      <c r="Q202">
        <v>2.4537393254993298</v>
      </c>
      <c r="R202">
        <v>-1.5484365780244101E-3</v>
      </c>
      <c r="S202">
        <v>405</v>
      </c>
      <c r="T202" t="s">
        <v>60</v>
      </c>
      <c r="U202" t="s">
        <v>61</v>
      </c>
      <c r="V202">
        <v>255</v>
      </c>
      <c r="W202">
        <v>0</v>
      </c>
      <c r="X202" t="s">
        <v>62</v>
      </c>
      <c r="Y202">
        <v>6</v>
      </c>
      <c r="Z202">
        <v>203</v>
      </c>
      <c r="AA202">
        <v>3</v>
      </c>
      <c r="AB202" t="s">
        <v>63</v>
      </c>
      <c r="AD202">
        <v>1205.8711579666599</v>
      </c>
      <c r="AE202">
        <v>3</v>
      </c>
      <c r="AF202" t="s">
        <v>64</v>
      </c>
      <c r="AG202">
        <v>0</v>
      </c>
      <c r="AJ202">
        <v>1849386653.1588099</v>
      </c>
      <c r="AK202">
        <v>1852449387.1229219</v>
      </c>
      <c r="AL202">
        <v>0.42541066523516741</v>
      </c>
      <c r="AM202">
        <v>1.27260520392475</v>
      </c>
      <c r="AN202">
        <v>1.2783394734748559</v>
      </c>
      <c r="AO202">
        <v>-3.0828446564858416E-2</v>
      </c>
      <c r="AP202">
        <v>0.41472298431899601</v>
      </c>
      <c r="AQ202">
        <v>0.41459770055316797</v>
      </c>
      <c r="AR202">
        <v>-0.23660512495097771</v>
      </c>
      <c r="AS202">
        <v>1.8453201425988901</v>
      </c>
      <c r="AT202">
        <v>1.8498637924819883</v>
      </c>
      <c r="AU202">
        <v>-2.6859310982014179E-2</v>
      </c>
    </row>
    <row r="203" spans="1:47" x14ac:dyDescent="0.25">
      <c r="A203" t="s">
        <v>58</v>
      </c>
      <c r="B203">
        <v>1</v>
      </c>
      <c r="C203">
        <v>184</v>
      </c>
      <c r="D203" t="s">
        <v>247</v>
      </c>
      <c r="E203">
        <v>1170.8833333333332</v>
      </c>
      <c r="F203">
        <v>1849386653.1588099</v>
      </c>
      <c r="G203">
        <v>1.2676973358947701</v>
      </c>
      <c r="H203">
        <v>0.41472298431899601</v>
      </c>
      <c r="I203">
        <v>1.8100336792835501</v>
      </c>
      <c r="J203">
        <v>-2.20819006424012E-2</v>
      </c>
      <c r="K203">
        <v>0</v>
      </c>
      <c r="L203">
        <v>536</v>
      </c>
      <c r="M203">
        <v>760</v>
      </c>
      <c r="N203">
        <v>37.450000000000003</v>
      </c>
      <c r="O203">
        <v>111.116582837941</v>
      </c>
      <c r="P203">
        <v>25.330426779780002</v>
      </c>
      <c r="Q203">
        <v>2.5065231109430499</v>
      </c>
      <c r="R203">
        <v>-1.5114457427398099E-3</v>
      </c>
      <c r="S203">
        <v>405</v>
      </c>
      <c r="T203" t="s">
        <v>60</v>
      </c>
      <c r="U203" t="s">
        <v>61</v>
      </c>
      <c r="V203">
        <v>255</v>
      </c>
      <c r="W203">
        <v>0</v>
      </c>
      <c r="X203" t="s">
        <v>62</v>
      </c>
      <c r="Y203">
        <v>6</v>
      </c>
      <c r="Z203">
        <v>203</v>
      </c>
      <c r="AA203">
        <v>3</v>
      </c>
      <c r="AB203" t="s">
        <v>63</v>
      </c>
      <c r="AD203">
        <v>1205.8711579666599</v>
      </c>
      <c r="AE203">
        <v>3</v>
      </c>
      <c r="AF203" t="s">
        <v>64</v>
      </c>
      <c r="AG203">
        <v>0</v>
      </c>
      <c r="AJ203">
        <v>1849386653.1588099</v>
      </c>
      <c r="AK203">
        <v>1906778515.8934979</v>
      </c>
      <c r="AL203">
        <v>0.23149972627739268</v>
      </c>
      <c r="AM203">
        <v>1.28778964162534</v>
      </c>
      <c r="AN203">
        <v>1.2767436382336221</v>
      </c>
      <c r="AO203">
        <v>-2.8858178484597003E-2</v>
      </c>
      <c r="AP203">
        <v>0.41472298431899601</v>
      </c>
      <c r="AQ203">
        <v>0.40878091063387845</v>
      </c>
      <c r="AR203">
        <v>-0.11580639177501414</v>
      </c>
      <c r="AS203">
        <v>1.86458923997235</v>
      </c>
      <c r="AT203">
        <v>1.8488754598569501</v>
      </c>
      <c r="AU203">
        <v>-2.8343911719216488E-2</v>
      </c>
    </row>
    <row r="204" spans="1:47" x14ac:dyDescent="0.25">
      <c r="A204" t="s">
        <v>58</v>
      </c>
      <c r="B204">
        <v>1</v>
      </c>
      <c r="C204">
        <v>185</v>
      </c>
      <c r="D204" t="s">
        <v>248</v>
      </c>
      <c r="E204">
        <v>1177.8333333333333</v>
      </c>
      <c r="F204">
        <v>2128689131.9219699</v>
      </c>
      <c r="G204">
        <v>1.28778964162534</v>
      </c>
      <c r="H204">
        <v>0.38532582530797799</v>
      </c>
      <c r="I204">
        <v>1.8984004497632301</v>
      </c>
      <c r="J204">
        <v>-1.70656920237908E-2</v>
      </c>
      <c r="K204">
        <v>0</v>
      </c>
      <c r="L204">
        <v>528</v>
      </c>
      <c r="M204">
        <v>760</v>
      </c>
      <c r="N204">
        <v>37.200000000000003</v>
      </c>
      <c r="O204">
        <v>111.507470079813</v>
      </c>
      <c r="P204">
        <v>24.299746614361801</v>
      </c>
      <c r="Q204">
        <v>2.4616974787622801</v>
      </c>
      <c r="R204">
        <v>-1.4699909589906701E-3</v>
      </c>
      <c r="S204">
        <v>405</v>
      </c>
      <c r="T204" t="s">
        <v>60</v>
      </c>
      <c r="U204" t="s">
        <v>61</v>
      </c>
      <c r="V204">
        <v>255</v>
      </c>
      <c r="W204">
        <v>0</v>
      </c>
      <c r="X204" t="s">
        <v>62</v>
      </c>
      <c r="Y204">
        <v>6</v>
      </c>
      <c r="Z204">
        <v>203</v>
      </c>
      <c r="AA204">
        <v>3</v>
      </c>
      <c r="AB204" t="s">
        <v>63</v>
      </c>
      <c r="AD204">
        <v>1205.8711579666599</v>
      </c>
      <c r="AE204">
        <v>3</v>
      </c>
      <c r="AF204" t="s">
        <v>64</v>
      </c>
      <c r="AG204">
        <v>0</v>
      </c>
      <c r="AJ204">
        <v>1849386653.1588099</v>
      </c>
      <c r="AK204">
        <v>1904810355.311794</v>
      </c>
      <c r="AL204">
        <v>-0.26688023993007964</v>
      </c>
      <c r="AM204">
        <v>1.2679799487185801</v>
      </c>
      <c r="AN204">
        <v>1.273241437060018</v>
      </c>
      <c r="AO204">
        <v>-2.6032636586268976E-2</v>
      </c>
      <c r="AP204">
        <v>0.41472298431899601</v>
      </c>
      <c r="AQ204">
        <v>0.40890520938415426</v>
      </c>
      <c r="AR204">
        <v>0.1568718319986129</v>
      </c>
      <c r="AS204">
        <v>1.82950019726746</v>
      </c>
      <c r="AT204">
        <v>1.8418576513159721</v>
      </c>
      <c r="AU204">
        <v>-5.4868155822088885E-2</v>
      </c>
    </row>
    <row r="205" spans="1:47" x14ac:dyDescent="0.25">
      <c r="A205" t="s">
        <v>58</v>
      </c>
      <c r="B205">
        <v>1</v>
      </c>
      <c r="C205">
        <v>186</v>
      </c>
      <c r="D205" t="s">
        <v>249</v>
      </c>
      <c r="E205">
        <v>1184.9333333333334</v>
      </c>
      <c r="F205">
        <v>1847202685.1605699</v>
      </c>
      <c r="G205">
        <v>1.2679799487185801</v>
      </c>
      <c r="H205">
        <v>0.41503126865580497</v>
      </c>
      <c r="I205">
        <v>1.82950019726746</v>
      </c>
      <c r="J205">
        <v>-1.6475042397132399E-2</v>
      </c>
      <c r="K205">
        <v>0</v>
      </c>
      <c r="L205">
        <v>536</v>
      </c>
      <c r="M205">
        <v>760</v>
      </c>
      <c r="N205">
        <v>37.85</v>
      </c>
      <c r="O205">
        <v>112.336113680336</v>
      </c>
      <c r="P205">
        <v>25.3227581172413</v>
      </c>
      <c r="Q205">
        <v>2.4938763452727</v>
      </c>
      <c r="R205">
        <v>-1.5116619548622299E-3</v>
      </c>
      <c r="S205">
        <v>405</v>
      </c>
      <c r="T205" t="s">
        <v>60</v>
      </c>
      <c r="U205" t="s">
        <v>61</v>
      </c>
      <c r="V205">
        <v>255</v>
      </c>
      <c r="W205">
        <v>0</v>
      </c>
      <c r="X205" t="s">
        <v>62</v>
      </c>
      <c r="Y205">
        <v>6</v>
      </c>
      <c r="Z205">
        <v>203</v>
      </c>
      <c r="AA205">
        <v>3</v>
      </c>
      <c r="AB205" t="s">
        <v>63</v>
      </c>
      <c r="AD205">
        <v>1205.8711579666599</v>
      </c>
      <c r="AE205">
        <v>3</v>
      </c>
      <c r="AF205" t="s">
        <v>64</v>
      </c>
      <c r="AG205">
        <v>0</v>
      </c>
      <c r="AJ205">
        <v>2128689131.9219699</v>
      </c>
      <c r="AK205">
        <v>1854455557.3471181</v>
      </c>
      <c r="AL205">
        <v>-4.2176290287512068E-2</v>
      </c>
      <c r="AM205">
        <v>1.2698524423128399</v>
      </c>
      <c r="AN205">
        <v>1.272006759794382</v>
      </c>
      <c r="AO205">
        <v>-2.8526068252067483E-2</v>
      </c>
      <c r="AP205">
        <v>0.38532582530797799</v>
      </c>
      <c r="AQ205">
        <v>0.41568396576823102</v>
      </c>
      <c r="AR205">
        <v>5.5114295461911288E-2</v>
      </c>
      <c r="AS205">
        <v>1.8403784794736999</v>
      </c>
      <c r="AT205">
        <v>1.8356041985065621</v>
      </c>
      <c r="AU205">
        <v>-4.8736782187020163E-2</v>
      </c>
    </row>
    <row r="206" spans="1:47" x14ac:dyDescent="0.25">
      <c r="A206" t="s">
        <v>58</v>
      </c>
      <c r="B206">
        <v>1</v>
      </c>
      <c r="C206">
        <v>187</v>
      </c>
      <c r="D206" t="s">
        <v>250</v>
      </c>
      <c r="E206">
        <v>1191.9666666666667</v>
      </c>
      <c r="F206">
        <v>2275590028.9202199</v>
      </c>
      <c r="G206">
        <v>1.2698524423128399</v>
      </c>
      <c r="H206">
        <v>0.368139969726615</v>
      </c>
      <c r="I206">
        <v>1.8403784794736999</v>
      </c>
      <c r="J206">
        <v>-1.7120144332772699E-2</v>
      </c>
      <c r="K206">
        <v>0</v>
      </c>
      <c r="L206">
        <v>528</v>
      </c>
      <c r="M206">
        <v>760</v>
      </c>
      <c r="N206">
        <v>36.65</v>
      </c>
      <c r="O206">
        <v>112.553968646643</v>
      </c>
      <c r="P206">
        <v>25.2242972583233</v>
      </c>
      <c r="Q206">
        <v>2.48634391347534</v>
      </c>
      <c r="R206">
        <v>-1.4588310079152701E-3</v>
      </c>
      <c r="S206">
        <v>405</v>
      </c>
      <c r="T206" t="s">
        <v>60</v>
      </c>
      <c r="U206" t="s">
        <v>61</v>
      </c>
      <c r="V206">
        <v>255</v>
      </c>
      <c r="W206">
        <v>0</v>
      </c>
      <c r="X206" t="s">
        <v>62</v>
      </c>
      <c r="Y206">
        <v>6</v>
      </c>
      <c r="Z206">
        <v>203</v>
      </c>
      <c r="AA206">
        <v>3</v>
      </c>
      <c r="AB206" t="s">
        <v>63</v>
      </c>
      <c r="AD206">
        <v>1205.8711579666599</v>
      </c>
      <c r="AE206">
        <v>3</v>
      </c>
      <c r="AF206" t="s">
        <v>64</v>
      </c>
      <c r="AG206">
        <v>0</v>
      </c>
      <c r="AJ206">
        <v>1847202685.1605699</v>
      </c>
      <c r="AK206">
        <v>1857834826.7874115</v>
      </c>
      <c r="AM206">
        <v>1.2679799487185801</v>
      </c>
      <c r="AN206">
        <v>1.2680880695299825</v>
      </c>
      <c r="AP206">
        <v>0.41503126865580497</v>
      </c>
      <c r="AQ206">
        <v>0.41632462006355775</v>
      </c>
      <c r="AS206">
        <v>1.82950019726746</v>
      </c>
      <c r="AT206">
        <v>1.8279771850793864</v>
      </c>
    </row>
    <row r="207" spans="1:47" x14ac:dyDescent="0.25">
      <c r="A207" t="s">
        <v>58</v>
      </c>
      <c r="B207">
        <v>1</v>
      </c>
      <c r="C207">
        <v>188</v>
      </c>
      <c r="D207" t="s">
        <v>251</v>
      </c>
      <c r="E207">
        <v>1198.9666666666667</v>
      </c>
      <c r="F207">
        <v>1597612663.3354299</v>
      </c>
      <c r="G207">
        <v>1.2664318175965701</v>
      </c>
      <c r="H207">
        <v>0.44861676623938002</v>
      </c>
      <c r="I207">
        <v>1.8140528785518399</v>
      </c>
      <c r="J207">
        <v>-1.43822297226604E-2</v>
      </c>
      <c r="K207">
        <v>0</v>
      </c>
      <c r="L207">
        <v>536</v>
      </c>
      <c r="M207">
        <v>760</v>
      </c>
      <c r="N207">
        <v>38.15</v>
      </c>
      <c r="O207">
        <v>111.721967317956</v>
      </c>
      <c r="P207">
        <v>25.3880212168269</v>
      </c>
      <c r="Q207">
        <v>2.4906124807033598</v>
      </c>
      <c r="R207">
        <v>-1.54961837018752E-3</v>
      </c>
      <c r="S207">
        <v>405</v>
      </c>
      <c r="T207" t="s">
        <v>60</v>
      </c>
      <c r="U207" t="s">
        <v>61</v>
      </c>
      <c r="V207">
        <v>255</v>
      </c>
      <c r="W207">
        <v>0</v>
      </c>
      <c r="X207" t="s">
        <v>62</v>
      </c>
      <c r="Y207">
        <v>6</v>
      </c>
      <c r="Z207">
        <v>203</v>
      </c>
      <c r="AA207">
        <v>3</v>
      </c>
      <c r="AB207" t="s">
        <v>63</v>
      </c>
      <c r="AD207">
        <v>1205.8711579666599</v>
      </c>
      <c r="AE207">
        <v>3</v>
      </c>
      <c r="AF207" t="s">
        <v>64</v>
      </c>
      <c r="AG207">
        <v>0</v>
      </c>
      <c r="AJ207">
        <v>1597612663.3354299</v>
      </c>
      <c r="AK207">
        <v>1597612663.3354299</v>
      </c>
      <c r="AM207">
        <v>1.2664318175965701</v>
      </c>
      <c r="AN207">
        <v>1.2664318175965701</v>
      </c>
      <c r="AP207">
        <v>0.44861676623938002</v>
      </c>
      <c r="AQ207">
        <v>0.44861676623938002</v>
      </c>
      <c r="AS207">
        <v>1.8140528785518399</v>
      </c>
      <c r="AT207">
        <v>1.8140528785518399</v>
      </c>
    </row>
    <row r="208" spans="1:47" x14ac:dyDescent="0.25">
      <c r="A208" t="s">
        <v>58</v>
      </c>
      <c r="B208">
        <v>2</v>
      </c>
      <c r="C208">
        <v>1</v>
      </c>
      <c r="D208" t="s">
        <v>252</v>
      </c>
      <c r="E208">
        <v>0</v>
      </c>
      <c r="F208">
        <v>1905395.49723843</v>
      </c>
      <c r="G208">
        <v>1.0411463933261001E-2</v>
      </c>
      <c r="H208">
        <v>1.05822686787054</v>
      </c>
      <c r="I208">
        <v>1.0241488727269E-2</v>
      </c>
      <c r="J208">
        <v>0</v>
      </c>
      <c r="K208">
        <v>0</v>
      </c>
      <c r="L208">
        <v>576</v>
      </c>
      <c r="M208">
        <v>744</v>
      </c>
      <c r="N208">
        <v>37</v>
      </c>
      <c r="O208">
        <v>10.3198421428947</v>
      </c>
      <c r="P208">
        <v>377.32283199165602</v>
      </c>
      <c r="Q208">
        <v>2.6884197024629302</v>
      </c>
      <c r="R208">
        <v>-3.2947049312600399E-3</v>
      </c>
      <c r="S208">
        <v>405</v>
      </c>
      <c r="T208" t="s">
        <v>60</v>
      </c>
      <c r="U208" t="s">
        <v>61</v>
      </c>
      <c r="V208">
        <v>255</v>
      </c>
      <c r="W208">
        <v>0</v>
      </c>
      <c r="X208" t="s">
        <v>62</v>
      </c>
      <c r="Y208">
        <v>6</v>
      </c>
      <c r="Z208">
        <v>203</v>
      </c>
      <c r="AA208">
        <v>3</v>
      </c>
      <c r="AB208" t="s">
        <v>63</v>
      </c>
      <c r="AD208">
        <v>1205.8711579666599</v>
      </c>
      <c r="AE208">
        <v>3</v>
      </c>
      <c r="AF208" t="s">
        <v>64</v>
      </c>
      <c r="AG208">
        <v>0</v>
      </c>
      <c r="AJ208">
        <v>1905395.49723843</v>
      </c>
      <c r="AK208">
        <v>1905395.49723843</v>
      </c>
      <c r="AM208">
        <v>1.0411463933261001E-2</v>
      </c>
      <c r="AN208">
        <v>1.0411463933261001E-2</v>
      </c>
      <c r="AP208">
        <v>1.05822686787054</v>
      </c>
      <c r="AQ208">
        <v>1.05822686787054</v>
      </c>
      <c r="AS208">
        <v>1.0241488727269E-2</v>
      </c>
      <c r="AT208">
        <v>1.0241488727269E-2</v>
      </c>
    </row>
    <row r="209" spans="1:47" x14ac:dyDescent="0.25">
      <c r="A209" t="s">
        <v>58</v>
      </c>
      <c r="B209">
        <v>2</v>
      </c>
      <c r="C209">
        <v>2</v>
      </c>
      <c r="D209" t="s">
        <v>253</v>
      </c>
      <c r="E209">
        <v>6.083333333333333</v>
      </c>
      <c r="F209">
        <v>2085116.82134277</v>
      </c>
      <c r="G209">
        <v>1.1215720288957899E-2</v>
      </c>
      <c r="H209">
        <v>1.05371231310736</v>
      </c>
      <c r="I209">
        <v>1.1134021691558299E-2</v>
      </c>
      <c r="J209">
        <v>0</v>
      </c>
      <c r="K209">
        <v>0</v>
      </c>
      <c r="L209">
        <v>584</v>
      </c>
      <c r="M209">
        <v>744</v>
      </c>
      <c r="N209">
        <v>38</v>
      </c>
      <c r="O209">
        <v>11.518620629408099</v>
      </c>
      <c r="P209">
        <v>387.56625791138202</v>
      </c>
      <c r="Q209">
        <v>2.9336352666276899</v>
      </c>
      <c r="R209">
        <v>-3.2847467432116002E-3</v>
      </c>
      <c r="S209">
        <v>405</v>
      </c>
      <c r="T209" t="s">
        <v>60</v>
      </c>
      <c r="U209" t="s">
        <v>61</v>
      </c>
      <c r="V209">
        <v>255</v>
      </c>
      <c r="W209">
        <v>0</v>
      </c>
      <c r="X209" t="s">
        <v>62</v>
      </c>
      <c r="Y209">
        <v>6</v>
      </c>
      <c r="Z209">
        <v>203</v>
      </c>
      <c r="AA209">
        <v>3</v>
      </c>
      <c r="AB209" t="s">
        <v>63</v>
      </c>
      <c r="AD209">
        <v>1205.8711579666599</v>
      </c>
      <c r="AE209">
        <v>3</v>
      </c>
      <c r="AF209" t="s">
        <v>64</v>
      </c>
      <c r="AG209">
        <v>0</v>
      </c>
      <c r="AJ209">
        <v>2085116.82134277</v>
      </c>
      <c r="AK209">
        <v>2154606.1044595772</v>
      </c>
      <c r="AM209">
        <v>1.1215720288957899E-2</v>
      </c>
      <c r="AN209">
        <v>1.1518644978308311E-2</v>
      </c>
      <c r="AP209">
        <v>1.05371231310736</v>
      </c>
      <c r="AQ209">
        <v>1.0552171646845343</v>
      </c>
      <c r="AS209">
        <v>1.1134021691558299E-2</v>
      </c>
      <c r="AT209">
        <v>1.1412607241037907E-2</v>
      </c>
    </row>
    <row r="210" spans="1:47" x14ac:dyDescent="0.25">
      <c r="A210" t="s">
        <v>58</v>
      </c>
      <c r="B210">
        <v>2</v>
      </c>
      <c r="C210">
        <v>3</v>
      </c>
      <c r="D210" t="s">
        <v>254</v>
      </c>
      <c r="E210">
        <v>11.916666666666666</v>
      </c>
      <c r="F210">
        <v>2891935.7524119499</v>
      </c>
      <c r="G210">
        <v>1.29287507130516E-2</v>
      </c>
      <c r="H210">
        <v>1.0005991798913101</v>
      </c>
      <c r="I210">
        <v>1.2862311304628799E-2</v>
      </c>
      <c r="J210">
        <v>0</v>
      </c>
      <c r="K210">
        <v>0</v>
      </c>
      <c r="L210">
        <v>584</v>
      </c>
      <c r="M210">
        <v>744</v>
      </c>
      <c r="N210">
        <v>36.65</v>
      </c>
      <c r="O210">
        <v>13.363210297385899</v>
      </c>
      <c r="P210">
        <v>389.23675485675898</v>
      </c>
      <c r="Q210">
        <v>2.9680789713348901</v>
      </c>
      <c r="R210">
        <v>-3.1799551607706801E-3</v>
      </c>
      <c r="S210">
        <v>405</v>
      </c>
      <c r="T210" t="s">
        <v>60</v>
      </c>
      <c r="U210" t="s">
        <v>61</v>
      </c>
      <c r="V210">
        <v>255</v>
      </c>
      <c r="W210">
        <v>0</v>
      </c>
      <c r="X210" t="s">
        <v>62</v>
      </c>
      <c r="Y210">
        <v>6</v>
      </c>
      <c r="Z210">
        <v>203</v>
      </c>
      <c r="AA210">
        <v>3</v>
      </c>
      <c r="AB210" t="s">
        <v>63</v>
      </c>
      <c r="AD210">
        <v>1205.8711579666599</v>
      </c>
      <c r="AE210">
        <v>3</v>
      </c>
      <c r="AF210" t="s">
        <v>64</v>
      </c>
      <c r="AG210">
        <v>0</v>
      </c>
      <c r="AJ210">
        <v>2473305.99486217</v>
      </c>
      <c r="AK210">
        <v>2522109.490135422</v>
      </c>
      <c r="AL210">
        <v>2.1470894025076683</v>
      </c>
      <c r="AM210">
        <v>1.29287507130516E-2</v>
      </c>
      <c r="AN210">
        <v>1.346405876650578E-2</v>
      </c>
      <c r="AO210">
        <v>2.6361750837130757</v>
      </c>
      <c r="AP210">
        <v>1.05371231310736</v>
      </c>
      <c r="AQ210">
        <v>1.062393436624786</v>
      </c>
      <c r="AR210">
        <v>3.9116125789865799E-2</v>
      </c>
      <c r="AS210">
        <v>1.2862311304628799E-2</v>
      </c>
      <c r="AT210">
        <v>1.3380821806218003E-2</v>
      </c>
      <c r="AU210">
        <v>2.684937108699065</v>
      </c>
    </row>
    <row r="211" spans="1:47" x14ac:dyDescent="0.25">
      <c r="A211" t="s">
        <v>58</v>
      </c>
      <c r="B211">
        <v>2</v>
      </c>
      <c r="C211">
        <v>4</v>
      </c>
      <c r="D211" t="s">
        <v>255</v>
      </c>
      <c r="E211">
        <v>17.783333333333331</v>
      </c>
      <c r="F211">
        <v>2473305.99486217</v>
      </c>
      <c r="G211">
        <v>1.6002675324416599E-2</v>
      </c>
      <c r="H211">
        <v>1.1097181741908</v>
      </c>
      <c r="I211">
        <v>1.5827268931911401E-2</v>
      </c>
      <c r="J211">
        <v>0</v>
      </c>
      <c r="K211">
        <v>0</v>
      </c>
      <c r="L211">
        <v>584</v>
      </c>
      <c r="M211">
        <v>744</v>
      </c>
      <c r="N211">
        <v>37.6</v>
      </c>
      <c r="O211">
        <v>16.107717384746199</v>
      </c>
      <c r="P211">
        <v>381.21517490513901</v>
      </c>
      <c r="Q211">
        <v>2.8373086896861102</v>
      </c>
      <c r="R211">
        <v>-3.3846808983408502E-3</v>
      </c>
      <c r="S211">
        <v>405</v>
      </c>
      <c r="T211" t="s">
        <v>60</v>
      </c>
      <c r="U211" t="s">
        <v>61</v>
      </c>
      <c r="V211">
        <v>255</v>
      </c>
      <c r="W211">
        <v>0</v>
      </c>
      <c r="X211" t="s">
        <v>62</v>
      </c>
      <c r="Y211">
        <v>6</v>
      </c>
      <c r="Z211">
        <v>203</v>
      </c>
      <c r="AA211">
        <v>3</v>
      </c>
      <c r="AB211" t="s">
        <v>63</v>
      </c>
      <c r="AD211">
        <v>1205.8711579666599</v>
      </c>
      <c r="AE211">
        <v>3</v>
      </c>
      <c r="AF211" t="s">
        <v>64</v>
      </c>
      <c r="AG211">
        <v>0</v>
      </c>
      <c r="AJ211">
        <v>2891935.7524119499</v>
      </c>
      <c r="AK211">
        <v>2804552.3444435839</v>
      </c>
      <c r="AL211">
        <v>2.3259941477319166</v>
      </c>
      <c r="AM211">
        <v>1.6002675324416599E-2</v>
      </c>
      <c r="AN211">
        <v>1.558059404488754E-2</v>
      </c>
      <c r="AO211">
        <v>2.4708599369550548</v>
      </c>
      <c r="AP211">
        <v>1.0365975148478701</v>
      </c>
      <c r="AQ211">
        <v>1.0589272783508581</v>
      </c>
      <c r="AR211">
        <v>-4.1759830201330381E-2</v>
      </c>
      <c r="AS211">
        <v>1.5827268931911401E-2</v>
      </c>
      <c r="AT211">
        <v>1.5528075479097401E-2</v>
      </c>
      <c r="AU211">
        <v>2.5037282086755175</v>
      </c>
    </row>
    <row r="212" spans="1:47" x14ac:dyDescent="0.25">
      <c r="A212" t="s">
        <v>58</v>
      </c>
      <c r="B212">
        <v>2</v>
      </c>
      <c r="C212">
        <v>5</v>
      </c>
      <c r="D212" t="s">
        <v>256</v>
      </c>
      <c r="E212">
        <v>23.533333333333331</v>
      </c>
      <c r="F212">
        <v>3317609.7687792401</v>
      </c>
      <c r="G212">
        <v>1.6761683572841801E-2</v>
      </c>
      <c r="H212">
        <v>1.0365975148478701</v>
      </c>
      <c r="I212">
        <v>1.6839018375722499E-2</v>
      </c>
      <c r="J212">
        <v>0</v>
      </c>
      <c r="K212">
        <v>0</v>
      </c>
      <c r="L212">
        <v>584</v>
      </c>
      <c r="M212">
        <v>744</v>
      </c>
      <c r="N212">
        <v>38</v>
      </c>
      <c r="O212">
        <v>18.004391729003</v>
      </c>
      <c r="P212">
        <v>400.47599435445397</v>
      </c>
      <c r="Q212">
        <v>2.9556251993956</v>
      </c>
      <c r="R212">
        <v>-3.2433026258976701E-3</v>
      </c>
      <c r="S212">
        <v>405</v>
      </c>
      <c r="T212" t="s">
        <v>60</v>
      </c>
      <c r="U212" t="s">
        <v>61</v>
      </c>
      <c r="V212">
        <v>255</v>
      </c>
      <c r="W212">
        <v>0</v>
      </c>
      <c r="X212" t="s">
        <v>62</v>
      </c>
      <c r="Y212">
        <v>6</v>
      </c>
      <c r="Z212">
        <v>203</v>
      </c>
      <c r="AA212">
        <v>3</v>
      </c>
      <c r="AB212" t="s">
        <v>63</v>
      </c>
      <c r="AD212">
        <v>1205.8711579666599</v>
      </c>
      <c r="AE212">
        <v>3</v>
      </c>
      <c r="AF212" t="s">
        <v>64</v>
      </c>
      <c r="AG212">
        <v>0</v>
      </c>
      <c r="AJ212">
        <v>3254793.3848217898</v>
      </c>
      <c r="AK212">
        <v>3314329.2263468341</v>
      </c>
      <c r="AL212">
        <v>2.891041542372176</v>
      </c>
      <c r="AM212">
        <v>1.6761683572841801E-2</v>
      </c>
      <c r="AN212">
        <v>1.8061525093757021E-2</v>
      </c>
      <c r="AO212">
        <v>2.6786645733439998</v>
      </c>
      <c r="AP212">
        <v>1.1097181741908</v>
      </c>
      <c r="AQ212">
        <v>1.05881807648739</v>
      </c>
      <c r="AR212">
        <v>-9.7949780142421537E-3</v>
      </c>
      <c r="AS212">
        <v>1.6839018375722499E-2</v>
      </c>
      <c r="AT212">
        <v>1.8016569123061901E-2</v>
      </c>
      <c r="AU212">
        <v>2.6794937388480333</v>
      </c>
    </row>
    <row r="213" spans="1:47" x14ac:dyDescent="0.25">
      <c r="A213" t="s">
        <v>58</v>
      </c>
      <c r="B213">
        <v>2</v>
      </c>
      <c r="C213">
        <v>6</v>
      </c>
      <c r="D213" t="s">
        <v>257</v>
      </c>
      <c r="E213">
        <v>29.383333333333333</v>
      </c>
      <c r="F213">
        <v>3254793.3848217898</v>
      </c>
      <c r="G213">
        <v>2.0994140325169799E-2</v>
      </c>
      <c r="H213">
        <v>1.10997482783594</v>
      </c>
      <c r="I213">
        <v>2.0977757091666001E-2</v>
      </c>
      <c r="J213">
        <v>2.4465162891257801</v>
      </c>
      <c r="K213">
        <v>0</v>
      </c>
      <c r="L213">
        <v>584</v>
      </c>
      <c r="M213">
        <v>744</v>
      </c>
      <c r="N213">
        <v>36.549999999999997</v>
      </c>
      <c r="O213">
        <v>21.725942029265301</v>
      </c>
      <c r="P213">
        <v>387.893666094389</v>
      </c>
      <c r="Q213">
        <v>2.84354125194197</v>
      </c>
      <c r="R213">
        <v>-3.3770116102623199E-3</v>
      </c>
      <c r="S213">
        <v>405</v>
      </c>
      <c r="T213" t="s">
        <v>60</v>
      </c>
      <c r="U213" t="s">
        <v>61</v>
      </c>
      <c r="V213">
        <v>255</v>
      </c>
      <c r="W213">
        <v>0</v>
      </c>
      <c r="X213" t="s">
        <v>62</v>
      </c>
      <c r="Y213">
        <v>6</v>
      </c>
      <c r="Z213">
        <v>203</v>
      </c>
      <c r="AA213">
        <v>3</v>
      </c>
      <c r="AB213" t="s">
        <v>63</v>
      </c>
      <c r="AD213">
        <v>1205.8711579666599</v>
      </c>
      <c r="AE213">
        <v>3</v>
      </c>
      <c r="AF213" t="s">
        <v>64</v>
      </c>
      <c r="AG213">
        <v>0</v>
      </c>
      <c r="AJ213">
        <v>3317609.7687792401</v>
      </c>
      <c r="AK213">
        <v>3899909.8666616189</v>
      </c>
      <c r="AL213">
        <v>2.8738124264330982</v>
      </c>
      <c r="AM213">
        <v>2.0994140325169799E-2</v>
      </c>
      <c r="AN213">
        <v>2.1196159800209162E-2</v>
      </c>
      <c r="AO213">
        <v>2.7950940451221404</v>
      </c>
      <c r="AP213">
        <v>1.0408960765009001</v>
      </c>
      <c r="AQ213">
        <v>1.0577456024163661</v>
      </c>
      <c r="AR213">
        <v>3.3716744341981228E-2</v>
      </c>
      <c r="AS213">
        <v>2.0977757091666001E-2</v>
      </c>
      <c r="AT213">
        <v>2.1128417030954121E-2</v>
      </c>
      <c r="AU213">
        <v>2.7619370858621264</v>
      </c>
    </row>
    <row r="214" spans="1:47" x14ac:dyDescent="0.25">
      <c r="A214" t="s">
        <v>58</v>
      </c>
      <c r="B214">
        <v>2</v>
      </c>
      <c r="C214">
        <v>7</v>
      </c>
      <c r="D214" t="s">
        <v>258</v>
      </c>
      <c r="E214">
        <v>35.200000000000003</v>
      </c>
      <c r="F214">
        <v>4634001.2308590198</v>
      </c>
      <c r="G214">
        <v>2.3620375533305302E-2</v>
      </c>
      <c r="H214">
        <v>1.0408960765009001</v>
      </c>
      <c r="I214">
        <v>2.35764899113808E-2</v>
      </c>
      <c r="J214">
        <v>1.81652305572841</v>
      </c>
      <c r="K214">
        <v>0</v>
      </c>
      <c r="L214">
        <v>584</v>
      </c>
      <c r="M214">
        <v>744</v>
      </c>
      <c r="N214">
        <v>37</v>
      </c>
      <c r="O214">
        <v>24.208685497994399</v>
      </c>
      <c r="P214">
        <v>384.652722422669</v>
      </c>
      <c r="Q214">
        <v>2.89329957683707</v>
      </c>
      <c r="R214">
        <v>-3.24110340201441E-3</v>
      </c>
      <c r="S214">
        <v>405</v>
      </c>
      <c r="T214" t="s">
        <v>60</v>
      </c>
      <c r="U214" t="s">
        <v>61</v>
      </c>
      <c r="V214">
        <v>255</v>
      </c>
      <c r="W214">
        <v>0</v>
      </c>
      <c r="X214" t="s">
        <v>62</v>
      </c>
      <c r="Y214">
        <v>6</v>
      </c>
      <c r="Z214">
        <v>203</v>
      </c>
      <c r="AA214">
        <v>3</v>
      </c>
      <c r="AB214" t="s">
        <v>63</v>
      </c>
      <c r="AD214">
        <v>1205.8711579666599</v>
      </c>
      <c r="AE214">
        <v>3</v>
      </c>
      <c r="AF214" t="s">
        <v>64</v>
      </c>
      <c r="AG214">
        <v>0</v>
      </c>
      <c r="AJ214">
        <v>4634001.2308590198</v>
      </c>
      <c r="AK214">
        <v>4673483.8677375186</v>
      </c>
      <c r="AL214">
        <v>3.5365543758409186</v>
      </c>
      <c r="AM214">
        <v>2.3620375533305302E-2</v>
      </c>
      <c r="AN214">
        <v>2.5005855296723441E-2</v>
      </c>
      <c r="AO214">
        <v>2.8797673608531955</v>
      </c>
      <c r="AP214">
        <v>1.0531663037900201</v>
      </c>
      <c r="AQ214">
        <v>1.0600960879972401</v>
      </c>
      <c r="AR214">
        <v>-0.1172655620975596</v>
      </c>
      <c r="AS214">
        <v>2.35764899113808E-2</v>
      </c>
      <c r="AT214">
        <v>2.4873608150142418E-2</v>
      </c>
      <c r="AU214">
        <v>2.8660797817190846</v>
      </c>
    </row>
    <row r="215" spans="1:47" x14ac:dyDescent="0.25">
      <c r="A215" t="s">
        <v>58</v>
      </c>
      <c r="B215">
        <v>2</v>
      </c>
      <c r="C215">
        <v>8</v>
      </c>
      <c r="D215" t="s">
        <v>259</v>
      </c>
      <c r="E215">
        <v>40.799999999999997</v>
      </c>
      <c r="F215">
        <v>5401209.1964360904</v>
      </c>
      <c r="G215">
        <v>2.8601924245312299E-2</v>
      </c>
      <c r="H215">
        <v>1.0531663037900201</v>
      </c>
      <c r="I215">
        <v>2.8421550844089899E-2</v>
      </c>
      <c r="J215">
        <v>3.11255918943808</v>
      </c>
      <c r="K215">
        <v>0</v>
      </c>
      <c r="L215">
        <v>592</v>
      </c>
      <c r="M215">
        <v>744</v>
      </c>
      <c r="N215">
        <v>38.299999999999997</v>
      </c>
      <c r="O215">
        <v>28.595897637922999</v>
      </c>
      <c r="P215">
        <v>377.13298292631401</v>
      </c>
      <c r="Q215">
        <v>3.0623053223796699</v>
      </c>
      <c r="R215">
        <v>-3.2568882854826999E-3</v>
      </c>
      <c r="S215">
        <v>405</v>
      </c>
      <c r="T215" t="s">
        <v>60</v>
      </c>
      <c r="U215" t="s">
        <v>61</v>
      </c>
      <c r="V215">
        <v>255</v>
      </c>
      <c r="W215">
        <v>0</v>
      </c>
      <c r="X215" t="s">
        <v>62</v>
      </c>
      <c r="Y215">
        <v>6</v>
      </c>
      <c r="Z215">
        <v>203</v>
      </c>
      <c r="AA215">
        <v>3</v>
      </c>
      <c r="AB215" t="s">
        <v>63</v>
      </c>
      <c r="AD215">
        <v>1205.8711579666599</v>
      </c>
      <c r="AE215">
        <v>3</v>
      </c>
      <c r="AF215" t="s">
        <v>64</v>
      </c>
      <c r="AG215">
        <v>0</v>
      </c>
      <c r="AJ215">
        <v>5401209.1964360904</v>
      </c>
      <c r="AK215">
        <v>5810047.6509486502</v>
      </c>
      <c r="AL215">
        <v>3.63096994029241</v>
      </c>
      <c r="AM215">
        <v>2.8601924245312299E-2</v>
      </c>
      <c r="AN215">
        <v>2.95450631226295E-2</v>
      </c>
      <c r="AO215">
        <v>2.8750743723394474</v>
      </c>
      <c r="AP215">
        <v>1.04834994275224</v>
      </c>
      <c r="AQ215">
        <v>1.0441154263146781</v>
      </c>
      <c r="AR215">
        <v>-0.21940352499095808</v>
      </c>
      <c r="AS215">
        <v>2.8421550844089899E-2</v>
      </c>
      <c r="AT215">
        <v>2.9418925984267621E-2</v>
      </c>
      <c r="AU215">
        <v>2.9232355873853026</v>
      </c>
    </row>
    <row r="216" spans="1:47" x14ac:dyDescent="0.25">
      <c r="A216" t="s">
        <v>58</v>
      </c>
      <c r="B216">
        <v>2</v>
      </c>
      <c r="C216">
        <v>9</v>
      </c>
      <c r="D216" t="s">
        <v>260</v>
      </c>
      <c r="E216">
        <v>46.43333333333333</v>
      </c>
      <c r="F216">
        <v>6759805.7577914502</v>
      </c>
      <c r="G216">
        <v>3.5051152806987999E-2</v>
      </c>
      <c r="H216">
        <v>1.04834994275224</v>
      </c>
      <c r="I216">
        <v>3.4553224527852901E-2</v>
      </c>
      <c r="J216">
        <v>3.0609480995563998</v>
      </c>
      <c r="K216">
        <v>0</v>
      </c>
      <c r="L216">
        <v>592</v>
      </c>
      <c r="M216">
        <v>744</v>
      </c>
      <c r="N216">
        <v>38.299999999999997</v>
      </c>
      <c r="O216">
        <v>33.828644231387102</v>
      </c>
      <c r="P216">
        <v>367.06836001915002</v>
      </c>
      <c r="Q216">
        <v>3.07478747575</v>
      </c>
      <c r="R216">
        <v>-3.2380535659922698E-3</v>
      </c>
      <c r="S216">
        <v>405</v>
      </c>
      <c r="T216" t="s">
        <v>60</v>
      </c>
      <c r="U216" t="s">
        <v>61</v>
      </c>
      <c r="V216">
        <v>255</v>
      </c>
      <c r="W216">
        <v>0</v>
      </c>
      <c r="X216" t="s">
        <v>62</v>
      </c>
      <c r="Y216">
        <v>6</v>
      </c>
      <c r="Z216">
        <v>203</v>
      </c>
      <c r="AA216">
        <v>3</v>
      </c>
      <c r="AB216" t="s">
        <v>63</v>
      </c>
      <c r="AD216">
        <v>1205.8711579666599</v>
      </c>
      <c r="AE216">
        <v>3</v>
      </c>
      <c r="AF216" t="s">
        <v>64</v>
      </c>
      <c r="AG216">
        <v>0</v>
      </c>
      <c r="AJ216">
        <v>6759805.7577914502</v>
      </c>
      <c r="AK216">
        <v>7058866.6842804672</v>
      </c>
      <c r="AL216">
        <v>3.7210092892193125</v>
      </c>
      <c r="AM216">
        <v>3.5051152806987999E-2</v>
      </c>
      <c r="AN216">
        <v>3.458904162534162E-2</v>
      </c>
      <c r="AO216">
        <v>2.8556041438922839</v>
      </c>
      <c r="AP216">
        <v>1.04834994275224</v>
      </c>
      <c r="AQ216">
        <v>1.036546976692108</v>
      </c>
      <c r="AR216">
        <v>-0.16763995679007682</v>
      </c>
      <c r="AS216">
        <v>3.4553224527852901E-2</v>
      </c>
      <c r="AT216">
        <v>3.4580398448136582E-2</v>
      </c>
      <c r="AU216">
        <v>2.9403650507567081</v>
      </c>
    </row>
    <row r="217" spans="1:47" x14ac:dyDescent="0.25">
      <c r="A217" t="s">
        <v>58</v>
      </c>
      <c r="B217">
        <v>2</v>
      </c>
      <c r="C217">
        <v>10</v>
      </c>
      <c r="D217" t="s">
        <v>261</v>
      </c>
      <c r="E217">
        <v>51.949999999999996</v>
      </c>
      <c r="F217">
        <v>8937612.30087745</v>
      </c>
      <c r="G217">
        <v>3.9457722702372099E-2</v>
      </c>
      <c r="H217">
        <v>1.0030538283880499</v>
      </c>
      <c r="I217">
        <v>3.9565607546348497E-2</v>
      </c>
      <c r="J217">
        <v>1.69090318695969</v>
      </c>
      <c r="K217">
        <v>0</v>
      </c>
      <c r="L217">
        <v>592</v>
      </c>
      <c r="M217">
        <v>744</v>
      </c>
      <c r="N217">
        <v>37.85</v>
      </c>
      <c r="O217">
        <v>39.556104052787603</v>
      </c>
      <c r="P217">
        <v>374.83301990871303</v>
      </c>
      <c r="Q217">
        <v>3.1323223127494102</v>
      </c>
      <c r="R217">
        <v>-3.1462707602335901E-3</v>
      </c>
      <c r="S217">
        <v>405</v>
      </c>
      <c r="T217" t="s">
        <v>60</v>
      </c>
      <c r="U217" t="s">
        <v>61</v>
      </c>
      <c r="V217">
        <v>255</v>
      </c>
      <c r="W217">
        <v>0</v>
      </c>
      <c r="X217" t="s">
        <v>62</v>
      </c>
      <c r="Y217">
        <v>6</v>
      </c>
      <c r="Z217">
        <v>203</v>
      </c>
      <c r="AA217">
        <v>3</v>
      </c>
      <c r="AB217" t="s">
        <v>63</v>
      </c>
      <c r="AD217">
        <v>1205.8711579666599</v>
      </c>
      <c r="AE217">
        <v>3</v>
      </c>
      <c r="AF217" t="s">
        <v>64</v>
      </c>
      <c r="AG217">
        <v>0</v>
      </c>
      <c r="AJ217">
        <v>8937612.30087745</v>
      </c>
      <c r="AK217">
        <v>8806387.5728457812</v>
      </c>
      <c r="AL217">
        <v>3.9878562783026972</v>
      </c>
      <c r="AM217">
        <v>3.9457722702372099E-2</v>
      </c>
      <c r="AN217">
        <v>4.0779111866802942E-2</v>
      </c>
      <c r="AO217">
        <v>3.0030105161577696</v>
      </c>
      <c r="AP217">
        <v>1.02981486577799</v>
      </c>
      <c r="AQ217">
        <v>1.0232962225560589</v>
      </c>
      <c r="AR217">
        <v>-0.23458301856022892</v>
      </c>
      <c r="AS217">
        <v>3.9565607546348497E-2</v>
      </c>
      <c r="AT217">
        <v>4.099178008763802E-2</v>
      </c>
      <c r="AU217">
        <v>3.1166065287528184</v>
      </c>
    </row>
    <row r="218" spans="1:47" x14ac:dyDescent="0.25">
      <c r="A218" t="s">
        <v>58</v>
      </c>
      <c r="B218">
        <v>2</v>
      </c>
      <c r="C218">
        <v>11</v>
      </c>
      <c r="D218" t="s">
        <v>262</v>
      </c>
      <c r="E218">
        <v>57.449999999999996</v>
      </c>
      <c r="F218">
        <v>9561704.93543832</v>
      </c>
      <c r="G218">
        <v>4.62140328387304E-2</v>
      </c>
      <c r="H218">
        <v>1.02981486577799</v>
      </c>
      <c r="I218">
        <v>4.6785119411010802E-2</v>
      </c>
      <c r="J218">
        <v>2.8909703451892002</v>
      </c>
      <c r="K218">
        <v>0</v>
      </c>
      <c r="L218">
        <v>592</v>
      </c>
      <c r="M218">
        <v>744</v>
      </c>
      <c r="N218">
        <v>37.4</v>
      </c>
      <c r="O218">
        <v>46.813942751994098</v>
      </c>
      <c r="P218">
        <v>375.18752668162102</v>
      </c>
      <c r="Q218">
        <v>3.16847457960507</v>
      </c>
      <c r="R218">
        <v>-3.186839491285E-3</v>
      </c>
      <c r="S218">
        <v>405</v>
      </c>
      <c r="T218" t="s">
        <v>60</v>
      </c>
      <c r="U218" t="s">
        <v>61</v>
      </c>
      <c r="V218">
        <v>255</v>
      </c>
      <c r="W218">
        <v>0</v>
      </c>
      <c r="X218" t="s">
        <v>62</v>
      </c>
      <c r="Y218">
        <v>6</v>
      </c>
      <c r="Z218">
        <v>203</v>
      </c>
      <c r="AA218">
        <v>3</v>
      </c>
      <c r="AB218" t="s">
        <v>63</v>
      </c>
      <c r="AD218">
        <v>1205.8711579666599</v>
      </c>
      <c r="AE218">
        <v>3</v>
      </c>
      <c r="AF218" t="s">
        <v>64</v>
      </c>
      <c r="AG218">
        <v>0</v>
      </c>
      <c r="AJ218">
        <v>9561704.93543832</v>
      </c>
      <c r="AK218">
        <v>10888313.894502364</v>
      </c>
      <c r="AL218">
        <v>3.65777112564153</v>
      </c>
      <c r="AM218">
        <v>4.62140328387304E-2</v>
      </c>
      <c r="AN218">
        <v>4.8107960485465361E-2</v>
      </c>
      <c r="AO218">
        <v>2.9690302978781018</v>
      </c>
      <c r="AP218">
        <v>1.0030538283880499</v>
      </c>
      <c r="AQ218">
        <v>1.0110087406275656</v>
      </c>
      <c r="AR218">
        <v>-0.224627886862003</v>
      </c>
      <c r="AS218">
        <v>4.6785119411010802E-2</v>
      </c>
      <c r="AT218">
        <v>4.8721440331321419E-2</v>
      </c>
      <c r="AU218">
        <v>3.142360109823517</v>
      </c>
    </row>
    <row r="219" spans="1:47" x14ac:dyDescent="0.25">
      <c r="A219" t="s">
        <v>58</v>
      </c>
      <c r="B219">
        <v>2</v>
      </c>
      <c r="C219">
        <v>12</v>
      </c>
      <c r="D219" t="s">
        <v>263</v>
      </c>
      <c r="E219">
        <v>62.966666666666669</v>
      </c>
      <c r="F219">
        <v>13371605.673685599</v>
      </c>
      <c r="G219">
        <v>5.4570726740611898E-2</v>
      </c>
      <c r="H219">
        <v>0.98298021980300299</v>
      </c>
      <c r="I219">
        <v>5.5633398108888003E-2</v>
      </c>
      <c r="J219">
        <v>2.9506100126981298</v>
      </c>
      <c r="K219">
        <v>0</v>
      </c>
      <c r="L219">
        <v>592</v>
      </c>
      <c r="M219">
        <v>744</v>
      </c>
      <c r="N219">
        <v>37.049999999999997</v>
      </c>
      <c r="O219">
        <v>55.0980740444124</v>
      </c>
      <c r="P219">
        <v>371.46739093623898</v>
      </c>
      <c r="Q219">
        <v>3.2548846845421102</v>
      </c>
      <c r="R219">
        <v>-3.0878302421730899E-3</v>
      </c>
      <c r="S219">
        <v>405</v>
      </c>
      <c r="T219" t="s">
        <v>60</v>
      </c>
      <c r="U219" t="s">
        <v>61</v>
      </c>
      <c r="V219">
        <v>255</v>
      </c>
      <c r="W219">
        <v>0</v>
      </c>
      <c r="X219" t="s">
        <v>62</v>
      </c>
      <c r="Y219">
        <v>6</v>
      </c>
      <c r="Z219">
        <v>203</v>
      </c>
      <c r="AA219">
        <v>3</v>
      </c>
      <c r="AB219" t="s">
        <v>63</v>
      </c>
      <c r="AD219">
        <v>1205.8711579666599</v>
      </c>
      <c r="AE219">
        <v>3</v>
      </c>
      <c r="AF219" t="s">
        <v>64</v>
      </c>
      <c r="AG219">
        <v>0</v>
      </c>
      <c r="AJ219">
        <v>13371605.673685599</v>
      </c>
      <c r="AK219">
        <v>13197106.855564415</v>
      </c>
      <c r="AL219">
        <v>3.2577715702247203</v>
      </c>
      <c r="AM219">
        <v>5.4570726740611898E-2</v>
      </c>
      <c r="AN219">
        <v>5.6627826628183248E-2</v>
      </c>
      <c r="AO219">
        <v>3.0000751766435445</v>
      </c>
      <c r="AP219">
        <v>0.986912533109774</v>
      </c>
      <c r="AQ219">
        <v>0.99872125869907247</v>
      </c>
      <c r="AR219">
        <v>-0.18682990104527353</v>
      </c>
      <c r="AS219">
        <v>5.5633398108888003E-2</v>
      </c>
      <c r="AT219">
        <v>5.7973285916274264E-2</v>
      </c>
      <c r="AU219">
        <v>3.1805698598281955</v>
      </c>
    </row>
    <row r="220" spans="1:47" x14ac:dyDescent="0.25">
      <c r="A220" t="s">
        <v>58</v>
      </c>
      <c r="B220">
        <v>2</v>
      </c>
      <c r="C220">
        <v>13</v>
      </c>
      <c r="D220" t="s">
        <v>264</v>
      </c>
      <c r="E220">
        <v>68.45</v>
      </c>
      <c r="F220">
        <v>15810840.804718999</v>
      </c>
      <c r="G220">
        <v>6.52461673386244E-2</v>
      </c>
      <c r="H220">
        <v>0.986912533109774</v>
      </c>
      <c r="I220">
        <v>6.7069852062506902E-2</v>
      </c>
      <c r="J220">
        <v>3.00431852398455</v>
      </c>
      <c r="K220">
        <v>0</v>
      </c>
      <c r="L220">
        <v>592</v>
      </c>
      <c r="M220">
        <v>744</v>
      </c>
      <c r="N220">
        <v>36.75</v>
      </c>
      <c r="O220">
        <v>65.329409516295698</v>
      </c>
      <c r="P220">
        <v>365.46302683835597</v>
      </c>
      <c r="Q220">
        <v>3.3208658354182798</v>
      </c>
      <c r="R220">
        <v>-3.0807800670483998E-3</v>
      </c>
      <c r="S220">
        <v>405</v>
      </c>
      <c r="T220" t="s">
        <v>60</v>
      </c>
      <c r="U220" t="s">
        <v>61</v>
      </c>
      <c r="V220">
        <v>255</v>
      </c>
      <c r="W220">
        <v>0</v>
      </c>
      <c r="X220" t="s">
        <v>62</v>
      </c>
      <c r="Y220">
        <v>6</v>
      </c>
      <c r="Z220">
        <v>203</v>
      </c>
      <c r="AA220">
        <v>3</v>
      </c>
      <c r="AB220" t="s">
        <v>63</v>
      </c>
      <c r="AD220">
        <v>1205.8711579666599</v>
      </c>
      <c r="AE220">
        <v>3</v>
      </c>
      <c r="AF220" t="s">
        <v>64</v>
      </c>
      <c r="AG220">
        <v>0</v>
      </c>
      <c r="AJ220">
        <v>15810840.804718999</v>
      </c>
      <c r="AK220">
        <v>15898827.233676264</v>
      </c>
      <c r="AL220">
        <v>4.0655362840871136</v>
      </c>
      <c r="AM220">
        <v>6.52461673386244E-2</v>
      </c>
      <c r="AN220">
        <v>6.7108324831074442E-2</v>
      </c>
      <c r="AO220">
        <v>3.20433694678787</v>
      </c>
      <c r="AP220">
        <v>0.986912533109774</v>
      </c>
      <c r="AQ220">
        <v>0.98983376546029866</v>
      </c>
      <c r="AR220">
        <v>-0.18763331267248023</v>
      </c>
      <c r="AS220">
        <v>6.7069852062506902E-2</v>
      </c>
      <c r="AT220">
        <v>6.9386240087634374E-2</v>
      </c>
      <c r="AU220">
        <v>3.4215419904995872</v>
      </c>
    </row>
    <row r="221" spans="1:47" x14ac:dyDescent="0.25">
      <c r="A221" t="s">
        <v>58</v>
      </c>
      <c r="B221">
        <v>2</v>
      </c>
      <c r="C221">
        <v>14</v>
      </c>
      <c r="D221" t="s">
        <v>265</v>
      </c>
      <c r="E221">
        <v>73.95</v>
      </c>
      <c r="F221">
        <v>18303770.563101701</v>
      </c>
      <c r="G221">
        <v>7.7650483520577407E-2</v>
      </c>
      <c r="H221">
        <v>0.99518883408441405</v>
      </c>
      <c r="I221">
        <v>8.0812452452617103E-2</v>
      </c>
      <c r="J221">
        <v>3.0370441005983602</v>
      </c>
      <c r="K221">
        <v>0</v>
      </c>
      <c r="L221">
        <v>592</v>
      </c>
      <c r="M221">
        <v>744</v>
      </c>
      <c r="N221">
        <v>36.450000000000003</v>
      </c>
      <c r="O221">
        <v>77.331221404278807</v>
      </c>
      <c r="P221">
        <v>359.18068365694103</v>
      </c>
      <c r="Q221">
        <v>3.40661749115523</v>
      </c>
      <c r="R221">
        <v>-3.07951257845809E-3</v>
      </c>
      <c r="S221">
        <v>405</v>
      </c>
      <c r="T221" t="s">
        <v>60</v>
      </c>
      <c r="U221" t="s">
        <v>61</v>
      </c>
      <c r="V221">
        <v>255</v>
      </c>
      <c r="W221">
        <v>0</v>
      </c>
      <c r="X221" t="s">
        <v>62</v>
      </c>
      <c r="Y221">
        <v>6</v>
      </c>
      <c r="Z221">
        <v>203</v>
      </c>
      <c r="AA221">
        <v>3</v>
      </c>
      <c r="AB221" t="s">
        <v>63</v>
      </c>
      <c r="AD221">
        <v>1205.8711579666599</v>
      </c>
      <c r="AE221">
        <v>3</v>
      </c>
      <c r="AF221" t="s">
        <v>64</v>
      </c>
      <c r="AG221">
        <v>0</v>
      </c>
      <c r="AJ221">
        <v>18303770.563101701</v>
      </c>
      <c r="AK221">
        <v>20429022.681828558</v>
      </c>
      <c r="AL221">
        <v>4.6299239724471066</v>
      </c>
      <c r="AM221">
        <v>7.7650483520577407E-2</v>
      </c>
      <c r="AN221">
        <v>8.0316344754565172E-2</v>
      </c>
      <c r="AO221">
        <v>3.2787276712778</v>
      </c>
      <c r="AP221">
        <v>0.986912533109774</v>
      </c>
      <c r="AQ221">
        <v>0.97741965920260077</v>
      </c>
      <c r="AR221">
        <v>-0.25528289794327447</v>
      </c>
      <c r="AS221">
        <v>8.0812452452617103E-2</v>
      </c>
      <c r="AT221">
        <v>8.4245265298487609E-2</v>
      </c>
      <c r="AU221">
        <v>3.5799274254288087</v>
      </c>
    </row>
    <row r="222" spans="1:47" x14ac:dyDescent="0.25">
      <c r="A222" t="s">
        <v>58</v>
      </c>
      <c r="B222">
        <v>2</v>
      </c>
      <c r="C222">
        <v>15</v>
      </c>
      <c r="D222" t="s">
        <v>266</v>
      </c>
      <c r="E222">
        <v>79.383333333333326</v>
      </c>
      <c r="F222">
        <v>22446214.191436701</v>
      </c>
      <c r="G222">
        <v>9.1860213716828107E-2</v>
      </c>
      <c r="H222">
        <v>0.98537739958412196</v>
      </c>
      <c r="I222">
        <v>9.6630378403149003E-2</v>
      </c>
      <c r="J222">
        <v>2.9448711388915898</v>
      </c>
      <c r="K222">
        <v>0</v>
      </c>
      <c r="L222">
        <v>592</v>
      </c>
      <c r="M222">
        <v>744</v>
      </c>
      <c r="N222">
        <v>36.35</v>
      </c>
      <c r="O222">
        <v>89.968577721100303</v>
      </c>
      <c r="P222">
        <v>349.677025401192</v>
      </c>
      <c r="Q222">
        <v>3.5186219706019402</v>
      </c>
      <c r="R222">
        <v>-3.04325144969716E-3</v>
      </c>
      <c r="S222">
        <v>405</v>
      </c>
      <c r="T222" t="s">
        <v>60</v>
      </c>
      <c r="U222" t="s">
        <v>61</v>
      </c>
      <c r="V222">
        <v>255</v>
      </c>
      <c r="W222">
        <v>0</v>
      </c>
      <c r="X222" t="s">
        <v>62</v>
      </c>
      <c r="Y222">
        <v>6</v>
      </c>
      <c r="Z222">
        <v>203</v>
      </c>
      <c r="AA222">
        <v>3</v>
      </c>
      <c r="AB222" t="s">
        <v>63</v>
      </c>
      <c r="AD222">
        <v>1205.8711579666599</v>
      </c>
      <c r="AE222">
        <v>3</v>
      </c>
      <c r="AF222" t="s">
        <v>64</v>
      </c>
      <c r="AG222">
        <v>0</v>
      </c>
      <c r="AJ222">
        <v>22446214.191436701</v>
      </c>
      <c r="AK222">
        <v>26212324.087258864</v>
      </c>
      <c r="AL222">
        <v>4.4596036411939322</v>
      </c>
      <c r="AM222">
        <v>9.1860213716828107E-2</v>
      </c>
      <c r="AN222">
        <v>9.6121308968359784E-2</v>
      </c>
      <c r="AO222">
        <v>3.2891399508045254</v>
      </c>
      <c r="AP222">
        <v>0.98537739958412196</v>
      </c>
      <c r="AQ222">
        <v>0.96280351342851311</v>
      </c>
      <c r="AR222">
        <v>-0.28860065734154244</v>
      </c>
      <c r="AS222">
        <v>9.6630378403149003E-2</v>
      </c>
      <c r="AT222">
        <v>0.10268285480207401</v>
      </c>
      <c r="AU222">
        <v>3.6390929735836406</v>
      </c>
    </row>
    <row r="223" spans="1:47" x14ac:dyDescent="0.25">
      <c r="A223" t="s">
        <v>58</v>
      </c>
      <c r="B223">
        <v>2</v>
      </c>
      <c r="C223">
        <v>16</v>
      </c>
      <c r="D223" t="s">
        <v>267</v>
      </c>
      <c r="E223">
        <v>84.8</v>
      </c>
      <c r="F223">
        <v>32212682.176199801</v>
      </c>
      <c r="G223">
        <v>0.112254132456184</v>
      </c>
      <c r="H223">
        <v>0.94098329709955897</v>
      </c>
      <c r="I223">
        <v>0.121080245465277</v>
      </c>
      <c r="J223">
        <v>3.3879121274291601</v>
      </c>
      <c r="K223">
        <v>0</v>
      </c>
      <c r="L223">
        <v>592</v>
      </c>
      <c r="M223">
        <v>744</v>
      </c>
      <c r="N223">
        <v>36.25</v>
      </c>
      <c r="O223">
        <v>109.22101614661401</v>
      </c>
      <c r="P223">
        <v>338.95273857967499</v>
      </c>
      <c r="Q223">
        <v>3.5777859017428901</v>
      </c>
      <c r="R223">
        <v>-2.9386193108260198E-3</v>
      </c>
      <c r="S223">
        <v>405</v>
      </c>
      <c r="T223" t="s">
        <v>60</v>
      </c>
      <c r="U223" t="s">
        <v>61</v>
      </c>
      <c r="V223">
        <v>255</v>
      </c>
      <c r="W223">
        <v>0</v>
      </c>
      <c r="X223" t="s">
        <v>62</v>
      </c>
      <c r="Y223">
        <v>6</v>
      </c>
      <c r="Z223">
        <v>203</v>
      </c>
      <c r="AA223">
        <v>3</v>
      </c>
      <c r="AB223" t="s">
        <v>63</v>
      </c>
      <c r="AD223">
        <v>1205.8711579666599</v>
      </c>
      <c r="AE223">
        <v>3</v>
      </c>
      <c r="AF223" t="s">
        <v>64</v>
      </c>
      <c r="AG223">
        <v>0</v>
      </c>
      <c r="AJ223">
        <v>32212682.176199801</v>
      </c>
      <c r="AK223">
        <v>33279099.264371164</v>
      </c>
      <c r="AL223">
        <v>4.4593507591962291</v>
      </c>
      <c r="AM223">
        <v>0.112254132456184</v>
      </c>
      <c r="AN223">
        <v>0.11493032120469691</v>
      </c>
      <c r="AO223">
        <v>3.3492305543485599</v>
      </c>
      <c r="AP223">
        <v>0.94098329709955897</v>
      </c>
      <c r="AQ223">
        <v>0.9471614676960467</v>
      </c>
      <c r="AR223">
        <v>-0.32483890516707115</v>
      </c>
      <c r="AS223">
        <v>0.121080245465277</v>
      </c>
      <c r="AT223">
        <v>0.12529552606676744</v>
      </c>
      <c r="AU223">
        <v>3.7912103269527417</v>
      </c>
    </row>
    <row r="224" spans="1:47" x14ac:dyDescent="0.25">
      <c r="A224" t="s">
        <v>58</v>
      </c>
      <c r="B224">
        <v>2</v>
      </c>
      <c r="C224">
        <v>17</v>
      </c>
      <c r="D224" t="s">
        <v>268</v>
      </c>
      <c r="E224">
        <v>90.5</v>
      </c>
      <c r="F224">
        <v>42288112.700837098</v>
      </c>
      <c r="G224">
        <v>0.13359554780958499</v>
      </c>
      <c r="H224">
        <v>0.91383180423933696</v>
      </c>
      <c r="I224">
        <v>0.14782134562682001</v>
      </c>
      <c r="J224">
        <v>3.3931535408209399</v>
      </c>
      <c r="K224">
        <v>0</v>
      </c>
      <c r="L224">
        <v>592</v>
      </c>
      <c r="M224">
        <v>744</v>
      </c>
      <c r="N224">
        <v>36.4</v>
      </c>
      <c r="O224">
        <v>128.32170115373799</v>
      </c>
      <c r="P224">
        <v>326.53745206734601</v>
      </c>
      <c r="Q224">
        <v>3.79160592689384</v>
      </c>
      <c r="R224">
        <v>-2.8662508236689198E-3</v>
      </c>
      <c r="S224">
        <v>405</v>
      </c>
      <c r="T224" t="s">
        <v>60</v>
      </c>
      <c r="U224" t="s">
        <v>61</v>
      </c>
      <c r="V224">
        <v>255</v>
      </c>
      <c r="W224">
        <v>0</v>
      </c>
      <c r="X224" t="s">
        <v>62</v>
      </c>
      <c r="Y224">
        <v>6</v>
      </c>
      <c r="Z224">
        <v>203</v>
      </c>
      <c r="AA224">
        <v>3</v>
      </c>
      <c r="AB224" t="s">
        <v>63</v>
      </c>
      <c r="AD224">
        <v>1205.8711579666599</v>
      </c>
      <c r="AE224">
        <v>3</v>
      </c>
      <c r="AF224" t="s">
        <v>64</v>
      </c>
      <c r="AG224">
        <v>0</v>
      </c>
      <c r="AJ224">
        <v>42288112.700837098</v>
      </c>
      <c r="AK224">
        <v>42482872.378728084</v>
      </c>
      <c r="AL224">
        <v>4.3154932460919246</v>
      </c>
      <c r="AM224">
        <v>0.13359554780958499</v>
      </c>
      <c r="AN224">
        <v>0.13788613921377843</v>
      </c>
      <c r="AO224">
        <v>3.1810410548265482</v>
      </c>
      <c r="AP224">
        <v>0.91383180423933696</v>
      </c>
      <c r="AQ224">
        <v>0.92893668732463797</v>
      </c>
      <c r="AR224">
        <v>-0.39219231969308865</v>
      </c>
      <c r="AS224">
        <v>0.14782134562682001</v>
      </c>
      <c r="AT224">
        <v>0.1541538853015092</v>
      </c>
      <c r="AU224">
        <v>3.5822202774192697</v>
      </c>
    </row>
    <row r="225" spans="1:47" x14ac:dyDescent="0.25">
      <c r="A225" t="s">
        <v>58</v>
      </c>
      <c r="B225">
        <v>2</v>
      </c>
      <c r="C225">
        <v>18</v>
      </c>
      <c r="D225" t="s">
        <v>269</v>
      </c>
      <c r="E225">
        <v>96.066666666666663</v>
      </c>
      <c r="F225">
        <v>51144716.690280497</v>
      </c>
      <c r="G225">
        <v>0.15929122852031</v>
      </c>
      <c r="H225">
        <v>0.90870230444744204</v>
      </c>
      <c r="I225">
        <v>0.18013320838597399</v>
      </c>
      <c r="J225">
        <v>3.2490453332587999</v>
      </c>
      <c r="K225">
        <v>0</v>
      </c>
      <c r="L225">
        <v>592</v>
      </c>
      <c r="M225">
        <v>744</v>
      </c>
      <c r="N225">
        <v>36.950000000000003</v>
      </c>
      <c r="O225">
        <v>147.83749275557599</v>
      </c>
      <c r="P225">
        <v>309.04590829434397</v>
      </c>
      <c r="Q225">
        <v>3.9133792949036699</v>
      </c>
      <c r="R225">
        <v>-2.8294071935204401E-3</v>
      </c>
      <c r="S225">
        <v>405</v>
      </c>
      <c r="T225" t="s">
        <v>60</v>
      </c>
      <c r="U225" t="s">
        <v>61</v>
      </c>
      <c r="V225">
        <v>255</v>
      </c>
      <c r="W225">
        <v>0</v>
      </c>
      <c r="X225" t="s">
        <v>62</v>
      </c>
      <c r="Y225">
        <v>6</v>
      </c>
      <c r="Z225">
        <v>203</v>
      </c>
      <c r="AA225">
        <v>3</v>
      </c>
      <c r="AB225" t="s">
        <v>63</v>
      </c>
      <c r="AD225">
        <v>1205.8711579666599</v>
      </c>
      <c r="AE225">
        <v>3</v>
      </c>
      <c r="AF225" t="s">
        <v>64</v>
      </c>
      <c r="AG225">
        <v>0</v>
      </c>
      <c r="AJ225">
        <v>51144716.690280497</v>
      </c>
      <c r="AK225">
        <v>54131344.243121102</v>
      </c>
      <c r="AL225">
        <v>4.2521908518512648</v>
      </c>
      <c r="AM225">
        <v>0.15929122852031</v>
      </c>
      <c r="AN225">
        <v>0.16423169350800182</v>
      </c>
      <c r="AO225">
        <v>2.9431381473014651</v>
      </c>
      <c r="AP225">
        <v>0.90870230444744204</v>
      </c>
      <c r="AQ225">
        <v>0.90647373159043276</v>
      </c>
      <c r="AR225">
        <v>-0.43065089391012124</v>
      </c>
      <c r="AS225">
        <v>0.18013320838597399</v>
      </c>
      <c r="AT225">
        <v>0.18724940926952061</v>
      </c>
      <c r="AU225">
        <v>3.2621213792722665</v>
      </c>
    </row>
    <row r="226" spans="1:47" x14ac:dyDescent="0.25">
      <c r="A226" t="s">
        <v>58</v>
      </c>
      <c r="B226">
        <v>2</v>
      </c>
      <c r="C226">
        <v>19</v>
      </c>
      <c r="D226" t="s">
        <v>270</v>
      </c>
      <c r="E226">
        <v>101.65</v>
      </c>
      <c r="F226">
        <v>64322636.134886302</v>
      </c>
      <c r="G226">
        <v>0.192429573565985</v>
      </c>
      <c r="H226">
        <v>0.89578863125273001</v>
      </c>
      <c r="I226">
        <v>0.225104248626326</v>
      </c>
      <c r="J226">
        <v>3.2836159106313798</v>
      </c>
      <c r="K226">
        <v>0</v>
      </c>
      <c r="L226">
        <v>592</v>
      </c>
      <c r="M226">
        <v>744</v>
      </c>
      <c r="N226">
        <v>37.549999999999997</v>
      </c>
      <c r="O226">
        <v>172.22906327774501</v>
      </c>
      <c r="P226">
        <v>288.52178596026698</v>
      </c>
      <c r="Q226">
        <v>4.0622796346992702</v>
      </c>
      <c r="R226">
        <v>-2.7731581913175902E-3</v>
      </c>
      <c r="S226">
        <v>405</v>
      </c>
      <c r="T226" t="s">
        <v>60</v>
      </c>
      <c r="U226" t="s">
        <v>61</v>
      </c>
      <c r="V226">
        <v>255</v>
      </c>
      <c r="W226">
        <v>0</v>
      </c>
      <c r="X226" t="s">
        <v>62</v>
      </c>
      <c r="Y226">
        <v>6</v>
      </c>
      <c r="Z226">
        <v>203</v>
      </c>
      <c r="AA226">
        <v>3</v>
      </c>
      <c r="AB226" t="s">
        <v>63</v>
      </c>
      <c r="AD226">
        <v>1205.8711579666599</v>
      </c>
      <c r="AE226">
        <v>3</v>
      </c>
      <c r="AF226" t="s">
        <v>64</v>
      </c>
      <c r="AG226">
        <v>0</v>
      </c>
      <c r="AJ226">
        <v>64322636.134886302</v>
      </c>
      <c r="AK226">
        <v>67629452.520967722</v>
      </c>
      <c r="AL226">
        <v>3.580658347547927</v>
      </c>
      <c r="AM226">
        <v>0.192429573565985</v>
      </c>
      <c r="AN226">
        <v>0.19051520209909723</v>
      </c>
      <c r="AO226">
        <v>2.3175408791157395</v>
      </c>
      <c r="AP226">
        <v>0.89578863125273001</v>
      </c>
      <c r="AQ226">
        <v>0.88649775921050811</v>
      </c>
      <c r="AR226">
        <v>-0.3819544272605116</v>
      </c>
      <c r="AS226">
        <v>0.225104248626326</v>
      </c>
      <c r="AT226">
        <v>0.22060010956539822</v>
      </c>
      <c r="AU226">
        <v>2.5268788521501144</v>
      </c>
    </row>
    <row r="227" spans="1:47" x14ac:dyDescent="0.25">
      <c r="A227" t="s">
        <v>58</v>
      </c>
      <c r="B227">
        <v>2</v>
      </c>
      <c r="C227">
        <v>20</v>
      </c>
      <c r="D227" t="s">
        <v>271</v>
      </c>
      <c r="E227">
        <v>107.16666666666667</v>
      </c>
      <c r="F227">
        <v>80688573.513401806</v>
      </c>
      <c r="G227">
        <v>0.22358798518794501</v>
      </c>
      <c r="H227">
        <v>0.87306262091309605</v>
      </c>
      <c r="I227">
        <v>0.26210799824320602</v>
      </c>
      <c r="J227">
        <v>2.7470315835023702</v>
      </c>
      <c r="K227">
        <v>0</v>
      </c>
      <c r="L227">
        <v>592</v>
      </c>
      <c r="M227">
        <v>744</v>
      </c>
      <c r="N227">
        <v>38</v>
      </c>
      <c r="O227">
        <v>184.86212806034499</v>
      </c>
      <c r="P227">
        <v>266.38716502503502</v>
      </c>
      <c r="Q227">
        <v>4.1674271604072697</v>
      </c>
      <c r="R227">
        <v>-2.70499429245156E-3</v>
      </c>
      <c r="S227">
        <v>405</v>
      </c>
      <c r="T227" t="s">
        <v>60</v>
      </c>
      <c r="U227" t="s">
        <v>61</v>
      </c>
      <c r="V227">
        <v>255</v>
      </c>
      <c r="W227">
        <v>0</v>
      </c>
      <c r="X227" t="s">
        <v>62</v>
      </c>
      <c r="Y227">
        <v>6</v>
      </c>
      <c r="Z227">
        <v>203</v>
      </c>
      <c r="AA227">
        <v>3</v>
      </c>
      <c r="AB227" t="s">
        <v>63</v>
      </c>
      <c r="AD227">
        <v>1205.8711579666599</v>
      </c>
      <c r="AE227">
        <v>3</v>
      </c>
      <c r="AF227" t="s">
        <v>64</v>
      </c>
      <c r="AG227">
        <v>0</v>
      </c>
      <c r="AJ227">
        <v>80688573.513401806</v>
      </c>
      <c r="AK227">
        <v>80693633.467228889</v>
      </c>
      <c r="AL227">
        <v>2.8377042730637876</v>
      </c>
      <c r="AM227">
        <v>0.22358798518794501</v>
      </c>
      <c r="AN227">
        <v>0.21308064076482</v>
      </c>
      <c r="AO227">
        <v>1.8125397924963473</v>
      </c>
      <c r="AP227">
        <v>0.87306262091309605</v>
      </c>
      <c r="AQ227">
        <v>0.86841968962373672</v>
      </c>
      <c r="AR227">
        <v>-0.36491449108398205</v>
      </c>
      <c r="AS227">
        <v>0.26210799824320602</v>
      </c>
      <c r="AT227">
        <v>0.24883067895343045</v>
      </c>
      <c r="AU227">
        <v>1.931893403419207</v>
      </c>
    </row>
    <row r="228" spans="1:47" x14ac:dyDescent="0.25">
      <c r="A228" t="s">
        <v>58</v>
      </c>
      <c r="B228">
        <v>2</v>
      </c>
      <c r="C228">
        <v>21</v>
      </c>
      <c r="D228" t="s">
        <v>272</v>
      </c>
      <c r="E228">
        <v>112.63333333333333</v>
      </c>
      <c r="F228">
        <v>107609017.432143</v>
      </c>
      <c r="G228">
        <v>0.24367167541166099</v>
      </c>
      <c r="H228">
        <v>0.81871923348469799</v>
      </c>
      <c r="I228">
        <v>0.28897419256698098</v>
      </c>
      <c r="J228">
        <v>2.02516261271971</v>
      </c>
      <c r="K228">
        <v>0</v>
      </c>
      <c r="L228">
        <v>592</v>
      </c>
      <c r="M228">
        <v>744</v>
      </c>
      <c r="N228">
        <v>38.200000000000003</v>
      </c>
      <c r="O228">
        <v>194.51770255925999</v>
      </c>
      <c r="P228">
        <v>254.41928338414399</v>
      </c>
      <c r="Q228">
        <v>4.1556318376680403</v>
      </c>
      <c r="R228">
        <v>-2.59783378114299E-3</v>
      </c>
      <c r="S228">
        <v>405</v>
      </c>
      <c r="T228" t="s">
        <v>60</v>
      </c>
      <c r="U228" t="s">
        <v>61</v>
      </c>
      <c r="V228">
        <v>255</v>
      </c>
      <c r="W228">
        <v>0</v>
      </c>
      <c r="X228" t="s">
        <v>62</v>
      </c>
      <c r="Y228">
        <v>6</v>
      </c>
      <c r="Z228">
        <v>203</v>
      </c>
      <c r="AA228">
        <v>3</v>
      </c>
      <c r="AB228" t="s">
        <v>63</v>
      </c>
      <c r="AD228">
        <v>1205.8711579666599</v>
      </c>
      <c r="AE228">
        <v>3</v>
      </c>
      <c r="AF228" t="s">
        <v>64</v>
      </c>
      <c r="AG228">
        <v>0</v>
      </c>
      <c r="AJ228">
        <v>99703223.565432906</v>
      </c>
      <c r="AK228">
        <v>92735350.486359596</v>
      </c>
      <c r="AL228">
        <v>2.2533975226073313</v>
      </c>
      <c r="AM228">
        <v>0.24367167541166099</v>
      </c>
      <c r="AN228">
        <v>0.23285478206669483</v>
      </c>
      <c r="AO228">
        <v>1.3541927400956728</v>
      </c>
      <c r="AP228">
        <v>0.84110343519993602</v>
      </c>
      <c r="AQ228">
        <v>0.85136751999534399</v>
      </c>
      <c r="AR228">
        <v>-0.36298127385919238</v>
      </c>
      <c r="AS228">
        <v>0.28783374694466501</v>
      </c>
      <c r="AT228">
        <v>0.2733261091721092</v>
      </c>
      <c r="AU228">
        <v>1.4131382910297317</v>
      </c>
    </row>
    <row r="229" spans="1:47" x14ac:dyDescent="0.25">
      <c r="A229" t="s">
        <v>58</v>
      </c>
      <c r="B229">
        <v>2</v>
      </c>
      <c r="C229">
        <v>22</v>
      </c>
      <c r="D229" t="s">
        <v>273</v>
      </c>
      <c r="E229">
        <v>118.11666666666666</v>
      </c>
      <c r="F229">
        <v>99703223.565432906</v>
      </c>
      <c r="G229">
        <v>0.24642274113819901</v>
      </c>
      <c r="H229">
        <v>0.84110343519993602</v>
      </c>
      <c r="I229">
        <v>0.28783374694466501</v>
      </c>
      <c r="J229">
        <v>0.62378063219809599</v>
      </c>
      <c r="K229">
        <v>0</v>
      </c>
      <c r="L229">
        <v>592</v>
      </c>
      <c r="M229">
        <v>744</v>
      </c>
      <c r="N229">
        <v>38.35</v>
      </c>
      <c r="O229">
        <v>191.153298676498</v>
      </c>
      <c r="P229">
        <v>250.96663694554999</v>
      </c>
      <c r="Q229">
        <v>4.0571425956814302</v>
      </c>
      <c r="R229">
        <v>-2.6318368744632599E-3</v>
      </c>
      <c r="S229">
        <v>405</v>
      </c>
      <c r="T229" t="s">
        <v>60</v>
      </c>
      <c r="U229" t="s">
        <v>61</v>
      </c>
      <c r="V229">
        <v>255</v>
      </c>
      <c r="W229">
        <v>0</v>
      </c>
      <c r="X229" t="s">
        <v>62</v>
      </c>
      <c r="Y229">
        <v>6</v>
      </c>
      <c r="Z229">
        <v>203</v>
      </c>
      <c r="AA229">
        <v>3</v>
      </c>
      <c r="AB229" t="s">
        <v>63</v>
      </c>
      <c r="AD229">
        <v>1205.8711579666599</v>
      </c>
      <c r="AE229">
        <v>3</v>
      </c>
      <c r="AF229" t="s">
        <v>64</v>
      </c>
      <c r="AG229">
        <v>0</v>
      </c>
      <c r="AJ229">
        <v>107609017.432143</v>
      </c>
      <c r="AK229">
        <v>103390677.41991915</v>
      </c>
      <c r="AL229">
        <v>1.7095886766505275</v>
      </c>
      <c r="AM229">
        <v>0.24642274113819901</v>
      </c>
      <c r="AN229">
        <v>0.24727258630606422</v>
      </c>
      <c r="AO229">
        <v>0.8774519808935769</v>
      </c>
      <c r="AP229">
        <v>0.82344145630547905</v>
      </c>
      <c r="AQ229">
        <v>0.83521890892428741</v>
      </c>
      <c r="AR229">
        <v>-0.3018311835634287</v>
      </c>
      <c r="AS229">
        <v>0.28897419256698098</v>
      </c>
      <c r="AT229">
        <v>0.29082450825135137</v>
      </c>
      <c r="AU229">
        <v>0.90897579284448116</v>
      </c>
    </row>
    <row r="230" spans="1:47" x14ac:dyDescent="0.25">
      <c r="A230" t="s">
        <v>58</v>
      </c>
      <c r="B230">
        <v>2</v>
      </c>
      <c r="C230">
        <v>23</v>
      </c>
      <c r="D230" t="s">
        <v>274</v>
      </c>
      <c r="E230">
        <v>123.63333333333333</v>
      </c>
      <c r="F230">
        <v>111353301.785934</v>
      </c>
      <c r="G230">
        <v>0.25816193502968399</v>
      </c>
      <c r="H230">
        <v>0.82344145630547905</v>
      </c>
      <c r="I230">
        <v>0.30261035947936799</v>
      </c>
      <c r="J230">
        <v>-0.32176135062082201</v>
      </c>
      <c r="K230">
        <v>0</v>
      </c>
      <c r="L230">
        <v>592</v>
      </c>
      <c r="M230">
        <v>744</v>
      </c>
      <c r="N230">
        <v>38.450000000000003</v>
      </c>
      <c r="O230">
        <v>195.37960554998801</v>
      </c>
      <c r="P230">
        <v>244.131196445277</v>
      </c>
      <c r="Q230">
        <v>4.0859327193259798</v>
      </c>
      <c r="R230">
        <v>-2.59302990541177E-3</v>
      </c>
      <c r="S230">
        <v>405</v>
      </c>
      <c r="T230" t="s">
        <v>60</v>
      </c>
      <c r="U230" t="s">
        <v>61</v>
      </c>
      <c r="V230">
        <v>255</v>
      </c>
      <c r="W230">
        <v>0</v>
      </c>
      <c r="X230" t="s">
        <v>62</v>
      </c>
      <c r="Y230">
        <v>6</v>
      </c>
      <c r="Z230">
        <v>203</v>
      </c>
      <c r="AA230">
        <v>3</v>
      </c>
      <c r="AB230" t="s">
        <v>63</v>
      </c>
      <c r="AD230">
        <v>1205.8711579666599</v>
      </c>
      <c r="AE230">
        <v>3</v>
      </c>
      <c r="AF230" t="s">
        <v>64</v>
      </c>
      <c r="AG230">
        <v>0</v>
      </c>
      <c r="AJ230">
        <v>111353301.785934</v>
      </c>
      <c r="AK230">
        <v>112121740.60957021</v>
      </c>
      <c r="AL230">
        <v>1.3128329758706165</v>
      </c>
      <c r="AM230">
        <v>0.25816193502968399</v>
      </c>
      <c r="AN230">
        <v>0.25719411890549299</v>
      </c>
      <c r="AO230">
        <v>0.59299998826344635</v>
      </c>
      <c r="AP230">
        <v>0.82344145630547905</v>
      </c>
      <c r="AQ230">
        <v>0.82361549992115768</v>
      </c>
      <c r="AR230">
        <v>-0.26175164942212364</v>
      </c>
      <c r="AS230">
        <v>0.30261035947936799</v>
      </c>
      <c r="AT230">
        <v>0.30317232437787839</v>
      </c>
      <c r="AU230">
        <v>0.65461298172539462</v>
      </c>
    </row>
    <row r="231" spans="1:47" x14ac:dyDescent="0.25">
      <c r="A231" t="s">
        <v>58</v>
      </c>
      <c r="B231">
        <v>2</v>
      </c>
      <c r="C231">
        <v>24</v>
      </c>
      <c r="D231" t="s">
        <v>275</v>
      </c>
      <c r="E231">
        <v>129.15</v>
      </c>
      <c r="F231">
        <v>117599270.80268399</v>
      </c>
      <c r="G231">
        <v>0.26451859476283202</v>
      </c>
      <c r="H231">
        <v>0.81504557589744697</v>
      </c>
      <c r="I231">
        <v>0.312596244022537</v>
      </c>
      <c r="J231">
        <v>-0.53074704474019596</v>
      </c>
      <c r="K231">
        <v>0</v>
      </c>
      <c r="L231">
        <v>592</v>
      </c>
      <c r="M231">
        <v>744</v>
      </c>
      <c r="N231">
        <v>38.450000000000003</v>
      </c>
      <c r="O231">
        <v>199.27186814180899</v>
      </c>
      <c r="P231">
        <v>241.051334420877</v>
      </c>
      <c r="Q231">
        <v>4.0450066957697803</v>
      </c>
      <c r="R231">
        <v>-2.57412106919325E-3</v>
      </c>
      <c r="S231">
        <v>405</v>
      </c>
      <c r="T231" t="s">
        <v>60</v>
      </c>
      <c r="U231" t="s">
        <v>61</v>
      </c>
      <c r="V231">
        <v>255</v>
      </c>
      <c r="W231">
        <v>0</v>
      </c>
      <c r="X231" t="s">
        <v>62</v>
      </c>
      <c r="Y231">
        <v>6</v>
      </c>
      <c r="Z231">
        <v>203</v>
      </c>
      <c r="AA231">
        <v>3</v>
      </c>
      <c r="AB231" t="s">
        <v>63</v>
      </c>
      <c r="AD231">
        <v>1205.8711579666599</v>
      </c>
      <c r="AE231">
        <v>3</v>
      </c>
      <c r="AF231" t="s">
        <v>64</v>
      </c>
      <c r="AG231">
        <v>0</v>
      </c>
      <c r="AJ231">
        <v>117599270.80268399</v>
      </c>
      <c r="AK231">
        <v>119479614.79939841</v>
      </c>
      <c r="AL231">
        <v>0.85401210744422407</v>
      </c>
      <c r="AM231">
        <v>0.26451859476283202</v>
      </c>
      <c r="AN231">
        <v>0.2650291934710986</v>
      </c>
      <c r="AO231">
        <v>0.56809721825845061</v>
      </c>
      <c r="AP231">
        <v>0.81504557589744697</v>
      </c>
      <c r="AQ231">
        <v>0.8122821126046299</v>
      </c>
      <c r="AR231">
        <v>-0.13255860192108279</v>
      </c>
      <c r="AS231">
        <v>0.312596244022537</v>
      </c>
      <c r="AT231">
        <v>0.31365649641770682</v>
      </c>
      <c r="AU231">
        <v>0.61901825946746902</v>
      </c>
    </row>
    <row r="232" spans="1:47" x14ac:dyDescent="0.25">
      <c r="A232" t="s">
        <v>58</v>
      </c>
      <c r="B232">
        <v>2</v>
      </c>
      <c r="C232">
        <v>25</v>
      </c>
      <c r="D232" t="s">
        <v>276</v>
      </c>
      <c r="E232">
        <v>134.68333333333334</v>
      </c>
      <c r="F232">
        <v>136492594.51457399</v>
      </c>
      <c r="G232">
        <v>0.27319564818508901</v>
      </c>
      <c r="H232">
        <v>0.78443649861729703</v>
      </c>
      <c r="I232">
        <v>0.32384707887584102</v>
      </c>
      <c r="J232">
        <v>-0.48363879477258098</v>
      </c>
      <c r="K232">
        <v>0</v>
      </c>
      <c r="L232">
        <v>592</v>
      </c>
      <c r="M232">
        <v>744</v>
      </c>
      <c r="N232">
        <v>38.4</v>
      </c>
      <c r="O232">
        <v>202.23054322685499</v>
      </c>
      <c r="P232">
        <v>236.228659566023</v>
      </c>
      <c r="Q232">
        <v>4.0595323121748201</v>
      </c>
      <c r="R232">
        <v>-2.5179279260856302E-3</v>
      </c>
      <c r="S232">
        <v>405</v>
      </c>
      <c r="T232" t="s">
        <v>60</v>
      </c>
      <c r="U232" t="s">
        <v>61</v>
      </c>
      <c r="V232">
        <v>255</v>
      </c>
      <c r="W232">
        <v>0</v>
      </c>
      <c r="X232" t="s">
        <v>62</v>
      </c>
      <c r="Y232">
        <v>6</v>
      </c>
      <c r="Z232">
        <v>203</v>
      </c>
      <c r="AA232">
        <v>3</v>
      </c>
      <c r="AB232" t="s">
        <v>63</v>
      </c>
      <c r="AD232">
        <v>1205.8711579666599</v>
      </c>
      <c r="AE232">
        <v>3</v>
      </c>
      <c r="AF232" t="s">
        <v>64</v>
      </c>
      <c r="AG232">
        <v>0</v>
      </c>
      <c r="AJ232">
        <v>124343889.461657</v>
      </c>
      <c r="AK232">
        <v>124002357.15181659</v>
      </c>
      <c r="AL232">
        <v>0.7992789877396822</v>
      </c>
      <c r="AM232">
        <v>0.27319564818508901</v>
      </c>
      <c r="AN232">
        <v>0.27394197490301114</v>
      </c>
      <c r="AO232">
        <v>0.54629752384429875</v>
      </c>
      <c r="AP232">
        <v>0.81504557589744697</v>
      </c>
      <c r="AQ232">
        <v>0.81058890716130494</v>
      </c>
      <c r="AR232">
        <v>-0.10357818620788717</v>
      </c>
      <c r="AS232">
        <v>0.32384707887584102</v>
      </c>
      <c r="AT232">
        <v>0.32460113752764724</v>
      </c>
      <c r="AU232">
        <v>0.55927371213966959</v>
      </c>
    </row>
    <row r="233" spans="1:47" x14ac:dyDescent="0.25">
      <c r="A233" t="s">
        <v>58</v>
      </c>
      <c r="B233">
        <v>2</v>
      </c>
      <c r="C233">
        <v>26</v>
      </c>
      <c r="D233" t="s">
        <v>277</v>
      </c>
      <c r="E233">
        <v>140.21666666666667</v>
      </c>
      <c r="F233">
        <v>124343889.461657</v>
      </c>
      <c r="G233">
        <v>0.28284704823968898</v>
      </c>
      <c r="H233">
        <v>0.81617225392772796</v>
      </c>
      <c r="I233">
        <v>0.34025460714380701</v>
      </c>
      <c r="J233">
        <v>0.110698689390151</v>
      </c>
      <c r="K233">
        <v>0</v>
      </c>
      <c r="L233">
        <v>592</v>
      </c>
      <c r="M233">
        <v>744</v>
      </c>
      <c r="N233">
        <v>38.25</v>
      </c>
      <c r="O233">
        <v>208.53142939964499</v>
      </c>
      <c r="P233">
        <v>231.91632824302701</v>
      </c>
      <c r="Q233">
        <v>4.0578407788849802</v>
      </c>
      <c r="R233">
        <v>-2.5606539157913399E-3</v>
      </c>
      <c r="S233">
        <v>405</v>
      </c>
      <c r="T233" t="s">
        <v>60</v>
      </c>
      <c r="U233" t="s">
        <v>61</v>
      </c>
      <c r="V233">
        <v>255</v>
      </c>
      <c r="W233">
        <v>0</v>
      </c>
      <c r="X233" t="s">
        <v>62</v>
      </c>
      <c r="Y233">
        <v>6</v>
      </c>
      <c r="Z233">
        <v>203</v>
      </c>
      <c r="AA233">
        <v>3</v>
      </c>
      <c r="AB233" t="s">
        <v>63</v>
      </c>
      <c r="AD233">
        <v>1205.8711579666599</v>
      </c>
      <c r="AE233">
        <v>3</v>
      </c>
      <c r="AF233" t="s">
        <v>64</v>
      </c>
      <c r="AG233">
        <v>0</v>
      </c>
      <c r="AJ233">
        <v>136492594.51457399</v>
      </c>
      <c r="AK233">
        <v>130887090.84586461</v>
      </c>
      <c r="AL233">
        <v>0.96003069840551081</v>
      </c>
      <c r="AM233">
        <v>0.28284704823968898</v>
      </c>
      <c r="AN233">
        <v>0.28158316019605301</v>
      </c>
      <c r="AO233">
        <v>0.51015652892531516</v>
      </c>
      <c r="AP233">
        <v>0.78443649861729703</v>
      </c>
      <c r="AQ233">
        <v>0.80228700440805645</v>
      </c>
      <c r="AR233">
        <v>-0.13143359328059143</v>
      </c>
      <c r="AS233">
        <v>0.34025460714380701</v>
      </c>
      <c r="AT233">
        <v>0.33372169025365461</v>
      </c>
      <c r="AU233">
        <v>0.48321709774815697</v>
      </c>
    </row>
    <row r="234" spans="1:47" x14ac:dyDescent="0.25">
      <c r="A234" t="s">
        <v>58</v>
      </c>
      <c r="B234">
        <v>2</v>
      </c>
      <c r="C234">
        <v>27</v>
      </c>
      <c r="D234" t="s">
        <v>278</v>
      </c>
      <c r="E234">
        <v>145.80000000000001</v>
      </c>
      <c r="F234">
        <v>145776970.256174</v>
      </c>
      <c r="G234">
        <v>0.290986648297762</v>
      </c>
      <c r="H234">
        <v>0.78193194253923703</v>
      </c>
      <c r="I234">
        <v>0.348213123109405</v>
      </c>
      <c r="J234">
        <v>0.13722001498686201</v>
      </c>
      <c r="K234">
        <v>0</v>
      </c>
      <c r="L234">
        <v>592</v>
      </c>
      <c r="M234">
        <v>744</v>
      </c>
      <c r="N234">
        <v>38</v>
      </c>
      <c r="O234">
        <v>208.706786256246</v>
      </c>
      <c r="P234">
        <v>226.94202843352099</v>
      </c>
      <c r="Q234">
        <v>4.1040854826175703</v>
      </c>
      <c r="R234">
        <v>-2.4998080099207301E-3</v>
      </c>
      <c r="S234">
        <v>405</v>
      </c>
      <c r="T234" t="s">
        <v>60</v>
      </c>
      <c r="U234" t="s">
        <v>61</v>
      </c>
      <c r="V234">
        <v>255</v>
      </c>
      <c r="W234">
        <v>0</v>
      </c>
      <c r="X234" t="s">
        <v>62</v>
      </c>
      <c r="Y234">
        <v>6</v>
      </c>
      <c r="Z234">
        <v>203</v>
      </c>
      <c r="AA234">
        <v>3</v>
      </c>
      <c r="AB234" t="s">
        <v>63</v>
      </c>
      <c r="AD234">
        <v>1205.8711579666599</v>
      </c>
      <c r="AE234">
        <v>3</v>
      </c>
      <c r="AF234" t="s">
        <v>64</v>
      </c>
      <c r="AG234">
        <v>0</v>
      </c>
      <c r="AJ234">
        <v>130222729.194234</v>
      </c>
      <c r="AK234">
        <v>137570863.25621182</v>
      </c>
      <c r="AL234">
        <v>0.92922188303142572</v>
      </c>
      <c r="AM234">
        <v>0.290986648297762</v>
      </c>
      <c r="AN234">
        <v>0.290255714520951</v>
      </c>
      <c r="AO234">
        <v>0.58133260538700626</v>
      </c>
      <c r="AP234">
        <v>0.81497542908885401</v>
      </c>
      <c r="AQ234">
        <v>0.79940362864786729</v>
      </c>
      <c r="AR234">
        <v>-0.11376596401320219</v>
      </c>
      <c r="AS234">
        <v>0.34369739811668298</v>
      </c>
      <c r="AT234">
        <v>0.34315072865396262</v>
      </c>
      <c r="AU234">
        <v>0.57019258030363229</v>
      </c>
    </row>
    <row r="235" spans="1:47" x14ac:dyDescent="0.25">
      <c r="A235" t="s">
        <v>58</v>
      </c>
      <c r="B235">
        <v>2</v>
      </c>
      <c r="C235">
        <v>28</v>
      </c>
      <c r="D235" t="s">
        <v>279</v>
      </c>
      <c r="E235">
        <v>151.38333333333333</v>
      </c>
      <c r="F235">
        <v>130222729.194234</v>
      </c>
      <c r="G235">
        <v>0.29636786149489303</v>
      </c>
      <c r="H235">
        <v>0.81497542908885401</v>
      </c>
      <c r="I235">
        <v>0.34369739811668298</v>
      </c>
      <c r="J235">
        <v>0.23693486337778399</v>
      </c>
      <c r="K235">
        <v>0</v>
      </c>
      <c r="L235">
        <v>592</v>
      </c>
      <c r="M235">
        <v>744</v>
      </c>
      <c r="N235">
        <v>37.75</v>
      </c>
      <c r="O235">
        <v>200.97040175508101</v>
      </c>
      <c r="P235">
        <v>221.51277429204799</v>
      </c>
      <c r="Q235">
        <v>4.1157672796326299</v>
      </c>
      <c r="R235">
        <v>-2.5476869373651E-3</v>
      </c>
      <c r="S235">
        <v>405</v>
      </c>
      <c r="T235" t="s">
        <v>60</v>
      </c>
      <c r="U235" t="s">
        <v>61</v>
      </c>
      <c r="V235">
        <v>255</v>
      </c>
      <c r="W235">
        <v>0</v>
      </c>
      <c r="X235" t="s">
        <v>62</v>
      </c>
      <c r="Y235">
        <v>6</v>
      </c>
      <c r="Z235">
        <v>203</v>
      </c>
      <c r="AA235">
        <v>3</v>
      </c>
      <c r="AB235" t="s">
        <v>63</v>
      </c>
      <c r="AD235">
        <v>1205.8711579666599</v>
      </c>
      <c r="AE235">
        <v>3</v>
      </c>
      <c r="AF235" t="s">
        <v>64</v>
      </c>
      <c r="AG235">
        <v>0</v>
      </c>
      <c r="AJ235">
        <v>145776970.256174</v>
      </c>
      <c r="AK235">
        <v>144592328.47717839</v>
      </c>
      <c r="AL235">
        <v>0.62503105255125113</v>
      </c>
      <c r="AM235">
        <v>0.29636786149489303</v>
      </c>
      <c r="AN235">
        <v>0.30015452264194981</v>
      </c>
      <c r="AO235">
        <v>0.58311017052300451</v>
      </c>
      <c r="AP235">
        <v>0.78193194253923703</v>
      </c>
      <c r="AQ235">
        <v>0.79281700048135906</v>
      </c>
      <c r="AR235">
        <v>-3.5070086143817403E-2</v>
      </c>
      <c r="AS235">
        <v>0.348213123109405</v>
      </c>
      <c r="AT235">
        <v>0.35497656775256298</v>
      </c>
      <c r="AU235">
        <v>0.51926840693689269</v>
      </c>
    </row>
    <row r="236" spans="1:47" x14ac:dyDescent="0.25">
      <c r="A236" t="s">
        <v>58</v>
      </c>
      <c r="B236">
        <v>2</v>
      </c>
      <c r="C236">
        <v>29</v>
      </c>
      <c r="D236" t="s">
        <v>280</v>
      </c>
      <c r="E236">
        <v>156.96666666666667</v>
      </c>
      <c r="F236">
        <v>160291047.32446399</v>
      </c>
      <c r="G236">
        <v>0.307881366387322</v>
      </c>
      <c r="H236">
        <v>0.77043211770006204</v>
      </c>
      <c r="I236">
        <v>0.35974143602407699</v>
      </c>
      <c r="J236">
        <v>0.32948304676471701</v>
      </c>
      <c r="K236">
        <v>0</v>
      </c>
      <c r="L236">
        <v>592</v>
      </c>
      <c r="M236">
        <v>744</v>
      </c>
      <c r="N236">
        <v>37.549999999999997</v>
      </c>
      <c r="O236">
        <v>205.04463731875799</v>
      </c>
      <c r="P236">
        <v>215.99388024027701</v>
      </c>
      <c r="Q236">
        <v>4.0818287643979199</v>
      </c>
      <c r="R236">
        <v>-2.46862998713655E-3</v>
      </c>
      <c r="S236">
        <v>405</v>
      </c>
      <c r="T236" t="s">
        <v>60</v>
      </c>
      <c r="U236" t="s">
        <v>61</v>
      </c>
      <c r="V236">
        <v>255</v>
      </c>
      <c r="W236">
        <v>0</v>
      </c>
      <c r="X236" t="s">
        <v>62</v>
      </c>
      <c r="Y236">
        <v>6</v>
      </c>
      <c r="Z236">
        <v>203</v>
      </c>
      <c r="AA236">
        <v>3</v>
      </c>
      <c r="AB236" t="s">
        <v>63</v>
      </c>
      <c r="AD236">
        <v>1205.8711579666599</v>
      </c>
      <c r="AE236">
        <v>3</v>
      </c>
      <c r="AF236" t="s">
        <v>64</v>
      </c>
      <c r="AG236">
        <v>0</v>
      </c>
      <c r="AJ236">
        <v>151018132.85442001</v>
      </c>
      <c r="AK236">
        <v>147995574.27684543</v>
      </c>
      <c r="AL236">
        <v>0.54803027522206726</v>
      </c>
      <c r="AM236">
        <v>0.307881366387322</v>
      </c>
      <c r="AN236">
        <v>0.3094603502670612</v>
      </c>
      <c r="AO236">
        <v>0.51046560169133393</v>
      </c>
      <c r="AP236">
        <v>0.80062869709650097</v>
      </c>
      <c r="AQ236">
        <v>0.79576197512840585</v>
      </c>
      <c r="AR236">
        <v>-6.158960582954902E-3</v>
      </c>
      <c r="AS236">
        <v>0.35974143602407699</v>
      </c>
      <c r="AT236">
        <v>0.36354661791805021</v>
      </c>
      <c r="AU236">
        <v>0.43995518108505544</v>
      </c>
    </row>
    <row r="237" spans="1:47" x14ac:dyDescent="0.25">
      <c r="A237" t="s">
        <v>58</v>
      </c>
      <c r="B237">
        <v>2</v>
      </c>
      <c r="C237">
        <v>30</v>
      </c>
      <c r="D237" t="s">
        <v>281</v>
      </c>
      <c r="E237">
        <v>162.56666666666666</v>
      </c>
      <c r="F237">
        <v>151018132.85442001</v>
      </c>
      <c r="G237">
        <v>0.32937618636524602</v>
      </c>
      <c r="H237">
        <v>0.80062869709650097</v>
      </c>
      <c r="I237">
        <v>0.383104857971243</v>
      </c>
      <c r="J237">
        <v>0.476446586057097</v>
      </c>
      <c r="K237">
        <v>0</v>
      </c>
      <c r="L237">
        <v>592</v>
      </c>
      <c r="M237">
        <v>744</v>
      </c>
      <c r="N237">
        <v>37.35</v>
      </c>
      <c r="O237">
        <v>206.87155933077901</v>
      </c>
      <c r="P237">
        <v>204.902928040999</v>
      </c>
      <c r="Q237">
        <v>4.1412424521320004</v>
      </c>
      <c r="R237">
        <v>-2.4991217746228199E-3</v>
      </c>
      <c r="S237">
        <v>405</v>
      </c>
      <c r="T237" t="s">
        <v>60</v>
      </c>
      <c r="U237" t="s">
        <v>61</v>
      </c>
      <c r="V237">
        <v>255</v>
      </c>
      <c r="W237">
        <v>0</v>
      </c>
      <c r="X237" t="s">
        <v>62</v>
      </c>
      <c r="Y237">
        <v>6</v>
      </c>
      <c r="Z237">
        <v>203</v>
      </c>
      <c r="AA237">
        <v>3</v>
      </c>
      <c r="AB237" t="s">
        <v>63</v>
      </c>
      <c r="AD237">
        <v>1205.8711579666599</v>
      </c>
      <c r="AE237">
        <v>3</v>
      </c>
      <c r="AF237" t="s">
        <v>64</v>
      </c>
      <c r="AG237">
        <v>0</v>
      </c>
      <c r="AJ237">
        <v>159451215.56648999</v>
      </c>
      <c r="AK237">
        <v>153733733.18745261</v>
      </c>
      <c r="AL237">
        <v>0.51859884090240405</v>
      </c>
      <c r="AM237">
        <v>0.32268968879008297</v>
      </c>
      <c r="AN237">
        <v>0.31795473239466626</v>
      </c>
      <c r="AO237">
        <v>0.49430928468481089</v>
      </c>
      <c r="AP237">
        <v>0.78211243506490602</v>
      </c>
      <c r="AQ237">
        <v>0.79178256378948475</v>
      </c>
      <c r="AR237">
        <v>-2.1210780687268602E-2</v>
      </c>
      <c r="AS237">
        <v>0.38297627436884302</v>
      </c>
      <c r="AT237">
        <v>0.37338896608569999</v>
      </c>
      <c r="AU237">
        <v>0.48009495861096668</v>
      </c>
    </row>
    <row r="238" spans="1:47" x14ac:dyDescent="0.25">
      <c r="A238" t="s">
        <v>58</v>
      </c>
      <c r="B238">
        <v>2</v>
      </c>
      <c r="C238">
        <v>31</v>
      </c>
      <c r="D238" t="s">
        <v>282</v>
      </c>
      <c r="E238">
        <v>168.2</v>
      </c>
      <c r="F238">
        <v>159451215.56648999</v>
      </c>
      <c r="G238">
        <v>0.32268968879008297</v>
      </c>
      <c r="H238">
        <v>0.78211243506490602</v>
      </c>
      <c r="I238">
        <v>0.38297627436884302</v>
      </c>
      <c r="J238">
        <v>0.35255165152336598</v>
      </c>
      <c r="K238">
        <v>0</v>
      </c>
      <c r="L238">
        <v>592</v>
      </c>
      <c r="M238">
        <v>744</v>
      </c>
      <c r="N238">
        <v>37.049999999999997</v>
      </c>
      <c r="O238">
        <v>211.62908264149101</v>
      </c>
      <c r="P238">
        <v>209.58963313829901</v>
      </c>
      <c r="Q238">
        <v>4.1419803693389703</v>
      </c>
      <c r="R238">
        <v>-2.4755580661174701E-3</v>
      </c>
      <c r="S238">
        <v>405</v>
      </c>
      <c r="T238" t="s">
        <v>60</v>
      </c>
      <c r="U238" t="s">
        <v>61</v>
      </c>
      <c r="V238">
        <v>255</v>
      </c>
      <c r="W238">
        <v>0</v>
      </c>
      <c r="X238" t="s">
        <v>62</v>
      </c>
      <c r="Y238">
        <v>6</v>
      </c>
      <c r="Z238">
        <v>203</v>
      </c>
      <c r="AA238">
        <v>3</v>
      </c>
      <c r="AB238" t="s">
        <v>63</v>
      </c>
      <c r="AD238">
        <v>1205.8711579666599</v>
      </c>
      <c r="AE238">
        <v>3</v>
      </c>
      <c r="AF238" t="s">
        <v>64</v>
      </c>
      <c r="AG238">
        <v>0</v>
      </c>
      <c r="AJ238">
        <v>153508823.512909</v>
      </c>
      <c r="AK238">
        <v>156361043.88567179</v>
      </c>
      <c r="AL238">
        <v>0.23155988112306808</v>
      </c>
      <c r="AM238">
        <v>0.32937618636524602</v>
      </c>
      <c r="AN238">
        <v>0.32681825373056261</v>
      </c>
      <c r="AO238">
        <v>0.42146569123101885</v>
      </c>
      <c r="AP238">
        <v>0.799161371852531</v>
      </c>
      <c r="AQ238">
        <v>0.79441184976048695</v>
      </c>
      <c r="AR238">
        <v>1.5134827810843098E-2</v>
      </c>
      <c r="AS238">
        <v>0.383104857971243</v>
      </c>
      <c r="AT238">
        <v>0.3832872891793318</v>
      </c>
      <c r="AU238">
        <v>0.4490436593057639</v>
      </c>
    </row>
    <row r="239" spans="1:47" x14ac:dyDescent="0.25">
      <c r="A239" t="s">
        <v>58</v>
      </c>
      <c r="B239">
        <v>2</v>
      </c>
      <c r="C239">
        <v>32</v>
      </c>
      <c r="D239" t="s">
        <v>283</v>
      </c>
      <c r="E239">
        <v>173.8</v>
      </c>
      <c r="F239">
        <v>153508823.512909</v>
      </c>
      <c r="G239">
        <v>0.33345855893578702</v>
      </c>
      <c r="H239">
        <v>0.799161371852531</v>
      </c>
      <c r="I239">
        <v>0.39290913895493201</v>
      </c>
      <c r="J239">
        <v>0.36835113704957101</v>
      </c>
      <c r="K239">
        <v>0</v>
      </c>
      <c r="L239">
        <v>592</v>
      </c>
      <c r="M239">
        <v>744</v>
      </c>
      <c r="N239">
        <v>36.85</v>
      </c>
      <c r="O239">
        <v>210.97156396798999</v>
      </c>
      <c r="P239">
        <v>203.77321087362199</v>
      </c>
      <c r="Q239">
        <v>4.1415149138699796</v>
      </c>
      <c r="R239">
        <v>-2.4937070424234401E-3</v>
      </c>
      <c r="S239">
        <v>405</v>
      </c>
      <c r="T239" t="s">
        <v>60</v>
      </c>
      <c r="U239" t="s">
        <v>61</v>
      </c>
      <c r="V239">
        <v>255</v>
      </c>
      <c r="W239">
        <v>0</v>
      </c>
      <c r="X239" t="s">
        <v>62</v>
      </c>
      <c r="Y239">
        <v>6</v>
      </c>
      <c r="Z239">
        <v>203</v>
      </c>
      <c r="AA239">
        <v>3</v>
      </c>
      <c r="AB239" t="s">
        <v>63</v>
      </c>
      <c r="AD239">
        <v>1205.8711579666599</v>
      </c>
      <c r="AE239">
        <v>3</v>
      </c>
      <c r="AF239" t="s">
        <v>64</v>
      </c>
      <c r="AG239">
        <v>0</v>
      </c>
      <c r="AJ239">
        <v>158913523.74726999</v>
      </c>
      <c r="AK239">
        <v>157940122.0642418</v>
      </c>
      <c r="AL239">
        <v>4.1711252653846974E-2</v>
      </c>
      <c r="AM239">
        <v>0.33345855893578702</v>
      </c>
      <c r="AN239">
        <v>0.33340087025475101</v>
      </c>
      <c r="AO239">
        <v>0.33981801274996648</v>
      </c>
      <c r="AP239">
        <v>0.79507837239424795</v>
      </c>
      <c r="AQ239">
        <v>0.79330178482003622</v>
      </c>
      <c r="AR239">
        <v>5.3111581626681052E-2</v>
      </c>
      <c r="AS239">
        <v>0.39290913895493201</v>
      </c>
      <c r="AT239">
        <v>0.39243776617584541</v>
      </c>
      <c r="AU239">
        <v>0.36473805656829578</v>
      </c>
    </row>
    <row r="240" spans="1:47" x14ac:dyDescent="0.25">
      <c r="A240" t="s">
        <v>58</v>
      </c>
      <c r="B240">
        <v>2</v>
      </c>
      <c r="C240">
        <v>33</v>
      </c>
      <c r="D240" t="s">
        <v>284</v>
      </c>
      <c r="E240">
        <v>179.45</v>
      </c>
      <c r="F240">
        <v>158913523.74726999</v>
      </c>
      <c r="G240">
        <v>0.340794449008264</v>
      </c>
      <c r="H240">
        <v>0.79507837239424795</v>
      </c>
      <c r="I240">
        <v>0.397704738577564</v>
      </c>
      <c r="J240">
        <v>0.30670692806638</v>
      </c>
      <c r="K240">
        <v>0</v>
      </c>
      <c r="L240">
        <v>592</v>
      </c>
      <c r="M240">
        <v>744</v>
      </c>
      <c r="N240">
        <v>36.549999999999997</v>
      </c>
      <c r="O240">
        <v>209.11245544931899</v>
      </c>
      <c r="P240">
        <v>199.597723456241</v>
      </c>
      <c r="Q240">
        <v>4.11119219294938</v>
      </c>
      <c r="R240">
        <v>-2.4818114357254501E-3</v>
      </c>
      <c r="S240">
        <v>405</v>
      </c>
      <c r="T240" t="s">
        <v>60</v>
      </c>
      <c r="U240" t="s">
        <v>61</v>
      </c>
      <c r="V240">
        <v>255</v>
      </c>
      <c r="W240">
        <v>0</v>
      </c>
      <c r="X240" t="s">
        <v>62</v>
      </c>
      <c r="Y240">
        <v>6</v>
      </c>
      <c r="Z240">
        <v>203</v>
      </c>
      <c r="AA240">
        <v>3</v>
      </c>
      <c r="AB240" t="s">
        <v>63</v>
      </c>
      <c r="AD240">
        <v>1205.8711579666599</v>
      </c>
      <c r="AE240">
        <v>3</v>
      </c>
      <c r="AF240" t="s">
        <v>64</v>
      </c>
      <c r="AG240">
        <v>0</v>
      </c>
      <c r="AJ240">
        <v>158913523.74726999</v>
      </c>
      <c r="AK240">
        <v>157170790.65067419</v>
      </c>
      <c r="AL240">
        <v>-0.15019996017819698</v>
      </c>
      <c r="AM240">
        <v>0.34068546817437501</v>
      </c>
      <c r="AN240">
        <v>0.33991540064608422</v>
      </c>
      <c r="AO240">
        <v>0.34680965211386366</v>
      </c>
      <c r="AP240">
        <v>0.79507837239424795</v>
      </c>
      <c r="AQ240">
        <v>0.79978800166027308</v>
      </c>
      <c r="AR240">
        <v>0.16496066103346013</v>
      </c>
      <c r="AS240">
        <v>0.397704738577564</v>
      </c>
      <c r="AT240">
        <v>0.39958881525584561</v>
      </c>
      <c r="AU240">
        <v>0.33594099513136699</v>
      </c>
    </row>
    <row r="241" spans="1:47" x14ac:dyDescent="0.25">
      <c r="A241" t="s">
        <v>58</v>
      </c>
      <c r="B241">
        <v>2</v>
      </c>
      <c r="C241">
        <v>34</v>
      </c>
      <c r="D241" t="s">
        <v>285</v>
      </c>
      <c r="E241">
        <v>185.06666666666666</v>
      </c>
      <c r="F241">
        <v>185168548.18513101</v>
      </c>
      <c r="G241">
        <v>0.34068546817437501</v>
      </c>
      <c r="H241">
        <v>0.75601554635841794</v>
      </c>
      <c r="I241">
        <v>0.40549382100664499</v>
      </c>
      <c r="J241">
        <v>0.269181070874634</v>
      </c>
      <c r="K241">
        <v>0</v>
      </c>
      <c r="L241">
        <v>592</v>
      </c>
      <c r="M241">
        <v>744</v>
      </c>
      <c r="N241">
        <v>36.35</v>
      </c>
      <c r="O241">
        <v>214.618831613205</v>
      </c>
      <c r="P241">
        <v>200.84854986412799</v>
      </c>
      <c r="Q241">
        <v>4.0683986712309297</v>
      </c>
      <c r="R241">
        <v>-2.4218553133564598E-3</v>
      </c>
      <c r="S241">
        <v>405</v>
      </c>
      <c r="T241" t="s">
        <v>60</v>
      </c>
      <c r="U241" t="s">
        <v>61</v>
      </c>
      <c r="V241">
        <v>255</v>
      </c>
      <c r="W241">
        <v>0</v>
      </c>
      <c r="X241" t="s">
        <v>62</v>
      </c>
      <c r="Y241">
        <v>6</v>
      </c>
      <c r="Z241">
        <v>203</v>
      </c>
      <c r="AA241">
        <v>3</v>
      </c>
      <c r="AB241" t="s">
        <v>63</v>
      </c>
      <c r="AD241">
        <v>1205.8711579666599</v>
      </c>
      <c r="AE241">
        <v>3</v>
      </c>
      <c r="AF241" t="s">
        <v>64</v>
      </c>
      <c r="AG241">
        <v>0</v>
      </c>
      <c r="AJ241">
        <v>158913523.74726999</v>
      </c>
      <c r="AK241">
        <v>155784651.721948</v>
      </c>
      <c r="AL241">
        <v>-0.13716042609905038</v>
      </c>
      <c r="AM241">
        <v>0.340794449008264</v>
      </c>
      <c r="AN241">
        <v>0.34659725028649757</v>
      </c>
      <c r="AO241">
        <v>0.32601790027078714</v>
      </c>
      <c r="AP241">
        <v>0.79507837239424795</v>
      </c>
      <c r="AQ241">
        <v>0.80647805858840504</v>
      </c>
      <c r="AR241">
        <v>0.12004411352482303</v>
      </c>
      <c r="AS241">
        <v>0.40549382100664499</v>
      </c>
      <c r="AT241">
        <v>0.40761311865497457</v>
      </c>
      <c r="AU241">
        <v>0.31433948768418896</v>
      </c>
    </row>
    <row r="242" spans="1:47" x14ac:dyDescent="0.25">
      <c r="A242" t="s">
        <v>58</v>
      </c>
      <c r="B242">
        <v>2</v>
      </c>
      <c r="C242">
        <v>35</v>
      </c>
      <c r="D242" t="s">
        <v>286</v>
      </c>
      <c r="E242">
        <v>190.78333333333333</v>
      </c>
      <c r="F242">
        <v>134270850.45850399</v>
      </c>
      <c r="G242">
        <v>0.35526234074674901</v>
      </c>
      <c r="H242">
        <v>0.84882414585223198</v>
      </c>
      <c r="I242">
        <v>0.41873151976884398</v>
      </c>
      <c r="J242">
        <v>0.299437405300085</v>
      </c>
      <c r="K242">
        <v>0</v>
      </c>
      <c r="L242">
        <v>600</v>
      </c>
      <c r="M242">
        <v>744</v>
      </c>
      <c r="N242">
        <v>36.25</v>
      </c>
      <c r="O242">
        <v>213.25249453770201</v>
      </c>
      <c r="P242">
        <v>193.456356516733</v>
      </c>
      <c r="Q242">
        <v>4.1103407500182501</v>
      </c>
      <c r="R242">
        <v>-2.5528306919028699E-3</v>
      </c>
      <c r="S242">
        <v>405</v>
      </c>
      <c r="T242" t="s">
        <v>60</v>
      </c>
      <c r="U242" t="s">
        <v>61</v>
      </c>
      <c r="V242">
        <v>255</v>
      </c>
      <c r="W242">
        <v>0</v>
      </c>
      <c r="X242" t="s">
        <v>62</v>
      </c>
      <c r="Y242">
        <v>6</v>
      </c>
      <c r="Z242">
        <v>203</v>
      </c>
      <c r="AA242">
        <v>3</v>
      </c>
      <c r="AB242" t="s">
        <v>63</v>
      </c>
      <c r="AD242">
        <v>1205.8711579666599</v>
      </c>
      <c r="AE242">
        <v>3</v>
      </c>
      <c r="AF242" t="s">
        <v>64</v>
      </c>
      <c r="AG242">
        <v>0</v>
      </c>
      <c r="AJ242">
        <v>155604558.49865201</v>
      </c>
      <c r="AK242">
        <v>155122858.67222437</v>
      </c>
      <c r="AL242">
        <v>1.2761480757562556E-2</v>
      </c>
      <c r="AM242">
        <v>0.35526234074674901</v>
      </c>
      <c r="AN242">
        <v>0.35246262541280277</v>
      </c>
      <c r="AO242">
        <v>0.26707373077806218</v>
      </c>
      <c r="AP242">
        <v>0.81454351926609003</v>
      </c>
      <c r="AQ242">
        <v>0.81037108796277346</v>
      </c>
      <c r="AR242">
        <v>6.2279224994349826E-2</v>
      </c>
      <c r="AS242">
        <v>0.41873151976884398</v>
      </c>
      <c r="AT242">
        <v>0.41367656585736579</v>
      </c>
      <c r="AU242">
        <v>0.22627196140518224</v>
      </c>
    </row>
    <row r="243" spans="1:47" x14ac:dyDescent="0.25">
      <c r="A243" t="s">
        <v>58</v>
      </c>
      <c r="B243">
        <v>2</v>
      </c>
      <c r="C243">
        <v>36</v>
      </c>
      <c r="D243" t="s">
        <v>287</v>
      </c>
      <c r="E243">
        <v>196.48333333333332</v>
      </c>
      <c r="F243">
        <v>155604558.49865201</v>
      </c>
      <c r="G243">
        <v>0.36278543456731299</v>
      </c>
      <c r="H243">
        <v>0.81454351926609003</v>
      </c>
      <c r="I243">
        <v>0.42603841040065799</v>
      </c>
      <c r="J243">
        <v>0.290203561318363</v>
      </c>
      <c r="K243">
        <v>0</v>
      </c>
      <c r="L243">
        <v>592</v>
      </c>
      <c r="M243">
        <v>744</v>
      </c>
      <c r="N243">
        <v>36.6</v>
      </c>
      <c r="O243">
        <v>212.819228395408</v>
      </c>
      <c r="P243">
        <v>189.78811337899401</v>
      </c>
      <c r="Q243">
        <v>4.0676266963067302</v>
      </c>
      <c r="R243">
        <v>-2.4948245062118E-3</v>
      </c>
      <c r="S243">
        <v>405</v>
      </c>
      <c r="T243" t="s">
        <v>60</v>
      </c>
      <c r="U243" t="s">
        <v>61</v>
      </c>
      <c r="V243">
        <v>255</v>
      </c>
      <c r="W243">
        <v>0</v>
      </c>
      <c r="X243" t="s">
        <v>62</v>
      </c>
      <c r="Y243">
        <v>6</v>
      </c>
      <c r="Z243">
        <v>203</v>
      </c>
      <c r="AA243">
        <v>3</v>
      </c>
      <c r="AB243" t="s">
        <v>63</v>
      </c>
      <c r="AD243">
        <v>1205.8711579666599</v>
      </c>
      <c r="AE243">
        <v>3</v>
      </c>
      <c r="AF243" t="s">
        <v>64</v>
      </c>
      <c r="AG243">
        <v>0</v>
      </c>
      <c r="AJ243">
        <v>146578128.86927801</v>
      </c>
      <c r="AK243">
        <v>155958353.96409881</v>
      </c>
      <c r="AL243">
        <v>0.1247968861183439</v>
      </c>
      <c r="AM243">
        <v>0.36278543456731299</v>
      </c>
      <c r="AN243">
        <v>0.35761875254610542</v>
      </c>
      <c r="AO243">
        <v>0.27407424598657848</v>
      </c>
      <c r="AP243">
        <v>0.83261165649319102</v>
      </c>
      <c r="AQ243">
        <v>0.81271455123984537</v>
      </c>
      <c r="AR243">
        <v>5.4803382885203054E-2</v>
      </c>
      <c r="AS243">
        <v>0.42322637496688797</v>
      </c>
      <c r="AT243">
        <v>0.41878089313523054</v>
      </c>
      <c r="AU243">
        <v>0.23557317851556014</v>
      </c>
    </row>
    <row r="244" spans="1:47" x14ac:dyDescent="0.25">
      <c r="A244" t="s">
        <v>58</v>
      </c>
      <c r="B244">
        <v>2</v>
      </c>
      <c r="C244">
        <v>37</v>
      </c>
      <c r="D244" t="s">
        <v>288</v>
      </c>
      <c r="E244">
        <v>202.2</v>
      </c>
      <c r="F244">
        <v>146578128.86927801</v>
      </c>
      <c r="G244">
        <v>0.36646610384088801</v>
      </c>
      <c r="H244">
        <v>0.83261165649319102</v>
      </c>
      <c r="I244">
        <v>0.42322637496688797</v>
      </c>
      <c r="J244">
        <v>0.22297050334564</v>
      </c>
      <c r="K244">
        <v>0</v>
      </c>
      <c r="L244">
        <v>592</v>
      </c>
      <c r="M244">
        <v>744</v>
      </c>
      <c r="N244">
        <v>37.200000000000003</v>
      </c>
      <c r="O244">
        <v>208.46524837887401</v>
      </c>
      <c r="P244">
        <v>187.20444958145799</v>
      </c>
      <c r="Q244">
        <v>4.0748071983592196</v>
      </c>
      <c r="R244">
        <v>-2.51940706519551E-3</v>
      </c>
      <c r="S244">
        <v>405</v>
      </c>
      <c r="T244" t="s">
        <v>60</v>
      </c>
      <c r="U244" t="s">
        <v>61</v>
      </c>
      <c r="V244">
        <v>255</v>
      </c>
      <c r="W244">
        <v>0</v>
      </c>
      <c r="X244" t="s">
        <v>62</v>
      </c>
      <c r="Y244">
        <v>6</v>
      </c>
      <c r="Z244">
        <v>203</v>
      </c>
      <c r="AA244">
        <v>3</v>
      </c>
      <c r="AB244" t="s">
        <v>63</v>
      </c>
      <c r="AD244">
        <v>1205.8711579666599</v>
      </c>
      <c r="AE244">
        <v>3</v>
      </c>
      <c r="AF244" t="s">
        <v>64</v>
      </c>
      <c r="AG244">
        <v>0</v>
      </c>
      <c r="AJ244">
        <v>155604558.49865201</v>
      </c>
      <c r="AK244">
        <v>157202404.78794223</v>
      </c>
      <c r="AL244">
        <v>0.12729794930508759</v>
      </c>
      <c r="AM244">
        <v>0.36278543456731299</v>
      </c>
      <c r="AN244">
        <v>0.36351183200937121</v>
      </c>
      <c r="AO244">
        <v>0.25236897078434467</v>
      </c>
      <c r="AP244">
        <v>0.81454351926609003</v>
      </c>
      <c r="AQ244">
        <v>0.81505801451691706</v>
      </c>
      <c r="AR244">
        <v>2.3222256597249309E-2</v>
      </c>
      <c r="AS244">
        <v>0.42322637496688797</v>
      </c>
      <c r="AT244">
        <v>0.42471907324837344</v>
      </c>
      <c r="AU244">
        <v>0.20112710149324398</v>
      </c>
    </row>
    <row r="245" spans="1:47" x14ac:dyDescent="0.25">
      <c r="A245" t="s">
        <v>58</v>
      </c>
      <c r="B245">
        <v>2</v>
      </c>
      <c r="C245">
        <v>38</v>
      </c>
      <c r="D245" t="s">
        <v>289</v>
      </c>
      <c r="E245">
        <v>207.88333333333333</v>
      </c>
      <c r="F245">
        <v>169931106.31751999</v>
      </c>
      <c r="G245">
        <v>0.362532523988148</v>
      </c>
      <c r="H245">
        <v>0.79143326093785904</v>
      </c>
      <c r="I245">
        <v>0.42066594711630101</v>
      </c>
      <c r="J245">
        <v>6.6431746137914596E-2</v>
      </c>
      <c r="K245">
        <v>0</v>
      </c>
      <c r="L245">
        <v>592</v>
      </c>
      <c r="M245">
        <v>744</v>
      </c>
      <c r="N245">
        <v>37.6</v>
      </c>
      <c r="O245">
        <v>209.48347447720801</v>
      </c>
      <c r="P245">
        <v>189.224128943366</v>
      </c>
      <c r="Q245">
        <v>4.0799272085183897</v>
      </c>
      <c r="R245">
        <v>-2.4599240439581501E-3</v>
      </c>
      <c r="S245">
        <v>405</v>
      </c>
      <c r="T245" t="s">
        <v>60</v>
      </c>
      <c r="U245" t="s">
        <v>61</v>
      </c>
      <c r="V245">
        <v>255</v>
      </c>
      <c r="W245">
        <v>0</v>
      </c>
      <c r="X245" t="s">
        <v>62</v>
      </c>
      <c r="Y245">
        <v>6</v>
      </c>
      <c r="Z245">
        <v>203</v>
      </c>
      <c r="AA245">
        <v>3</v>
      </c>
      <c r="AB245" t="s">
        <v>63</v>
      </c>
      <c r="AD245">
        <v>1205.8711579666599</v>
      </c>
      <c r="AE245">
        <v>3</v>
      </c>
      <c r="AF245" t="s">
        <v>64</v>
      </c>
      <c r="AG245">
        <v>0</v>
      </c>
      <c r="AJ245">
        <v>163091000.206642</v>
      </c>
      <c r="AK245">
        <v>159108248.66150925</v>
      </c>
      <c r="AL245">
        <v>0.52495024104498389</v>
      </c>
      <c r="AM245">
        <v>0.36646610384088801</v>
      </c>
      <c r="AN245">
        <v>0.36794926553000679</v>
      </c>
      <c r="AO245">
        <v>0.2007414903358547</v>
      </c>
      <c r="AP245">
        <v>0.80679568877960695</v>
      </c>
      <c r="AQ245">
        <v>0.81350844841962044</v>
      </c>
      <c r="AR245">
        <v>-0.13362123038777379</v>
      </c>
      <c r="AS245">
        <v>0.42322637496688797</v>
      </c>
      <c r="AT245">
        <v>0.42847415225237917</v>
      </c>
      <c r="AU245">
        <v>0.15481251432707271</v>
      </c>
    </row>
    <row r="246" spans="1:47" x14ac:dyDescent="0.25">
      <c r="A246" t="s">
        <v>58</v>
      </c>
      <c r="B246">
        <v>2</v>
      </c>
      <c r="C246">
        <v>39</v>
      </c>
      <c r="D246" t="s">
        <v>290</v>
      </c>
      <c r="E246">
        <v>213.58333333333334</v>
      </c>
      <c r="F246">
        <v>163091000.206642</v>
      </c>
      <c r="G246">
        <v>0.37025984632459302</v>
      </c>
      <c r="H246">
        <v>0.80679568877960695</v>
      </c>
      <c r="I246">
        <v>0.43518472157235899</v>
      </c>
      <c r="J246">
        <v>7.1847718378229897E-2</v>
      </c>
      <c r="K246">
        <v>0</v>
      </c>
      <c r="L246">
        <v>592</v>
      </c>
      <c r="M246">
        <v>744</v>
      </c>
      <c r="N246">
        <v>37.950000000000003</v>
      </c>
      <c r="O246">
        <v>213.55520664592299</v>
      </c>
      <c r="P246">
        <v>186.53405748635601</v>
      </c>
      <c r="Q246">
        <v>4.0881067369434199</v>
      </c>
      <c r="R246">
        <v>-2.4774429650191799E-3</v>
      </c>
      <c r="S246">
        <v>405</v>
      </c>
      <c r="T246" t="s">
        <v>60</v>
      </c>
      <c r="U246" t="s">
        <v>61</v>
      </c>
      <c r="V246">
        <v>255</v>
      </c>
      <c r="W246">
        <v>0</v>
      </c>
      <c r="X246" t="s">
        <v>62</v>
      </c>
      <c r="Y246">
        <v>6</v>
      </c>
      <c r="Z246">
        <v>203</v>
      </c>
      <c r="AA246">
        <v>3</v>
      </c>
      <c r="AB246" t="s">
        <v>63</v>
      </c>
      <c r="AD246">
        <v>1205.8711579666599</v>
      </c>
      <c r="AE246">
        <v>3</v>
      </c>
      <c r="AF246" t="s">
        <v>64</v>
      </c>
      <c r="AG246">
        <v>0</v>
      </c>
      <c r="AJ246">
        <v>165133777.866487</v>
      </c>
      <c r="AK246">
        <v>166594097.23534924</v>
      </c>
      <c r="AL246">
        <v>0.86793918960209104</v>
      </c>
      <c r="AM246">
        <v>0.37025984632459302</v>
      </c>
      <c r="AN246">
        <v>0.37217370194228799</v>
      </c>
      <c r="AO246">
        <v>0.19564239258095206</v>
      </c>
      <c r="AP246">
        <v>0.80679568877960695</v>
      </c>
      <c r="AQ246">
        <v>0.80373800976161158</v>
      </c>
      <c r="AR246">
        <v>-0.20805088455762991</v>
      </c>
      <c r="AS246">
        <v>0.43518472157235899</v>
      </c>
      <c r="AT246">
        <v>0.43262279271473425</v>
      </c>
      <c r="AU246">
        <v>0.15605649476047237</v>
      </c>
    </row>
    <row r="247" spans="1:47" x14ac:dyDescent="0.25">
      <c r="A247" t="s">
        <v>58</v>
      </c>
      <c r="B247">
        <v>2</v>
      </c>
      <c r="C247">
        <v>40</v>
      </c>
      <c r="D247" t="s">
        <v>291</v>
      </c>
      <c r="E247">
        <v>219.25</v>
      </c>
      <c r="F247">
        <v>165133777.866487</v>
      </c>
      <c r="G247">
        <v>0.38390761662871897</v>
      </c>
      <c r="H247">
        <v>0.811599497441576</v>
      </c>
      <c r="I247">
        <v>0.444355030339461</v>
      </c>
      <c r="J247">
        <v>5.3472874068135202E-2</v>
      </c>
      <c r="K247">
        <v>0</v>
      </c>
      <c r="L247">
        <v>592</v>
      </c>
      <c r="M247">
        <v>744</v>
      </c>
      <c r="N247">
        <v>38.25</v>
      </c>
      <c r="O247">
        <v>210.04359916577201</v>
      </c>
      <c r="P247">
        <v>179.83736812382901</v>
      </c>
      <c r="Q247">
        <v>4.0947650206648296</v>
      </c>
      <c r="R247">
        <v>-2.4744935690192401E-3</v>
      </c>
      <c r="S247">
        <v>405</v>
      </c>
      <c r="T247" t="s">
        <v>60</v>
      </c>
      <c r="U247" t="s">
        <v>61</v>
      </c>
      <c r="V247">
        <v>255</v>
      </c>
      <c r="W247">
        <v>0</v>
      </c>
      <c r="X247" t="s">
        <v>62</v>
      </c>
      <c r="Y247">
        <v>6</v>
      </c>
      <c r="Z247">
        <v>203</v>
      </c>
      <c r="AA247">
        <v>3</v>
      </c>
      <c r="AB247" t="s">
        <v>63</v>
      </c>
      <c r="AD247">
        <v>1205.8711579666599</v>
      </c>
      <c r="AE247">
        <v>3</v>
      </c>
      <c r="AF247" t="s">
        <v>64</v>
      </c>
      <c r="AG247">
        <v>0</v>
      </c>
      <c r="AJ247">
        <v>165133777.866487</v>
      </c>
      <c r="AK247">
        <v>174128584.54514959</v>
      </c>
      <c r="AL247">
        <v>0.59091366884006469</v>
      </c>
      <c r="AM247">
        <v>0.37744950834992702</v>
      </c>
      <c r="AN247">
        <v>0.37653936156885481</v>
      </c>
      <c r="AO247">
        <v>0.23624448461798148</v>
      </c>
      <c r="AP247">
        <v>0.80679568877960695</v>
      </c>
      <c r="AQ247">
        <v>0.79628927706692076</v>
      </c>
      <c r="AR247">
        <v>-0.12691633517689976</v>
      </c>
      <c r="AS247">
        <v>0.43750691478887299</v>
      </c>
      <c r="AT247">
        <v>0.43677143317708922</v>
      </c>
      <c r="AU247">
        <v>0.25150828993689267</v>
      </c>
    </row>
    <row r="248" spans="1:47" x14ac:dyDescent="0.25">
      <c r="A248" t="s">
        <v>58</v>
      </c>
      <c r="B248">
        <v>2</v>
      </c>
      <c r="C248">
        <v>41</v>
      </c>
      <c r="D248" t="s">
        <v>292</v>
      </c>
      <c r="E248">
        <v>224.93333333333334</v>
      </c>
      <c r="F248">
        <v>196934457.46234801</v>
      </c>
      <c r="G248">
        <v>0.37744950834992702</v>
      </c>
      <c r="H248">
        <v>0.76227915691248305</v>
      </c>
      <c r="I248">
        <v>0.43750691478887299</v>
      </c>
      <c r="J248">
        <v>5.8398220764845098E-2</v>
      </c>
      <c r="K248">
        <v>0</v>
      </c>
      <c r="L248">
        <v>592</v>
      </c>
      <c r="M248">
        <v>744</v>
      </c>
      <c r="N248">
        <v>38.4</v>
      </c>
      <c r="O248">
        <v>210.12551581201799</v>
      </c>
      <c r="P248">
        <v>182.61572853504401</v>
      </c>
      <c r="Q248">
        <v>4.0526867110084996</v>
      </c>
      <c r="R248">
        <v>-2.4050217531752598E-3</v>
      </c>
      <c r="S248">
        <v>405</v>
      </c>
      <c r="T248" t="s">
        <v>60</v>
      </c>
      <c r="U248" t="s">
        <v>61</v>
      </c>
      <c r="V248">
        <v>255</v>
      </c>
      <c r="W248">
        <v>0</v>
      </c>
      <c r="X248" t="s">
        <v>62</v>
      </c>
      <c r="Y248">
        <v>6</v>
      </c>
      <c r="Z248">
        <v>203</v>
      </c>
      <c r="AA248">
        <v>3</v>
      </c>
      <c r="AB248" t="s">
        <v>63</v>
      </c>
      <c r="AD248">
        <v>1205.8711579666599</v>
      </c>
      <c r="AE248">
        <v>3</v>
      </c>
      <c r="AF248" t="s">
        <v>64</v>
      </c>
      <c r="AG248">
        <v>0</v>
      </c>
      <c r="AJ248">
        <v>184007371.738478</v>
      </c>
      <c r="AK248">
        <v>178463106.56615701</v>
      </c>
      <c r="AL248">
        <v>0.45330094849656172</v>
      </c>
      <c r="AM248">
        <v>0.38390761662871897</v>
      </c>
      <c r="AN248">
        <v>0.38242854012362504</v>
      </c>
      <c r="AO248">
        <v>0.30473369764322294</v>
      </c>
      <c r="AP248">
        <v>0.78375946320314704</v>
      </c>
      <c r="AQ248">
        <v>0.79168203195162867</v>
      </c>
      <c r="AR248">
        <v>-0.11118307688955013</v>
      </c>
      <c r="AS248">
        <v>0.44396957727866299</v>
      </c>
      <c r="AT248">
        <v>0.44491802058222296</v>
      </c>
      <c r="AU248">
        <v>0.3142459650745022</v>
      </c>
    </row>
    <row r="249" spans="1:47" x14ac:dyDescent="0.25">
      <c r="A249" t="s">
        <v>58</v>
      </c>
      <c r="B249">
        <v>2</v>
      </c>
      <c r="C249">
        <v>42</v>
      </c>
      <c r="D249" t="s">
        <v>293</v>
      </c>
      <c r="E249">
        <v>230.66666666666666</v>
      </c>
      <c r="F249">
        <v>184007371.738478</v>
      </c>
      <c r="G249">
        <v>0.38461373270014698</v>
      </c>
      <c r="H249">
        <v>0.78375946320314704</v>
      </c>
      <c r="I249">
        <v>0.44396957727866299</v>
      </c>
      <c r="J249">
        <v>4.5374701853062999E-2</v>
      </c>
      <c r="K249">
        <v>0</v>
      </c>
      <c r="L249">
        <v>592</v>
      </c>
      <c r="M249">
        <v>744</v>
      </c>
      <c r="N249">
        <v>38.5</v>
      </c>
      <c r="O249">
        <v>209.33627087982001</v>
      </c>
      <c r="P249">
        <v>179.40879716971699</v>
      </c>
      <c r="Q249">
        <v>4.1059473044936698</v>
      </c>
      <c r="R249">
        <v>-2.4321951246904202E-3</v>
      </c>
      <c r="S249">
        <v>405</v>
      </c>
      <c r="T249" t="s">
        <v>60</v>
      </c>
      <c r="U249" t="s">
        <v>61</v>
      </c>
      <c r="V249">
        <v>255</v>
      </c>
      <c r="W249">
        <v>0</v>
      </c>
      <c r="X249" t="s">
        <v>62</v>
      </c>
      <c r="Y249">
        <v>6</v>
      </c>
      <c r="Z249">
        <v>203</v>
      </c>
      <c r="AA249">
        <v>3</v>
      </c>
      <c r="AB249" t="s">
        <v>63</v>
      </c>
      <c r="AD249">
        <v>1205.8711579666599</v>
      </c>
      <c r="AE249">
        <v>3</v>
      </c>
      <c r="AF249" t="s">
        <v>64</v>
      </c>
      <c r="AG249">
        <v>0</v>
      </c>
      <c r="AJ249">
        <v>193276995.047654</v>
      </c>
      <c r="AK249">
        <v>184091750.00239041</v>
      </c>
      <c r="AL249">
        <v>0.63995969602439995</v>
      </c>
      <c r="AM249">
        <v>0.38461373270014698</v>
      </c>
      <c r="AN249">
        <v>0.38949833474039525</v>
      </c>
      <c r="AO249">
        <v>0.31821797988812145</v>
      </c>
      <c r="AP249">
        <v>0.77729985579263505</v>
      </c>
      <c r="AQ249">
        <v>0.78578286535423436</v>
      </c>
      <c r="AR249">
        <v>-0.1436992588158516</v>
      </c>
      <c r="AS249">
        <v>0.44396957727866299</v>
      </c>
      <c r="AT249">
        <v>0.45213686254116348</v>
      </c>
      <c r="AU249">
        <v>0.28800054343848819</v>
      </c>
    </row>
    <row r="250" spans="1:47" x14ac:dyDescent="0.25">
      <c r="A250" t="s">
        <v>58</v>
      </c>
      <c r="B250">
        <v>2</v>
      </c>
      <c r="C250">
        <v>43</v>
      </c>
      <c r="D250" t="s">
        <v>294</v>
      </c>
      <c r="E250">
        <v>236.43333333333334</v>
      </c>
      <c r="F250">
        <v>193276995.047654</v>
      </c>
      <c r="G250">
        <v>0.39591199661473903</v>
      </c>
      <c r="H250">
        <v>0.77729985579263505</v>
      </c>
      <c r="I250">
        <v>0.46395931199255702</v>
      </c>
      <c r="J250">
        <v>0.15470162685216601</v>
      </c>
      <c r="K250">
        <v>0</v>
      </c>
      <c r="L250">
        <v>592</v>
      </c>
      <c r="M250">
        <v>744</v>
      </c>
      <c r="N250">
        <v>38.35</v>
      </c>
      <c r="O250">
        <v>213.86628327222999</v>
      </c>
      <c r="P250">
        <v>175.44286688305999</v>
      </c>
      <c r="Q250">
        <v>4.0628699684647902</v>
      </c>
      <c r="R250">
        <v>-2.4144545708876001E-3</v>
      </c>
      <c r="S250">
        <v>405</v>
      </c>
      <c r="T250" t="s">
        <v>60</v>
      </c>
      <c r="U250" t="s">
        <v>61</v>
      </c>
      <c r="V250">
        <v>255</v>
      </c>
      <c r="W250">
        <v>0</v>
      </c>
      <c r="X250" t="s">
        <v>62</v>
      </c>
      <c r="Y250">
        <v>6</v>
      </c>
      <c r="Z250">
        <v>203</v>
      </c>
      <c r="AA250">
        <v>3</v>
      </c>
      <c r="AB250" t="s">
        <v>63</v>
      </c>
      <c r="AD250">
        <v>1205.8711579666599</v>
      </c>
      <c r="AE250">
        <v>3</v>
      </c>
      <c r="AF250" t="s">
        <v>64</v>
      </c>
      <c r="AG250">
        <v>0</v>
      </c>
      <c r="AJ250">
        <v>184763610.31167901</v>
      </c>
      <c r="AK250">
        <v>191127328.97722381</v>
      </c>
      <c r="AL250">
        <v>0.49441189356109144</v>
      </c>
      <c r="AM250">
        <v>0.39591199661473903</v>
      </c>
      <c r="AN250">
        <v>0.39636598266938217</v>
      </c>
      <c r="AO250">
        <v>0.2867084611183458</v>
      </c>
      <c r="AP250">
        <v>0.78375946320314704</v>
      </c>
      <c r="AQ250">
        <v>0.77971747742535769</v>
      </c>
      <c r="AR250">
        <v>-8.9243373262302278E-2</v>
      </c>
      <c r="AS250">
        <v>0.46395931199255702</v>
      </c>
      <c r="AT250">
        <v>0.46019328916712382</v>
      </c>
      <c r="AU250">
        <v>0.32453541422605153</v>
      </c>
    </row>
    <row r="251" spans="1:47" x14ac:dyDescent="0.25">
      <c r="A251" t="s">
        <v>58</v>
      </c>
      <c r="B251">
        <v>2</v>
      </c>
      <c r="C251">
        <v>44</v>
      </c>
      <c r="D251" t="s">
        <v>295</v>
      </c>
      <c r="E251">
        <v>242.16666666666666</v>
      </c>
      <c r="F251">
        <v>184763610.31167901</v>
      </c>
      <c r="G251">
        <v>0.40560881940844401</v>
      </c>
      <c r="H251">
        <v>0.79424696176029397</v>
      </c>
      <c r="I251">
        <v>0.471278931367061</v>
      </c>
      <c r="J251">
        <v>0.18971026347662101</v>
      </c>
      <c r="K251">
        <v>0</v>
      </c>
      <c r="L251">
        <v>592</v>
      </c>
      <c r="M251">
        <v>744</v>
      </c>
      <c r="N251">
        <v>38.15</v>
      </c>
      <c r="O251">
        <v>211.73591402807</v>
      </c>
      <c r="P251">
        <v>171.11742333914299</v>
      </c>
      <c r="Q251">
        <v>4.0798363879390598</v>
      </c>
      <c r="R251">
        <v>-2.4327572396871302E-3</v>
      </c>
      <c r="S251">
        <v>405</v>
      </c>
      <c r="T251" t="s">
        <v>60</v>
      </c>
      <c r="U251" t="s">
        <v>61</v>
      </c>
      <c r="V251">
        <v>255</v>
      </c>
      <c r="W251">
        <v>0</v>
      </c>
      <c r="X251" t="s">
        <v>62</v>
      </c>
      <c r="Y251">
        <v>6</v>
      </c>
      <c r="Z251">
        <v>203</v>
      </c>
      <c r="AA251">
        <v>3</v>
      </c>
      <c r="AB251" t="s">
        <v>63</v>
      </c>
      <c r="AD251">
        <v>1205.8711579666599</v>
      </c>
      <c r="AE251">
        <v>3</v>
      </c>
      <c r="AF251" t="s">
        <v>64</v>
      </c>
      <c r="AG251">
        <v>0</v>
      </c>
      <c r="AJ251">
        <v>193276995.047654</v>
      </c>
      <c r="AK251">
        <v>194388189.17765903</v>
      </c>
      <c r="AL251">
        <v>0.15268923376754448</v>
      </c>
      <c r="AM251">
        <v>0.40560881940844401</v>
      </c>
      <c r="AN251">
        <v>0.40276448513830937</v>
      </c>
      <c r="AO251">
        <v>0.28957082427145325</v>
      </c>
      <c r="AP251">
        <v>0.77729985579263505</v>
      </c>
      <c r="AQ251">
        <v>0.7782593346117731</v>
      </c>
      <c r="AR251">
        <v>1.0220242766007913E-2</v>
      </c>
      <c r="AS251">
        <v>0.471278931367061</v>
      </c>
      <c r="AT251">
        <v>0.46938520631744185</v>
      </c>
      <c r="AU251">
        <v>0.36560092612613315</v>
      </c>
    </row>
    <row r="252" spans="1:47" x14ac:dyDescent="0.25">
      <c r="A252" t="s">
        <v>58</v>
      </c>
      <c r="B252">
        <v>2</v>
      </c>
      <c r="C252">
        <v>45</v>
      </c>
      <c r="D252" t="s">
        <v>296</v>
      </c>
      <c r="E252">
        <v>247.9</v>
      </c>
      <c r="F252">
        <v>200311672.74065399</v>
      </c>
      <c r="G252">
        <v>0.41178774799486201</v>
      </c>
      <c r="H252">
        <v>0.77646874913522401</v>
      </c>
      <c r="I252">
        <v>0.47778904791867499</v>
      </c>
      <c r="J252">
        <v>0.21611502859412801</v>
      </c>
      <c r="K252">
        <v>0</v>
      </c>
      <c r="L252">
        <v>592</v>
      </c>
      <c r="M252">
        <v>744</v>
      </c>
      <c r="N252">
        <v>37.950000000000003</v>
      </c>
      <c r="O252">
        <v>211.432387323076</v>
      </c>
      <c r="P252">
        <v>168.540991130116</v>
      </c>
      <c r="Q252">
        <v>4.0155637992113604</v>
      </c>
      <c r="R252">
        <v>-2.4020458880591698E-3</v>
      </c>
      <c r="S252">
        <v>405</v>
      </c>
      <c r="T252" t="s">
        <v>60</v>
      </c>
      <c r="U252" t="s">
        <v>61</v>
      </c>
      <c r="V252">
        <v>255</v>
      </c>
      <c r="W252">
        <v>0</v>
      </c>
      <c r="X252" t="s">
        <v>62</v>
      </c>
      <c r="Y252">
        <v>6</v>
      </c>
      <c r="Z252">
        <v>203</v>
      </c>
      <c r="AA252">
        <v>3</v>
      </c>
      <c r="AB252" t="s">
        <v>63</v>
      </c>
      <c r="AD252">
        <v>1205.8711579666599</v>
      </c>
      <c r="AE252">
        <v>3</v>
      </c>
      <c r="AF252" t="s">
        <v>64</v>
      </c>
      <c r="AG252">
        <v>0</v>
      </c>
      <c r="AJ252">
        <v>200311672.74065399</v>
      </c>
      <c r="AK252">
        <v>195443647.72372103</v>
      </c>
      <c r="AL252">
        <v>0.14554200136466122</v>
      </c>
      <c r="AM252">
        <v>0.41178774799486201</v>
      </c>
      <c r="AN252">
        <v>0.40991783850282443</v>
      </c>
      <c r="AO252">
        <v>0.31847797425093866</v>
      </c>
      <c r="AP252">
        <v>0.77646874913522401</v>
      </c>
      <c r="AQ252">
        <v>0.77964634158283119</v>
      </c>
      <c r="AR252">
        <v>2.1763842762247614E-2</v>
      </c>
      <c r="AS252">
        <v>0.47778904791867499</v>
      </c>
      <c r="AT252">
        <v>0.47955524914351</v>
      </c>
      <c r="AU252">
        <v>0.35522729291853045</v>
      </c>
    </row>
    <row r="253" spans="1:47" x14ac:dyDescent="0.25">
      <c r="A253" t="s">
        <v>58</v>
      </c>
      <c r="B253">
        <v>2</v>
      </c>
      <c r="C253">
        <v>46</v>
      </c>
      <c r="D253" t="s">
        <v>297</v>
      </c>
      <c r="E253">
        <v>253.66666666666666</v>
      </c>
      <c r="F253">
        <v>207884881.1029</v>
      </c>
      <c r="G253">
        <v>0.420380499522722</v>
      </c>
      <c r="H253">
        <v>0.77125044580623803</v>
      </c>
      <c r="I253">
        <v>0.49481979140900401</v>
      </c>
      <c r="J253">
        <v>0.29513204062444498</v>
      </c>
      <c r="K253">
        <v>0</v>
      </c>
      <c r="L253">
        <v>592</v>
      </c>
      <c r="M253">
        <v>744</v>
      </c>
      <c r="N253">
        <v>37.549999999999997</v>
      </c>
      <c r="O253">
        <v>215.37998289083299</v>
      </c>
      <c r="P253">
        <v>165.851078609117</v>
      </c>
      <c r="Q253">
        <v>4.0222164066465798</v>
      </c>
      <c r="R253">
        <v>-2.3883769009729302E-3</v>
      </c>
      <c r="S253">
        <v>405</v>
      </c>
      <c r="T253" t="s">
        <v>60</v>
      </c>
      <c r="U253" t="s">
        <v>61</v>
      </c>
      <c r="V253">
        <v>255</v>
      </c>
      <c r="W253">
        <v>0</v>
      </c>
      <c r="X253" t="s">
        <v>62</v>
      </c>
      <c r="Y253">
        <v>6</v>
      </c>
      <c r="Z253">
        <v>203</v>
      </c>
      <c r="AA253">
        <v>3</v>
      </c>
      <c r="AB253" t="s">
        <v>63</v>
      </c>
      <c r="AD253">
        <v>1205.8711579666599</v>
      </c>
      <c r="AE253">
        <v>3</v>
      </c>
      <c r="AF253" t="s">
        <v>64</v>
      </c>
      <c r="AG253">
        <v>0</v>
      </c>
      <c r="AJ253">
        <v>200311672.74065399</v>
      </c>
      <c r="AK253">
        <v>198201783.21697801</v>
      </c>
      <c r="AL253">
        <v>0.2727205543933387</v>
      </c>
      <c r="AM253">
        <v>0.41590012897335499</v>
      </c>
      <c r="AN253">
        <v>0.41767253677118144</v>
      </c>
      <c r="AO253">
        <v>0.32932465481779999</v>
      </c>
      <c r="AP253">
        <v>0.77646874913522401</v>
      </c>
      <c r="AQ253">
        <v>0.77974142707178695</v>
      </c>
      <c r="AR253">
        <v>9.9672933172990832E-3</v>
      </c>
      <c r="AS253">
        <v>0.48992916303025302</v>
      </c>
      <c r="AT253">
        <v>0.48896646804823396</v>
      </c>
      <c r="AU253">
        <v>0.35269619620342046</v>
      </c>
    </row>
    <row r="254" spans="1:47" x14ac:dyDescent="0.25">
      <c r="A254" t="s">
        <v>58</v>
      </c>
      <c r="B254">
        <v>2</v>
      </c>
      <c r="C254">
        <v>47</v>
      </c>
      <c r="D254" t="s">
        <v>298</v>
      </c>
      <c r="E254">
        <v>259.43333333333334</v>
      </c>
      <c r="F254">
        <v>196013629.65249401</v>
      </c>
      <c r="G254">
        <v>0.41590012897335499</v>
      </c>
      <c r="H254">
        <v>0.78423489064792595</v>
      </c>
      <c r="I254">
        <v>0.48992916303025302</v>
      </c>
      <c r="J254">
        <v>0.29397302944207998</v>
      </c>
      <c r="K254">
        <v>0</v>
      </c>
      <c r="L254">
        <v>600</v>
      </c>
      <c r="M254">
        <v>744</v>
      </c>
      <c r="N254">
        <v>37.049999999999997</v>
      </c>
      <c r="O254">
        <v>215.59473841575999</v>
      </c>
      <c r="P254">
        <v>167.68829943020401</v>
      </c>
      <c r="Q254">
        <v>4.0810397606150497</v>
      </c>
      <c r="R254">
        <v>-2.41063979765527E-3</v>
      </c>
      <c r="S254">
        <v>405</v>
      </c>
      <c r="T254" t="s">
        <v>60</v>
      </c>
      <c r="U254" t="s">
        <v>61</v>
      </c>
      <c r="V254">
        <v>255</v>
      </c>
      <c r="W254">
        <v>0</v>
      </c>
      <c r="X254" t="s">
        <v>62</v>
      </c>
      <c r="Y254">
        <v>6</v>
      </c>
      <c r="Z254">
        <v>203</v>
      </c>
      <c r="AA254">
        <v>3</v>
      </c>
      <c r="AB254" t="s">
        <v>63</v>
      </c>
      <c r="AD254">
        <v>1205.8711579666599</v>
      </c>
      <c r="AE254">
        <v>3</v>
      </c>
      <c r="AF254" t="s">
        <v>64</v>
      </c>
      <c r="AG254">
        <v>0</v>
      </c>
      <c r="AJ254">
        <v>198554287.777964</v>
      </c>
      <c r="AK254">
        <v>202065742.656896</v>
      </c>
      <c r="AL254">
        <v>0.50417413123349608</v>
      </c>
      <c r="AM254">
        <v>0.420380499522722</v>
      </c>
      <c r="AN254">
        <v>0.42581213139515467</v>
      </c>
      <c r="AO254">
        <v>0.34673641745278083</v>
      </c>
      <c r="AP254">
        <v>0.78423489064792595</v>
      </c>
      <c r="AQ254">
        <v>0.77990016403827012</v>
      </c>
      <c r="AR254">
        <v>-5.2462909261844305E-2</v>
      </c>
      <c r="AS254">
        <v>0.49481979140900401</v>
      </c>
      <c r="AT254">
        <v>0.49964181729827362</v>
      </c>
      <c r="AU254">
        <v>0.38009104761844115</v>
      </c>
    </row>
    <row r="255" spans="1:47" x14ac:dyDescent="0.25">
      <c r="A255" t="s">
        <v>58</v>
      </c>
      <c r="B255">
        <v>2</v>
      </c>
      <c r="C255">
        <v>48</v>
      </c>
      <c r="D255" t="s">
        <v>299</v>
      </c>
      <c r="E255">
        <v>265.3</v>
      </c>
      <c r="F255">
        <v>198554287.777964</v>
      </c>
      <c r="G255">
        <v>0.43468548795652401</v>
      </c>
      <c r="H255">
        <v>0.79036639947158405</v>
      </c>
      <c r="I255">
        <v>0.51101540651617705</v>
      </c>
      <c r="J255">
        <v>0.32280578606882399</v>
      </c>
      <c r="K255">
        <v>0</v>
      </c>
      <c r="L255">
        <v>592</v>
      </c>
      <c r="M255">
        <v>744</v>
      </c>
      <c r="N255">
        <v>36.4</v>
      </c>
      <c r="O255">
        <v>214.88788696694101</v>
      </c>
      <c r="P255">
        <v>160.34283327009399</v>
      </c>
      <c r="Q255">
        <v>4.0008395127890699</v>
      </c>
      <c r="R255">
        <v>-2.40650864468335E-3</v>
      </c>
      <c r="S255">
        <v>405</v>
      </c>
      <c r="T255" t="s">
        <v>60</v>
      </c>
      <c r="U255" t="s">
        <v>61</v>
      </c>
      <c r="V255">
        <v>255</v>
      </c>
      <c r="W255">
        <v>0</v>
      </c>
      <c r="X255" t="s">
        <v>62</v>
      </c>
      <c r="Y255">
        <v>6</v>
      </c>
      <c r="Z255">
        <v>203</v>
      </c>
      <c r="AA255">
        <v>3</v>
      </c>
      <c r="AB255" t="s">
        <v>63</v>
      </c>
      <c r="AD255">
        <v>1205.8711579666599</v>
      </c>
      <c r="AE255">
        <v>3</v>
      </c>
      <c r="AF255" t="s">
        <v>64</v>
      </c>
      <c r="AG255">
        <v>0</v>
      </c>
      <c r="AJ255">
        <v>198554287.777964</v>
      </c>
      <c r="AK255">
        <v>209959788.10418642</v>
      </c>
      <c r="AL255">
        <v>0.66503864689705583</v>
      </c>
      <c r="AM255">
        <v>0.43468548795652401</v>
      </c>
      <c r="AN255">
        <v>0.43473432238961296</v>
      </c>
      <c r="AO255">
        <v>0.34135470966889658</v>
      </c>
      <c r="AP255">
        <v>0.78423489064792595</v>
      </c>
      <c r="AQ255">
        <v>0.77491175148671465</v>
      </c>
      <c r="AR255">
        <v>-0.11915236967732827</v>
      </c>
      <c r="AS255">
        <v>0.51101540651617705</v>
      </c>
      <c r="AT255">
        <v>0.51073777511622087</v>
      </c>
      <c r="AU255">
        <v>0.35054516469287772</v>
      </c>
    </row>
    <row r="256" spans="1:47" x14ac:dyDescent="0.25">
      <c r="A256" t="s">
        <v>58</v>
      </c>
      <c r="B256">
        <v>2</v>
      </c>
      <c r="C256">
        <v>49</v>
      </c>
      <c r="D256" t="s">
        <v>300</v>
      </c>
      <c r="E256">
        <v>271.36666666666667</v>
      </c>
      <c r="F256">
        <v>212596792.247244</v>
      </c>
      <c r="G256">
        <v>0.44630679252831001</v>
      </c>
      <c r="H256">
        <v>0.77809354062505098</v>
      </c>
      <c r="I256">
        <v>0.52465567761725895</v>
      </c>
      <c r="J256">
        <v>0.37703124328131299</v>
      </c>
      <c r="K256">
        <v>0</v>
      </c>
      <c r="L256">
        <v>592</v>
      </c>
      <c r="M256">
        <v>744</v>
      </c>
      <c r="N256">
        <v>36.85</v>
      </c>
      <c r="O256">
        <v>214.59582422141401</v>
      </c>
      <c r="P256">
        <v>156.03066088310899</v>
      </c>
      <c r="Q256">
        <v>3.9602938004087802</v>
      </c>
      <c r="R256">
        <v>-2.3806155022339302E-3</v>
      </c>
      <c r="S256">
        <v>405</v>
      </c>
      <c r="T256" t="s">
        <v>60</v>
      </c>
      <c r="U256" t="s">
        <v>61</v>
      </c>
      <c r="V256">
        <v>255</v>
      </c>
      <c r="W256">
        <v>0</v>
      </c>
      <c r="X256" t="s">
        <v>62</v>
      </c>
      <c r="Y256">
        <v>6</v>
      </c>
      <c r="Z256">
        <v>203</v>
      </c>
      <c r="AA256">
        <v>3</v>
      </c>
      <c r="AB256" t="s">
        <v>63</v>
      </c>
      <c r="AD256">
        <v>1205.8711579666599</v>
      </c>
      <c r="AE256">
        <v>3</v>
      </c>
      <c r="AF256" t="s">
        <v>64</v>
      </c>
      <c r="AG256">
        <v>0</v>
      </c>
      <c r="AJ256">
        <v>212596792.247244</v>
      </c>
      <c r="AK256">
        <v>219009273.20417261</v>
      </c>
      <c r="AL256">
        <v>0.9658301063318917</v>
      </c>
      <c r="AM256">
        <v>0.44630679252831001</v>
      </c>
      <c r="AN256">
        <v>0.44424207897033741</v>
      </c>
      <c r="AO256">
        <v>0.4784452203599564</v>
      </c>
      <c r="AP256">
        <v>0.77809354062505098</v>
      </c>
      <c r="AQ256">
        <v>0.76932269232740524</v>
      </c>
      <c r="AR256">
        <v>-0.15949603537220469</v>
      </c>
      <c r="AS256">
        <v>0.52465567761725895</v>
      </c>
      <c r="AT256">
        <v>0.52230841350195423</v>
      </c>
      <c r="AU256">
        <v>0.52874240120217864</v>
      </c>
    </row>
    <row r="257" spans="1:47" x14ac:dyDescent="0.25">
      <c r="A257" t="s">
        <v>58</v>
      </c>
      <c r="B257">
        <v>2</v>
      </c>
      <c r="C257">
        <v>50</v>
      </c>
      <c r="D257" t="s">
        <v>301</v>
      </c>
      <c r="E257">
        <v>277.25</v>
      </c>
      <c r="F257">
        <v>239781899.977106</v>
      </c>
      <c r="G257">
        <v>0.45639870296715401</v>
      </c>
      <c r="H257">
        <v>0.75152668637744602</v>
      </c>
      <c r="I257">
        <v>0.53326883700841099</v>
      </c>
      <c r="J257">
        <v>0.40686636526659598</v>
      </c>
      <c r="K257">
        <v>0</v>
      </c>
      <c r="L257">
        <v>600</v>
      </c>
      <c r="M257">
        <v>744</v>
      </c>
      <c r="N257">
        <v>38</v>
      </c>
      <c r="O257">
        <v>212.609916761113</v>
      </c>
      <c r="P257">
        <v>152.249096369407</v>
      </c>
      <c r="Q257">
        <v>4.0194690841221501</v>
      </c>
      <c r="R257">
        <v>-2.3353483657907398E-3</v>
      </c>
      <c r="S257">
        <v>405</v>
      </c>
      <c r="T257" t="s">
        <v>60</v>
      </c>
      <c r="U257" t="s">
        <v>61</v>
      </c>
      <c r="V257">
        <v>255</v>
      </c>
      <c r="W257">
        <v>0</v>
      </c>
      <c r="X257" t="s">
        <v>62</v>
      </c>
      <c r="Y257">
        <v>6</v>
      </c>
      <c r="Z257">
        <v>203</v>
      </c>
      <c r="AA257">
        <v>3</v>
      </c>
      <c r="AB257" t="s">
        <v>63</v>
      </c>
      <c r="AD257">
        <v>1205.8711579666599</v>
      </c>
      <c r="AE257">
        <v>3</v>
      </c>
      <c r="AF257" t="s">
        <v>64</v>
      </c>
      <c r="AG257">
        <v>0</v>
      </c>
      <c r="AJ257">
        <v>239781899.977106</v>
      </c>
      <c r="AK257">
        <v>235449540.733136</v>
      </c>
      <c r="AL257">
        <v>1.2519102278547836</v>
      </c>
      <c r="AM257">
        <v>0.45639870296715401</v>
      </c>
      <c r="AN257">
        <v>0.46063949705734619</v>
      </c>
      <c r="AO257">
        <v>0.62511253504245212</v>
      </c>
      <c r="AP257">
        <v>0.75152668637744602</v>
      </c>
      <c r="AQ257">
        <v>0.76012378370710521</v>
      </c>
      <c r="AR257">
        <v>-0.2215358617481363</v>
      </c>
      <c r="AS257">
        <v>0.53326883700841099</v>
      </c>
      <c r="AT257">
        <v>0.54425743080261391</v>
      </c>
      <c r="AU257">
        <v>0.69677208477043573</v>
      </c>
    </row>
    <row r="258" spans="1:47" x14ac:dyDescent="0.25">
      <c r="A258" t="s">
        <v>58</v>
      </c>
      <c r="B258">
        <v>2</v>
      </c>
      <c r="C258">
        <v>51</v>
      </c>
      <c r="D258" t="s">
        <v>302</v>
      </c>
      <c r="E258">
        <v>283.11666666666667</v>
      </c>
      <c r="F258">
        <v>245559098.240585</v>
      </c>
      <c r="G258">
        <v>0.463438911876977</v>
      </c>
      <c r="H258">
        <v>0.74852345333867698</v>
      </c>
      <c r="I258">
        <v>0.54778235495892003</v>
      </c>
      <c r="J258">
        <v>0.41464498821736401</v>
      </c>
      <c r="K258">
        <v>0</v>
      </c>
      <c r="L258">
        <v>592</v>
      </c>
      <c r="M258">
        <v>744</v>
      </c>
      <c r="N258">
        <v>38.450000000000003</v>
      </c>
      <c r="O258">
        <v>215.40680497970899</v>
      </c>
      <c r="P258">
        <v>150.18117992811099</v>
      </c>
      <c r="Q258">
        <v>3.9806035524592498</v>
      </c>
      <c r="R258">
        <v>-2.3264077716324402E-3</v>
      </c>
      <c r="S258">
        <v>405</v>
      </c>
      <c r="T258" t="s">
        <v>60</v>
      </c>
      <c r="U258" t="s">
        <v>61</v>
      </c>
      <c r="V258">
        <v>255</v>
      </c>
      <c r="W258">
        <v>0</v>
      </c>
      <c r="X258" t="s">
        <v>62</v>
      </c>
      <c r="Y258">
        <v>6</v>
      </c>
      <c r="Z258">
        <v>203</v>
      </c>
      <c r="AA258">
        <v>3</v>
      </c>
      <c r="AB258" t="s">
        <v>63</v>
      </c>
      <c r="AD258">
        <v>1205.8711579666599</v>
      </c>
      <c r="AE258">
        <v>3</v>
      </c>
      <c r="AF258" t="s">
        <v>64</v>
      </c>
      <c r="AG258">
        <v>0</v>
      </c>
      <c r="AJ258">
        <v>245559098.240585</v>
      </c>
      <c r="AK258">
        <v>251993017.96043241</v>
      </c>
      <c r="AL258">
        <v>1.0337960711918903</v>
      </c>
      <c r="AM258">
        <v>0.463438911876977</v>
      </c>
      <c r="AN258">
        <v>0.47832040519847924</v>
      </c>
      <c r="AO258">
        <v>0.74317979735392992</v>
      </c>
      <c r="AP258">
        <v>0.74852345333867698</v>
      </c>
      <c r="AQ258">
        <v>0.75092487508680528</v>
      </c>
      <c r="AR258">
        <v>-0.16336093131148441</v>
      </c>
      <c r="AS258">
        <v>0.54778235495892003</v>
      </c>
      <c r="AT258">
        <v>0.56674977455098396</v>
      </c>
      <c r="AU258">
        <v>0.75090703297091099</v>
      </c>
    </row>
    <row r="259" spans="1:47" x14ac:dyDescent="0.25">
      <c r="A259" t="s">
        <v>58</v>
      </c>
      <c r="B259">
        <v>2</v>
      </c>
      <c r="C259">
        <v>52</v>
      </c>
      <c r="D259" t="s">
        <v>303</v>
      </c>
      <c r="E259">
        <v>288.98333333333335</v>
      </c>
      <c r="F259">
        <v>295924828.18010497</v>
      </c>
      <c r="G259">
        <v>0.50236758995776598</v>
      </c>
      <c r="H259">
        <v>0.71680002370282803</v>
      </c>
      <c r="I259">
        <v>0.60456487791230196</v>
      </c>
      <c r="J259">
        <v>0.53063325144440798</v>
      </c>
      <c r="K259">
        <v>0</v>
      </c>
      <c r="L259">
        <v>592</v>
      </c>
      <c r="M259">
        <v>744</v>
      </c>
      <c r="N259">
        <v>38.4</v>
      </c>
      <c r="O259">
        <v>217.67033099397199</v>
      </c>
      <c r="P259">
        <v>137.828275800162</v>
      </c>
      <c r="Q259">
        <v>3.9672869850164401</v>
      </c>
      <c r="R259">
        <v>-2.2565231343327301E-3</v>
      </c>
      <c r="S259">
        <v>405</v>
      </c>
      <c r="T259" t="s">
        <v>60</v>
      </c>
      <c r="U259" t="s">
        <v>61</v>
      </c>
      <c r="V259">
        <v>255</v>
      </c>
      <c r="W259">
        <v>0</v>
      </c>
      <c r="X259" t="s">
        <v>62</v>
      </c>
      <c r="Y259">
        <v>6</v>
      </c>
      <c r="Z259">
        <v>203</v>
      </c>
      <c r="AA259">
        <v>3</v>
      </c>
      <c r="AB259" t="s">
        <v>63</v>
      </c>
      <c r="AD259">
        <v>1205.8711579666599</v>
      </c>
      <c r="AE259">
        <v>3</v>
      </c>
      <c r="AF259" t="s">
        <v>64</v>
      </c>
      <c r="AG259">
        <v>0</v>
      </c>
      <c r="AJ259">
        <v>280755625.42278099</v>
      </c>
      <c r="AK259">
        <v>265727994.2938728</v>
      </c>
      <c r="AL259">
        <v>0.74630327797905027</v>
      </c>
      <c r="AM259">
        <v>0.50236758995776598</v>
      </c>
      <c r="AN259">
        <v>0.50406715644993216</v>
      </c>
      <c r="AO259">
        <v>1.0670283881734144</v>
      </c>
      <c r="AP259">
        <v>0.73824034754642598</v>
      </c>
      <c r="AQ259">
        <v>0.74661585584783285</v>
      </c>
      <c r="AR259">
        <v>-1.8336851056570319E-2</v>
      </c>
      <c r="AS259">
        <v>0.60456487791230196</v>
      </c>
      <c r="AT259">
        <v>0.59853695390168926</v>
      </c>
      <c r="AU259">
        <v>1.2984738339593447</v>
      </c>
    </row>
    <row r="260" spans="1:47" x14ac:dyDescent="0.25">
      <c r="A260" t="s">
        <v>58</v>
      </c>
      <c r="B260">
        <v>2</v>
      </c>
      <c r="C260">
        <v>53</v>
      </c>
      <c r="D260" t="s">
        <v>304</v>
      </c>
      <c r="E260">
        <v>294.93333333333334</v>
      </c>
      <c r="F260">
        <v>280755625.42278099</v>
      </c>
      <c r="G260">
        <v>0.52309002866218901</v>
      </c>
      <c r="H260">
        <v>0.73824034754642598</v>
      </c>
      <c r="I260">
        <v>0.62347712525802801</v>
      </c>
      <c r="J260">
        <v>0.59854577148242405</v>
      </c>
      <c r="K260">
        <v>0</v>
      </c>
      <c r="L260">
        <v>592</v>
      </c>
      <c r="M260">
        <v>744</v>
      </c>
      <c r="N260">
        <v>37.799999999999997</v>
      </c>
      <c r="O260">
        <v>213.25283229733901</v>
      </c>
      <c r="P260">
        <v>131.175532244724</v>
      </c>
      <c r="Q260">
        <v>4.0092460926623996</v>
      </c>
      <c r="R260">
        <v>-2.27394376856804E-3</v>
      </c>
      <c r="S260">
        <v>405</v>
      </c>
      <c r="T260" t="s">
        <v>60</v>
      </c>
      <c r="U260" t="s">
        <v>61</v>
      </c>
      <c r="V260">
        <v>255</v>
      </c>
      <c r="W260">
        <v>0</v>
      </c>
      <c r="X260" t="s">
        <v>62</v>
      </c>
      <c r="Y260">
        <v>6</v>
      </c>
      <c r="Z260">
        <v>203</v>
      </c>
      <c r="AA260">
        <v>3</v>
      </c>
      <c r="AB260" t="s">
        <v>63</v>
      </c>
      <c r="AD260">
        <v>1205.8711579666599</v>
      </c>
      <c r="AE260">
        <v>3</v>
      </c>
      <c r="AF260" t="s">
        <v>64</v>
      </c>
      <c r="AG260">
        <v>0</v>
      </c>
      <c r="AJ260">
        <v>281271673.914446</v>
      </c>
      <c r="AK260">
        <v>277838289.76762801</v>
      </c>
      <c r="AL260">
        <v>1.1329166257213035</v>
      </c>
      <c r="AM260">
        <v>0.52309002866218901</v>
      </c>
      <c r="AN260">
        <v>0.5414067985998432</v>
      </c>
      <c r="AO260">
        <v>1.3034460977431399</v>
      </c>
      <c r="AP260">
        <v>0.73824034754642598</v>
      </c>
      <c r="AQ260">
        <v>0.74762020745838154</v>
      </c>
      <c r="AR260">
        <v>-2.8016142681579769E-2</v>
      </c>
      <c r="AS260">
        <v>0.62347712525802801</v>
      </c>
      <c r="AT260">
        <v>0.65693881857646819</v>
      </c>
      <c r="AU260">
        <v>1.5758171835698849</v>
      </c>
    </row>
    <row r="261" spans="1:47" x14ac:dyDescent="0.25">
      <c r="A261" t="s">
        <v>58</v>
      </c>
      <c r="B261">
        <v>2</v>
      </c>
      <c r="C261">
        <v>54</v>
      </c>
      <c r="D261" t="s">
        <v>305</v>
      </c>
      <c r="E261">
        <v>300.89999999999998</v>
      </c>
      <c r="F261">
        <v>281271673.914446</v>
      </c>
      <c r="G261">
        <v>0.57504054878557498</v>
      </c>
      <c r="H261">
        <v>0.75654844443018898</v>
      </c>
      <c r="I261">
        <v>0.68359157437078599</v>
      </c>
      <c r="J261">
        <v>0.72693835092957204</v>
      </c>
      <c r="K261">
        <v>0</v>
      </c>
      <c r="L261">
        <v>600</v>
      </c>
      <c r="M261">
        <v>744</v>
      </c>
      <c r="N261">
        <v>37</v>
      </c>
      <c r="O261">
        <v>206.70993141004101</v>
      </c>
      <c r="P261">
        <v>116.417926267819</v>
      </c>
      <c r="Q261">
        <v>3.99306867697097</v>
      </c>
      <c r="R261">
        <v>-2.2673653300924299E-3</v>
      </c>
      <c r="S261">
        <v>405</v>
      </c>
      <c r="T261" t="s">
        <v>60</v>
      </c>
      <c r="U261" t="s">
        <v>61</v>
      </c>
      <c r="V261">
        <v>255</v>
      </c>
      <c r="W261">
        <v>0</v>
      </c>
      <c r="X261" t="s">
        <v>62</v>
      </c>
      <c r="Y261">
        <v>6</v>
      </c>
      <c r="Z261">
        <v>203</v>
      </c>
      <c r="AA261">
        <v>3</v>
      </c>
      <c r="AB261" t="s">
        <v>63</v>
      </c>
      <c r="AD261">
        <v>1205.8711579666599</v>
      </c>
      <c r="AE261">
        <v>3</v>
      </c>
      <c r="AF261" t="s">
        <v>64</v>
      </c>
      <c r="AG261">
        <v>0</v>
      </c>
      <c r="AJ261">
        <v>281271673.914446</v>
      </c>
      <c r="AK261">
        <v>302598889.26331037</v>
      </c>
      <c r="AL261">
        <v>1.2287801611929281</v>
      </c>
      <c r="AM261">
        <v>0.57504054878557498</v>
      </c>
      <c r="AN261">
        <v>0.58668145257179638</v>
      </c>
      <c r="AO261">
        <v>1.3260628475347025</v>
      </c>
      <c r="AP261">
        <v>0.75654844443018898</v>
      </c>
      <c r="AQ261">
        <v>0.74332461363630475</v>
      </c>
      <c r="AR261">
        <v>-9.6181076314072328E-2</v>
      </c>
      <c r="AS261">
        <v>0.68359157437078599</v>
      </c>
      <c r="AT261">
        <v>0.71863184340393904</v>
      </c>
      <c r="AU261">
        <v>1.5102726978802734</v>
      </c>
    </row>
    <row r="262" spans="1:47" x14ac:dyDescent="0.25">
      <c r="A262" t="s">
        <v>58</v>
      </c>
      <c r="B262">
        <v>2</v>
      </c>
      <c r="C262">
        <v>55</v>
      </c>
      <c r="D262" t="s">
        <v>306</v>
      </c>
      <c r="E262">
        <v>306.88333333333333</v>
      </c>
      <c r="F262">
        <v>300333377.345882</v>
      </c>
      <c r="G262">
        <v>0.64309691371670896</v>
      </c>
      <c r="H262">
        <v>0.761182793788307</v>
      </c>
      <c r="I262">
        <v>0.82527816038230495</v>
      </c>
      <c r="J262">
        <v>1.0300257487375299</v>
      </c>
      <c r="K262">
        <v>0</v>
      </c>
      <c r="L262">
        <v>592</v>
      </c>
      <c r="M262">
        <v>744</v>
      </c>
      <c r="N262">
        <v>36.299999999999997</v>
      </c>
      <c r="O262">
        <v>215.655455677687</v>
      </c>
      <c r="P262">
        <v>100.97459087073101</v>
      </c>
      <c r="Q262">
        <v>3.8212361408970299</v>
      </c>
      <c r="R262">
        <v>-2.2327458576582699E-3</v>
      </c>
      <c r="S262">
        <v>405</v>
      </c>
      <c r="T262" t="s">
        <v>60</v>
      </c>
      <c r="U262" t="s">
        <v>61</v>
      </c>
      <c r="V262">
        <v>255</v>
      </c>
      <c r="W262">
        <v>0</v>
      </c>
      <c r="X262" t="s">
        <v>62</v>
      </c>
      <c r="Y262">
        <v>6</v>
      </c>
      <c r="Z262">
        <v>203</v>
      </c>
      <c r="AA262">
        <v>3</v>
      </c>
      <c r="AB262" t="s">
        <v>63</v>
      </c>
      <c r="AD262">
        <v>1205.8711579666599</v>
      </c>
      <c r="AE262">
        <v>3</v>
      </c>
      <c r="AF262" t="s">
        <v>64</v>
      </c>
      <c r="AG262">
        <v>0</v>
      </c>
      <c r="AJ262">
        <v>300333377.345882</v>
      </c>
      <c r="AK262">
        <v>322216098.64977401</v>
      </c>
      <c r="AL262">
        <v>1.2919358054906485</v>
      </c>
      <c r="AM262">
        <v>0.64309691371670896</v>
      </c>
      <c r="AN262">
        <v>0.63536884481982225</v>
      </c>
      <c r="AO262">
        <v>1.4750540345422998</v>
      </c>
      <c r="AP262">
        <v>0.75654844443018898</v>
      </c>
      <c r="AQ262">
        <v>0.73954997755888385</v>
      </c>
      <c r="AR262">
        <v>-0.10603415492851512</v>
      </c>
      <c r="AS262">
        <v>0.82527816038230495</v>
      </c>
      <c r="AT262">
        <v>0.78836503865801877</v>
      </c>
      <c r="AU262">
        <v>1.6172744326185839</v>
      </c>
    </row>
    <row r="263" spans="1:47" x14ac:dyDescent="0.25">
      <c r="A263" t="s">
        <v>58</v>
      </c>
      <c r="B263">
        <v>2</v>
      </c>
      <c r="C263">
        <v>56</v>
      </c>
      <c r="D263" t="s">
        <v>307</v>
      </c>
      <c r="E263">
        <v>313.0333333333333</v>
      </c>
      <c r="F263">
        <v>369362095.718997</v>
      </c>
      <c r="G263">
        <v>0.68981218173674297</v>
      </c>
      <c r="H263">
        <v>0.71936716715932103</v>
      </c>
      <c r="I263">
        <v>0.85624747909627397</v>
      </c>
      <c r="J263">
        <v>1.2458999562287201</v>
      </c>
      <c r="K263">
        <v>0</v>
      </c>
      <c r="L263">
        <v>592</v>
      </c>
      <c r="M263">
        <v>744</v>
      </c>
      <c r="N263">
        <v>37.200000000000003</v>
      </c>
      <c r="O263">
        <v>199.296246440364</v>
      </c>
      <c r="P263">
        <v>90.2887665639185</v>
      </c>
      <c r="Q263">
        <v>3.7526268695067602</v>
      </c>
      <c r="R263">
        <v>-2.1508256501190101E-3</v>
      </c>
      <c r="S263">
        <v>405</v>
      </c>
      <c r="T263" t="s">
        <v>60</v>
      </c>
      <c r="U263" t="s">
        <v>61</v>
      </c>
      <c r="V263">
        <v>255</v>
      </c>
      <c r="W263">
        <v>0</v>
      </c>
      <c r="X263" t="s">
        <v>62</v>
      </c>
      <c r="Y263">
        <v>6</v>
      </c>
      <c r="Z263">
        <v>203</v>
      </c>
      <c r="AA263">
        <v>3</v>
      </c>
      <c r="AB263" t="s">
        <v>63</v>
      </c>
      <c r="AD263">
        <v>1205.8711579666599</v>
      </c>
      <c r="AE263">
        <v>3</v>
      </c>
      <c r="AF263" t="s">
        <v>64</v>
      </c>
      <c r="AG263">
        <v>0</v>
      </c>
      <c r="AJ263">
        <v>369362095.718997</v>
      </c>
      <c r="AK263">
        <v>354521966.81218982</v>
      </c>
      <c r="AL263">
        <v>1.6997425856691948</v>
      </c>
      <c r="AM263">
        <v>0.68981218173674297</v>
      </c>
      <c r="AN263">
        <v>0.69873236825307083</v>
      </c>
      <c r="AO263">
        <v>1.5001389947191808</v>
      </c>
      <c r="AP263">
        <v>0.72704548422829396</v>
      </c>
      <c r="AQ263">
        <v>0.73324354980729289</v>
      </c>
      <c r="AR263">
        <v>-0.17745886922892234</v>
      </c>
      <c r="AS263">
        <v>0.85624747909627397</v>
      </c>
      <c r="AT263">
        <v>0.87285039666313302</v>
      </c>
      <c r="AU263">
        <v>1.6935186692321378</v>
      </c>
    </row>
    <row r="264" spans="1:47" x14ac:dyDescent="0.25">
      <c r="A264" t="s">
        <v>58</v>
      </c>
      <c r="B264">
        <v>2</v>
      </c>
      <c r="C264">
        <v>57</v>
      </c>
      <c r="D264" t="s">
        <v>308</v>
      </c>
      <c r="E264">
        <v>319.14999999999998</v>
      </c>
      <c r="F264">
        <v>378841672.35509902</v>
      </c>
      <c r="G264">
        <v>0.74580455119789502</v>
      </c>
      <c r="H264">
        <v>0.72704548422829396</v>
      </c>
      <c r="I264">
        <v>0.95323085418270004</v>
      </c>
      <c r="J264">
        <v>1.3914746340948001</v>
      </c>
      <c r="K264">
        <v>0</v>
      </c>
      <c r="L264">
        <v>600</v>
      </c>
      <c r="M264">
        <v>744</v>
      </c>
      <c r="N264">
        <v>38.450000000000003</v>
      </c>
      <c r="O264">
        <v>195.45880025091901</v>
      </c>
      <c r="P264">
        <v>79.897053345770601</v>
      </c>
      <c r="Q264">
        <v>3.6619765787727401</v>
      </c>
      <c r="R264">
        <v>-2.1297959303312199E-3</v>
      </c>
      <c r="S264">
        <v>405</v>
      </c>
      <c r="T264" t="s">
        <v>60</v>
      </c>
      <c r="U264" t="s">
        <v>61</v>
      </c>
      <c r="V264">
        <v>255</v>
      </c>
      <c r="W264">
        <v>0</v>
      </c>
      <c r="X264" t="s">
        <v>62</v>
      </c>
      <c r="Y264">
        <v>6</v>
      </c>
      <c r="Z264">
        <v>203</v>
      </c>
      <c r="AA264">
        <v>3</v>
      </c>
      <c r="AB264" t="s">
        <v>63</v>
      </c>
      <c r="AD264">
        <v>1205.8711579666599</v>
      </c>
      <c r="AE264">
        <v>3</v>
      </c>
      <c r="AF264" t="s">
        <v>64</v>
      </c>
      <c r="AG264">
        <v>0</v>
      </c>
      <c r="AJ264">
        <v>378841672.35509902</v>
      </c>
      <c r="AK264">
        <v>394332064.42373705</v>
      </c>
      <c r="AL264">
        <v>1.5975209552108833</v>
      </c>
      <c r="AM264">
        <v>0.74580455119789502</v>
      </c>
      <c r="AN264">
        <v>0.7649020986647348</v>
      </c>
      <c r="AO264">
        <v>1.5907374100251472</v>
      </c>
      <c r="AP264">
        <v>0.71936716715932103</v>
      </c>
      <c r="AQ264">
        <v>0.72327550267894924</v>
      </c>
      <c r="AR264">
        <v>-0.27345362851233529</v>
      </c>
      <c r="AS264">
        <v>0.95323085418270004</v>
      </c>
      <c r="AT264">
        <v>0.97523536306497993</v>
      </c>
      <c r="AU264">
        <v>2.0399695427543674</v>
      </c>
    </row>
    <row r="265" spans="1:47" x14ac:dyDescent="0.25">
      <c r="A265" t="s">
        <v>58</v>
      </c>
      <c r="B265">
        <v>2</v>
      </c>
      <c r="C265">
        <v>58</v>
      </c>
      <c r="D265" t="s">
        <v>309</v>
      </c>
      <c r="E265">
        <v>325.18333333333334</v>
      </c>
      <c r="F265">
        <v>442801014.72652501</v>
      </c>
      <c r="G265">
        <v>0.83990764582843203</v>
      </c>
      <c r="H265">
        <v>0.70670820878847096</v>
      </c>
      <c r="I265">
        <v>1.0459039152836</v>
      </c>
      <c r="J265">
        <v>1.5529893149746701</v>
      </c>
      <c r="K265">
        <v>0</v>
      </c>
      <c r="L265">
        <v>600</v>
      </c>
      <c r="M265">
        <v>744</v>
      </c>
      <c r="N265">
        <v>38.299999999999997</v>
      </c>
      <c r="O265">
        <v>171.37459099904399</v>
      </c>
      <c r="P265">
        <v>64.4025405530857</v>
      </c>
      <c r="Q265">
        <v>3.4835992847015298</v>
      </c>
      <c r="R265">
        <v>-2.0537515714893501E-3</v>
      </c>
      <c r="S265">
        <v>405</v>
      </c>
      <c r="T265" t="s">
        <v>60</v>
      </c>
      <c r="U265" t="s">
        <v>61</v>
      </c>
      <c r="V265">
        <v>255</v>
      </c>
      <c r="W265">
        <v>0</v>
      </c>
      <c r="X265" t="s">
        <v>62</v>
      </c>
      <c r="Y265">
        <v>6</v>
      </c>
      <c r="Z265">
        <v>203</v>
      </c>
      <c r="AA265">
        <v>3</v>
      </c>
      <c r="AB265" t="s">
        <v>63</v>
      </c>
      <c r="AD265">
        <v>1205.8711579666599</v>
      </c>
      <c r="AE265">
        <v>3</v>
      </c>
      <c r="AF265" t="s">
        <v>64</v>
      </c>
      <c r="AG265">
        <v>0</v>
      </c>
      <c r="AJ265">
        <v>442801014.72652501</v>
      </c>
      <c r="AK265">
        <v>434810705.06015682</v>
      </c>
      <c r="AL265">
        <v>2.0367709764381656</v>
      </c>
      <c r="AM265">
        <v>0.83990764582843203</v>
      </c>
      <c r="AN265">
        <v>0.84937907703428095</v>
      </c>
      <c r="AO265">
        <v>1.8147136379377191</v>
      </c>
      <c r="AP265">
        <v>0.70670820878847096</v>
      </c>
      <c r="AQ265">
        <v>0.70915779615586116</v>
      </c>
      <c r="AR265">
        <v>-0.37289762838202173</v>
      </c>
      <c r="AS265">
        <v>1.0459039152836</v>
      </c>
      <c r="AT265">
        <v>1.122691368319211</v>
      </c>
      <c r="AU265">
        <v>2.6626732934850921</v>
      </c>
    </row>
    <row r="266" spans="1:47" x14ac:dyDescent="0.25">
      <c r="A266" t="s">
        <v>58</v>
      </c>
      <c r="B266">
        <v>2</v>
      </c>
      <c r="C266">
        <v>59</v>
      </c>
      <c r="D266" t="s">
        <v>310</v>
      </c>
      <c r="E266">
        <v>331.2833333333333</v>
      </c>
      <c r="F266">
        <v>502726580.52798098</v>
      </c>
      <c r="G266">
        <v>0.90588920084389501</v>
      </c>
      <c r="H266">
        <v>0.68595991181474902</v>
      </c>
      <c r="I266">
        <v>1.1955164063800201</v>
      </c>
      <c r="J266">
        <v>1.7193040019293599</v>
      </c>
      <c r="K266">
        <v>0</v>
      </c>
      <c r="L266">
        <v>592</v>
      </c>
      <c r="M266">
        <v>744</v>
      </c>
      <c r="N266">
        <v>37.4</v>
      </c>
      <c r="O266">
        <v>169.23210214435599</v>
      </c>
      <c r="P266">
        <v>55.842564863639701</v>
      </c>
      <c r="Q266">
        <v>3.2135897023824</v>
      </c>
      <c r="R266">
        <v>-1.9942216906320399E-3</v>
      </c>
      <c r="S266">
        <v>405</v>
      </c>
      <c r="T266" t="s">
        <v>60</v>
      </c>
      <c r="U266" t="s">
        <v>61</v>
      </c>
      <c r="V266">
        <v>255</v>
      </c>
      <c r="W266">
        <v>0</v>
      </c>
      <c r="X266" t="s">
        <v>62</v>
      </c>
      <c r="Y266">
        <v>6</v>
      </c>
      <c r="Z266">
        <v>203</v>
      </c>
      <c r="AA266">
        <v>3</v>
      </c>
      <c r="AB266" t="s">
        <v>63</v>
      </c>
      <c r="AD266">
        <v>1205.8711579666599</v>
      </c>
      <c r="AE266">
        <v>3</v>
      </c>
      <c r="AF266" t="s">
        <v>64</v>
      </c>
      <c r="AG266">
        <v>0</v>
      </c>
      <c r="AJ266">
        <v>480322161.97218198</v>
      </c>
      <c r="AK266">
        <v>502139962.24179918</v>
      </c>
      <c r="AL266">
        <v>2.3654626471658662</v>
      </c>
      <c r="AM266">
        <v>0.90588920084389501</v>
      </c>
      <c r="AN266">
        <v>0.94744186168859068</v>
      </c>
      <c r="AO266">
        <v>1.6960488042725117</v>
      </c>
      <c r="AP266">
        <v>0.70670820878847096</v>
      </c>
      <c r="AQ266">
        <v>0.69203616434371562</v>
      </c>
      <c r="AR266">
        <v>-0.41348444191958883</v>
      </c>
      <c r="AS266">
        <v>1.1955164063800201</v>
      </c>
      <c r="AT266">
        <v>1.3268361906571862</v>
      </c>
      <c r="AU266">
        <v>2.4933282316291625</v>
      </c>
    </row>
    <row r="267" spans="1:47" x14ac:dyDescent="0.25">
      <c r="A267" t="s">
        <v>58</v>
      </c>
      <c r="B267">
        <v>2</v>
      </c>
      <c r="C267">
        <v>60</v>
      </c>
      <c r="D267" t="s">
        <v>311</v>
      </c>
      <c r="E267">
        <v>337.65</v>
      </c>
      <c r="F267">
        <v>480322161.97218198</v>
      </c>
      <c r="G267">
        <v>1.0654818055644399</v>
      </c>
      <c r="H267">
        <v>0.72779569344496098</v>
      </c>
      <c r="I267">
        <v>1.5625581866534599</v>
      </c>
      <c r="J267">
        <v>2.0020721907242298</v>
      </c>
      <c r="K267">
        <v>0</v>
      </c>
      <c r="L267">
        <v>592</v>
      </c>
      <c r="M267">
        <v>744</v>
      </c>
      <c r="N267">
        <v>36.299999999999997</v>
      </c>
      <c r="O267">
        <v>154.05044221328501</v>
      </c>
      <c r="P267">
        <v>39.750730806987498</v>
      </c>
      <c r="Q267">
        <v>3.0964708890627102</v>
      </c>
      <c r="R267">
        <v>-1.9622715895926401E-3</v>
      </c>
      <c r="S267">
        <v>405</v>
      </c>
      <c r="T267" t="s">
        <v>60</v>
      </c>
      <c r="U267" t="s">
        <v>61</v>
      </c>
      <c r="V267">
        <v>255</v>
      </c>
      <c r="W267">
        <v>0</v>
      </c>
      <c r="X267" t="s">
        <v>62</v>
      </c>
      <c r="Y267">
        <v>6</v>
      </c>
      <c r="Z267">
        <v>203</v>
      </c>
      <c r="AA267">
        <v>3</v>
      </c>
      <c r="AB267" t="s">
        <v>63</v>
      </c>
      <c r="AD267">
        <v>1205.8711579666599</v>
      </c>
      <c r="AE267">
        <v>3</v>
      </c>
      <c r="AF267" t="s">
        <v>64</v>
      </c>
      <c r="AG267">
        <v>0</v>
      </c>
      <c r="AJ267">
        <v>502726580.52798098</v>
      </c>
      <c r="AK267">
        <v>575803636.55541658</v>
      </c>
      <c r="AL267">
        <v>2.0817002653420413</v>
      </c>
      <c r="AM267">
        <v>1.0654818055644399</v>
      </c>
      <c r="AN267">
        <v>1.0430915009558155</v>
      </c>
      <c r="AO267">
        <v>1.4429785859752973</v>
      </c>
      <c r="AP267">
        <v>0.68595991181474902</v>
      </c>
      <c r="AQ267">
        <v>0.67478576360806763</v>
      </c>
      <c r="AR267">
        <v>-0.39859682967721166</v>
      </c>
      <c r="AS267">
        <v>1.5625581866534599</v>
      </c>
      <c r="AT267">
        <v>1.52136014336792</v>
      </c>
      <c r="AU267">
        <v>2.1615721288315153</v>
      </c>
    </row>
    <row r="268" spans="1:47" x14ac:dyDescent="0.25">
      <c r="A268" t="s">
        <v>58</v>
      </c>
      <c r="B268">
        <v>2</v>
      </c>
      <c r="C268">
        <v>61</v>
      </c>
      <c r="D268" t="s">
        <v>312</v>
      </c>
      <c r="E268">
        <v>344</v>
      </c>
      <c r="F268">
        <v>706008381.62720895</v>
      </c>
      <c r="G268">
        <v>1.1801261050082901</v>
      </c>
      <c r="H268">
        <v>0.64143732516756602</v>
      </c>
      <c r="I268">
        <v>1.8769715907861499</v>
      </c>
      <c r="J268">
        <v>2.3338225178394998</v>
      </c>
      <c r="K268">
        <v>0</v>
      </c>
      <c r="L268">
        <v>600</v>
      </c>
      <c r="M268">
        <v>744</v>
      </c>
      <c r="N268">
        <v>38.4</v>
      </c>
      <c r="O268">
        <v>142.500811007305</v>
      </c>
      <c r="P268">
        <v>31.1398570683508</v>
      </c>
      <c r="Q268">
        <v>2.9133368671495901</v>
      </c>
      <c r="R268">
        <v>-1.80602551384342E-3</v>
      </c>
      <c r="S268">
        <v>405</v>
      </c>
      <c r="T268" t="s">
        <v>60</v>
      </c>
      <c r="U268" t="s">
        <v>61</v>
      </c>
      <c r="V268">
        <v>255</v>
      </c>
      <c r="W268">
        <v>0</v>
      </c>
      <c r="X268" t="s">
        <v>62</v>
      </c>
      <c r="Y268">
        <v>6</v>
      </c>
      <c r="Z268">
        <v>203</v>
      </c>
      <c r="AA268">
        <v>3</v>
      </c>
      <c r="AB268" t="s">
        <v>63</v>
      </c>
      <c r="AD268">
        <v>1205.8711579666599</v>
      </c>
      <c r="AE268">
        <v>3</v>
      </c>
      <c r="AF268" t="s">
        <v>64</v>
      </c>
      <c r="AG268">
        <v>0</v>
      </c>
      <c r="AJ268">
        <v>706008381.62720895</v>
      </c>
      <c r="AK268">
        <v>652810802.97460997</v>
      </c>
      <c r="AL268">
        <v>1.7890221197180789</v>
      </c>
      <c r="AM268">
        <v>1.1801261050082901</v>
      </c>
      <c r="AN268">
        <v>1.138345100020449</v>
      </c>
      <c r="AO268">
        <v>1.2941074418476484</v>
      </c>
      <c r="AP268">
        <v>0.64143732516756602</v>
      </c>
      <c r="AQ268">
        <v>0.65775825132834287</v>
      </c>
      <c r="AR268">
        <v>-0.41730387987823342</v>
      </c>
      <c r="AS268">
        <v>1.8769715907861499</v>
      </c>
      <c r="AT268">
        <v>1.7429552501624539</v>
      </c>
      <c r="AU268">
        <v>1.9450526351681896</v>
      </c>
    </row>
    <row r="269" spans="1:47" x14ac:dyDescent="0.25">
      <c r="A269" t="s">
        <v>58</v>
      </c>
      <c r="B269">
        <v>2</v>
      </c>
      <c r="C269">
        <v>62</v>
      </c>
      <c r="D269" t="s">
        <v>313</v>
      </c>
      <c r="E269">
        <v>350.48333333333335</v>
      </c>
      <c r="F269">
        <v>747160043.92318594</v>
      </c>
      <c r="G269">
        <v>1.2240527475340199</v>
      </c>
      <c r="H269">
        <v>0.63311516348108099</v>
      </c>
      <c r="I269">
        <v>1.9258506177363699</v>
      </c>
      <c r="J269">
        <v>2.4604253764894599</v>
      </c>
      <c r="K269">
        <v>0</v>
      </c>
      <c r="L269">
        <v>600</v>
      </c>
      <c r="M269">
        <v>744</v>
      </c>
      <c r="N269">
        <v>37.799999999999997</v>
      </c>
      <c r="O269">
        <v>131.865534876966</v>
      </c>
      <c r="P269">
        <v>28.279723968402799</v>
      </c>
      <c r="Q269">
        <v>2.82277172070867</v>
      </c>
      <c r="R269">
        <v>-1.7751526196863E-3</v>
      </c>
      <c r="S269">
        <v>405</v>
      </c>
      <c r="T269" t="s">
        <v>60</v>
      </c>
      <c r="U269" t="s">
        <v>61</v>
      </c>
      <c r="V269">
        <v>255</v>
      </c>
      <c r="W269">
        <v>0</v>
      </c>
      <c r="X269" t="s">
        <v>62</v>
      </c>
      <c r="Y269">
        <v>6</v>
      </c>
      <c r="Z269">
        <v>203</v>
      </c>
      <c r="AA269">
        <v>3</v>
      </c>
      <c r="AB269" t="s">
        <v>63</v>
      </c>
      <c r="AD269">
        <v>1205.8711579666599</v>
      </c>
      <c r="AE269">
        <v>3</v>
      </c>
      <c r="AF269" t="s">
        <v>64</v>
      </c>
      <c r="AG269">
        <v>0</v>
      </c>
      <c r="AJ269">
        <v>747160043.92318594</v>
      </c>
      <c r="AK269">
        <v>724408385.50886726</v>
      </c>
      <c r="AL269">
        <v>1.5153030497777003</v>
      </c>
      <c r="AM269">
        <v>1.2240527475340199</v>
      </c>
      <c r="AN269">
        <v>1.226663737582802</v>
      </c>
      <c r="AO269">
        <v>0.99183292393713318</v>
      </c>
      <c r="AP269">
        <v>0.63311516348108099</v>
      </c>
      <c r="AQ269">
        <v>0.64042563612219539</v>
      </c>
      <c r="AR269">
        <v>-0.36347497983994659</v>
      </c>
      <c r="AS269">
        <v>1.9258506177363699</v>
      </c>
      <c r="AT269">
        <v>1.9392071659234702</v>
      </c>
      <c r="AU269">
        <v>1.3877919636466518</v>
      </c>
    </row>
    <row r="270" spans="1:47" x14ac:dyDescent="0.25">
      <c r="A270" t="s">
        <v>58</v>
      </c>
      <c r="B270">
        <v>2</v>
      </c>
      <c r="C270">
        <v>63</v>
      </c>
      <c r="D270" t="s">
        <v>314</v>
      </c>
      <c r="E270">
        <v>356.8</v>
      </c>
      <c r="F270">
        <v>827836846.822492</v>
      </c>
      <c r="G270">
        <v>1.3161756411515999</v>
      </c>
      <c r="H270">
        <v>0.62004513275773399</v>
      </c>
      <c r="I270">
        <v>2.1538794492562698</v>
      </c>
      <c r="J270">
        <v>2.4687351861884399</v>
      </c>
      <c r="K270">
        <v>0</v>
      </c>
      <c r="L270">
        <v>592</v>
      </c>
      <c r="M270">
        <v>744</v>
      </c>
      <c r="N270">
        <v>36.4</v>
      </c>
      <c r="O270">
        <v>119.283710218222</v>
      </c>
      <c r="P270">
        <v>23.258338268189899</v>
      </c>
      <c r="Q270">
        <v>2.6682859152848799</v>
      </c>
      <c r="R270">
        <v>-1.71540234929594E-3</v>
      </c>
      <c r="S270">
        <v>405</v>
      </c>
      <c r="T270" t="s">
        <v>60</v>
      </c>
      <c r="U270" t="s">
        <v>61</v>
      </c>
      <c r="V270">
        <v>255</v>
      </c>
      <c r="W270">
        <v>0</v>
      </c>
      <c r="X270" t="s">
        <v>62</v>
      </c>
      <c r="Y270">
        <v>6</v>
      </c>
      <c r="Z270">
        <v>203</v>
      </c>
      <c r="AA270">
        <v>3</v>
      </c>
      <c r="AB270" t="s">
        <v>63</v>
      </c>
      <c r="AD270">
        <v>1205.8711579666599</v>
      </c>
      <c r="AE270">
        <v>3</v>
      </c>
      <c r="AF270" t="s">
        <v>64</v>
      </c>
      <c r="AG270">
        <v>0</v>
      </c>
      <c r="AJ270">
        <v>827836846.822492</v>
      </c>
      <c r="AK270">
        <v>801043513.38687789</v>
      </c>
      <c r="AL270">
        <v>1.8326262244107094</v>
      </c>
      <c r="AM270">
        <v>1.3161756411515999</v>
      </c>
      <c r="AN270">
        <v>1.2934864153251002</v>
      </c>
      <c r="AO270">
        <v>0.66354193855263599</v>
      </c>
      <c r="AP270">
        <v>0.62157064738984702</v>
      </c>
      <c r="AQ270">
        <v>0.62631276802628255</v>
      </c>
      <c r="AR270">
        <v>-0.45299294212635632</v>
      </c>
      <c r="AS270">
        <v>2.1538794492562698</v>
      </c>
      <c r="AT270">
        <v>2.0863259179423399</v>
      </c>
      <c r="AU270">
        <v>0.86530821809535641</v>
      </c>
    </row>
    <row r="271" spans="1:47" x14ac:dyDescent="0.25">
      <c r="A271" t="s">
        <v>58</v>
      </c>
      <c r="B271">
        <v>2</v>
      </c>
      <c r="C271">
        <v>64</v>
      </c>
      <c r="D271" t="s">
        <v>315</v>
      </c>
      <c r="E271">
        <v>363.08333333333331</v>
      </c>
      <c r="F271">
        <v>838310074.64346802</v>
      </c>
      <c r="G271">
        <v>1.3474823886556599</v>
      </c>
      <c r="H271">
        <v>0.62157064738984702</v>
      </c>
      <c r="I271">
        <v>2.1767759851850998</v>
      </c>
      <c r="J271">
        <v>2.3621236723419998</v>
      </c>
      <c r="K271">
        <v>0</v>
      </c>
      <c r="L271">
        <v>600</v>
      </c>
      <c r="M271">
        <v>744</v>
      </c>
      <c r="N271">
        <v>37.35</v>
      </c>
      <c r="O271">
        <v>111.983611827877</v>
      </c>
      <c r="P271">
        <v>21.746558796968401</v>
      </c>
      <c r="Q271">
        <v>2.6199296330830402</v>
      </c>
      <c r="R271">
        <v>-1.7015863754938599E-3</v>
      </c>
      <c r="S271">
        <v>405</v>
      </c>
      <c r="T271" t="s">
        <v>60</v>
      </c>
      <c r="U271" t="s">
        <v>61</v>
      </c>
      <c r="V271">
        <v>255</v>
      </c>
      <c r="W271">
        <v>0</v>
      </c>
      <c r="X271" t="s">
        <v>62</v>
      </c>
      <c r="Y271">
        <v>6</v>
      </c>
      <c r="Z271">
        <v>203</v>
      </c>
      <c r="AA271">
        <v>3</v>
      </c>
      <c r="AB271" t="s">
        <v>63</v>
      </c>
      <c r="AD271">
        <v>1205.8711579666599</v>
      </c>
      <c r="AE271">
        <v>3</v>
      </c>
      <c r="AF271" t="s">
        <v>64</v>
      </c>
      <c r="AG271">
        <v>0</v>
      </c>
      <c r="AJ271">
        <v>838310074.64346802</v>
      </c>
      <c r="AK271">
        <v>907656092.36527205</v>
      </c>
      <c r="AL271">
        <v>1.8654412256716739</v>
      </c>
      <c r="AM271">
        <v>1.3474823886556599</v>
      </c>
      <c r="AN271">
        <v>1.3376718387592579</v>
      </c>
      <c r="AO271">
        <v>0.48547557079424464</v>
      </c>
      <c r="AP271">
        <v>0.62004513275773399</v>
      </c>
      <c r="AQ271">
        <v>0.60432372204045881</v>
      </c>
      <c r="AR271">
        <v>-0.58006689850442483</v>
      </c>
      <c r="AS271">
        <v>2.1767759851850998</v>
      </c>
      <c r="AT271">
        <v>2.174559343691052</v>
      </c>
      <c r="AU271">
        <v>0.61342371248812499</v>
      </c>
    </row>
    <row r="272" spans="1:47" x14ac:dyDescent="0.25">
      <c r="A272" t="s">
        <v>58</v>
      </c>
      <c r="B272">
        <v>2</v>
      </c>
      <c r="C272">
        <v>65</v>
      </c>
      <c r="D272" t="s">
        <v>316</v>
      </c>
      <c r="E272">
        <v>369.45</v>
      </c>
      <c r="F272">
        <v>885902219.91803396</v>
      </c>
      <c r="G272">
        <v>1.4010532221790799</v>
      </c>
      <c r="H272">
        <v>0.61539557133518497</v>
      </c>
      <c r="I272">
        <v>2.3181387195297098</v>
      </c>
      <c r="J272">
        <v>2.1842950709693598</v>
      </c>
      <c r="K272">
        <v>0</v>
      </c>
      <c r="L272">
        <v>592</v>
      </c>
      <c r="M272">
        <v>744</v>
      </c>
      <c r="N272">
        <v>38.450000000000003</v>
      </c>
      <c r="O272">
        <v>105.42199508300899</v>
      </c>
      <c r="P272">
        <v>19.4708052539265</v>
      </c>
      <c r="Q272">
        <v>2.56291133812852</v>
      </c>
      <c r="R272">
        <v>-1.6681737927678501E-3</v>
      </c>
      <c r="S272">
        <v>405</v>
      </c>
      <c r="T272" t="s">
        <v>60</v>
      </c>
      <c r="U272" t="s">
        <v>61</v>
      </c>
      <c r="V272">
        <v>255</v>
      </c>
      <c r="W272">
        <v>0</v>
      </c>
      <c r="X272" t="s">
        <v>62</v>
      </c>
      <c r="Y272">
        <v>6</v>
      </c>
      <c r="Z272">
        <v>203</v>
      </c>
      <c r="AA272">
        <v>3</v>
      </c>
      <c r="AB272" t="s">
        <v>63</v>
      </c>
      <c r="AD272">
        <v>1205.8711579666599</v>
      </c>
      <c r="AE272">
        <v>3</v>
      </c>
      <c r="AF272" t="s">
        <v>64</v>
      </c>
      <c r="AG272">
        <v>0</v>
      </c>
      <c r="AJ272">
        <v>885902219.91803396</v>
      </c>
      <c r="AK272">
        <v>1006038338.8844709</v>
      </c>
      <c r="AL272">
        <v>1.3975655767077222</v>
      </c>
      <c r="AM272">
        <v>1.3995951942759299</v>
      </c>
      <c r="AN272">
        <v>1.375831786926728</v>
      </c>
      <c r="AO272">
        <v>0.33187713992885715</v>
      </c>
      <c r="AP272">
        <v>0.61539557133518497</v>
      </c>
      <c r="AQ272">
        <v>0.58399910839193203</v>
      </c>
      <c r="AR272">
        <v>-0.50922774156702066</v>
      </c>
      <c r="AS272">
        <v>2.2981519467478102</v>
      </c>
      <c r="AT272">
        <v>2.257343930788108</v>
      </c>
      <c r="AU272">
        <v>0.44463879630311948</v>
      </c>
    </row>
    <row r="273" spans="1:47" x14ac:dyDescent="0.25">
      <c r="A273" t="s">
        <v>58</v>
      </c>
      <c r="B273">
        <v>2</v>
      </c>
      <c r="C273">
        <v>66</v>
      </c>
      <c r="D273" t="s">
        <v>317</v>
      </c>
      <c r="E273">
        <v>375.88333333333333</v>
      </c>
      <c r="F273">
        <v>1420398507.7467599</v>
      </c>
      <c r="G273">
        <v>1.3995951942759299</v>
      </c>
      <c r="H273">
        <v>0.495543608082255</v>
      </c>
      <c r="I273">
        <v>2.2981519467478102</v>
      </c>
      <c r="J273">
        <v>1.9538178004835201</v>
      </c>
      <c r="K273">
        <v>0</v>
      </c>
      <c r="L273">
        <v>592</v>
      </c>
      <c r="M273">
        <v>744</v>
      </c>
      <c r="N273">
        <v>37.15</v>
      </c>
      <c r="O273">
        <v>104.822312780407</v>
      </c>
      <c r="P273">
        <v>19.460633349448599</v>
      </c>
      <c r="Q273">
        <v>2.5027086466115902</v>
      </c>
      <c r="R273">
        <v>-1.5390402016730201E-3</v>
      </c>
      <c r="S273">
        <v>405</v>
      </c>
      <c r="T273" t="s">
        <v>60</v>
      </c>
      <c r="U273" t="s">
        <v>61</v>
      </c>
      <c r="V273">
        <v>255</v>
      </c>
      <c r="W273">
        <v>0</v>
      </c>
      <c r="X273" t="s">
        <v>62</v>
      </c>
      <c r="Y273">
        <v>6</v>
      </c>
      <c r="Z273">
        <v>203</v>
      </c>
      <c r="AA273">
        <v>3</v>
      </c>
      <c r="AB273" t="s">
        <v>63</v>
      </c>
      <c r="AD273">
        <v>1205.8711579666599</v>
      </c>
      <c r="AE273">
        <v>3</v>
      </c>
      <c r="AF273" t="s">
        <v>64</v>
      </c>
      <c r="AG273">
        <v>0</v>
      </c>
      <c r="AJ273">
        <v>1239071276.5191801</v>
      </c>
      <c r="AK273">
        <v>1087709953.0432205</v>
      </c>
      <c r="AL273">
        <v>1.1636554934632555</v>
      </c>
      <c r="AM273">
        <v>1.4010532221790799</v>
      </c>
      <c r="AN273">
        <v>1.39577383280522</v>
      </c>
      <c r="AO273">
        <v>0.18002550606187379</v>
      </c>
      <c r="AP273">
        <v>0.53149209523844698</v>
      </c>
      <c r="AQ273">
        <v>0.56622969214843089</v>
      </c>
      <c r="AR273">
        <v>-0.48776929550059572</v>
      </c>
      <c r="AS273">
        <v>2.3181387195297098</v>
      </c>
      <c r="AT273">
        <v>2.3015708644025601</v>
      </c>
      <c r="AU273">
        <v>0.25618306937847085</v>
      </c>
    </row>
    <row r="274" spans="1:47" x14ac:dyDescent="0.25">
      <c r="A274" t="s">
        <v>58</v>
      </c>
      <c r="B274">
        <v>2</v>
      </c>
      <c r="C274">
        <v>67</v>
      </c>
      <c r="D274" t="s">
        <v>318</v>
      </c>
      <c r="E274">
        <v>382.3</v>
      </c>
      <c r="F274">
        <v>1239071276.5191801</v>
      </c>
      <c r="G274">
        <v>1.41485248837137</v>
      </c>
      <c r="H274">
        <v>0.53149209523844698</v>
      </c>
      <c r="I274">
        <v>2.4159120991741099</v>
      </c>
      <c r="J274">
        <v>1.6596267561949001</v>
      </c>
      <c r="K274">
        <v>0</v>
      </c>
      <c r="L274">
        <v>592</v>
      </c>
      <c r="M274">
        <v>744</v>
      </c>
      <c r="N274">
        <v>36.549999999999997</v>
      </c>
      <c r="O274">
        <v>106.57917946993</v>
      </c>
      <c r="P274">
        <v>18.884124769565201</v>
      </c>
      <c r="Q274">
        <v>2.48242159970594</v>
      </c>
      <c r="R274">
        <v>-1.57056702515198E-3</v>
      </c>
      <c r="S274">
        <v>405</v>
      </c>
      <c r="T274" t="s">
        <v>60</v>
      </c>
      <c r="U274" t="s">
        <v>61</v>
      </c>
      <c r="V274">
        <v>255</v>
      </c>
      <c r="W274">
        <v>0</v>
      </c>
      <c r="X274" t="s">
        <v>62</v>
      </c>
      <c r="Y274">
        <v>6</v>
      </c>
      <c r="Z274">
        <v>203</v>
      </c>
      <c r="AA274">
        <v>3</v>
      </c>
      <c r="AB274" t="s">
        <v>63</v>
      </c>
      <c r="AD274">
        <v>1205.8711579666599</v>
      </c>
      <c r="AE274">
        <v>3</v>
      </c>
      <c r="AF274" t="s">
        <v>64</v>
      </c>
      <c r="AG274">
        <v>0</v>
      </c>
      <c r="AJ274">
        <v>1239071276.5191801</v>
      </c>
      <c r="AK274">
        <v>1167286921.6377747</v>
      </c>
      <c r="AL274">
        <v>0.90959181841692305</v>
      </c>
      <c r="AM274">
        <v>1.41485248837137</v>
      </c>
      <c r="AN274">
        <v>1.4094545291829002</v>
      </c>
      <c r="AO274">
        <v>8.8066419281698435E-2</v>
      </c>
      <c r="AP274">
        <v>0.53149209523844698</v>
      </c>
      <c r="AQ274">
        <v>0.54876537883135246</v>
      </c>
      <c r="AR274">
        <v>-0.45065529258008669</v>
      </c>
      <c r="AS274">
        <v>2.3397735532216499</v>
      </c>
      <c r="AT274">
        <v>2.335589229828384</v>
      </c>
      <c r="AU274">
        <v>0.1463809418048122</v>
      </c>
    </row>
    <row r="275" spans="1:47" x14ac:dyDescent="0.25">
      <c r="A275" t="s">
        <v>58</v>
      </c>
      <c r="B275">
        <v>2</v>
      </c>
      <c r="C275">
        <v>68</v>
      </c>
      <c r="D275" t="s">
        <v>319</v>
      </c>
      <c r="E275">
        <v>388.65</v>
      </c>
      <c r="F275">
        <v>1236194917.61624</v>
      </c>
      <c r="G275">
        <v>1.4190881791377601</v>
      </c>
      <c r="H275">
        <v>0.53272356617234196</v>
      </c>
      <c r="I275">
        <v>2.3397735532216499</v>
      </c>
      <c r="J275">
        <v>1.26546982628044</v>
      </c>
      <c r="K275">
        <v>0</v>
      </c>
      <c r="L275">
        <v>592</v>
      </c>
      <c r="M275">
        <v>744</v>
      </c>
      <c r="N275">
        <v>38.5</v>
      </c>
      <c r="O275">
        <v>102.011536680238</v>
      </c>
      <c r="P275">
        <v>18.6860428234598</v>
      </c>
      <c r="Q275">
        <v>2.4764104126121702</v>
      </c>
      <c r="R275">
        <v>-1.5698304634482599E-3</v>
      </c>
      <c r="S275">
        <v>405</v>
      </c>
      <c r="T275" t="s">
        <v>60</v>
      </c>
      <c r="U275" t="s">
        <v>61</v>
      </c>
      <c r="V275">
        <v>255</v>
      </c>
      <c r="W275">
        <v>0</v>
      </c>
      <c r="X275" t="s">
        <v>62</v>
      </c>
      <c r="Y275">
        <v>6</v>
      </c>
      <c r="Z275">
        <v>203</v>
      </c>
      <c r="AA275">
        <v>3</v>
      </c>
      <c r="AB275" t="s">
        <v>63</v>
      </c>
      <c r="AD275">
        <v>1205.8711579666599</v>
      </c>
      <c r="AE275">
        <v>3</v>
      </c>
      <c r="AF275" t="s">
        <v>64</v>
      </c>
      <c r="AG275">
        <v>0</v>
      </c>
      <c r="AJ275">
        <v>1236194917.61624</v>
      </c>
      <c r="AK275">
        <v>1220509175.2092741</v>
      </c>
      <c r="AL275">
        <v>0.437303219381455</v>
      </c>
      <c r="AM275">
        <v>1.41588587054406</v>
      </c>
      <c r="AN275">
        <v>1.4126695612664522</v>
      </c>
      <c r="AO275">
        <v>2.7639779356372161E-2</v>
      </c>
      <c r="AP275">
        <v>0.53272356617234196</v>
      </c>
      <c r="AQ275">
        <v>0.53567214715556877</v>
      </c>
      <c r="AR275">
        <v>-0.23920254390927051</v>
      </c>
      <c r="AS275">
        <v>2.3750141173285302</v>
      </c>
      <c r="AT275">
        <v>2.3453324029416658</v>
      </c>
      <c r="AU275">
        <v>1.8642817026166103E-2</v>
      </c>
    </row>
    <row r="276" spans="1:47" x14ac:dyDescent="0.25">
      <c r="A276" t="s">
        <v>58</v>
      </c>
      <c r="B276">
        <v>2</v>
      </c>
      <c r="C276">
        <v>69</v>
      </c>
      <c r="D276" t="s">
        <v>320</v>
      </c>
      <c r="E276">
        <v>395.0333333333333</v>
      </c>
      <c r="F276">
        <v>1152013487.7755301</v>
      </c>
      <c r="G276">
        <v>1.41588587054406</v>
      </c>
      <c r="H276">
        <v>0.54992941295626596</v>
      </c>
      <c r="I276">
        <v>2.3750141173285302</v>
      </c>
      <c r="J276">
        <v>1.02044639906815</v>
      </c>
      <c r="K276">
        <v>0</v>
      </c>
      <c r="L276">
        <v>600</v>
      </c>
      <c r="M276">
        <v>744</v>
      </c>
      <c r="N276">
        <v>37.65</v>
      </c>
      <c r="O276">
        <v>104.42316036152</v>
      </c>
      <c r="P276">
        <v>18.8315646318961</v>
      </c>
      <c r="Q276">
        <v>2.4849305182096599</v>
      </c>
      <c r="R276">
        <v>-1.58998841655277E-3</v>
      </c>
      <c r="S276">
        <v>405</v>
      </c>
      <c r="T276" t="s">
        <v>60</v>
      </c>
      <c r="U276" t="s">
        <v>61</v>
      </c>
      <c r="V276">
        <v>255</v>
      </c>
      <c r="W276">
        <v>0</v>
      </c>
      <c r="X276" t="s">
        <v>62</v>
      </c>
      <c r="Y276">
        <v>6</v>
      </c>
      <c r="Z276">
        <v>203</v>
      </c>
      <c r="AA276">
        <v>3</v>
      </c>
      <c r="AB276" t="s">
        <v>63</v>
      </c>
      <c r="AD276">
        <v>1205.8711579666599</v>
      </c>
      <c r="AE276">
        <v>3</v>
      </c>
      <c r="AF276" t="s">
        <v>64</v>
      </c>
      <c r="AG276">
        <v>0</v>
      </c>
      <c r="AJ276">
        <v>1236194917.61624</v>
      </c>
      <c r="AK276">
        <v>1250881048.289464</v>
      </c>
      <c r="AL276">
        <v>0.78490022912569679</v>
      </c>
      <c r="AM276">
        <v>1.41588587054406</v>
      </c>
      <c r="AN276">
        <v>1.4154208922019422</v>
      </c>
      <c r="AO276">
        <v>5.7889160123622855E-3</v>
      </c>
      <c r="AP276">
        <v>0.53272356617234196</v>
      </c>
      <c r="AQ276">
        <v>0.52996284566243601</v>
      </c>
      <c r="AR276">
        <v>-0.30968427510918922</v>
      </c>
      <c r="AS276">
        <v>2.3468678123142199</v>
      </c>
      <c r="AT276">
        <v>2.3441842107297322</v>
      </c>
      <c r="AU276">
        <v>-2.6477210048714162E-2</v>
      </c>
    </row>
    <row r="277" spans="1:47" x14ac:dyDescent="0.25">
      <c r="A277" t="s">
        <v>58</v>
      </c>
      <c r="B277">
        <v>2</v>
      </c>
      <c r="C277">
        <v>70</v>
      </c>
      <c r="D277" t="s">
        <v>321</v>
      </c>
      <c r="E277">
        <v>401.51666666666665</v>
      </c>
      <c r="F277">
        <v>1390930641.92013</v>
      </c>
      <c r="G277">
        <v>1.41480987685653</v>
      </c>
      <c r="H277">
        <v>0.50294558777278298</v>
      </c>
      <c r="I277">
        <v>2.3468678123142199</v>
      </c>
      <c r="J277">
        <v>0.63893750127370896</v>
      </c>
      <c r="K277">
        <v>0</v>
      </c>
      <c r="L277">
        <v>592</v>
      </c>
      <c r="M277">
        <v>744</v>
      </c>
      <c r="N277">
        <v>36.25</v>
      </c>
      <c r="O277">
        <v>103.38015860035</v>
      </c>
      <c r="P277">
        <v>18.8144949046942</v>
      </c>
      <c r="Q277">
        <v>2.4370453677630199</v>
      </c>
      <c r="R277">
        <v>-1.5397320641022201E-3</v>
      </c>
      <c r="S277">
        <v>405</v>
      </c>
      <c r="T277" t="s">
        <v>60</v>
      </c>
      <c r="U277" t="s">
        <v>61</v>
      </c>
      <c r="V277">
        <v>255</v>
      </c>
      <c r="W277">
        <v>0</v>
      </c>
      <c r="X277" t="s">
        <v>62</v>
      </c>
      <c r="Y277">
        <v>6</v>
      </c>
      <c r="Z277">
        <v>203</v>
      </c>
      <c r="AA277">
        <v>3</v>
      </c>
      <c r="AB277" t="s">
        <v>63</v>
      </c>
      <c r="AD277">
        <v>1205.8711579666599</v>
      </c>
      <c r="AE277">
        <v>3</v>
      </c>
      <c r="AF277" t="s">
        <v>64</v>
      </c>
      <c r="AG277">
        <v>0</v>
      </c>
      <c r="AJ277">
        <v>1152013487.7755301</v>
      </c>
      <c r="AK277">
        <v>1349758731.454778</v>
      </c>
      <c r="AL277">
        <v>1.2085114517618103</v>
      </c>
      <c r="AM277">
        <v>1.41567035469369</v>
      </c>
      <c r="AN277">
        <v>1.4137517802251844</v>
      </c>
      <c r="AO277">
        <v>-2.3575438268566659E-2</v>
      </c>
      <c r="AP277">
        <v>0.54992941295626596</v>
      </c>
      <c r="AQ277">
        <v>0.51344764170642521</v>
      </c>
      <c r="AR277">
        <v>-0.53074158350807454</v>
      </c>
      <c r="AS277">
        <v>2.3468678123142199</v>
      </c>
      <c r="AT277">
        <v>2.3370133262389161</v>
      </c>
      <c r="AU277">
        <v>-9.7500736325981635E-2</v>
      </c>
    </row>
    <row r="278" spans="1:47" x14ac:dyDescent="0.25">
      <c r="A278" t="s">
        <v>58</v>
      </c>
      <c r="B278">
        <v>2</v>
      </c>
      <c r="C278">
        <v>71</v>
      </c>
      <c r="D278" t="s">
        <v>322</v>
      </c>
      <c r="E278">
        <v>407.86666666666667</v>
      </c>
      <c r="F278">
        <v>1073998744.13395</v>
      </c>
      <c r="G278">
        <v>1.41567035469369</v>
      </c>
      <c r="H278">
        <v>0.56770680506986504</v>
      </c>
      <c r="I278">
        <v>2.3123977584700399</v>
      </c>
      <c r="J278">
        <v>0.249310621348175</v>
      </c>
      <c r="K278">
        <v>0</v>
      </c>
      <c r="L278">
        <v>592</v>
      </c>
      <c r="M278">
        <v>744</v>
      </c>
      <c r="N278">
        <v>38.4</v>
      </c>
      <c r="O278">
        <v>101.568137748815</v>
      </c>
      <c r="P278">
        <v>18.813573075850901</v>
      </c>
      <c r="Q278">
        <v>2.48332980549913</v>
      </c>
      <c r="R278">
        <v>-1.6093070749664401E-3</v>
      </c>
      <c r="S278">
        <v>405</v>
      </c>
      <c r="T278" t="s">
        <v>60</v>
      </c>
      <c r="U278" t="s">
        <v>61</v>
      </c>
      <c r="V278">
        <v>255</v>
      </c>
      <c r="W278">
        <v>0</v>
      </c>
      <c r="X278" t="s">
        <v>62</v>
      </c>
      <c r="Y278">
        <v>6</v>
      </c>
      <c r="Z278">
        <v>203</v>
      </c>
      <c r="AA278">
        <v>3</v>
      </c>
      <c r="AB278" t="s">
        <v>63</v>
      </c>
      <c r="AD278">
        <v>1205.8711579666599</v>
      </c>
      <c r="AE278">
        <v>3</v>
      </c>
      <c r="AF278" t="s">
        <v>64</v>
      </c>
      <c r="AG278">
        <v>0</v>
      </c>
      <c r="AJ278">
        <v>1390930641.92013</v>
      </c>
      <c r="AK278">
        <v>1449211686.4006801</v>
      </c>
      <c r="AL278">
        <v>1.0084909785950327</v>
      </c>
      <c r="AM278">
        <v>1.41480987685653</v>
      </c>
      <c r="AN278">
        <v>1.4118358663097601</v>
      </c>
      <c r="AO278">
        <v>-2.1806047876653141E-2</v>
      </c>
      <c r="AP278">
        <v>0.50294558777278298</v>
      </c>
      <c r="AQ278">
        <v>0.49668614356363538</v>
      </c>
      <c r="AR278">
        <v>-0.49850706304941927</v>
      </c>
      <c r="AS278">
        <v>2.3123977584700399</v>
      </c>
      <c r="AT278">
        <v>2.3165802888355098</v>
      </c>
      <c r="AU278">
        <v>-0.12874814988848857</v>
      </c>
    </row>
    <row r="279" spans="1:47" x14ac:dyDescent="0.25">
      <c r="A279" t="s">
        <v>58</v>
      </c>
      <c r="B279">
        <v>2</v>
      </c>
      <c r="C279">
        <v>72</v>
      </c>
      <c r="D279" t="s">
        <v>323</v>
      </c>
      <c r="E279">
        <v>414.58333333333331</v>
      </c>
      <c r="F279">
        <v>1733459692.3457501</v>
      </c>
      <c r="G279">
        <v>1.40650692848758</v>
      </c>
      <c r="H279">
        <v>0.44891607545839302</v>
      </c>
      <c r="I279">
        <v>2.3039191307675702</v>
      </c>
      <c r="J279">
        <v>5.3544815089689099E-2</v>
      </c>
      <c r="K279">
        <v>0</v>
      </c>
      <c r="L279">
        <v>592</v>
      </c>
      <c r="M279">
        <v>744</v>
      </c>
      <c r="N279">
        <v>37.35</v>
      </c>
      <c r="O279">
        <v>103.393847799783</v>
      </c>
      <c r="P279">
        <v>19.160530380150298</v>
      </c>
      <c r="Q279">
        <v>2.4755703222534402</v>
      </c>
      <c r="R279">
        <v>-1.4852579860635199E-3</v>
      </c>
      <c r="S279">
        <v>405</v>
      </c>
      <c r="T279" t="s">
        <v>60</v>
      </c>
      <c r="U279" t="s">
        <v>61</v>
      </c>
      <c r="V279">
        <v>255</v>
      </c>
      <c r="W279">
        <v>0</v>
      </c>
      <c r="X279" t="s">
        <v>62</v>
      </c>
      <c r="Y279">
        <v>6</v>
      </c>
      <c r="Z279">
        <v>203</v>
      </c>
      <c r="AA279">
        <v>3</v>
      </c>
      <c r="AB279" t="s">
        <v>63</v>
      </c>
      <c r="AD279">
        <v>1205.8711579666599</v>
      </c>
      <c r="AE279">
        <v>3</v>
      </c>
      <c r="AF279" t="s">
        <v>64</v>
      </c>
      <c r="AG279">
        <v>0</v>
      </c>
      <c r="AJ279">
        <v>1733459692.3457501</v>
      </c>
      <c r="AK279">
        <v>1538081548.2858541</v>
      </c>
      <c r="AL279">
        <v>0.97173710656898016</v>
      </c>
      <c r="AM279">
        <v>1.40650692848758</v>
      </c>
      <c r="AN279">
        <v>1.4099199523943362</v>
      </c>
      <c r="AO279">
        <v>-1.9212960510762895E-2</v>
      </c>
      <c r="AP279">
        <v>0.44891607545839302</v>
      </c>
      <c r="AQ279">
        <v>0.48146976557439736</v>
      </c>
      <c r="AR279">
        <v>-0.5439691742118582</v>
      </c>
      <c r="AS279">
        <v>2.3039191307675702</v>
      </c>
      <c r="AT279">
        <v>2.3017765124349663</v>
      </c>
      <c r="AU279">
        <v>-8.806687448464065E-2</v>
      </c>
    </row>
    <row r="280" spans="1:47" x14ac:dyDescent="0.25">
      <c r="A280" t="s">
        <v>58</v>
      </c>
      <c r="B280">
        <v>2</v>
      </c>
      <c r="C280">
        <v>73</v>
      </c>
      <c r="D280" t="s">
        <v>324</v>
      </c>
      <c r="E280">
        <v>421.06666666666666</v>
      </c>
      <c r="F280">
        <v>1807850242.9347301</v>
      </c>
      <c r="G280">
        <v>1.39786214708462</v>
      </c>
      <c r="H280">
        <v>0.43780795259695199</v>
      </c>
      <c r="I280">
        <v>2.26217745768145</v>
      </c>
      <c r="J280">
        <v>-0.27464074218210799</v>
      </c>
      <c r="K280">
        <v>0</v>
      </c>
      <c r="L280">
        <v>592</v>
      </c>
      <c r="M280">
        <v>744</v>
      </c>
      <c r="N280">
        <v>36.35</v>
      </c>
      <c r="O280">
        <v>103.509381464085</v>
      </c>
      <c r="P280">
        <v>19.469645021072001</v>
      </c>
      <c r="Q280">
        <v>2.4578262515687599</v>
      </c>
      <c r="R280">
        <v>-1.47729471421342E-3</v>
      </c>
      <c r="S280">
        <v>405</v>
      </c>
      <c r="T280" t="s">
        <v>60</v>
      </c>
      <c r="U280" t="s">
        <v>61</v>
      </c>
      <c r="V280">
        <v>255</v>
      </c>
      <c r="W280">
        <v>0</v>
      </c>
      <c r="X280" t="s">
        <v>62</v>
      </c>
      <c r="Y280">
        <v>6</v>
      </c>
      <c r="Z280">
        <v>203</v>
      </c>
      <c r="AA280">
        <v>3</v>
      </c>
      <c r="AB280" t="s">
        <v>63</v>
      </c>
      <c r="AD280">
        <v>1205.8711579666599</v>
      </c>
      <c r="AE280">
        <v>3</v>
      </c>
      <c r="AF280" t="s">
        <v>64</v>
      </c>
      <c r="AG280">
        <v>0</v>
      </c>
      <c r="AJ280">
        <v>1733459692.3457501</v>
      </c>
      <c r="AK280">
        <v>1643787696.1391702</v>
      </c>
      <c r="AL280">
        <v>0.8175520986981506</v>
      </c>
      <c r="AM280">
        <v>1.4063063009669401</v>
      </c>
      <c r="AN280">
        <v>1.4082256286521382</v>
      </c>
      <c r="AO280">
        <v>-1.892873286488234E-2</v>
      </c>
      <c r="AP280">
        <v>0.44891607545839302</v>
      </c>
      <c r="AQ280">
        <v>0.46281221822837459</v>
      </c>
      <c r="AR280">
        <v>-0.4970871868057391</v>
      </c>
      <c r="AS280">
        <v>2.2728489303115</v>
      </c>
      <c r="AT280">
        <v>2.2895603351049862</v>
      </c>
      <c r="AU280">
        <v>-5.8574907055205711E-2</v>
      </c>
    </row>
    <row r="281" spans="1:47" x14ac:dyDescent="0.25">
      <c r="A281" t="s">
        <v>58</v>
      </c>
      <c r="B281">
        <v>2</v>
      </c>
      <c r="C281">
        <v>74</v>
      </c>
      <c r="D281" t="s">
        <v>325</v>
      </c>
      <c r="E281">
        <v>427.48333333333335</v>
      </c>
      <c r="F281">
        <v>1361357573.57585</v>
      </c>
      <c r="G281">
        <v>1.4063063009669401</v>
      </c>
      <c r="H281">
        <v>0.50692012678643805</v>
      </c>
      <c r="I281">
        <v>2.2728489303115</v>
      </c>
      <c r="J281">
        <v>-0.53168135140695205</v>
      </c>
      <c r="K281">
        <v>0</v>
      </c>
      <c r="L281">
        <v>592</v>
      </c>
      <c r="M281">
        <v>744</v>
      </c>
      <c r="N281">
        <v>38.5</v>
      </c>
      <c r="O281">
        <v>101.965998733793</v>
      </c>
      <c r="P281">
        <v>19.116536893283602</v>
      </c>
      <c r="Q281">
        <v>2.4370567203354501</v>
      </c>
      <c r="R281">
        <v>-1.54813390767081E-3</v>
      </c>
      <c r="S281">
        <v>405</v>
      </c>
      <c r="T281" t="s">
        <v>60</v>
      </c>
      <c r="U281" t="s">
        <v>61</v>
      </c>
      <c r="V281">
        <v>255</v>
      </c>
      <c r="W281">
        <v>0</v>
      </c>
      <c r="X281" t="s">
        <v>62</v>
      </c>
      <c r="Y281">
        <v>6</v>
      </c>
      <c r="Z281">
        <v>203</v>
      </c>
      <c r="AA281">
        <v>3</v>
      </c>
      <c r="AB281" t="s">
        <v>63</v>
      </c>
      <c r="AD281">
        <v>1205.8711579666599</v>
      </c>
      <c r="AE281">
        <v>3</v>
      </c>
      <c r="AF281" t="s">
        <v>64</v>
      </c>
      <c r="AG281">
        <v>0</v>
      </c>
      <c r="AJ281">
        <v>1680544227.04211</v>
      </c>
      <c r="AK281">
        <v>1701710413.1635664</v>
      </c>
      <c r="AL281">
        <v>0.31258911925846922</v>
      </c>
      <c r="AM281">
        <v>1.4063063009669401</v>
      </c>
      <c r="AN281">
        <v>1.4067034004773722</v>
      </c>
      <c r="AO281">
        <v>-8.7363074552521038E-3</v>
      </c>
      <c r="AP281">
        <v>0.45664167622615198</v>
      </c>
      <c r="AQ281">
        <v>0.4535514359190484</v>
      </c>
      <c r="AR281">
        <v>-0.17094183987584119</v>
      </c>
      <c r="AS281">
        <v>2.2728489303115</v>
      </c>
      <c r="AT281">
        <v>2.2842381685438422</v>
      </c>
      <c r="AU281">
        <v>-3.1681535939515941E-2</v>
      </c>
    </row>
    <row r="282" spans="1:47" x14ac:dyDescent="0.25">
      <c r="A282" t="s">
        <v>58</v>
      </c>
      <c r="B282">
        <v>2</v>
      </c>
      <c r="C282">
        <v>75</v>
      </c>
      <c r="D282" t="s">
        <v>326</v>
      </c>
      <c r="E282">
        <v>433.88333333333333</v>
      </c>
      <c r="F282">
        <v>1680544227.04211</v>
      </c>
      <c r="G282">
        <v>1.40930916308431</v>
      </c>
      <c r="H282">
        <v>0.45664167622615198</v>
      </c>
      <c r="I282">
        <v>2.2965998805169798</v>
      </c>
      <c r="J282">
        <v>-0.61344858141505498</v>
      </c>
      <c r="K282">
        <v>0</v>
      </c>
      <c r="L282">
        <v>592</v>
      </c>
      <c r="M282">
        <v>744</v>
      </c>
      <c r="N282">
        <v>37.700000000000003</v>
      </c>
      <c r="O282">
        <v>102.364416028763</v>
      </c>
      <c r="P282">
        <v>19.013307956434002</v>
      </c>
      <c r="Q282">
        <v>2.4418248007497598</v>
      </c>
      <c r="R282">
        <v>-1.4922920241350801E-3</v>
      </c>
      <c r="S282">
        <v>405</v>
      </c>
      <c r="T282" t="s">
        <v>60</v>
      </c>
      <c r="U282" t="s">
        <v>61</v>
      </c>
      <c r="V282">
        <v>255</v>
      </c>
      <c r="W282">
        <v>0</v>
      </c>
      <c r="X282" t="s">
        <v>62</v>
      </c>
      <c r="Y282">
        <v>6</v>
      </c>
      <c r="Z282">
        <v>203</v>
      </c>
      <c r="AA282">
        <v>3</v>
      </c>
      <c r="AB282" t="s">
        <v>63</v>
      </c>
      <c r="AD282">
        <v>1205.8711579666599</v>
      </c>
      <c r="AE282">
        <v>3</v>
      </c>
      <c r="AF282" t="s">
        <v>64</v>
      </c>
      <c r="AG282">
        <v>0</v>
      </c>
      <c r="AJ282">
        <v>1680544227.04211</v>
      </c>
      <c r="AK282">
        <v>1712702346.5655961</v>
      </c>
      <c r="AL282">
        <v>-0.14363334887387255</v>
      </c>
      <c r="AM282">
        <v>1.4071987359827001</v>
      </c>
      <c r="AN282">
        <v>1.406841761976396</v>
      </c>
      <c r="AO282">
        <v>1.0295514752677527E-2</v>
      </c>
      <c r="AP282">
        <v>0.45664167622615198</v>
      </c>
      <c r="AQ282">
        <v>0.45232464866489103</v>
      </c>
      <c r="AR282">
        <v>9.1767232410741778E-2</v>
      </c>
      <c r="AS282">
        <v>2.2857869256643202</v>
      </c>
      <c r="AT282">
        <v>2.2806117275231923</v>
      </c>
      <c r="AU282">
        <v>6.6991272854114827E-3</v>
      </c>
    </row>
    <row r="283" spans="1:47" x14ac:dyDescent="0.25">
      <c r="A283" t="s">
        <v>58</v>
      </c>
      <c r="B283">
        <v>2</v>
      </c>
      <c r="C283">
        <v>76</v>
      </c>
      <c r="D283" t="s">
        <v>327</v>
      </c>
      <c r="E283">
        <v>440.33333333333331</v>
      </c>
      <c r="F283">
        <v>1862737065.8959</v>
      </c>
      <c r="G283">
        <v>1.4071987359827001</v>
      </c>
      <c r="H283">
        <v>0.432201153791758</v>
      </c>
      <c r="I283">
        <v>2.2857869256643202</v>
      </c>
      <c r="J283">
        <v>-0.76294383752844996</v>
      </c>
      <c r="K283">
        <v>0</v>
      </c>
      <c r="L283">
        <v>592</v>
      </c>
      <c r="M283">
        <v>744</v>
      </c>
      <c r="N283">
        <v>36.25</v>
      </c>
      <c r="O283">
        <v>102.364535238047</v>
      </c>
      <c r="P283">
        <v>19.089851537629801</v>
      </c>
      <c r="Q283">
        <v>2.4399573025874699</v>
      </c>
      <c r="R283">
        <v>-1.46684232737905E-3</v>
      </c>
      <c r="S283">
        <v>405</v>
      </c>
      <c r="T283" t="s">
        <v>60</v>
      </c>
      <c r="U283" t="s">
        <v>61</v>
      </c>
      <c r="V283">
        <v>255</v>
      </c>
      <c r="W283">
        <v>0</v>
      </c>
      <c r="X283" t="s">
        <v>62</v>
      </c>
      <c r="Y283">
        <v>6</v>
      </c>
      <c r="Z283">
        <v>203</v>
      </c>
      <c r="AA283">
        <v>3</v>
      </c>
      <c r="AB283" t="s">
        <v>63</v>
      </c>
      <c r="AD283">
        <v>1205.8711579666599</v>
      </c>
      <c r="AE283">
        <v>3</v>
      </c>
      <c r="AF283" t="s">
        <v>64</v>
      </c>
      <c r="AG283">
        <v>0</v>
      </c>
      <c r="AJ283">
        <v>1680544227.04211</v>
      </c>
      <c r="AK283">
        <v>1679807909.0487618</v>
      </c>
      <c r="AL283">
        <v>-0.28851664124832316</v>
      </c>
      <c r="AM283">
        <v>1.4071987359827001</v>
      </c>
      <c r="AN283">
        <v>1.408311851910186</v>
      </c>
      <c r="AO283">
        <v>1.807653532482207E-2</v>
      </c>
      <c r="AP283">
        <v>0.45664167622615198</v>
      </c>
      <c r="AQ283">
        <v>0.4572680151059646</v>
      </c>
      <c r="AR283">
        <v>0.15884653411842833</v>
      </c>
      <c r="AS283">
        <v>2.2857869256643202</v>
      </c>
      <c r="AT283">
        <v>2.2859111454765904</v>
      </c>
      <c r="AU283">
        <v>4.2449938459260601E-2</v>
      </c>
    </row>
    <row r="284" spans="1:47" x14ac:dyDescent="0.25">
      <c r="A284" t="s">
        <v>58</v>
      </c>
      <c r="B284">
        <v>2</v>
      </c>
      <c r="C284">
        <v>77</v>
      </c>
      <c r="D284" t="s">
        <v>328</v>
      </c>
      <c r="E284">
        <v>446.73333333333335</v>
      </c>
      <c r="F284">
        <v>1501437878.1903601</v>
      </c>
      <c r="G284">
        <v>1.4070714339081101</v>
      </c>
      <c r="H284">
        <v>0.48322201339229898</v>
      </c>
      <c r="I284">
        <v>2.27317640837378</v>
      </c>
      <c r="J284">
        <v>-0.87794529165403101</v>
      </c>
      <c r="K284">
        <v>0</v>
      </c>
      <c r="L284">
        <v>592</v>
      </c>
      <c r="M284">
        <v>744</v>
      </c>
      <c r="N284">
        <v>38.35</v>
      </c>
      <c r="O284">
        <v>101.796840759955</v>
      </c>
      <c r="P284">
        <v>19.0704772383197</v>
      </c>
      <c r="Q284">
        <v>2.4210666220888402</v>
      </c>
      <c r="R284">
        <v>-1.52211818437419E-3</v>
      </c>
      <c r="S284">
        <v>405</v>
      </c>
      <c r="T284" t="s">
        <v>60</v>
      </c>
      <c r="U284" t="s">
        <v>61</v>
      </c>
      <c r="V284">
        <v>255</v>
      </c>
      <c r="W284">
        <v>0</v>
      </c>
      <c r="X284" t="s">
        <v>62</v>
      </c>
      <c r="Y284">
        <v>6</v>
      </c>
      <c r="Z284">
        <v>203</v>
      </c>
      <c r="AA284">
        <v>3</v>
      </c>
      <c r="AB284" t="s">
        <v>63</v>
      </c>
      <c r="AD284">
        <v>1205.8711579666599</v>
      </c>
      <c r="AE284">
        <v>3</v>
      </c>
      <c r="AF284" t="s">
        <v>64</v>
      </c>
      <c r="AG284">
        <v>0</v>
      </c>
      <c r="AJ284">
        <v>1788419359.3559</v>
      </c>
      <c r="AK284">
        <v>1657496564.5926561</v>
      </c>
      <c r="AL284">
        <v>-0.19777628668514921</v>
      </c>
      <c r="AM284">
        <v>1.4071987359827001</v>
      </c>
      <c r="AN284">
        <v>1.4099694051462441</v>
      </c>
      <c r="AO284">
        <v>2.072247441660589E-2</v>
      </c>
      <c r="AP284">
        <v>0.44278213918760601</v>
      </c>
      <c r="AQ284">
        <v>0.46066626139348643</v>
      </c>
      <c r="AR284">
        <v>0.10874107159500834</v>
      </c>
      <c r="AS284">
        <v>2.2857869256643202</v>
      </c>
      <c r="AT284">
        <v>2.291210563429988</v>
      </c>
      <c r="AU284">
        <v>3.1613316678157311E-2</v>
      </c>
    </row>
    <row r="285" spans="1:47" x14ac:dyDescent="0.25">
      <c r="A285" t="s">
        <v>58</v>
      </c>
      <c r="B285">
        <v>2</v>
      </c>
      <c r="C285">
        <v>78</v>
      </c>
      <c r="D285" t="s">
        <v>329</v>
      </c>
      <c r="E285">
        <v>453.2</v>
      </c>
      <c r="F285">
        <v>1788419359.3559</v>
      </c>
      <c r="G285">
        <v>1.4145940671472299</v>
      </c>
      <c r="H285">
        <v>0.44278213918760601</v>
      </c>
      <c r="I285">
        <v>2.35918809015058</v>
      </c>
      <c r="J285">
        <v>-0.87170521172793203</v>
      </c>
      <c r="K285">
        <v>0</v>
      </c>
      <c r="L285">
        <v>592</v>
      </c>
      <c r="M285">
        <v>744</v>
      </c>
      <c r="N285">
        <v>37.75</v>
      </c>
      <c r="O285">
        <v>104.006484177901</v>
      </c>
      <c r="P285">
        <v>18.817482901634499</v>
      </c>
      <c r="Q285">
        <v>2.4268564340205399</v>
      </c>
      <c r="R285">
        <v>-1.4748037306604601E-3</v>
      </c>
      <c r="S285">
        <v>405</v>
      </c>
      <c r="T285" t="s">
        <v>60</v>
      </c>
      <c r="U285" t="s">
        <v>61</v>
      </c>
      <c r="V285">
        <v>255</v>
      </c>
      <c r="W285">
        <v>0</v>
      </c>
      <c r="X285" t="s">
        <v>62</v>
      </c>
      <c r="Y285">
        <v>6</v>
      </c>
      <c r="Z285">
        <v>203</v>
      </c>
      <c r="AA285">
        <v>3</v>
      </c>
      <c r="AB285" t="s">
        <v>63</v>
      </c>
      <c r="AD285">
        <v>1205.8711579666599</v>
      </c>
      <c r="AE285">
        <v>3</v>
      </c>
      <c r="AF285" t="s">
        <v>64</v>
      </c>
      <c r="AG285">
        <v>0</v>
      </c>
      <c r="AJ285">
        <v>1568987504.76158</v>
      </c>
      <c r="AK285">
        <v>1635185220.1365499</v>
      </c>
      <c r="AL285">
        <v>-0.22881214039722692</v>
      </c>
      <c r="AM285">
        <v>1.4136567506358899</v>
      </c>
      <c r="AN285">
        <v>1.4120205190570463</v>
      </c>
      <c r="AO285">
        <v>2.3602529493711586E-2</v>
      </c>
      <c r="AP285">
        <v>0.47363290766376098</v>
      </c>
      <c r="AQ285">
        <v>0.46406450768100815</v>
      </c>
      <c r="AR285">
        <v>0.12246303538227644</v>
      </c>
      <c r="AS285">
        <v>2.2993460200784899</v>
      </c>
      <c r="AT285">
        <v>2.2939223823128221</v>
      </c>
      <c r="AU285">
        <v>-7.9084936080419926E-3</v>
      </c>
    </row>
    <row r="286" spans="1:47" x14ac:dyDescent="0.25">
      <c r="A286" t="s">
        <v>58</v>
      </c>
      <c r="B286">
        <v>2</v>
      </c>
      <c r="C286">
        <v>79</v>
      </c>
      <c r="D286" t="s">
        <v>330</v>
      </c>
      <c r="E286">
        <v>459.66666666666669</v>
      </c>
      <c r="F286">
        <v>1568987504.76158</v>
      </c>
      <c r="G286">
        <v>1.4136567506358899</v>
      </c>
      <c r="H286">
        <v>0.47363290766376098</v>
      </c>
      <c r="I286">
        <v>2.2993460200784899</v>
      </c>
      <c r="J286">
        <v>-0.88720268324264295</v>
      </c>
      <c r="K286">
        <v>0</v>
      </c>
      <c r="L286">
        <v>592</v>
      </c>
      <c r="M286">
        <v>744</v>
      </c>
      <c r="N286">
        <v>36.25</v>
      </c>
      <c r="O286">
        <v>101.44394154321699</v>
      </c>
      <c r="P286">
        <v>18.825064149190599</v>
      </c>
      <c r="Q286">
        <v>2.4222075556165699</v>
      </c>
      <c r="R286">
        <v>-1.5085989717461899E-3</v>
      </c>
      <c r="S286">
        <v>405</v>
      </c>
      <c r="T286" t="s">
        <v>60</v>
      </c>
      <c r="U286" t="s">
        <v>61</v>
      </c>
      <c r="V286">
        <v>255</v>
      </c>
      <c r="W286">
        <v>0</v>
      </c>
      <c r="X286" t="s">
        <v>62</v>
      </c>
      <c r="Y286">
        <v>6</v>
      </c>
      <c r="Z286">
        <v>203</v>
      </c>
      <c r="AA286">
        <v>3</v>
      </c>
      <c r="AB286" t="s">
        <v>63</v>
      </c>
      <c r="AD286">
        <v>1205.8711579666599</v>
      </c>
      <c r="AE286">
        <v>3</v>
      </c>
      <c r="AF286" t="s">
        <v>64</v>
      </c>
      <c r="AG286">
        <v>0</v>
      </c>
      <c r="AJ286">
        <v>1568987504.76158</v>
      </c>
      <c r="AK286">
        <v>1607481615.3550901</v>
      </c>
      <c r="AL286">
        <v>-0.34439967766516855</v>
      </c>
      <c r="AM286">
        <v>1.4145940671472299</v>
      </c>
      <c r="AN286">
        <v>1.414071632967848</v>
      </c>
      <c r="AO286">
        <v>1.8932343905056773E-2</v>
      </c>
      <c r="AP286">
        <v>0.47363290766376098</v>
      </c>
      <c r="AQ286">
        <v>0.46822490190913535</v>
      </c>
      <c r="AR286">
        <v>0.17295911747378317</v>
      </c>
      <c r="AS286">
        <v>2.2993460200784899</v>
      </c>
      <c r="AT286">
        <v>2.2890732586023819</v>
      </c>
      <c r="AU286">
        <v>-3.9993050730582111E-2</v>
      </c>
    </row>
    <row r="287" spans="1:47" x14ac:dyDescent="0.25">
      <c r="A287" t="s">
        <v>58</v>
      </c>
      <c r="B287">
        <v>2</v>
      </c>
      <c r="C287">
        <v>80</v>
      </c>
      <c r="D287" t="s">
        <v>331</v>
      </c>
      <c r="E287">
        <v>466.13333333333333</v>
      </c>
      <c r="F287">
        <v>1405587873.5371599</v>
      </c>
      <c r="G287">
        <v>1.4174543055367099</v>
      </c>
      <c r="H287">
        <v>0.500786587946631</v>
      </c>
      <c r="I287">
        <v>2.26154130711212</v>
      </c>
      <c r="J287">
        <v>-0.86632091243572695</v>
      </c>
      <c r="K287">
        <v>0</v>
      </c>
      <c r="L287">
        <v>592</v>
      </c>
      <c r="M287">
        <v>744</v>
      </c>
      <c r="N287">
        <v>38.450000000000003</v>
      </c>
      <c r="O287">
        <v>98.783647295744402</v>
      </c>
      <c r="P287">
        <v>18.636168704316798</v>
      </c>
      <c r="Q287">
        <v>2.3964599213792699</v>
      </c>
      <c r="R287">
        <v>-1.5361222591495E-3</v>
      </c>
      <c r="S287">
        <v>405</v>
      </c>
      <c r="T287" t="s">
        <v>60</v>
      </c>
      <c r="U287" t="s">
        <v>61</v>
      </c>
      <c r="V287">
        <v>255</v>
      </c>
      <c r="W287">
        <v>0</v>
      </c>
      <c r="X287" t="s">
        <v>62</v>
      </c>
      <c r="Y287">
        <v>6</v>
      </c>
      <c r="Z287">
        <v>203</v>
      </c>
      <c r="AA287">
        <v>3</v>
      </c>
      <c r="AB287" t="s">
        <v>63</v>
      </c>
      <c r="AD287">
        <v>1205.8711579666599</v>
      </c>
      <c r="AE287">
        <v>3</v>
      </c>
      <c r="AF287" t="s">
        <v>64</v>
      </c>
      <c r="AG287">
        <v>0</v>
      </c>
      <c r="AJ287">
        <v>1568987504.76158</v>
      </c>
      <c r="AK287">
        <v>1570028893.7565479</v>
      </c>
      <c r="AL287">
        <v>-0.21301588764994828</v>
      </c>
      <c r="AM287">
        <v>1.4174543055367099</v>
      </c>
      <c r="AN287">
        <v>1.415267723868324</v>
      </c>
      <c r="AO287">
        <v>4.4479160793732238E-3</v>
      </c>
      <c r="AP287">
        <v>0.47363290766376098</v>
      </c>
      <c r="AQ287">
        <v>0.4736364786094891</v>
      </c>
      <c r="AR287">
        <v>0.10412426038282997</v>
      </c>
      <c r="AS287">
        <v>2.2993460200784899</v>
      </c>
      <c r="AT287">
        <v>2.2828904879620842</v>
      </c>
      <c r="AU287">
        <v>-5.672001811975947E-2</v>
      </c>
    </row>
    <row r="288" spans="1:47" x14ac:dyDescent="0.25">
      <c r="A288" t="s">
        <v>58</v>
      </c>
      <c r="B288">
        <v>2</v>
      </c>
      <c r="C288">
        <v>81</v>
      </c>
      <c r="D288" t="s">
        <v>332</v>
      </c>
      <c r="E288">
        <v>472.66666666666669</v>
      </c>
      <c r="F288">
        <v>1601155751.3631899</v>
      </c>
      <c r="G288">
        <v>1.42072463993887</v>
      </c>
      <c r="H288">
        <v>0.46984002268937403</v>
      </c>
      <c r="I288">
        <v>2.2994679214837399</v>
      </c>
      <c r="J288">
        <v>-0.84529171730383701</v>
      </c>
      <c r="K288">
        <v>0</v>
      </c>
      <c r="L288">
        <v>592</v>
      </c>
      <c r="M288">
        <v>744</v>
      </c>
      <c r="N288">
        <v>37.4</v>
      </c>
      <c r="O288">
        <v>99.765474826065201</v>
      </c>
      <c r="P288">
        <v>18.557988082244002</v>
      </c>
      <c r="Q288">
        <v>2.42738432863784</v>
      </c>
      <c r="R288">
        <v>-1.50112383938428E-3</v>
      </c>
      <c r="S288">
        <v>405</v>
      </c>
      <c r="T288" t="s">
        <v>60</v>
      </c>
      <c r="U288" t="s">
        <v>61</v>
      </c>
      <c r="V288">
        <v>255</v>
      </c>
      <c r="W288">
        <v>0</v>
      </c>
      <c r="X288" t="s">
        <v>62</v>
      </c>
      <c r="Y288">
        <v>6</v>
      </c>
      <c r="Z288">
        <v>203</v>
      </c>
      <c r="AA288">
        <v>3</v>
      </c>
      <c r="AB288" t="s">
        <v>63</v>
      </c>
      <c r="AD288">
        <v>1205.8711579666599</v>
      </c>
      <c r="AE288">
        <v>3</v>
      </c>
      <c r="AF288" t="s">
        <v>64</v>
      </c>
      <c r="AG288">
        <v>0</v>
      </c>
      <c r="AJ288">
        <v>1542026203.13481</v>
      </c>
      <c r="AK288">
        <v>1565852086.0930803</v>
      </c>
      <c r="AL288">
        <v>-1.3722216778570176E-2</v>
      </c>
      <c r="AM288">
        <v>1.4174543055367099</v>
      </c>
      <c r="AN288">
        <v>1.415172211838162</v>
      </c>
      <c r="AO288">
        <v>1.7899209295971887E-3</v>
      </c>
      <c r="AP288">
        <v>0.47744364736678802</v>
      </c>
      <c r="AQ288">
        <v>0.47439862655009435</v>
      </c>
      <c r="AR288">
        <v>1.2180812415905009E-2</v>
      </c>
      <c r="AS288">
        <v>2.26154130711212</v>
      </c>
      <c r="AT288">
        <v>2.2739958984389523</v>
      </c>
      <c r="AU288">
        <v>-3.3127891909978065E-2</v>
      </c>
    </row>
    <row r="289" spans="1:47" x14ac:dyDescent="0.25">
      <c r="A289" t="s">
        <v>58</v>
      </c>
      <c r="B289">
        <v>2</v>
      </c>
      <c r="C289">
        <v>82</v>
      </c>
      <c r="D289" t="s">
        <v>333</v>
      </c>
      <c r="E289">
        <v>479.11666666666667</v>
      </c>
      <c r="F289">
        <v>1542026203.13481</v>
      </c>
      <c r="G289">
        <v>1.41135008981663</v>
      </c>
      <c r="H289">
        <v>0.47744364736678802</v>
      </c>
      <c r="I289">
        <v>2.2548730724628299</v>
      </c>
      <c r="J289">
        <v>-0.81579085466101497</v>
      </c>
      <c r="K289">
        <v>0</v>
      </c>
      <c r="L289">
        <v>592</v>
      </c>
      <c r="M289">
        <v>744</v>
      </c>
      <c r="N289">
        <v>36.4</v>
      </c>
      <c r="O289">
        <v>99.909340563504401</v>
      </c>
      <c r="P289">
        <v>18.882169856673499</v>
      </c>
      <c r="Q289">
        <v>2.40882854902544</v>
      </c>
      <c r="R289">
        <v>-1.51382142053711E-3</v>
      </c>
      <c r="S289">
        <v>405</v>
      </c>
      <c r="T289" t="s">
        <v>60</v>
      </c>
      <c r="U289" t="s">
        <v>61</v>
      </c>
      <c r="V289">
        <v>255</v>
      </c>
      <c r="W289">
        <v>0</v>
      </c>
      <c r="X289" t="s">
        <v>62</v>
      </c>
      <c r="Y289">
        <v>6</v>
      </c>
      <c r="Z289">
        <v>203</v>
      </c>
      <c r="AA289">
        <v>3</v>
      </c>
      <c r="AB289" t="s">
        <v>63</v>
      </c>
      <c r="AD289">
        <v>1205.8711579666599</v>
      </c>
      <c r="AE289">
        <v>3</v>
      </c>
      <c r="AF289" t="s">
        <v>64</v>
      </c>
      <c r="AG289">
        <v>0</v>
      </c>
      <c r="AJ289">
        <v>1601155751.3631899</v>
      </c>
      <c r="AK289">
        <v>1561675278.4296122</v>
      </c>
      <c r="AL289">
        <v>-4.4786097070414033E-2</v>
      </c>
      <c r="AM289">
        <v>1.4131791904850799</v>
      </c>
      <c r="AN289">
        <v>1.415940236176644</v>
      </c>
      <c r="AO289">
        <v>1.3344922154808635E-2</v>
      </c>
      <c r="AP289">
        <v>0.46984002268937403</v>
      </c>
      <c r="AQ289">
        <v>0.47518427554086023</v>
      </c>
      <c r="AR289">
        <v>2.8836568262559006E-2</v>
      </c>
      <c r="AS289">
        <v>2.2548730724628299</v>
      </c>
      <c r="AT289">
        <v>2.2737843187232705</v>
      </c>
      <c r="AU289">
        <v>3.6688312797270193E-3</v>
      </c>
    </row>
    <row r="290" spans="1:47" x14ac:dyDescent="0.25">
      <c r="A290" t="s">
        <v>58</v>
      </c>
      <c r="B290">
        <v>2</v>
      </c>
      <c r="C290">
        <v>83</v>
      </c>
      <c r="D290" t="s">
        <v>334</v>
      </c>
      <c r="E290">
        <v>485.61666666666667</v>
      </c>
      <c r="F290">
        <v>1847665079.7137599</v>
      </c>
      <c r="G290">
        <v>1.4131791904850799</v>
      </c>
      <c r="H290">
        <v>0.43496602507243498</v>
      </c>
      <c r="I290">
        <v>2.2481498756696299</v>
      </c>
      <c r="J290">
        <v>-0.72818476123571196</v>
      </c>
      <c r="K290">
        <v>0</v>
      </c>
      <c r="L290">
        <v>592</v>
      </c>
      <c r="M290">
        <v>744</v>
      </c>
      <c r="N290">
        <v>38.450000000000003</v>
      </c>
      <c r="O290">
        <v>99.162255981374599</v>
      </c>
      <c r="P290">
        <v>18.8181981136681</v>
      </c>
      <c r="Q290">
        <v>2.4191423610645102</v>
      </c>
      <c r="R290">
        <v>-1.4670214325424799E-3</v>
      </c>
      <c r="S290">
        <v>405</v>
      </c>
      <c r="T290" t="s">
        <v>60</v>
      </c>
      <c r="U290" t="s">
        <v>61</v>
      </c>
      <c r="V290">
        <v>255</v>
      </c>
      <c r="W290">
        <v>0</v>
      </c>
      <c r="X290" t="s">
        <v>62</v>
      </c>
      <c r="Y290">
        <v>6</v>
      </c>
      <c r="Z290">
        <v>203</v>
      </c>
      <c r="AA290">
        <v>3</v>
      </c>
      <c r="AB290" t="s">
        <v>63</v>
      </c>
      <c r="AD290">
        <v>1205.8711579666599</v>
      </c>
      <c r="AE290">
        <v>3</v>
      </c>
      <c r="AF290" t="s">
        <v>64</v>
      </c>
      <c r="AG290">
        <v>0</v>
      </c>
      <c r="AJ290">
        <v>1548103466.4442401</v>
      </c>
      <c r="AK290">
        <v>1557498470.7661443</v>
      </c>
      <c r="AL290">
        <v>-1.1703800669080635E-2</v>
      </c>
      <c r="AM290">
        <v>1.4131791904850799</v>
      </c>
      <c r="AN290">
        <v>1.41746582308742</v>
      </c>
      <c r="AO290">
        <v>1.682103289191586E-2</v>
      </c>
      <c r="AP290">
        <v>0.47744364736678802</v>
      </c>
      <c r="AQ290">
        <v>0.47607688578669444</v>
      </c>
      <c r="AR290">
        <v>1.6751858170918271E-2</v>
      </c>
      <c r="AS290">
        <v>2.2548730724628299</v>
      </c>
      <c r="AT290">
        <v>2.2752847339084123</v>
      </c>
      <c r="AU290">
        <v>4.40286452500597E-2</v>
      </c>
    </row>
    <row r="291" spans="1:47" x14ac:dyDescent="0.25">
      <c r="A291" t="s">
        <v>58</v>
      </c>
      <c r="B291">
        <v>2</v>
      </c>
      <c r="C291">
        <v>84</v>
      </c>
      <c r="D291" t="s">
        <v>335</v>
      </c>
      <c r="E291">
        <v>492.15</v>
      </c>
      <c r="F291">
        <v>1548103466.4442401</v>
      </c>
      <c r="G291">
        <v>1.4184341888396399</v>
      </c>
      <c r="H291">
        <v>0.47756115261759002</v>
      </c>
      <c r="I291">
        <v>2.3068480960042002</v>
      </c>
      <c r="J291">
        <v>-0.68929685675768804</v>
      </c>
      <c r="K291">
        <v>0</v>
      </c>
      <c r="L291">
        <v>600</v>
      </c>
      <c r="M291">
        <v>744</v>
      </c>
      <c r="N291">
        <v>36.950000000000003</v>
      </c>
      <c r="O291">
        <v>100.649153379317</v>
      </c>
      <c r="P291">
        <v>18.641191082152702</v>
      </c>
      <c r="Q291">
        <v>2.4197724288335598</v>
      </c>
      <c r="R291">
        <v>-1.5105592509142599E-3</v>
      </c>
      <c r="S291">
        <v>405</v>
      </c>
      <c r="T291" t="s">
        <v>60</v>
      </c>
      <c r="U291" t="s">
        <v>61</v>
      </c>
      <c r="V291">
        <v>255</v>
      </c>
      <c r="W291">
        <v>0</v>
      </c>
      <c r="X291" t="s">
        <v>62</v>
      </c>
      <c r="Y291">
        <v>6</v>
      </c>
      <c r="Z291">
        <v>203</v>
      </c>
      <c r="AA291">
        <v>3</v>
      </c>
      <c r="AB291" t="s">
        <v>63</v>
      </c>
      <c r="AD291">
        <v>1205.8711579666599</v>
      </c>
      <c r="AE291">
        <v>3</v>
      </c>
      <c r="AF291" t="s">
        <v>64</v>
      </c>
      <c r="AG291">
        <v>0</v>
      </c>
      <c r="AJ291">
        <v>1548103466.4442401</v>
      </c>
      <c r="AK291">
        <v>1557334568.7749143</v>
      </c>
      <c r="AL291">
        <v>-6.5129459368946582E-2</v>
      </c>
      <c r="AM291">
        <v>1.4184341888396399</v>
      </c>
      <c r="AN291">
        <v>1.418991409998196</v>
      </c>
      <c r="AO291">
        <v>1.9580251410578883E-2</v>
      </c>
      <c r="AP291">
        <v>0.47756115261759002</v>
      </c>
      <c r="AQ291">
        <v>0.47645667524191898</v>
      </c>
      <c r="AR291">
        <v>3.9325499963590603E-2</v>
      </c>
      <c r="AS291">
        <v>2.2982881215000801</v>
      </c>
      <c r="AT291">
        <v>2.2867443622990864</v>
      </c>
      <c r="AU291">
        <v>9.1000639663855742E-2</v>
      </c>
    </row>
    <row r="292" spans="1:47" x14ac:dyDescent="0.25">
      <c r="A292" t="s">
        <v>58</v>
      </c>
      <c r="B292">
        <v>2</v>
      </c>
      <c r="C292">
        <v>85</v>
      </c>
      <c r="D292" t="s">
        <v>336</v>
      </c>
      <c r="E292">
        <v>498.68333333333334</v>
      </c>
      <c r="F292">
        <v>1510679770.93752</v>
      </c>
      <c r="G292">
        <v>1.42508224009059</v>
      </c>
      <c r="H292">
        <v>0.48445196583472699</v>
      </c>
      <c r="I292">
        <v>2.2982881215000801</v>
      </c>
      <c r="J292">
        <v>-0.561145001422933</v>
      </c>
      <c r="K292">
        <v>0</v>
      </c>
      <c r="L292">
        <v>592</v>
      </c>
      <c r="M292">
        <v>744</v>
      </c>
      <c r="N292">
        <v>37.5</v>
      </c>
      <c r="O292">
        <v>98.687485140074202</v>
      </c>
      <c r="P292">
        <v>18.3917251248334</v>
      </c>
      <c r="Q292">
        <v>2.4272253926240102</v>
      </c>
      <c r="R292">
        <v>-1.51480786406792E-3</v>
      </c>
      <c r="S292">
        <v>405</v>
      </c>
      <c r="T292" t="s">
        <v>60</v>
      </c>
      <c r="U292" t="s">
        <v>61</v>
      </c>
      <c r="V292">
        <v>255</v>
      </c>
      <c r="W292">
        <v>0</v>
      </c>
      <c r="X292" t="s">
        <v>62</v>
      </c>
      <c r="Y292">
        <v>6</v>
      </c>
      <c r="Z292">
        <v>203</v>
      </c>
      <c r="AA292">
        <v>3</v>
      </c>
      <c r="AB292" t="s">
        <v>63</v>
      </c>
      <c r="AD292">
        <v>1205.8711579666599</v>
      </c>
      <c r="AE292">
        <v>3</v>
      </c>
      <c r="AF292" t="s">
        <v>64</v>
      </c>
      <c r="AG292">
        <v>0</v>
      </c>
      <c r="AJ292">
        <v>1548103466.4442401</v>
      </c>
      <c r="AK292">
        <v>1545344757.1380079</v>
      </c>
      <c r="AL292">
        <v>-8.1334814900674984E-2</v>
      </c>
      <c r="AM292">
        <v>1.42508224009059</v>
      </c>
      <c r="AN292">
        <v>1.420983875808588</v>
      </c>
      <c r="AO292">
        <v>1.9678554812221475E-2</v>
      </c>
      <c r="AP292">
        <v>0.47809595889293199</v>
      </c>
      <c r="AQ292">
        <v>0.47835718963262641</v>
      </c>
      <c r="AR292">
        <v>4.3756379855810767E-2</v>
      </c>
      <c r="AS292">
        <v>2.3068480960042002</v>
      </c>
      <c r="AT292">
        <v>2.2995376376196179</v>
      </c>
      <c r="AU292">
        <v>6.5183885645425321E-2</v>
      </c>
    </row>
    <row r="293" spans="1:47" x14ac:dyDescent="0.25">
      <c r="A293" t="s">
        <v>58</v>
      </c>
      <c r="B293">
        <v>2</v>
      </c>
      <c r="C293">
        <v>86</v>
      </c>
      <c r="D293" t="s">
        <v>337</v>
      </c>
      <c r="E293">
        <v>505.18333333333334</v>
      </c>
      <c r="F293">
        <v>1552856081.2353499</v>
      </c>
      <c r="G293">
        <v>1.4268579174884899</v>
      </c>
      <c r="H293">
        <v>0.47809595889293199</v>
      </c>
      <c r="I293">
        <v>2.3188394490654902</v>
      </c>
      <c r="J293">
        <v>-0.40115028789265</v>
      </c>
      <c r="K293">
        <v>0</v>
      </c>
      <c r="L293">
        <v>592</v>
      </c>
      <c r="M293">
        <v>744</v>
      </c>
      <c r="N293">
        <v>38.15</v>
      </c>
      <c r="O293">
        <v>99.204515672512997</v>
      </c>
      <c r="P293">
        <v>18.3249878952982</v>
      </c>
      <c r="Q293">
        <v>2.41907992191623</v>
      </c>
      <c r="R293">
        <v>-1.50709604590661E-3</v>
      </c>
      <c r="S293">
        <v>405</v>
      </c>
      <c r="T293" t="s">
        <v>60</v>
      </c>
      <c r="U293" t="s">
        <v>61</v>
      </c>
      <c r="V293">
        <v>255</v>
      </c>
      <c r="W293">
        <v>0</v>
      </c>
      <c r="X293" t="s">
        <v>62</v>
      </c>
      <c r="Y293">
        <v>6</v>
      </c>
      <c r="Z293">
        <v>203</v>
      </c>
      <c r="AA293">
        <v>3</v>
      </c>
      <c r="AB293" t="s">
        <v>63</v>
      </c>
      <c r="AD293">
        <v>1205.8711579666599</v>
      </c>
      <c r="AE293">
        <v>3</v>
      </c>
      <c r="AF293" t="s">
        <v>64</v>
      </c>
      <c r="AG293">
        <v>0</v>
      </c>
      <c r="AJ293">
        <v>1541206693.1786599</v>
      </c>
      <c r="AK293">
        <v>1543965402.4848919</v>
      </c>
      <c r="AL293">
        <v>2.745184745896977E-2</v>
      </c>
      <c r="AM293">
        <v>1.42508224009059</v>
      </c>
      <c r="AN293">
        <v>1.4223018384371302</v>
      </c>
      <c r="AO293">
        <v>6.8083872005682364E-3</v>
      </c>
      <c r="AP293">
        <v>0.47934259464291101</v>
      </c>
      <c r="AQ293">
        <v>0.47873697908785107</v>
      </c>
      <c r="AR293">
        <v>-1.0983140463996224E-2</v>
      </c>
      <c r="AS293">
        <v>2.3188394490654902</v>
      </c>
      <c r="AT293">
        <v>2.3046609118348402</v>
      </c>
      <c r="AU293">
        <v>-2.5320184626250711E-5</v>
      </c>
    </row>
    <row r="294" spans="1:47" x14ac:dyDescent="0.25">
      <c r="A294" t="s">
        <v>58</v>
      </c>
      <c r="B294">
        <v>2</v>
      </c>
      <c r="C294">
        <v>87</v>
      </c>
      <c r="D294" t="s">
        <v>338</v>
      </c>
      <c r="E294">
        <v>511.73333333333335</v>
      </c>
      <c r="F294">
        <v>1541206693.1786599</v>
      </c>
      <c r="G294">
        <v>1.42314151953704</v>
      </c>
      <c r="H294">
        <v>0.47934259464291101</v>
      </c>
      <c r="I294">
        <v>2.33970583244799</v>
      </c>
      <c r="J294">
        <v>-0.36851597258989</v>
      </c>
      <c r="K294">
        <v>0</v>
      </c>
      <c r="L294">
        <v>592</v>
      </c>
      <c r="M294">
        <v>744</v>
      </c>
      <c r="N294">
        <v>36.5</v>
      </c>
      <c r="O294">
        <v>101.03429870734701</v>
      </c>
      <c r="P294">
        <v>18.470732214144899</v>
      </c>
      <c r="Q294">
        <v>2.4159182304986402</v>
      </c>
      <c r="R294">
        <v>-1.5102259023677101E-3</v>
      </c>
      <c r="S294">
        <v>405</v>
      </c>
      <c r="T294" t="s">
        <v>60</v>
      </c>
      <c r="U294" t="s">
        <v>61</v>
      </c>
      <c r="V294">
        <v>255</v>
      </c>
      <c r="W294">
        <v>0</v>
      </c>
      <c r="X294" t="s">
        <v>62</v>
      </c>
      <c r="Y294">
        <v>6</v>
      </c>
      <c r="Z294">
        <v>203</v>
      </c>
      <c r="AA294">
        <v>3</v>
      </c>
      <c r="AB294" t="s">
        <v>63</v>
      </c>
      <c r="AD294">
        <v>1205.8711579666599</v>
      </c>
      <c r="AE294">
        <v>3</v>
      </c>
      <c r="AF294" t="s">
        <v>64</v>
      </c>
      <c r="AG294">
        <v>0</v>
      </c>
      <c r="AJ294">
        <v>1541206693.1786599</v>
      </c>
      <c r="AK294">
        <v>1549086358.9931319</v>
      </c>
      <c r="AL294">
        <v>5.5704410630054602E-2</v>
      </c>
      <c r="AM294">
        <v>1.42314151953704</v>
      </c>
      <c r="AN294">
        <v>1.422026329874386</v>
      </c>
      <c r="AO294">
        <v>-1.4974696785454596E-2</v>
      </c>
      <c r="AP294">
        <v>0.47934259464291101</v>
      </c>
      <c r="AQ294">
        <v>0.47790927229943342</v>
      </c>
      <c r="AR294">
        <v>-3.0700989686685845E-2</v>
      </c>
      <c r="AS294">
        <v>2.3188394490654902</v>
      </c>
      <c r="AT294">
        <v>2.3011011762426121</v>
      </c>
      <c r="AU294">
        <v>-2.126489569587536E-2</v>
      </c>
    </row>
    <row r="295" spans="1:47" x14ac:dyDescent="0.25">
      <c r="A295" t="s">
        <v>58</v>
      </c>
      <c r="B295">
        <v>2</v>
      </c>
      <c r="C295">
        <v>88</v>
      </c>
      <c r="D295" t="s">
        <v>339</v>
      </c>
      <c r="E295">
        <v>518.2833333333333</v>
      </c>
      <c r="F295">
        <v>1252943595.40183</v>
      </c>
      <c r="G295">
        <v>1.4197690036277899</v>
      </c>
      <c r="H295">
        <v>0.52947466358620698</v>
      </c>
      <c r="I295">
        <v>2.28048944353894</v>
      </c>
      <c r="J295">
        <v>-0.22171373783197401</v>
      </c>
      <c r="K295">
        <v>0</v>
      </c>
      <c r="L295">
        <v>592</v>
      </c>
      <c r="M295">
        <v>744</v>
      </c>
      <c r="N295">
        <v>38.200000000000003</v>
      </c>
      <c r="O295">
        <v>99.116976321710993</v>
      </c>
      <c r="P295">
        <v>18.562470077654599</v>
      </c>
      <c r="Q295">
        <v>2.4033509328351998</v>
      </c>
      <c r="R295">
        <v>-1.5659889170525801E-3</v>
      </c>
      <c r="S295">
        <v>405</v>
      </c>
      <c r="T295" t="s">
        <v>60</v>
      </c>
      <c r="U295" t="s">
        <v>61</v>
      </c>
      <c r="V295">
        <v>255</v>
      </c>
      <c r="W295">
        <v>0</v>
      </c>
      <c r="X295" t="s">
        <v>62</v>
      </c>
      <c r="Y295">
        <v>6</v>
      </c>
      <c r="Z295">
        <v>203</v>
      </c>
      <c r="AA295">
        <v>3</v>
      </c>
      <c r="AB295" t="s">
        <v>63</v>
      </c>
      <c r="AD295">
        <v>1205.8711579666599</v>
      </c>
      <c r="AE295">
        <v>3</v>
      </c>
      <c r="AF295" t="s">
        <v>64</v>
      </c>
      <c r="AG295">
        <v>0</v>
      </c>
      <c r="AJ295">
        <v>1541206693.1786599</v>
      </c>
      <c r="AK295">
        <v>1554207315.5013723</v>
      </c>
      <c r="AL295">
        <v>6.0355506780615804E-2</v>
      </c>
      <c r="AM295">
        <v>1.4197690036277899</v>
      </c>
      <c r="AN295">
        <v>1.4197778488514963</v>
      </c>
      <c r="AO295">
        <v>-2.5204267087173774E-2</v>
      </c>
      <c r="AP295">
        <v>0.47934259464291101</v>
      </c>
      <c r="AQ295">
        <v>0.4769746042559474</v>
      </c>
      <c r="AR295">
        <v>-3.9241460890168785E-2</v>
      </c>
      <c r="AS295">
        <v>2.28048944353894</v>
      </c>
      <c r="AT295">
        <v>2.2992981877460745</v>
      </c>
      <c r="AU295">
        <v>-1.2999203665887462E-2</v>
      </c>
    </row>
    <row r="296" spans="1:47" x14ac:dyDescent="0.25">
      <c r="A296" t="s">
        <v>58</v>
      </c>
      <c r="B296">
        <v>2</v>
      </c>
      <c r="C296">
        <v>89</v>
      </c>
      <c r="D296" t="s">
        <v>340</v>
      </c>
      <c r="E296">
        <v>524.91666666666663</v>
      </c>
      <c r="F296">
        <v>1826872178.6363001</v>
      </c>
      <c r="G296">
        <v>1.41365868545111</v>
      </c>
      <c r="H296">
        <v>0.43767350494399099</v>
      </c>
      <c r="I296">
        <v>2.2697966921430801</v>
      </c>
      <c r="J296">
        <v>-0.134818323560257</v>
      </c>
      <c r="K296">
        <v>0</v>
      </c>
      <c r="L296">
        <v>592</v>
      </c>
      <c r="M296">
        <v>744</v>
      </c>
      <c r="N296">
        <v>37.450000000000003</v>
      </c>
      <c r="O296">
        <v>100.062246338305</v>
      </c>
      <c r="P296">
        <v>18.812063183780001</v>
      </c>
      <c r="Q296">
        <v>2.42198618045447</v>
      </c>
      <c r="R296">
        <v>-1.4697226683334399E-3</v>
      </c>
      <c r="S296">
        <v>405</v>
      </c>
      <c r="T296" t="s">
        <v>60</v>
      </c>
      <c r="U296" t="s">
        <v>61</v>
      </c>
      <c r="V296">
        <v>255</v>
      </c>
      <c r="W296">
        <v>0</v>
      </c>
      <c r="X296" t="s">
        <v>62</v>
      </c>
      <c r="Y296">
        <v>6</v>
      </c>
      <c r="Z296">
        <v>203</v>
      </c>
      <c r="AA296">
        <v>3</v>
      </c>
      <c r="AB296" t="s">
        <v>63</v>
      </c>
      <c r="AD296">
        <v>1205.8711579666599</v>
      </c>
      <c r="AE296">
        <v>3</v>
      </c>
      <c r="AF296" t="s">
        <v>64</v>
      </c>
      <c r="AG296">
        <v>0</v>
      </c>
      <c r="AJ296">
        <v>1573708248.98544</v>
      </c>
      <c r="AK296">
        <v>1559455380.3526342</v>
      </c>
      <c r="AL296">
        <v>1.863253265250369E-2</v>
      </c>
      <c r="AM296">
        <v>1.41705664602592</v>
      </c>
      <c r="AN296">
        <v>1.4175293678286061</v>
      </c>
      <c r="AO296">
        <v>-2.8645648567394193E-2</v>
      </c>
      <c r="AP296">
        <v>0.473422618675502</v>
      </c>
      <c r="AQ296">
        <v>0.47579060906246567</v>
      </c>
      <c r="AR296">
        <v>-2.0720741372473907E-2</v>
      </c>
      <c r="AS296">
        <v>2.28048944353894</v>
      </c>
      <c r="AT296">
        <v>2.2950969286372782</v>
      </c>
      <c r="AU296">
        <v>-6.7819404896569846E-2</v>
      </c>
    </row>
    <row r="297" spans="1:47" x14ac:dyDescent="0.25">
      <c r="A297" t="s">
        <v>58</v>
      </c>
      <c r="B297">
        <v>2</v>
      </c>
      <c r="C297">
        <v>90</v>
      </c>
      <c r="D297" t="s">
        <v>341</v>
      </c>
      <c r="E297">
        <v>531.51666666666665</v>
      </c>
      <c r="F297">
        <v>1573708248.98544</v>
      </c>
      <c r="G297">
        <v>1.41705664602592</v>
      </c>
      <c r="H297">
        <v>0.473422618675502</v>
      </c>
      <c r="I297">
        <v>2.2985328463693899</v>
      </c>
      <c r="J297">
        <v>-0.12501793437252401</v>
      </c>
      <c r="K297">
        <v>0</v>
      </c>
      <c r="L297">
        <v>592</v>
      </c>
      <c r="M297">
        <v>744</v>
      </c>
      <c r="N297">
        <v>37</v>
      </c>
      <c r="O297">
        <v>100.592608442326</v>
      </c>
      <c r="P297">
        <v>18.6701969035154</v>
      </c>
      <c r="Q297">
        <v>2.3992413016209801</v>
      </c>
      <c r="R297">
        <v>-1.5067471810434601E-3</v>
      </c>
      <c r="S297">
        <v>405</v>
      </c>
      <c r="T297" t="s">
        <v>60</v>
      </c>
      <c r="U297" t="s">
        <v>61</v>
      </c>
      <c r="V297">
        <v>255</v>
      </c>
      <c r="W297">
        <v>0</v>
      </c>
      <c r="X297" t="s">
        <v>62</v>
      </c>
      <c r="Y297">
        <v>6</v>
      </c>
      <c r="Z297">
        <v>203</v>
      </c>
      <c r="AA297">
        <v>3</v>
      </c>
      <c r="AB297" t="s">
        <v>63</v>
      </c>
      <c r="AD297">
        <v>1205.8711579666599</v>
      </c>
      <c r="AE297">
        <v>3</v>
      </c>
      <c r="AF297" t="s">
        <v>64</v>
      </c>
      <c r="AG297">
        <v>0</v>
      </c>
      <c r="AJ297">
        <v>1573708248.98544</v>
      </c>
      <c r="AK297">
        <v>1553186866.8079</v>
      </c>
      <c r="AL297">
        <v>-0.20728501380473605</v>
      </c>
      <c r="AM297">
        <v>1.4138398349761401</v>
      </c>
      <c r="AN297">
        <v>1.4144527277149181</v>
      </c>
      <c r="AO297">
        <v>-3.2459821025804463E-2</v>
      </c>
      <c r="AP297">
        <v>0.473422618675502</v>
      </c>
      <c r="AQ297">
        <v>0.47649937689102062</v>
      </c>
      <c r="AR297">
        <v>9.9884462052077433E-2</v>
      </c>
      <c r="AS297">
        <v>2.29783315352151</v>
      </c>
      <c r="AT297">
        <v>2.2801197207010264</v>
      </c>
      <c r="AU297">
        <v>-8.4127700932039251E-2</v>
      </c>
    </row>
    <row r="298" spans="1:47" x14ac:dyDescent="0.25">
      <c r="A298" t="s">
        <v>58</v>
      </c>
      <c r="B298">
        <v>2</v>
      </c>
      <c r="C298">
        <v>91</v>
      </c>
      <c r="D298" t="s">
        <v>342</v>
      </c>
      <c r="E298">
        <v>538.1</v>
      </c>
      <c r="F298">
        <v>1509864125.4549899</v>
      </c>
      <c r="G298">
        <v>1.4138398349761401</v>
      </c>
      <c r="H298">
        <v>0.48288643378568602</v>
      </c>
      <c r="I298">
        <v>2.29783315352151</v>
      </c>
      <c r="J298">
        <v>-7.7503669479235801E-2</v>
      </c>
      <c r="K298">
        <v>0</v>
      </c>
      <c r="L298">
        <v>592</v>
      </c>
      <c r="M298">
        <v>744</v>
      </c>
      <c r="N298">
        <v>38.15</v>
      </c>
      <c r="O298">
        <v>101.329301948544</v>
      </c>
      <c r="P298">
        <v>18.8420067275867</v>
      </c>
      <c r="Q298">
        <v>2.4468994006193001</v>
      </c>
      <c r="R298">
        <v>-1.5185151485069799E-3</v>
      </c>
      <c r="S298">
        <v>405</v>
      </c>
      <c r="T298" t="s">
        <v>60</v>
      </c>
      <c r="U298" t="s">
        <v>61</v>
      </c>
      <c r="V298">
        <v>255</v>
      </c>
      <c r="W298">
        <v>0</v>
      </c>
      <c r="X298" t="s">
        <v>62</v>
      </c>
      <c r="Y298">
        <v>6</v>
      </c>
      <c r="Z298">
        <v>203</v>
      </c>
      <c r="AA298">
        <v>3</v>
      </c>
      <c r="AB298" t="s">
        <v>63</v>
      </c>
      <c r="AD298">
        <v>1205.8711579666599</v>
      </c>
      <c r="AE298">
        <v>3</v>
      </c>
      <c r="AF298" t="s">
        <v>64</v>
      </c>
      <c r="AG298">
        <v>0</v>
      </c>
      <c r="AJ298">
        <v>1567447017.4349699</v>
      </c>
      <c r="AK298">
        <v>1517793713.2228961</v>
      </c>
      <c r="AL298">
        <v>-0.41544251495775425</v>
      </c>
      <c r="AM298">
        <v>1.4138398349761401</v>
      </c>
      <c r="AN298">
        <v>1.411747775073164</v>
      </c>
      <c r="AO298">
        <v>-2.4268726045448445E-2</v>
      </c>
      <c r="AP298">
        <v>0.473422618675502</v>
      </c>
      <c r="AQ298">
        <v>0.481955005769656</v>
      </c>
      <c r="AR298">
        <v>0.20546462116861733</v>
      </c>
      <c r="AS298">
        <v>2.29783315352151</v>
      </c>
      <c r="AT298">
        <v>2.2715725177548065</v>
      </c>
      <c r="AU298">
        <v>-5.163862057459543E-2</v>
      </c>
    </row>
    <row r="299" spans="1:47" x14ac:dyDescent="0.25">
      <c r="A299" t="s">
        <v>58</v>
      </c>
      <c r="B299">
        <v>2</v>
      </c>
      <c r="C299">
        <v>92</v>
      </c>
      <c r="D299" t="s">
        <v>343</v>
      </c>
      <c r="E299">
        <v>544.70000000000005</v>
      </c>
      <c r="F299">
        <v>1567447017.4349699</v>
      </c>
      <c r="G299">
        <v>1.4062442404190201</v>
      </c>
      <c r="H299">
        <v>0.47276362203247702</v>
      </c>
      <c r="I299">
        <v>2.2439534093842299</v>
      </c>
      <c r="J299">
        <v>-3.6783061107090002E-2</v>
      </c>
      <c r="K299">
        <v>0</v>
      </c>
      <c r="L299">
        <v>592</v>
      </c>
      <c r="M299">
        <v>744</v>
      </c>
      <c r="N299">
        <v>36.299999999999997</v>
      </c>
      <c r="O299">
        <v>100.605940013908</v>
      </c>
      <c r="P299">
        <v>19.083970905353802</v>
      </c>
      <c r="Q299">
        <v>2.4150497587088902</v>
      </c>
      <c r="R299">
        <v>-1.5111938764049201E-3</v>
      </c>
      <c r="S299">
        <v>405</v>
      </c>
      <c r="T299" t="s">
        <v>60</v>
      </c>
      <c r="U299" t="s">
        <v>61</v>
      </c>
      <c r="V299">
        <v>255</v>
      </c>
      <c r="W299">
        <v>0</v>
      </c>
      <c r="X299" t="s">
        <v>62</v>
      </c>
      <c r="Y299">
        <v>6</v>
      </c>
      <c r="Z299">
        <v>203</v>
      </c>
      <c r="AA299">
        <v>3</v>
      </c>
      <c r="AB299" t="s">
        <v>63</v>
      </c>
      <c r="AD299">
        <v>1205.8711579666599</v>
      </c>
      <c r="AE299">
        <v>3</v>
      </c>
      <c r="AF299" t="s">
        <v>64</v>
      </c>
      <c r="AG299">
        <v>0</v>
      </c>
      <c r="AJ299">
        <v>1509864125.4549899</v>
      </c>
      <c r="AK299">
        <v>1475900248.4765363</v>
      </c>
      <c r="AL299">
        <v>-0.41392238802564391</v>
      </c>
      <c r="AM299">
        <v>1.4077583189686</v>
      </c>
      <c r="AN299">
        <v>1.4098881096617002</v>
      </c>
      <c r="AO299">
        <v>-1.8250612124386858E-2</v>
      </c>
      <c r="AP299">
        <v>0.48288643378568602</v>
      </c>
      <c r="AQ299">
        <v>0.48859462984177321</v>
      </c>
      <c r="AR299">
        <v>0.19955098179592209</v>
      </c>
      <c r="AS299">
        <v>2.2439534093842299</v>
      </c>
      <c r="AT299">
        <v>2.2630253148085862</v>
      </c>
      <c r="AU299">
        <v>-6.5995483741482855E-2</v>
      </c>
    </row>
    <row r="300" spans="1:47" x14ac:dyDescent="0.25">
      <c r="A300" t="s">
        <v>58</v>
      </c>
      <c r="B300">
        <v>2</v>
      </c>
      <c r="C300">
        <v>93</v>
      </c>
      <c r="D300" t="s">
        <v>344</v>
      </c>
      <c r="E300">
        <v>551.26666666666665</v>
      </c>
      <c r="F300">
        <v>1364240925.2536399</v>
      </c>
      <c r="G300">
        <v>1.4077583189686</v>
      </c>
      <c r="H300">
        <v>0.50662073903608795</v>
      </c>
      <c r="I300">
        <v>2.2243990256520698</v>
      </c>
      <c r="J300">
        <v>-4.5843236599048799E-2</v>
      </c>
      <c r="K300">
        <v>0</v>
      </c>
      <c r="L300">
        <v>592</v>
      </c>
      <c r="M300">
        <v>744</v>
      </c>
      <c r="N300">
        <v>38.4</v>
      </c>
      <c r="O300">
        <v>99.317526073639598</v>
      </c>
      <c r="P300">
        <v>19.0186482062851</v>
      </c>
      <c r="Q300">
        <v>2.4185406747265099</v>
      </c>
      <c r="R300">
        <v>-1.54710958815057E-3</v>
      </c>
      <c r="S300">
        <v>405</v>
      </c>
      <c r="T300" t="s">
        <v>60</v>
      </c>
      <c r="U300" t="s">
        <v>61</v>
      </c>
      <c r="V300">
        <v>255</v>
      </c>
      <c r="W300">
        <v>0</v>
      </c>
      <c r="X300" t="s">
        <v>62</v>
      </c>
      <c r="Y300">
        <v>6</v>
      </c>
      <c r="Z300">
        <v>203</v>
      </c>
      <c r="AA300">
        <v>3</v>
      </c>
      <c r="AB300" t="s">
        <v>63</v>
      </c>
      <c r="AD300">
        <v>1205.8711579666599</v>
      </c>
      <c r="AE300">
        <v>3</v>
      </c>
      <c r="AF300" t="s">
        <v>64</v>
      </c>
      <c r="AG300">
        <v>0</v>
      </c>
      <c r="AJ300">
        <v>1364240925.2536399</v>
      </c>
      <c r="AK300">
        <v>1439301703.254354</v>
      </c>
      <c r="AL300">
        <v>-0.41159704892814741</v>
      </c>
      <c r="AM300">
        <v>1.4062442404190201</v>
      </c>
      <c r="AN300">
        <v>1.4080788662016941</v>
      </c>
      <c r="AO300">
        <v>-2.0783636062293023E-2</v>
      </c>
      <c r="AP300">
        <v>0.50662073903608795</v>
      </c>
      <c r="AQ300">
        <v>0.49432311755066882</v>
      </c>
      <c r="AR300">
        <v>0.17259038808301089</v>
      </c>
      <c r="AS300">
        <v>2.23775342880784</v>
      </c>
      <c r="AT300">
        <v>2.2510093698658524</v>
      </c>
      <c r="AU300">
        <v>-9.966501398617833E-2</v>
      </c>
    </row>
    <row r="301" spans="1:47" x14ac:dyDescent="0.25">
      <c r="A301" t="s">
        <v>58</v>
      </c>
      <c r="B301">
        <v>2</v>
      </c>
      <c r="C301">
        <v>94</v>
      </c>
      <c r="D301" t="s">
        <v>345</v>
      </c>
      <c r="E301">
        <v>557.85</v>
      </c>
      <c r="F301">
        <v>1294103989.9108701</v>
      </c>
      <c r="G301">
        <v>1.40479361767611</v>
      </c>
      <c r="H301">
        <v>0.51916623292830599</v>
      </c>
      <c r="I301">
        <v>2.23775342880784</v>
      </c>
      <c r="J301">
        <v>-3.1828648134486902E-2</v>
      </c>
      <c r="K301">
        <v>0</v>
      </c>
      <c r="L301">
        <v>592</v>
      </c>
      <c r="M301">
        <v>744</v>
      </c>
      <c r="N301">
        <v>37.299999999999997</v>
      </c>
      <c r="O301">
        <v>100.65630593634999</v>
      </c>
      <c r="P301">
        <v>19.152996813396499</v>
      </c>
      <c r="Q301">
        <v>2.4295242885380901</v>
      </c>
      <c r="R301">
        <v>-1.5621210988838699E-3</v>
      </c>
      <c r="S301">
        <v>405</v>
      </c>
      <c r="T301" t="s">
        <v>60</v>
      </c>
      <c r="U301" t="s">
        <v>61</v>
      </c>
      <c r="V301">
        <v>255</v>
      </c>
      <c r="W301">
        <v>0</v>
      </c>
      <c r="X301" t="s">
        <v>62</v>
      </c>
      <c r="Y301">
        <v>6</v>
      </c>
      <c r="Z301">
        <v>203</v>
      </c>
      <c r="AA301">
        <v>3</v>
      </c>
      <c r="AB301" t="s">
        <v>63</v>
      </c>
      <c r="AD301">
        <v>1205.8711579666599</v>
      </c>
      <c r="AE301">
        <v>3</v>
      </c>
      <c r="AF301" t="s">
        <v>64</v>
      </c>
      <c r="AG301">
        <v>0</v>
      </c>
      <c r="AJ301">
        <v>1364240925.2536399</v>
      </c>
      <c r="AK301">
        <v>1409090046.086508</v>
      </c>
      <c r="AL301">
        <v>3.2760586894313069E-2</v>
      </c>
      <c r="AM301">
        <v>1.4077583189686</v>
      </c>
      <c r="AN301">
        <v>1.4054806629975101</v>
      </c>
      <c r="AO301">
        <v>-4.6934523450765729E-2</v>
      </c>
      <c r="AP301">
        <v>0.50662073903608795</v>
      </c>
      <c r="AQ301">
        <v>0.49822463697569125</v>
      </c>
      <c r="AR301">
        <v>-2.7023496648329114E-2</v>
      </c>
      <c r="AS301">
        <v>2.23775342880784</v>
      </c>
      <c r="AT301">
        <v>2.2338993022824463</v>
      </c>
      <c r="AU301">
        <v>-0.11949660562833665</v>
      </c>
    </row>
    <row r="302" spans="1:47" x14ac:dyDescent="0.25">
      <c r="A302" t="s">
        <v>58</v>
      </c>
      <c r="B302">
        <v>2</v>
      </c>
      <c r="C302">
        <v>95</v>
      </c>
      <c r="D302" t="s">
        <v>346</v>
      </c>
      <c r="E302">
        <v>564.4666666666667</v>
      </c>
      <c r="F302">
        <v>1390715522.8745301</v>
      </c>
      <c r="G302">
        <v>1.4087376581561599</v>
      </c>
      <c r="H302">
        <v>0.50206505721997996</v>
      </c>
      <c r="I302">
        <v>2.2675017971755498</v>
      </c>
      <c r="J302">
        <v>-9.0710835279383794E-3</v>
      </c>
      <c r="K302">
        <v>0</v>
      </c>
      <c r="L302">
        <v>592</v>
      </c>
      <c r="M302">
        <v>744</v>
      </c>
      <c r="N302">
        <v>37</v>
      </c>
      <c r="O302">
        <v>101.127321685209</v>
      </c>
      <c r="P302">
        <v>18.977038759530299</v>
      </c>
      <c r="Q302">
        <v>2.3957390330309098</v>
      </c>
      <c r="R302">
        <v>-1.5417081427253701E-3</v>
      </c>
      <c r="S302">
        <v>405</v>
      </c>
      <c r="T302" t="s">
        <v>60</v>
      </c>
      <c r="U302" t="s">
        <v>61</v>
      </c>
      <c r="V302">
        <v>255</v>
      </c>
      <c r="W302">
        <v>0</v>
      </c>
      <c r="X302" t="s">
        <v>62</v>
      </c>
      <c r="Y302">
        <v>6</v>
      </c>
      <c r="Z302">
        <v>203</v>
      </c>
      <c r="AA302">
        <v>3</v>
      </c>
      <c r="AB302" t="s">
        <v>63</v>
      </c>
      <c r="AD302">
        <v>1205.8711579666599</v>
      </c>
      <c r="AE302">
        <v>3</v>
      </c>
      <c r="AF302" t="s">
        <v>64</v>
      </c>
      <c r="AG302">
        <v>0</v>
      </c>
      <c r="AJ302">
        <v>1390715522.8745301</v>
      </c>
      <c r="AK302">
        <v>1450133012.9611442</v>
      </c>
      <c r="AL302">
        <v>0.6715338990570846</v>
      </c>
      <c r="AM302">
        <v>1.40479361767611</v>
      </c>
      <c r="AN302">
        <v>1.3995490207369301</v>
      </c>
      <c r="AO302">
        <v>-6.6142031918416513E-2</v>
      </c>
      <c r="AP302">
        <v>0.50206505721997996</v>
      </c>
      <c r="AQ302">
        <v>0.49176651290817985</v>
      </c>
      <c r="AR302">
        <v>-0.32535363721998151</v>
      </c>
      <c r="AS302">
        <v>2.23775342880784</v>
      </c>
      <c r="AT302">
        <v>2.2153497592462759</v>
      </c>
      <c r="AU302">
        <v>-0.16056938767151838</v>
      </c>
    </row>
    <row r="303" spans="1:47" x14ac:dyDescent="0.25">
      <c r="A303" t="s">
        <v>58</v>
      </c>
      <c r="B303">
        <v>2</v>
      </c>
      <c r="C303">
        <v>96</v>
      </c>
      <c r="D303" t="s">
        <v>347</v>
      </c>
      <c r="E303">
        <v>571.1</v>
      </c>
      <c r="F303">
        <v>1715078959.8281701</v>
      </c>
      <c r="G303">
        <v>1.40084881895522</v>
      </c>
      <c r="H303">
        <v>0.45059581344812899</v>
      </c>
      <c r="I303">
        <v>2.21228281560448</v>
      </c>
      <c r="J303">
        <v>-1.7871815513924399E-2</v>
      </c>
      <c r="K303">
        <v>0</v>
      </c>
      <c r="L303">
        <v>592</v>
      </c>
      <c r="M303">
        <v>744</v>
      </c>
      <c r="N303">
        <v>38.200000000000003</v>
      </c>
      <c r="O303">
        <v>100.373581251395</v>
      </c>
      <c r="P303">
        <v>19.2954988376909</v>
      </c>
      <c r="Q303">
        <v>2.4269983411757399</v>
      </c>
      <c r="R303">
        <v>-1.48974684601214E-3</v>
      </c>
      <c r="S303">
        <v>405</v>
      </c>
      <c r="T303" t="s">
        <v>60</v>
      </c>
      <c r="U303" t="s">
        <v>61</v>
      </c>
      <c r="V303">
        <v>255</v>
      </c>
      <c r="W303">
        <v>0</v>
      </c>
      <c r="X303" t="s">
        <v>62</v>
      </c>
      <c r="Y303">
        <v>6</v>
      </c>
      <c r="Z303">
        <v>203</v>
      </c>
      <c r="AA303">
        <v>3</v>
      </c>
      <c r="AB303" t="s">
        <v>63</v>
      </c>
      <c r="AD303">
        <v>1205.8711579666599</v>
      </c>
      <c r="AE303">
        <v>3</v>
      </c>
      <c r="AF303" t="s">
        <v>64</v>
      </c>
      <c r="AG303">
        <v>0</v>
      </c>
      <c r="AJ303">
        <v>1416388731.5957401</v>
      </c>
      <c r="AK303">
        <v>1526082258.7824421</v>
      </c>
      <c r="AL303">
        <v>0.79176203978290804</v>
      </c>
      <c r="AM303">
        <v>1.40084881895522</v>
      </c>
      <c r="AN303">
        <v>1.3937621424018622</v>
      </c>
      <c r="AO303">
        <v>-6.169893548649652E-2</v>
      </c>
      <c r="AP303">
        <v>0.49293021580061402</v>
      </c>
      <c r="AQ303">
        <v>0.47877817242972942</v>
      </c>
      <c r="AR303">
        <v>-0.43218163265636395</v>
      </c>
      <c r="AS303">
        <v>2.21228281560448</v>
      </c>
      <c r="AT303">
        <v>2.1886337031632017</v>
      </c>
      <c r="AU303">
        <v>-0.15245172415128186</v>
      </c>
    </row>
    <row r="304" spans="1:47" x14ac:dyDescent="0.25">
      <c r="A304" t="s">
        <v>58</v>
      </c>
      <c r="B304">
        <v>2</v>
      </c>
      <c r="C304">
        <v>97</v>
      </c>
      <c r="D304" t="s">
        <v>348</v>
      </c>
      <c r="E304">
        <v>577.83333333333337</v>
      </c>
      <c r="F304">
        <v>1416388731.5957401</v>
      </c>
      <c r="G304">
        <v>1.3773098487436799</v>
      </c>
      <c r="H304">
        <v>0.49293021580061402</v>
      </c>
      <c r="I304">
        <v>2.09820606481837</v>
      </c>
      <c r="J304">
        <v>-4.3945735974103797E-2</v>
      </c>
      <c r="K304">
        <v>0</v>
      </c>
      <c r="L304">
        <v>592</v>
      </c>
      <c r="M304">
        <v>744</v>
      </c>
      <c r="N304">
        <v>36.25</v>
      </c>
      <c r="O304">
        <v>100.31520843871699</v>
      </c>
      <c r="P304">
        <v>20.190058705604901</v>
      </c>
      <c r="Q304">
        <v>2.4147829732571502</v>
      </c>
      <c r="R304">
        <v>-1.54684398780387E-3</v>
      </c>
      <c r="S304">
        <v>405</v>
      </c>
      <c r="T304" t="s">
        <v>60</v>
      </c>
      <c r="U304" t="s">
        <v>61</v>
      </c>
      <c r="V304">
        <v>255</v>
      </c>
      <c r="W304">
        <v>0</v>
      </c>
      <c r="X304" t="s">
        <v>62</v>
      </c>
      <c r="Y304">
        <v>6</v>
      </c>
      <c r="Z304">
        <v>203</v>
      </c>
      <c r="AA304">
        <v>3</v>
      </c>
      <c r="AB304" t="s">
        <v>63</v>
      </c>
      <c r="AD304">
        <v>1205.8711579666599</v>
      </c>
      <c r="AE304">
        <v>3</v>
      </c>
      <c r="AF304" t="s">
        <v>64</v>
      </c>
      <c r="AG304">
        <v>0</v>
      </c>
      <c r="AJ304">
        <v>1715078959.8281701</v>
      </c>
      <c r="AK304">
        <v>1602031504.6037402</v>
      </c>
      <c r="AL304">
        <v>0.64964102633651777</v>
      </c>
      <c r="AM304">
        <v>1.3781001076657</v>
      </c>
      <c r="AN304">
        <v>1.3878305001412823</v>
      </c>
      <c r="AO304">
        <v>-7.3487054979241434E-2</v>
      </c>
      <c r="AP304">
        <v>0.45059581344812899</v>
      </c>
      <c r="AQ304">
        <v>0.46578983195127899</v>
      </c>
      <c r="AR304">
        <v>-0.38981973277727888</v>
      </c>
      <c r="AS304">
        <v>2.1512056942033801</v>
      </c>
      <c r="AT304">
        <v>2.17132415624231</v>
      </c>
      <c r="AU304">
        <v>-0.13893864461554989</v>
      </c>
    </row>
    <row r="305" spans="1:47" x14ac:dyDescent="0.25">
      <c r="A305" t="s">
        <v>58</v>
      </c>
      <c r="B305">
        <v>2</v>
      </c>
      <c r="C305">
        <v>98</v>
      </c>
      <c r="D305" t="s">
        <v>349</v>
      </c>
      <c r="E305">
        <v>584.86666666666667</v>
      </c>
      <c r="F305">
        <v>1807437494.1326499</v>
      </c>
      <c r="G305">
        <v>1.3781001076657</v>
      </c>
      <c r="H305">
        <v>0.435019739285885</v>
      </c>
      <c r="I305">
        <v>2.1512056942033801</v>
      </c>
      <c r="J305">
        <v>-5.0822837496625903E-2</v>
      </c>
      <c r="K305">
        <v>0</v>
      </c>
      <c r="L305">
        <v>592</v>
      </c>
      <c r="M305">
        <v>744</v>
      </c>
      <c r="N305">
        <v>38.299999999999997</v>
      </c>
      <c r="O305">
        <v>102.829769336637</v>
      </c>
      <c r="P305">
        <v>20.2060591180676</v>
      </c>
      <c r="Q305">
        <v>2.4341277566523498</v>
      </c>
      <c r="R305">
        <v>-1.4834978594612299E-3</v>
      </c>
      <c r="S305">
        <v>405</v>
      </c>
      <c r="T305" t="s">
        <v>60</v>
      </c>
      <c r="U305" t="s">
        <v>61</v>
      </c>
      <c r="V305">
        <v>255</v>
      </c>
      <c r="W305">
        <v>0</v>
      </c>
      <c r="X305" t="s">
        <v>62</v>
      </c>
      <c r="Y305">
        <v>6</v>
      </c>
      <c r="Z305">
        <v>203</v>
      </c>
      <c r="AA305">
        <v>3</v>
      </c>
      <c r="AB305" t="s">
        <v>63</v>
      </c>
      <c r="AD305">
        <v>1205.8711579666599</v>
      </c>
      <c r="AE305">
        <v>3</v>
      </c>
      <c r="AF305" t="s">
        <v>64</v>
      </c>
      <c r="AG305">
        <v>0</v>
      </c>
      <c r="AJ305">
        <v>1743987154.3601301</v>
      </c>
      <c r="AK305">
        <v>1662475953.5635624</v>
      </c>
      <c r="AL305">
        <v>0.43957484896535653</v>
      </c>
      <c r="AM305">
        <v>1.3773098487436799</v>
      </c>
      <c r="AN305">
        <v>1.3801834360763561</v>
      </c>
      <c r="AO305">
        <v>-7.9927151658008136E-2</v>
      </c>
      <c r="AP305">
        <v>0.44167903664383601</v>
      </c>
      <c r="AQ305">
        <v>0.45511881858424907</v>
      </c>
      <c r="AR305">
        <v>-0.26746469930389422</v>
      </c>
      <c r="AS305">
        <v>2.1041731483924702</v>
      </c>
      <c r="AT305">
        <v>2.1472886195906562</v>
      </c>
      <c r="AU305">
        <v>-0.15218546023058835</v>
      </c>
    </row>
    <row r="306" spans="1:47" x14ac:dyDescent="0.25">
      <c r="A306" t="s">
        <v>58</v>
      </c>
      <c r="B306">
        <v>2</v>
      </c>
      <c r="C306">
        <v>99</v>
      </c>
      <c r="D306" t="s">
        <v>350</v>
      </c>
      <c r="E306">
        <v>591.66666666666663</v>
      </c>
      <c r="F306">
        <v>1743987154.3601301</v>
      </c>
      <c r="G306">
        <v>1.36618877607665</v>
      </c>
      <c r="H306">
        <v>0.44167903664383601</v>
      </c>
      <c r="I306">
        <v>2.1041731483924702</v>
      </c>
      <c r="J306">
        <v>-6.7071564398904396E-2</v>
      </c>
      <c r="K306">
        <v>0</v>
      </c>
      <c r="L306">
        <v>592</v>
      </c>
      <c r="M306">
        <v>744</v>
      </c>
      <c r="N306">
        <v>36.299999999999997</v>
      </c>
      <c r="O306">
        <v>103.314812044565</v>
      </c>
      <c r="P306">
        <v>20.6812300995906</v>
      </c>
      <c r="Q306">
        <v>2.4263569208342601</v>
      </c>
      <c r="R306">
        <v>-1.4962842977374699E-3</v>
      </c>
      <c r="S306">
        <v>405</v>
      </c>
      <c r="T306" t="s">
        <v>60</v>
      </c>
      <c r="U306" t="s">
        <v>61</v>
      </c>
      <c r="V306">
        <v>255</v>
      </c>
      <c r="W306">
        <v>0</v>
      </c>
      <c r="X306" t="s">
        <v>62</v>
      </c>
      <c r="Y306">
        <v>6</v>
      </c>
      <c r="Z306">
        <v>203</v>
      </c>
      <c r="AA306">
        <v>3</v>
      </c>
      <c r="AB306" t="s">
        <v>63</v>
      </c>
      <c r="AD306">
        <v>1205.8711579666599</v>
      </c>
      <c r="AE306">
        <v>3</v>
      </c>
      <c r="AF306" t="s">
        <v>64</v>
      </c>
      <c r="AG306">
        <v>0</v>
      </c>
      <c r="AJ306">
        <v>1743987154.3601301</v>
      </c>
      <c r="AK306">
        <v>1700360295.3837423</v>
      </c>
      <c r="AL306">
        <v>0.16167593262592542</v>
      </c>
      <c r="AM306">
        <v>1.3781001076657</v>
      </c>
      <c r="AN306">
        <v>1.373325331755608</v>
      </c>
      <c r="AO306">
        <v>-4.8197002376834649E-2</v>
      </c>
      <c r="AP306">
        <v>0.44167903664383601</v>
      </c>
      <c r="AQ306">
        <v>0.44920352894420734</v>
      </c>
      <c r="AR306">
        <v>-0.11130565114836621</v>
      </c>
      <c r="AS306">
        <v>2.1512056942033801</v>
      </c>
      <c r="AT306">
        <v>2.1283472055796744</v>
      </c>
      <c r="AU306">
        <v>-9.2500868637109712E-2</v>
      </c>
    </row>
    <row r="307" spans="1:47" x14ac:dyDescent="0.25">
      <c r="A307" t="s">
        <v>58</v>
      </c>
      <c r="B307">
        <v>2</v>
      </c>
      <c r="C307">
        <v>100</v>
      </c>
      <c r="D307" t="s">
        <v>351</v>
      </c>
      <c r="E307">
        <v>598.54999999999995</v>
      </c>
      <c r="F307">
        <v>1605810440.69664</v>
      </c>
      <c r="G307">
        <v>1.3814407113395499</v>
      </c>
      <c r="H307">
        <v>0.46335376760040597</v>
      </c>
      <c r="I307">
        <v>2.1781694073839599</v>
      </c>
      <c r="J307">
        <v>-7.6053732193454099E-2</v>
      </c>
      <c r="K307">
        <v>0</v>
      </c>
      <c r="L307">
        <v>592</v>
      </c>
      <c r="M307">
        <v>744</v>
      </c>
      <c r="N307">
        <v>38.450000000000003</v>
      </c>
      <c r="O307">
        <v>103.38005925928</v>
      </c>
      <c r="P307">
        <v>20.0890186421693</v>
      </c>
      <c r="Q307">
        <v>2.4431587280085298</v>
      </c>
      <c r="R307">
        <v>-1.5127351995424499E-3</v>
      </c>
      <c r="S307">
        <v>405</v>
      </c>
      <c r="T307" t="s">
        <v>60</v>
      </c>
      <c r="U307" t="s">
        <v>61</v>
      </c>
      <c r="V307">
        <v>255</v>
      </c>
      <c r="W307">
        <v>0</v>
      </c>
      <c r="X307" t="s">
        <v>62</v>
      </c>
      <c r="Y307">
        <v>6</v>
      </c>
      <c r="Z307">
        <v>203</v>
      </c>
      <c r="AA307">
        <v>3</v>
      </c>
      <c r="AB307" t="s">
        <v>63</v>
      </c>
      <c r="AD307">
        <v>1205.8711579666599</v>
      </c>
      <c r="AE307">
        <v>3</v>
      </c>
      <c r="AF307" t="s">
        <v>64</v>
      </c>
      <c r="AG307">
        <v>0</v>
      </c>
      <c r="AJ307">
        <v>1692937767.67364</v>
      </c>
      <c r="AK307">
        <v>1695932056.952836</v>
      </c>
      <c r="AL307">
        <v>-0.2583330768111381</v>
      </c>
      <c r="AM307">
        <v>1.36655829735148</v>
      </c>
      <c r="AN307">
        <v>1.3708259217210741</v>
      </c>
      <c r="AO307">
        <v>-2.9626267637650784E-2</v>
      </c>
      <c r="AP307">
        <v>0.44870999038483</v>
      </c>
      <c r="AQ307">
        <v>0.44882636433154766</v>
      </c>
      <c r="AR307">
        <v>0.1248640052782435</v>
      </c>
      <c r="AS307">
        <v>2.1175757455495701</v>
      </c>
      <c r="AT307">
        <v>2.1206255720184561</v>
      </c>
      <c r="AU307">
        <v>-1.9881023888600864E-2</v>
      </c>
    </row>
    <row r="308" spans="1:47" x14ac:dyDescent="0.25">
      <c r="A308" t="s">
        <v>58</v>
      </c>
      <c r="B308">
        <v>2</v>
      </c>
      <c r="C308">
        <v>101</v>
      </c>
      <c r="D308" t="s">
        <v>352</v>
      </c>
      <c r="E308">
        <v>605.56666666666661</v>
      </c>
      <c r="F308">
        <v>1692937767.67364</v>
      </c>
      <c r="G308">
        <v>1.36655829735148</v>
      </c>
      <c r="H308">
        <v>0.44870999038483</v>
      </c>
      <c r="I308">
        <v>2.1175757455495701</v>
      </c>
      <c r="J308">
        <v>-8.7252610373939304E-2</v>
      </c>
      <c r="K308">
        <v>0</v>
      </c>
      <c r="L308">
        <v>592</v>
      </c>
      <c r="M308">
        <v>744</v>
      </c>
      <c r="N308">
        <v>36.4</v>
      </c>
      <c r="O308">
        <v>103.926375539128</v>
      </c>
      <c r="P308">
        <v>20.688731879142999</v>
      </c>
      <c r="Q308">
        <v>2.4420234707670101</v>
      </c>
      <c r="R308">
        <v>-1.5037727524537399E-3</v>
      </c>
      <c r="S308">
        <v>405</v>
      </c>
      <c r="T308" t="s">
        <v>60</v>
      </c>
      <c r="U308" t="s">
        <v>61</v>
      </c>
      <c r="V308">
        <v>255</v>
      </c>
      <c r="W308">
        <v>0</v>
      </c>
      <c r="X308" t="s">
        <v>62</v>
      </c>
      <c r="Y308">
        <v>6</v>
      </c>
      <c r="Z308">
        <v>203</v>
      </c>
      <c r="AA308">
        <v>3</v>
      </c>
      <c r="AB308" t="s">
        <v>63</v>
      </c>
      <c r="AD308">
        <v>1205.8711579666599</v>
      </c>
      <c r="AE308">
        <v>3</v>
      </c>
      <c r="AF308" t="s">
        <v>64</v>
      </c>
      <c r="AG308">
        <v>0</v>
      </c>
      <c r="AJ308">
        <v>1605810440.69664</v>
      </c>
      <c r="AK308">
        <v>1645355945.0880222</v>
      </c>
      <c r="AL308">
        <v>-0.52404282047368067</v>
      </c>
      <c r="AM308">
        <v>1.36655829735148</v>
      </c>
      <c r="AN308">
        <v>1.3669815593505201</v>
      </c>
      <c r="AO308">
        <v>-4.2967297701845694E-2</v>
      </c>
      <c r="AP308">
        <v>0.46335376760040597</v>
      </c>
      <c r="AQ308">
        <v>0.45624929322008684</v>
      </c>
      <c r="AR308">
        <v>0.27960155691325544</v>
      </c>
      <c r="AS308">
        <v>2.1175757455495701</v>
      </c>
      <c r="AT308">
        <v>2.1186689313311358</v>
      </c>
      <c r="AU308">
        <v>-4.5010621214064857E-2</v>
      </c>
    </row>
    <row r="309" spans="1:47" x14ac:dyDescent="0.25">
      <c r="A309" t="s">
        <v>58</v>
      </c>
      <c r="B309">
        <v>2</v>
      </c>
      <c r="C309">
        <v>102</v>
      </c>
      <c r="D309" t="s">
        <v>353</v>
      </c>
      <c r="E309">
        <v>612.4666666666667</v>
      </c>
      <c r="F309">
        <v>1491106595.0360601</v>
      </c>
      <c r="G309">
        <v>1.36560305749303</v>
      </c>
      <c r="H309">
        <v>0.47879368108653197</v>
      </c>
      <c r="I309">
        <v>2.1125975263972898</v>
      </c>
      <c r="J309">
        <v>-9.1166866095942295E-2</v>
      </c>
      <c r="K309">
        <v>0</v>
      </c>
      <c r="L309">
        <v>592</v>
      </c>
      <c r="M309">
        <v>744</v>
      </c>
      <c r="N309">
        <v>38.450000000000003</v>
      </c>
      <c r="O309">
        <v>103.901142907371</v>
      </c>
      <c r="P309">
        <v>20.736444468584601</v>
      </c>
      <c r="Q309">
        <v>2.4511793204197598</v>
      </c>
      <c r="R309">
        <v>-1.5369990666741101E-3</v>
      </c>
      <c r="S309">
        <v>405</v>
      </c>
      <c r="T309" t="s">
        <v>60</v>
      </c>
      <c r="U309" t="s">
        <v>61</v>
      </c>
      <c r="V309">
        <v>255</v>
      </c>
      <c r="W309">
        <v>0</v>
      </c>
      <c r="X309" t="s">
        <v>62</v>
      </c>
      <c r="Y309">
        <v>6</v>
      </c>
      <c r="Z309">
        <v>203</v>
      </c>
      <c r="AA309">
        <v>3</v>
      </c>
      <c r="AB309" t="s">
        <v>63</v>
      </c>
      <c r="AD309">
        <v>1205.8711579666599</v>
      </c>
      <c r="AE309">
        <v>3</v>
      </c>
      <c r="AF309" t="s">
        <v>64</v>
      </c>
      <c r="AG309">
        <v>0</v>
      </c>
      <c r="AJ309">
        <v>1692937767.67364</v>
      </c>
      <c r="AK309">
        <v>1584324427.2707322</v>
      </c>
      <c r="AL309">
        <v>-0.53284710378436939</v>
      </c>
      <c r="AM309">
        <v>1.36560305749303</v>
      </c>
      <c r="AN309">
        <v>1.3629791451955624</v>
      </c>
      <c r="AO309">
        <v>-3.5341520840088562E-2</v>
      </c>
      <c r="AP309">
        <v>0.44870999038483</v>
      </c>
      <c r="AQ309">
        <v>0.4651940280757102</v>
      </c>
      <c r="AR309">
        <v>0.26944903320387525</v>
      </c>
      <c r="AS309">
        <v>2.1125975263972898</v>
      </c>
      <c r="AT309">
        <v>2.1046867571262662</v>
      </c>
      <c r="AU309">
        <v>-0.1361391863331308</v>
      </c>
    </row>
    <row r="310" spans="1:47" x14ac:dyDescent="0.25">
      <c r="A310" t="s">
        <v>58</v>
      </c>
      <c r="B310">
        <v>2</v>
      </c>
      <c r="C310">
        <v>103</v>
      </c>
      <c r="D310" t="s">
        <v>354</v>
      </c>
      <c r="E310">
        <v>619.36666666666667</v>
      </c>
      <c r="F310">
        <v>1867161231.79983</v>
      </c>
      <c r="G310">
        <v>1.3580880368909101</v>
      </c>
      <c r="H310">
        <v>0.42464874384479201</v>
      </c>
      <c r="I310">
        <v>2.0943899449558701</v>
      </c>
      <c r="J310">
        <v>-0.10494501748523601</v>
      </c>
      <c r="K310">
        <v>0</v>
      </c>
      <c r="L310">
        <v>592</v>
      </c>
      <c r="M310">
        <v>744</v>
      </c>
      <c r="N310">
        <v>36.9</v>
      </c>
      <c r="O310">
        <v>104.80023919467401</v>
      </c>
      <c r="P310">
        <v>21.070798147491999</v>
      </c>
      <c r="Q310">
        <v>2.46696507236287</v>
      </c>
      <c r="R310">
        <v>-1.4814620080947801E-3</v>
      </c>
      <c r="S310">
        <v>405</v>
      </c>
      <c r="T310" t="s">
        <v>60</v>
      </c>
      <c r="U310" t="s">
        <v>61</v>
      </c>
      <c r="V310">
        <v>255</v>
      </c>
      <c r="W310">
        <v>0</v>
      </c>
      <c r="X310" t="s">
        <v>62</v>
      </c>
      <c r="Y310">
        <v>6</v>
      </c>
      <c r="Z310">
        <v>203</v>
      </c>
      <c r="AA310">
        <v>3</v>
      </c>
      <c r="AB310" t="s">
        <v>63</v>
      </c>
      <c r="AD310">
        <v>1205.8711579666599</v>
      </c>
      <c r="AE310">
        <v>3</v>
      </c>
      <c r="AF310" t="s">
        <v>64</v>
      </c>
      <c r="AG310">
        <v>0</v>
      </c>
      <c r="AJ310">
        <v>1491106595.0360601</v>
      </c>
      <c r="AK310">
        <v>1533502786.79074</v>
      </c>
      <c r="AL310">
        <v>-0.37472624466749277</v>
      </c>
      <c r="AM310">
        <v>1.3580880368909101</v>
      </c>
      <c r="AN310">
        <v>1.3600064135941201</v>
      </c>
      <c r="AO310">
        <v>-4.0718396487399847E-2</v>
      </c>
      <c r="AP310">
        <v>0.47879368108653197</v>
      </c>
      <c r="AQ310">
        <v>0.47273257218313475</v>
      </c>
      <c r="AR310">
        <v>0.16845510625208343</v>
      </c>
      <c r="AS310">
        <v>2.0943899449558701</v>
      </c>
      <c r="AT310">
        <v>2.0811319996384161</v>
      </c>
      <c r="AU310">
        <v>-0.16837863989915092</v>
      </c>
    </row>
    <row r="311" spans="1:47" x14ac:dyDescent="0.25">
      <c r="A311" t="s">
        <v>58</v>
      </c>
      <c r="B311">
        <v>2</v>
      </c>
      <c r="C311">
        <v>104</v>
      </c>
      <c r="D311" t="s">
        <v>355</v>
      </c>
      <c r="E311">
        <v>626.16666666666663</v>
      </c>
      <c r="F311">
        <v>1244664797.95579</v>
      </c>
      <c r="G311">
        <v>1.3516946393442699</v>
      </c>
      <c r="H311">
        <v>0.52089009425750399</v>
      </c>
      <c r="I311">
        <v>1.9732705763191101</v>
      </c>
      <c r="J311">
        <v>-0.13593942020921801</v>
      </c>
      <c r="K311">
        <v>0</v>
      </c>
      <c r="L311">
        <v>600</v>
      </c>
      <c r="M311">
        <v>744</v>
      </c>
      <c r="N311">
        <v>37.6</v>
      </c>
      <c r="O311">
        <v>99.820032941657999</v>
      </c>
      <c r="P311">
        <v>21.2571550845818</v>
      </c>
      <c r="Q311">
        <v>2.4497545725816599</v>
      </c>
      <c r="R311">
        <v>-1.58952378672672E-3</v>
      </c>
      <c r="S311">
        <v>405</v>
      </c>
      <c r="T311" t="s">
        <v>60</v>
      </c>
      <c r="U311" t="s">
        <v>61</v>
      </c>
      <c r="V311">
        <v>255</v>
      </c>
      <c r="W311">
        <v>0</v>
      </c>
      <c r="X311" t="s">
        <v>62</v>
      </c>
      <c r="Y311">
        <v>6</v>
      </c>
      <c r="Z311">
        <v>203</v>
      </c>
      <c r="AA311">
        <v>3</v>
      </c>
      <c r="AB311" t="s">
        <v>63</v>
      </c>
      <c r="AD311">
        <v>1205.8711579666599</v>
      </c>
      <c r="AE311">
        <v>3</v>
      </c>
      <c r="AF311" t="s">
        <v>64</v>
      </c>
      <c r="AG311">
        <v>0</v>
      </c>
      <c r="AJ311">
        <v>1438829565.27368</v>
      </c>
      <c r="AK311">
        <v>1500106611.7061481</v>
      </c>
      <c r="AL311">
        <v>-0.44069323983843467</v>
      </c>
      <c r="AM311">
        <v>1.3580880368909101</v>
      </c>
      <c r="AN311">
        <v>1.3549093135257104</v>
      </c>
      <c r="AO311">
        <v>-6.6487314118672564E-2</v>
      </c>
      <c r="AP311">
        <v>0.48640271092195297</v>
      </c>
      <c r="AQ311">
        <v>0.47690604087087424</v>
      </c>
      <c r="AR311">
        <v>0.18066261548964552</v>
      </c>
      <c r="AS311">
        <v>2.08129482317903</v>
      </c>
      <c r="AT311">
        <v>2.057577242150566</v>
      </c>
      <c r="AU311">
        <v>-0.17432018364368507</v>
      </c>
    </row>
    <row r="312" spans="1:47" x14ac:dyDescent="0.25">
      <c r="A312" t="s">
        <v>58</v>
      </c>
      <c r="B312">
        <v>2</v>
      </c>
      <c r="C312">
        <v>105</v>
      </c>
      <c r="D312" t="s">
        <v>356</v>
      </c>
      <c r="E312">
        <v>632.88333333333333</v>
      </c>
      <c r="F312">
        <v>1438829565.27368</v>
      </c>
      <c r="G312">
        <v>1.35866448687577</v>
      </c>
      <c r="H312">
        <v>0.48640271092195297</v>
      </c>
      <c r="I312">
        <v>2.08129482317903</v>
      </c>
      <c r="J312">
        <v>-0.13156057180185801</v>
      </c>
      <c r="K312">
        <v>0</v>
      </c>
      <c r="L312">
        <v>600</v>
      </c>
      <c r="M312">
        <v>744</v>
      </c>
      <c r="N312">
        <v>38.25</v>
      </c>
      <c r="O312">
        <v>103.95742955758099</v>
      </c>
      <c r="P312">
        <v>21.0275039790581</v>
      </c>
      <c r="Q312">
        <v>2.45717347865487</v>
      </c>
      <c r="R312">
        <v>-1.5485680442622501E-3</v>
      </c>
      <c r="S312">
        <v>405</v>
      </c>
      <c r="T312" t="s">
        <v>60</v>
      </c>
      <c r="U312" t="s">
        <v>61</v>
      </c>
      <c r="V312">
        <v>255</v>
      </c>
      <c r="W312">
        <v>0</v>
      </c>
      <c r="X312" t="s">
        <v>62</v>
      </c>
      <c r="Y312">
        <v>6</v>
      </c>
      <c r="Z312">
        <v>203</v>
      </c>
      <c r="AA312">
        <v>3</v>
      </c>
      <c r="AB312" t="s">
        <v>63</v>
      </c>
      <c r="AD312">
        <v>1205.8711579666599</v>
      </c>
      <c r="AE312">
        <v>3</v>
      </c>
      <c r="AF312" t="s">
        <v>64</v>
      </c>
      <c r="AG312">
        <v>0</v>
      </c>
      <c r="AJ312">
        <v>1438829565.27368</v>
      </c>
      <c r="AK312">
        <v>1447418437.689806</v>
      </c>
      <c r="AL312">
        <v>-0.35683594704200161</v>
      </c>
      <c r="AM312">
        <v>1.3516946393442699</v>
      </c>
      <c r="AN312">
        <v>1.3482752941414862</v>
      </c>
      <c r="AO312">
        <v>-6.916199392399526E-2</v>
      </c>
      <c r="AP312">
        <v>0.48640271092195297</v>
      </c>
      <c r="AQ312">
        <v>0.48400826500172878</v>
      </c>
      <c r="AR312">
        <v>0.13593876544016029</v>
      </c>
      <c r="AS312">
        <v>1.9998019581103199</v>
      </c>
      <c r="AT312">
        <v>2.0319390608806982</v>
      </c>
      <c r="AU312">
        <v>-0.19980098324021064</v>
      </c>
    </row>
    <row r="313" spans="1:47" x14ac:dyDescent="0.25">
      <c r="A313" t="s">
        <v>58</v>
      </c>
      <c r="B313">
        <v>2</v>
      </c>
      <c r="C313">
        <v>106</v>
      </c>
      <c r="D313" t="s">
        <v>357</v>
      </c>
      <c r="E313">
        <v>639.58333333333337</v>
      </c>
      <c r="F313">
        <v>1745589791.0778201</v>
      </c>
      <c r="G313">
        <v>1.3410727970094301</v>
      </c>
      <c r="H313">
        <v>0.437945241487459</v>
      </c>
      <c r="I313">
        <v>1.9998019581103199</v>
      </c>
      <c r="J313">
        <v>-0.144687997073148</v>
      </c>
      <c r="K313">
        <v>0</v>
      </c>
      <c r="L313">
        <v>600</v>
      </c>
      <c r="M313">
        <v>744</v>
      </c>
      <c r="N313">
        <v>36.9</v>
      </c>
      <c r="O313">
        <v>103.858803743377</v>
      </c>
      <c r="P313">
        <v>21.773359381851499</v>
      </c>
      <c r="Q313">
        <v>2.46461508987296</v>
      </c>
      <c r="R313">
        <v>-1.5038211147864299E-3</v>
      </c>
      <c r="S313">
        <v>405</v>
      </c>
      <c r="T313" t="s">
        <v>60</v>
      </c>
      <c r="U313" t="s">
        <v>61</v>
      </c>
      <c r="V313">
        <v>255</v>
      </c>
      <c r="W313">
        <v>0</v>
      </c>
      <c r="X313" t="s">
        <v>62</v>
      </c>
      <c r="Y313">
        <v>6</v>
      </c>
      <c r="Z313">
        <v>203</v>
      </c>
      <c r="AA313">
        <v>3</v>
      </c>
      <c r="AB313" t="s">
        <v>63</v>
      </c>
      <c r="AD313">
        <v>1205.8711579666599</v>
      </c>
      <c r="AE313">
        <v>3</v>
      </c>
      <c r="AF313" t="s">
        <v>64</v>
      </c>
      <c r="AG313">
        <v>0</v>
      </c>
      <c r="AJ313">
        <v>1438829565.27368</v>
      </c>
      <c r="AK313">
        <v>1435096498.2009802</v>
      </c>
      <c r="AL313">
        <v>-5.7082668399009981E-2</v>
      </c>
      <c r="AM313">
        <v>1.3410727970094301</v>
      </c>
      <c r="AN313">
        <v>1.34263896297714</v>
      </c>
      <c r="AO313">
        <v>-6.3037791500771226E-2</v>
      </c>
      <c r="AP313">
        <v>0.48422111103910298</v>
      </c>
      <c r="AQ313">
        <v>0.485093750992243</v>
      </c>
      <c r="AR313">
        <v>2.9542949191910801E-3</v>
      </c>
      <c r="AS313">
        <v>1.9998019581103199</v>
      </c>
      <c r="AT313">
        <v>2.003823877118128</v>
      </c>
      <c r="AU313">
        <v>-0.21289735847209598</v>
      </c>
    </row>
    <row r="314" spans="1:47" x14ac:dyDescent="0.25">
      <c r="A314" t="s">
        <v>58</v>
      </c>
      <c r="B314">
        <v>2</v>
      </c>
      <c r="C314">
        <v>107</v>
      </c>
      <c r="D314" t="s">
        <v>358</v>
      </c>
      <c r="E314">
        <v>646.4</v>
      </c>
      <c r="F314">
        <v>1429496897.5919299</v>
      </c>
      <c r="G314">
        <v>1.3324329605719101</v>
      </c>
      <c r="H314">
        <v>0.48422111103910298</v>
      </c>
      <c r="I314">
        <v>1.98440662004795</v>
      </c>
      <c r="J314">
        <v>-0.15531973773241201</v>
      </c>
      <c r="K314">
        <v>0</v>
      </c>
      <c r="L314">
        <v>600</v>
      </c>
      <c r="M314">
        <v>744</v>
      </c>
      <c r="N314">
        <v>37.200000000000003</v>
      </c>
      <c r="O314">
        <v>105.141555242661</v>
      </c>
      <c r="P314">
        <v>22.1661299994486</v>
      </c>
      <c r="Q314">
        <v>2.46725456295944</v>
      </c>
      <c r="R314">
        <v>-1.55850984553357E-3</v>
      </c>
      <c r="S314">
        <v>405</v>
      </c>
      <c r="T314" t="s">
        <v>60</v>
      </c>
      <c r="U314" t="s">
        <v>61</v>
      </c>
      <c r="V314">
        <v>255</v>
      </c>
      <c r="W314">
        <v>0</v>
      </c>
      <c r="X314" t="s">
        <v>62</v>
      </c>
      <c r="Y314">
        <v>6</v>
      </c>
      <c r="Z314">
        <v>203</v>
      </c>
      <c r="AA314">
        <v>3</v>
      </c>
      <c r="AB314" t="s">
        <v>63</v>
      </c>
      <c r="AD314">
        <v>1205.8711579666599</v>
      </c>
      <c r="AE314">
        <v>3</v>
      </c>
      <c r="AF314" t="s">
        <v>64</v>
      </c>
      <c r="AG314">
        <v>0</v>
      </c>
      <c r="AJ314">
        <v>1429496897.5919299</v>
      </c>
      <c r="AK314">
        <v>1429713567.5065501</v>
      </c>
      <c r="AL314">
        <v>-4.4012711209783548E-2</v>
      </c>
      <c r="AM314">
        <v>1.3324329605719101</v>
      </c>
      <c r="AN314">
        <v>1.3370026318127941</v>
      </c>
      <c r="AO314">
        <v>-5.6050999447404062E-2</v>
      </c>
      <c r="AP314">
        <v>0.48422111103910298</v>
      </c>
      <c r="AQ314">
        <v>0.48520309143230644</v>
      </c>
      <c r="AR314">
        <v>-2.1943500038862588E-3</v>
      </c>
      <c r="AS314">
        <v>1.98440662004795</v>
      </c>
      <c r="AT314">
        <v>1.978327717710926</v>
      </c>
      <c r="AU314">
        <v>-0.11756018036995568</v>
      </c>
    </row>
    <row r="315" spans="1:47" x14ac:dyDescent="0.25">
      <c r="A315" t="s">
        <v>58</v>
      </c>
      <c r="B315">
        <v>2</v>
      </c>
      <c r="C315">
        <v>108</v>
      </c>
      <c r="D315" t="s">
        <v>359</v>
      </c>
      <c r="E315">
        <v>653.29999999999995</v>
      </c>
      <c r="F315">
        <v>1363402479.31359</v>
      </c>
      <c r="G315">
        <v>1.32990638106918</v>
      </c>
      <c r="H315">
        <v>0.49534715282000302</v>
      </c>
      <c r="I315">
        <v>1.95147072683617</v>
      </c>
      <c r="J315">
        <v>-0.16262580425824</v>
      </c>
      <c r="K315">
        <v>0</v>
      </c>
      <c r="L315">
        <v>600</v>
      </c>
      <c r="M315">
        <v>744</v>
      </c>
      <c r="N315">
        <v>38.35</v>
      </c>
      <c r="O315">
        <v>103.888784878275</v>
      </c>
      <c r="P315">
        <v>22.262584291225998</v>
      </c>
      <c r="Q315">
        <v>2.4699167411907701</v>
      </c>
      <c r="R315">
        <v>-1.5718914953592399E-3</v>
      </c>
      <c r="S315">
        <v>405</v>
      </c>
      <c r="T315" t="s">
        <v>60</v>
      </c>
      <c r="U315" t="s">
        <v>61</v>
      </c>
      <c r="V315">
        <v>255</v>
      </c>
      <c r="W315">
        <v>0</v>
      </c>
      <c r="X315" t="s">
        <v>62</v>
      </c>
      <c r="Y315">
        <v>6</v>
      </c>
      <c r="Z315">
        <v>203</v>
      </c>
      <c r="AA315">
        <v>3</v>
      </c>
      <c r="AB315" t="s">
        <v>63</v>
      </c>
      <c r="AD315">
        <v>1205.8711579666599</v>
      </c>
      <c r="AE315">
        <v>3</v>
      </c>
      <c r="AF315" t="s">
        <v>64</v>
      </c>
      <c r="AG315">
        <v>0</v>
      </c>
      <c r="AJ315">
        <v>1429496897.5919299</v>
      </c>
      <c r="AK315">
        <v>1424330636.8121202</v>
      </c>
      <c r="AL315">
        <v>-8.7811363428296374E-2</v>
      </c>
      <c r="AM315">
        <v>1.32990638106918</v>
      </c>
      <c r="AN315">
        <v>1.332776158883382</v>
      </c>
      <c r="AO315">
        <v>-3.2758685994571018E-2</v>
      </c>
      <c r="AP315">
        <v>0.48422111103910298</v>
      </c>
      <c r="AQ315">
        <v>0.48531243187236978</v>
      </c>
      <c r="AR315">
        <v>2.1285401156210831E-2</v>
      </c>
      <c r="AS315">
        <v>1.9538140261430199</v>
      </c>
      <c r="AT315">
        <v>1.971679980258928</v>
      </c>
      <c r="AU315">
        <v>-3.5181020547005205E-2</v>
      </c>
    </row>
    <row r="316" spans="1:47" x14ac:dyDescent="0.25">
      <c r="A316" t="s">
        <v>58</v>
      </c>
      <c r="B316">
        <v>2</v>
      </c>
      <c r="C316">
        <v>109</v>
      </c>
      <c r="D316" t="s">
        <v>360</v>
      </c>
      <c r="E316">
        <v>660</v>
      </c>
      <c r="F316">
        <v>1882228105.0855501</v>
      </c>
      <c r="G316">
        <v>1.32402353232979</v>
      </c>
      <c r="H316">
        <v>0.41811834694100602</v>
      </c>
      <c r="I316">
        <v>1.9538140261430199</v>
      </c>
      <c r="J316">
        <v>-0.164833843332678</v>
      </c>
      <c r="K316">
        <v>0</v>
      </c>
      <c r="L316">
        <v>600</v>
      </c>
      <c r="M316">
        <v>744</v>
      </c>
      <c r="N316">
        <v>37.200000000000003</v>
      </c>
      <c r="O316">
        <v>105.492209351219</v>
      </c>
      <c r="P316">
        <v>22.561681997241099</v>
      </c>
      <c r="Q316">
        <v>2.4876381067306399</v>
      </c>
      <c r="R316">
        <v>-1.4898827260514801E-3</v>
      </c>
      <c r="S316">
        <v>405</v>
      </c>
      <c r="T316" t="s">
        <v>60</v>
      </c>
      <c r="U316" t="s">
        <v>61</v>
      </c>
      <c r="V316">
        <v>255</v>
      </c>
      <c r="W316">
        <v>0</v>
      </c>
      <c r="X316" t="s">
        <v>62</v>
      </c>
      <c r="Y316">
        <v>6</v>
      </c>
      <c r="Z316">
        <v>203</v>
      </c>
      <c r="AA316">
        <v>3</v>
      </c>
      <c r="AB316" t="s">
        <v>63</v>
      </c>
      <c r="AD316">
        <v>1205.8711579666599</v>
      </c>
      <c r="AE316">
        <v>3</v>
      </c>
      <c r="AF316" t="s">
        <v>64</v>
      </c>
      <c r="AG316">
        <v>0</v>
      </c>
      <c r="AJ316">
        <v>1411914911.8015299</v>
      </c>
      <c r="AK316">
        <v>1412764663.132894</v>
      </c>
      <c r="AL316">
        <v>-0.15143395567975468</v>
      </c>
      <c r="AM316">
        <v>1.32990638106918</v>
      </c>
      <c r="AN316">
        <v>1.3306740544209381</v>
      </c>
      <c r="AO316">
        <v>-2.4242584663434444E-2</v>
      </c>
      <c r="AP316">
        <v>0.48694941312227003</v>
      </c>
      <c r="AQ316">
        <v>0.48662864106449943</v>
      </c>
      <c r="AR316">
        <v>5.9418292906279473E-2</v>
      </c>
      <c r="AS316">
        <v>1.9538140261430199</v>
      </c>
      <c r="AT316">
        <v>1.96503224280693</v>
      </c>
      <c r="AU316">
        <v>-6.761821521693101E-2</v>
      </c>
    </row>
    <row r="317" spans="1:47" x14ac:dyDescent="0.25">
      <c r="A317" t="s">
        <v>58</v>
      </c>
      <c r="B317">
        <v>2</v>
      </c>
      <c r="C317">
        <v>110</v>
      </c>
      <c r="D317" t="s">
        <v>361</v>
      </c>
      <c r="E317">
        <v>666.7</v>
      </c>
      <c r="F317">
        <v>1411914911.8015299</v>
      </c>
      <c r="G317">
        <v>1.3305622746972099</v>
      </c>
      <c r="H317">
        <v>0.48694941312227003</v>
      </c>
      <c r="I317">
        <v>1.96656327085033</v>
      </c>
      <c r="J317">
        <v>-0.16134752282261899</v>
      </c>
      <c r="K317">
        <v>0</v>
      </c>
      <c r="L317">
        <v>600</v>
      </c>
      <c r="M317">
        <v>744</v>
      </c>
      <c r="N317">
        <v>36.35</v>
      </c>
      <c r="O317">
        <v>104.590410986816</v>
      </c>
      <c r="P317">
        <v>22.237194263441801</v>
      </c>
      <c r="Q317">
        <v>2.4637806758004399</v>
      </c>
      <c r="R317">
        <v>-1.5623763075700999E-3</v>
      </c>
      <c r="S317">
        <v>405</v>
      </c>
      <c r="T317" t="s">
        <v>60</v>
      </c>
      <c r="U317" t="s">
        <v>61</v>
      </c>
      <c r="V317">
        <v>255</v>
      </c>
      <c r="W317">
        <v>0</v>
      </c>
      <c r="X317" t="s">
        <v>62</v>
      </c>
      <c r="Y317">
        <v>6</v>
      </c>
      <c r="Z317">
        <v>203</v>
      </c>
      <c r="AA317">
        <v>3</v>
      </c>
      <c r="AB317" t="s">
        <v>63</v>
      </c>
      <c r="AD317">
        <v>1205.8711579666599</v>
      </c>
      <c r="AE317">
        <v>3</v>
      </c>
      <c r="AF317" t="s">
        <v>64</v>
      </c>
      <c r="AG317">
        <v>0</v>
      </c>
      <c r="AJ317">
        <v>1411914911.8015299</v>
      </c>
      <c r="AK317">
        <v>1403065222.9900179</v>
      </c>
      <c r="AL317">
        <v>9.8711444942419763E-2</v>
      </c>
      <c r="AM317">
        <v>1.3305622746972099</v>
      </c>
      <c r="AN317">
        <v>1.328160820273538</v>
      </c>
      <c r="AO317">
        <v>-2.5506988332521536E-2</v>
      </c>
      <c r="AP317">
        <v>0.48694941312227003</v>
      </c>
      <c r="AQ317">
        <v>0.48794485025662904</v>
      </c>
      <c r="AR317">
        <v>-5.3875556289029423E-2</v>
      </c>
      <c r="AS317">
        <v>1.96656327085033</v>
      </c>
      <c r="AT317">
        <v>1.9548948889933802</v>
      </c>
      <c r="AU317">
        <v>-5.688682323528977E-2</v>
      </c>
    </row>
    <row r="318" spans="1:47" x14ac:dyDescent="0.25">
      <c r="A318" t="s">
        <v>58</v>
      </c>
      <c r="B318">
        <v>2</v>
      </c>
      <c r="C318">
        <v>111</v>
      </c>
      <c r="D318" t="s">
        <v>362</v>
      </c>
      <c r="E318">
        <v>673.41666666666663</v>
      </c>
      <c r="F318">
        <v>1321246649.23561</v>
      </c>
      <c r="G318">
        <v>1.34935862274149</v>
      </c>
      <c r="H318">
        <v>0.50582539872657895</v>
      </c>
      <c r="I318">
        <v>2.0346782231067402</v>
      </c>
      <c r="J318">
        <v>-0.14539910928438099</v>
      </c>
      <c r="K318">
        <v>0</v>
      </c>
      <c r="L318">
        <v>600</v>
      </c>
      <c r="M318">
        <v>744</v>
      </c>
      <c r="N318">
        <v>38.4</v>
      </c>
      <c r="O318">
        <v>103.737309614881</v>
      </c>
      <c r="P318">
        <v>21.438909834385601</v>
      </c>
      <c r="Q318">
        <v>2.4833354817853301</v>
      </c>
      <c r="R318">
        <v>-1.5741773680045901E-3</v>
      </c>
      <c r="S318">
        <v>405</v>
      </c>
      <c r="T318" t="s">
        <v>60</v>
      </c>
      <c r="U318" t="s">
        <v>61</v>
      </c>
      <c r="V318">
        <v>255</v>
      </c>
      <c r="W318">
        <v>0</v>
      </c>
      <c r="X318" t="s">
        <v>62</v>
      </c>
      <c r="Y318">
        <v>6</v>
      </c>
      <c r="Z318">
        <v>203</v>
      </c>
      <c r="AA318">
        <v>3</v>
      </c>
      <c r="AB318" t="s">
        <v>63</v>
      </c>
      <c r="AD318">
        <v>1205.8711579666599</v>
      </c>
      <c r="AE318">
        <v>3</v>
      </c>
      <c r="AF318" t="s">
        <v>64</v>
      </c>
      <c r="AG318">
        <v>0</v>
      </c>
      <c r="AJ318">
        <v>1380999696.8775499</v>
      </c>
      <c r="AK318">
        <v>1431598452.2014961</v>
      </c>
      <c r="AL318">
        <v>0.35811233786861058</v>
      </c>
      <c r="AM318">
        <v>1.3305622746972099</v>
      </c>
      <c r="AN318">
        <v>1.326016141586726</v>
      </c>
      <c r="AO318">
        <v>-3.014510677867752E-2</v>
      </c>
      <c r="AP318">
        <v>0.49080215699975099</v>
      </c>
      <c r="AQ318">
        <v>0.48301506542877082</v>
      </c>
      <c r="AR318">
        <v>-0.18065282948456857</v>
      </c>
      <c r="AS318">
        <v>1.96656327085033</v>
      </c>
      <c r="AT318">
        <v>1.9508760539608163</v>
      </c>
      <c r="AU318">
        <v>-2.1401541941863694E-2</v>
      </c>
    </row>
    <row r="319" spans="1:47" x14ac:dyDescent="0.25">
      <c r="A319" t="s">
        <v>58</v>
      </c>
      <c r="B319">
        <v>2</v>
      </c>
      <c r="C319">
        <v>112</v>
      </c>
      <c r="D319" t="s">
        <v>363</v>
      </c>
      <c r="E319">
        <v>680.1</v>
      </c>
      <c r="F319">
        <v>1380999696.8775499</v>
      </c>
      <c r="G319">
        <v>1.3198667898349099</v>
      </c>
      <c r="H319">
        <v>0.49080215699975099</v>
      </c>
      <c r="I319">
        <v>1.9337198509802001</v>
      </c>
      <c r="J319">
        <v>-0.14569772710943199</v>
      </c>
      <c r="K319">
        <v>0</v>
      </c>
      <c r="L319">
        <v>600</v>
      </c>
      <c r="M319">
        <v>744</v>
      </c>
      <c r="N319">
        <v>38.25</v>
      </c>
      <c r="O319">
        <v>105.363145433196</v>
      </c>
      <c r="P319">
        <v>22.724968881713998</v>
      </c>
      <c r="Q319">
        <v>2.4671410372352902</v>
      </c>
      <c r="R319">
        <v>-1.57160975328638E-3</v>
      </c>
      <c r="S319">
        <v>405</v>
      </c>
      <c r="T319" t="s">
        <v>60</v>
      </c>
      <c r="U319" t="s">
        <v>61</v>
      </c>
      <c r="V319">
        <v>255</v>
      </c>
      <c r="W319">
        <v>0</v>
      </c>
      <c r="X319" t="s">
        <v>62</v>
      </c>
      <c r="Y319">
        <v>6</v>
      </c>
      <c r="Z319">
        <v>203</v>
      </c>
      <c r="AA319">
        <v>3</v>
      </c>
      <c r="AB319" t="s">
        <v>63</v>
      </c>
      <c r="AD319">
        <v>1205.8711579666599</v>
      </c>
      <c r="AE319">
        <v>3</v>
      </c>
      <c r="AF319" t="s">
        <v>64</v>
      </c>
      <c r="AG319">
        <v>0</v>
      </c>
      <c r="AJ319">
        <v>1380999696.8775499</v>
      </c>
      <c r="AK319">
        <v>1463648078.571054</v>
      </c>
      <c r="AL319">
        <v>0.29008674105947535</v>
      </c>
      <c r="AM319">
        <v>1.3198667898349099</v>
      </c>
      <c r="AN319">
        <v>1.3227502717770141</v>
      </c>
      <c r="AO319">
        <v>-3.6139880033999809E-2</v>
      </c>
      <c r="AP319">
        <v>0.49080215699975099</v>
      </c>
      <c r="AQ319">
        <v>0.4775396201842792</v>
      </c>
      <c r="AR319">
        <v>-0.1565976387715608</v>
      </c>
      <c r="AS319">
        <v>1.9337198509802001</v>
      </c>
      <c r="AT319">
        <v>1.9478415085249841</v>
      </c>
      <c r="AU319">
        <v>-3.1451884847937706E-2</v>
      </c>
    </row>
    <row r="320" spans="1:47" x14ac:dyDescent="0.25">
      <c r="A320" t="s">
        <v>58</v>
      </c>
      <c r="B320">
        <v>2</v>
      </c>
      <c r="C320">
        <v>113</v>
      </c>
      <c r="D320" t="s">
        <v>364</v>
      </c>
      <c r="E320">
        <v>686.73333333333335</v>
      </c>
      <c r="F320">
        <v>1632136412.63519</v>
      </c>
      <c r="G320">
        <v>1.3135770320206199</v>
      </c>
      <c r="H320">
        <v>0.449938847811515</v>
      </c>
      <c r="I320">
        <v>1.9305900333424899</v>
      </c>
      <c r="J320">
        <v>-0.14210505363636899</v>
      </c>
      <c r="K320">
        <v>0</v>
      </c>
      <c r="L320">
        <v>592</v>
      </c>
      <c r="M320">
        <v>744</v>
      </c>
      <c r="N320">
        <v>37.299999999999997</v>
      </c>
      <c r="O320">
        <v>106.769179200235</v>
      </c>
      <c r="P320">
        <v>23.047052708344498</v>
      </c>
      <c r="Q320">
        <v>2.4856116725545698</v>
      </c>
      <c r="R320">
        <v>-1.52960960376685E-3</v>
      </c>
      <c r="S320">
        <v>405</v>
      </c>
      <c r="T320" t="s">
        <v>60</v>
      </c>
      <c r="U320" t="s">
        <v>61</v>
      </c>
      <c r="V320">
        <v>255</v>
      </c>
      <c r="W320">
        <v>0</v>
      </c>
      <c r="X320" t="s">
        <v>62</v>
      </c>
      <c r="Y320">
        <v>6</v>
      </c>
      <c r="Z320">
        <v>203</v>
      </c>
      <c r="AA320">
        <v>3</v>
      </c>
      <c r="AB320" t="s">
        <v>63</v>
      </c>
      <c r="AD320">
        <v>1205.8711579666599</v>
      </c>
      <c r="AE320">
        <v>3</v>
      </c>
      <c r="AF320" t="s">
        <v>64</v>
      </c>
      <c r="AG320">
        <v>0</v>
      </c>
      <c r="AJ320">
        <v>1572163043.6493199</v>
      </c>
      <c r="AK320">
        <v>1484213014.4839761</v>
      </c>
      <c r="AL320">
        <v>0.1044576214534249</v>
      </c>
      <c r="AM320">
        <v>1.31918298763512</v>
      </c>
      <c r="AN320">
        <v>1.3196078223805221</v>
      </c>
      <c r="AO320">
        <v>-4.3495708213681337E-2</v>
      </c>
      <c r="AP320">
        <v>0.459572186899812</v>
      </c>
      <c r="AQ320">
        <v>0.47371677931792516</v>
      </c>
      <c r="AR320">
        <v>-6.6455238329665781E-2</v>
      </c>
      <c r="AS320">
        <v>1.9337198509802001</v>
      </c>
      <c r="AT320">
        <v>1.9422571141476901</v>
      </c>
      <c r="AU320">
        <v>-4.9962067755709237E-2</v>
      </c>
    </row>
    <row r="321" spans="1:47" x14ac:dyDescent="0.25">
      <c r="A321" t="s">
        <v>58</v>
      </c>
      <c r="B321">
        <v>2</v>
      </c>
      <c r="C321">
        <v>114</v>
      </c>
      <c r="D321" t="s">
        <v>365</v>
      </c>
      <c r="E321">
        <v>693.38333333333333</v>
      </c>
      <c r="F321">
        <v>1572163043.6493199</v>
      </c>
      <c r="G321">
        <v>1.31918298763512</v>
      </c>
      <c r="H321">
        <v>0.459572186899812</v>
      </c>
      <c r="I321">
        <v>1.9699086139502999</v>
      </c>
      <c r="J321">
        <v>-0.13221793153751901</v>
      </c>
      <c r="K321">
        <v>0</v>
      </c>
      <c r="L321">
        <v>600</v>
      </c>
      <c r="M321">
        <v>744</v>
      </c>
      <c r="N321">
        <v>36.35</v>
      </c>
      <c r="O321">
        <v>107.66237462798399</v>
      </c>
      <c r="P321">
        <v>22.805907045401</v>
      </c>
      <c r="Q321">
        <v>2.4862871506132498</v>
      </c>
      <c r="R321">
        <v>-1.5376196139728301E-3</v>
      </c>
      <c r="S321">
        <v>405</v>
      </c>
      <c r="T321" t="s">
        <v>60</v>
      </c>
      <c r="U321" t="s">
        <v>61</v>
      </c>
      <c r="V321">
        <v>255</v>
      </c>
      <c r="W321">
        <v>0</v>
      </c>
      <c r="X321" t="s">
        <v>62</v>
      </c>
      <c r="Y321">
        <v>6</v>
      </c>
      <c r="Z321">
        <v>203</v>
      </c>
      <c r="AA321">
        <v>3</v>
      </c>
      <c r="AB321" t="s">
        <v>63</v>
      </c>
      <c r="AD321">
        <v>1205.8711579666599</v>
      </c>
      <c r="AE321">
        <v>3</v>
      </c>
      <c r="AF321" t="s">
        <v>64</v>
      </c>
      <c r="AG321">
        <v>0</v>
      </c>
      <c r="AJ321">
        <v>1572163043.6493199</v>
      </c>
      <c r="AK321">
        <v>1483464630.5110021</v>
      </c>
      <c r="AL321">
        <v>-7.4363586090448838E-2</v>
      </c>
      <c r="AM321">
        <v>1.3135770320206199</v>
      </c>
      <c r="AN321">
        <v>1.3152331036057499</v>
      </c>
      <c r="AO321">
        <v>-4.6991649899188338E-2</v>
      </c>
      <c r="AP321">
        <v>0.459572186899812</v>
      </c>
      <c r="AQ321">
        <v>0.47353338607632645</v>
      </c>
      <c r="AR321">
        <v>2.9736995113859764E-2</v>
      </c>
      <c r="AS321">
        <v>1.9386412989638599</v>
      </c>
      <c r="AT321">
        <v>1.9350765265245564</v>
      </c>
      <c r="AU321">
        <v>-6.242117895252388E-2</v>
      </c>
    </row>
    <row r="322" spans="1:47" x14ac:dyDescent="0.25">
      <c r="A322" t="s">
        <v>58</v>
      </c>
      <c r="B322">
        <v>2</v>
      </c>
      <c r="C322">
        <v>115</v>
      </c>
      <c r="D322" t="s">
        <v>366</v>
      </c>
      <c r="E322">
        <v>700.08333333333337</v>
      </c>
      <c r="F322">
        <v>1377257777.0126801</v>
      </c>
      <c r="G322">
        <v>1.30868868082335</v>
      </c>
      <c r="H322">
        <v>0.48988519079175702</v>
      </c>
      <c r="I322">
        <v>1.9386412989638599</v>
      </c>
      <c r="J322">
        <v>-0.122230194975515</v>
      </c>
      <c r="K322">
        <v>0</v>
      </c>
      <c r="L322">
        <v>600</v>
      </c>
      <c r="M322">
        <v>744</v>
      </c>
      <c r="N322">
        <v>37.799999999999997</v>
      </c>
      <c r="O322">
        <v>108.506714117554</v>
      </c>
      <c r="P322">
        <v>23.311502363925602</v>
      </c>
      <c r="Q322">
        <v>2.5022318385701801</v>
      </c>
      <c r="R322">
        <v>-1.57582059686331E-3</v>
      </c>
      <c r="S322">
        <v>405</v>
      </c>
      <c r="T322" t="s">
        <v>60</v>
      </c>
      <c r="U322" t="s">
        <v>61</v>
      </c>
      <c r="V322">
        <v>255</v>
      </c>
      <c r="W322">
        <v>0</v>
      </c>
      <c r="X322" t="s">
        <v>62</v>
      </c>
      <c r="Y322">
        <v>6</v>
      </c>
      <c r="Z322">
        <v>203</v>
      </c>
      <c r="AA322">
        <v>3</v>
      </c>
      <c r="AB322" t="s">
        <v>63</v>
      </c>
      <c r="AD322">
        <v>1205.8711579666599</v>
      </c>
      <c r="AE322">
        <v>3</v>
      </c>
      <c r="AF322" t="s">
        <v>64</v>
      </c>
      <c r="AG322">
        <v>0</v>
      </c>
      <c r="AJ322">
        <v>1514739591.3661399</v>
      </c>
      <c r="AK322">
        <v>1466721128.187402</v>
      </c>
      <c r="AL322">
        <v>-0.39958434466178677</v>
      </c>
      <c r="AM322">
        <v>1.3148500277147499</v>
      </c>
      <c r="AN322">
        <v>1.31156702854842</v>
      </c>
      <c r="AO322">
        <v>-3.9782321462880903E-2</v>
      </c>
      <c r="AP322">
        <v>0.4678352087905</v>
      </c>
      <c r="AQ322">
        <v>0.47602403789553477</v>
      </c>
      <c r="AR322">
        <v>0.1958597886310707</v>
      </c>
      <c r="AS322">
        <v>1.9386412989638599</v>
      </c>
      <c r="AT322">
        <v>1.9259993864600959</v>
      </c>
      <c r="AU322">
        <v>-8.0526802486572555E-2</v>
      </c>
    </row>
    <row r="323" spans="1:47" x14ac:dyDescent="0.25">
      <c r="A323" t="s">
        <v>58</v>
      </c>
      <c r="B323">
        <v>2</v>
      </c>
      <c r="C323">
        <v>116</v>
      </c>
      <c r="D323" t="s">
        <v>367</v>
      </c>
      <c r="E323">
        <v>707.01666666666665</v>
      </c>
      <c r="F323">
        <v>1514739591.3661399</v>
      </c>
      <c r="G323">
        <v>1.3148500277147499</v>
      </c>
      <c r="H323">
        <v>0.4678352087905</v>
      </c>
      <c r="I323">
        <v>1.9306603327346601</v>
      </c>
      <c r="J323">
        <v>-0.11944784699879001</v>
      </c>
      <c r="K323">
        <v>0</v>
      </c>
      <c r="L323">
        <v>600</v>
      </c>
      <c r="M323">
        <v>744</v>
      </c>
      <c r="N323">
        <v>38.15</v>
      </c>
      <c r="O323">
        <v>106.449638714771</v>
      </c>
      <c r="P323">
        <v>23.017947551299599</v>
      </c>
      <c r="Q323">
        <v>2.5187895654374901</v>
      </c>
      <c r="R323">
        <v>-1.54870252452198E-3</v>
      </c>
      <c r="S323">
        <v>405</v>
      </c>
      <c r="T323" t="s">
        <v>60</v>
      </c>
      <c r="U323" t="s">
        <v>61</v>
      </c>
      <c r="V323">
        <v>255</v>
      </c>
      <c r="W323">
        <v>0</v>
      </c>
      <c r="X323" t="s">
        <v>62</v>
      </c>
      <c r="Y323">
        <v>6</v>
      </c>
      <c r="Z323">
        <v>203</v>
      </c>
      <c r="AA323">
        <v>3</v>
      </c>
      <c r="AB323" t="s">
        <v>63</v>
      </c>
      <c r="AD323">
        <v>1205.8711579666599</v>
      </c>
      <c r="AE323">
        <v>3</v>
      </c>
      <c r="AF323" t="s">
        <v>64</v>
      </c>
      <c r="AG323">
        <v>0</v>
      </c>
      <c r="AJ323">
        <v>1377257777.0126801</v>
      </c>
      <c r="AK323">
        <v>1411744956.5094481</v>
      </c>
      <c r="AL323">
        <v>-0.5003430346782568</v>
      </c>
      <c r="AM323">
        <v>1.30868868082335</v>
      </c>
      <c r="AN323">
        <v>1.3077442900054881</v>
      </c>
      <c r="AO323">
        <v>-5.4609623596326332E-2</v>
      </c>
      <c r="AP323">
        <v>0.48988519079175702</v>
      </c>
      <c r="AQ323">
        <v>0.48476068373473108</v>
      </c>
      <c r="AR323">
        <v>0.21833822889891208</v>
      </c>
      <c r="AS323">
        <v>1.9306603327346601</v>
      </c>
      <c r="AT323">
        <v>1.914169914027146</v>
      </c>
      <c r="AU323">
        <v>-9.8473726500428238E-2</v>
      </c>
    </row>
    <row r="324" spans="1:47" x14ac:dyDescent="0.25">
      <c r="A324" t="s">
        <v>58</v>
      </c>
      <c r="B324">
        <v>2</v>
      </c>
      <c r="C324">
        <v>117</v>
      </c>
      <c r="D324" t="s">
        <v>368</v>
      </c>
      <c r="E324">
        <v>713.88333333333333</v>
      </c>
      <c r="F324">
        <v>1297282185.2595501</v>
      </c>
      <c r="G324">
        <v>1.30006929492046</v>
      </c>
      <c r="H324">
        <v>0.50325541609579305</v>
      </c>
      <c r="I324">
        <v>1.8883341506578999</v>
      </c>
      <c r="J324">
        <v>-0.11887094396056801</v>
      </c>
      <c r="K324">
        <v>0</v>
      </c>
      <c r="L324">
        <v>600</v>
      </c>
      <c r="M324">
        <v>744</v>
      </c>
      <c r="N324">
        <v>36.6</v>
      </c>
      <c r="O324">
        <v>107.66571248793301</v>
      </c>
      <c r="P324">
        <v>23.718140148496701</v>
      </c>
      <c r="Q324">
        <v>2.5200724061203799</v>
      </c>
      <c r="R324">
        <v>-1.5945745273234699E-3</v>
      </c>
      <c r="S324">
        <v>405</v>
      </c>
      <c r="T324" t="s">
        <v>60</v>
      </c>
      <c r="U324" t="s">
        <v>61</v>
      </c>
      <c r="V324">
        <v>255</v>
      </c>
      <c r="W324">
        <v>0</v>
      </c>
      <c r="X324" t="s">
        <v>62</v>
      </c>
      <c r="Y324">
        <v>6</v>
      </c>
      <c r="Z324">
        <v>203</v>
      </c>
      <c r="AA324">
        <v>3</v>
      </c>
      <c r="AB324" t="s">
        <v>63</v>
      </c>
      <c r="AD324">
        <v>1205.8711579666599</v>
      </c>
      <c r="AE324">
        <v>3</v>
      </c>
      <c r="AF324" t="s">
        <v>64</v>
      </c>
      <c r="AG324">
        <v>0</v>
      </c>
      <c r="AJ324">
        <v>1297282185.2595501</v>
      </c>
      <c r="AK324">
        <v>1381662978.3214684</v>
      </c>
      <c r="AL324">
        <v>-0.11325735053502578</v>
      </c>
      <c r="AM324">
        <v>1.30153641454826</v>
      </c>
      <c r="AN324">
        <v>1.3016477672228903</v>
      </c>
      <c r="AO324">
        <v>-6.9940136802846942E-2</v>
      </c>
      <c r="AP324">
        <v>0.50325541609579305</v>
      </c>
      <c r="AQ324">
        <v>0.48857505075895702</v>
      </c>
      <c r="AR324">
        <v>1.542612062968709E-2</v>
      </c>
      <c r="AS324">
        <v>1.8883341506578999</v>
      </c>
      <c r="AT324">
        <v>1.899700250203324</v>
      </c>
      <c r="AU324">
        <v>-0.12125404706845344</v>
      </c>
    </row>
    <row r="325" spans="1:47" x14ac:dyDescent="0.25">
      <c r="A325" t="s">
        <v>58</v>
      </c>
      <c r="B325">
        <v>2</v>
      </c>
      <c r="C325">
        <v>118</v>
      </c>
      <c r="D325" t="s">
        <v>369</v>
      </c>
      <c r="E325">
        <v>720.58333333333337</v>
      </c>
      <c r="F325">
        <v>1137702364.3465099</v>
      </c>
      <c r="G325">
        <v>1.30153641454826</v>
      </c>
      <c r="H325">
        <v>0.53597544148222098</v>
      </c>
      <c r="I325">
        <v>1.87457248881545</v>
      </c>
      <c r="J325">
        <v>-0.116041321611433</v>
      </c>
      <c r="K325">
        <v>0</v>
      </c>
      <c r="L325">
        <v>600</v>
      </c>
      <c r="M325">
        <v>744</v>
      </c>
      <c r="N325">
        <v>37.4</v>
      </c>
      <c r="O325">
        <v>106.444333901638</v>
      </c>
      <c r="P325">
        <v>23.608315364780399</v>
      </c>
      <c r="Q325">
        <v>2.4968677481040502</v>
      </c>
      <c r="R325">
        <v>-1.6299521638917E-3</v>
      </c>
      <c r="S325">
        <v>405</v>
      </c>
      <c r="T325" t="s">
        <v>60</v>
      </c>
      <c r="U325" t="s">
        <v>61</v>
      </c>
      <c r="V325">
        <v>255</v>
      </c>
      <c r="W325">
        <v>0</v>
      </c>
      <c r="X325" t="s">
        <v>62</v>
      </c>
      <c r="Y325">
        <v>6</v>
      </c>
      <c r="Z325">
        <v>203</v>
      </c>
      <c r="AA325">
        <v>3</v>
      </c>
      <c r="AB325" t="s">
        <v>63</v>
      </c>
      <c r="AD325">
        <v>1205.8711579666599</v>
      </c>
      <c r="AE325">
        <v>3</v>
      </c>
      <c r="AF325" t="s">
        <v>64</v>
      </c>
      <c r="AG325">
        <v>0</v>
      </c>
      <c r="AJ325">
        <v>1297282185.2595501</v>
      </c>
      <c r="AK325">
        <v>1390688252.3522701</v>
      </c>
      <c r="AL325">
        <v>0.28805084883537263</v>
      </c>
      <c r="AM325">
        <v>1.30006929492046</v>
      </c>
      <c r="AN325">
        <v>1.295296645301466</v>
      </c>
      <c r="AO325">
        <v>-8.9460792524085744E-2</v>
      </c>
      <c r="AP325">
        <v>0.50325541609579305</v>
      </c>
      <c r="AQ325">
        <v>0.48588112043048465</v>
      </c>
      <c r="AR325">
        <v>-0.17204059793351295</v>
      </c>
      <c r="AS325">
        <v>1.87457248881545</v>
      </c>
      <c r="AT325">
        <v>1.8815116463686419</v>
      </c>
      <c r="AU325">
        <v>-0.19404219304245521</v>
      </c>
    </row>
    <row r="326" spans="1:47" x14ac:dyDescent="0.25">
      <c r="A326" t="s">
        <v>58</v>
      </c>
      <c r="B326">
        <v>2</v>
      </c>
      <c r="C326">
        <v>119</v>
      </c>
      <c r="D326" t="s">
        <v>370</v>
      </c>
      <c r="E326">
        <v>727.35</v>
      </c>
      <c r="F326">
        <v>1421753152.70942</v>
      </c>
      <c r="G326">
        <v>1.28309441810763</v>
      </c>
      <c r="H326">
        <v>0.47864402202094197</v>
      </c>
      <c r="I326">
        <v>1.8662929798447501</v>
      </c>
      <c r="J326">
        <v>-0.10878122343805199</v>
      </c>
      <c r="K326">
        <v>0</v>
      </c>
      <c r="L326">
        <v>600</v>
      </c>
      <c r="M326">
        <v>744</v>
      </c>
      <c r="N326">
        <v>38.4</v>
      </c>
      <c r="O326">
        <v>110.707913544558</v>
      </c>
      <c r="P326">
        <v>24.571229188437002</v>
      </c>
      <c r="Q326">
        <v>2.5167631312614001</v>
      </c>
      <c r="R326">
        <v>-1.5752778608314299E-3</v>
      </c>
      <c r="S326">
        <v>405</v>
      </c>
      <c r="T326" t="s">
        <v>60</v>
      </c>
      <c r="U326" t="s">
        <v>61</v>
      </c>
      <c r="V326">
        <v>255</v>
      </c>
      <c r="W326">
        <v>0</v>
      </c>
      <c r="X326" t="s">
        <v>62</v>
      </c>
      <c r="Y326">
        <v>6</v>
      </c>
      <c r="Z326">
        <v>203</v>
      </c>
      <c r="AA326">
        <v>3</v>
      </c>
      <c r="AB326" t="s">
        <v>63</v>
      </c>
      <c r="AD326">
        <v>1205.8711579666599</v>
      </c>
      <c r="AE326">
        <v>3</v>
      </c>
      <c r="AF326" t="s">
        <v>64</v>
      </c>
      <c r="AG326">
        <v>0</v>
      </c>
      <c r="AJ326">
        <v>1421753152.70942</v>
      </c>
      <c r="AK326">
        <v>1427209889.2537642</v>
      </c>
      <c r="AL326">
        <v>0.35175534212757709</v>
      </c>
      <c r="AM326">
        <v>1.28309441810763</v>
      </c>
      <c r="AN326">
        <v>1.2870007073930041</v>
      </c>
      <c r="AO326">
        <v>-6.3425560754264518E-2</v>
      </c>
      <c r="AP326">
        <v>0.47864402202094197</v>
      </c>
      <c r="AQ326">
        <v>0.47877719370176081</v>
      </c>
      <c r="AR326">
        <v>-0.20111123518317214</v>
      </c>
      <c r="AS326">
        <v>1.8662929798447501</v>
      </c>
      <c r="AT326">
        <v>1.8545386322806481</v>
      </c>
      <c r="AU326">
        <v>-0.13397060837163716</v>
      </c>
    </row>
    <row r="327" spans="1:47" x14ac:dyDescent="0.25">
      <c r="A327" t="s">
        <v>58</v>
      </c>
      <c r="B327">
        <v>2</v>
      </c>
      <c r="C327">
        <v>120</v>
      </c>
      <c r="D327" t="s">
        <v>371</v>
      </c>
      <c r="E327">
        <v>734.13333333333333</v>
      </c>
      <c r="F327">
        <v>1559865961.5201499</v>
      </c>
      <c r="G327">
        <v>1.26720899128104</v>
      </c>
      <c r="H327">
        <v>0.45436555714813798</v>
      </c>
      <c r="I327">
        <v>1.79579526229469</v>
      </c>
      <c r="J327">
        <v>-0.116321627496053</v>
      </c>
      <c r="K327">
        <v>0</v>
      </c>
      <c r="L327">
        <v>592</v>
      </c>
      <c r="M327">
        <v>744</v>
      </c>
      <c r="N327">
        <v>36.9</v>
      </c>
      <c r="O327">
        <v>110.29721769334699</v>
      </c>
      <c r="P327">
        <v>25.3634334756632</v>
      </c>
      <c r="Q327">
        <v>2.5282008479695701</v>
      </c>
      <c r="R327">
        <v>-1.55564497039165E-3</v>
      </c>
      <c r="S327">
        <v>405</v>
      </c>
      <c r="T327" t="s">
        <v>60</v>
      </c>
      <c r="U327" t="s">
        <v>61</v>
      </c>
      <c r="V327">
        <v>255</v>
      </c>
      <c r="W327">
        <v>0</v>
      </c>
      <c r="X327" t="s">
        <v>62</v>
      </c>
      <c r="Y327">
        <v>6</v>
      </c>
      <c r="Z327">
        <v>203</v>
      </c>
      <c r="AA327">
        <v>3</v>
      </c>
      <c r="AB327" t="s">
        <v>63</v>
      </c>
      <c r="AD327">
        <v>1205.8711579666599</v>
      </c>
      <c r="AE327">
        <v>3</v>
      </c>
      <c r="AF327" t="s">
        <v>64</v>
      </c>
      <c r="AG327">
        <v>0</v>
      </c>
      <c r="AJ327">
        <v>1559865961.5201499</v>
      </c>
      <c r="AK327">
        <v>1454046742.9972284</v>
      </c>
      <c r="AL327">
        <v>0.28493862029427264</v>
      </c>
      <c r="AM327">
        <v>1.28309441810763</v>
      </c>
      <c r="AN327">
        <v>1.2837339359781361</v>
      </c>
      <c r="AO327">
        <v>-6.1825063918014359E-2</v>
      </c>
      <c r="AP327">
        <v>0.45436555714813798</v>
      </c>
      <c r="AQ327">
        <v>0.47358521517786833</v>
      </c>
      <c r="AR327">
        <v>-0.16659521781414757</v>
      </c>
      <c r="AS327">
        <v>1.84769827979045</v>
      </c>
      <c r="AT327">
        <v>1.8464114581071582</v>
      </c>
      <c r="AU327">
        <v>-0.11850258202340705</v>
      </c>
    </row>
    <row r="328" spans="1:47" x14ac:dyDescent="0.25">
      <c r="A328" t="s">
        <v>58</v>
      </c>
      <c r="B328">
        <v>2</v>
      </c>
      <c r="C328">
        <v>121</v>
      </c>
      <c r="D328" t="s">
        <v>372</v>
      </c>
      <c r="E328">
        <v>740.86666666666667</v>
      </c>
      <c r="F328">
        <v>1819572352.4270401</v>
      </c>
      <c r="G328">
        <v>1.2856405554594399</v>
      </c>
      <c r="H328">
        <v>0.420811116445371</v>
      </c>
      <c r="I328">
        <v>1.84769827979045</v>
      </c>
      <c r="J328">
        <v>-0.11002886169901099</v>
      </c>
      <c r="K328">
        <v>0</v>
      </c>
      <c r="L328">
        <v>592</v>
      </c>
      <c r="M328">
        <v>744</v>
      </c>
      <c r="N328">
        <v>37.4</v>
      </c>
      <c r="O328">
        <v>108.850950792996</v>
      </c>
      <c r="P328">
        <v>24.4009292524714</v>
      </c>
      <c r="Q328">
        <v>2.4981676176455698</v>
      </c>
      <c r="R328">
        <v>-1.51016927365875E-3</v>
      </c>
      <c r="S328">
        <v>405</v>
      </c>
      <c r="T328" t="s">
        <v>60</v>
      </c>
      <c r="U328" t="s">
        <v>61</v>
      </c>
      <c r="V328">
        <v>255</v>
      </c>
      <c r="W328">
        <v>0</v>
      </c>
      <c r="X328" t="s">
        <v>62</v>
      </c>
      <c r="Y328">
        <v>6</v>
      </c>
      <c r="Z328">
        <v>203</v>
      </c>
      <c r="AA328">
        <v>3</v>
      </c>
      <c r="AB328" t="s">
        <v>63</v>
      </c>
      <c r="AD328">
        <v>1205.8711579666599</v>
      </c>
      <c r="AE328">
        <v>3</v>
      </c>
      <c r="AF328" t="s">
        <v>64</v>
      </c>
      <c r="AG328">
        <v>0</v>
      </c>
      <c r="AJ328">
        <v>1559865961.5201499</v>
      </c>
      <c r="AK328">
        <v>1480883596.7406919</v>
      </c>
      <c r="AL328">
        <v>0.11843722865751589</v>
      </c>
      <c r="AM328">
        <v>1.26720899128104</v>
      </c>
      <c r="AN328">
        <v>1.2754286307809701</v>
      </c>
      <c r="AO328">
        <v>-0.10013819026375016</v>
      </c>
      <c r="AP328">
        <v>0.45436555714813798</v>
      </c>
      <c r="AQ328">
        <v>0.46839323665397603</v>
      </c>
      <c r="AR328">
        <v>-9.3371969899991247E-2</v>
      </c>
      <c r="AS328">
        <v>1.79579526229469</v>
      </c>
      <c r="AT328">
        <v>1.8206431231895122</v>
      </c>
      <c r="AU328">
        <v>-0.25034174352403799</v>
      </c>
    </row>
    <row r="329" spans="1:47" x14ac:dyDescent="0.25">
      <c r="A329" t="s">
        <v>58</v>
      </c>
      <c r="B329">
        <v>2</v>
      </c>
      <c r="C329">
        <v>122</v>
      </c>
      <c r="D329" t="s">
        <v>373</v>
      </c>
      <c r="E329">
        <v>747.5333333333333</v>
      </c>
      <c r="F329">
        <v>1232233256.0623701</v>
      </c>
      <c r="G329">
        <v>1.25854276893463</v>
      </c>
      <c r="H329">
        <v>0.51005803676046402</v>
      </c>
      <c r="I329">
        <v>1.7457308142272201</v>
      </c>
      <c r="J329">
        <v>-0.113452290527902</v>
      </c>
      <c r="K329">
        <v>0</v>
      </c>
      <c r="L329">
        <v>592</v>
      </c>
      <c r="M329">
        <v>744</v>
      </c>
      <c r="N329">
        <v>38.4</v>
      </c>
      <c r="O329">
        <v>109.19949887087201</v>
      </c>
      <c r="P329">
        <v>25.768137554470101</v>
      </c>
      <c r="Q329">
        <v>2.5118134096884499</v>
      </c>
      <c r="R329">
        <v>-1.62146494387878E-3</v>
      </c>
      <c r="S329">
        <v>405</v>
      </c>
      <c r="T329" t="s">
        <v>60</v>
      </c>
      <c r="U329" t="s">
        <v>61</v>
      </c>
      <c r="V329">
        <v>255</v>
      </c>
      <c r="W329">
        <v>0</v>
      </c>
      <c r="X329" t="s">
        <v>62</v>
      </c>
      <c r="Y329">
        <v>6</v>
      </c>
      <c r="Z329">
        <v>203</v>
      </c>
      <c r="AA329">
        <v>3</v>
      </c>
      <c r="AB329" t="s">
        <v>63</v>
      </c>
      <c r="AD329">
        <v>1205.8711579666599</v>
      </c>
      <c r="AE329">
        <v>3</v>
      </c>
      <c r="AF329" t="s">
        <v>64</v>
      </c>
      <c r="AG329">
        <v>0</v>
      </c>
      <c r="AJ329">
        <v>1431466453.9768701</v>
      </c>
      <c r="AK329">
        <v>1482826256.9941819</v>
      </c>
      <c r="AL329">
        <v>0.19705704617256603</v>
      </c>
      <c r="AM329">
        <v>1.2852025574739201</v>
      </c>
      <c r="AN329">
        <v>1.26732471557869</v>
      </c>
      <c r="AO329">
        <v>-0.10060912625351857</v>
      </c>
      <c r="AP329">
        <v>0.47729552347633097</v>
      </c>
      <c r="AQ329">
        <v>0.46703164815816517</v>
      </c>
      <c r="AR329">
        <v>-0.11719463095613436</v>
      </c>
      <c r="AS329">
        <v>1.84769827979045</v>
      </c>
      <c r="AT329">
        <v>1.7884544572038821</v>
      </c>
      <c r="AU329">
        <v>-0.27017568731940944</v>
      </c>
    </row>
    <row r="330" spans="1:47" x14ac:dyDescent="0.25">
      <c r="A330" t="s">
        <v>58</v>
      </c>
      <c r="B330">
        <v>2</v>
      </c>
      <c r="C330">
        <v>123</v>
      </c>
      <c r="D330" t="s">
        <v>374</v>
      </c>
      <c r="E330">
        <v>754.13333333333333</v>
      </c>
      <c r="F330">
        <v>1431466453.9768701</v>
      </c>
      <c r="G330">
        <v>1.2852025574739201</v>
      </c>
      <c r="H330">
        <v>0.47729552347633097</v>
      </c>
      <c r="I330">
        <v>1.85457658543835</v>
      </c>
      <c r="J330">
        <v>-0.10461645457567501</v>
      </c>
      <c r="K330">
        <v>0</v>
      </c>
      <c r="L330">
        <v>592</v>
      </c>
      <c r="M330">
        <v>744</v>
      </c>
      <c r="N330">
        <v>37.1</v>
      </c>
      <c r="O330">
        <v>109.40402226559701</v>
      </c>
      <c r="P330">
        <v>24.452345052083999</v>
      </c>
      <c r="Q330">
        <v>2.5199418515376202</v>
      </c>
      <c r="R330">
        <v>-1.5728154975304699E-3</v>
      </c>
      <c r="S330">
        <v>405</v>
      </c>
      <c r="T330" t="s">
        <v>60</v>
      </c>
      <c r="U330" t="s">
        <v>61</v>
      </c>
      <c r="V330">
        <v>255</v>
      </c>
      <c r="W330">
        <v>0</v>
      </c>
      <c r="X330" t="s">
        <v>62</v>
      </c>
      <c r="Y330">
        <v>6</v>
      </c>
      <c r="Z330">
        <v>203</v>
      </c>
      <c r="AA330">
        <v>3</v>
      </c>
      <c r="AB330" t="s">
        <v>63</v>
      </c>
      <c r="AD330">
        <v>1205.8711579666599</v>
      </c>
      <c r="AE330">
        <v>3</v>
      </c>
      <c r="AF330" t="s">
        <v>64</v>
      </c>
      <c r="AG330">
        <v>0</v>
      </c>
      <c r="AJ330">
        <v>1431466453.9768701</v>
      </c>
      <c r="AK330">
        <v>1515729467.90622</v>
      </c>
      <c r="AL330">
        <v>8.5499755052511728E-2</v>
      </c>
      <c r="AM330">
        <v>1.25854276893463</v>
      </c>
      <c r="AN330">
        <v>1.2589239890341941</v>
      </c>
      <c r="AO330">
        <v>-7.9576598391325803E-2</v>
      </c>
      <c r="AP330">
        <v>0.47729552347633097</v>
      </c>
      <c r="AQ330">
        <v>0.461686375293061</v>
      </c>
      <c r="AR330">
        <v>-5.2739096294316473E-2</v>
      </c>
      <c r="AS330">
        <v>1.7457308142272201</v>
      </c>
      <c r="AT330">
        <v>1.759155267880244</v>
      </c>
      <c r="AU330">
        <v>-0.19457144753488312</v>
      </c>
    </row>
    <row r="331" spans="1:47" x14ac:dyDescent="0.25">
      <c r="A331" t="s">
        <v>58</v>
      </c>
      <c r="B331">
        <v>2</v>
      </c>
      <c r="C331">
        <v>124</v>
      </c>
      <c r="D331" t="s">
        <v>375</v>
      </c>
      <c r="E331">
        <v>760.73333333333335</v>
      </c>
      <c r="F331">
        <v>1724382016.0803399</v>
      </c>
      <c r="G331">
        <v>1.2425748420962299</v>
      </c>
      <c r="H331">
        <v>0.42763919282261698</v>
      </c>
      <c r="I331">
        <v>1.7012023331722601</v>
      </c>
      <c r="J331">
        <v>-0.10939801991095401</v>
      </c>
      <c r="K331">
        <v>0</v>
      </c>
      <c r="L331">
        <v>592</v>
      </c>
      <c r="M331">
        <v>744</v>
      </c>
      <c r="N331">
        <v>36.6</v>
      </c>
      <c r="O331">
        <v>110.307271009622</v>
      </c>
      <c r="P331">
        <v>26.628511194975701</v>
      </c>
      <c r="Q331">
        <v>2.5213609230895</v>
      </c>
      <c r="R331">
        <v>-1.5369826083923199E-3</v>
      </c>
      <c r="S331">
        <v>405</v>
      </c>
      <c r="T331" t="s">
        <v>60</v>
      </c>
      <c r="U331" t="s">
        <v>61</v>
      </c>
      <c r="V331">
        <v>255</v>
      </c>
      <c r="W331">
        <v>0</v>
      </c>
      <c r="X331" t="s">
        <v>62</v>
      </c>
      <c r="Y331">
        <v>6</v>
      </c>
      <c r="Z331">
        <v>203</v>
      </c>
      <c r="AA331">
        <v>3</v>
      </c>
      <c r="AB331" t="s">
        <v>63</v>
      </c>
      <c r="AD331">
        <v>1205.8711579666599</v>
      </c>
      <c r="AE331">
        <v>3</v>
      </c>
      <c r="AF331" t="s">
        <v>64</v>
      </c>
      <c r="AG331">
        <v>0</v>
      </c>
      <c r="AJ331">
        <v>1431466453.9768701</v>
      </c>
      <c r="AK331">
        <v>1499052622.5691381</v>
      </c>
      <c r="AL331">
        <v>-7.0493352906963208E-2</v>
      </c>
      <c r="AM331">
        <v>1.2425748420962299</v>
      </c>
      <c r="AN331">
        <v>1.2537003478550162</v>
      </c>
      <c r="AO331">
        <v>-8.1614045761252446E-2</v>
      </c>
      <c r="AP331">
        <v>0.471836079541888</v>
      </c>
      <c r="AQ331">
        <v>0.46371720561113278</v>
      </c>
      <c r="AR331">
        <v>7.40506414497901E-3</v>
      </c>
      <c r="AS331">
        <v>1.7053496499166001</v>
      </c>
      <c r="AT331">
        <v>1.7410661454046261</v>
      </c>
      <c r="AU331">
        <v>-0.20912974841967802</v>
      </c>
    </row>
    <row r="332" spans="1:47" x14ac:dyDescent="0.25">
      <c r="A332" t="s">
        <v>58</v>
      </c>
      <c r="B332">
        <v>2</v>
      </c>
      <c r="C332">
        <v>125</v>
      </c>
      <c r="D332" t="s">
        <v>376</v>
      </c>
      <c r="E332">
        <v>767.36666666666667</v>
      </c>
      <c r="F332">
        <v>1428332248.1515901</v>
      </c>
      <c r="G332">
        <v>1.2410907853851501</v>
      </c>
      <c r="H332">
        <v>0.471836079541888</v>
      </c>
      <c r="I332">
        <v>1.7053496499166001</v>
      </c>
      <c r="J332">
        <v>-0.11459802591717499</v>
      </c>
      <c r="K332">
        <v>0</v>
      </c>
      <c r="L332">
        <v>592</v>
      </c>
      <c r="M332">
        <v>744</v>
      </c>
      <c r="N332">
        <v>38.549999999999997</v>
      </c>
      <c r="O332">
        <v>110.995883438005</v>
      </c>
      <c r="P332">
        <v>26.733753327787301</v>
      </c>
      <c r="Q332">
        <v>2.53510321199792</v>
      </c>
      <c r="R332">
        <v>-1.58693267285401E-3</v>
      </c>
      <c r="S332">
        <v>405</v>
      </c>
      <c r="T332" t="s">
        <v>60</v>
      </c>
      <c r="U332" t="s">
        <v>61</v>
      </c>
      <c r="V332">
        <v>255</v>
      </c>
      <c r="W332">
        <v>0</v>
      </c>
      <c r="X332" t="s">
        <v>62</v>
      </c>
      <c r="Y332">
        <v>6</v>
      </c>
      <c r="Z332">
        <v>203</v>
      </c>
      <c r="AA332">
        <v>3</v>
      </c>
      <c r="AB332" t="s">
        <v>63</v>
      </c>
      <c r="AD332">
        <v>1205.8711579666599</v>
      </c>
      <c r="AE332">
        <v>3</v>
      </c>
      <c r="AF332" t="s">
        <v>64</v>
      </c>
      <c r="AG332">
        <v>0</v>
      </c>
      <c r="AJ332">
        <v>1724382016.0803399</v>
      </c>
      <c r="AK332">
        <v>1508055678.7407122</v>
      </c>
      <c r="AL332">
        <v>6.484074138834936E-2</v>
      </c>
      <c r="AM332">
        <v>1.2410907853851501</v>
      </c>
      <c r="AN332">
        <v>1.2457769528266001</v>
      </c>
      <c r="AO332">
        <v>-6.7347260388583824E-2</v>
      </c>
      <c r="AP332">
        <v>0.42763919282261698</v>
      </c>
      <c r="AQ332">
        <v>0.46116204266356597</v>
      </c>
      <c r="AR332">
        <v>-8.2231969056930559E-2</v>
      </c>
      <c r="AS332">
        <v>1.7012023331722601</v>
      </c>
      <c r="AT332">
        <v>1.712623487228244</v>
      </c>
      <c r="AU332">
        <v>-0.17372339916352697</v>
      </c>
    </row>
    <row r="333" spans="1:47" x14ac:dyDescent="0.25">
      <c r="A333" t="s">
        <v>58</v>
      </c>
      <c r="B333">
        <v>2</v>
      </c>
      <c r="C333">
        <v>126</v>
      </c>
      <c r="D333" t="s">
        <v>377</v>
      </c>
      <c r="E333">
        <v>774.01666666666665</v>
      </c>
      <c r="F333">
        <v>1734080265.5142901</v>
      </c>
      <c r="G333">
        <v>1.23803339227224</v>
      </c>
      <c r="H333">
        <v>0.42575446817644103</v>
      </c>
      <c r="I333">
        <v>1.69164567611622</v>
      </c>
      <c r="J333">
        <v>-0.121355769236117</v>
      </c>
      <c r="K333">
        <v>0</v>
      </c>
      <c r="L333">
        <v>592</v>
      </c>
      <c r="M333">
        <v>744</v>
      </c>
      <c r="N333">
        <v>37.25</v>
      </c>
      <c r="O333">
        <v>110.831553440164</v>
      </c>
      <c r="P333">
        <v>26.884610097574502</v>
      </c>
      <c r="Q333">
        <v>2.5260438592107</v>
      </c>
      <c r="R333">
        <v>-1.5368967793070001E-3</v>
      </c>
      <c r="S333">
        <v>405</v>
      </c>
      <c r="T333" t="s">
        <v>60</v>
      </c>
      <c r="U333" t="s">
        <v>61</v>
      </c>
      <c r="V333">
        <v>255</v>
      </c>
      <c r="W333">
        <v>0</v>
      </c>
      <c r="X333" t="s">
        <v>62</v>
      </c>
      <c r="Y333">
        <v>6</v>
      </c>
      <c r="Z333">
        <v>203</v>
      </c>
      <c r="AA333">
        <v>3</v>
      </c>
      <c r="AB333" t="s">
        <v>63</v>
      </c>
      <c r="AD333">
        <v>1205.8711579666599</v>
      </c>
      <c r="AE333">
        <v>3</v>
      </c>
      <c r="AF333" t="s">
        <v>64</v>
      </c>
      <c r="AG333">
        <v>0</v>
      </c>
      <c r="AJ333">
        <v>1476481734.8347399</v>
      </c>
      <c r="AK333">
        <v>1505129154.1448278</v>
      </c>
      <c r="AL333">
        <v>-8.187583739545877E-2</v>
      </c>
      <c r="AM333">
        <v>1.2410907853851501</v>
      </c>
      <c r="AN333">
        <v>1.2431855155060421</v>
      </c>
      <c r="AO333">
        <v>-2.0250537852130955E-2</v>
      </c>
      <c r="AP333">
        <v>0.46451970873849702</v>
      </c>
      <c r="AQ333">
        <v>0.46011737344528181</v>
      </c>
      <c r="AR333">
        <v>1.9203832660882558E-2</v>
      </c>
      <c r="AS333">
        <v>1.7053496499166001</v>
      </c>
      <c r="AT333">
        <v>1.7045743221645084</v>
      </c>
      <c r="AU333">
        <v>-2.3439829052194282E-2</v>
      </c>
    </row>
    <row r="334" spans="1:47" x14ac:dyDescent="0.25">
      <c r="A334" t="s">
        <v>58</v>
      </c>
      <c r="B334">
        <v>2</v>
      </c>
      <c r="C334">
        <v>127</v>
      </c>
      <c r="D334" t="s">
        <v>378</v>
      </c>
      <c r="E334">
        <v>780.66666666666663</v>
      </c>
      <c r="F334">
        <v>1476481734.8347399</v>
      </c>
      <c r="G334">
        <v>1.24558558233184</v>
      </c>
      <c r="H334">
        <v>0.46451970873849702</v>
      </c>
      <c r="I334">
        <v>1.73526713040926</v>
      </c>
      <c r="J334">
        <v>-0.116159560802143</v>
      </c>
      <c r="K334">
        <v>0</v>
      </c>
      <c r="L334">
        <v>592</v>
      </c>
      <c r="M334">
        <v>744</v>
      </c>
      <c r="N334">
        <v>36.799999999999997</v>
      </c>
      <c r="O334">
        <v>111.909304707587</v>
      </c>
      <c r="P334">
        <v>26.486925692866699</v>
      </c>
      <c r="Q334">
        <v>2.5097756229399701</v>
      </c>
      <c r="R334">
        <v>-1.57673733059437E-3</v>
      </c>
      <c r="S334">
        <v>405</v>
      </c>
      <c r="T334" t="s">
        <v>60</v>
      </c>
      <c r="U334" t="s">
        <v>61</v>
      </c>
      <c r="V334">
        <v>255</v>
      </c>
      <c r="W334">
        <v>0</v>
      </c>
      <c r="X334" t="s">
        <v>62</v>
      </c>
      <c r="Y334">
        <v>6</v>
      </c>
      <c r="Z334">
        <v>203</v>
      </c>
      <c r="AA334">
        <v>3</v>
      </c>
      <c r="AB334" t="s">
        <v>63</v>
      </c>
      <c r="AD334">
        <v>1205.8711579666599</v>
      </c>
      <c r="AE334">
        <v>3</v>
      </c>
      <c r="AF334" t="s">
        <v>64</v>
      </c>
      <c r="AG334">
        <v>0</v>
      </c>
      <c r="AJ334">
        <v>1476481734.8347399</v>
      </c>
      <c r="AK334">
        <v>1486506095.6932299</v>
      </c>
      <c r="AL334">
        <v>-0.46478552247762944</v>
      </c>
      <c r="AM334">
        <v>1.24558558233184</v>
      </c>
      <c r="AN334">
        <v>1.241589463445576</v>
      </c>
      <c r="AO334">
        <v>-1.7172470111473482E-2</v>
      </c>
      <c r="AP334">
        <v>0.46451970873849702</v>
      </c>
      <c r="AQ334">
        <v>0.46307383917299599</v>
      </c>
      <c r="AR334">
        <v>0.22470895958367507</v>
      </c>
      <c r="AS334">
        <v>1.7054849889085399</v>
      </c>
      <c r="AT334">
        <v>1.7040488098154143</v>
      </c>
      <c r="AU334">
        <v>4.5522992680243233E-3</v>
      </c>
    </row>
    <row r="335" spans="1:47" x14ac:dyDescent="0.25">
      <c r="A335" t="s">
        <v>58</v>
      </c>
      <c r="B335">
        <v>2</v>
      </c>
      <c r="C335">
        <v>128</v>
      </c>
      <c r="D335" t="s">
        <v>379</v>
      </c>
      <c r="E335">
        <v>787.33333333333337</v>
      </c>
      <c r="F335">
        <v>1323076692.6525099</v>
      </c>
      <c r="G335">
        <v>1.24681585770549</v>
      </c>
      <c r="H335">
        <v>0.49106175323747497</v>
      </c>
      <c r="I335">
        <v>1.7054849889085399</v>
      </c>
      <c r="J335">
        <v>-0.115482161123548</v>
      </c>
      <c r="K335">
        <v>0</v>
      </c>
      <c r="L335">
        <v>592</v>
      </c>
      <c r="M335">
        <v>744</v>
      </c>
      <c r="N335">
        <v>38.450000000000003</v>
      </c>
      <c r="O335">
        <v>109.49076688784</v>
      </c>
      <c r="P335">
        <v>26.385047705754801</v>
      </c>
      <c r="Q335">
        <v>2.5164282303751699</v>
      </c>
      <c r="R335">
        <v>-1.60574649969369E-3</v>
      </c>
      <c r="S335">
        <v>405</v>
      </c>
      <c r="T335" t="s">
        <v>60</v>
      </c>
      <c r="U335" t="s">
        <v>61</v>
      </c>
      <c r="V335">
        <v>255</v>
      </c>
      <c r="W335">
        <v>0</v>
      </c>
      <c r="X335" t="s">
        <v>62</v>
      </c>
      <c r="Y335">
        <v>6</v>
      </c>
      <c r="Z335">
        <v>203</v>
      </c>
      <c r="AA335">
        <v>3</v>
      </c>
      <c r="AB335" t="s">
        <v>63</v>
      </c>
      <c r="AD335">
        <v>1205.8711579666599</v>
      </c>
      <c r="AE335">
        <v>3</v>
      </c>
      <c r="AF335" t="s">
        <v>64</v>
      </c>
      <c r="AG335">
        <v>0</v>
      </c>
      <c r="AJ335">
        <v>1416833830.9974501</v>
      </c>
      <c r="AK335">
        <v>1424996458.676652</v>
      </c>
      <c r="AL335">
        <v>-0.41524122773602623</v>
      </c>
      <c r="AM335">
        <v>1.24558558233184</v>
      </c>
      <c r="AN335">
        <v>1.240290222727326</v>
      </c>
      <c r="AO335">
        <v>-1.0650372281925473E-2</v>
      </c>
      <c r="AP335">
        <v>0.47207217738490997</v>
      </c>
      <c r="AQ335">
        <v>0.47196043608545457</v>
      </c>
      <c r="AR335">
        <v>0.18046897056787925</v>
      </c>
      <c r="AS335">
        <v>1.7054849889085399</v>
      </c>
      <c r="AT335">
        <v>1.7043527608151881</v>
      </c>
      <c r="AU335">
        <v>3.3205466062103035E-3</v>
      </c>
    </row>
    <row r="336" spans="1:47" x14ac:dyDescent="0.25">
      <c r="A336" t="s">
        <v>58</v>
      </c>
      <c r="B336">
        <v>2</v>
      </c>
      <c r="C336">
        <v>129</v>
      </c>
      <c r="D336" t="s">
        <v>380</v>
      </c>
      <c r="E336">
        <v>793.93333333333328</v>
      </c>
      <c r="F336">
        <v>1416833830.9974501</v>
      </c>
      <c r="G336">
        <v>1.2283848116537199</v>
      </c>
      <c r="H336">
        <v>0.47207217738490997</v>
      </c>
      <c r="I336">
        <v>1.70272208817113</v>
      </c>
      <c r="J336">
        <v>-0.114154083337434</v>
      </c>
      <c r="K336">
        <v>0</v>
      </c>
      <c r="L336">
        <v>592</v>
      </c>
      <c r="M336">
        <v>744</v>
      </c>
      <c r="N336">
        <v>37.049999999999997</v>
      </c>
      <c r="O336">
        <v>114.240958827593</v>
      </c>
      <c r="P336">
        <v>27.478659951699399</v>
      </c>
      <c r="Q336">
        <v>2.5341041856253801</v>
      </c>
      <c r="R336">
        <v>-1.59296015140034E-3</v>
      </c>
      <c r="S336">
        <v>405</v>
      </c>
      <c r="T336" t="s">
        <v>60</v>
      </c>
      <c r="U336" t="s">
        <v>61</v>
      </c>
      <c r="V336">
        <v>255</v>
      </c>
      <c r="W336">
        <v>0</v>
      </c>
      <c r="X336" t="s">
        <v>62</v>
      </c>
      <c r="Y336">
        <v>6</v>
      </c>
      <c r="Z336">
        <v>203</v>
      </c>
      <c r="AA336">
        <v>3</v>
      </c>
      <c r="AB336" t="s">
        <v>63</v>
      </c>
      <c r="AD336">
        <v>1205.8711579666599</v>
      </c>
      <c r="AE336">
        <v>3</v>
      </c>
      <c r="AF336" t="s">
        <v>64</v>
      </c>
      <c r="AG336">
        <v>0</v>
      </c>
      <c r="AJ336">
        <v>1338351161.7188799</v>
      </c>
      <c r="AK336">
        <v>1418337511.8529642</v>
      </c>
      <c r="AL336">
        <v>8.1782507700027471E-2</v>
      </c>
      <c r="AM336">
        <v>1.2345945817938999</v>
      </c>
      <c r="AN336">
        <v>1.2396288946423599</v>
      </c>
      <c r="AO336">
        <v>-1.215072614228813E-2</v>
      </c>
      <c r="AP336">
        <v>0.48661840818045898</v>
      </c>
      <c r="AQ336">
        <v>0.47286918497738456</v>
      </c>
      <c r="AR336">
        <v>-4.3217151674990593E-2</v>
      </c>
      <c r="AS336">
        <v>1.70272208817113</v>
      </c>
      <c r="AT336">
        <v>1.7046606389942998</v>
      </c>
      <c r="AU336">
        <v>6.8418227841660793E-3</v>
      </c>
    </row>
    <row r="337" spans="1:47" x14ac:dyDescent="0.25">
      <c r="A337" t="s">
        <v>58</v>
      </c>
      <c r="B337">
        <v>2</v>
      </c>
      <c r="C337">
        <v>130</v>
      </c>
      <c r="D337" t="s">
        <v>381</v>
      </c>
      <c r="E337">
        <v>800.58333333333337</v>
      </c>
      <c r="F337">
        <v>1338351161.7188799</v>
      </c>
      <c r="G337">
        <v>1.2345945817938999</v>
      </c>
      <c r="H337">
        <v>0.48661840818045898</v>
      </c>
      <c r="I337">
        <v>1.65547040408237</v>
      </c>
      <c r="J337">
        <v>-0.119073721467814</v>
      </c>
      <c r="K337">
        <v>0</v>
      </c>
      <c r="L337">
        <v>600</v>
      </c>
      <c r="M337">
        <v>744</v>
      </c>
      <c r="N337">
        <v>36.9</v>
      </c>
      <c r="O337">
        <v>109.135006648288</v>
      </c>
      <c r="P337">
        <v>27.030433893479</v>
      </c>
      <c r="Q337">
        <v>2.5206003007376698</v>
      </c>
      <c r="R337">
        <v>-1.60638939939323E-3</v>
      </c>
      <c r="S337">
        <v>405</v>
      </c>
      <c r="T337" t="s">
        <v>60</v>
      </c>
      <c r="U337" t="s">
        <v>61</v>
      </c>
      <c r="V337">
        <v>255</v>
      </c>
      <c r="W337">
        <v>0</v>
      </c>
      <c r="X337" t="s">
        <v>62</v>
      </c>
      <c r="Y337">
        <v>6</v>
      </c>
      <c r="Z337">
        <v>203</v>
      </c>
      <c r="AA337">
        <v>3</v>
      </c>
      <c r="AB337" t="s">
        <v>63</v>
      </c>
      <c r="AD337">
        <v>1205.8711579666599</v>
      </c>
      <c r="AE337">
        <v>3</v>
      </c>
      <c r="AF337" t="s">
        <v>64</v>
      </c>
      <c r="AG337">
        <v>0</v>
      </c>
      <c r="AJ337">
        <v>1416833830.9974501</v>
      </c>
      <c r="AK337">
        <v>1433154306.6390142</v>
      </c>
      <c r="AL337">
        <v>0.23766492517747001</v>
      </c>
      <c r="AM337">
        <v>1.2345945817938999</v>
      </c>
      <c r="AN337">
        <v>1.238068607168056</v>
      </c>
      <c r="AO337">
        <v>-2.6715969852163911E-2</v>
      </c>
      <c r="AP337">
        <v>0.47207217738490997</v>
      </c>
      <c r="AQ337">
        <v>0.47034076864110219</v>
      </c>
      <c r="AR337">
        <v>-0.11317830651532977</v>
      </c>
      <c r="AS337">
        <v>1.70272208817113</v>
      </c>
      <c r="AT337">
        <v>1.7049414493750241</v>
      </c>
      <c r="AU337">
        <v>-2.3090835958891685E-2</v>
      </c>
    </row>
    <row r="338" spans="1:47" x14ac:dyDescent="0.25">
      <c r="A338" t="s">
        <v>58</v>
      </c>
      <c r="B338">
        <v>2</v>
      </c>
      <c r="C338">
        <v>131</v>
      </c>
      <c r="D338" t="s">
        <v>382</v>
      </c>
      <c r="E338">
        <v>807.2166666666667</v>
      </c>
      <c r="F338">
        <v>1443187000.7163</v>
      </c>
      <c r="G338">
        <v>1.2388629816718699</v>
      </c>
      <c r="H338">
        <v>0.46906345319814702</v>
      </c>
      <c r="I338">
        <v>1.72298856245037</v>
      </c>
      <c r="J338">
        <v>-0.109278485451527</v>
      </c>
      <c r="K338">
        <v>0</v>
      </c>
      <c r="L338">
        <v>592</v>
      </c>
      <c r="M338">
        <v>744</v>
      </c>
      <c r="N338">
        <v>38.4</v>
      </c>
      <c r="O338">
        <v>112.851435546373</v>
      </c>
      <c r="P338">
        <v>26.898649445772499</v>
      </c>
      <c r="Q338">
        <v>2.5473356087751098</v>
      </c>
      <c r="R338">
        <v>-1.5848509447093E-3</v>
      </c>
      <c r="S338">
        <v>405</v>
      </c>
      <c r="T338" t="s">
        <v>60</v>
      </c>
      <c r="U338" t="s">
        <v>61</v>
      </c>
      <c r="V338">
        <v>255</v>
      </c>
      <c r="W338">
        <v>0</v>
      </c>
      <c r="X338" t="s">
        <v>62</v>
      </c>
      <c r="Y338">
        <v>6</v>
      </c>
      <c r="Z338">
        <v>203</v>
      </c>
      <c r="AA338">
        <v>3</v>
      </c>
      <c r="AB338" t="s">
        <v>63</v>
      </c>
      <c r="AD338">
        <v>1205.8711579666599</v>
      </c>
      <c r="AE338">
        <v>3</v>
      </c>
      <c r="AF338" t="s">
        <v>64</v>
      </c>
      <c r="AG338">
        <v>0</v>
      </c>
      <c r="AJ338">
        <v>1443187000.7163</v>
      </c>
      <c r="AK338">
        <v>1459900682.192522</v>
      </c>
      <c r="AL338">
        <v>0.30685700660301801</v>
      </c>
      <c r="AM338">
        <v>1.23778414496032</v>
      </c>
      <c r="AN338">
        <v>1.235745952815174</v>
      </c>
      <c r="AO338">
        <v>-1.525432722296898E-2</v>
      </c>
      <c r="AP338">
        <v>0.46906345319814702</v>
      </c>
      <c r="AQ338">
        <v>0.46630185857553724</v>
      </c>
      <c r="AR338">
        <v>-0.15418984805297051</v>
      </c>
      <c r="AS338">
        <v>1.70688904081216</v>
      </c>
      <c r="AT338">
        <v>1.6995212333827823</v>
      </c>
      <c r="AU338">
        <v>-4.9842693139947242E-2</v>
      </c>
    </row>
    <row r="339" spans="1:47" x14ac:dyDescent="0.25">
      <c r="A339" t="s">
        <v>58</v>
      </c>
      <c r="B339">
        <v>2</v>
      </c>
      <c r="C339">
        <v>132</v>
      </c>
      <c r="D339" t="s">
        <v>383</v>
      </c>
      <c r="E339">
        <v>813.93333333333328</v>
      </c>
      <c r="F339">
        <v>1550565708.7649901</v>
      </c>
      <c r="G339">
        <v>1.23778414496032</v>
      </c>
      <c r="H339">
        <v>0.45187762705708501</v>
      </c>
      <c r="I339">
        <v>1.70688904081216</v>
      </c>
      <c r="J339">
        <v>-0.10295005508316001</v>
      </c>
      <c r="K339">
        <v>0</v>
      </c>
      <c r="L339">
        <v>592</v>
      </c>
      <c r="M339">
        <v>744</v>
      </c>
      <c r="N339">
        <v>36.75</v>
      </c>
      <c r="O339">
        <v>111.990625307413</v>
      </c>
      <c r="P339">
        <v>26.958356409617799</v>
      </c>
      <c r="Q339">
        <v>2.5648583042977098</v>
      </c>
      <c r="R339">
        <v>-1.5661607114611899E-3</v>
      </c>
      <c r="S339">
        <v>405</v>
      </c>
      <c r="T339" t="s">
        <v>60</v>
      </c>
      <c r="U339" t="s">
        <v>61</v>
      </c>
      <c r="V339">
        <v>255</v>
      </c>
      <c r="W339">
        <v>0</v>
      </c>
      <c r="X339" t="s">
        <v>62</v>
      </c>
      <c r="Y339">
        <v>6</v>
      </c>
      <c r="Z339">
        <v>203</v>
      </c>
      <c r="AA339">
        <v>3</v>
      </c>
      <c r="AB339" t="s">
        <v>63</v>
      </c>
      <c r="AD339">
        <v>1205.8711579666599</v>
      </c>
      <c r="AE339">
        <v>3</v>
      </c>
      <c r="AF339" t="s">
        <v>64</v>
      </c>
      <c r="AG339">
        <v>0</v>
      </c>
      <c r="AJ339">
        <v>1550565708.7649901</v>
      </c>
      <c r="AK339">
        <v>1485694633.5711181</v>
      </c>
      <c r="AL339">
        <v>0.11784966025100632</v>
      </c>
      <c r="AM339">
        <v>1.23778414496032</v>
      </c>
      <c r="AN339">
        <v>1.2356214985698801</v>
      </c>
      <c r="AO339">
        <v>-1.9800188008805585E-3</v>
      </c>
      <c r="AP339">
        <v>0.45187762705708501</v>
      </c>
      <c r="AQ339">
        <v>0.46190125747125155</v>
      </c>
      <c r="AR339">
        <v>-6.4571213882271938E-2</v>
      </c>
      <c r="AS339">
        <v>1.70688904081216</v>
      </c>
      <c r="AT339">
        <v>1.6946535975380224</v>
      </c>
      <c r="AU339">
        <v>-4.2281068401743151E-2</v>
      </c>
    </row>
    <row r="340" spans="1:47" x14ac:dyDescent="0.25">
      <c r="A340" t="s">
        <v>58</v>
      </c>
      <c r="B340">
        <v>2</v>
      </c>
      <c r="C340">
        <v>133</v>
      </c>
      <c r="D340" t="s">
        <v>384</v>
      </c>
      <c r="E340">
        <v>820.61666666666667</v>
      </c>
      <c r="F340">
        <v>1575909359.1705899</v>
      </c>
      <c r="G340">
        <v>1.2339723105674301</v>
      </c>
      <c r="H340">
        <v>0.44755716561346998</v>
      </c>
      <c r="I340">
        <v>1.67236865067211</v>
      </c>
      <c r="J340">
        <v>-9.8175701548621402E-2</v>
      </c>
      <c r="K340">
        <v>0</v>
      </c>
      <c r="L340">
        <v>592</v>
      </c>
      <c r="M340">
        <v>744</v>
      </c>
      <c r="N340">
        <v>37.700000000000003</v>
      </c>
      <c r="O340">
        <v>110.52238416239901</v>
      </c>
      <c r="P340">
        <v>27.109027754051201</v>
      </c>
      <c r="Q340">
        <v>2.5384181631431102</v>
      </c>
      <c r="R340">
        <v>-1.5630475430055901E-3</v>
      </c>
      <c r="S340">
        <v>405</v>
      </c>
      <c r="T340" t="s">
        <v>60</v>
      </c>
      <c r="U340" t="s">
        <v>61</v>
      </c>
      <c r="V340">
        <v>255</v>
      </c>
      <c r="W340">
        <v>0</v>
      </c>
      <c r="X340" t="s">
        <v>62</v>
      </c>
      <c r="Y340">
        <v>6</v>
      </c>
      <c r="Z340">
        <v>203</v>
      </c>
      <c r="AA340">
        <v>3</v>
      </c>
      <c r="AB340" t="s">
        <v>63</v>
      </c>
      <c r="AD340">
        <v>1205.8711579666599</v>
      </c>
      <c r="AE340">
        <v>3</v>
      </c>
      <c r="AF340" t="s">
        <v>64</v>
      </c>
      <c r="AG340">
        <v>0</v>
      </c>
      <c r="AJ340">
        <v>1550565708.7649901</v>
      </c>
      <c r="AK340">
        <v>1482067447.702656</v>
      </c>
      <c r="AL340">
        <v>-8.9104415201057635E-2</v>
      </c>
      <c r="AM340">
        <v>1.2339723105674301</v>
      </c>
      <c r="AN340">
        <v>1.2350570024673999</v>
      </c>
      <c r="AO340">
        <v>-6.3816653053572888E-3</v>
      </c>
      <c r="AP340">
        <v>0.45187762705708501</v>
      </c>
      <c r="AQ340">
        <v>0.46258470974416066</v>
      </c>
      <c r="AR340">
        <v>4.8780038130812595E-2</v>
      </c>
      <c r="AS340">
        <v>1.67838390894733</v>
      </c>
      <c r="AT340">
        <v>1.6897859616932622</v>
      </c>
      <c r="AU340">
        <v>-4.1057903177378154E-2</v>
      </c>
    </row>
    <row r="341" spans="1:47" x14ac:dyDescent="0.25">
      <c r="A341" t="s">
        <v>58</v>
      </c>
      <c r="B341">
        <v>2</v>
      </c>
      <c r="C341">
        <v>134</v>
      </c>
      <c r="D341" t="s">
        <v>385</v>
      </c>
      <c r="E341">
        <v>827.33333333333337</v>
      </c>
      <c r="F341">
        <v>1398697901.6551399</v>
      </c>
      <c r="G341">
        <v>1.23085137889001</v>
      </c>
      <c r="H341">
        <v>0.47548943874945498</v>
      </c>
      <c r="I341">
        <v>1.67838390894733</v>
      </c>
      <c r="J341">
        <v>-9.4096017011931002E-2</v>
      </c>
      <c r="K341">
        <v>0</v>
      </c>
      <c r="L341">
        <v>592</v>
      </c>
      <c r="M341">
        <v>744</v>
      </c>
      <c r="N341">
        <v>38</v>
      </c>
      <c r="O341">
        <v>111.792837237228</v>
      </c>
      <c r="P341">
        <v>27.318134574191301</v>
      </c>
      <c r="Q341">
        <v>2.5541585047965301</v>
      </c>
      <c r="R341">
        <v>-1.5956616334522301E-3</v>
      </c>
      <c r="S341">
        <v>405</v>
      </c>
      <c r="T341" t="s">
        <v>60</v>
      </c>
      <c r="U341" t="s">
        <v>61</v>
      </c>
      <c r="V341">
        <v>255</v>
      </c>
      <c r="W341">
        <v>0</v>
      </c>
      <c r="X341" t="s">
        <v>62</v>
      </c>
      <c r="Y341">
        <v>6</v>
      </c>
      <c r="Z341">
        <v>203</v>
      </c>
      <c r="AA341">
        <v>3</v>
      </c>
      <c r="AB341" t="s">
        <v>63</v>
      </c>
      <c r="AD341">
        <v>1205.8711579666599</v>
      </c>
      <c r="AE341">
        <v>3</v>
      </c>
      <c r="AF341" t="s">
        <v>64</v>
      </c>
      <c r="AG341">
        <v>0</v>
      </c>
      <c r="AJ341">
        <v>1467320918.61186</v>
      </c>
      <c r="AK341">
        <v>1469367012.83079</v>
      </c>
      <c r="AL341">
        <v>-0.24514946519794298</v>
      </c>
      <c r="AM341">
        <v>1.2339723105674301</v>
      </c>
      <c r="AN341">
        <v>1.2345289267470041</v>
      </c>
      <c r="AO341">
        <v>-9.5141118295862959E-3</v>
      </c>
      <c r="AP341">
        <v>0.46461540265903101</v>
      </c>
      <c r="AQ341">
        <v>0.46464295105035469</v>
      </c>
      <c r="AR341">
        <v>0.12504955447309443</v>
      </c>
      <c r="AS341">
        <v>1.67838390894733</v>
      </c>
      <c r="AT341">
        <v>1.6848105981867243</v>
      </c>
      <c r="AU341">
        <v>-6.5222375427231041E-2</v>
      </c>
    </row>
    <row r="342" spans="1:47" x14ac:dyDescent="0.25">
      <c r="A342" t="s">
        <v>58</v>
      </c>
      <c r="B342">
        <v>2</v>
      </c>
      <c r="C342">
        <v>135</v>
      </c>
      <c r="D342" t="s">
        <v>386</v>
      </c>
      <c r="E342">
        <v>834.01666666666665</v>
      </c>
      <c r="F342">
        <v>1467320918.61186</v>
      </c>
      <c r="G342">
        <v>1.2351701298333999</v>
      </c>
      <c r="H342">
        <v>0.46461540265903101</v>
      </c>
      <c r="I342">
        <v>1.6820122232794701</v>
      </c>
      <c r="J342">
        <v>-8.8376781820856398E-2</v>
      </c>
      <c r="K342">
        <v>0</v>
      </c>
      <c r="L342">
        <v>592</v>
      </c>
      <c r="M342">
        <v>744</v>
      </c>
      <c r="N342">
        <v>36.299999999999997</v>
      </c>
      <c r="O342">
        <v>110.90099284802901</v>
      </c>
      <c r="P342">
        <v>27.0319702749801</v>
      </c>
      <c r="Q342">
        <v>2.5185454851305802</v>
      </c>
      <c r="R342">
        <v>-1.5815579771477099E-3</v>
      </c>
      <c r="S342">
        <v>405</v>
      </c>
      <c r="T342" t="s">
        <v>60</v>
      </c>
      <c r="U342" t="s">
        <v>61</v>
      </c>
      <c r="V342">
        <v>255</v>
      </c>
      <c r="W342">
        <v>0</v>
      </c>
      <c r="X342" t="s">
        <v>62</v>
      </c>
      <c r="Y342">
        <v>6</v>
      </c>
      <c r="Z342">
        <v>203</v>
      </c>
      <c r="AA342">
        <v>3</v>
      </c>
      <c r="AB342" t="s">
        <v>63</v>
      </c>
      <c r="AD342">
        <v>1205.8711579666599</v>
      </c>
      <c r="AE342">
        <v>3</v>
      </c>
      <c r="AF342" t="s">
        <v>64</v>
      </c>
      <c r="AG342">
        <v>0</v>
      </c>
      <c r="AJ342">
        <v>1398697901.6551399</v>
      </c>
      <c r="AK342">
        <v>1435190836.3491859</v>
      </c>
      <c r="AL342">
        <v>-0.38854907653764603</v>
      </c>
      <c r="AM342">
        <v>1.2317721012814999</v>
      </c>
      <c r="AN342">
        <v>1.23332651801124</v>
      </c>
      <c r="AO342">
        <v>-2.0519274585562866E-2</v>
      </c>
      <c r="AP342">
        <v>0.47548943874945498</v>
      </c>
      <c r="AQ342">
        <v>0.47013835758476108</v>
      </c>
      <c r="AR342">
        <v>0.18862607120067656</v>
      </c>
      <c r="AS342">
        <v>1.67838390894733</v>
      </c>
      <c r="AT342">
        <v>1.6764192514337659</v>
      </c>
      <c r="AU342">
        <v>-4.0569234067772242E-2</v>
      </c>
    </row>
    <row r="343" spans="1:47" x14ac:dyDescent="0.25">
      <c r="A343" t="s">
        <v>58</v>
      </c>
      <c r="B343">
        <v>2</v>
      </c>
      <c r="C343">
        <v>136</v>
      </c>
      <c r="D343" t="s">
        <v>387</v>
      </c>
      <c r="E343">
        <v>840.66666666666663</v>
      </c>
      <c r="F343">
        <v>1130459234.20767</v>
      </c>
      <c r="G343">
        <v>1.2317721012814999</v>
      </c>
      <c r="H343">
        <v>0.52763557549149298</v>
      </c>
      <c r="I343">
        <v>1.6558696274509399</v>
      </c>
      <c r="J343">
        <v>-8.6592806035634295E-2</v>
      </c>
      <c r="K343">
        <v>0</v>
      </c>
      <c r="L343">
        <v>592</v>
      </c>
      <c r="M343">
        <v>744</v>
      </c>
      <c r="N343">
        <v>38.4</v>
      </c>
      <c r="O343">
        <v>109.90692649789599</v>
      </c>
      <c r="P343">
        <v>27.223249771842301</v>
      </c>
      <c r="Q343">
        <v>2.5460073578025599</v>
      </c>
      <c r="R343">
        <v>-1.6535100934985201E-3</v>
      </c>
      <c r="S343">
        <v>405</v>
      </c>
      <c r="T343" t="s">
        <v>60</v>
      </c>
      <c r="U343" t="s">
        <v>61</v>
      </c>
      <c r="V343">
        <v>255</v>
      </c>
      <c r="W343">
        <v>0</v>
      </c>
      <c r="X343" t="s">
        <v>62</v>
      </c>
      <c r="Y343">
        <v>6</v>
      </c>
      <c r="Z343">
        <v>203</v>
      </c>
      <c r="AA343">
        <v>3</v>
      </c>
      <c r="AB343" t="s">
        <v>63</v>
      </c>
      <c r="AD343">
        <v>1205.8711579666599</v>
      </c>
      <c r="AE343">
        <v>3</v>
      </c>
      <c r="AF343" t="s">
        <v>64</v>
      </c>
      <c r="AG343">
        <v>0</v>
      </c>
      <c r="AJ343">
        <v>1379684826.3569701</v>
      </c>
      <c r="AK343">
        <v>1401014659.8675821</v>
      </c>
      <c r="AL343">
        <v>-0.2951711575184241</v>
      </c>
      <c r="AM343">
        <v>1.23514376635834</v>
      </c>
      <c r="AN343">
        <v>1.2312444526109401</v>
      </c>
      <c r="AO343">
        <v>-2.7291124516487436E-2</v>
      </c>
      <c r="AP343">
        <v>0.47935465972911701</v>
      </c>
      <c r="AQ343">
        <v>0.47549910461761863</v>
      </c>
      <c r="AR343">
        <v>0.13462646516696331</v>
      </c>
      <c r="AS343">
        <v>1.6820122232794701</v>
      </c>
      <c r="AT343">
        <v>1.6762891190451741</v>
      </c>
      <c r="AU343">
        <v>5.0083967219720716E-3</v>
      </c>
    </row>
    <row r="344" spans="1:47" x14ac:dyDescent="0.25">
      <c r="A344" t="s">
        <v>58</v>
      </c>
      <c r="B344">
        <v>2</v>
      </c>
      <c r="C344">
        <v>137</v>
      </c>
      <c r="D344" t="s">
        <v>388</v>
      </c>
      <c r="E344">
        <v>847.35</v>
      </c>
      <c r="F344">
        <v>1379684826.3569701</v>
      </c>
      <c r="G344">
        <v>1.23514376635834</v>
      </c>
      <c r="H344">
        <v>0.47935465972911701</v>
      </c>
      <c r="I344">
        <v>1.7252090598440899</v>
      </c>
      <c r="J344">
        <v>-7.2713888840510402E-2</v>
      </c>
      <c r="K344">
        <v>0</v>
      </c>
      <c r="L344">
        <v>592</v>
      </c>
      <c r="M344">
        <v>744</v>
      </c>
      <c r="N344">
        <v>37.6</v>
      </c>
      <c r="O344">
        <v>114.02296478378901</v>
      </c>
      <c r="P344">
        <v>27.135993898325701</v>
      </c>
      <c r="Q344">
        <v>2.56355275846999</v>
      </c>
      <c r="R344">
        <v>-1.59802773319536E-3</v>
      </c>
      <c r="S344">
        <v>405</v>
      </c>
      <c r="T344" t="s">
        <v>60</v>
      </c>
      <c r="U344" t="s">
        <v>61</v>
      </c>
      <c r="V344">
        <v>255</v>
      </c>
      <c r="W344">
        <v>0</v>
      </c>
      <c r="X344" t="s">
        <v>62</v>
      </c>
      <c r="Y344">
        <v>6</v>
      </c>
      <c r="Z344">
        <v>203</v>
      </c>
      <c r="AA344">
        <v>3</v>
      </c>
      <c r="AB344" t="s">
        <v>63</v>
      </c>
      <c r="AD344">
        <v>1205.8711579666599</v>
      </c>
      <c r="AE344">
        <v>3</v>
      </c>
      <c r="AF344" t="s">
        <v>64</v>
      </c>
      <c r="AG344">
        <v>0</v>
      </c>
      <c r="AJ344">
        <v>1379684826.3569701</v>
      </c>
      <c r="AK344">
        <v>1382477567.4402418</v>
      </c>
      <c r="AL344">
        <v>-0.11186342683825361</v>
      </c>
      <c r="AM344">
        <v>1.2317721012814999</v>
      </c>
      <c r="AN344">
        <v>1.229077395691224</v>
      </c>
      <c r="AO344">
        <v>-2.1850604905622406E-2</v>
      </c>
      <c r="AP344">
        <v>0.47935465972911701</v>
      </c>
      <c r="AQ344">
        <v>0.478312296530087</v>
      </c>
      <c r="AR344">
        <v>4.7442528542076326E-2</v>
      </c>
      <c r="AS344">
        <v>1.6649323070473701</v>
      </c>
      <c r="AT344">
        <v>1.6761589866565823</v>
      </c>
      <c r="AU344">
        <v>2.4869058158511958E-3</v>
      </c>
    </row>
    <row r="345" spans="1:47" x14ac:dyDescent="0.25">
      <c r="A345" t="s">
        <v>58</v>
      </c>
      <c r="B345">
        <v>2</v>
      </c>
      <c r="C345">
        <v>138</v>
      </c>
      <c r="D345" t="s">
        <v>389</v>
      </c>
      <c r="E345">
        <v>854.1</v>
      </c>
      <c r="F345">
        <v>1551154892.4022999</v>
      </c>
      <c r="G345">
        <v>1.21340917813947</v>
      </c>
      <c r="H345">
        <v>0.44860487249633402</v>
      </c>
      <c r="I345">
        <v>1.6649323070473701</v>
      </c>
      <c r="J345">
        <v>-6.8269239654215705E-2</v>
      </c>
      <c r="K345">
        <v>0</v>
      </c>
      <c r="L345">
        <v>592</v>
      </c>
      <c r="M345">
        <v>744</v>
      </c>
      <c r="N345">
        <v>36.549999999999997</v>
      </c>
      <c r="O345">
        <v>115.55603591102501</v>
      </c>
      <c r="P345">
        <v>28.346689010373201</v>
      </c>
      <c r="Q345">
        <v>2.5422893903366202</v>
      </c>
      <c r="R345">
        <v>-1.57340955149538E-3</v>
      </c>
      <c r="S345">
        <v>405</v>
      </c>
      <c r="T345" t="s">
        <v>60</v>
      </c>
      <c r="U345" t="s">
        <v>61</v>
      </c>
      <c r="V345">
        <v>255</v>
      </c>
      <c r="W345">
        <v>0</v>
      </c>
      <c r="X345" t="s">
        <v>62</v>
      </c>
      <c r="Y345">
        <v>6</v>
      </c>
      <c r="Z345">
        <v>203</v>
      </c>
      <c r="AA345">
        <v>3</v>
      </c>
      <c r="AB345" t="s">
        <v>63</v>
      </c>
      <c r="AD345">
        <v>1205.8711579666599</v>
      </c>
      <c r="AE345">
        <v>3</v>
      </c>
      <c r="AF345" t="s">
        <v>64</v>
      </c>
      <c r="AG345">
        <v>0</v>
      </c>
      <c r="AJ345">
        <v>1379684826.3569701</v>
      </c>
      <c r="AK345">
        <v>1377665078.4042461</v>
      </c>
      <c r="AL345">
        <v>-4.8995871780425942E-2</v>
      </c>
      <c r="AM345">
        <v>1.2235619835659299</v>
      </c>
      <c r="AN345">
        <v>1.2273503806286941</v>
      </c>
      <c r="AO345">
        <v>-3.1304920113278588E-2</v>
      </c>
      <c r="AP345">
        <v>0.47868136222137297</v>
      </c>
      <c r="AQ345">
        <v>0.4789506812244706</v>
      </c>
      <c r="AR345">
        <v>1.8074893364756817E-2</v>
      </c>
      <c r="AS345">
        <v>1.67773324700437</v>
      </c>
      <c r="AT345">
        <v>1.67602885426799</v>
      </c>
      <c r="AU345">
        <v>-2.4004471960561703E-2</v>
      </c>
    </row>
    <row r="346" spans="1:47" x14ac:dyDescent="0.25">
      <c r="A346" t="s">
        <v>58</v>
      </c>
      <c r="B346">
        <v>2</v>
      </c>
      <c r="C346">
        <v>139</v>
      </c>
      <c r="D346" t="s">
        <v>390</v>
      </c>
      <c r="E346">
        <v>860.8</v>
      </c>
      <c r="F346">
        <v>1374635456.4751599</v>
      </c>
      <c r="G346">
        <v>1.2235619835659299</v>
      </c>
      <c r="H346">
        <v>0.47868136222137297</v>
      </c>
      <c r="I346">
        <v>1.67773324700437</v>
      </c>
      <c r="J346">
        <v>-5.9592680983285497E-2</v>
      </c>
      <c r="K346">
        <v>0</v>
      </c>
      <c r="L346">
        <v>592</v>
      </c>
      <c r="M346">
        <v>744</v>
      </c>
      <c r="N346">
        <v>38.450000000000003</v>
      </c>
      <c r="O346">
        <v>113.719577156292</v>
      </c>
      <c r="P346">
        <v>27.755049685844501</v>
      </c>
      <c r="Q346">
        <v>2.5544990819689901</v>
      </c>
      <c r="R346">
        <v>-1.60254084782803E-3</v>
      </c>
      <c r="S346">
        <v>405</v>
      </c>
      <c r="T346" t="s">
        <v>60</v>
      </c>
      <c r="U346" t="s">
        <v>61</v>
      </c>
      <c r="V346">
        <v>255</v>
      </c>
      <c r="W346">
        <v>0</v>
      </c>
      <c r="X346" t="s">
        <v>62</v>
      </c>
      <c r="Y346">
        <v>6</v>
      </c>
      <c r="Z346">
        <v>203</v>
      </c>
      <c r="AA346">
        <v>3</v>
      </c>
      <c r="AB346" t="s">
        <v>63</v>
      </c>
      <c r="AD346">
        <v>1205.8711579666599</v>
      </c>
      <c r="AE346">
        <v>3</v>
      </c>
      <c r="AF346" t="s">
        <v>64</v>
      </c>
      <c r="AG346">
        <v>0</v>
      </c>
      <c r="AJ346">
        <v>1374635456.4751599</v>
      </c>
      <c r="AK346">
        <v>1372422424.575644</v>
      </c>
      <c r="AL346">
        <v>-2.8250625456546592E-3</v>
      </c>
      <c r="AM346">
        <v>1.2231370259688501</v>
      </c>
      <c r="AN346">
        <v>1.2237125219797602</v>
      </c>
      <c r="AO346">
        <v>-5.0060559215065178E-2</v>
      </c>
      <c r="AP346">
        <v>0.47868136222137297</v>
      </c>
      <c r="AQ346">
        <v>0.47955170992589241</v>
      </c>
      <c r="AR346">
        <v>-1.3649145190290354E-2</v>
      </c>
      <c r="AS346">
        <v>1.67773324700437</v>
      </c>
      <c r="AT346">
        <v>1.670994036691462</v>
      </c>
      <c r="AU346">
        <v>-3.458086230436512E-2</v>
      </c>
    </row>
    <row r="347" spans="1:47" x14ac:dyDescent="0.25">
      <c r="A347" t="s">
        <v>58</v>
      </c>
      <c r="B347">
        <v>2</v>
      </c>
      <c r="C347">
        <v>140</v>
      </c>
      <c r="D347" t="s">
        <v>391</v>
      </c>
      <c r="E347">
        <v>867.5</v>
      </c>
      <c r="F347">
        <v>1353471557.2139599</v>
      </c>
      <c r="G347">
        <v>1.2231370259688501</v>
      </c>
      <c r="H347">
        <v>0.48235980323622601</v>
      </c>
      <c r="I347">
        <v>1.68022745070156</v>
      </c>
      <c r="J347">
        <v>-5.2126082469102102E-2</v>
      </c>
      <c r="K347">
        <v>0</v>
      </c>
      <c r="L347">
        <v>592</v>
      </c>
      <c r="M347">
        <v>744</v>
      </c>
      <c r="N347">
        <v>36.9</v>
      </c>
      <c r="O347">
        <v>114.02087862131999</v>
      </c>
      <c r="P347">
        <v>27.771976371690801</v>
      </c>
      <c r="Q347">
        <v>2.5421645120400602</v>
      </c>
      <c r="R347">
        <v>-1.6068512645139299E-3</v>
      </c>
      <c r="S347">
        <v>405</v>
      </c>
      <c r="T347" t="s">
        <v>60</v>
      </c>
      <c r="U347" t="s">
        <v>61</v>
      </c>
      <c r="V347">
        <v>255</v>
      </c>
      <c r="W347">
        <v>0</v>
      </c>
      <c r="X347" t="s">
        <v>62</v>
      </c>
      <c r="Y347">
        <v>6</v>
      </c>
      <c r="Z347">
        <v>203</v>
      </c>
      <c r="AA347">
        <v>3</v>
      </c>
      <c r="AB347" t="s">
        <v>63</v>
      </c>
      <c r="AD347">
        <v>1205.8711579666599</v>
      </c>
      <c r="AE347">
        <v>3</v>
      </c>
      <c r="AF347" t="s">
        <v>64</v>
      </c>
      <c r="AG347">
        <v>0</v>
      </c>
      <c r="AJ347">
        <v>1374635456.4751599</v>
      </c>
      <c r="AK347">
        <v>1375248437.19647</v>
      </c>
      <c r="AL347">
        <v>-3.7730293530484758E-2</v>
      </c>
      <c r="AM347">
        <v>1.2231370259688501</v>
      </c>
      <c r="AN347">
        <v>1.2194473684686622</v>
      </c>
      <c r="AO347">
        <v>-5.50980364879591E-2</v>
      </c>
      <c r="AP347">
        <v>0.47868136222137297</v>
      </c>
      <c r="AQ347">
        <v>0.47840225596707298</v>
      </c>
      <c r="AR347">
        <v>-5.5533943122252618E-3</v>
      </c>
      <c r="AS347">
        <v>1.67773324700437</v>
      </c>
      <c r="AT347">
        <v>1.6675575913104801</v>
      </c>
      <c r="AU347">
        <v>-7.3508551941695588E-2</v>
      </c>
    </row>
    <row r="348" spans="1:47" x14ac:dyDescent="0.25">
      <c r="A348" t="s">
        <v>58</v>
      </c>
      <c r="B348">
        <v>2</v>
      </c>
      <c r="C348">
        <v>141</v>
      </c>
      <c r="D348" t="s">
        <v>392</v>
      </c>
      <c r="E348">
        <v>874.18333333333328</v>
      </c>
      <c r="F348">
        <v>1447735319.35584</v>
      </c>
      <c r="G348">
        <v>1.2169544731136701</v>
      </c>
      <c r="H348">
        <v>0.46540383238991001</v>
      </c>
      <c r="I348">
        <v>1.65683813539683</v>
      </c>
      <c r="J348">
        <v>-4.8164004511077801E-2</v>
      </c>
      <c r="K348">
        <v>0</v>
      </c>
      <c r="L348">
        <v>592</v>
      </c>
      <c r="M348">
        <v>744</v>
      </c>
      <c r="N348">
        <v>37.4</v>
      </c>
      <c r="O348">
        <v>113.965426436098</v>
      </c>
      <c r="P348">
        <v>28.112417320821699</v>
      </c>
      <c r="Q348">
        <v>2.53888361861212</v>
      </c>
      <c r="R348">
        <v>-1.59065663235812E-3</v>
      </c>
      <c r="S348">
        <v>405</v>
      </c>
      <c r="T348" t="s">
        <v>60</v>
      </c>
      <c r="U348" t="s">
        <v>61</v>
      </c>
      <c r="V348">
        <v>255</v>
      </c>
      <c r="W348">
        <v>0</v>
      </c>
      <c r="X348" t="s">
        <v>62</v>
      </c>
      <c r="Y348">
        <v>6</v>
      </c>
      <c r="Z348">
        <v>203</v>
      </c>
      <c r="AA348">
        <v>3</v>
      </c>
      <c r="AB348" t="s">
        <v>63</v>
      </c>
      <c r="AD348">
        <v>1205.8711579666599</v>
      </c>
      <c r="AE348">
        <v>3</v>
      </c>
      <c r="AF348" t="s">
        <v>64</v>
      </c>
      <c r="AG348">
        <v>0</v>
      </c>
      <c r="AJ348">
        <v>1353471557.2139599</v>
      </c>
      <c r="AK348">
        <v>1366261689.845576</v>
      </c>
      <c r="AL348">
        <v>-3.4838992077689521E-2</v>
      </c>
      <c r="AM348">
        <v>1.2169544731136701</v>
      </c>
      <c r="AN348">
        <v>1.2151061238786705</v>
      </c>
      <c r="AO348">
        <v>-4.1529577684327579E-2</v>
      </c>
      <c r="AP348">
        <v>0.48235980323622601</v>
      </c>
      <c r="AQ348">
        <v>0.47918745308659061</v>
      </c>
      <c r="AR348">
        <v>-1.7821338682783174E-4</v>
      </c>
      <c r="AS348">
        <v>1.65683813539683</v>
      </c>
      <c r="AT348">
        <v>1.6548475524106738</v>
      </c>
      <c r="AU348">
        <v>-0.10308651279757156</v>
      </c>
    </row>
    <row r="349" spans="1:47" x14ac:dyDescent="0.25">
      <c r="A349" t="s">
        <v>58</v>
      </c>
      <c r="B349">
        <v>2</v>
      </c>
      <c r="C349">
        <v>142</v>
      </c>
      <c r="D349" t="s">
        <v>393</v>
      </c>
      <c r="E349">
        <v>880.9</v>
      </c>
      <c r="F349">
        <v>1311148644.4237101</v>
      </c>
      <c r="G349">
        <v>1.2018557606159701</v>
      </c>
      <c r="H349">
        <v>0.48717099143881798</v>
      </c>
      <c r="I349">
        <v>1.61418305250534</v>
      </c>
      <c r="J349">
        <v>-5.1209132835850497E-2</v>
      </c>
      <c r="K349">
        <v>0</v>
      </c>
      <c r="L349">
        <v>592</v>
      </c>
      <c r="M349">
        <v>744</v>
      </c>
      <c r="N349">
        <v>38.25</v>
      </c>
      <c r="O349">
        <v>114.846939354027</v>
      </c>
      <c r="P349">
        <v>29.0310410116805</v>
      </c>
      <c r="Q349">
        <v>2.5786857374992298</v>
      </c>
      <c r="R349">
        <v>-1.6219159304960899E-3</v>
      </c>
      <c r="S349">
        <v>405</v>
      </c>
      <c r="T349" t="s">
        <v>60</v>
      </c>
      <c r="U349" t="s">
        <v>61</v>
      </c>
      <c r="V349">
        <v>255</v>
      </c>
      <c r="W349">
        <v>0</v>
      </c>
      <c r="X349" t="s">
        <v>62</v>
      </c>
      <c r="Y349">
        <v>6</v>
      </c>
      <c r="Z349">
        <v>203</v>
      </c>
      <c r="AA349">
        <v>3</v>
      </c>
      <c r="AB349" t="s">
        <v>63</v>
      </c>
      <c r="AD349">
        <v>1205.8711579666599</v>
      </c>
      <c r="AE349">
        <v>3</v>
      </c>
      <c r="AF349" t="s">
        <v>64</v>
      </c>
      <c r="AG349">
        <v>0</v>
      </c>
      <c r="AJ349">
        <v>1393814889.4611001</v>
      </c>
      <c r="AK349">
        <v>1370097576.442764</v>
      </c>
      <c r="AL349">
        <v>2.4776088832251714E-2</v>
      </c>
      <c r="AM349">
        <v>1.2104463337260101</v>
      </c>
      <c r="AN349">
        <v>1.2125192769248141</v>
      </c>
      <c r="AO349">
        <v>-3.8497260471176686E-2</v>
      </c>
      <c r="AP349">
        <v>0.47360738993502</v>
      </c>
      <c r="AQ349">
        <v>0.47817265862932001</v>
      </c>
      <c r="AR349">
        <v>-2.461942102350782E-2</v>
      </c>
      <c r="AS349">
        <v>1.64775008014246</v>
      </c>
      <c r="AT349">
        <v>1.645411094050244</v>
      </c>
      <c r="AU349">
        <v>-0.11152649919300363</v>
      </c>
    </row>
    <row r="350" spans="1:47" x14ac:dyDescent="0.25">
      <c r="A350" t="s">
        <v>58</v>
      </c>
      <c r="B350">
        <v>2</v>
      </c>
      <c r="C350">
        <v>143</v>
      </c>
      <c r="D350" t="s">
        <v>394</v>
      </c>
      <c r="E350">
        <v>887.6</v>
      </c>
      <c r="F350">
        <v>1393814889.4611001</v>
      </c>
      <c r="G350">
        <v>1.2104463337260101</v>
      </c>
      <c r="H350">
        <v>0.47360738993502</v>
      </c>
      <c r="I350">
        <v>1.64775008014246</v>
      </c>
      <c r="J350">
        <v>-4.73984335101593E-2</v>
      </c>
      <c r="K350">
        <v>0</v>
      </c>
      <c r="L350">
        <v>592</v>
      </c>
      <c r="M350">
        <v>744</v>
      </c>
      <c r="N350">
        <v>36.4</v>
      </c>
      <c r="O350">
        <v>115.067397056365</v>
      </c>
      <c r="P350">
        <v>28.531955427913001</v>
      </c>
      <c r="Q350">
        <v>2.5687295314912202</v>
      </c>
      <c r="R350">
        <v>-1.6027912316770099E-3</v>
      </c>
      <c r="S350">
        <v>405</v>
      </c>
      <c r="T350" t="s">
        <v>60</v>
      </c>
      <c r="U350" t="s">
        <v>61</v>
      </c>
      <c r="V350">
        <v>255</v>
      </c>
      <c r="W350">
        <v>0</v>
      </c>
      <c r="X350" t="s">
        <v>62</v>
      </c>
      <c r="Y350">
        <v>6</v>
      </c>
      <c r="Z350">
        <v>203</v>
      </c>
      <c r="AA350">
        <v>3</v>
      </c>
      <c r="AB350" t="s">
        <v>63</v>
      </c>
      <c r="AD350">
        <v>1205.8711579666599</v>
      </c>
      <c r="AE350">
        <v>3</v>
      </c>
      <c r="AF350" t="s">
        <v>64</v>
      </c>
      <c r="AG350">
        <v>0</v>
      </c>
      <c r="AJ350">
        <v>1334751089.6025</v>
      </c>
      <c r="AK350">
        <v>1369390081.0572383</v>
      </c>
      <c r="AL350">
        <v>2.1358711416559518E-2</v>
      </c>
      <c r="AM350">
        <v>1.2018557606159701</v>
      </c>
      <c r="AN350">
        <v>1.2087589906503642</v>
      </c>
      <c r="AO350">
        <v>-4.0925127007453432E-2</v>
      </c>
      <c r="AP350">
        <v>0.48260734781896097</v>
      </c>
      <c r="AQ350">
        <v>0.47778342011425878</v>
      </c>
      <c r="AR350">
        <v>-2.7558397001560167E-2</v>
      </c>
      <c r="AS350">
        <v>1.61418305250534</v>
      </c>
      <c r="AT350">
        <v>1.6306372142480421</v>
      </c>
      <c r="AU350">
        <v>-0.11283595979282164</v>
      </c>
    </row>
    <row r="351" spans="1:47" x14ac:dyDescent="0.25">
      <c r="A351" t="s">
        <v>58</v>
      </c>
      <c r="B351">
        <v>2</v>
      </c>
      <c r="C351">
        <v>144</v>
      </c>
      <c r="D351" t="s">
        <v>395</v>
      </c>
      <c r="E351">
        <v>894.31666666666661</v>
      </c>
      <c r="F351">
        <v>1334751089.6025</v>
      </c>
      <c r="G351">
        <v>1.1999236674595699</v>
      </c>
      <c r="H351">
        <v>0.48260734781896097</v>
      </c>
      <c r="I351">
        <v>1.5977974532644099</v>
      </c>
      <c r="J351">
        <v>-4.8532230141029802E-2</v>
      </c>
      <c r="K351">
        <v>0</v>
      </c>
      <c r="L351">
        <v>592</v>
      </c>
      <c r="M351">
        <v>744</v>
      </c>
      <c r="N351">
        <v>38.4</v>
      </c>
      <c r="O351">
        <v>114.094788377331</v>
      </c>
      <c r="P351">
        <v>29.104284026335598</v>
      </c>
      <c r="Q351">
        <v>2.55567407321394</v>
      </c>
      <c r="R351">
        <v>-1.6176590606764201E-3</v>
      </c>
      <c r="S351">
        <v>405</v>
      </c>
      <c r="T351" t="s">
        <v>60</v>
      </c>
      <c r="U351" t="s">
        <v>61</v>
      </c>
      <c r="V351">
        <v>255</v>
      </c>
      <c r="W351">
        <v>0</v>
      </c>
      <c r="X351" t="s">
        <v>62</v>
      </c>
      <c r="Y351">
        <v>6</v>
      </c>
      <c r="Z351">
        <v>203</v>
      </c>
      <c r="AA351">
        <v>3</v>
      </c>
      <c r="AB351" t="s">
        <v>63</v>
      </c>
      <c r="AD351">
        <v>1205.8711579666599</v>
      </c>
      <c r="AE351">
        <v>3</v>
      </c>
      <c r="AF351" t="s">
        <v>64</v>
      </c>
      <c r="AG351">
        <v>0</v>
      </c>
      <c r="AJ351">
        <v>1393814889.4611001</v>
      </c>
      <c r="AK351">
        <v>1372915365.5239522</v>
      </c>
      <c r="AL351">
        <v>-2.9090591483572993E-2</v>
      </c>
      <c r="AM351">
        <v>1.2102027911995701</v>
      </c>
      <c r="AN351">
        <v>1.2062933110088701</v>
      </c>
      <c r="AO351">
        <v>-2.1903107831354601E-2</v>
      </c>
      <c r="AP351">
        <v>0.47360738993502</v>
      </c>
      <c r="AQ351">
        <v>0.47665849339622701</v>
      </c>
      <c r="AR351">
        <v>8.483205994284245E-4</v>
      </c>
      <c r="AS351">
        <v>1.6305509552022199</v>
      </c>
      <c r="AT351">
        <v>1.6217814788859461</v>
      </c>
      <c r="AU351">
        <v>-7.8158405692141428E-2</v>
      </c>
    </row>
    <row r="352" spans="1:47" x14ac:dyDescent="0.25">
      <c r="A352" t="s">
        <v>58</v>
      </c>
      <c r="B352">
        <v>2</v>
      </c>
      <c r="C352">
        <v>145</v>
      </c>
      <c r="D352" t="s">
        <v>396</v>
      </c>
      <c r="E352">
        <v>901.25</v>
      </c>
      <c r="F352">
        <v>1442614411.7238901</v>
      </c>
      <c r="G352">
        <v>1.2102027911995701</v>
      </c>
      <c r="H352">
        <v>0.46535752590819701</v>
      </c>
      <c r="I352">
        <v>1.6305509552022199</v>
      </c>
      <c r="J352">
        <v>-3.9198232340238101E-2</v>
      </c>
      <c r="K352">
        <v>0</v>
      </c>
      <c r="L352">
        <v>592</v>
      </c>
      <c r="M352">
        <v>744</v>
      </c>
      <c r="N352">
        <v>37.35</v>
      </c>
      <c r="O352">
        <v>113.81703074587099</v>
      </c>
      <c r="P352">
        <v>28.502658222051199</v>
      </c>
      <c r="Q352">
        <v>2.5506732650651198</v>
      </c>
      <c r="R352">
        <v>-1.59364154959045E-3</v>
      </c>
      <c r="S352">
        <v>405</v>
      </c>
      <c r="T352" t="s">
        <v>60</v>
      </c>
      <c r="U352" t="s">
        <v>61</v>
      </c>
      <c r="V352">
        <v>255</v>
      </c>
      <c r="W352">
        <v>0</v>
      </c>
      <c r="X352" t="s">
        <v>62</v>
      </c>
      <c r="Y352">
        <v>6</v>
      </c>
      <c r="Z352">
        <v>203</v>
      </c>
      <c r="AA352">
        <v>3</v>
      </c>
      <c r="AB352" t="s">
        <v>63</v>
      </c>
      <c r="AD352">
        <v>1205.8711579666599</v>
      </c>
      <c r="AE352">
        <v>3</v>
      </c>
      <c r="AF352" t="s">
        <v>64</v>
      </c>
      <c r="AG352">
        <v>0</v>
      </c>
      <c r="AJ352">
        <v>1371097979.5475299</v>
      </c>
      <c r="AK352">
        <v>1365288282.8184481</v>
      </c>
      <c r="AL352">
        <v>-1.7596346972246581E-2</v>
      </c>
      <c r="AM352">
        <v>1.2043355945965999</v>
      </c>
      <c r="AN352">
        <v>1.2050711631829882</v>
      </c>
      <c r="AO352">
        <v>-8.4776355382237944E-3</v>
      </c>
      <c r="AP352">
        <v>0.47673516964606699</v>
      </c>
      <c r="AQ352">
        <v>0.47766035514035343</v>
      </c>
      <c r="AR352">
        <v>3.8981783045713711E-3</v>
      </c>
      <c r="AS352">
        <v>1.60386384799336</v>
      </c>
      <c r="AT352">
        <v>1.6137422212717221</v>
      </c>
      <c r="AU352">
        <v>-3.5429309024484247E-2</v>
      </c>
    </row>
    <row r="353" spans="1:47" x14ac:dyDescent="0.25">
      <c r="A353" t="s">
        <v>58</v>
      </c>
      <c r="B353">
        <v>2</v>
      </c>
      <c r="C353">
        <v>146</v>
      </c>
      <c r="D353" t="s">
        <v>397</v>
      </c>
      <c r="E353">
        <v>908.05</v>
      </c>
      <c r="F353">
        <v>1371097979.5475299</v>
      </c>
      <c r="G353">
        <v>1.2043355945965999</v>
      </c>
      <c r="H353">
        <v>0.47673516964606699</v>
      </c>
      <c r="I353">
        <v>1.60386384799336</v>
      </c>
      <c r="J353">
        <v>-3.66540023154465E-2</v>
      </c>
      <c r="K353">
        <v>0</v>
      </c>
      <c r="L353">
        <v>592</v>
      </c>
      <c r="M353">
        <v>744</v>
      </c>
      <c r="N353">
        <v>37.15</v>
      </c>
      <c r="O353">
        <v>113.360618134289</v>
      </c>
      <c r="P353">
        <v>28.8192852579182</v>
      </c>
      <c r="Q353">
        <v>2.5412790113916799</v>
      </c>
      <c r="R353">
        <v>-1.60906267002507E-3</v>
      </c>
      <c r="S353">
        <v>405</v>
      </c>
      <c r="T353" t="s">
        <v>60</v>
      </c>
      <c r="U353" t="s">
        <v>61</v>
      </c>
      <c r="V353">
        <v>255</v>
      </c>
      <c r="W353">
        <v>0</v>
      </c>
      <c r="X353" t="s">
        <v>62</v>
      </c>
      <c r="Y353">
        <v>6</v>
      </c>
      <c r="Z353">
        <v>203</v>
      </c>
      <c r="AA353">
        <v>3</v>
      </c>
      <c r="AB353" t="s">
        <v>63</v>
      </c>
      <c r="AD353">
        <v>1205.8711579666599</v>
      </c>
      <c r="AE353">
        <v>3</v>
      </c>
      <c r="AF353" t="s">
        <v>64</v>
      </c>
      <c r="AG353">
        <v>0</v>
      </c>
      <c r="AJ353">
        <v>1371097979.5475299</v>
      </c>
      <c r="AK353">
        <v>1369473960.0846643</v>
      </c>
      <c r="AL353">
        <v>2.4488757545634322E-2</v>
      </c>
      <c r="AM353">
        <v>1.2046260749062001</v>
      </c>
      <c r="AN353">
        <v>1.2043124445944242</v>
      </c>
      <c r="AO353">
        <v>-2.3064164682556537E-2</v>
      </c>
      <c r="AP353">
        <v>0.47673516964606699</v>
      </c>
      <c r="AQ353">
        <v>0.47686222530769157</v>
      </c>
      <c r="AR353">
        <v>-2.0091891172951747E-2</v>
      </c>
      <c r="AS353">
        <v>1.6125594585863501</v>
      </c>
      <c r="AT353">
        <v>1.612416369184922</v>
      </c>
      <c r="AU353">
        <v>-4.6313884163771045E-2</v>
      </c>
    </row>
    <row r="354" spans="1:47" x14ac:dyDescent="0.25">
      <c r="A354" t="s">
        <v>58</v>
      </c>
      <c r="B354">
        <v>2</v>
      </c>
      <c r="C354">
        <v>147</v>
      </c>
      <c r="D354" t="s">
        <v>398</v>
      </c>
      <c r="E354">
        <v>914.86666666666667</v>
      </c>
      <c r="F354">
        <v>1216652143.5662999</v>
      </c>
      <c r="G354">
        <v>1.2046260749062001</v>
      </c>
      <c r="H354">
        <v>0.505741860320151</v>
      </c>
      <c r="I354">
        <v>1.6125594585863501</v>
      </c>
      <c r="J354">
        <v>-3.4288853274179201E-2</v>
      </c>
      <c r="K354">
        <v>0</v>
      </c>
      <c r="L354">
        <v>592</v>
      </c>
      <c r="M354">
        <v>744</v>
      </c>
      <c r="N354">
        <v>38.200000000000003</v>
      </c>
      <c r="O354">
        <v>113.957240731938</v>
      </c>
      <c r="P354">
        <v>28.875098289339</v>
      </c>
      <c r="Q354">
        <v>2.6012376226016798</v>
      </c>
      <c r="R354">
        <v>-1.64152697484602E-3</v>
      </c>
      <c r="S354">
        <v>405</v>
      </c>
      <c r="T354" t="s">
        <v>60</v>
      </c>
      <c r="U354" t="s">
        <v>61</v>
      </c>
      <c r="V354">
        <v>255</v>
      </c>
      <c r="W354">
        <v>0</v>
      </c>
      <c r="X354" t="s">
        <v>62</v>
      </c>
      <c r="Y354">
        <v>6</v>
      </c>
      <c r="Z354">
        <v>203</v>
      </c>
      <c r="AA354">
        <v>3</v>
      </c>
      <c r="AB354" t="s">
        <v>63</v>
      </c>
      <c r="AD354">
        <v>1205.8711579666599</v>
      </c>
      <c r="AE354">
        <v>3</v>
      </c>
      <c r="AF354" t="s">
        <v>64</v>
      </c>
      <c r="AG354">
        <v>0</v>
      </c>
      <c r="AJ354">
        <v>1355679475.9335799</v>
      </c>
      <c r="AK354">
        <v>1361846877.3791599</v>
      </c>
      <c r="AL354">
        <v>-0.28774704824761915</v>
      </c>
      <c r="AM354">
        <v>1.2043355945965999</v>
      </c>
      <c r="AN354">
        <v>1.2014118995618801</v>
      </c>
      <c r="AO354">
        <v>-3.0373426600203288E-2</v>
      </c>
      <c r="AP354">
        <v>0.47861669865565198</v>
      </c>
      <c r="AQ354">
        <v>0.47786408705181799</v>
      </c>
      <c r="AR354">
        <v>0.14649954536351059</v>
      </c>
      <c r="AS354">
        <v>1.6075537920713401</v>
      </c>
      <c r="AT354">
        <v>1.6032849148134702</v>
      </c>
      <c r="AU354">
        <v>-6.2978433096218034E-2</v>
      </c>
    </row>
    <row r="355" spans="1:47" x14ac:dyDescent="0.25">
      <c r="A355" t="s">
        <v>58</v>
      </c>
      <c r="B355">
        <v>2</v>
      </c>
      <c r="C355">
        <v>148</v>
      </c>
      <c r="D355" t="s">
        <v>399</v>
      </c>
      <c r="E355">
        <v>921.69999999999993</v>
      </c>
      <c r="F355">
        <v>1355679475.9335799</v>
      </c>
      <c r="G355">
        <v>1.19806216767315</v>
      </c>
      <c r="H355">
        <v>0.47861669865565198</v>
      </c>
      <c r="I355">
        <v>1.6075537920713401</v>
      </c>
      <c r="J355">
        <v>-2.8332312319333301E-2</v>
      </c>
      <c r="K355">
        <v>0</v>
      </c>
      <c r="L355">
        <v>592</v>
      </c>
      <c r="M355">
        <v>744</v>
      </c>
      <c r="N355">
        <v>36.299999999999997</v>
      </c>
      <c r="O355">
        <v>115.37777829518301</v>
      </c>
      <c r="P355">
        <v>29.2671934441038</v>
      </c>
      <c r="Q355">
        <v>2.5829826861582998</v>
      </c>
      <c r="R355">
        <v>-1.6140105197481301E-3</v>
      </c>
      <c r="S355">
        <v>405</v>
      </c>
      <c r="T355" t="s">
        <v>60</v>
      </c>
      <c r="U355" t="s">
        <v>61</v>
      </c>
      <c r="V355">
        <v>255</v>
      </c>
      <c r="W355">
        <v>0</v>
      </c>
      <c r="X355" t="s">
        <v>62</v>
      </c>
      <c r="Y355">
        <v>6</v>
      </c>
      <c r="Z355">
        <v>203</v>
      </c>
      <c r="AA355">
        <v>3</v>
      </c>
      <c r="AB355" t="s">
        <v>63</v>
      </c>
      <c r="AD355">
        <v>1205.8711579666599</v>
      </c>
      <c r="AE355">
        <v>3</v>
      </c>
      <c r="AF355" t="s">
        <v>64</v>
      </c>
      <c r="AG355">
        <v>0</v>
      </c>
      <c r="AJ355">
        <v>1355679475.9335799</v>
      </c>
      <c r="AK355">
        <v>1318018161.938412</v>
      </c>
      <c r="AL355">
        <v>-0.55809171640869237</v>
      </c>
      <c r="AM355">
        <v>1.19806216767315</v>
      </c>
      <c r="AN355">
        <v>1.19968479384993</v>
      </c>
      <c r="AO355">
        <v>-1.6664934665471719E-2</v>
      </c>
      <c r="AP355">
        <v>0.47861669865565198</v>
      </c>
      <c r="AQ355">
        <v>0.4861064968592082</v>
      </c>
      <c r="AR355">
        <v>0.28706918914739671</v>
      </c>
      <c r="AS355">
        <v>1.6075537920713401</v>
      </c>
      <c r="AT355">
        <v>1.5990596754160302</v>
      </c>
      <c r="AU355">
        <v>-5.736964207907088E-2</v>
      </c>
    </row>
    <row r="356" spans="1:47" x14ac:dyDescent="0.25">
      <c r="A356" t="s">
        <v>58</v>
      </c>
      <c r="B356">
        <v>2</v>
      </c>
      <c r="C356">
        <v>149</v>
      </c>
      <c r="D356" t="s">
        <v>400</v>
      </c>
      <c r="E356">
        <v>928.75</v>
      </c>
      <c r="F356">
        <v>1608570408.70825</v>
      </c>
      <c r="G356">
        <v>1.1819245059417001</v>
      </c>
      <c r="H356">
        <v>0.436059965900361</v>
      </c>
      <c r="I356">
        <v>1.5848936833449601</v>
      </c>
      <c r="J356">
        <v>-3.00004140358902E-2</v>
      </c>
      <c r="K356">
        <v>0</v>
      </c>
      <c r="L356">
        <v>592</v>
      </c>
      <c r="M356">
        <v>744</v>
      </c>
      <c r="N356">
        <v>38.450000000000003</v>
      </c>
      <c r="O356">
        <v>118.094259851796</v>
      </c>
      <c r="P356">
        <v>30.292675117283999</v>
      </c>
      <c r="Q356">
        <v>2.589703409028</v>
      </c>
      <c r="R356">
        <v>-1.5732246417486601E-3</v>
      </c>
      <c r="S356">
        <v>405</v>
      </c>
      <c r="T356" t="s">
        <v>60</v>
      </c>
      <c r="U356" t="s">
        <v>61</v>
      </c>
      <c r="V356">
        <v>255</v>
      </c>
      <c r="W356">
        <v>0</v>
      </c>
      <c r="X356" t="s">
        <v>62</v>
      </c>
      <c r="Y356">
        <v>6</v>
      </c>
      <c r="Z356">
        <v>203</v>
      </c>
      <c r="AA356">
        <v>3</v>
      </c>
      <c r="AB356" t="s">
        <v>63</v>
      </c>
      <c r="AD356">
        <v>1205.8711579666599</v>
      </c>
      <c r="AE356">
        <v>3</v>
      </c>
      <c r="AF356" t="s">
        <v>64</v>
      </c>
      <c r="AG356">
        <v>0</v>
      </c>
      <c r="AJ356">
        <v>1355679475.9335799</v>
      </c>
      <c r="AK356">
        <v>1274189446.497664</v>
      </c>
      <c r="AL356">
        <v>-0.28381535879333492</v>
      </c>
      <c r="AM356">
        <v>1.19570006603685</v>
      </c>
      <c r="AN356">
        <v>1.1978995920760602</v>
      </c>
      <c r="AO356">
        <v>-4.174336829760511E-2</v>
      </c>
      <c r="AP356">
        <v>0.47861669865565198</v>
      </c>
      <c r="AQ356">
        <v>0.49434890666659836</v>
      </c>
      <c r="AR356">
        <v>0.12877684000065265</v>
      </c>
      <c r="AS356">
        <v>1.5848936833449601</v>
      </c>
      <c r="AT356">
        <v>1.5894840712053442</v>
      </c>
      <c r="AU356">
        <v>-9.997535472419021E-2</v>
      </c>
    </row>
    <row r="357" spans="1:47" x14ac:dyDescent="0.25">
      <c r="A357" t="s">
        <v>58</v>
      </c>
      <c r="B357">
        <v>2</v>
      </c>
      <c r="C357">
        <v>150</v>
      </c>
      <c r="D357" t="s">
        <v>401</v>
      </c>
      <c r="E357">
        <v>935.58333333333337</v>
      </c>
      <c r="F357">
        <v>1151954402.3437901</v>
      </c>
      <c r="G357">
        <v>1.19570006603685</v>
      </c>
      <c r="H357">
        <v>0.51794721868301796</v>
      </c>
      <c r="I357">
        <v>1.5827376510061599</v>
      </c>
      <c r="J357">
        <v>-2.9535539076733799E-2</v>
      </c>
      <c r="K357">
        <v>0</v>
      </c>
      <c r="L357">
        <v>592</v>
      </c>
      <c r="M357">
        <v>744</v>
      </c>
      <c r="N357">
        <v>36.700000000000003</v>
      </c>
      <c r="O357">
        <v>114.06564170742099</v>
      </c>
      <c r="P357">
        <v>29.372673980941698</v>
      </c>
      <c r="Q357">
        <v>2.5782997500371101</v>
      </c>
      <c r="R357">
        <v>-1.6593573380218299E-3</v>
      </c>
      <c r="S357">
        <v>405</v>
      </c>
      <c r="T357" t="s">
        <v>60</v>
      </c>
      <c r="U357" t="s">
        <v>61</v>
      </c>
      <c r="V357">
        <v>255</v>
      </c>
      <c r="W357">
        <v>0</v>
      </c>
      <c r="X357" t="s">
        <v>62</v>
      </c>
      <c r="Y357">
        <v>6</v>
      </c>
      <c r="Z357">
        <v>203</v>
      </c>
      <c r="AA357">
        <v>3</v>
      </c>
      <c r="AB357" t="s">
        <v>63</v>
      </c>
      <c r="AD357">
        <v>1205.8711579666599</v>
      </c>
      <c r="AE357">
        <v>3</v>
      </c>
      <c r="AF357" t="s">
        <v>64</v>
      </c>
      <c r="AG357">
        <v>0</v>
      </c>
      <c r="AJ357">
        <v>1151954402.3437901</v>
      </c>
      <c r="AK357">
        <v>1271386028.0010021</v>
      </c>
      <c r="AL357">
        <v>0.15758138517376444</v>
      </c>
      <c r="AM357">
        <v>1.19570006603685</v>
      </c>
      <c r="AN357">
        <v>1.192607973048974</v>
      </c>
      <c r="AO357">
        <v>-7.0321638339528925E-2</v>
      </c>
      <c r="AP357">
        <v>0.51794721868301796</v>
      </c>
      <c r="AQ357">
        <v>0.49431289995395922</v>
      </c>
      <c r="AR357">
        <v>-8.9855321174590969E-2</v>
      </c>
      <c r="AS357">
        <v>1.5827376510061599</v>
      </c>
      <c r="AT357">
        <v>1.5772343549381003</v>
      </c>
      <c r="AU357">
        <v>-0.1278814428246389</v>
      </c>
    </row>
    <row r="358" spans="1:47" x14ac:dyDescent="0.25">
      <c r="A358" t="s">
        <v>58</v>
      </c>
      <c r="B358">
        <v>2</v>
      </c>
      <c r="C358">
        <v>151</v>
      </c>
      <c r="D358" t="s">
        <v>402</v>
      </c>
      <c r="E358">
        <v>942.43333333333328</v>
      </c>
      <c r="F358">
        <v>1063905211.77645</v>
      </c>
      <c r="G358">
        <v>1.1959364776778301</v>
      </c>
      <c r="H358">
        <v>0.53773453363947399</v>
      </c>
      <c r="I358">
        <v>1.5646814375329201</v>
      </c>
      <c r="J358">
        <v>-3.01032597083918E-2</v>
      </c>
      <c r="K358">
        <v>0</v>
      </c>
      <c r="L358">
        <v>600</v>
      </c>
      <c r="M358">
        <v>744</v>
      </c>
      <c r="N358">
        <v>38.200000000000003</v>
      </c>
      <c r="O358">
        <v>112.56624720288301</v>
      </c>
      <c r="P358">
        <v>29.3236422195938</v>
      </c>
      <c r="Q358">
        <v>2.57634143129552</v>
      </c>
      <c r="R358">
        <v>-1.68152521922683E-3</v>
      </c>
      <c r="S358">
        <v>405</v>
      </c>
      <c r="T358" t="s">
        <v>60</v>
      </c>
      <c r="U358" t="s">
        <v>61</v>
      </c>
      <c r="V358">
        <v>255</v>
      </c>
      <c r="W358">
        <v>0</v>
      </c>
      <c r="X358" t="s">
        <v>62</v>
      </c>
      <c r="Y358">
        <v>6</v>
      </c>
      <c r="Z358">
        <v>203</v>
      </c>
      <c r="AA358">
        <v>3</v>
      </c>
      <c r="AB358" t="s">
        <v>63</v>
      </c>
      <c r="AD358">
        <v>1205.8711579666599</v>
      </c>
      <c r="AE358">
        <v>3</v>
      </c>
      <c r="AF358" t="s">
        <v>64</v>
      </c>
      <c r="AG358">
        <v>0</v>
      </c>
      <c r="AJ358">
        <v>1151954402.3437901</v>
      </c>
      <c r="AK358">
        <v>1294732622.4293222</v>
      </c>
      <c r="AL358">
        <v>0.25180565362971374</v>
      </c>
      <c r="AM358">
        <v>1.19570006603685</v>
      </c>
      <c r="AN358">
        <v>1.1871010249760559</v>
      </c>
      <c r="AO358">
        <v>-6.5979876712685223E-2</v>
      </c>
      <c r="AP358">
        <v>0.51794721868301796</v>
      </c>
      <c r="AQ358">
        <v>0.489658368020502</v>
      </c>
      <c r="AR358">
        <v>-0.13246897231482621</v>
      </c>
      <c r="AS358">
        <v>1.5646814375329201</v>
      </c>
      <c r="AT358">
        <v>1.5631195628247663</v>
      </c>
      <c r="AU358">
        <v>-0.11305795099025294</v>
      </c>
    </row>
    <row r="359" spans="1:47" x14ac:dyDescent="0.25">
      <c r="A359" t="s">
        <v>58</v>
      </c>
      <c r="B359">
        <v>2</v>
      </c>
      <c r="C359">
        <v>152</v>
      </c>
      <c r="D359" t="s">
        <v>403</v>
      </c>
      <c r="E359">
        <v>949.2833333333333</v>
      </c>
      <c r="F359">
        <v>1341662383.4502699</v>
      </c>
      <c r="G359">
        <v>1.17787749946117</v>
      </c>
      <c r="H359">
        <v>0.47843666509245603</v>
      </c>
      <c r="I359">
        <v>1.5463052107351201</v>
      </c>
      <c r="J359">
        <v>-3.2944279074462103E-2</v>
      </c>
      <c r="K359">
        <v>0</v>
      </c>
      <c r="L359">
        <v>592</v>
      </c>
      <c r="M359">
        <v>744</v>
      </c>
      <c r="N359">
        <v>37.549999999999997</v>
      </c>
      <c r="O359">
        <v>116.05458900446099</v>
      </c>
      <c r="P359">
        <v>30.494709284652799</v>
      </c>
      <c r="Q359">
        <v>2.5908159611246901</v>
      </c>
      <c r="R359">
        <v>-1.62289722436627E-3</v>
      </c>
      <c r="S359">
        <v>405</v>
      </c>
      <c r="T359" t="s">
        <v>60</v>
      </c>
      <c r="U359" t="s">
        <v>61</v>
      </c>
      <c r="V359">
        <v>255</v>
      </c>
      <c r="W359">
        <v>0</v>
      </c>
      <c r="X359" t="s">
        <v>62</v>
      </c>
      <c r="Y359">
        <v>6</v>
      </c>
      <c r="Z359">
        <v>203</v>
      </c>
      <c r="AA359">
        <v>3</v>
      </c>
      <c r="AB359" t="s">
        <v>63</v>
      </c>
      <c r="AD359">
        <v>1205.8711579666599</v>
      </c>
      <c r="AE359">
        <v>3</v>
      </c>
      <c r="AF359" t="s">
        <v>64</v>
      </c>
      <c r="AG359">
        <v>0</v>
      </c>
      <c r="AJ359">
        <v>1341662383.4502699</v>
      </c>
      <c r="AK359">
        <v>1318079216.8576422</v>
      </c>
      <c r="AL359">
        <v>0.47277310095074804</v>
      </c>
      <c r="AM359">
        <v>1.17787749946117</v>
      </c>
      <c r="AN359">
        <v>1.182066497230398</v>
      </c>
      <c r="AO359">
        <v>-5.6477922176871073E-2</v>
      </c>
      <c r="AP359">
        <v>0.47843666509245603</v>
      </c>
      <c r="AQ359">
        <v>0.48500383608704478</v>
      </c>
      <c r="AR359">
        <v>-0.24828788088507336</v>
      </c>
      <c r="AS359">
        <v>1.5463052107351201</v>
      </c>
      <c r="AT359">
        <v>1.5535367924567083</v>
      </c>
      <c r="AU359">
        <v>-8.482878554934703E-2</v>
      </c>
    </row>
    <row r="360" spans="1:47" x14ac:dyDescent="0.25">
      <c r="A360" t="s">
        <v>58</v>
      </c>
      <c r="B360">
        <v>2</v>
      </c>
      <c r="C360">
        <v>153</v>
      </c>
      <c r="D360" t="s">
        <v>404</v>
      </c>
      <c r="E360">
        <v>956.1</v>
      </c>
      <c r="F360">
        <v>1472412448.0751801</v>
      </c>
      <c r="G360">
        <v>1.17052742730856</v>
      </c>
      <c r="H360">
        <v>0.45534403898836601</v>
      </c>
      <c r="I360">
        <v>1.5369798315046701</v>
      </c>
      <c r="J360">
        <v>-3.5082401093027203E-2</v>
      </c>
      <c r="K360">
        <v>0</v>
      </c>
      <c r="L360">
        <v>592</v>
      </c>
      <c r="M360">
        <v>744</v>
      </c>
      <c r="N360">
        <v>36.65</v>
      </c>
      <c r="O360">
        <v>117.345426866835</v>
      </c>
      <c r="P360">
        <v>30.9333991818329</v>
      </c>
      <c r="Q360">
        <v>2.5479543239717199</v>
      </c>
      <c r="R360">
        <v>-1.60005471342744E-3</v>
      </c>
      <c r="S360">
        <v>405</v>
      </c>
      <c r="T360" t="s">
        <v>60</v>
      </c>
      <c r="U360" t="s">
        <v>61</v>
      </c>
      <c r="V360">
        <v>255</v>
      </c>
      <c r="W360">
        <v>0</v>
      </c>
      <c r="X360" t="s">
        <v>62</v>
      </c>
      <c r="Y360">
        <v>6</v>
      </c>
      <c r="Z360">
        <v>203</v>
      </c>
      <c r="AA360">
        <v>3</v>
      </c>
      <c r="AB360" t="s">
        <v>63</v>
      </c>
      <c r="AD360">
        <v>1205.8711579666599</v>
      </c>
      <c r="AE360">
        <v>3</v>
      </c>
      <c r="AF360" t="s">
        <v>64</v>
      </c>
      <c r="AG360">
        <v>0</v>
      </c>
      <c r="AJ360">
        <v>1472412448.0751801</v>
      </c>
      <c r="AK360">
        <v>1379745700.0637021</v>
      </c>
      <c r="AL360">
        <v>0.71178423126682555</v>
      </c>
      <c r="AM360">
        <v>1.17052742730856</v>
      </c>
      <c r="AN360">
        <v>1.1779507540902041</v>
      </c>
      <c r="AO360">
        <v>-5.2129746829199596E-2</v>
      </c>
      <c r="AP360">
        <v>0.45534403898836601</v>
      </c>
      <c r="AQ360">
        <v>0.47319504826644165</v>
      </c>
      <c r="AR360">
        <v>-0.40180233826195755</v>
      </c>
      <c r="AS360">
        <v>1.5369798315046701</v>
      </c>
      <c r="AT360">
        <v>1.5451699553831721</v>
      </c>
      <c r="AU360">
        <v>-5.598538871320783E-2</v>
      </c>
    </row>
    <row r="361" spans="1:47" x14ac:dyDescent="0.25">
      <c r="A361" t="s">
        <v>58</v>
      </c>
      <c r="B361">
        <v>2</v>
      </c>
      <c r="C361">
        <v>154</v>
      </c>
      <c r="D361" t="s">
        <v>405</v>
      </c>
      <c r="E361">
        <v>963.16666666666663</v>
      </c>
      <c r="F361">
        <v>1633918610.76562</v>
      </c>
      <c r="G361">
        <v>1.165944837426</v>
      </c>
      <c r="H361">
        <v>0.430414527091319</v>
      </c>
      <c r="I361">
        <v>1.53294506519175</v>
      </c>
      <c r="J361">
        <v>-3.7707173836445701E-2</v>
      </c>
      <c r="K361">
        <v>0</v>
      </c>
      <c r="L361">
        <v>592</v>
      </c>
      <c r="M361">
        <v>744</v>
      </c>
      <c r="N361">
        <v>38.1</v>
      </c>
      <c r="O361">
        <v>118.307266973891</v>
      </c>
      <c r="P361">
        <v>31.292356176983699</v>
      </c>
      <c r="Q361">
        <v>2.5989216978290002</v>
      </c>
      <c r="R361">
        <v>-1.57383210681743E-3</v>
      </c>
      <c r="S361">
        <v>405</v>
      </c>
      <c r="T361" t="s">
        <v>60</v>
      </c>
      <c r="U361" t="s">
        <v>61</v>
      </c>
      <c r="V361">
        <v>255</v>
      </c>
      <c r="W361">
        <v>0</v>
      </c>
      <c r="X361" t="s">
        <v>62</v>
      </c>
      <c r="Y361">
        <v>6</v>
      </c>
      <c r="Z361">
        <v>203</v>
      </c>
      <c r="AA361">
        <v>3</v>
      </c>
      <c r="AB361" t="s">
        <v>63</v>
      </c>
      <c r="AD361">
        <v>1205.8711579666599</v>
      </c>
      <c r="AE361">
        <v>3</v>
      </c>
      <c r="AF361" t="s">
        <v>64</v>
      </c>
      <c r="AG361">
        <v>0</v>
      </c>
      <c r="AJ361">
        <v>1472412448.0751801</v>
      </c>
      <c r="AK361">
        <v>1439259377.3836679</v>
      </c>
      <c r="AL361">
        <v>0.45392190747774797</v>
      </c>
      <c r="AM361">
        <v>1.17052742730856</v>
      </c>
      <c r="AN361">
        <v>1.1742830681849781</v>
      </c>
      <c r="AO361">
        <v>-1.7566833947450931E-2</v>
      </c>
      <c r="AP361">
        <v>0.45534403898836601</v>
      </c>
      <c r="AQ361">
        <v>0.46159205431105382</v>
      </c>
      <c r="AR361">
        <v>-0.26610844281964985</v>
      </c>
      <c r="AS361">
        <v>1.5369798315046701</v>
      </c>
      <c r="AT361">
        <v>1.5419644690006402</v>
      </c>
      <c r="AU361">
        <v>-1.5220065076141291E-2</v>
      </c>
    </row>
    <row r="362" spans="1:47" x14ac:dyDescent="0.25">
      <c r="A362" t="s">
        <v>58</v>
      </c>
      <c r="B362">
        <v>2</v>
      </c>
      <c r="C362">
        <v>155</v>
      </c>
      <c r="D362" t="s">
        <v>406</v>
      </c>
      <c r="E362">
        <v>970.25</v>
      </c>
      <c r="F362">
        <v>1440570961.2855501</v>
      </c>
      <c r="G362">
        <v>1.1751213503358799</v>
      </c>
      <c r="H362">
        <v>0.46110966304443302</v>
      </c>
      <c r="I362">
        <v>1.54865400562026</v>
      </c>
      <c r="J362">
        <v>-3.1624241268278203E-2</v>
      </c>
      <c r="K362">
        <v>0</v>
      </c>
      <c r="L362">
        <v>600</v>
      </c>
      <c r="M362">
        <v>744</v>
      </c>
      <c r="N362">
        <v>36.450000000000003</v>
      </c>
      <c r="O362">
        <v>117.02542941244999</v>
      </c>
      <c r="P362">
        <v>30.699895683031901</v>
      </c>
      <c r="Q362">
        <v>2.6052507569504</v>
      </c>
      <c r="R362">
        <v>-1.60453973961313E-3</v>
      </c>
      <c r="S362">
        <v>405</v>
      </c>
      <c r="T362" t="s">
        <v>60</v>
      </c>
      <c r="U362" t="s">
        <v>61</v>
      </c>
      <c r="V362">
        <v>255</v>
      </c>
      <c r="W362">
        <v>0</v>
      </c>
      <c r="X362" t="s">
        <v>62</v>
      </c>
      <c r="Y362">
        <v>6</v>
      </c>
      <c r="Z362">
        <v>203</v>
      </c>
      <c r="AA362">
        <v>3</v>
      </c>
      <c r="AB362" t="s">
        <v>63</v>
      </c>
      <c r="AD362">
        <v>1205.8711579666599</v>
      </c>
      <c r="AE362">
        <v>3</v>
      </c>
      <c r="AF362" t="s">
        <v>64</v>
      </c>
      <c r="AG362">
        <v>0</v>
      </c>
      <c r="AJ362">
        <v>1460286818.37409</v>
      </c>
      <c r="AK362">
        <v>1460831458.482338</v>
      </c>
      <c r="AL362">
        <v>-0.15743417653025074</v>
      </c>
      <c r="AM362">
        <v>1.1751213503358799</v>
      </c>
      <c r="AN362">
        <v>1.17506392522567</v>
      </c>
      <c r="AO362">
        <v>1.7559808012495553E-2</v>
      </c>
      <c r="AP362">
        <v>0.45890327958000199</v>
      </c>
      <c r="AQ362">
        <v>0.45789117107377841</v>
      </c>
      <c r="AR362">
        <v>9.9144409389256921E-2</v>
      </c>
      <c r="AS362">
        <v>1.5409034656384799</v>
      </c>
      <c r="AT362">
        <v>1.541303652570742</v>
      </c>
      <c r="AU362">
        <v>6.2493072135226362E-3</v>
      </c>
    </row>
    <row r="363" spans="1:47" x14ac:dyDescent="0.25">
      <c r="A363" t="s">
        <v>58</v>
      </c>
      <c r="B363">
        <v>2</v>
      </c>
      <c r="C363">
        <v>156</v>
      </c>
      <c r="D363" t="s">
        <v>407</v>
      </c>
      <c r="E363">
        <v>977.36666666666667</v>
      </c>
      <c r="F363">
        <v>1460286818.37409</v>
      </c>
      <c r="G363">
        <v>1.1829377759597499</v>
      </c>
      <c r="H363">
        <v>0.45890327958000199</v>
      </c>
      <c r="I363">
        <v>1.5409034656384799</v>
      </c>
      <c r="J363">
        <v>-3.0990614694169898E-2</v>
      </c>
      <c r="K363">
        <v>0</v>
      </c>
      <c r="L363">
        <v>592</v>
      </c>
      <c r="M363">
        <v>744</v>
      </c>
      <c r="N363">
        <v>38.200000000000003</v>
      </c>
      <c r="O363">
        <v>114.202712515679</v>
      </c>
      <c r="P363">
        <v>30.141897815505899</v>
      </c>
      <c r="Q363">
        <v>2.5870071730794399</v>
      </c>
      <c r="R363">
        <v>-1.59856930717298E-3</v>
      </c>
      <c r="S363">
        <v>405</v>
      </c>
      <c r="T363" t="s">
        <v>60</v>
      </c>
      <c r="U363" t="s">
        <v>61</v>
      </c>
      <c r="V363">
        <v>255</v>
      </c>
      <c r="W363">
        <v>0</v>
      </c>
      <c r="X363" t="s">
        <v>62</v>
      </c>
      <c r="Y363">
        <v>6</v>
      </c>
      <c r="Z363">
        <v>203</v>
      </c>
      <c r="AA363">
        <v>3</v>
      </c>
      <c r="AB363" t="s">
        <v>63</v>
      </c>
      <c r="AD363">
        <v>1205.8711579666599</v>
      </c>
      <c r="AE363">
        <v>3</v>
      </c>
      <c r="AF363" t="s">
        <v>64</v>
      </c>
      <c r="AG363">
        <v>0</v>
      </c>
      <c r="AJ363">
        <v>1449522788.94362</v>
      </c>
      <c r="AK363">
        <v>1412757249.283962</v>
      </c>
      <c r="AL363">
        <v>-0.54436488210622858</v>
      </c>
      <c r="AM363">
        <v>1.17736163651072</v>
      </c>
      <c r="AN363">
        <v>1.1764647797589862</v>
      </c>
      <c r="AO363">
        <v>1.8633781862952593E-2</v>
      </c>
      <c r="AP363">
        <v>0.45993224890607898</v>
      </c>
      <c r="AQ363">
        <v>0.46673566283219903</v>
      </c>
      <c r="AR363">
        <v>0.302181514765412</v>
      </c>
      <c r="AS363">
        <v>1.54865400562026</v>
      </c>
      <c r="AT363">
        <v>1.5425079119869338</v>
      </c>
      <c r="AU363">
        <v>3.9442971526895045E-3</v>
      </c>
    </row>
    <row r="364" spans="1:47" x14ac:dyDescent="0.25">
      <c r="A364" t="s">
        <v>58</v>
      </c>
      <c r="B364">
        <v>2</v>
      </c>
      <c r="C364">
        <v>157</v>
      </c>
      <c r="D364" t="s">
        <v>408</v>
      </c>
      <c r="E364">
        <v>984.38333333333333</v>
      </c>
      <c r="F364">
        <v>1449522788.94362</v>
      </c>
      <c r="G364">
        <v>1.17736163651072</v>
      </c>
      <c r="H364">
        <v>0.45993224890607898</v>
      </c>
      <c r="I364">
        <v>1.55464241000805</v>
      </c>
      <c r="J364">
        <v>-3.0160889952842201E-2</v>
      </c>
      <c r="K364">
        <v>0</v>
      </c>
      <c r="L364">
        <v>592</v>
      </c>
      <c r="M364">
        <v>744</v>
      </c>
      <c r="N364">
        <v>36.35</v>
      </c>
      <c r="O364">
        <v>116.89143817735901</v>
      </c>
      <c r="P364">
        <v>30.537410094643501</v>
      </c>
      <c r="Q364">
        <v>2.5830280964479702</v>
      </c>
      <c r="R364">
        <v>-1.6022122039401399E-3</v>
      </c>
      <c r="S364">
        <v>405</v>
      </c>
      <c r="T364" t="s">
        <v>60</v>
      </c>
      <c r="U364" t="s">
        <v>61</v>
      </c>
      <c r="V364">
        <v>255</v>
      </c>
      <c r="W364">
        <v>0</v>
      </c>
      <c r="X364" t="s">
        <v>62</v>
      </c>
      <c r="Y364">
        <v>6</v>
      </c>
      <c r="Z364">
        <v>203</v>
      </c>
      <c r="AA364">
        <v>3</v>
      </c>
      <c r="AB364" t="s">
        <v>63</v>
      </c>
      <c r="AD364">
        <v>1205.8711579666599</v>
      </c>
      <c r="AE364">
        <v>3</v>
      </c>
      <c r="AF364" t="s">
        <v>64</v>
      </c>
      <c r="AG364">
        <v>0</v>
      </c>
      <c r="AJ364">
        <v>1449522788.94362</v>
      </c>
      <c r="AK364">
        <v>1363215753.3243599</v>
      </c>
      <c r="AL364">
        <v>-0.51359724892860303</v>
      </c>
      <c r="AM364">
        <v>1.1817817846646299</v>
      </c>
      <c r="AN364">
        <v>1.1778656342923022</v>
      </c>
      <c r="AO364">
        <v>1.1813948153073133E-2</v>
      </c>
      <c r="AP364">
        <v>0.45993224890607898</v>
      </c>
      <c r="AQ364">
        <v>0.47575616917303798</v>
      </c>
      <c r="AR364">
        <v>0.2608856369628359</v>
      </c>
      <c r="AS364">
        <v>1.54300112858563</v>
      </c>
      <c r="AT364">
        <v>1.5413302312444177</v>
      </c>
      <c r="AU364">
        <v>-2.6191778180866453E-2</v>
      </c>
    </row>
    <row r="365" spans="1:47" x14ac:dyDescent="0.25">
      <c r="A365" t="s">
        <v>58</v>
      </c>
      <c r="B365">
        <v>2</v>
      </c>
      <c r="C365">
        <v>158</v>
      </c>
      <c r="D365" t="s">
        <v>409</v>
      </c>
      <c r="E365">
        <v>991.2833333333333</v>
      </c>
      <c r="F365">
        <v>1232041402.0833001</v>
      </c>
      <c r="G365">
        <v>1.1817817846646299</v>
      </c>
      <c r="H365">
        <v>0.49956649778046902</v>
      </c>
      <c r="I365">
        <v>1.54300112858563</v>
      </c>
      <c r="J365">
        <v>-2.6787274777710701E-2</v>
      </c>
      <c r="K365">
        <v>0</v>
      </c>
      <c r="L365">
        <v>592</v>
      </c>
      <c r="M365">
        <v>744</v>
      </c>
      <c r="N365">
        <v>38.450000000000003</v>
      </c>
      <c r="O365">
        <v>114.69433160243599</v>
      </c>
      <c r="P365">
        <v>30.214822958126</v>
      </c>
      <c r="Q365">
        <v>2.5789354940923399</v>
      </c>
      <c r="R365">
        <v>-1.6450035009223699E-3</v>
      </c>
      <c r="S365">
        <v>405</v>
      </c>
      <c r="T365" t="s">
        <v>60</v>
      </c>
      <c r="U365" t="s">
        <v>61</v>
      </c>
      <c r="V365">
        <v>255</v>
      </c>
      <c r="W365">
        <v>0</v>
      </c>
      <c r="X365" t="s">
        <v>62</v>
      </c>
      <c r="Y365">
        <v>6</v>
      </c>
      <c r="Z365">
        <v>203</v>
      </c>
      <c r="AA365">
        <v>3</v>
      </c>
      <c r="AB365" t="s">
        <v>63</v>
      </c>
      <c r="AD365">
        <v>1205.8711579666599</v>
      </c>
      <c r="AE365">
        <v>3</v>
      </c>
      <c r="AF365" t="s">
        <v>64</v>
      </c>
      <c r="AG365">
        <v>0</v>
      </c>
      <c r="AJ365">
        <v>1232041402.0833001</v>
      </c>
      <c r="AK365">
        <v>1315107076.2871542</v>
      </c>
      <c r="AL365">
        <v>-0.5176881795102326</v>
      </c>
      <c r="AM365">
        <v>1.17753169997514</v>
      </c>
      <c r="AN365">
        <v>1.1779753629015781</v>
      </c>
      <c r="AO365">
        <v>-1.5388282051027052E-2</v>
      </c>
      <c r="AP365">
        <v>0.49956649778046902</v>
      </c>
      <c r="AQ365">
        <v>0.48406482739554985</v>
      </c>
      <c r="AR365">
        <v>0.24164870467662855</v>
      </c>
      <c r="AS365">
        <v>1.54300112858563</v>
      </c>
      <c r="AT365">
        <v>1.536981268821322</v>
      </c>
      <c r="AU365">
        <v>-5.1205679934084904E-2</v>
      </c>
    </row>
    <row r="366" spans="1:47" x14ac:dyDescent="0.25">
      <c r="A366" t="s">
        <v>58</v>
      </c>
      <c r="B366">
        <v>2</v>
      </c>
      <c r="C366">
        <v>159</v>
      </c>
      <c r="D366" t="s">
        <v>410</v>
      </c>
      <c r="E366">
        <v>998.19999999999993</v>
      </c>
      <c r="F366">
        <v>1224704968.2771699</v>
      </c>
      <c r="G366">
        <v>1.17753169997514</v>
      </c>
      <c r="H366">
        <v>0.50044657069256104</v>
      </c>
      <c r="I366">
        <v>1.53109142779209</v>
      </c>
      <c r="J366">
        <v>-2.6092123058469498E-2</v>
      </c>
      <c r="K366">
        <v>0</v>
      </c>
      <c r="L366">
        <v>592</v>
      </c>
      <c r="M366">
        <v>744</v>
      </c>
      <c r="N366">
        <v>36.700000000000003</v>
      </c>
      <c r="O366">
        <v>114.88806655696899</v>
      </c>
      <c r="P366">
        <v>30.489623332098098</v>
      </c>
      <c r="Q366">
        <v>2.5917241669178699</v>
      </c>
      <c r="R366">
        <v>-1.6479309653835801E-3</v>
      </c>
      <c r="S366">
        <v>405</v>
      </c>
      <c r="T366" t="s">
        <v>60</v>
      </c>
      <c r="U366" t="s">
        <v>61</v>
      </c>
      <c r="V366">
        <v>255</v>
      </c>
      <c r="W366">
        <v>0</v>
      </c>
      <c r="X366" t="s">
        <v>62</v>
      </c>
      <c r="Y366">
        <v>6</v>
      </c>
      <c r="Z366">
        <v>203</v>
      </c>
      <c r="AA366">
        <v>3</v>
      </c>
      <c r="AB366" t="s">
        <v>63</v>
      </c>
      <c r="AD366">
        <v>1205.8711579666599</v>
      </c>
      <c r="AE366">
        <v>3</v>
      </c>
      <c r="AF366" t="s">
        <v>64</v>
      </c>
      <c r="AG366">
        <v>0</v>
      </c>
      <c r="AJ366">
        <v>1224704968.2771699</v>
      </c>
      <c r="AK366">
        <v>1269151205.1360421</v>
      </c>
      <c r="AL366">
        <v>-0.57385756474214</v>
      </c>
      <c r="AM366">
        <v>1.17753169997514</v>
      </c>
      <c r="AN366">
        <v>1.17543195531009</v>
      </c>
      <c r="AO366">
        <v>-3.9513627727316106E-2</v>
      </c>
      <c r="AP366">
        <v>0.50044657069256104</v>
      </c>
      <c r="AQ366">
        <v>0.49201717264180422</v>
      </c>
      <c r="AR366">
        <v>0.26086912658825606</v>
      </c>
      <c r="AS366">
        <v>1.53109142779209</v>
      </c>
      <c r="AT366">
        <v>1.5310821984018701</v>
      </c>
      <c r="AU366">
        <v>-5.4535361309889778E-2</v>
      </c>
    </row>
    <row r="367" spans="1:47" x14ac:dyDescent="0.25">
      <c r="A367" t="s">
        <v>58</v>
      </c>
      <c r="B367">
        <v>2</v>
      </c>
      <c r="C367">
        <v>160</v>
      </c>
      <c r="D367" t="s">
        <v>411</v>
      </c>
      <c r="E367">
        <v>1005.0833333333334</v>
      </c>
      <c r="F367">
        <v>1063506387.70319</v>
      </c>
      <c r="G367">
        <v>1.1756699933822601</v>
      </c>
      <c r="H367">
        <v>0.53498188041188299</v>
      </c>
      <c r="I367">
        <v>1.5191586535229999</v>
      </c>
      <c r="J367">
        <v>-2.43390542692467E-2</v>
      </c>
      <c r="K367">
        <v>0</v>
      </c>
      <c r="L367">
        <v>592</v>
      </c>
      <c r="M367">
        <v>744</v>
      </c>
      <c r="N367">
        <v>38.4</v>
      </c>
      <c r="O367">
        <v>114.409878382863</v>
      </c>
      <c r="P367">
        <v>30.5669457045313</v>
      </c>
      <c r="Q367">
        <v>2.5669415013358701</v>
      </c>
      <c r="R367">
        <v>-1.6878296427734201E-3</v>
      </c>
      <c r="S367">
        <v>405</v>
      </c>
      <c r="T367" t="s">
        <v>60</v>
      </c>
      <c r="U367" t="s">
        <v>61</v>
      </c>
      <c r="V367">
        <v>255</v>
      </c>
      <c r="W367">
        <v>0</v>
      </c>
      <c r="X367" t="s">
        <v>62</v>
      </c>
      <c r="Y367">
        <v>6</v>
      </c>
      <c r="Z367">
        <v>203</v>
      </c>
      <c r="AA367">
        <v>3</v>
      </c>
      <c r="AB367" t="s">
        <v>63</v>
      </c>
      <c r="AD367">
        <v>1205.8711579666599</v>
      </c>
      <c r="AE367">
        <v>3</v>
      </c>
      <c r="AF367" t="s">
        <v>64</v>
      </c>
      <c r="AG367">
        <v>0</v>
      </c>
      <c r="AJ367">
        <v>1219743433.18806</v>
      </c>
      <c r="AK367">
        <v>1223956005.1938698</v>
      </c>
      <c r="AL367">
        <v>-0.1825708534363806</v>
      </c>
      <c r="AM367">
        <v>1.1756699933822601</v>
      </c>
      <c r="AN367">
        <v>1.17200451808782</v>
      </c>
      <c r="AO367">
        <v>-4.164472486084541E-2</v>
      </c>
      <c r="AP367">
        <v>0.50044657069256104</v>
      </c>
      <c r="AQ367">
        <v>0.4999695178880586</v>
      </c>
      <c r="AR367">
        <v>6.4996041718131545E-2</v>
      </c>
      <c r="AS367">
        <v>1.5191586535229999</v>
      </c>
      <c r="AT367">
        <v>1.5256890467649582</v>
      </c>
      <c r="AU367">
        <v>-5.1385080480131851E-2</v>
      </c>
    </row>
    <row r="368" spans="1:47" x14ac:dyDescent="0.25">
      <c r="A368" t="s">
        <v>58</v>
      </c>
      <c r="B368">
        <v>2</v>
      </c>
      <c r="C368">
        <v>161</v>
      </c>
      <c r="D368" t="s">
        <v>412</v>
      </c>
      <c r="E368">
        <v>1011.9333333333333</v>
      </c>
      <c r="F368">
        <v>1219743433.18806</v>
      </c>
      <c r="G368">
        <v>1.1646445985532801</v>
      </c>
      <c r="H368">
        <v>0.49969397513735098</v>
      </c>
      <c r="I368">
        <v>1.5054594191723001</v>
      </c>
      <c r="J368">
        <v>-2.2365637099621302E-2</v>
      </c>
      <c r="K368">
        <v>0</v>
      </c>
      <c r="L368">
        <v>592</v>
      </c>
      <c r="M368">
        <v>744</v>
      </c>
      <c r="N368">
        <v>37.450000000000003</v>
      </c>
      <c r="O368">
        <v>116.325392761028</v>
      </c>
      <c r="P368">
        <v>31.293574686449698</v>
      </c>
      <c r="Q368">
        <v>2.5657210998012698</v>
      </c>
      <c r="R368">
        <v>-1.6529315286373501E-3</v>
      </c>
      <c r="S368">
        <v>405</v>
      </c>
      <c r="T368" t="s">
        <v>60</v>
      </c>
      <c r="U368" t="s">
        <v>61</v>
      </c>
      <c r="V368">
        <v>255</v>
      </c>
      <c r="W368">
        <v>0</v>
      </c>
      <c r="X368" t="s">
        <v>62</v>
      </c>
      <c r="Y368">
        <v>6</v>
      </c>
      <c r="Z368">
        <v>203</v>
      </c>
      <c r="AA368">
        <v>3</v>
      </c>
      <c r="AB368" t="s">
        <v>63</v>
      </c>
      <c r="AD368">
        <v>1205.8711579666599</v>
      </c>
      <c r="AE368">
        <v>3</v>
      </c>
      <c r="AF368" t="s">
        <v>64</v>
      </c>
      <c r="AG368">
        <v>0</v>
      </c>
      <c r="AJ368">
        <v>1219743433.18806</v>
      </c>
      <c r="AK368">
        <v>1238506161.0692861</v>
      </c>
      <c r="AL368">
        <v>0.23786469114925626</v>
      </c>
      <c r="AM368">
        <v>1.1646445985532801</v>
      </c>
      <c r="AN368">
        <v>1.168648707763996</v>
      </c>
      <c r="AO368">
        <v>-4.9235003137382931E-2</v>
      </c>
      <c r="AP368">
        <v>0.49969397513735098</v>
      </c>
      <c r="AQ368">
        <v>0.49646145833551136</v>
      </c>
      <c r="AR368">
        <v>-0.13382594633701636</v>
      </c>
      <c r="AS368">
        <v>1.5191586535229999</v>
      </c>
      <c r="AT368">
        <v>1.5202958951280463</v>
      </c>
      <c r="AU368">
        <v>-4.9095819857605381E-2</v>
      </c>
    </row>
    <row r="369" spans="1:47" x14ac:dyDescent="0.25">
      <c r="A369" t="s">
        <v>58</v>
      </c>
      <c r="B369">
        <v>2</v>
      </c>
      <c r="C369">
        <v>162</v>
      </c>
      <c r="D369" t="s">
        <v>413</v>
      </c>
      <c r="E369">
        <v>1018.8333333333334</v>
      </c>
      <c r="F369">
        <v>1592940799.10074</v>
      </c>
      <c r="G369">
        <v>1.16075264835602</v>
      </c>
      <c r="H369">
        <v>0.43566178573457398</v>
      </c>
      <c r="I369">
        <v>1.5224521702535501</v>
      </c>
      <c r="J369">
        <v>-2.11291600835329E-2</v>
      </c>
      <c r="K369">
        <v>0</v>
      </c>
      <c r="L369">
        <v>592</v>
      </c>
      <c r="M369">
        <v>744</v>
      </c>
      <c r="N369">
        <v>37.15</v>
      </c>
      <c r="O369">
        <v>118.894293224187</v>
      </c>
      <c r="P369">
        <v>31.6140956547417</v>
      </c>
      <c r="Q369">
        <v>2.5795485330027401</v>
      </c>
      <c r="R369">
        <v>-1.5820481100886901E-3</v>
      </c>
      <c r="S369">
        <v>405</v>
      </c>
      <c r="T369" t="s">
        <v>60</v>
      </c>
      <c r="U369" t="s">
        <v>61</v>
      </c>
      <c r="V369">
        <v>255</v>
      </c>
      <c r="W369">
        <v>0</v>
      </c>
      <c r="X369" t="s">
        <v>62</v>
      </c>
      <c r="Y369">
        <v>6</v>
      </c>
      <c r="Z369">
        <v>203</v>
      </c>
      <c r="AA369">
        <v>3</v>
      </c>
      <c r="AB369" t="s">
        <v>63</v>
      </c>
      <c r="AD369">
        <v>1205.8711579666599</v>
      </c>
      <c r="AE369">
        <v>3</v>
      </c>
      <c r="AF369" t="s">
        <v>64</v>
      </c>
      <c r="AG369">
        <v>0</v>
      </c>
      <c r="AJ369">
        <v>1223546789.23276</v>
      </c>
      <c r="AK369">
        <v>1254523603.7059281</v>
      </c>
      <c r="AL369">
        <v>0.19303151139979324</v>
      </c>
      <c r="AM369">
        <v>1.1646445985532801</v>
      </c>
      <c r="AN369">
        <v>1.1640246300339521</v>
      </c>
      <c r="AO369">
        <v>-6.4357946496925111E-2</v>
      </c>
      <c r="AP369">
        <v>0.49969397513735098</v>
      </c>
      <c r="AQ369">
        <v>0.49277738420054579</v>
      </c>
      <c r="AR369">
        <v>-0.10979782645922941</v>
      </c>
      <c r="AS369">
        <v>1.5160353704010701</v>
      </c>
      <c r="AT369">
        <v>1.5154473052111181</v>
      </c>
      <c r="AU369">
        <v>-4.6394903464820531E-2</v>
      </c>
    </row>
    <row r="370" spans="1:47" x14ac:dyDescent="0.25">
      <c r="A370" t="s">
        <v>58</v>
      </c>
      <c r="B370">
        <v>2</v>
      </c>
      <c r="C370">
        <v>163</v>
      </c>
      <c r="D370" t="s">
        <v>414</v>
      </c>
      <c r="E370">
        <v>1025.9333333333334</v>
      </c>
      <c r="F370">
        <v>1223546789.23276</v>
      </c>
      <c r="G370">
        <v>1.1702899283213</v>
      </c>
      <c r="H370">
        <v>0.499698214174293</v>
      </c>
      <c r="I370">
        <v>1.5160353704010701</v>
      </c>
      <c r="J370">
        <v>-1.78997555641436E-2</v>
      </c>
      <c r="K370">
        <v>0</v>
      </c>
      <c r="L370">
        <v>592</v>
      </c>
      <c r="M370">
        <v>744</v>
      </c>
      <c r="N370">
        <v>37.75</v>
      </c>
      <c r="O370">
        <v>115.64287987433801</v>
      </c>
      <c r="P370">
        <v>30.9579283071749</v>
      </c>
      <c r="Q370">
        <v>2.5978602323082298</v>
      </c>
      <c r="R370">
        <v>-1.6503748652928799E-3</v>
      </c>
      <c r="S370">
        <v>405</v>
      </c>
      <c r="T370" t="s">
        <v>60</v>
      </c>
      <c r="U370" t="s">
        <v>61</v>
      </c>
      <c r="V370">
        <v>255</v>
      </c>
      <c r="W370">
        <v>0</v>
      </c>
      <c r="X370" t="s">
        <v>62</v>
      </c>
      <c r="Y370">
        <v>6</v>
      </c>
      <c r="Z370">
        <v>203</v>
      </c>
      <c r="AA370">
        <v>3</v>
      </c>
      <c r="AB370" t="s">
        <v>63</v>
      </c>
      <c r="AD370">
        <v>1205.8711579666599</v>
      </c>
      <c r="AE370">
        <v>3</v>
      </c>
      <c r="AF370" t="s">
        <v>64</v>
      </c>
      <c r="AG370">
        <v>0</v>
      </c>
      <c r="AJ370">
        <v>1304792181.4603801</v>
      </c>
      <c r="AK370">
        <v>1271533353.3603921</v>
      </c>
      <c r="AL370">
        <v>0.18515673307421304</v>
      </c>
      <c r="AM370">
        <v>1.16075264835602</v>
      </c>
      <c r="AN370">
        <v>1.1588894344152041</v>
      </c>
      <c r="AO370">
        <v>-5.1112023190182911E-2</v>
      </c>
      <c r="AP370">
        <v>0.482026200017733</v>
      </c>
      <c r="AQ370">
        <v>0.48909331006558016</v>
      </c>
      <c r="AR370">
        <v>-0.10011884736756163</v>
      </c>
      <c r="AS370">
        <v>1.5160353704010701</v>
      </c>
      <c r="AT370">
        <v>1.510502488503864</v>
      </c>
      <c r="AU370">
        <v>-4.6667525255160894E-2</v>
      </c>
    </row>
    <row r="371" spans="1:47" x14ac:dyDescent="0.25">
      <c r="A371" t="s">
        <v>58</v>
      </c>
      <c r="B371">
        <v>2</v>
      </c>
      <c r="C371">
        <v>164</v>
      </c>
      <c r="D371" t="s">
        <v>415</v>
      </c>
      <c r="E371">
        <v>1032.7666666666667</v>
      </c>
      <c r="F371">
        <v>1304792181.4603801</v>
      </c>
      <c r="G371">
        <v>1.1544113113249199</v>
      </c>
      <c r="H371">
        <v>0.482026200017733</v>
      </c>
      <c r="I371">
        <v>1.50684847820745</v>
      </c>
      <c r="J371">
        <v>-1.6687047439532299E-2</v>
      </c>
      <c r="K371">
        <v>0</v>
      </c>
      <c r="L371">
        <v>592</v>
      </c>
      <c r="M371">
        <v>744</v>
      </c>
      <c r="N371">
        <v>36.35</v>
      </c>
      <c r="O371">
        <v>119.36199098130901</v>
      </c>
      <c r="P371">
        <v>32.032733124401403</v>
      </c>
      <c r="Q371">
        <v>2.5821312432271699</v>
      </c>
      <c r="R371">
        <v>-1.63749427217653E-3</v>
      </c>
      <c r="S371">
        <v>405</v>
      </c>
      <c r="T371" t="s">
        <v>60</v>
      </c>
      <c r="U371" t="s">
        <v>61</v>
      </c>
      <c r="V371">
        <v>255</v>
      </c>
      <c r="W371">
        <v>0</v>
      </c>
      <c r="X371" t="s">
        <v>62</v>
      </c>
      <c r="Y371">
        <v>6</v>
      </c>
      <c r="Z371">
        <v>203</v>
      </c>
      <c r="AA371">
        <v>3</v>
      </c>
      <c r="AB371" t="s">
        <v>63</v>
      </c>
      <c r="AD371">
        <v>1205.8711579666599</v>
      </c>
      <c r="AE371">
        <v>3</v>
      </c>
      <c r="AF371" t="s">
        <v>64</v>
      </c>
      <c r="AG371">
        <v>0</v>
      </c>
      <c r="AJ371">
        <v>1304792181.4603801</v>
      </c>
      <c r="AK371">
        <v>1287662921.2299762</v>
      </c>
      <c r="AL371">
        <v>0.1935437625233089</v>
      </c>
      <c r="AM371">
        <v>1.1544113113249199</v>
      </c>
      <c r="AN371">
        <v>1.155959317762252</v>
      </c>
      <c r="AO371">
        <v>-2.5785164720049512E-2</v>
      </c>
      <c r="AP371">
        <v>0.482026200017733</v>
      </c>
      <c r="AQ371">
        <v>0.48582400509937473</v>
      </c>
      <c r="AR371">
        <v>-0.10630780725646585</v>
      </c>
      <c r="AS371">
        <v>1.50684847820745</v>
      </c>
      <c r="AT371">
        <v>1.5055576717966099</v>
      </c>
      <c r="AU371">
        <v>-4.4379928917531911E-2</v>
      </c>
    </row>
    <row r="372" spans="1:47" x14ac:dyDescent="0.25">
      <c r="A372" t="s">
        <v>58</v>
      </c>
      <c r="B372">
        <v>2</v>
      </c>
      <c r="C372">
        <v>165</v>
      </c>
      <c r="D372" t="s">
        <v>416</v>
      </c>
      <c r="E372">
        <v>1039.7</v>
      </c>
      <c r="F372">
        <v>1319745266.9502399</v>
      </c>
      <c r="G372">
        <v>1.1213129155696</v>
      </c>
      <c r="H372">
        <v>0.47494502349815199</v>
      </c>
      <c r="I372">
        <v>1.3947432605786501</v>
      </c>
      <c r="J372">
        <v>-2.71809813382324E-2</v>
      </c>
      <c r="K372">
        <v>0</v>
      </c>
      <c r="L372">
        <v>592</v>
      </c>
      <c r="M372">
        <v>744</v>
      </c>
      <c r="N372">
        <v>38.299999999999997</v>
      </c>
      <c r="O372">
        <v>118.66058342312201</v>
      </c>
      <c r="P372">
        <v>34.239505417754799</v>
      </c>
      <c r="Q372">
        <v>2.6087246441094099</v>
      </c>
      <c r="R372">
        <v>-1.64417240247436E-3</v>
      </c>
      <c r="S372">
        <v>405</v>
      </c>
      <c r="T372" t="s">
        <v>60</v>
      </c>
      <c r="U372" t="s">
        <v>61</v>
      </c>
      <c r="V372">
        <v>255</v>
      </c>
      <c r="W372">
        <v>0</v>
      </c>
      <c r="X372" t="s">
        <v>62</v>
      </c>
      <c r="Y372">
        <v>6</v>
      </c>
      <c r="Z372">
        <v>203</v>
      </c>
      <c r="AA372">
        <v>3</v>
      </c>
      <c r="AB372" t="s">
        <v>63</v>
      </c>
      <c r="AD372">
        <v>1205.8711579666599</v>
      </c>
      <c r="AE372">
        <v>3</v>
      </c>
      <c r="AF372" t="s">
        <v>64</v>
      </c>
      <c r="AG372">
        <v>0</v>
      </c>
      <c r="AJ372">
        <v>1304792181.4603801</v>
      </c>
      <c r="AK372">
        <v>1303031817.8906202</v>
      </c>
      <c r="AL372">
        <v>7.5661645850604919E-2</v>
      </c>
      <c r="AM372">
        <v>1.14999401528852</v>
      </c>
      <c r="AN372">
        <v>1.1545928820573741</v>
      </c>
      <c r="AO372">
        <v>-1.1253091445198773E-2</v>
      </c>
      <c r="AP372">
        <v>0.482026200017733</v>
      </c>
      <c r="AQ372">
        <v>0.48255470013316942</v>
      </c>
      <c r="AR372">
        <v>-4.2987390257261011E-2</v>
      </c>
      <c r="AS372">
        <v>1.4944345699867301</v>
      </c>
      <c r="AT372">
        <v>1.5012375117137422</v>
      </c>
      <c r="AU372">
        <v>-4.3712263479009104E-2</v>
      </c>
    </row>
    <row r="373" spans="1:47" x14ac:dyDescent="0.25">
      <c r="A373" t="s">
        <v>58</v>
      </c>
      <c r="B373">
        <v>2</v>
      </c>
      <c r="C373">
        <v>166</v>
      </c>
      <c r="D373" t="s">
        <v>417</v>
      </c>
      <c r="E373">
        <v>1046.75</v>
      </c>
      <c r="F373">
        <v>1213602830.6148901</v>
      </c>
      <c r="G373">
        <v>1.14999401528852</v>
      </c>
      <c r="H373">
        <v>0.49894671967085302</v>
      </c>
      <c r="I373">
        <v>1.4944345699867301</v>
      </c>
      <c r="J373">
        <v>-2.97122126664114E-2</v>
      </c>
      <c r="K373">
        <v>0</v>
      </c>
      <c r="L373">
        <v>592</v>
      </c>
      <c r="M373">
        <v>744</v>
      </c>
      <c r="N373">
        <v>36.299999999999997</v>
      </c>
      <c r="O373">
        <v>119.54314935639199</v>
      </c>
      <c r="P373">
        <v>32.3459695252321</v>
      </c>
      <c r="Q373">
        <v>2.60565944955734</v>
      </c>
      <c r="R373">
        <v>-1.6587168224821999E-3</v>
      </c>
      <c r="S373">
        <v>405</v>
      </c>
      <c r="T373" t="s">
        <v>60</v>
      </c>
      <c r="U373" t="s">
        <v>61</v>
      </c>
      <c r="V373">
        <v>255</v>
      </c>
      <c r="W373">
        <v>0</v>
      </c>
      <c r="X373" t="s">
        <v>62</v>
      </c>
      <c r="Y373">
        <v>6</v>
      </c>
      <c r="Z373">
        <v>203</v>
      </c>
      <c r="AA373">
        <v>3</v>
      </c>
      <c r="AB373" t="s">
        <v>63</v>
      </c>
      <c r="AD373">
        <v>1205.8711579666599</v>
      </c>
      <c r="AE373">
        <v>3</v>
      </c>
      <c r="AF373" t="s">
        <v>64</v>
      </c>
      <c r="AG373">
        <v>0</v>
      </c>
      <c r="AJ373">
        <v>1300391272.53598</v>
      </c>
      <c r="AK373">
        <v>1302151636.1057403</v>
      </c>
      <c r="AL373">
        <v>-2.1883246441130656E-3</v>
      </c>
      <c r="AM373">
        <v>1.14999401528852</v>
      </c>
      <c r="AN373">
        <v>1.1540936243342159</v>
      </c>
      <c r="AO373">
        <v>4.1477895444476725E-3</v>
      </c>
      <c r="AP373">
        <v>0.48334745030632398</v>
      </c>
      <c r="AQ373">
        <v>0.48281895019088755</v>
      </c>
      <c r="AR373">
        <v>7.0957400767492768E-3</v>
      </c>
      <c r="AS373">
        <v>1.4944345699867301</v>
      </c>
      <c r="AT373">
        <v>1.496117055703718</v>
      </c>
      <c r="AU373">
        <v>-5.7611652083845319E-2</v>
      </c>
    </row>
    <row r="374" spans="1:47" x14ac:dyDescent="0.25">
      <c r="A374" t="s">
        <v>58</v>
      </c>
      <c r="B374">
        <v>2</v>
      </c>
      <c r="C374">
        <v>167</v>
      </c>
      <c r="D374" t="s">
        <v>418</v>
      </c>
      <c r="E374">
        <v>1053.6166666666666</v>
      </c>
      <c r="F374">
        <v>1300391272.53598</v>
      </c>
      <c r="G374">
        <v>1.15825635974023</v>
      </c>
      <c r="H374">
        <v>0.48334745030632398</v>
      </c>
      <c r="I374">
        <v>1.503490877825</v>
      </c>
      <c r="J374">
        <v>-2.70357127298608E-2</v>
      </c>
      <c r="K374">
        <v>0</v>
      </c>
      <c r="L374">
        <v>592</v>
      </c>
      <c r="M374">
        <v>744</v>
      </c>
      <c r="N374">
        <v>38.549999999999997</v>
      </c>
      <c r="O374">
        <v>117.965096592702</v>
      </c>
      <c r="P374">
        <v>31.786647190894801</v>
      </c>
      <c r="Q374">
        <v>2.61570647614466</v>
      </c>
      <c r="R374">
        <v>-1.63727048911644E-3</v>
      </c>
      <c r="S374">
        <v>405</v>
      </c>
      <c r="T374" t="s">
        <v>60</v>
      </c>
      <c r="U374" t="s">
        <v>61</v>
      </c>
      <c r="V374">
        <v>255</v>
      </c>
      <c r="W374">
        <v>0</v>
      </c>
      <c r="X374" t="s">
        <v>62</v>
      </c>
      <c r="Y374">
        <v>6</v>
      </c>
      <c r="Z374">
        <v>203</v>
      </c>
      <c r="AA374">
        <v>3</v>
      </c>
      <c r="AB374" t="s">
        <v>63</v>
      </c>
      <c r="AD374">
        <v>1205.8711579666599</v>
      </c>
      <c r="AE374">
        <v>3</v>
      </c>
      <c r="AF374" t="s">
        <v>64</v>
      </c>
      <c r="AG374">
        <v>0</v>
      </c>
      <c r="AJ374">
        <v>1300391272.53598</v>
      </c>
      <c r="AK374">
        <v>1305416581.7946622</v>
      </c>
      <c r="AL374">
        <v>4.2081515903802443E-2</v>
      </c>
      <c r="AM374">
        <v>1.15781242002889</v>
      </c>
      <c r="AN374">
        <v>1.1547738460750101</v>
      </c>
      <c r="AO374">
        <v>-3.4035388169060521E-3</v>
      </c>
      <c r="AP374">
        <v>0.48334745030632398</v>
      </c>
      <c r="AQ374">
        <v>0.48231168512064598</v>
      </c>
      <c r="AR374">
        <v>-2.9016349902238947E-2</v>
      </c>
      <c r="AS374">
        <v>1.4944345699867301</v>
      </c>
      <c r="AT374">
        <v>1.4895754711550222</v>
      </c>
      <c r="AU374">
        <v>-5.2659286748059662E-2</v>
      </c>
    </row>
    <row r="375" spans="1:47" x14ac:dyDescent="0.25">
      <c r="A375" t="s">
        <v>58</v>
      </c>
      <c r="B375">
        <v>2</v>
      </c>
      <c r="C375">
        <v>168</v>
      </c>
      <c r="D375" t="s">
        <v>419</v>
      </c>
      <c r="E375">
        <v>1060.5666666666666</v>
      </c>
      <c r="F375">
        <v>1321116909.90499</v>
      </c>
      <c r="G375">
        <v>1.15781242002889</v>
      </c>
      <c r="H375">
        <v>0.47948987466652498</v>
      </c>
      <c r="I375">
        <v>1.4741405554639699</v>
      </c>
      <c r="J375">
        <v>-2.7098796079254701E-2</v>
      </c>
      <c r="K375">
        <v>0</v>
      </c>
      <c r="L375">
        <v>592</v>
      </c>
      <c r="M375">
        <v>744</v>
      </c>
      <c r="N375">
        <v>36.799999999999997</v>
      </c>
      <c r="O375">
        <v>115.533862984221</v>
      </c>
      <c r="P375">
        <v>31.760687641396601</v>
      </c>
      <c r="Q375">
        <v>2.62212635584534</v>
      </c>
      <c r="R375">
        <v>-1.63309020097223E-3</v>
      </c>
      <c r="S375">
        <v>405</v>
      </c>
      <c r="T375" t="s">
        <v>60</v>
      </c>
      <c r="U375" t="s">
        <v>61</v>
      </c>
      <c r="V375">
        <v>255</v>
      </c>
      <c r="W375">
        <v>0</v>
      </c>
      <c r="X375" t="s">
        <v>62</v>
      </c>
      <c r="Y375">
        <v>6</v>
      </c>
      <c r="Z375">
        <v>203</v>
      </c>
      <c r="AA375">
        <v>3</v>
      </c>
      <c r="AB375" t="s">
        <v>63</v>
      </c>
      <c r="AD375">
        <v>1205.8711579666599</v>
      </c>
      <c r="AE375">
        <v>3</v>
      </c>
      <c r="AF375" t="s">
        <v>64</v>
      </c>
      <c r="AG375">
        <v>0</v>
      </c>
      <c r="AJ375">
        <v>1300391272.53598</v>
      </c>
      <c r="AK375">
        <v>1309151735.2785621</v>
      </c>
      <c r="AL375">
        <v>2.7628327851167107E-2</v>
      </c>
      <c r="AM375">
        <v>1.15825635974023</v>
      </c>
      <c r="AN375">
        <v>1.153357280805136</v>
      </c>
      <c r="AO375">
        <v>-1.8345459272934524E-2</v>
      </c>
      <c r="AP375">
        <v>0.48334745030632398</v>
      </c>
      <c r="AQ375">
        <v>0.480981524721805</v>
      </c>
      <c r="AR375">
        <v>-3.7848734171790389E-2</v>
      </c>
      <c r="AS375">
        <v>1.49043309035095</v>
      </c>
      <c r="AT375">
        <v>1.4851812812221121</v>
      </c>
      <c r="AU375">
        <v>-5.4407602285262494E-2</v>
      </c>
    </row>
    <row r="376" spans="1:47" x14ac:dyDescent="0.25">
      <c r="A376" t="s">
        <v>58</v>
      </c>
      <c r="B376">
        <v>2</v>
      </c>
      <c r="C376">
        <v>169</v>
      </c>
      <c r="D376" t="s">
        <v>420</v>
      </c>
      <c r="E376">
        <v>1067.4166666666667</v>
      </c>
      <c r="F376">
        <v>1171277671.1605101</v>
      </c>
      <c r="G376">
        <v>1.1623832129345999</v>
      </c>
      <c r="H376">
        <v>0.50928709966591601</v>
      </c>
      <c r="I376">
        <v>1.49043309035095</v>
      </c>
      <c r="J376">
        <v>-2.56475450049428E-2</v>
      </c>
      <c r="K376">
        <v>0</v>
      </c>
      <c r="L376">
        <v>592</v>
      </c>
      <c r="M376">
        <v>744</v>
      </c>
      <c r="N376">
        <v>38.049999999999997</v>
      </c>
      <c r="O376">
        <v>115.668052901452</v>
      </c>
      <c r="P376">
        <v>31.4560072961659</v>
      </c>
      <c r="Q376">
        <v>2.6024977581397502</v>
      </c>
      <c r="R376">
        <v>-1.66483674656429E-3</v>
      </c>
      <c r="S376">
        <v>405</v>
      </c>
      <c r="T376" t="s">
        <v>60</v>
      </c>
      <c r="U376" t="s">
        <v>61</v>
      </c>
      <c r="V376">
        <v>255</v>
      </c>
      <c r="W376">
        <v>0</v>
      </c>
      <c r="X376" t="s">
        <v>62</v>
      </c>
      <c r="Y376">
        <v>6</v>
      </c>
      <c r="Z376">
        <v>203</v>
      </c>
      <c r="AA376">
        <v>3</v>
      </c>
      <c r="AB376" t="s">
        <v>63</v>
      </c>
      <c r="AD376">
        <v>1205.8711579666599</v>
      </c>
      <c r="AE376">
        <v>3</v>
      </c>
      <c r="AF376" t="s">
        <v>64</v>
      </c>
      <c r="AG376">
        <v>0</v>
      </c>
      <c r="AJ376">
        <v>1321116909.90499</v>
      </c>
      <c r="AK376">
        <v>1313767070.5473421</v>
      </c>
      <c r="AL376">
        <v>0.21065282719064535</v>
      </c>
      <c r="AM376">
        <v>1.15781242002889</v>
      </c>
      <c r="AN376">
        <v>1.1519407155352621</v>
      </c>
      <c r="AO376">
        <v>-2.7251244619070688E-2</v>
      </c>
      <c r="AP376">
        <v>0.47948987466652498</v>
      </c>
      <c r="AQ376">
        <v>0.47938711426524583</v>
      </c>
      <c r="AR376">
        <v>-0.12066897483590522</v>
      </c>
      <c r="AS376">
        <v>1.4741405554639699</v>
      </c>
      <c r="AT376">
        <v>1.4783858609204801</v>
      </c>
      <c r="AU376">
        <v>-5.5905285160413085E-2</v>
      </c>
    </row>
    <row r="377" spans="1:47" x14ac:dyDescent="0.25">
      <c r="A377" t="s">
        <v>58</v>
      </c>
      <c r="B377">
        <v>2</v>
      </c>
      <c r="C377">
        <v>170</v>
      </c>
      <c r="D377" t="s">
        <v>421</v>
      </c>
      <c r="E377">
        <v>1074.2666666666667</v>
      </c>
      <c r="F377">
        <v>1323467948.87988</v>
      </c>
      <c r="G377">
        <v>1.1297398753046799</v>
      </c>
      <c r="H377">
        <v>0.47537539802352802</v>
      </c>
      <c r="I377">
        <v>1.4076474983873399</v>
      </c>
      <c r="J377">
        <v>-3.4712261358974698E-2</v>
      </c>
      <c r="K377">
        <v>0</v>
      </c>
      <c r="L377">
        <v>592</v>
      </c>
      <c r="M377">
        <v>744</v>
      </c>
      <c r="N377">
        <v>37.75</v>
      </c>
      <c r="O377">
        <v>117.461437368273</v>
      </c>
      <c r="P377">
        <v>33.613059129739199</v>
      </c>
      <c r="Q377">
        <v>2.5889654918210199</v>
      </c>
      <c r="R377">
        <v>-1.64092435267485E-3</v>
      </c>
      <c r="S377">
        <v>405</v>
      </c>
      <c r="T377" t="s">
        <v>60</v>
      </c>
      <c r="U377" t="s">
        <v>61</v>
      </c>
      <c r="V377">
        <v>255</v>
      </c>
      <c r="W377">
        <v>0</v>
      </c>
      <c r="X377" t="s">
        <v>62</v>
      </c>
      <c r="Y377">
        <v>6</v>
      </c>
      <c r="Z377">
        <v>203</v>
      </c>
      <c r="AA377">
        <v>3</v>
      </c>
      <c r="AB377" t="s">
        <v>63</v>
      </c>
      <c r="AD377">
        <v>1205.8711579666599</v>
      </c>
      <c r="AE377">
        <v>3</v>
      </c>
      <c r="AF377" t="s">
        <v>64</v>
      </c>
      <c r="AG377">
        <v>0</v>
      </c>
      <c r="AJ377">
        <v>1323467948.87988</v>
      </c>
      <c r="AK377">
        <v>1338790038.553946</v>
      </c>
      <c r="AL377">
        <v>-6.9265238738766841E-3</v>
      </c>
      <c r="AM377">
        <v>1.1429111889391499</v>
      </c>
      <c r="AN377">
        <v>1.1490750767807079</v>
      </c>
      <c r="AO377">
        <v>-3.7330800793464396E-2</v>
      </c>
      <c r="AP377">
        <v>0.47537539802352802</v>
      </c>
      <c r="AQ377">
        <v>0.47460497126788204</v>
      </c>
      <c r="AR377">
        <v>3.1009652225931659E-3</v>
      </c>
      <c r="AS377">
        <v>1.4724636203221799</v>
      </c>
      <c r="AT377">
        <v>1.47399167098757</v>
      </c>
      <c r="AU377">
        <v>-5.1577055879256928E-2</v>
      </c>
    </row>
    <row r="378" spans="1:47" x14ac:dyDescent="0.25">
      <c r="A378" t="s">
        <v>58</v>
      </c>
      <c r="B378">
        <v>2</v>
      </c>
      <c r="C378">
        <v>171</v>
      </c>
      <c r="D378" t="s">
        <v>422</v>
      </c>
      <c r="E378">
        <v>1081.1166666666666</v>
      </c>
      <c r="F378">
        <v>1425506112.569</v>
      </c>
      <c r="G378">
        <v>1.1429111889391499</v>
      </c>
      <c r="H378">
        <v>0.45943673531950502</v>
      </c>
      <c r="I378">
        <v>1.4724636203221799</v>
      </c>
      <c r="J378">
        <v>-3.3012537419351999E-2</v>
      </c>
      <c r="K378">
        <v>0</v>
      </c>
      <c r="L378">
        <v>592</v>
      </c>
      <c r="M378">
        <v>744</v>
      </c>
      <c r="N378">
        <v>36.5</v>
      </c>
      <c r="O378">
        <v>119.627291242604</v>
      </c>
      <c r="P378">
        <v>32.787573249396701</v>
      </c>
      <c r="Q378">
        <v>2.5822561215237299</v>
      </c>
      <c r="R378">
        <v>-1.61690887366147E-3</v>
      </c>
      <c r="S378">
        <v>405</v>
      </c>
      <c r="T378" t="s">
        <v>60</v>
      </c>
      <c r="U378" t="s">
        <v>61</v>
      </c>
      <c r="V378">
        <v>255</v>
      </c>
      <c r="W378">
        <v>0</v>
      </c>
      <c r="X378" t="s">
        <v>62</v>
      </c>
      <c r="Y378">
        <v>6</v>
      </c>
      <c r="Z378">
        <v>203</v>
      </c>
      <c r="AA378">
        <v>3</v>
      </c>
      <c r="AB378" t="s">
        <v>63</v>
      </c>
      <c r="AD378">
        <v>1205.8711579666599</v>
      </c>
      <c r="AE378">
        <v>3</v>
      </c>
      <c r="AF378" t="s">
        <v>64</v>
      </c>
      <c r="AG378">
        <v>0</v>
      </c>
      <c r="AJ378">
        <v>1323467948.87988</v>
      </c>
      <c r="AK378">
        <v>1315035537.4041362</v>
      </c>
      <c r="AL378">
        <v>-0.11056424676094707</v>
      </c>
      <c r="AM378">
        <v>1.1429111889391499</v>
      </c>
      <c r="AN378">
        <v>1.1463202884611261</v>
      </c>
      <c r="AO378">
        <v>-2.9954442681047494E-2</v>
      </c>
      <c r="AP378">
        <v>0.47537539802352802</v>
      </c>
      <c r="AQ378">
        <v>0.47884961612742183</v>
      </c>
      <c r="AR378">
        <v>3.4055444852805906E-2</v>
      </c>
      <c r="AS378">
        <v>1.4604574684785701</v>
      </c>
      <c r="AT378">
        <v>1.4679965466130942</v>
      </c>
      <c r="AU378">
        <v>-3.3104670074400398E-2</v>
      </c>
    </row>
    <row r="379" spans="1:47" x14ac:dyDescent="0.25">
      <c r="A379" t="s">
        <v>58</v>
      </c>
      <c r="B379">
        <v>2</v>
      </c>
      <c r="C379">
        <v>172</v>
      </c>
      <c r="D379" t="s">
        <v>423</v>
      </c>
      <c r="E379">
        <v>1087.9333333333334</v>
      </c>
      <c r="F379">
        <v>1181618766.7869301</v>
      </c>
      <c r="G379">
        <v>1.14348422625612</v>
      </c>
      <c r="H379">
        <v>0.50457067460402305</v>
      </c>
      <c r="I379">
        <v>1.4604574684785701</v>
      </c>
      <c r="J379">
        <v>-3.5134282367100297E-2</v>
      </c>
      <c r="K379">
        <v>0</v>
      </c>
      <c r="L379">
        <v>592</v>
      </c>
      <c r="M379">
        <v>744</v>
      </c>
      <c r="N379">
        <v>38.450000000000003</v>
      </c>
      <c r="O379">
        <v>118.37837531173101</v>
      </c>
      <c r="P379">
        <v>32.733296599476802</v>
      </c>
      <c r="Q379">
        <v>2.59760479942888</v>
      </c>
      <c r="R379">
        <v>-1.66806401349447E-3</v>
      </c>
      <c r="S379">
        <v>405</v>
      </c>
      <c r="T379" t="s">
        <v>60</v>
      </c>
      <c r="U379" t="s">
        <v>61</v>
      </c>
      <c r="V379">
        <v>255</v>
      </c>
      <c r="W379">
        <v>0</v>
      </c>
      <c r="X379" t="s">
        <v>62</v>
      </c>
      <c r="Y379">
        <v>6</v>
      </c>
      <c r="Z379">
        <v>203</v>
      </c>
      <c r="AA379">
        <v>3</v>
      </c>
      <c r="AB379" t="s">
        <v>63</v>
      </c>
      <c r="AD379">
        <v>1205.8711579666599</v>
      </c>
      <c r="AE379">
        <v>3</v>
      </c>
      <c r="AF379" t="s">
        <v>64</v>
      </c>
      <c r="AG379">
        <v>0</v>
      </c>
      <c r="AJ379">
        <v>1425506112.569</v>
      </c>
      <c r="AK379">
        <v>1326922008.609848</v>
      </c>
      <c r="AL379">
        <v>0.16164896900240203</v>
      </c>
      <c r="AM379">
        <v>1.14348422625612</v>
      </c>
      <c r="AN379">
        <v>1.1436542880838121</v>
      </c>
      <c r="AO379">
        <v>-6.0966286519365864E-2</v>
      </c>
      <c r="AP379">
        <v>0.45943673531950502</v>
      </c>
      <c r="AQ379">
        <v>0.47547177467368762</v>
      </c>
      <c r="AR379">
        <v>-0.11112167966043703</v>
      </c>
      <c r="AS379">
        <v>1.4724636203221799</v>
      </c>
      <c r="AT379">
        <v>1.4645586187042543</v>
      </c>
      <c r="AU379">
        <v>-0.12571824586697886</v>
      </c>
    </row>
    <row r="380" spans="1:47" x14ac:dyDescent="0.25">
      <c r="A380" t="s">
        <v>58</v>
      </c>
      <c r="B380">
        <v>2</v>
      </c>
      <c r="C380">
        <v>173</v>
      </c>
      <c r="D380" t="s">
        <v>424</v>
      </c>
      <c r="E380">
        <v>1094.8166666666666</v>
      </c>
      <c r="F380">
        <v>1557897092.7695601</v>
      </c>
      <c r="G380">
        <v>1.1504618781296301</v>
      </c>
      <c r="H380">
        <v>0.43954768122273702</v>
      </c>
      <c r="I380">
        <v>1.50757979974779</v>
      </c>
      <c r="J380">
        <v>-3.32452889692329E-2</v>
      </c>
      <c r="K380">
        <v>0</v>
      </c>
      <c r="L380">
        <v>592</v>
      </c>
      <c r="M380">
        <v>744</v>
      </c>
      <c r="N380">
        <v>36.700000000000003</v>
      </c>
      <c r="O380">
        <v>120.57246191812899</v>
      </c>
      <c r="P380">
        <v>32.323612525460099</v>
      </c>
      <c r="Q380">
        <v>2.58877817437619</v>
      </c>
      <c r="R380">
        <v>-1.5909570473026499E-3</v>
      </c>
      <c r="S380">
        <v>405</v>
      </c>
      <c r="T380" t="s">
        <v>60</v>
      </c>
      <c r="U380" t="s">
        <v>61</v>
      </c>
      <c r="V380">
        <v>255</v>
      </c>
      <c r="W380">
        <v>0</v>
      </c>
      <c r="X380" t="s">
        <v>62</v>
      </c>
      <c r="Y380">
        <v>6</v>
      </c>
      <c r="Z380">
        <v>203</v>
      </c>
      <c r="AA380">
        <v>3</v>
      </c>
      <c r="AB380" t="s">
        <v>63</v>
      </c>
      <c r="AD380">
        <v>1205.8711579666599</v>
      </c>
      <c r="AE380">
        <v>3</v>
      </c>
      <c r="AF380" t="s">
        <v>64</v>
      </c>
      <c r="AG380">
        <v>0</v>
      </c>
      <c r="AJ380">
        <v>1181618766.7869301</v>
      </c>
      <c r="AK380">
        <v>1338338272.0205822</v>
      </c>
      <c r="AL380">
        <v>0.1485972357350599</v>
      </c>
      <c r="AM380">
        <v>1.1444824181423201</v>
      </c>
      <c r="AN380">
        <v>1.1367997367382061</v>
      </c>
      <c r="AO380">
        <v>-9.9122212402616372E-2</v>
      </c>
      <c r="AP380">
        <v>0.50457067460402305</v>
      </c>
      <c r="AQ380">
        <v>0.47291682854855283</v>
      </c>
      <c r="AR380">
        <v>-9.0104585698813119E-2</v>
      </c>
      <c r="AS380">
        <v>1.4604574684785701</v>
      </c>
      <c r="AT380">
        <v>1.4428686216403541</v>
      </c>
      <c r="AU380">
        <v>-0.2368600390385136</v>
      </c>
    </row>
    <row r="381" spans="1:47" x14ac:dyDescent="0.25">
      <c r="A381" t="s">
        <v>58</v>
      </c>
      <c r="B381">
        <v>2</v>
      </c>
      <c r="C381">
        <v>174</v>
      </c>
      <c r="D381" t="s">
        <v>425</v>
      </c>
      <c r="E381">
        <v>1101.6333333333332</v>
      </c>
      <c r="F381">
        <v>1049365954.39338</v>
      </c>
      <c r="G381">
        <v>1.1444824181423201</v>
      </c>
      <c r="H381">
        <v>0.53395051569234897</v>
      </c>
      <c r="I381">
        <v>1.45695091591977</v>
      </c>
      <c r="J381">
        <v>-3.2404810158485002E-2</v>
      </c>
      <c r="K381">
        <v>0</v>
      </c>
      <c r="L381">
        <v>592</v>
      </c>
      <c r="M381">
        <v>744</v>
      </c>
      <c r="N381">
        <v>38.15</v>
      </c>
      <c r="O381">
        <v>117.77670618773</v>
      </c>
      <c r="P381">
        <v>32.6745697410717</v>
      </c>
      <c r="Q381">
        <v>2.6198842227933801</v>
      </c>
      <c r="R381">
        <v>-1.70106798392449E-3</v>
      </c>
      <c r="S381">
        <v>405</v>
      </c>
      <c r="T381" t="s">
        <v>60</v>
      </c>
      <c r="U381" t="s">
        <v>61</v>
      </c>
      <c r="V381">
        <v>255</v>
      </c>
      <c r="W381">
        <v>0</v>
      </c>
      <c r="X381" t="s">
        <v>62</v>
      </c>
      <c r="Y381">
        <v>6</v>
      </c>
      <c r="Z381">
        <v>203</v>
      </c>
      <c r="AA381">
        <v>3</v>
      </c>
      <c r="AB381" t="s">
        <v>63</v>
      </c>
      <c r="AD381">
        <v>1205.8711579666599</v>
      </c>
      <c r="AE381">
        <v>3</v>
      </c>
      <c r="AF381" t="s">
        <v>64</v>
      </c>
      <c r="AG381">
        <v>0</v>
      </c>
      <c r="AJ381">
        <v>1380549265.9335499</v>
      </c>
      <c r="AK381">
        <v>1349754535.4313161</v>
      </c>
      <c r="AL381">
        <v>-5.5092559393812295E-2</v>
      </c>
      <c r="AM381">
        <v>1.1444824181423201</v>
      </c>
      <c r="AN381">
        <v>1.1299451853926001</v>
      </c>
      <c r="AO381">
        <v>-4.5873120282134194E-2</v>
      </c>
      <c r="AP381">
        <v>0.46260066739785399</v>
      </c>
      <c r="AQ381">
        <v>0.47036188242341803</v>
      </c>
      <c r="AR381">
        <v>1.9062996763954339E-2</v>
      </c>
      <c r="AS381">
        <v>1.45695091591977</v>
      </c>
      <c r="AT381">
        <v>1.4235798549451761</v>
      </c>
      <c r="AU381">
        <v>-0.10516281400412643</v>
      </c>
    </row>
    <row r="382" spans="1:47" x14ac:dyDescent="0.25">
      <c r="A382" t="s">
        <v>58</v>
      </c>
      <c r="B382">
        <v>2</v>
      </c>
      <c r="C382">
        <v>175</v>
      </c>
      <c r="D382" t="s">
        <v>426</v>
      </c>
      <c r="E382">
        <v>1108.4833333333333</v>
      </c>
      <c r="F382">
        <v>1380549265.9335499</v>
      </c>
      <c r="G382">
        <v>1.10863843221112</v>
      </c>
      <c r="H382">
        <v>0.46260066739785399</v>
      </c>
      <c r="I382">
        <v>1.3640136350026799</v>
      </c>
      <c r="J382">
        <v>-4.2092400419397803E-2</v>
      </c>
      <c r="K382">
        <v>0</v>
      </c>
      <c r="L382">
        <v>592</v>
      </c>
      <c r="M382">
        <v>744</v>
      </c>
      <c r="N382">
        <v>37.65</v>
      </c>
      <c r="O382">
        <v>119.353606595009</v>
      </c>
      <c r="P382">
        <v>35.136818402802199</v>
      </c>
      <c r="Q382">
        <v>2.6045355448882699</v>
      </c>
      <c r="R382">
        <v>-1.63561060883355E-3</v>
      </c>
      <c r="S382">
        <v>405</v>
      </c>
      <c r="T382" t="s">
        <v>60</v>
      </c>
      <c r="U382" t="s">
        <v>61</v>
      </c>
      <c r="V382">
        <v>255</v>
      </c>
      <c r="W382">
        <v>0</v>
      </c>
      <c r="X382" t="s">
        <v>62</v>
      </c>
      <c r="Y382">
        <v>6</v>
      </c>
      <c r="Z382">
        <v>203</v>
      </c>
      <c r="AA382">
        <v>3</v>
      </c>
      <c r="AB382" t="s">
        <v>63</v>
      </c>
      <c r="AD382">
        <v>1205.8711579666599</v>
      </c>
      <c r="AE382">
        <v>3</v>
      </c>
      <c r="AF382" t="s">
        <v>64</v>
      </c>
      <c r="AG382">
        <v>0</v>
      </c>
      <c r="AJ382">
        <v>1380549265.9335499</v>
      </c>
      <c r="AK382">
        <v>1333426350.25511</v>
      </c>
      <c r="AL382">
        <v>1.8742080218852587E-2</v>
      </c>
      <c r="AM382">
        <v>1.10863843221112</v>
      </c>
      <c r="AN382">
        <v>1.1297228856318602</v>
      </c>
      <c r="AO382">
        <v>4.0259945807929898E-3</v>
      </c>
      <c r="AP382">
        <v>0.46260066739785399</v>
      </c>
      <c r="AQ382">
        <v>0.47316796939792116</v>
      </c>
      <c r="AR382">
        <v>-1.6589693037278936E-2</v>
      </c>
      <c r="AS382">
        <v>1.3640136350026799</v>
      </c>
      <c r="AT382">
        <v>1.422458476849088</v>
      </c>
      <c r="AU382">
        <v>2.1650803693408639E-2</v>
      </c>
    </row>
    <row r="383" spans="1:47" x14ac:dyDescent="0.25">
      <c r="A383" t="s">
        <v>58</v>
      </c>
      <c r="B383">
        <v>2</v>
      </c>
      <c r="C383">
        <v>176</v>
      </c>
      <c r="D383" t="s">
        <v>427</v>
      </c>
      <c r="E383">
        <v>1115.3166666666666</v>
      </c>
      <c r="F383">
        <v>1383380320.43911</v>
      </c>
      <c r="G383">
        <v>1.0982128304205401</v>
      </c>
      <c r="H383">
        <v>0.46077522356601702</v>
      </c>
      <c r="I383">
        <v>1.3385783707679799</v>
      </c>
      <c r="J383">
        <v>-5.3232796934879201E-2</v>
      </c>
      <c r="K383">
        <v>0</v>
      </c>
      <c r="L383">
        <v>592</v>
      </c>
      <c r="M383">
        <v>744</v>
      </c>
      <c r="N383">
        <v>36.65</v>
      </c>
      <c r="O383">
        <v>119.856967796229</v>
      </c>
      <c r="P383">
        <v>35.903327050659101</v>
      </c>
      <c r="Q383">
        <v>2.6130670030581702</v>
      </c>
      <c r="R383">
        <v>-1.63808174685471E-3</v>
      </c>
      <c r="S383">
        <v>405</v>
      </c>
      <c r="T383" t="s">
        <v>60</v>
      </c>
      <c r="U383" t="s">
        <v>61</v>
      </c>
      <c r="V383">
        <v>255</v>
      </c>
      <c r="W383">
        <v>0</v>
      </c>
      <c r="X383" t="s">
        <v>62</v>
      </c>
      <c r="Y383">
        <v>6</v>
      </c>
      <c r="Z383">
        <v>203</v>
      </c>
      <c r="AA383">
        <v>3</v>
      </c>
      <c r="AB383" t="s">
        <v>63</v>
      </c>
      <c r="AD383">
        <v>1205.8711579666599</v>
      </c>
      <c r="AE383">
        <v>3</v>
      </c>
      <c r="AF383" t="s">
        <v>64</v>
      </c>
      <c r="AG383">
        <v>0</v>
      </c>
      <c r="AJ383">
        <v>1380549265.9335499</v>
      </c>
      <c r="AK383">
        <v>1348454285.7887101</v>
      </c>
      <c r="AL383">
        <v>-0.11290329944032655</v>
      </c>
      <c r="AM383">
        <v>1.10863843221112</v>
      </c>
      <c r="AN383">
        <v>1.129439782359662</v>
      </c>
      <c r="AO383">
        <v>-9.7184667061081219E-3</v>
      </c>
      <c r="AP383">
        <v>0.46260066739785399</v>
      </c>
      <c r="AQ383">
        <v>0.4701462987078488</v>
      </c>
      <c r="AR383">
        <v>5.45552948446658E-2</v>
      </c>
      <c r="AS383">
        <v>1.3640136350026799</v>
      </c>
      <c r="AT383">
        <v>1.423738329121722</v>
      </c>
      <c r="AU383">
        <v>-3.2558755688063171E-2</v>
      </c>
    </row>
    <row r="384" spans="1:47" x14ac:dyDescent="0.25">
      <c r="A384" t="s">
        <v>58</v>
      </c>
      <c r="B384">
        <v>2</v>
      </c>
      <c r="C384">
        <v>177</v>
      </c>
      <c r="D384" t="s">
        <v>428</v>
      </c>
      <c r="E384">
        <v>1122.2333333333333</v>
      </c>
      <c r="F384">
        <v>1343865186.6879699</v>
      </c>
      <c r="G384">
        <v>1.14306690178133</v>
      </c>
      <c r="H384">
        <v>0.473467170192021</v>
      </c>
      <c r="I384">
        <v>1.4708527395870401</v>
      </c>
      <c r="J384">
        <v>-4.7974190893943898E-2</v>
      </c>
      <c r="K384">
        <v>0</v>
      </c>
      <c r="L384">
        <v>592</v>
      </c>
      <c r="M384">
        <v>744</v>
      </c>
      <c r="N384">
        <v>38.299999999999997</v>
      </c>
      <c r="O384">
        <v>119.43677493873599</v>
      </c>
      <c r="P384">
        <v>32.808950143728303</v>
      </c>
      <c r="Q384">
        <v>2.6187092315484399</v>
      </c>
      <c r="R384">
        <v>-1.63282250043046E-3</v>
      </c>
      <c r="S384">
        <v>405</v>
      </c>
      <c r="T384" t="s">
        <v>60</v>
      </c>
      <c r="U384" t="s">
        <v>61</v>
      </c>
      <c r="V384">
        <v>255</v>
      </c>
      <c r="W384">
        <v>0</v>
      </c>
      <c r="X384" t="s">
        <v>62</v>
      </c>
      <c r="Y384">
        <v>6</v>
      </c>
      <c r="Z384">
        <v>203</v>
      </c>
      <c r="AA384">
        <v>3</v>
      </c>
      <c r="AB384" t="s">
        <v>63</v>
      </c>
      <c r="AD384">
        <v>1205.8711579666599</v>
      </c>
      <c r="AE384">
        <v>3</v>
      </c>
      <c r="AF384" t="s">
        <v>64</v>
      </c>
      <c r="AG384">
        <v>0</v>
      </c>
      <c r="AJ384">
        <v>1343865186.6879699</v>
      </c>
      <c r="AK384">
        <v>1307393521.9421101</v>
      </c>
      <c r="AL384">
        <v>-0.5057592323397212</v>
      </c>
      <c r="AM384">
        <v>1.14237272745242</v>
      </c>
      <c r="AN384">
        <v>1.1290178442216821</v>
      </c>
      <c r="AO384">
        <v>2.4899784401982119E-2</v>
      </c>
      <c r="AP384">
        <v>0.473467170192021</v>
      </c>
      <c r="AQ384">
        <v>0.47764462156798881</v>
      </c>
      <c r="AR384">
        <v>0.25350265174433817</v>
      </c>
      <c r="AS384">
        <v>1.4668567298417401</v>
      </c>
      <c r="AT384">
        <v>1.418820977533918</v>
      </c>
      <c r="AU384">
        <v>3.8578481705582285E-2</v>
      </c>
    </row>
    <row r="385" spans="1:47" x14ac:dyDescent="0.25">
      <c r="A385" t="s">
        <v>58</v>
      </c>
      <c r="B385">
        <v>2</v>
      </c>
      <c r="C385">
        <v>178</v>
      </c>
      <c r="D385" t="s">
        <v>429</v>
      </c>
      <c r="E385">
        <v>1129.1333333333332</v>
      </c>
      <c r="F385">
        <v>1256758444.4549301</v>
      </c>
      <c r="G385">
        <v>1.14237272745242</v>
      </c>
      <c r="H385">
        <v>0.48946232115366101</v>
      </c>
      <c r="I385">
        <v>1.4668567298417401</v>
      </c>
      <c r="J385">
        <v>-4.6476377822048998E-2</v>
      </c>
      <c r="K385">
        <v>0</v>
      </c>
      <c r="L385">
        <v>592</v>
      </c>
      <c r="M385">
        <v>744</v>
      </c>
      <c r="N385">
        <v>36.4</v>
      </c>
      <c r="O385">
        <v>119.276438451906</v>
      </c>
      <c r="P385">
        <v>32.839015540341101</v>
      </c>
      <c r="Q385">
        <v>2.6071693416885302</v>
      </c>
      <c r="R385">
        <v>-1.65135459557148E-3</v>
      </c>
      <c r="S385">
        <v>405</v>
      </c>
      <c r="T385" t="s">
        <v>60</v>
      </c>
      <c r="U385" t="s">
        <v>61</v>
      </c>
      <c r="V385">
        <v>255</v>
      </c>
      <c r="W385">
        <v>0</v>
      </c>
      <c r="X385" t="s">
        <v>62</v>
      </c>
      <c r="Y385">
        <v>6</v>
      </c>
      <c r="Z385">
        <v>203</v>
      </c>
      <c r="AA385">
        <v>3</v>
      </c>
      <c r="AB385" t="s">
        <v>63</v>
      </c>
      <c r="AD385">
        <v>1205.8711579666599</v>
      </c>
      <c r="AE385">
        <v>3</v>
      </c>
      <c r="AF385" t="s">
        <v>64</v>
      </c>
      <c r="AG385">
        <v>0</v>
      </c>
      <c r="AJ385">
        <v>1256758444.4549301</v>
      </c>
      <c r="AK385">
        <v>1266332758.0955102</v>
      </c>
      <c r="AL385">
        <v>-0.47722341213726061</v>
      </c>
      <c r="AM385">
        <v>1.14306690178133</v>
      </c>
      <c r="AN385">
        <v>1.1333055209067362</v>
      </c>
      <c r="AO385">
        <v>6.526472403619149E-2</v>
      </c>
      <c r="AP385">
        <v>0.48946232115366101</v>
      </c>
      <c r="AQ385">
        <v>0.48514294442812889</v>
      </c>
      <c r="AR385">
        <v>0.22917539118139535</v>
      </c>
      <c r="AS385">
        <v>1.4668567298417401</v>
      </c>
      <c r="AT385">
        <v>1.4324910821295322</v>
      </c>
      <c r="AU385">
        <v>0.17580952622452894</v>
      </c>
    </row>
    <row r="386" spans="1:47" x14ac:dyDescent="0.25">
      <c r="A386" t="s">
        <v>58</v>
      </c>
      <c r="B386">
        <v>2</v>
      </c>
      <c r="C386">
        <v>179</v>
      </c>
      <c r="D386" t="s">
        <v>430</v>
      </c>
      <c r="E386">
        <v>1136.0666666666666</v>
      </c>
      <c r="F386">
        <v>971018114.50534904</v>
      </c>
      <c r="G386">
        <v>1.1438035487686999</v>
      </c>
      <c r="H386">
        <v>0.553286294912678</v>
      </c>
      <c r="I386">
        <v>1.43236415798075</v>
      </c>
      <c r="J386">
        <v>-4.5175104113651901E-2</v>
      </c>
      <c r="K386">
        <v>0</v>
      </c>
      <c r="L386">
        <v>600</v>
      </c>
      <c r="M386">
        <v>744</v>
      </c>
      <c r="N386">
        <v>38.549999999999997</v>
      </c>
      <c r="O386">
        <v>115.751837159812</v>
      </c>
      <c r="P386">
        <v>32.6934036591257</v>
      </c>
      <c r="Q386">
        <v>2.6484075609861599</v>
      </c>
      <c r="R386">
        <v>-1.72340282223863E-3</v>
      </c>
      <c r="S386">
        <v>405</v>
      </c>
      <c r="T386" t="s">
        <v>60</v>
      </c>
      <c r="U386" t="s">
        <v>61</v>
      </c>
      <c r="V386">
        <v>255</v>
      </c>
      <c r="W386">
        <v>0</v>
      </c>
      <c r="X386" t="s">
        <v>62</v>
      </c>
      <c r="Y386">
        <v>6</v>
      </c>
      <c r="Z386">
        <v>203</v>
      </c>
      <c r="AA386">
        <v>3</v>
      </c>
      <c r="AB386" t="s">
        <v>63</v>
      </c>
      <c r="AD386">
        <v>1205.8711579666599</v>
      </c>
      <c r="AE386">
        <v>3</v>
      </c>
      <c r="AF386" t="s">
        <v>64</v>
      </c>
      <c r="AG386">
        <v>0</v>
      </c>
      <c r="AJ386">
        <v>1175245446.7005501</v>
      </c>
      <c r="AK386">
        <v>1225271994.2489102</v>
      </c>
      <c r="AL386">
        <v>-0.45539895310910744</v>
      </c>
      <c r="AM386">
        <v>1.14237272745242</v>
      </c>
      <c r="AN386">
        <v>1.137315584255552</v>
      </c>
      <c r="AO386">
        <v>1.2619181135601171E-2</v>
      </c>
      <c r="AP386">
        <v>0.50009228169855402</v>
      </c>
      <c r="AQ386">
        <v>0.49264126728826885</v>
      </c>
      <c r="AR386">
        <v>0.19689266598753069</v>
      </c>
      <c r="AS386">
        <v>1.43236415798075</v>
      </c>
      <c r="AT386">
        <v>1.44704965483758</v>
      </c>
      <c r="AU386">
        <v>5.3833305369220451E-2</v>
      </c>
    </row>
    <row r="387" spans="1:47" x14ac:dyDescent="0.25">
      <c r="A387" t="s">
        <v>58</v>
      </c>
      <c r="B387">
        <v>2</v>
      </c>
      <c r="C387">
        <v>180</v>
      </c>
      <c r="D387" t="s">
        <v>431</v>
      </c>
      <c r="E387">
        <v>1142.9833333333333</v>
      </c>
      <c r="F387">
        <v>1175245446.7005501</v>
      </c>
      <c r="G387">
        <v>1.1006140159759299</v>
      </c>
      <c r="H387">
        <v>0.50009228169855402</v>
      </c>
      <c r="I387">
        <v>1.3408862878785199</v>
      </c>
      <c r="J387">
        <v>-5.1074885182962701E-2</v>
      </c>
      <c r="K387">
        <v>0</v>
      </c>
      <c r="L387">
        <v>592</v>
      </c>
      <c r="M387">
        <v>744</v>
      </c>
      <c r="N387">
        <v>37</v>
      </c>
      <c r="O387">
        <v>119.38911109339401</v>
      </c>
      <c r="P387">
        <v>35.7362455689196</v>
      </c>
      <c r="Q387">
        <v>2.6330077965051699</v>
      </c>
      <c r="R387">
        <v>-1.68226795707906E-3</v>
      </c>
      <c r="S387">
        <v>405</v>
      </c>
      <c r="T387" t="s">
        <v>60</v>
      </c>
      <c r="U387" t="s">
        <v>61</v>
      </c>
      <c r="V387">
        <v>255</v>
      </c>
      <c r="W387">
        <v>0</v>
      </c>
      <c r="X387" t="s">
        <v>62</v>
      </c>
      <c r="Y387">
        <v>6</v>
      </c>
      <c r="Z387">
        <v>203</v>
      </c>
      <c r="AA387">
        <v>3</v>
      </c>
      <c r="AB387" t="s">
        <v>63</v>
      </c>
      <c r="AD387">
        <v>1205.8711579666599</v>
      </c>
      <c r="AE387">
        <v>3</v>
      </c>
      <c r="AF387" t="s">
        <v>64</v>
      </c>
      <c r="AG387">
        <v>0</v>
      </c>
      <c r="AJ387">
        <v>1175245446.7005501</v>
      </c>
      <c r="AK387">
        <v>1191862037.9308701</v>
      </c>
      <c r="AL387">
        <v>-0.3500123056962855</v>
      </c>
      <c r="AM387">
        <v>1.1300768156363901</v>
      </c>
      <c r="AN387">
        <v>1.1345787885561081</v>
      </c>
      <c r="AO387">
        <v>-7.0942634857893566E-2</v>
      </c>
      <c r="AP387">
        <v>0.50009228169855402</v>
      </c>
      <c r="AQ387">
        <v>0.49806008614161268</v>
      </c>
      <c r="AR387">
        <v>0.12979191077100696</v>
      </c>
      <c r="AS387">
        <v>1.43236415798075</v>
      </c>
      <c r="AT387">
        <v>1.4410396085778161</v>
      </c>
      <c r="AU387">
        <v>-0.14346509843359317</v>
      </c>
    </row>
    <row r="388" spans="1:47" x14ac:dyDescent="0.25">
      <c r="A388" t="s">
        <v>58</v>
      </c>
      <c r="B388">
        <v>2</v>
      </c>
      <c r="C388">
        <v>181</v>
      </c>
      <c r="D388" t="s">
        <v>432</v>
      </c>
      <c r="E388">
        <v>1149.95</v>
      </c>
      <c r="F388">
        <v>1287460229.0162499</v>
      </c>
      <c r="G388">
        <v>1.1300768156363901</v>
      </c>
      <c r="H388">
        <v>0.48202352214199301</v>
      </c>
      <c r="I388">
        <v>1.4368064985429201</v>
      </c>
      <c r="J388">
        <v>-5.1063047026624203E-2</v>
      </c>
      <c r="K388">
        <v>0</v>
      </c>
      <c r="L388">
        <v>592</v>
      </c>
      <c r="M388">
        <v>744</v>
      </c>
      <c r="N388">
        <v>38.25</v>
      </c>
      <c r="O388">
        <v>120.085233706662</v>
      </c>
      <c r="P388">
        <v>33.707283003040601</v>
      </c>
      <c r="Q388">
        <v>2.6338649157225</v>
      </c>
      <c r="R388">
        <v>-1.6483704748053601E-3</v>
      </c>
      <c r="S388">
        <v>405</v>
      </c>
      <c r="T388" t="s">
        <v>60</v>
      </c>
      <c r="U388" t="s">
        <v>61</v>
      </c>
      <c r="V388">
        <v>255</v>
      </c>
      <c r="W388">
        <v>0</v>
      </c>
      <c r="X388" t="s">
        <v>62</v>
      </c>
      <c r="Y388">
        <v>6</v>
      </c>
      <c r="Z388">
        <v>203</v>
      </c>
      <c r="AA388">
        <v>3</v>
      </c>
      <c r="AB388" t="s">
        <v>63</v>
      </c>
      <c r="AD388">
        <v>1205.8711579666599</v>
      </c>
      <c r="AE388">
        <v>3</v>
      </c>
      <c r="AF388" t="s">
        <v>64</v>
      </c>
      <c r="AG388">
        <v>0</v>
      </c>
      <c r="AJ388">
        <v>1175245446.7005501</v>
      </c>
      <c r="AK388">
        <v>1175873430.059438</v>
      </c>
      <c r="AL388">
        <v>0.17354824169687894</v>
      </c>
      <c r="AM388">
        <v>1.1286887489552</v>
      </c>
      <c r="AN388">
        <v>1.1272631286000923</v>
      </c>
      <c r="AO388">
        <v>-0.10224543829546656</v>
      </c>
      <c r="AP388">
        <v>0.50009228169855402</v>
      </c>
      <c r="AQ388">
        <v>0.50027987480262837</v>
      </c>
      <c r="AR388">
        <v>-8.6020480869447358E-2</v>
      </c>
      <c r="AS388">
        <v>1.4368064985429201</v>
      </c>
      <c r="AT388">
        <v>1.422396833447046</v>
      </c>
      <c r="AU388">
        <v>-0.18307568504113705</v>
      </c>
    </row>
    <row r="389" spans="1:47" x14ac:dyDescent="0.25">
      <c r="A389" t="s">
        <v>58</v>
      </c>
      <c r="B389">
        <v>2</v>
      </c>
      <c r="C389">
        <v>182</v>
      </c>
      <c r="D389" t="s">
        <v>433</v>
      </c>
      <c r="E389">
        <v>1156.9000000000001</v>
      </c>
      <c r="F389">
        <v>1164274217.85885</v>
      </c>
      <c r="G389">
        <v>1.1286887489552</v>
      </c>
      <c r="H389">
        <v>0.50617211875092405</v>
      </c>
      <c r="I389">
        <v>1.4672247059612</v>
      </c>
      <c r="J389">
        <v>-4.4155956338776198E-2</v>
      </c>
      <c r="K389">
        <v>0</v>
      </c>
      <c r="L389">
        <v>592</v>
      </c>
      <c r="M389">
        <v>744</v>
      </c>
      <c r="N389">
        <v>37.549999999999997</v>
      </c>
      <c r="O389">
        <v>123.33211710372299</v>
      </c>
      <c r="P389">
        <v>33.877582945615103</v>
      </c>
      <c r="Q389">
        <v>2.6256229481491999</v>
      </c>
      <c r="R389">
        <v>-1.6765894845095399E-3</v>
      </c>
      <c r="S389">
        <v>405</v>
      </c>
      <c r="T389" t="s">
        <v>60</v>
      </c>
      <c r="U389" t="s">
        <v>61</v>
      </c>
      <c r="V389">
        <v>255</v>
      </c>
      <c r="W389">
        <v>0</v>
      </c>
      <c r="X389" t="s">
        <v>62</v>
      </c>
      <c r="Y389">
        <v>6</v>
      </c>
      <c r="Z389">
        <v>203</v>
      </c>
      <c r="AA389">
        <v>3</v>
      </c>
      <c r="AB389" t="s">
        <v>63</v>
      </c>
      <c r="AD389">
        <v>1205.8711579666599</v>
      </c>
      <c r="AE389">
        <v>3</v>
      </c>
      <c r="AF389" t="s">
        <v>64</v>
      </c>
      <c r="AG389">
        <v>0</v>
      </c>
      <c r="AJ389">
        <v>1176815405.09777</v>
      </c>
      <c r="AK389">
        <v>1217392339.9532239</v>
      </c>
      <c r="AL389">
        <v>0.49351370067540223</v>
      </c>
      <c r="AM389">
        <v>1.1286887489552</v>
      </c>
      <c r="AN389">
        <v>1.119692582895718</v>
      </c>
      <c r="AO389">
        <v>-7.8382514236549058E-2</v>
      </c>
      <c r="AP389">
        <v>0.50056126445874005</v>
      </c>
      <c r="AQ389">
        <v>0.49259714322795783</v>
      </c>
      <c r="AR389">
        <v>-0.22706458605890634</v>
      </c>
      <c r="AS389">
        <v>1.4368064985429201</v>
      </c>
      <c r="AT389">
        <v>1.4068617891170601</v>
      </c>
      <c r="AU389">
        <v>-0.1540904912642673</v>
      </c>
    </row>
    <row r="390" spans="1:47" x14ac:dyDescent="0.25">
      <c r="A390" t="s">
        <v>58</v>
      </c>
      <c r="B390">
        <v>2</v>
      </c>
      <c r="C390">
        <v>183</v>
      </c>
      <c r="D390" t="s">
        <v>434</v>
      </c>
      <c r="E390">
        <v>1163.8499999999999</v>
      </c>
      <c r="F390">
        <v>1176815405.09777</v>
      </c>
      <c r="G390">
        <v>1.1064886020012501</v>
      </c>
      <c r="H390">
        <v>0.50056126445874005</v>
      </c>
      <c r="I390">
        <v>1.37364285418789</v>
      </c>
      <c r="J390">
        <v>-4.6033276435475903E-2</v>
      </c>
      <c r="K390">
        <v>0</v>
      </c>
      <c r="L390">
        <v>592</v>
      </c>
      <c r="M390">
        <v>744</v>
      </c>
      <c r="N390">
        <v>36.950000000000003</v>
      </c>
      <c r="O390">
        <v>120.931480544773</v>
      </c>
      <c r="P390">
        <v>35.337991658937298</v>
      </c>
      <c r="Q390">
        <v>2.6066925336471001</v>
      </c>
      <c r="R390">
        <v>-1.6801690909853499E-3</v>
      </c>
      <c r="S390">
        <v>405</v>
      </c>
      <c r="T390" t="s">
        <v>60</v>
      </c>
      <c r="U390" t="s">
        <v>61</v>
      </c>
      <c r="V390">
        <v>255</v>
      </c>
      <c r="W390">
        <v>0</v>
      </c>
      <c r="X390" t="s">
        <v>62</v>
      </c>
      <c r="Y390">
        <v>6</v>
      </c>
      <c r="Z390">
        <v>203</v>
      </c>
      <c r="AA390">
        <v>3</v>
      </c>
      <c r="AB390" t="s">
        <v>63</v>
      </c>
      <c r="AD390">
        <v>1205.8711579666599</v>
      </c>
      <c r="AE390">
        <v>3</v>
      </c>
      <c r="AF390" t="s">
        <v>64</v>
      </c>
      <c r="AG390">
        <v>0</v>
      </c>
      <c r="AJ390">
        <v>1176815405.09777</v>
      </c>
      <c r="AK390">
        <v>1258911249.8470101</v>
      </c>
      <c r="AL390">
        <v>0.84216078865170763</v>
      </c>
      <c r="AM390">
        <v>1.1064886020012501</v>
      </c>
      <c r="AN390">
        <v>1.1145812195545504</v>
      </c>
      <c r="AO390">
        <v>-8.4490790680731648E-2</v>
      </c>
      <c r="AP390">
        <v>0.50056126445874005</v>
      </c>
      <c r="AQ390">
        <v>0.48491441165328725</v>
      </c>
      <c r="AR390">
        <v>-0.38066658449926249</v>
      </c>
      <c r="AS390">
        <v>1.37364285418789</v>
      </c>
      <c r="AT390">
        <v>1.3913267447870741</v>
      </c>
      <c r="AU390">
        <v>-0.17186545080980042</v>
      </c>
    </row>
    <row r="391" spans="1:47" x14ac:dyDescent="0.25">
      <c r="A391" t="s">
        <v>58</v>
      </c>
      <c r="B391">
        <v>2</v>
      </c>
      <c r="C391">
        <v>184</v>
      </c>
      <c r="D391" t="s">
        <v>435</v>
      </c>
      <c r="E391">
        <v>1170.8499999999999</v>
      </c>
      <c r="F391">
        <v>1382839996.1694801</v>
      </c>
      <c r="G391">
        <v>1.1045199989305501</v>
      </c>
      <c r="H391">
        <v>0.46167862382520097</v>
      </c>
      <c r="I391">
        <v>1.3546889363308201</v>
      </c>
      <c r="J391">
        <v>-5.3470718329901197E-2</v>
      </c>
      <c r="K391">
        <v>0</v>
      </c>
      <c r="L391">
        <v>592</v>
      </c>
      <c r="M391">
        <v>744</v>
      </c>
      <c r="N391">
        <v>38</v>
      </c>
      <c r="O391">
        <v>119.630033056133</v>
      </c>
      <c r="P391">
        <v>35.468875464133497</v>
      </c>
      <c r="Q391">
        <v>2.6367995556917898</v>
      </c>
      <c r="R391">
        <v>-1.63635814179171E-3</v>
      </c>
      <c r="S391">
        <v>405</v>
      </c>
      <c r="T391" t="s">
        <v>60</v>
      </c>
      <c r="U391" t="s">
        <v>61</v>
      </c>
      <c r="V391">
        <v>255</v>
      </c>
      <c r="W391">
        <v>0</v>
      </c>
      <c r="X391" t="s">
        <v>62</v>
      </c>
      <c r="Y391">
        <v>6</v>
      </c>
      <c r="Z391">
        <v>203</v>
      </c>
      <c r="AA391">
        <v>3</v>
      </c>
      <c r="AB391" t="s">
        <v>63</v>
      </c>
      <c r="AD391">
        <v>1205.8711579666599</v>
      </c>
      <c r="AE391">
        <v>3</v>
      </c>
      <c r="AF391" t="s">
        <v>64</v>
      </c>
      <c r="AG391">
        <v>0</v>
      </c>
      <c r="AJ391">
        <v>1382839996.1694801</v>
      </c>
      <c r="AK391">
        <v>1355097563.978698</v>
      </c>
      <c r="AL391">
        <v>0.75642239435700942</v>
      </c>
      <c r="AM391">
        <v>1.1045199989305501</v>
      </c>
      <c r="AN391">
        <v>1.106318958921138</v>
      </c>
      <c r="AO391">
        <v>-0.10997161479170404</v>
      </c>
      <c r="AP391">
        <v>0.46167862382520097</v>
      </c>
      <c r="AQ391">
        <v>0.46842042054187805</v>
      </c>
      <c r="AR391">
        <v>-0.3898849036060919</v>
      </c>
      <c r="AS391">
        <v>1.3546889363308201</v>
      </c>
      <c r="AT391">
        <v>1.3732767755025042</v>
      </c>
      <c r="AU391">
        <v>-0.20946031326137285</v>
      </c>
    </row>
    <row r="392" spans="1:47" x14ac:dyDescent="0.25">
      <c r="A392" t="s">
        <v>58</v>
      </c>
      <c r="B392">
        <v>2</v>
      </c>
      <c r="C392">
        <v>185</v>
      </c>
      <c r="D392" t="s">
        <v>436</v>
      </c>
      <c r="E392">
        <v>1177.8</v>
      </c>
      <c r="F392">
        <v>1656177017.35899</v>
      </c>
      <c r="G392">
        <v>1.08737744578814</v>
      </c>
      <c r="H392">
        <v>0.41762232614150802</v>
      </c>
      <c r="I392">
        <v>1.34655665212007</v>
      </c>
      <c r="J392">
        <v>-5.4490236782614297E-2</v>
      </c>
      <c r="K392">
        <v>0</v>
      </c>
      <c r="L392">
        <v>592</v>
      </c>
      <c r="M392">
        <v>744</v>
      </c>
      <c r="N392">
        <v>36.35</v>
      </c>
      <c r="O392">
        <v>123.891049699449</v>
      </c>
      <c r="P392">
        <v>36.855472959559499</v>
      </c>
      <c r="Q392">
        <v>2.64862893614825</v>
      </c>
      <c r="R392">
        <v>-1.59300793680847E-3</v>
      </c>
      <c r="S392">
        <v>405</v>
      </c>
      <c r="T392" t="s">
        <v>60</v>
      </c>
      <c r="U392" t="s">
        <v>61</v>
      </c>
      <c r="V392">
        <v>255</v>
      </c>
      <c r="W392">
        <v>0</v>
      </c>
      <c r="X392" t="s">
        <v>62</v>
      </c>
      <c r="Y392">
        <v>6</v>
      </c>
      <c r="Z392">
        <v>203</v>
      </c>
      <c r="AA392">
        <v>3</v>
      </c>
      <c r="AB392" t="s">
        <v>63</v>
      </c>
      <c r="AD392">
        <v>1205.8711579666599</v>
      </c>
      <c r="AE392">
        <v>3</v>
      </c>
      <c r="AF392" t="s">
        <v>64</v>
      </c>
      <c r="AG392">
        <v>0</v>
      </c>
      <c r="AJ392">
        <v>1382839996.1694801</v>
      </c>
      <c r="AK392">
        <v>1393303675.9578562</v>
      </c>
      <c r="AL392">
        <v>0.34961048939777284</v>
      </c>
      <c r="AM392">
        <v>1.1045199989305501</v>
      </c>
      <c r="AN392">
        <v>1.09881345846751</v>
      </c>
      <c r="AO392">
        <v>-6.5349029970639877E-2</v>
      </c>
      <c r="AP392">
        <v>0.46167862382520097</v>
      </c>
      <c r="AQ392">
        <v>0.46081474783799703</v>
      </c>
      <c r="AR392">
        <v>-0.21945038180708967</v>
      </c>
      <c r="AS392">
        <v>1.3546889363308201</v>
      </c>
      <c r="AT392">
        <v>1.3531436370432062</v>
      </c>
      <c r="AU392">
        <v>-0.16478696114941613</v>
      </c>
    </row>
    <row r="393" spans="1:47" x14ac:dyDescent="0.25">
      <c r="A393" t="s">
        <v>58</v>
      </c>
      <c r="B393">
        <v>2</v>
      </c>
      <c r="C393">
        <v>186</v>
      </c>
      <c r="D393" t="s">
        <v>437</v>
      </c>
      <c r="E393">
        <v>1184.8833333333332</v>
      </c>
      <c r="F393">
        <v>1334165447.3011799</v>
      </c>
      <c r="G393">
        <v>1.1299107857556701</v>
      </c>
      <c r="H393">
        <v>0.47347614481571998</v>
      </c>
      <c r="I393">
        <v>1.4480746613355</v>
      </c>
      <c r="J393">
        <v>-4.8054228425691702E-2</v>
      </c>
      <c r="K393">
        <v>0</v>
      </c>
      <c r="L393">
        <v>592</v>
      </c>
      <c r="M393">
        <v>744</v>
      </c>
      <c r="N393">
        <v>38.35</v>
      </c>
      <c r="O393">
        <v>121.183906203408</v>
      </c>
      <c r="P393">
        <v>33.734619998022403</v>
      </c>
      <c r="Q393">
        <v>2.6209173068831499</v>
      </c>
      <c r="R393">
        <v>-1.6386783472757899E-3</v>
      </c>
      <c r="S393">
        <v>405</v>
      </c>
      <c r="T393" t="s">
        <v>60</v>
      </c>
      <c r="U393" t="s">
        <v>61</v>
      </c>
      <c r="V393">
        <v>255</v>
      </c>
      <c r="W393">
        <v>0</v>
      </c>
      <c r="X393" t="s">
        <v>62</v>
      </c>
      <c r="Y393">
        <v>6</v>
      </c>
      <c r="Z393">
        <v>203</v>
      </c>
      <c r="AA393">
        <v>3</v>
      </c>
      <c r="AB393" t="s">
        <v>63</v>
      </c>
      <c r="AD393">
        <v>1205.8711579666599</v>
      </c>
      <c r="AE393">
        <v>3</v>
      </c>
      <c r="AF393" t="s">
        <v>64</v>
      </c>
      <c r="AG393">
        <v>0</v>
      </c>
      <c r="AJ393">
        <v>1656177017.35899</v>
      </c>
      <c r="AK393">
        <v>1431509787.9370141</v>
      </c>
      <c r="AL393">
        <v>0.45404363167682832</v>
      </c>
      <c r="AM393">
        <v>1.08737744578814</v>
      </c>
      <c r="AN393">
        <v>1.0957479874046718</v>
      </c>
      <c r="AO393">
        <v>-6.0286637903002566E-2</v>
      </c>
      <c r="AP393">
        <v>0.41762232614150802</v>
      </c>
      <c r="AQ393">
        <v>0.45320907513411601</v>
      </c>
      <c r="AR393">
        <v>-0.25992104101864832</v>
      </c>
      <c r="AS393">
        <v>1.34655665212007</v>
      </c>
      <c r="AT393">
        <v>1.3430203933828282</v>
      </c>
      <c r="AU393">
        <v>-8.1438944536869312E-2</v>
      </c>
    </row>
    <row r="394" spans="1:47" x14ac:dyDescent="0.25">
      <c r="A394" t="s">
        <v>58</v>
      </c>
      <c r="B394">
        <v>2</v>
      </c>
      <c r="C394">
        <v>187</v>
      </c>
      <c r="D394" t="s">
        <v>438</v>
      </c>
      <c r="E394">
        <v>1191.9333333333334</v>
      </c>
      <c r="F394">
        <v>1728077043.6468401</v>
      </c>
      <c r="G394">
        <v>1.08563303115275</v>
      </c>
      <c r="H394">
        <v>0.40773294565439799</v>
      </c>
      <c r="I394">
        <v>1.3361408062464299</v>
      </c>
      <c r="J394">
        <v>-4.9611301674660498E-2</v>
      </c>
      <c r="K394">
        <v>0</v>
      </c>
      <c r="L394">
        <v>592</v>
      </c>
      <c r="M394">
        <v>744</v>
      </c>
      <c r="N394">
        <v>36.299999999999997</v>
      </c>
      <c r="O394">
        <v>123.33688547507801</v>
      </c>
      <c r="P394">
        <v>36.976462998060398</v>
      </c>
      <c r="Q394">
        <v>2.6571603943181299</v>
      </c>
      <c r="R394">
        <v>-1.58232817966033E-3</v>
      </c>
      <c r="S394">
        <v>405</v>
      </c>
      <c r="T394" t="s">
        <v>60</v>
      </c>
      <c r="U394" t="s">
        <v>61</v>
      </c>
      <c r="V394">
        <v>255</v>
      </c>
      <c r="W394">
        <v>0</v>
      </c>
      <c r="X394" t="s">
        <v>62</v>
      </c>
      <c r="Y394">
        <v>6</v>
      </c>
      <c r="Z394">
        <v>203</v>
      </c>
      <c r="AA394">
        <v>3</v>
      </c>
      <c r="AB394" t="s">
        <v>63</v>
      </c>
      <c r="AD394">
        <v>1205.8711579666599</v>
      </c>
      <c r="AE394">
        <v>3</v>
      </c>
      <c r="AF394" t="s">
        <v>64</v>
      </c>
      <c r="AG394">
        <v>0</v>
      </c>
      <c r="AJ394">
        <v>1367845964.9935601</v>
      </c>
      <c r="AK394">
        <v>1463956315.7673972</v>
      </c>
      <c r="AM394">
        <v>1.0911612466870599</v>
      </c>
      <c r="AN394">
        <v>1.0898999797098543</v>
      </c>
      <c r="AP394">
        <v>0.46253290093933502</v>
      </c>
      <c r="AQ394">
        <v>0.44756270933558373</v>
      </c>
      <c r="AS394">
        <v>1.3361408062464299</v>
      </c>
      <c r="AT394">
        <v>1.3352413647374808</v>
      </c>
    </row>
    <row r="395" spans="1:47" x14ac:dyDescent="0.25">
      <c r="A395" t="s">
        <v>58</v>
      </c>
      <c r="B395">
        <v>2</v>
      </c>
      <c r="C395">
        <v>188</v>
      </c>
      <c r="D395" t="s">
        <v>439</v>
      </c>
      <c r="E395">
        <v>1198.9333333333334</v>
      </c>
      <c r="F395">
        <v>1367845964.9935601</v>
      </c>
      <c r="G395">
        <v>1.0911612466870599</v>
      </c>
      <c r="H395">
        <v>0.46253290093933502</v>
      </c>
      <c r="I395">
        <v>1.3230266358859999</v>
      </c>
      <c r="J395">
        <v>-5.1074397651382102E-2</v>
      </c>
      <c r="K395">
        <v>0</v>
      </c>
      <c r="L395">
        <v>600</v>
      </c>
      <c r="M395">
        <v>744</v>
      </c>
      <c r="N395">
        <v>38.450000000000003</v>
      </c>
      <c r="O395">
        <v>120.33912961313101</v>
      </c>
      <c r="P395">
        <v>36.477840997026</v>
      </c>
      <c r="Q395">
        <v>2.6607705123461201</v>
      </c>
      <c r="R395">
        <v>-1.6431929622532501E-3</v>
      </c>
      <c r="S395">
        <v>405</v>
      </c>
      <c r="T395" t="s">
        <v>60</v>
      </c>
      <c r="U395" t="s">
        <v>61</v>
      </c>
      <c r="V395">
        <v>255</v>
      </c>
      <c r="W395">
        <v>0</v>
      </c>
      <c r="X395" t="s">
        <v>62</v>
      </c>
      <c r="Y395">
        <v>6</v>
      </c>
      <c r="Z395">
        <v>203</v>
      </c>
      <c r="AA395">
        <v>3</v>
      </c>
      <c r="AB395" t="s">
        <v>63</v>
      </c>
      <c r="AD395">
        <v>1205.8711579666599</v>
      </c>
      <c r="AE395">
        <v>3</v>
      </c>
      <c r="AF395" t="s">
        <v>64</v>
      </c>
      <c r="AG395">
        <v>0</v>
      </c>
      <c r="AJ395">
        <v>1367845964.9935601</v>
      </c>
      <c r="AK395">
        <v>1367845964.9935601</v>
      </c>
      <c r="AM395">
        <v>1.0911612466870599</v>
      </c>
      <c r="AN395">
        <v>1.0911612466870599</v>
      </c>
      <c r="AP395">
        <v>0.46253290093933502</v>
      </c>
      <c r="AQ395">
        <v>0.46253290093933502</v>
      </c>
      <c r="AS395">
        <v>1.3230266358859999</v>
      </c>
      <c r="AT395">
        <v>1.3230266358859999</v>
      </c>
    </row>
    <row r="396" spans="1:47" x14ac:dyDescent="0.25">
      <c r="A396" t="s">
        <v>58</v>
      </c>
      <c r="B396">
        <v>3</v>
      </c>
      <c r="C396">
        <v>1</v>
      </c>
      <c r="D396" t="s">
        <v>440</v>
      </c>
      <c r="E396">
        <v>0</v>
      </c>
      <c r="F396">
        <v>1307225.3011654001</v>
      </c>
      <c r="G396">
        <v>1.22619381755169E-2</v>
      </c>
      <c r="H396">
        <v>1.2250648691875901</v>
      </c>
      <c r="I396">
        <v>1.1645666272566701E-2</v>
      </c>
      <c r="J396">
        <v>0</v>
      </c>
      <c r="K396">
        <v>0</v>
      </c>
      <c r="L396">
        <v>592</v>
      </c>
      <c r="M396">
        <v>744</v>
      </c>
      <c r="N396">
        <v>37.700000000000003</v>
      </c>
      <c r="O396">
        <v>10.7653557257205</v>
      </c>
      <c r="P396">
        <v>346.98067597173798</v>
      </c>
      <c r="Q396">
        <v>3.29474924257751</v>
      </c>
      <c r="R396">
        <v>-3.6127255121467402E-3</v>
      </c>
      <c r="S396">
        <v>405</v>
      </c>
      <c r="T396" t="s">
        <v>60</v>
      </c>
      <c r="U396" t="s">
        <v>61</v>
      </c>
      <c r="V396">
        <v>255</v>
      </c>
      <c r="W396">
        <v>0</v>
      </c>
      <c r="X396" t="s">
        <v>62</v>
      </c>
      <c r="Y396">
        <v>6</v>
      </c>
      <c r="Z396">
        <v>203</v>
      </c>
      <c r="AA396">
        <v>3</v>
      </c>
      <c r="AB396" t="s">
        <v>63</v>
      </c>
      <c r="AD396">
        <v>1205.8711579666599</v>
      </c>
      <c r="AE396">
        <v>3</v>
      </c>
      <c r="AF396" t="s">
        <v>64</v>
      </c>
      <c r="AG396">
        <v>0</v>
      </c>
      <c r="AJ396">
        <v>1307225.3011654001</v>
      </c>
      <c r="AK396">
        <v>1307225.3011654001</v>
      </c>
      <c r="AM396">
        <v>1.22619381755169E-2</v>
      </c>
      <c r="AN396">
        <v>1.22619381755169E-2</v>
      </c>
      <c r="AP396">
        <v>1.2250648691875901</v>
      </c>
      <c r="AQ396">
        <v>1.2250648691875901</v>
      </c>
      <c r="AS396">
        <v>1.1645666272566701E-2</v>
      </c>
      <c r="AT396">
        <v>1.1645666272566701E-2</v>
      </c>
    </row>
    <row r="397" spans="1:47" x14ac:dyDescent="0.25">
      <c r="A397" t="s">
        <v>58</v>
      </c>
      <c r="B397">
        <v>3</v>
      </c>
      <c r="C397">
        <v>2</v>
      </c>
      <c r="D397" t="s">
        <v>441</v>
      </c>
      <c r="E397">
        <v>6.083333333333333</v>
      </c>
      <c r="F397">
        <v>1340188.29513813</v>
      </c>
      <c r="G397">
        <v>1.15261935298161E-2</v>
      </c>
      <c r="H397">
        <v>1.1971340128613801</v>
      </c>
      <c r="I397">
        <v>1.12812943431864E-2</v>
      </c>
      <c r="J397">
        <v>0</v>
      </c>
      <c r="K397">
        <v>0</v>
      </c>
      <c r="L397">
        <v>600</v>
      </c>
      <c r="M397">
        <v>752</v>
      </c>
      <c r="N397">
        <v>37.15</v>
      </c>
      <c r="O397">
        <v>11.214956108515899</v>
      </c>
      <c r="P397">
        <v>372.97179974994202</v>
      </c>
      <c r="Q397">
        <v>3.3680641552337902</v>
      </c>
      <c r="R397">
        <v>-3.5603170022084399E-3</v>
      </c>
      <c r="S397">
        <v>405</v>
      </c>
      <c r="T397" t="s">
        <v>60</v>
      </c>
      <c r="U397" t="s">
        <v>61</v>
      </c>
      <c r="V397">
        <v>255</v>
      </c>
      <c r="W397">
        <v>0</v>
      </c>
      <c r="X397" t="s">
        <v>62</v>
      </c>
      <c r="Y397">
        <v>6</v>
      </c>
      <c r="Z397">
        <v>203</v>
      </c>
      <c r="AA397">
        <v>3</v>
      </c>
      <c r="AB397" t="s">
        <v>63</v>
      </c>
      <c r="AD397">
        <v>1205.8711579666599</v>
      </c>
      <c r="AE397">
        <v>3</v>
      </c>
      <c r="AF397" t="s">
        <v>64</v>
      </c>
      <c r="AG397">
        <v>0</v>
      </c>
      <c r="AJ397">
        <v>1340188.29513813</v>
      </c>
      <c r="AK397">
        <v>1484372.0056861828</v>
      </c>
      <c r="AM397">
        <v>1.22619381755169E-2</v>
      </c>
      <c r="AN397">
        <v>1.2404532083744554E-2</v>
      </c>
      <c r="AP397">
        <v>1.1971340128613801</v>
      </c>
      <c r="AQ397">
        <v>1.1854721644660453</v>
      </c>
      <c r="AS397">
        <v>1.1645666272566701E-2</v>
      </c>
      <c r="AT397">
        <v>1.1965826244494807E-2</v>
      </c>
    </row>
    <row r="398" spans="1:47" x14ac:dyDescent="0.25">
      <c r="A398" t="s">
        <v>58</v>
      </c>
      <c r="B398">
        <v>3</v>
      </c>
      <c r="C398">
        <v>3</v>
      </c>
      <c r="D398" t="s">
        <v>442</v>
      </c>
      <c r="E398">
        <v>11.95</v>
      </c>
      <c r="F398">
        <v>1805702.4207995499</v>
      </c>
      <c r="G398">
        <v>1.2689719900571999E-2</v>
      </c>
      <c r="H398">
        <v>1.13421761138473</v>
      </c>
      <c r="I398">
        <v>1.2606146188709999E-2</v>
      </c>
      <c r="J398">
        <v>0</v>
      </c>
      <c r="K398">
        <v>0</v>
      </c>
      <c r="L398">
        <v>608</v>
      </c>
      <c r="M398">
        <v>752</v>
      </c>
      <c r="N398">
        <v>37.25</v>
      </c>
      <c r="O398">
        <v>13.0441654486721</v>
      </c>
      <c r="P398">
        <v>388.23553745441001</v>
      </c>
      <c r="Q398">
        <v>3.5271420761994601</v>
      </c>
      <c r="R398">
        <v>-3.43724709075138E-3</v>
      </c>
      <c r="S398">
        <v>405</v>
      </c>
      <c r="T398" t="s">
        <v>60</v>
      </c>
      <c r="U398" t="s">
        <v>61</v>
      </c>
      <c r="V398">
        <v>255</v>
      </c>
      <c r="W398">
        <v>0</v>
      </c>
      <c r="X398" t="s">
        <v>62</v>
      </c>
      <c r="Y398">
        <v>6</v>
      </c>
      <c r="Z398">
        <v>203</v>
      </c>
      <c r="AA398">
        <v>3</v>
      </c>
      <c r="AB398" t="s">
        <v>63</v>
      </c>
      <c r="AD398">
        <v>1205.8711579666599</v>
      </c>
      <c r="AE398">
        <v>3</v>
      </c>
      <c r="AF398" t="s">
        <v>64</v>
      </c>
      <c r="AG398">
        <v>0</v>
      </c>
      <c r="AJ398">
        <v>1805702.4207995499</v>
      </c>
      <c r="AK398">
        <v>1741202.7621650379</v>
      </c>
      <c r="AL398">
        <v>2.7223399957853656</v>
      </c>
      <c r="AM398">
        <v>1.2689719900571999E-2</v>
      </c>
      <c r="AN398">
        <v>1.3501883250139179E-2</v>
      </c>
      <c r="AO398">
        <v>1.6748132712123782</v>
      </c>
      <c r="AP398">
        <v>1.13421761138473</v>
      </c>
      <c r="AQ398">
        <v>1.1644848341111882</v>
      </c>
      <c r="AR398">
        <v>-0.27090660486457779</v>
      </c>
      <c r="AS398">
        <v>1.2606146188709999E-2</v>
      </c>
      <c r="AT398">
        <v>1.321270236247514E-2</v>
      </c>
      <c r="AU398">
        <v>1.8379644761232297</v>
      </c>
    </row>
    <row r="399" spans="1:47" x14ac:dyDescent="0.25">
      <c r="A399" t="s">
        <v>58</v>
      </c>
      <c r="B399">
        <v>3</v>
      </c>
      <c r="C399">
        <v>4</v>
      </c>
      <c r="D399" t="s">
        <v>443</v>
      </c>
      <c r="E399">
        <v>17.8</v>
      </c>
      <c r="F399">
        <v>1988118.6297307401</v>
      </c>
      <c r="G399">
        <v>1.38512659964703E-2</v>
      </c>
      <c r="H399">
        <v>1.13179006573751</v>
      </c>
      <c r="I399">
        <v>1.38002219336465E-2</v>
      </c>
      <c r="J399">
        <v>0</v>
      </c>
      <c r="K399">
        <v>0</v>
      </c>
      <c r="L399">
        <v>608</v>
      </c>
      <c r="M399">
        <v>752</v>
      </c>
      <c r="N399">
        <v>36.6</v>
      </c>
      <c r="O399">
        <v>14.3800097827678</v>
      </c>
      <c r="P399">
        <v>390.85750483063498</v>
      </c>
      <c r="Q399">
        <v>3.4475151332804002</v>
      </c>
      <c r="R399">
        <v>-3.4306218520995602E-3</v>
      </c>
      <c r="S399">
        <v>405</v>
      </c>
      <c r="T399" t="s">
        <v>60</v>
      </c>
      <c r="U399" t="s">
        <v>61</v>
      </c>
      <c r="V399">
        <v>255</v>
      </c>
      <c r="W399">
        <v>0</v>
      </c>
      <c r="X399" t="s">
        <v>62</v>
      </c>
      <c r="Y399">
        <v>6</v>
      </c>
      <c r="Z399">
        <v>203</v>
      </c>
      <c r="AA399">
        <v>3</v>
      </c>
      <c r="AB399" t="s">
        <v>63</v>
      </c>
      <c r="AD399">
        <v>1205.8711579666599</v>
      </c>
      <c r="AE399">
        <v>3</v>
      </c>
      <c r="AF399" t="s">
        <v>64</v>
      </c>
      <c r="AG399">
        <v>0</v>
      </c>
      <c r="AJ399">
        <v>1988118.6297307401</v>
      </c>
      <c r="AK399">
        <v>2055949.2807022538</v>
      </c>
      <c r="AL399">
        <v>3.3736524408481157</v>
      </c>
      <c r="AM399">
        <v>1.38512659964703E-2</v>
      </c>
      <c r="AN399">
        <v>1.5031853454609379E-2</v>
      </c>
      <c r="AO399">
        <v>2.1805655837480384</v>
      </c>
      <c r="AP399">
        <v>1.13421761138473</v>
      </c>
      <c r="AQ399">
        <v>1.145615755436822</v>
      </c>
      <c r="AR399">
        <v>-0.28161949508991396</v>
      </c>
      <c r="AS399">
        <v>1.38002219336465E-2</v>
      </c>
      <c r="AT399">
        <v>1.4782988781983862E-2</v>
      </c>
      <c r="AU399">
        <v>2.2247843043974145</v>
      </c>
    </row>
    <row r="400" spans="1:47" x14ac:dyDescent="0.25">
      <c r="A400" t="s">
        <v>58</v>
      </c>
      <c r="B400">
        <v>3</v>
      </c>
      <c r="C400">
        <v>5</v>
      </c>
      <c r="D400" t="s">
        <v>444</v>
      </c>
      <c r="E400">
        <v>23.55</v>
      </c>
      <c r="F400">
        <v>2264779.1639913698</v>
      </c>
      <c r="G400">
        <v>1.64445540026198E-2</v>
      </c>
      <c r="H400">
        <v>1.1450714138159599</v>
      </c>
      <c r="I400">
        <v>1.6365811144885799E-2</v>
      </c>
      <c r="J400">
        <v>0</v>
      </c>
      <c r="K400">
        <v>0</v>
      </c>
      <c r="L400">
        <v>608</v>
      </c>
      <c r="M400">
        <v>752</v>
      </c>
      <c r="N400">
        <v>38.299999999999997</v>
      </c>
      <c r="O400">
        <v>16.918539197328801</v>
      </c>
      <c r="P400">
        <v>387.74823964416998</v>
      </c>
      <c r="Q400">
        <v>3.4016507407236798</v>
      </c>
      <c r="R400">
        <v>-3.4517265142436199E-3</v>
      </c>
      <c r="S400">
        <v>405</v>
      </c>
      <c r="T400" t="s">
        <v>60</v>
      </c>
      <c r="U400" t="s">
        <v>61</v>
      </c>
      <c r="V400">
        <v>255</v>
      </c>
      <c r="W400">
        <v>0</v>
      </c>
      <c r="X400" t="s">
        <v>62</v>
      </c>
      <c r="Y400">
        <v>6</v>
      </c>
      <c r="Z400">
        <v>203</v>
      </c>
      <c r="AA400">
        <v>3</v>
      </c>
      <c r="AB400" t="s">
        <v>63</v>
      </c>
      <c r="AD400">
        <v>1205.8711579666599</v>
      </c>
      <c r="AE400">
        <v>3</v>
      </c>
      <c r="AF400" t="s">
        <v>64</v>
      </c>
      <c r="AG400">
        <v>0</v>
      </c>
      <c r="AJ400">
        <v>2264779.1639913698</v>
      </c>
      <c r="AK400">
        <v>2542780.773463428</v>
      </c>
      <c r="AL400">
        <v>3.2615423214342938</v>
      </c>
      <c r="AM400">
        <v>1.64445540026198E-2</v>
      </c>
      <c r="AN400">
        <v>1.736086333183548E-2</v>
      </c>
      <c r="AO400">
        <v>2.6192258107983761</v>
      </c>
      <c r="AP400">
        <v>1.13179006573751</v>
      </c>
      <c r="AQ400">
        <v>1.1283021064628522</v>
      </c>
      <c r="AR400">
        <v>-0.16709746708075107</v>
      </c>
      <c r="AS400">
        <v>1.6365811144885799E-2</v>
      </c>
      <c r="AT400">
        <v>1.7086694359102719E-2</v>
      </c>
      <c r="AU400">
        <v>2.5875216895895807</v>
      </c>
    </row>
    <row r="401" spans="1:47" x14ac:dyDescent="0.25">
      <c r="A401" t="s">
        <v>58</v>
      </c>
      <c r="B401">
        <v>3</v>
      </c>
      <c r="C401">
        <v>6</v>
      </c>
      <c r="D401" t="s">
        <v>445</v>
      </c>
      <c r="E401">
        <v>29.416666666666668</v>
      </c>
      <c r="F401">
        <v>2880957.89385148</v>
      </c>
      <c r="G401">
        <v>1.9911789197867898E-2</v>
      </c>
      <c r="H401">
        <v>1.1307194758157599</v>
      </c>
      <c r="I401">
        <v>1.9497098370110301E-2</v>
      </c>
      <c r="J401">
        <v>4.3855515874452697</v>
      </c>
      <c r="K401">
        <v>0</v>
      </c>
      <c r="L401">
        <v>608</v>
      </c>
      <c r="M401">
        <v>752</v>
      </c>
      <c r="N401">
        <v>37.1</v>
      </c>
      <c r="O401">
        <v>19.3031545252291</v>
      </c>
      <c r="P401">
        <v>371.37751262192103</v>
      </c>
      <c r="Q401">
        <v>3.2858261206592698</v>
      </c>
      <c r="R401">
        <v>-3.4184285524306501E-3</v>
      </c>
      <c r="S401">
        <v>405</v>
      </c>
      <c r="T401" t="s">
        <v>60</v>
      </c>
      <c r="U401" t="s">
        <v>61</v>
      </c>
      <c r="V401">
        <v>255</v>
      </c>
      <c r="W401">
        <v>0</v>
      </c>
      <c r="X401" t="s">
        <v>62</v>
      </c>
      <c r="Y401">
        <v>6</v>
      </c>
      <c r="Z401">
        <v>203</v>
      </c>
      <c r="AA401">
        <v>3</v>
      </c>
      <c r="AB401" t="s">
        <v>63</v>
      </c>
      <c r="AD401">
        <v>1205.8711579666599</v>
      </c>
      <c r="AE401">
        <v>3</v>
      </c>
      <c r="AF401" t="s">
        <v>64</v>
      </c>
      <c r="AG401">
        <v>0</v>
      </c>
      <c r="AJ401">
        <v>2880957.89385148</v>
      </c>
      <c r="AK401">
        <v>3027883.163084338</v>
      </c>
      <c r="AL401">
        <v>3.3481510175193243</v>
      </c>
      <c r="AM401">
        <v>1.9911789197867898E-2</v>
      </c>
      <c r="AN401">
        <v>2.0266257240563142E-2</v>
      </c>
      <c r="AO401">
        <v>2.7762811623431158</v>
      </c>
      <c r="AP401">
        <v>1.1307194758157599</v>
      </c>
      <c r="AQ401">
        <v>1.1224950101698021</v>
      </c>
      <c r="AR401">
        <v>-0.11902933090484386</v>
      </c>
      <c r="AS401">
        <v>1.9497098370110301E-2</v>
      </c>
      <c r="AT401">
        <v>1.9869711304718422E-2</v>
      </c>
      <c r="AU401">
        <v>2.6858932904433597</v>
      </c>
    </row>
    <row r="402" spans="1:47" x14ac:dyDescent="0.25">
      <c r="A402" t="s">
        <v>58</v>
      </c>
      <c r="B402">
        <v>3</v>
      </c>
      <c r="C402">
        <v>7</v>
      </c>
      <c r="D402" t="s">
        <v>446</v>
      </c>
      <c r="E402">
        <v>35.216666666666669</v>
      </c>
      <c r="F402">
        <v>3774345.7589440001</v>
      </c>
      <c r="G402">
        <v>2.39069875616474E-2</v>
      </c>
      <c r="H402">
        <v>1.1051821299194799</v>
      </c>
      <c r="I402">
        <v>2.3164194158161001E-2</v>
      </c>
      <c r="J402">
        <v>2.4622555684296099</v>
      </c>
      <c r="K402">
        <v>0</v>
      </c>
      <c r="L402">
        <v>608</v>
      </c>
      <c r="M402">
        <v>752</v>
      </c>
      <c r="N402">
        <v>36.299999999999997</v>
      </c>
      <c r="O402">
        <v>22.371877163991801</v>
      </c>
      <c r="P402">
        <v>362.344781767261</v>
      </c>
      <c r="Q402">
        <v>3.2716297288542702</v>
      </c>
      <c r="R402">
        <v>-3.3631505938290901E-3</v>
      </c>
      <c r="S402">
        <v>405</v>
      </c>
      <c r="T402" t="s">
        <v>60</v>
      </c>
      <c r="U402" t="s">
        <v>61</v>
      </c>
      <c r="V402">
        <v>255</v>
      </c>
      <c r="W402">
        <v>0</v>
      </c>
      <c r="X402" t="s">
        <v>62</v>
      </c>
      <c r="Y402">
        <v>6</v>
      </c>
      <c r="Z402">
        <v>203</v>
      </c>
      <c r="AA402">
        <v>3</v>
      </c>
      <c r="AB402" t="s">
        <v>63</v>
      </c>
      <c r="AD402">
        <v>1205.8711579666599</v>
      </c>
      <c r="AE402">
        <v>3</v>
      </c>
      <c r="AF402" t="s">
        <v>64</v>
      </c>
      <c r="AG402">
        <v>0</v>
      </c>
      <c r="AJ402">
        <v>3774345.7589440001</v>
      </c>
      <c r="AK402">
        <v>3794236.7175432364</v>
      </c>
      <c r="AL402">
        <v>4.3042463230712356</v>
      </c>
      <c r="AM402">
        <v>2.39069875616474E-2</v>
      </c>
      <c r="AN402">
        <v>2.4001418815593541E-2</v>
      </c>
      <c r="AO402">
        <v>2.9811221122390799</v>
      </c>
      <c r="AP402">
        <v>1.11056576799153</v>
      </c>
      <c r="AQ402">
        <v>1.109609004598384</v>
      </c>
      <c r="AR402">
        <v>-0.25472688264810528</v>
      </c>
      <c r="AS402">
        <v>2.3164194158161001E-2</v>
      </c>
      <c r="AT402">
        <v>2.3400069886630941E-2</v>
      </c>
      <c r="AU402">
        <v>2.8892807741131743</v>
      </c>
    </row>
    <row r="403" spans="1:47" x14ac:dyDescent="0.25">
      <c r="A403" t="s">
        <v>58</v>
      </c>
      <c r="B403">
        <v>3</v>
      </c>
      <c r="C403">
        <v>8</v>
      </c>
      <c r="D403" t="s">
        <v>447</v>
      </c>
      <c r="E403">
        <v>40.85</v>
      </c>
      <c r="F403">
        <v>4231214.3689040998</v>
      </c>
      <c r="G403">
        <v>2.7216689444210299E-2</v>
      </c>
      <c r="H403">
        <v>1.11056576799153</v>
      </c>
      <c r="I403">
        <v>2.6521230916788499E-2</v>
      </c>
      <c r="J403">
        <v>-0.41950539342399101</v>
      </c>
      <c r="K403">
        <v>0</v>
      </c>
      <c r="L403">
        <v>616</v>
      </c>
      <c r="M403">
        <v>752</v>
      </c>
      <c r="N403">
        <v>37.5</v>
      </c>
      <c r="O403">
        <v>25.776386036929299</v>
      </c>
      <c r="P403">
        <v>364.764900409304</v>
      </c>
      <c r="Q403">
        <v>3.4165680208769702</v>
      </c>
      <c r="R403">
        <v>-3.3680597250928799E-3</v>
      </c>
      <c r="S403">
        <v>405</v>
      </c>
      <c r="T403" t="s">
        <v>60</v>
      </c>
      <c r="U403" t="s">
        <v>61</v>
      </c>
      <c r="V403">
        <v>255</v>
      </c>
      <c r="W403">
        <v>0</v>
      </c>
      <c r="X403" t="s">
        <v>62</v>
      </c>
      <c r="Y403">
        <v>6</v>
      </c>
      <c r="Z403">
        <v>203</v>
      </c>
      <c r="AA403">
        <v>3</v>
      </c>
      <c r="AB403" t="s">
        <v>63</v>
      </c>
      <c r="AD403">
        <v>1205.8711579666599</v>
      </c>
      <c r="AE403">
        <v>3</v>
      </c>
      <c r="AF403" t="s">
        <v>64</v>
      </c>
      <c r="AG403">
        <v>0</v>
      </c>
      <c r="AJ403">
        <v>4231214.3689040998</v>
      </c>
      <c r="AK403">
        <v>4930578.5275797565</v>
      </c>
      <c r="AL403">
        <v>4.7093879188819914</v>
      </c>
      <c r="AM403">
        <v>2.7216689444210299E-2</v>
      </c>
      <c r="AN403">
        <v>2.8545858266118503E-2</v>
      </c>
      <c r="AO403">
        <v>3.0425969358889908</v>
      </c>
      <c r="AP403">
        <v>1.1051821299194799</v>
      </c>
      <c r="AQ403">
        <v>1.0901322608442701</v>
      </c>
      <c r="AR403">
        <v>-0.36555367498306224</v>
      </c>
      <c r="AS403">
        <v>2.6521230916788499E-2</v>
      </c>
      <c r="AT403">
        <v>2.7718974311631225E-2</v>
      </c>
      <c r="AU403">
        <v>3.0105992561046926</v>
      </c>
    </row>
    <row r="404" spans="1:47" x14ac:dyDescent="0.25">
      <c r="A404" t="s">
        <v>58</v>
      </c>
      <c r="B404">
        <v>3</v>
      </c>
      <c r="C404">
        <v>9</v>
      </c>
      <c r="D404" t="s">
        <v>448</v>
      </c>
      <c r="E404">
        <v>46.483333333333334</v>
      </c>
      <c r="F404">
        <v>5819886.4020252302</v>
      </c>
      <c r="G404">
        <v>3.2527073871622299E-2</v>
      </c>
      <c r="H404">
        <v>1.06978758352764</v>
      </c>
      <c r="I404">
        <v>3.14520148432091E-2</v>
      </c>
      <c r="J404">
        <v>2.8832880080504699</v>
      </c>
      <c r="K404">
        <v>0</v>
      </c>
      <c r="L404">
        <v>616</v>
      </c>
      <c r="M404">
        <v>752</v>
      </c>
      <c r="N404">
        <v>38.4</v>
      </c>
      <c r="O404">
        <v>29.951431918093299</v>
      </c>
      <c r="P404">
        <v>357.44915528327903</v>
      </c>
      <c r="Q404">
        <v>3.3973424394921299</v>
      </c>
      <c r="R404">
        <v>-3.2823932841805001E-3</v>
      </c>
      <c r="S404">
        <v>405</v>
      </c>
      <c r="T404" t="s">
        <v>60</v>
      </c>
      <c r="U404" t="s">
        <v>61</v>
      </c>
      <c r="V404">
        <v>255</v>
      </c>
      <c r="W404">
        <v>0</v>
      </c>
      <c r="X404" t="s">
        <v>62</v>
      </c>
      <c r="Y404">
        <v>6</v>
      </c>
      <c r="Z404">
        <v>203</v>
      </c>
      <c r="AA404">
        <v>3</v>
      </c>
      <c r="AB404" t="s">
        <v>63</v>
      </c>
      <c r="AD404">
        <v>1205.8711579666599</v>
      </c>
      <c r="AE404">
        <v>3</v>
      </c>
      <c r="AF404" t="s">
        <v>64</v>
      </c>
      <c r="AG404">
        <v>0</v>
      </c>
      <c r="AJ404">
        <v>5819886.4020252302</v>
      </c>
      <c r="AK404">
        <v>6397738.3989450205</v>
      </c>
      <c r="AL404">
        <v>4.3320971791933829</v>
      </c>
      <c r="AM404">
        <v>3.2527073871622299E-2</v>
      </c>
      <c r="AN404">
        <v>3.3798063928309564E-2</v>
      </c>
      <c r="AO404">
        <v>2.9610613418404546</v>
      </c>
      <c r="AP404">
        <v>1.06978758352764</v>
      </c>
      <c r="AQ404">
        <v>1.0661225927775262</v>
      </c>
      <c r="AR404">
        <v>-0.37810885940583833</v>
      </c>
      <c r="AS404">
        <v>3.14520148432091E-2</v>
      </c>
      <c r="AT404">
        <v>3.2824675477107317E-2</v>
      </c>
      <c r="AU404">
        <v>2.9861703958925174</v>
      </c>
    </row>
    <row r="405" spans="1:47" x14ac:dyDescent="0.25">
      <c r="A405" t="s">
        <v>58</v>
      </c>
      <c r="B405">
        <v>3</v>
      </c>
      <c r="C405">
        <v>10</v>
      </c>
      <c r="D405" t="s">
        <v>449</v>
      </c>
      <c r="E405">
        <v>52.016666666666666</v>
      </c>
      <c r="F405">
        <v>7946488.2141739698</v>
      </c>
      <c r="G405">
        <v>3.9166751255244603E-2</v>
      </c>
      <c r="H405">
        <v>1.03440634696694</v>
      </c>
      <c r="I405">
        <v>3.7960333269887202E-2</v>
      </c>
      <c r="J405">
        <v>3.1160494433790999</v>
      </c>
      <c r="K405">
        <v>0</v>
      </c>
      <c r="L405">
        <v>616</v>
      </c>
      <c r="M405">
        <v>752</v>
      </c>
      <c r="N405">
        <v>38.200000000000003</v>
      </c>
      <c r="O405">
        <v>35.916697597571101</v>
      </c>
      <c r="P405">
        <v>355.191469244649</v>
      </c>
      <c r="Q405">
        <v>3.4171867360736101</v>
      </c>
      <c r="R405">
        <v>-3.2056833436754899E-3</v>
      </c>
      <c r="S405">
        <v>405</v>
      </c>
      <c r="T405" t="s">
        <v>60</v>
      </c>
      <c r="U405" t="s">
        <v>61</v>
      </c>
      <c r="V405">
        <v>255</v>
      </c>
      <c r="W405">
        <v>0</v>
      </c>
      <c r="X405" t="s">
        <v>62</v>
      </c>
      <c r="Y405">
        <v>6</v>
      </c>
      <c r="Z405">
        <v>203</v>
      </c>
      <c r="AA405">
        <v>3</v>
      </c>
      <c r="AB405" t="s">
        <v>63</v>
      </c>
      <c r="AD405">
        <v>1205.8711579666599</v>
      </c>
      <c r="AE405">
        <v>3</v>
      </c>
      <c r="AF405" t="s">
        <v>64</v>
      </c>
      <c r="AG405">
        <v>0</v>
      </c>
      <c r="AJ405">
        <v>7946488.2141739698</v>
      </c>
      <c r="AK405">
        <v>8159171.9155016607</v>
      </c>
      <c r="AL405">
        <v>4.7882817876540722</v>
      </c>
      <c r="AM405">
        <v>3.9166751255244603E-2</v>
      </c>
      <c r="AN405">
        <v>3.9926424498749363E-2</v>
      </c>
      <c r="AO405">
        <v>3.0453784373514265</v>
      </c>
      <c r="AP405">
        <v>1.03440634696694</v>
      </c>
      <c r="AQ405">
        <v>1.0439909690213305</v>
      </c>
      <c r="AR405">
        <v>-0.46693533792358782</v>
      </c>
      <c r="AS405">
        <v>3.7960333269887202E-2</v>
      </c>
      <c r="AT405">
        <v>3.8853866981343965E-2</v>
      </c>
      <c r="AU405">
        <v>3.07632106733789</v>
      </c>
    </row>
    <row r="406" spans="1:47" x14ac:dyDescent="0.25">
      <c r="A406" t="s">
        <v>58</v>
      </c>
      <c r="B406">
        <v>3</v>
      </c>
      <c r="C406">
        <v>11</v>
      </c>
      <c r="D406" t="s">
        <v>450</v>
      </c>
      <c r="E406">
        <v>57.5</v>
      </c>
      <c r="F406">
        <v>10216757.2506778</v>
      </c>
      <c r="G406">
        <v>4.6172817508823197E-2</v>
      </c>
      <c r="H406">
        <v>1.0106711354820399</v>
      </c>
      <c r="I406">
        <v>4.5025604197490798E-2</v>
      </c>
      <c r="J406">
        <v>2.5613331936630299</v>
      </c>
      <c r="K406">
        <v>0</v>
      </c>
      <c r="L406">
        <v>616</v>
      </c>
      <c r="M406">
        <v>752</v>
      </c>
      <c r="N406">
        <v>37.950000000000003</v>
      </c>
      <c r="O406">
        <v>42.463042308626299</v>
      </c>
      <c r="P406">
        <v>354.11404202494498</v>
      </c>
      <c r="Q406">
        <v>3.48388877529813</v>
      </c>
      <c r="R406">
        <v>-3.1510741535245002E-3</v>
      </c>
      <c r="S406">
        <v>405</v>
      </c>
      <c r="T406" t="s">
        <v>60</v>
      </c>
      <c r="U406" t="s">
        <v>61</v>
      </c>
      <c r="V406">
        <v>255</v>
      </c>
      <c r="W406">
        <v>0</v>
      </c>
      <c r="X406" t="s">
        <v>62</v>
      </c>
      <c r="Y406">
        <v>6</v>
      </c>
      <c r="Z406">
        <v>203</v>
      </c>
      <c r="AA406">
        <v>3</v>
      </c>
      <c r="AB406" t="s">
        <v>63</v>
      </c>
      <c r="AD406">
        <v>1205.8711579666599</v>
      </c>
      <c r="AE406">
        <v>3</v>
      </c>
      <c r="AF406" t="s">
        <v>64</v>
      </c>
      <c r="AG406">
        <v>0</v>
      </c>
      <c r="AJ406">
        <v>10216757.2506778</v>
      </c>
      <c r="AK406">
        <v>10887221.678328522</v>
      </c>
      <c r="AL406">
        <v>5.7767572376698038</v>
      </c>
      <c r="AM406">
        <v>4.6172817508823197E-2</v>
      </c>
      <c r="AN406">
        <v>4.7393125680273623E-2</v>
      </c>
      <c r="AO406">
        <v>3.1962527810989387</v>
      </c>
      <c r="AP406">
        <v>1.0106711354820399</v>
      </c>
      <c r="AQ406">
        <v>1.0129812987531956</v>
      </c>
      <c r="AR406">
        <v>-0.51730721280087799</v>
      </c>
      <c r="AS406">
        <v>4.5025604197490798E-2</v>
      </c>
      <c r="AT406">
        <v>4.6217641109119405E-2</v>
      </c>
      <c r="AU406">
        <v>3.2752652801139552</v>
      </c>
    </row>
    <row r="407" spans="1:47" x14ac:dyDescent="0.25">
      <c r="A407" t="s">
        <v>58</v>
      </c>
      <c r="B407">
        <v>3</v>
      </c>
      <c r="C407">
        <v>12</v>
      </c>
      <c r="D407" t="s">
        <v>451</v>
      </c>
      <c r="E407">
        <v>63.033333333333331</v>
      </c>
      <c r="F407">
        <v>12581513.341727201</v>
      </c>
      <c r="G407">
        <v>5.4548790413846401E-2</v>
      </c>
      <c r="H407">
        <v>0.99990764921055197</v>
      </c>
      <c r="I407">
        <v>5.3310151679344199E-2</v>
      </c>
      <c r="J407">
        <v>2.5234635901146398</v>
      </c>
      <c r="K407">
        <v>0</v>
      </c>
      <c r="L407">
        <v>616</v>
      </c>
      <c r="M407">
        <v>752</v>
      </c>
      <c r="N407">
        <v>37.450000000000003</v>
      </c>
      <c r="O407">
        <v>49.628526926508997</v>
      </c>
      <c r="P407">
        <v>349.65755573982199</v>
      </c>
      <c r="Q407">
        <v>3.54355221962533</v>
      </c>
      <c r="R407">
        <v>-3.1193280191719702E-3</v>
      </c>
      <c r="S407">
        <v>405</v>
      </c>
      <c r="T407" t="s">
        <v>60</v>
      </c>
      <c r="U407" t="s">
        <v>61</v>
      </c>
      <c r="V407">
        <v>255</v>
      </c>
      <c r="W407">
        <v>0</v>
      </c>
      <c r="X407" t="s">
        <v>62</v>
      </c>
      <c r="Y407">
        <v>6</v>
      </c>
      <c r="Z407">
        <v>203</v>
      </c>
      <c r="AA407">
        <v>3</v>
      </c>
      <c r="AB407" t="s">
        <v>63</v>
      </c>
      <c r="AD407">
        <v>1205.8711579666599</v>
      </c>
      <c r="AE407">
        <v>3</v>
      </c>
      <c r="AF407" t="s">
        <v>64</v>
      </c>
      <c r="AG407">
        <v>0</v>
      </c>
      <c r="AJ407">
        <v>12581513.341727201</v>
      </c>
      <c r="AK407">
        <v>14905017.677185215</v>
      </c>
      <c r="AL407">
        <v>4.9890557496320609</v>
      </c>
      <c r="AM407">
        <v>5.4548790413846401E-2</v>
      </c>
      <c r="AN407">
        <v>5.6569880308474367E-2</v>
      </c>
      <c r="AO407">
        <v>3.156522200447228</v>
      </c>
      <c r="AP407">
        <v>0.99990764921055197</v>
      </c>
      <c r="AQ407">
        <v>0.98868615585330011</v>
      </c>
      <c r="AR407">
        <v>-0.40362502261299144</v>
      </c>
      <c r="AS407">
        <v>5.3310151679344199E-2</v>
      </c>
      <c r="AT407">
        <v>5.5496791591672291E-2</v>
      </c>
      <c r="AU407">
        <v>3.2628633397249893</v>
      </c>
    </row>
    <row r="408" spans="1:47" x14ac:dyDescent="0.25">
      <c r="A408" t="s">
        <v>58</v>
      </c>
      <c r="B408">
        <v>3</v>
      </c>
      <c r="C408">
        <v>13</v>
      </c>
      <c r="D408" t="s">
        <v>452</v>
      </c>
      <c r="E408">
        <v>68.533333333333331</v>
      </c>
      <c r="F408">
        <v>17871463.183038399</v>
      </c>
      <c r="G408">
        <v>6.4550195351831596E-2</v>
      </c>
      <c r="H408">
        <v>0.95013377857880599</v>
      </c>
      <c r="I408">
        <v>6.3340101555665704E-2</v>
      </c>
      <c r="J408">
        <v>2.6932278654854001</v>
      </c>
      <c r="K408">
        <v>0</v>
      </c>
      <c r="L408">
        <v>616</v>
      </c>
      <c r="M408">
        <v>752</v>
      </c>
      <c r="N408">
        <v>37.1</v>
      </c>
      <c r="O408">
        <v>58.080948614088399</v>
      </c>
      <c r="P408">
        <v>344.536478524004</v>
      </c>
      <c r="Q408">
        <v>3.6163449139505599</v>
      </c>
      <c r="R408">
        <v>-3.0138691509164401E-3</v>
      </c>
      <c r="S408">
        <v>405</v>
      </c>
      <c r="T408" t="s">
        <v>60</v>
      </c>
      <c r="U408" t="s">
        <v>61</v>
      </c>
      <c r="V408">
        <v>255</v>
      </c>
      <c r="W408">
        <v>0</v>
      </c>
      <c r="X408" t="s">
        <v>62</v>
      </c>
      <c r="Y408">
        <v>6</v>
      </c>
      <c r="Z408">
        <v>203</v>
      </c>
      <c r="AA408">
        <v>3</v>
      </c>
      <c r="AB408" t="s">
        <v>63</v>
      </c>
      <c r="AD408">
        <v>1205.8711579666599</v>
      </c>
      <c r="AE408">
        <v>3</v>
      </c>
      <c r="AF408" t="s">
        <v>64</v>
      </c>
      <c r="AG408">
        <v>0</v>
      </c>
      <c r="AJ408">
        <v>17871463.183038399</v>
      </c>
      <c r="AK408">
        <v>18981017.990926322</v>
      </c>
      <c r="AL408">
        <v>3.9703160693825406</v>
      </c>
      <c r="AM408">
        <v>6.4550195351831596E-2</v>
      </c>
      <c r="AN408">
        <v>6.7271600783670213E-2</v>
      </c>
      <c r="AO408">
        <v>3.1657784632564119</v>
      </c>
      <c r="AP408">
        <v>0.95013377857880599</v>
      </c>
      <c r="AQ408">
        <v>0.96849091367183182</v>
      </c>
      <c r="AR408">
        <v>-0.32228029356435411</v>
      </c>
      <c r="AS408">
        <v>6.3340101555665704E-2</v>
      </c>
      <c r="AT408">
        <v>6.6363299162953124E-2</v>
      </c>
      <c r="AU408">
        <v>3.253102586022</v>
      </c>
    </row>
    <row r="409" spans="1:47" x14ac:dyDescent="0.25">
      <c r="A409" t="s">
        <v>58</v>
      </c>
      <c r="B409">
        <v>3</v>
      </c>
      <c r="C409">
        <v>14</v>
      </c>
      <c r="D409" t="s">
        <v>453</v>
      </c>
      <c r="E409">
        <v>74.05</v>
      </c>
      <c r="F409">
        <v>28326489.782879502</v>
      </c>
      <c r="G409">
        <v>7.8410847012626003E-2</v>
      </c>
      <c r="H409">
        <v>0.879793299072538</v>
      </c>
      <c r="I409">
        <v>7.7847767255973505E-2</v>
      </c>
      <c r="J409">
        <v>3.2904734941704499</v>
      </c>
      <c r="K409">
        <v>0</v>
      </c>
      <c r="L409">
        <v>616</v>
      </c>
      <c r="M409">
        <v>752</v>
      </c>
      <c r="N409">
        <v>36.85</v>
      </c>
      <c r="O409">
        <v>70.225612960598298</v>
      </c>
      <c r="P409">
        <v>339.070748567968</v>
      </c>
      <c r="Q409">
        <v>3.6830866871785202</v>
      </c>
      <c r="R409">
        <v>-2.8679181152866302E-3</v>
      </c>
      <c r="S409">
        <v>405</v>
      </c>
      <c r="T409" t="s">
        <v>60</v>
      </c>
      <c r="U409" t="s">
        <v>61</v>
      </c>
      <c r="V409">
        <v>255</v>
      </c>
      <c r="W409">
        <v>0</v>
      </c>
      <c r="X409" t="s">
        <v>62</v>
      </c>
      <c r="Y409">
        <v>6</v>
      </c>
      <c r="Z409">
        <v>203</v>
      </c>
      <c r="AA409">
        <v>3</v>
      </c>
      <c r="AB409" t="s">
        <v>63</v>
      </c>
      <c r="AD409">
        <v>1205.8711579666599</v>
      </c>
      <c r="AE409">
        <v>3</v>
      </c>
      <c r="AF409" t="s">
        <v>64</v>
      </c>
      <c r="AG409">
        <v>0</v>
      </c>
      <c r="AJ409">
        <v>25908866.396308701</v>
      </c>
      <c r="AK409">
        <v>23533198.226840422</v>
      </c>
      <c r="AL409">
        <v>4.2506915281882058</v>
      </c>
      <c r="AM409">
        <v>7.8410847012626003E-2</v>
      </c>
      <c r="AN409">
        <v>8.0387674167215151E-2</v>
      </c>
      <c r="AO409">
        <v>3.3504293352959702</v>
      </c>
      <c r="AP409">
        <v>0.948311869028163</v>
      </c>
      <c r="AQ409">
        <v>0.9530427137873434</v>
      </c>
      <c r="AR409">
        <v>-0.33530438429832882</v>
      </c>
      <c r="AS409">
        <v>7.7847767255973505E-2</v>
      </c>
      <c r="AT409">
        <v>7.9783042765481579E-2</v>
      </c>
      <c r="AU409">
        <v>3.5396990870144909</v>
      </c>
    </row>
    <row r="410" spans="1:47" x14ac:dyDescent="0.25">
      <c r="A410" t="s">
        <v>58</v>
      </c>
      <c r="B410">
        <v>3</v>
      </c>
      <c r="C410">
        <v>15</v>
      </c>
      <c r="D410" t="s">
        <v>454</v>
      </c>
      <c r="E410">
        <v>79.5</v>
      </c>
      <c r="F410">
        <v>25908866.396308701</v>
      </c>
      <c r="G410">
        <v>9.2675353631223797E-2</v>
      </c>
      <c r="H410">
        <v>0.948311869028163</v>
      </c>
      <c r="I410">
        <v>9.2292871126291406E-2</v>
      </c>
      <c r="J410">
        <v>3.0457821362331301</v>
      </c>
      <c r="K410">
        <v>0</v>
      </c>
      <c r="L410">
        <v>616</v>
      </c>
      <c r="M410">
        <v>752</v>
      </c>
      <c r="N410">
        <v>36.75</v>
      </c>
      <c r="O410">
        <v>80.882307025609904</v>
      </c>
      <c r="P410">
        <v>329.62661184839698</v>
      </c>
      <c r="Q410">
        <v>3.8026065695639999</v>
      </c>
      <c r="R410">
        <v>-2.9752940780019602E-3</v>
      </c>
      <c r="S410">
        <v>405</v>
      </c>
      <c r="T410" t="s">
        <v>60</v>
      </c>
      <c r="U410" t="s">
        <v>61</v>
      </c>
      <c r="V410">
        <v>255</v>
      </c>
      <c r="W410">
        <v>0</v>
      </c>
      <c r="X410" t="s">
        <v>62</v>
      </c>
      <c r="Y410">
        <v>6</v>
      </c>
      <c r="Z410">
        <v>203</v>
      </c>
      <c r="AA410">
        <v>3</v>
      </c>
      <c r="AB410" t="s">
        <v>63</v>
      </c>
      <c r="AD410">
        <v>1205.8711579666599</v>
      </c>
      <c r="AE410">
        <v>3</v>
      </c>
      <c r="AF410" t="s">
        <v>64</v>
      </c>
      <c r="AG410">
        <v>0</v>
      </c>
      <c r="AJ410">
        <v>28326489.782879502</v>
      </c>
      <c r="AK410">
        <v>30174643.185444999</v>
      </c>
      <c r="AL410">
        <v>4.5352553190547802</v>
      </c>
      <c r="AM410">
        <v>9.2675353631223797E-2</v>
      </c>
      <c r="AN410">
        <v>9.7377266483380506E-2</v>
      </c>
      <c r="AO410">
        <v>3.6788139589927202</v>
      </c>
      <c r="AP410">
        <v>0.93343013605959801</v>
      </c>
      <c r="AQ410">
        <v>0.93383661596743606</v>
      </c>
      <c r="AR410">
        <v>-0.29623281096332638</v>
      </c>
      <c r="AS410">
        <v>9.2292871126291406E-2</v>
      </c>
      <c r="AT410">
        <v>9.802248121778373E-2</v>
      </c>
      <c r="AU410">
        <v>3.9672392795758369</v>
      </c>
    </row>
    <row r="411" spans="1:47" x14ac:dyDescent="0.25">
      <c r="A411" t="s">
        <v>58</v>
      </c>
      <c r="B411">
        <v>3</v>
      </c>
      <c r="C411">
        <v>16</v>
      </c>
      <c r="D411" t="s">
        <v>455</v>
      </c>
      <c r="E411">
        <v>84.916666666666671</v>
      </c>
      <c r="F411">
        <v>32977658.430248301</v>
      </c>
      <c r="G411">
        <v>0.111753184426548</v>
      </c>
      <c r="H411">
        <v>0.93343013605959801</v>
      </c>
      <c r="I411">
        <v>0.11212432221013301</v>
      </c>
      <c r="J411">
        <v>3.0263782762929399</v>
      </c>
      <c r="K411">
        <v>0</v>
      </c>
      <c r="L411">
        <v>616</v>
      </c>
      <c r="M411">
        <v>752</v>
      </c>
      <c r="N411">
        <v>36.65</v>
      </c>
      <c r="O411">
        <v>94.705159934276097</v>
      </c>
      <c r="P411">
        <v>317.96754287720398</v>
      </c>
      <c r="Q411">
        <v>3.93727078355111</v>
      </c>
      <c r="R411">
        <v>-2.9257657388006399E-3</v>
      </c>
      <c r="S411">
        <v>405</v>
      </c>
      <c r="T411" t="s">
        <v>60</v>
      </c>
      <c r="U411" t="s">
        <v>61</v>
      </c>
      <c r="V411">
        <v>255</v>
      </c>
      <c r="W411">
        <v>0</v>
      </c>
      <c r="X411" t="s">
        <v>62</v>
      </c>
      <c r="Y411">
        <v>6</v>
      </c>
      <c r="Z411">
        <v>203</v>
      </c>
      <c r="AA411">
        <v>3</v>
      </c>
      <c r="AB411" t="s">
        <v>63</v>
      </c>
      <c r="AD411">
        <v>1205.8711579666599</v>
      </c>
      <c r="AE411">
        <v>3</v>
      </c>
      <c r="AF411" t="s">
        <v>64</v>
      </c>
      <c r="AG411">
        <v>0</v>
      </c>
      <c r="AJ411">
        <v>32977658.430248301</v>
      </c>
      <c r="AK411">
        <v>38232592.720223822</v>
      </c>
      <c r="AL411">
        <v>4.0248814966748112</v>
      </c>
      <c r="AM411">
        <v>0.111753184426548</v>
      </c>
      <c r="AN411">
        <v>0.11911661312351057</v>
      </c>
      <c r="AO411">
        <v>3.533986475558391</v>
      </c>
      <c r="AP411">
        <v>0.93343013605959801</v>
      </c>
      <c r="AQ411">
        <v>0.92300009725411969</v>
      </c>
      <c r="AR411">
        <v>-0.23300738705888546</v>
      </c>
      <c r="AS411">
        <v>0.11212432221013301</v>
      </c>
      <c r="AT411">
        <v>0.12181617610314398</v>
      </c>
      <c r="AU411">
        <v>3.8110908088863602</v>
      </c>
    </row>
    <row r="412" spans="1:47" x14ac:dyDescent="0.25">
      <c r="A412" t="s">
        <v>58</v>
      </c>
      <c r="B412">
        <v>3</v>
      </c>
      <c r="C412">
        <v>17</v>
      </c>
      <c r="D412" t="s">
        <v>456</v>
      </c>
      <c r="E412">
        <v>90.583333333333329</v>
      </c>
      <c r="F412">
        <v>45788738.134750098</v>
      </c>
      <c r="G412">
        <v>0.13949675199467301</v>
      </c>
      <c r="H412">
        <v>0.90387716011101504</v>
      </c>
      <c r="I412">
        <v>0.14450734394085499</v>
      </c>
      <c r="J412">
        <v>3.6651878088849998</v>
      </c>
      <c r="K412">
        <v>0</v>
      </c>
      <c r="L412">
        <v>616</v>
      </c>
      <c r="M412">
        <v>752</v>
      </c>
      <c r="N412">
        <v>36.25</v>
      </c>
      <c r="O412">
        <v>117.252503230044</v>
      </c>
      <c r="P412">
        <v>305.63188330647</v>
      </c>
      <c r="Q412">
        <v>3.96342143410916</v>
      </c>
      <c r="R412">
        <v>-2.8423582443283398E-3</v>
      </c>
      <c r="S412">
        <v>405</v>
      </c>
      <c r="T412" t="s">
        <v>60</v>
      </c>
      <c r="U412" t="s">
        <v>61</v>
      </c>
      <c r="V412">
        <v>255</v>
      </c>
      <c r="W412">
        <v>0</v>
      </c>
      <c r="X412" t="s">
        <v>62</v>
      </c>
      <c r="Y412">
        <v>6</v>
      </c>
      <c r="Z412">
        <v>203</v>
      </c>
      <c r="AA412">
        <v>3</v>
      </c>
      <c r="AB412" t="s">
        <v>63</v>
      </c>
      <c r="AD412">
        <v>1205.8711579666599</v>
      </c>
      <c r="AE412">
        <v>3</v>
      </c>
      <c r="AF412" t="s">
        <v>64</v>
      </c>
      <c r="AG412">
        <v>0</v>
      </c>
      <c r="AJ412">
        <v>45788738.134750098</v>
      </c>
      <c r="AK412">
        <v>47076462.939173825</v>
      </c>
      <c r="AL412">
        <v>3.77582277128516</v>
      </c>
      <c r="AM412">
        <v>0.13949675199467301</v>
      </c>
      <c r="AN412">
        <v>0.14281883034717377</v>
      </c>
      <c r="AO412">
        <v>3.1849769551147498</v>
      </c>
      <c r="AP412">
        <v>0.90387716011101504</v>
      </c>
      <c r="AQ412">
        <v>0.90906799331249</v>
      </c>
      <c r="AR412">
        <v>-0.26887346889884645</v>
      </c>
      <c r="AS412">
        <v>0.14450734394085499</v>
      </c>
      <c r="AT412">
        <v>0.14830173676353789</v>
      </c>
      <c r="AU412">
        <v>3.5011902778204278</v>
      </c>
    </row>
    <row r="413" spans="1:47" x14ac:dyDescent="0.25">
      <c r="A413" t="s">
        <v>58</v>
      </c>
      <c r="B413">
        <v>3</v>
      </c>
      <c r="C413">
        <v>18</v>
      </c>
      <c r="D413" t="s">
        <v>457</v>
      </c>
      <c r="E413">
        <v>96.183333333333337</v>
      </c>
      <c r="F413">
        <v>58161210.856932499</v>
      </c>
      <c r="G413">
        <v>0.173246928552482</v>
      </c>
      <c r="H413">
        <v>0.89595118501222404</v>
      </c>
      <c r="I413">
        <v>0.182308575982467</v>
      </c>
      <c r="J413">
        <v>3.8671413617918802</v>
      </c>
      <c r="K413">
        <v>0</v>
      </c>
      <c r="L413">
        <v>616</v>
      </c>
      <c r="M413">
        <v>752</v>
      </c>
      <c r="N413">
        <v>36.4</v>
      </c>
      <c r="O413">
        <v>137.68801432529699</v>
      </c>
      <c r="P413">
        <v>284.88310492060702</v>
      </c>
      <c r="Q413">
        <v>4.0898039465194804</v>
      </c>
      <c r="R413">
        <v>-2.7929501548702202E-3</v>
      </c>
      <c r="S413">
        <v>405</v>
      </c>
      <c r="T413" t="s">
        <v>60</v>
      </c>
      <c r="U413" t="s">
        <v>61</v>
      </c>
      <c r="V413">
        <v>255</v>
      </c>
      <c r="W413">
        <v>0</v>
      </c>
      <c r="X413" t="s">
        <v>62</v>
      </c>
      <c r="Y413">
        <v>6</v>
      </c>
      <c r="Z413">
        <v>203</v>
      </c>
      <c r="AA413">
        <v>3</v>
      </c>
      <c r="AB413" t="s">
        <v>63</v>
      </c>
      <c r="AD413">
        <v>1205.8711579666599</v>
      </c>
      <c r="AE413">
        <v>3</v>
      </c>
      <c r="AF413" t="s">
        <v>64</v>
      </c>
      <c r="AG413">
        <v>0</v>
      </c>
      <c r="AJ413">
        <v>58161210.856932499</v>
      </c>
      <c r="AK413">
        <v>58724680.500474527</v>
      </c>
      <c r="AL413">
        <v>4.075364584726449</v>
      </c>
      <c r="AM413">
        <v>0.173246928552482</v>
      </c>
      <c r="AN413">
        <v>0.17029846021223621</v>
      </c>
      <c r="AO413">
        <v>2.9268018612200839</v>
      </c>
      <c r="AP413">
        <v>0.89595118501222404</v>
      </c>
      <c r="AQ413">
        <v>0.89468652914335645</v>
      </c>
      <c r="AR413">
        <v>-0.36314175270930904</v>
      </c>
      <c r="AS413">
        <v>0.182308575982467</v>
      </c>
      <c r="AT413">
        <v>0.1802529562032712</v>
      </c>
      <c r="AU413">
        <v>3.2518269146510264</v>
      </c>
    </row>
    <row r="414" spans="1:47" x14ac:dyDescent="0.25">
      <c r="A414" t="s">
        <v>58</v>
      </c>
      <c r="B414">
        <v>3</v>
      </c>
      <c r="C414">
        <v>19</v>
      </c>
      <c r="D414" t="s">
        <v>458</v>
      </c>
      <c r="E414">
        <v>101.75</v>
      </c>
      <c r="F414">
        <v>70128217.491058707</v>
      </c>
      <c r="G414">
        <v>0.196921933130942</v>
      </c>
      <c r="H414">
        <v>0.87865134932001498</v>
      </c>
      <c r="I414">
        <v>0.21027557055794299</v>
      </c>
      <c r="J414">
        <v>3.1780572933952</v>
      </c>
      <c r="K414">
        <v>0</v>
      </c>
      <c r="L414">
        <v>616</v>
      </c>
      <c r="M414">
        <v>752</v>
      </c>
      <c r="N414">
        <v>36.85</v>
      </c>
      <c r="O414">
        <v>151.18876374889601</v>
      </c>
      <c r="P414">
        <v>271.55099602785799</v>
      </c>
      <c r="Q414">
        <v>4.2328747403799198</v>
      </c>
      <c r="R414">
        <v>-2.7399078493175601E-3</v>
      </c>
      <c r="S414">
        <v>405</v>
      </c>
      <c r="T414" t="s">
        <v>60</v>
      </c>
      <c r="U414" t="s">
        <v>61</v>
      </c>
      <c r="V414">
        <v>255</v>
      </c>
      <c r="W414">
        <v>0</v>
      </c>
      <c r="X414" t="s">
        <v>62</v>
      </c>
      <c r="Y414">
        <v>6</v>
      </c>
      <c r="Z414">
        <v>203</v>
      </c>
      <c r="AA414">
        <v>3</v>
      </c>
      <c r="AB414" t="s">
        <v>63</v>
      </c>
      <c r="AD414">
        <v>1205.8711579666599</v>
      </c>
      <c r="AE414">
        <v>3</v>
      </c>
      <c r="AF414" t="s">
        <v>64</v>
      </c>
      <c r="AG414">
        <v>0</v>
      </c>
      <c r="AJ414">
        <v>70128217.491058707</v>
      </c>
      <c r="AK414">
        <v>73239726.51249066</v>
      </c>
      <c r="AL414">
        <v>3.4984458269798648</v>
      </c>
      <c r="AM414">
        <v>0.196921933130942</v>
      </c>
      <c r="AN414">
        <v>0.19751725847289581</v>
      </c>
      <c r="AO414">
        <v>2.3819972256694601</v>
      </c>
      <c r="AP414">
        <v>0.87865134932001498</v>
      </c>
      <c r="AQ414">
        <v>0.87353657116358263</v>
      </c>
      <c r="AR414">
        <v>-0.39461512248578029</v>
      </c>
      <c r="AS414">
        <v>0.21027557055794299</v>
      </c>
      <c r="AT414">
        <v>0.2124385547393414</v>
      </c>
      <c r="AU414">
        <v>2.6182663552076235</v>
      </c>
    </row>
    <row r="415" spans="1:47" x14ac:dyDescent="0.25">
      <c r="A415" t="s">
        <v>58</v>
      </c>
      <c r="B415">
        <v>3</v>
      </c>
      <c r="C415">
        <v>20</v>
      </c>
      <c r="D415" t="s">
        <v>459</v>
      </c>
      <c r="E415">
        <v>107.26666666666667</v>
      </c>
      <c r="F415">
        <v>86567577.589383006</v>
      </c>
      <c r="G415">
        <v>0.230073502956536</v>
      </c>
      <c r="H415">
        <v>0.86152281521393004</v>
      </c>
      <c r="I415">
        <v>0.25204896832495799</v>
      </c>
      <c r="J415">
        <v>2.4471765009852202</v>
      </c>
      <c r="K415">
        <v>0</v>
      </c>
      <c r="L415">
        <v>616</v>
      </c>
      <c r="M415">
        <v>752</v>
      </c>
      <c r="N415">
        <v>37.299999999999997</v>
      </c>
      <c r="O415">
        <v>169.330390198922</v>
      </c>
      <c r="P415">
        <v>254.11444411472399</v>
      </c>
      <c r="Q415">
        <v>4.3401792548468103</v>
      </c>
      <c r="R415">
        <v>-2.6799606636484698E-3</v>
      </c>
      <c r="S415">
        <v>405</v>
      </c>
      <c r="T415" t="s">
        <v>60</v>
      </c>
      <c r="U415" t="s">
        <v>61</v>
      </c>
      <c r="V415">
        <v>255</v>
      </c>
      <c r="W415">
        <v>0</v>
      </c>
      <c r="X415" t="s">
        <v>62</v>
      </c>
      <c r="Y415">
        <v>6</v>
      </c>
      <c r="Z415">
        <v>203</v>
      </c>
      <c r="AA415">
        <v>3</v>
      </c>
      <c r="AB415" t="s">
        <v>63</v>
      </c>
      <c r="AD415">
        <v>1205.8711579666599</v>
      </c>
      <c r="AE415">
        <v>3</v>
      </c>
      <c r="AF415" t="s">
        <v>64</v>
      </c>
      <c r="AG415">
        <v>0</v>
      </c>
      <c r="AJ415">
        <v>86567577.589383006</v>
      </c>
      <c r="AK415">
        <v>86712648.622559652</v>
      </c>
      <c r="AL415">
        <v>2.7334370487815942</v>
      </c>
      <c r="AM415">
        <v>0.230073502956536</v>
      </c>
      <c r="AN415">
        <v>0.2217591787195636</v>
      </c>
      <c r="AO415">
        <v>1.7549454848254755</v>
      </c>
      <c r="AP415">
        <v>0.86152281521393004</v>
      </c>
      <c r="AQ415">
        <v>0.85708019912491107</v>
      </c>
      <c r="AR415">
        <v>-0.35587685685427439</v>
      </c>
      <c r="AS415">
        <v>0.25204896832495799</v>
      </c>
      <c r="AT415">
        <v>0.24101696941448636</v>
      </c>
      <c r="AU415">
        <v>1.9079027254009924</v>
      </c>
    </row>
    <row r="416" spans="1:47" x14ac:dyDescent="0.25">
      <c r="A416" t="s">
        <v>58</v>
      </c>
      <c r="B416">
        <v>3</v>
      </c>
      <c r="C416">
        <v>21</v>
      </c>
      <c r="D416" t="s">
        <v>460</v>
      </c>
      <c r="E416">
        <v>112.73333333333333</v>
      </c>
      <c r="F416">
        <v>105552888.490329</v>
      </c>
      <c r="G416">
        <v>0.24784717572984599</v>
      </c>
      <c r="H416">
        <v>0.82768034616072805</v>
      </c>
      <c r="I416">
        <v>0.27305231489048398</v>
      </c>
      <c r="J416">
        <v>1.6943907280233299</v>
      </c>
      <c r="K416">
        <v>0</v>
      </c>
      <c r="L416">
        <v>616</v>
      </c>
      <c r="M416">
        <v>752</v>
      </c>
      <c r="N416">
        <v>37.549999999999997</v>
      </c>
      <c r="O416">
        <v>176.091503680378</v>
      </c>
      <c r="P416">
        <v>244.052682055758</v>
      </c>
      <c r="Q416">
        <v>4.2852214517856497</v>
      </c>
      <c r="R416">
        <v>-2.6087833408104302E-3</v>
      </c>
      <c r="S416">
        <v>405</v>
      </c>
      <c r="T416" t="s">
        <v>60</v>
      </c>
      <c r="U416" t="s">
        <v>61</v>
      </c>
      <c r="V416">
        <v>255</v>
      </c>
      <c r="W416">
        <v>0</v>
      </c>
      <c r="X416" t="s">
        <v>62</v>
      </c>
      <c r="Y416">
        <v>6</v>
      </c>
      <c r="Z416">
        <v>203</v>
      </c>
      <c r="AA416">
        <v>3</v>
      </c>
      <c r="AB416" t="s">
        <v>63</v>
      </c>
      <c r="AD416">
        <v>1205.8711579666599</v>
      </c>
      <c r="AE416">
        <v>3</v>
      </c>
      <c r="AF416" t="s">
        <v>64</v>
      </c>
      <c r="AG416">
        <v>0</v>
      </c>
      <c r="AJ416">
        <v>105552888.490329</v>
      </c>
      <c r="AK416">
        <v>99821763.903892934</v>
      </c>
      <c r="AL416">
        <v>2.5451791181043024</v>
      </c>
      <c r="AM416">
        <v>0.24784717572984599</v>
      </c>
      <c r="AN416">
        <v>0.24022022318733721</v>
      </c>
      <c r="AO416">
        <v>1.2306924183713963</v>
      </c>
      <c r="AP416">
        <v>0.82768034616072805</v>
      </c>
      <c r="AQ416">
        <v>0.83848412816997819</v>
      </c>
      <c r="AR416">
        <v>-0.45310742503045237</v>
      </c>
      <c r="AS416">
        <v>0.27305231489048398</v>
      </c>
      <c r="AT416">
        <v>0.2628584012107284</v>
      </c>
      <c r="AU416">
        <v>1.3196919336208979</v>
      </c>
    </row>
    <row r="417" spans="1:47" x14ac:dyDescent="0.25">
      <c r="A417" t="s">
        <v>58</v>
      </c>
      <c r="B417">
        <v>3</v>
      </c>
      <c r="C417">
        <v>22</v>
      </c>
      <c r="D417" t="s">
        <v>461</v>
      </c>
      <c r="E417">
        <v>118.21666666666667</v>
      </c>
      <c r="F417">
        <v>113153348.685095</v>
      </c>
      <c r="G417">
        <v>0.260706353228012</v>
      </c>
      <c r="H417">
        <v>0.82159529991765801</v>
      </c>
      <c r="I417">
        <v>0.28739941731657997</v>
      </c>
      <c r="J417">
        <v>0.63272586569490896</v>
      </c>
      <c r="K417">
        <v>0</v>
      </c>
      <c r="L417">
        <v>616</v>
      </c>
      <c r="M417">
        <v>752</v>
      </c>
      <c r="N417">
        <v>37.799999999999997</v>
      </c>
      <c r="O417">
        <v>179.674895017643</v>
      </c>
      <c r="P417">
        <v>236.61328471304799</v>
      </c>
      <c r="Q417">
        <v>4.1795176500293003</v>
      </c>
      <c r="R417">
        <v>-2.5878835562488101E-3</v>
      </c>
      <c r="S417">
        <v>405</v>
      </c>
      <c r="T417" t="s">
        <v>60</v>
      </c>
      <c r="U417" t="s">
        <v>61</v>
      </c>
      <c r="V417">
        <v>255</v>
      </c>
      <c r="W417">
        <v>0</v>
      </c>
      <c r="X417" t="s">
        <v>62</v>
      </c>
      <c r="Y417">
        <v>6</v>
      </c>
      <c r="Z417">
        <v>203</v>
      </c>
      <c r="AA417">
        <v>3</v>
      </c>
      <c r="AB417" t="s">
        <v>63</v>
      </c>
      <c r="AD417">
        <v>1205.8711579666599</v>
      </c>
      <c r="AE417">
        <v>3</v>
      </c>
      <c r="AF417" t="s">
        <v>64</v>
      </c>
      <c r="AG417">
        <v>0</v>
      </c>
      <c r="AJ417">
        <v>113153348.685095</v>
      </c>
      <c r="AK417">
        <v>114471378.71270299</v>
      </c>
      <c r="AL417">
        <v>2.3667324701991128</v>
      </c>
      <c r="AM417">
        <v>0.260706353228012</v>
      </c>
      <c r="AN417">
        <v>0.25428814957668999</v>
      </c>
      <c r="AO417">
        <v>0.83115258235712763</v>
      </c>
      <c r="AP417">
        <v>0.82159529991765801</v>
      </c>
      <c r="AQ417">
        <v>0.81618692005135596</v>
      </c>
      <c r="AR417">
        <v>-0.49837712144905444</v>
      </c>
      <c r="AS417">
        <v>0.28739941731657997</v>
      </c>
      <c r="AT417">
        <v>0.27919967845164079</v>
      </c>
      <c r="AU417">
        <v>0.88067149763917973</v>
      </c>
    </row>
    <row r="418" spans="1:47" x14ac:dyDescent="0.25">
      <c r="A418" t="s">
        <v>58</v>
      </c>
      <c r="B418">
        <v>3</v>
      </c>
      <c r="C418">
        <v>23</v>
      </c>
      <c r="D418" t="s">
        <v>462</v>
      </c>
      <c r="E418">
        <v>123.73333333333333</v>
      </c>
      <c r="F418">
        <v>123706787.26359899</v>
      </c>
      <c r="G418">
        <v>0.26555215089134998</v>
      </c>
      <c r="H418">
        <v>0.80297083023756</v>
      </c>
      <c r="I418">
        <v>0.29198195676250499</v>
      </c>
      <c r="J418">
        <v>-8.5201031666607405E-2</v>
      </c>
      <c r="K418">
        <v>0</v>
      </c>
      <c r="L418">
        <v>616</v>
      </c>
      <c r="M418">
        <v>752</v>
      </c>
      <c r="N418">
        <v>38.1</v>
      </c>
      <c r="O418">
        <v>180.20187952528599</v>
      </c>
      <c r="P418">
        <v>233.608917293952</v>
      </c>
      <c r="Q418">
        <v>4.1520784825021702</v>
      </c>
      <c r="R418">
        <v>-2.5538598436342301E-3</v>
      </c>
      <c r="S418">
        <v>405</v>
      </c>
      <c r="T418" t="s">
        <v>60</v>
      </c>
      <c r="U418" t="s">
        <v>61</v>
      </c>
      <c r="V418">
        <v>255</v>
      </c>
      <c r="W418">
        <v>0</v>
      </c>
      <c r="X418" t="s">
        <v>62</v>
      </c>
      <c r="Y418">
        <v>6</v>
      </c>
      <c r="Z418">
        <v>203</v>
      </c>
      <c r="AA418">
        <v>3</v>
      </c>
      <c r="AB418" t="s">
        <v>63</v>
      </c>
      <c r="AD418">
        <v>1205.8711579666599</v>
      </c>
      <c r="AE418">
        <v>3</v>
      </c>
      <c r="AF418" t="s">
        <v>64</v>
      </c>
      <c r="AG418">
        <v>0</v>
      </c>
      <c r="AJ418">
        <v>123706787.26359899</v>
      </c>
      <c r="AK418">
        <v>128643406.75617218</v>
      </c>
      <c r="AL418">
        <v>1.7462930883275145</v>
      </c>
      <c r="AM418">
        <v>0.26555215089134998</v>
      </c>
      <c r="AN418">
        <v>0.26381101726491857</v>
      </c>
      <c r="AO418">
        <v>0.56974886778052058</v>
      </c>
      <c r="AP418">
        <v>0.80297083023756</v>
      </c>
      <c r="AQ418">
        <v>0.79562007863920758</v>
      </c>
      <c r="AR418">
        <v>-0.39355535750303089</v>
      </c>
      <c r="AS418">
        <v>0.291515734963677</v>
      </c>
      <c r="AT418">
        <v>0.29033900172051857</v>
      </c>
      <c r="AU418">
        <v>0.60429156777210169</v>
      </c>
    </row>
    <row r="419" spans="1:47" x14ac:dyDescent="0.25">
      <c r="A419" t="s">
        <v>58</v>
      </c>
      <c r="B419">
        <v>3</v>
      </c>
      <c r="C419">
        <v>24</v>
      </c>
      <c r="D419" t="s">
        <v>463</v>
      </c>
      <c r="E419">
        <v>129.25</v>
      </c>
      <c r="F419">
        <v>143376291.53510901</v>
      </c>
      <c r="G419">
        <v>0.26726156507770599</v>
      </c>
      <c r="H419">
        <v>0.76716530872690303</v>
      </c>
      <c r="I419">
        <v>0.291515734963677</v>
      </c>
      <c r="J419">
        <v>-0.590937723337289</v>
      </c>
      <c r="K419">
        <v>0</v>
      </c>
      <c r="L419">
        <v>616</v>
      </c>
      <c r="M419">
        <v>752</v>
      </c>
      <c r="N419">
        <v>38.35</v>
      </c>
      <c r="O419">
        <v>178.55261908268699</v>
      </c>
      <c r="P419">
        <v>231.87532275214701</v>
      </c>
      <c r="Q419">
        <v>4.1549279781783204</v>
      </c>
      <c r="R419">
        <v>-2.4950000081155901E-3</v>
      </c>
      <c r="S419">
        <v>405</v>
      </c>
      <c r="T419" t="s">
        <v>60</v>
      </c>
      <c r="U419" t="s">
        <v>61</v>
      </c>
      <c r="V419">
        <v>255</v>
      </c>
      <c r="W419">
        <v>0</v>
      </c>
      <c r="X419" t="s">
        <v>62</v>
      </c>
      <c r="Y419">
        <v>6</v>
      </c>
      <c r="Z419">
        <v>203</v>
      </c>
      <c r="AA419">
        <v>3</v>
      </c>
      <c r="AB419" t="s">
        <v>63</v>
      </c>
      <c r="AD419">
        <v>1205.8711579666599</v>
      </c>
      <c r="AE419">
        <v>3</v>
      </c>
      <c r="AF419" t="s">
        <v>64</v>
      </c>
      <c r="AG419">
        <v>0</v>
      </c>
      <c r="AJ419">
        <v>143376291.53510901</v>
      </c>
      <c r="AK419">
        <v>139018372.61945221</v>
      </c>
      <c r="AL419">
        <v>1.2097477498699036</v>
      </c>
      <c r="AM419">
        <v>0.26726156507770599</v>
      </c>
      <c r="AN419">
        <v>0.27141574940348362</v>
      </c>
      <c r="AO419">
        <v>0.44651704306241036</v>
      </c>
      <c r="AP419">
        <v>0.76716530872690303</v>
      </c>
      <c r="AQ419">
        <v>0.78182173103769947</v>
      </c>
      <c r="AR419">
        <v>-0.28151423793392993</v>
      </c>
      <c r="AS419">
        <v>0.29198195676250499</v>
      </c>
      <c r="AT419">
        <v>0.29907062857555905</v>
      </c>
      <c r="AU419">
        <v>0.44851051481388193</v>
      </c>
    </row>
    <row r="420" spans="1:47" x14ac:dyDescent="0.25">
      <c r="A420" t="s">
        <v>58</v>
      </c>
      <c r="B420">
        <v>3</v>
      </c>
      <c r="C420">
        <v>25</v>
      </c>
      <c r="D420" t="s">
        <v>464</v>
      </c>
      <c r="E420">
        <v>134.78333333333333</v>
      </c>
      <c r="F420">
        <v>169117582.832073</v>
      </c>
      <c r="G420">
        <v>0.27768784139767899</v>
      </c>
      <c r="H420">
        <v>0.734688500650028</v>
      </c>
      <c r="I420">
        <v>0.30774558466934698</v>
      </c>
      <c r="J420">
        <v>-0.48594041993879999</v>
      </c>
      <c r="K420">
        <v>0</v>
      </c>
      <c r="L420">
        <v>616</v>
      </c>
      <c r="M420">
        <v>752</v>
      </c>
      <c r="N420">
        <v>38.450000000000003</v>
      </c>
      <c r="O420">
        <v>185.04022673047501</v>
      </c>
      <c r="P420">
        <v>227.69220640623101</v>
      </c>
      <c r="Q420">
        <v>4.1435697294770497</v>
      </c>
      <c r="R420">
        <v>-2.4350155910747699E-3</v>
      </c>
      <c r="S420">
        <v>405</v>
      </c>
      <c r="T420" t="s">
        <v>60</v>
      </c>
      <c r="U420" t="s">
        <v>61</v>
      </c>
      <c r="V420">
        <v>255</v>
      </c>
      <c r="W420">
        <v>0</v>
      </c>
      <c r="X420" t="s">
        <v>62</v>
      </c>
      <c r="Y420">
        <v>6</v>
      </c>
      <c r="Z420">
        <v>203</v>
      </c>
      <c r="AA420">
        <v>3</v>
      </c>
      <c r="AB420" t="s">
        <v>63</v>
      </c>
      <c r="AD420">
        <v>1205.8711579666599</v>
      </c>
      <c r="AE420">
        <v>3</v>
      </c>
      <c r="AF420" t="s">
        <v>64</v>
      </c>
      <c r="AG420">
        <v>0</v>
      </c>
      <c r="AJ420">
        <v>157427717.80672899</v>
      </c>
      <c r="AK420">
        <v>147480016.20277461</v>
      </c>
      <c r="AL420">
        <v>0.92512737680092083</v>
      </c>
      <c r="AM420">
        <v>0.27768784139767899</v>
      </c>
      <c r="AN420">
        <v>0.27773843100438506</v>
      </c>
      <c r="AO420">
        <v>0.45087654050354081</v>
      </c>
      <c r="AP420">
        <v>0.75868860815318795</v>
      </c>
      <c r="AQ420">
        <v>0.7708484165100894</v>
      </c>
      <c r="AR420">
        <v>-0.22678327371721718</v>
      </c>
      <c r="AS420">
        <v>0.30774558466934698</v>
      </c>
      <c r="AT420">
        <v>0.30567849242785239</v>
      </c>
      <c r="AU420">
        <v>0.40225673787748595</v>
      </c>
    </row>
    <row r="421" spans="1:47" x14ac:dyDescent="0.25">
      <c r="A421" t="s">
        <v>58</v>
      </c>
      <c r="B421">
        <v>3</v>
      </c>
      <c r="C421">
        <v>26</v>
      </c>
      <c r="D421" t="s">
        <v>465</v>
      </c>
      <c r="E421">
        <v>140.31666666666666</v>
      </c>
      <c r="F421">
        <v>157427717.80672899</v>
      </c>
      <c r="G421">
        <v>0.28587083642267103</v>
      </c>
      <c r="H421">
        <v>0.75868860815318795</v>
      </c>
      <c r="I421">
        <v>0.31671044916568603</v>
      </c>
      <c r="J421">
        <v>-0.24784875929636499</v>
      </c>
      <c r="K421">
        <v>0</v>
      </c>
      <c r="L421">
        <v>616</v>
      </c>
      <c r="M421">
        <v>752</v>
      </c>
      <c r="N421">
        <v>38.4</v>
      </c>
      <c r="O421">
        <v>186.67154617584899</v>
      </c>
      <c r="P421">
        <v>223.28117582030001</v>
      </c>
      <c r="Q421">
        <v>4.1453237019152098</v>
      </c>
      <c r="R421">
        <v>-2.4669652038275102E-3</v>
      </c>
      <c r="S421">
        <v>405</v>
      </c>
      <c r="T421" t="s">
        <v>60</v>
      </c>
      <c r="U421" t="s">
        <v>61</v>
      </c>
      <c r="V421">
        <v>255</v>
      </c>
      <c r="W421">
        <v>0</v>
      </c>
      <c r="X421" t="s">
        <v>62</v>
      </c>
      <c r="Y421">
        <v>6</v>
      </c>
      <c r="Z421">
        <v>203</v>
      </c>
      <c r="AA421">
        <v>3</v>
      </c>
      <c r="AB421" t="s">
        <v>63</v>
      </c>
      <c r="AD421">
        <v>1205.8711579666599</v>
      </c>
      <c r="AE421">
        <v>3</v>
      </c>
      <c r="AF421" t="s">
        <v>64</v>
      </c>
      <c r="AG421">
        <v>0</v>
      </c>
      <c r="AJ421">
        <v>157427717.80672899</v>
      </c>
      <c r="AK421">
        <v>153830972.07039618</v>
      </c>
      <c r="AL421">
        <v>0.53115201056257533</v>
      </c>
      <c r="AM421">
        <v>0.28587083642267103</v>
      </c>
      <c r="AN421">
        <v>0.28547851578631384</v>
      </c>
      <c r="AO421">
        <v>0.49584273261943812</v>
      </c>
      <c r="AP421">
        <v>0.75868860815318795</v>
      </c>
      <c r="AQ421">
        <v>0.7637158171327908</v>
      </c>
      <c r="AR421">
        <v>-3.6949779003017769E-2</v>
      </c>
      <c r="AS421">
        <v>0.31671044916568603</v>
      </c>
      <c r="AT421">
        <v>0.313117359218966</v>
      </c>
      <c r="AU421">
        <v>0.45035900842405119</v>
      </c>
    </row>
    <row r="422" spans="1:47" x14ac:dyDescent="0.25">
      <c r="A422" t="s">
        <v>58</v>
      </c>
      <c r="B422">
        <v>3</v>
      </c>
      <c r="C422">
        <v>27</v>
      </c>
      <c r="D422" t="s">
        <v>466</v>
      </c>
      <c r="E422">
        <v>145.9</v>
      </c>
      <c r="F422">
        <v>155461566.60170701</v>
      </c>
      <c r="G422">
        <v>0.29231976123251902</v>
      </c>
      <c r="H422">
        <v>0.76672872727960795</v>
      </c>
      <c r="I422">
        <v>0.320438736578047</v>
      </c>
      <c r="J422">
        <v>-0.21994561890135</v>
      </c>
      <c r="K422">
        <v>0</v>
      </c>
      <c r="L422">
        <v>616</v>
      </c>
      <c r="M422">
        <v>752</v>
      </c>
      <c r="N422">
        <v>38.25</v>
      </c>
      <c r="O422">
        <v>185.166767385323</v>
      </c>
      <c r="P422">
        <v>218.985055970443</v>
      </c>
      <c r="Q422">
        <v>4.1447617495806597</v>
      </c>
      <c r="R422">
        <v>-2.4747332456516399E-3</v>
      </c>
      <c r="S422">
        <v>405</v>
      </c>
      <c r="T422" t="s">
        <v>60</v>
      </c>
      <c r="U422" t="s">
        <v>61</v>
      </c>
      <c r="V422">
        <v>255</v>
      </c>
      <c r="W422">
        <v>0</v>
      </c>
      <c r="X422" t="s">
        <v>62</v>
      </c>
      <c r="Y422">
        <v>6</v>
      </c>
      <c r="Z422">
        <v>203</v>
      </c>
      <c r="AA422">
        <v>3</v>
      </c>
      <c r="AB422" t="s">
        <v>63</v>
      </c>
      <c r="AD422">
        <v>1205.8711579666599</v>
      </c>
      <c r="AE422">
        <v>3</v>
      </c>
      <c r="AF422" t="s">
        <v>64</v>
      </c>
      <c r="AG422">
        <v>0</v>
      </c>
      <c r="AJ422">
        <v>155461566.60170701</v>
      </c>
      <c r="AK422">
        <v>156549502.81829119</v>
      </c>
      <c r="AL422">
        <v>0.11343722161908262</v>
      </c>
      <c r="AM422">
        <v>0.29231976123251902</v>
      </c>
      <c r="AN422">
        <v>0.29316325501796447</v>
      </c>
      <c r="AO422">
        <v>0.47480006955664261</v>
      </c>
      <c r="AP422">
        <v>0.76672872727960795</v>
      </c>
      <c r="AQ422">
        <v>0.76685027761736935</v>
      </c>
      <c r="AR422">
        <v>8.5171961575988012E-2</v>
      </c>
      <c r="AS422">
        <v>0.320438736578047</v>
      </c>
      <c r="AT422">
        <v>0.32106658802075921</v>
      </c>
      <c r="AU422">
        <v>0.43681915792254083</v>
      </c>
    </row>
    <row r="423" spans="1:47" x14ac:dyDescent="0.25">
      <c r="A423" t="s">
        <v>58</v>
      </c>
      <c r="B423">
        <v>3</v>
      </c>
      <c r="C423">
        <v>28</v>
      </c>
      <c r="D423" t="s">
        <v>467</v>
      </c>
      <c r="E423">
        <v>151.48333333333332</v>
      </c>
      <c r="F423">
        <v>140342893.62397701</v>
      </c>
      <c r="G423">
        <v>0.30425257480099399</v>
      </c>
      <c r="H423">
        <v>0.80164909602019796</v>
      </c>
      <c r="I423">
        <v>0.32871006891924498</v>
      </c>
      <c r="J423">
        <v>0.190700389312039</v>
      </c>
      <c r="K423">
        <v>0</v>
      </c>
      <c r="L423">
        <v>616</v>
      </c>
      <c r="M423">
        <v>752</v>
      </c>
      <c r="N423">
        <v>38.1</v>
      </c>
      <c r="O423">
        <v>183.53934210988899</v>
      </c>
      <c r="P423">
        <v>211.735587161078</v>
      </c>
      <c r="Q423">
        <v>4.1420314559148403</v>
      </c>
      <c r="R423">
        <v>-2.5203923673834099E-3</v>
      </c>
      <c r="S423">
        <v>405</v>
      </c>
      <c r="T423" t="s">
        <v>60</v>
      </c>
      <c r="U423" t="s">
        <v>61</v>
      </c>
      <c r="V423">
        <v>255</v>
      </c>
      <c r="W423">
        <v>0</v>
      </c>
      <c r="X423" t="s">
        <v>62</v>
      </c>
      <c r="Y423">
        <v>6</v>
      </c>
      <c r="Z423">
        <v>203</v>
      </c>
      <c r="AA423">
        <v>3</v>
      </c>
      <c r="AB423" t="s">
        <v>63</v>
      </c>
      <c r="AD423">
        <v>1205.8711579666599</v>
      </c>
      <c r="AE423">
        <v>3</v>
      </c>
      <c r="AF423" t="s">
        <v>64</v>
      </c>
      <c r="AG423">
        <v>0</v>
      </c>
      <c r="AJ423">
        <v>155461566.60170701</v>
      </c>
      <c r="AK423">
        <v>157320399.15586582</v>
      </c>
      <c r="AL423">
        <v>0.37157868723529036</v>
      </c>
      <c r="AM423">
        <v>0.30425257480099399</v>
      </c>
      <c r="AN423">
        <v>0.30082351645735861</v>
      </c>
      <c r="AO423">
        <v>0.41315690489437934</v>
      </c>
      <c r="AP423">
        <v>0.767307833351067</v>
      </c>
      <c r="AQ423">
        <v>0.76857412265694514</v>
      </c>
      <c r="AR423">
        <v>-9.4064900731186413E-3</v>
      </c>
      <c r="AS423">
        <v>0.32871006891924498</v>
      </c>
      <c r="AT423">
        <v>0.32854128496912144</v>
      </c>
      <c r="AU423">
        <v>0.37329945161354183</v>
      </c>
    </row>
    <row r="424" spans="1:47" x14ac:dyDescent="0.25">
      <c r="A424" t="s">
        <v>58</v>
      </c>
      <c r="B424">
        <v>3</v>
      </c>
      <c r="C424">
        <v>29</v>
      </c>
      <c r="D424" t="s">
        <v>468</v>
      </c>
      <c r="E424">
        <v>157.06666666666666</v>
      </c>
      <c r="F424">
        <v>161282199.49460199</v>
      </c>
      <c r="G424">
        <v>0.30568526123595902</v>
      </c>
      <c r="H424">
        <v>0.767307833351067</v>
      </c>
      <c r="I424">
        <v>0.33172810077147102</v>
      </c>
      <c r="J424">
        <v>0.27398168779416798</v>
      </c>
      <c r="K424">
        <v>0</v>
      </c>
      <c r="L424">
        <v>616</v>
      </c>
      <c r="M424">
        <v>752</v>
      </c>
      <c r="N424">
        <v>37.9</v>
      </c>
      <c r="O424">
        <v>184.917580245567</v>
      </c>
      <c r="P424">
        <v>211.40968887017999</v>
      </c>
      <c r="Q424">
        <v>4.1601161037719896</v>
      </c>
      <c r="R424">
        <v>-2.4654070226814099E-3</v>
      </c>
      <c r="S424">
        <v>405</v>
      </c>
      <c r="T424" t="s">
        <v>60</v>
      </c>
      <c r="U424" t="s">
        <v>61</v>
      </c>
      <c r="V424">
        <v>255</v>
      </c>
      <c r="W424">
        <v>0</v>
      </c>
      <c r="X424" t="s">
        <v>62</v>
      </c>
      <c r="Y424">
        <v>6</v>
      </c>
      <c r="Z424">
        <v>203</v>
      </c>
      <c r="AA424">
        <v>3</v>
      </c>
      <c r="AB424" t="s">
        <v>63</v>
      </c>
      <c r="AD424">
        <v>1205.8711579666599</v>
      </c>
      <c r="AE424">
        <v>3</v>
      </c>
      <c r="AF424" t="s">
        <v>64</v>
      </c>
      <c r="AG424">
        <v>0</v>
      </c>
      <c r="AJ424">
        <v>156968945.274584</v>
      </c>
      <c r="AK424">
        <v>163497210.6540094</v>
      </c>
      <c r="AL424">
        <v>0.75735064515385886</v>
      </c>
      <c r="AM424">
        <v>0.30568526123595902</v>
      </c>
      <c r="AN424">
        <v>0.30723850067717562</v>
      </c>
      <c r="AO424">
        <v>0.41242188132036645</v>
      </c>
      <c r="AP424">
        <v>0.782837611149796</v>
      </c>
      <c r="AQ424">
        <v>0.76595438530888327</v>
      </c>
      <c r="AR424">
        <v>-9.2202782227004357E-2</v>
      </c>
      <c r="AS424">
        <v>0.33172810077147102</v>
      </c>
      <c r="AT424">
        <v>0.33510371389618065</v>
      </c>
      <c r="AU424">
        <v>0.39587260281766218</v>
      </c>
    </row>
    <row r="425" spans="1:47" x14ac:dyDescent="0.25">
      <c r="A425" t="s">
        <v>58</v>
      </c>
      <c r="B425">
        <v>3</v>
      </c>
      <c r="C425">
        <v>30</v>
      </c>
      <c r="D425" t="s">
        <v>469</v>
      </c>
      <c r="E425">
        <v>162.66666666666666</v>
      </c>
      <c r="F425">
        <v>156968945.274584</v>
      </c>
      <c r="G425">
        <v>0.31794575752175602</v>
      </c>
      <c r="H425">
        <v>0.782837611149796</v>
      </c>
      <c r="I425">
        <v>0.349522593800982</v>
      </c>
      <c r="J425">
        <v>0.37188147563361901</v>
      </c>
      <c r="K425">
        <v>0</v>
      </c>
      <c r="L425">
        <v>624</v>
      </c>
      <c r="M425">
        <v>752</v>
      </c>
      <c r="N425">
        <v>37.700000000000003</v>
      </c>
      <c r="O425">
        <v>190.159629690645</v>
      </c>
      <c r="P425">
        <v>206.54322714425101</v>
      </c>
      <c r="Q425">
        <v>4.2688964526528199</v>
      </c>
      <c r="R425">
        <v>-2.4803096571316698E-3</v>
      </c>
      <c r="S425">
        <v>405</v>
      </c>
      <c r="T425" t="s">
        <v>60</v>
      </c>
      <c r="U425" t="s">
        <v>61</v>
      </c>
      <c r="V425">
        <v>255</v>
      </c>
      <c r="W425">
        <v>0</v>
      </c>
      <c r="X425" t="s">
        <v>62</v>
      </c>
      <c r="Y425">
        <v>6</v>
      </c>
      <c r="Z425">
        <v>203</v>
      </c>
      <c r="AA425">
        <v>3</v>
      </c>
      <c r="AB425" t="s">
        <v>63</v>
      </c>
      <c r="AD425">
        <v>1205.8711579666599</v>
      </c>
      <c r="AE425">
        <v>3</v>
      </c>
      <c r="AF425" t="s">
        <v>64</v>
      </c>
      <c r="AG425">
        <v>0</v>
      </c>
      <c r="AJ425">
        <v>161282199.49460199</v>
      </c>
      <c r="AK425">
        <v>170246506.8023842</v>
      </c>
      <c r="AL425">
        <v>0.70721846832816582</v>
      </c>
      <c r="AM425">
        <v>0.31598914859464999</v>
      </c>
      <c r="AN425">
        <v>0.31480798136409621</v>
      </c>
      <c r="AO425">
        <v>0.36227845298956501</v>
      </c>
      <c r="AP425">
        <v>0.767307833351067</v>
      </c>
      <c r="AQ425">
        <v>0.76139250051790541</v>
      </c>
      <c r="AR425">
        <v>-0.106074710511884</v>
      </c>
      <c r="AS425">
        <v>0.345119069411158</v>
      </c>
      <c r="AT425">
        <v>0.34324269760971221</v>
      </c>
      <c r="AU425">
        <v>0.37736194798201117</v>
      </c>
    </row>
    <row r="426" spans="1:47" x14ac:dyDescent="0.25">
      <c r="A426" t="s">
        <v>58</v>
      </c>
      <c r="B426">
        <v>3</v>
      </c>
      <c r="C426">
        <v>31</v>
      </c>
      <c r="D426" t="s">
        <v>470</v>
      </c>
      <c r="E426">
        <v>168.28333333333333</v>
      </c>
      <c r="F426">
        <v>209584978.30662599</v>
      </c>
      <c r="G426">
        <v>0.31598914859464999</v>
      </c>
      <c r="H426">
        <v>0.70954800939054796</v>
      </c>
      <c r="I426">
        <v>0.345119069411158</v>
      </c>
      <c r="J426">
        <v>0.313841753607697</v>
      </c>
      <c r="K426">
        <v>0</v>
      </c>
      <c r="L426">
        <v>616</v>
      </c>
      <c r="M426">
        <v>752</v>
      </c>
      <c r="N426">
        <v>37.5</v>
      </c>
      <c r="O426">
        <v>188.18043768666999</v>
      </c>
      <c r="P426">
        <v>206.83638461684799</v>
      </c>
      <c r="Q426">
        <v>4.1132924188461901</v>
      </c>
      <c r="R426">
        <v>-2.3675722789754799E-3</v>
      </c>
      <c r="S426">
        <v>405</v>
      </c>
      <c r="T426" t="s">
        <v>60</v>
      </c>
      <c r="U426" t="s">
        <v>61</v>
      </c>
      <c r="V426">
        <v>255</v>
      </c>
      <c r="W426">
        <v>0</v>
      </c>
      <c r="X426" t="s">
        <v>62</v>
      </c>
      <c r="Y426">
        <v>6</v>
      </c>
      <c r="Z426">
        <v>203</v>
      </c>
      <c r="AA426">
        <v>3</v>
      </c>
      <c r="AB426" t="s">
        <v>63</v>
      </c>
      <c r="AD426">
        <v>1205.8711579666599</v>
      </c>
      <c r="AE426">
        <v>3</v>
      </c>
      <c r="AF426" t="s">
        <v>64</v>
      </c>
      <c r="AG426">
        <v>0</v>
      </c>
      <c r="AJ426">
        <v>188311775.297447</v>
      </c>
      <c r="AK426">
        <v>176995802.95075899</v>
      </c>
      <c r="AL426">
        <v>0.7147767150051374</v>
      </c>
      <c r="AM426">
        <v>0.31794575752175602</v>
      </c>
      <c r="AN426">
        <v>0.32014201436143441</v>
      </c>
      <c r="AO426">
        <v>0.34276014251003217</v>
      </c>
      <c r="AP426">
        <v>0.74558992141287805</v>
      </c>
      <c r="AQ426">
        <v>0.75671479451263579</v>
      </c>
      <c r="AR426">
        <v>-0.15410599047224663</v>
      </c>
      <c r="AS426">
        <v>0.349522593800982</v>
      </c>
      <c r="AT426">
        <v>0.34979677492474126</v>
      </c>
      <c r="AU426">
        <v>0.40145795052496186</v>
      </c>
    </row>
    <row r="427" spans="1:47" x14ac:dyDescent="0.25">
      <c r="A427" t="s">
        <v>58</v>
      </c>
      <c r="B427">
        <v>3</v>
      </c>
      <c r="C427">
        <v>32</v>
      </c>
      <c r="D427" t="s">
        <v>471</v>
      </c>
      <c r="E427">
        <v>173.9</v>
      </c>
      <c r="F427">
        <v>188311775.297447</v>
      </c>
      <c r="G427">
        <v>0.33092273978768499</v>
      </c>
      <c r="H427">
        <v>0.74558992141287805</v>
      </c>
      <c r="I427">
        <v>0.361133655145705</v>
      </c>
      <c r="J427">
        <v>0.31029818846026502</v>
      </c>
      <c r="K427">
        <v>0</v>
      </c>
      <c r="L427">
        <v>616</v>
      </c>
      <c r="M427">
        <v>752</v>
      </c>
      <c r="N427">
        <v>37.25</v>
      </c>
      <c r="O427">
        <v>189.97652423059199</v>
      </c>
      <c r="P427">
        <v>199.759440847603</v>
      </c>
      <c r="Q427">
        <v>4.1770825232462796</v>
      </c>
      <c r="R427">
        <v>-2.41286627079098E-3</v>
      </c>
      <c r="S427">
        <v>405</v>
      </c>
      <c r="T427" t="s">
        <v>60</v>
      </c>
      <c r="U427" t="s">
        <v>61</v>
      </c>
      <c r="V427">
        <v>255</v>
      </c>
      <c r="W427">
        <v>0</v>
      </c>
      <c r="X427" t="s">
        <v>62</v>
      </c>
      <c r="Y427">
        <v>6</v>
      </c>
      <c r="Z427">
        <v>203</v>
      </c>
      <c r="AA427">
        <v>3</v>
      </c>
      <c r="AB427" t="s">
        <v>63</v>
      </c>
      <c r="AD427">
        <v>1205.8711579666599</v>
      </c>
      <c r="AE427">
        <v>3</v>
      </c>
      <c r="AF427" t="s">
        <v>64</v>
      </c>
      <c r="AG427">
        <v>0</v>
      </c>
      <c r="AJ427">
        <v>189208047.34358099</v>
      </c>
      <c r="AK427">
        <v>184399347.1503728</v>
      </c>
      <c r="AL427">
        <v>0.75068306653826955</v>
      </c>
      <c r="AM427">
        <v>0.33016716466712198</v>
      </c>
      <c r="AN427">
        <v>0.32741127015464822</v>
      </c>
      <c r="AO427">
        <v>0.38943100169840378</v>
      </c>
      <c r="AP427">
        <v>0.74391930332471901</v>
      </c>
      <c r="AQ427">
        <v>0.74893113294762048</v>
      </c>
      <c r="AR427">
        <v>-0.15674804739471815</v>
      </c>
      <c r="AS427">
        <v>0.361133655145705</v>
      </c>
      <c r="AT427">
        <v>0.35904380862120222</v>
      </c>
      <c r="AU427">
        <v>0.43159763502173515</v>
      </c>
    </row>
    <row r="428" spans="1:47" x14ac:dyDescent="0.25">
      <c r="A428" t="s">
        <v>58</v>
      </c>
      <c r="B428">
        <v>3</v>
      </c>
      <c r="C428">
        <v>33</v>
      </c>
      <c r="D428" t="s">
        <v>472</v>
      </c>
      <c r="E428">
        <v>179.55</v>
      </c>
      <c r="F428">
        <v>189208047.34358099</v>
      </c>
      <c r="G428">
        <v>0.33016716466712198</v>
      </c>
      <c r="H428">
        <v>0.74391930332471901</v>
      </c>
      <c r="I428">
        <v>0.36148045549439001</v>
      </c>
      <c r="J428">
        <v>0.259414783354246</v>
      </c>
      <c r="K428">
        <v>0</v>
      </c>
      <c r="L428">
        <v>616</v>
      </c>
      <c r="M428">
        <v>752</v>
      </c>
      <c r="N428">
        <v>36.950000000000003</v>
      </c>
      <c r="O428">
        <v>190.727880478727</v>
      </c>
      <c r="P428">
        <v>200.265652043171</v>
      </c>
      <c r="Q428">
        <v>4.0981480872445504</v>
      </c>
      <c r="R428">
        <v>-2.4108303819672001E-3</v>
      </c>
      <c r="S428">
        <v>405</v>
      </c>
      <c r="T428" t="s">
        <v>60</v>
      </c>
      <c r="U428" t="s">
        <v>61</v>
      </c>
      <c r="V428">
        <v>255</v>
      </c>
      <c r="W428">
        <v>0</v>
      </c>
      <c r="X428" t="s">
        <v>62</v>
      </c>
      <c r="Y428">
        <v>6</v>
      </c>
      <c r="Z428">
        <v>203</v>
      </c>
      <c r="AA428">
        <v>3</v>
      </c>
      <c r="AB428" t="s">
        <v>63</v>
      </c>
      <c r="AD428">
        <v>1205.8711579666599</v>
      </c>
      <c r="AE428">
        <v>3</v>
      </c>
      <c r="AF428" t="s">
        <v>64</v>
      </c>
      <c r="AG428">
        <v>0</v>
      </c>
      <c r="AJ428">
        <v>189208047.34358099</v>
      </c>
      <c r="AK428">
        <v>191450522.859604</v>
      </c>
      <c r="AL428">
        <v>0.41567118693403565</v>
      </c>
      <c r="AM428">
        <v>0.33092273978768499</v>
      </c>
      <c r="AN428">
        <v>0.33410549525952526</v>
      </c>
      <c r="AO428">
        <v>0.35700497270094039</v>
      </c>
      <c r="AP428">
        <v>0.74391930332471901</v>
      </c>
      <c r="AQ428">
        <v>0.74486147143021686</v>
      </c>
      <c r="AR428">
        <v>-4.6467983378308986E-2</v>
      </c>
      <c r="AS428">
        <v>0.36148045549439001</v>
      </c>
      <c r="AT428">
        <v>0.36686366064043063</v>
      </c>
      <c r="AU428">
        <v>0.40169633379932168</v>
      </c>
    </row>
    <row r="429" spans="1:47" x14ac:dyDescent="0.25">
      <c r="A429" t="s">
        <v>58</v>
      </c>
      <c r="B429">
        <v>3</v>
      </c>
      <c r="C429">
        <v>34</v>
      </c>
      <c r="D429" t="s">
        <v>473</v>
      </c>
      <c r="E429">
        <v>185.16666666666666</v>
      </c>
      <c r="F429">
        <v>198642021.54273099</v>
      </c>
      <c r="G429">
        <v>0.34203154020202797</v>
      </c>
      <c r="H429">
        <v>0.73925139056082201</v>
      </c>
      <c r="I429">
        <v>0.37796326925377599</v>
      </c>
      <c r="J429">
        <v>0.28768194696424298</v>
      </c>
      <c r="K429">
        <v>0</v>
      </c>
      <c r="L429">
        <v>616</v>
      </c>
      <c r="M429">
        <v>752</v>
      </c>
      <c r="N429">
        <v>36.75</v>
      </c>
      <c r="O429">
        <v>194.515715737862</v>
      </c>
      <c r="P429">
        <v>195.495823412032</v>
      </c>
      <c r="Q429">
        <v>4.1571303772268502</v>
      </c>
      <c r="R429">
        <v>-2.3951313518190101E-3</v>
      </c>
      <c r="S429">
        <v>405</v>
      </c>
      <c r="T429" t="s">
        <v>60</v>
      </c>
      <c r="U429" t="s">
        <v>61</v>
      </c>
      <c r="V429">
        <v>255</v>
      </c>
      <c r="W429">
        <v>0</v>
      </c>
      <c r="X429" t="s">
        <v>62</v>
      </c>
      <c r="Y429">
        <v>6</v>
      </c>
      <c r="Z429">
        <v>203</v>
      </c>
      <c r="AA429">
        <v>3</v>
      </c>
      <c r="AB429" t="s">
        <v>63</v>
      </c>
      <c r="AD429">
        <v>1205.8711579666599</v>
      </c>
      <c r="AE429">
        <v>3</v>
      </c>
      <c r="AF429" t="s">
        <v>64</v>
      </c>
      <c r="AG429">
        <v>0</v>
      </c>
      <c r="AJ429">
        <v>193986666.27265301</v>
      </c>
      <c r="AK429">
        <v>192585501.05464521</v>
      </c>
      <c r="AL429">
        <v>-0.18060085511029958</v>
      </c>
      <c r="AM429">
        <v>0.34203154020202797</v>
      </c>
      <c r="AN429">
        <v>0.34057806588774825</v>
      </c>
      <c r="AO429">
        <v>0.2723768495756439</v>
      </c>
      <c r="AP429">
        <v>0.74391930332471901</v>
      </c>
      <c r="AQ429">
        <v>0.7456891299536228</v>
      </c>
      <c r="AR429">
        <v>0.12177528852011815</v>
      </c>
      <c r="AS429">
        <v>0.37796326925377599</v>
      </c>
      <c r="AT429">
        <v>0.37533308619157463</v>
      </c>
      <c r="AU429">
        <v>0.31393194731461882</v>
      </c>
    </row>
    <row r="430" spans="1:47" x14ac:dyDescent="0.25">
      <c r="A430" t="s">
        <v>58</v>
      </c>
      <c r="B430">
        <v>3</v>
      </c>
      <c r="C430">
        <v>35</v>
      </c>
      <c r="D430" t="s">
        <v>474</v>
      </c>
      <c r="E430">
        <v>190.86666666666667</v>
      </c>
      <c r="F430">
        <v>193986666.27265301</v>
      </c>
      <c r="G430">
        <v>0.34946027411903502</v>
      </c>
      <c r="H430">
        <v>0.74972821402990797</v>
      </c>
      <c r="I430">
        <v>0.39186972155670202</v>
      </c>
      <c r="J430">
        <v>0.43722635266931198</v>
      </c>
      <c r="K430">
        <v>0</v>
      </c>
      <c r="L430">
        <v>624</v>
      </c>
      <c r="M430">
        <v>752</v>
      </c>
      <c r="N430">
        <v>36.35</v>
      </c>
      <c r="O430">
        <v>199.13259196179899</v>
      </c>
      <c r="P430">
        <v>193.17170212073299</v>
      </c>
      <c r="Q430">
        <v>4.2428252701017204</v>
      </c>
      <c r="R430">
        <v>-2.4058906955441999E-3</v>
      </c>
      <c r="S430">
        <v>405</v>
      </c>
      <c r="T430" t="s">
        <v>60</v>
      </c>
      <c r="U430" t="s">
        <v>61</v>
      </c>
      <c r="V430">
        <v>255</v>
      </c>
      <c r="W430">
        <v>0</v>
      </c>
      <c r="X430" t="s">
        <v>62</v>
      </c>
      <c r="Y430">
        <v>6</v>
      </c>
      <c r="Z430">
        <v>203</v>
      </c>
      <c r="AA430">
        <v>3</v>
      </c>
      <c r="AB430" t="s">
        <v>63</v>
      </c>
      <c r="AD430">
        <v>1205.8711579666599</v>
      </c>
      <c r="AE430">
        <v>3</v>
      </c>
      <c r="AF430" t="s">
        <v>64</v>
      </c>
      <c r="AG430">
        <v>0</v>
      </c>
      <c r="AJ430">
        <v>196538078.04075801</v>
      </c>
      <c r="AK430">
        <v>188529478.18527901</v>
      </c>
      <c r="AL430">
        <v>-0.38314774070232255</v>
      </c>
      <c r="AM430">
        <v>0.34946027411903502</v>
      </c>
      <c r="AN430">
        <v>0.34460635508689808</v>
      </c>
      <c r="AO430">
        <v>0.2075717484398153</v>
      </c>
      <c r="AP430">
        <v>0.746959525764049</v>
      </c>
      <c r="AQ430">
        <v>0.75424584926172955</v>
      </c>
      <c r="AR430">
        <v>0.20374584412014249</v>
      </c>
      <c r="AS430">
        <v>0.3842183295073</v>
      </c>
      <c r="AT430">
        <v>0.38019563557393465</v>
      </c>
      <c r="AU430">
        <v>0.25331168221752481</v>
      </c>
    </row>
    <row r="431" spans="1:47" x14ac:dyDescent="0.25">
      <c r="A431" t="s">
        <v>58</v>
      </c>
      <c r="B431">
        <v>3</v>
      </c>
      <c r="C431">
        <v>36</v>
      </c>
      <c r="D431" t="s">
        <v>475</v>
      </c>
      <c r="E431">
        <v>196.58333333333334</v>
      </c>
      <c r="F431">
        <v>196538078.04075801</v>
      </c>
      <c r="G431">
        <v>0.350308610662871</v>
      </c>
      <c r="H431">
        <v>0.746959525764049</v>
      </c>
      <c r="I431">
        <v>0.3842183295073</v>
      </c>
      <c r="J431">
        <v>0.333932865628287</v>
      </c>
      <c r="K431">
        <v>0</v>
      </c>
      <c r="L431">
        <v>624</v>
      </c>
      <c r="M431">
        <v>752</v>
      </c>
      <c r="N431">
        <v>36.25</v>
      </c>
      <c r="O431">
        <v>193.37170397681101</v>
      </c>
      <c r="P431">
        <v>191.363407653677</v>
      </c>
      <c r="Q431">
        <v>4.2467078498676498</v>
      </c>
      <c r="R431">
        <v>-2.40105150109898E-3</v>
      </c>
      <c r="S431">
        <v>405</v>
      </c>
      <c r="T431" t="s">
        <v>60</v>
      </c>
      <c r="U431" t="s">
        <v>61</v>
      </c>
      <c r="V431">
        <v>255</v>
      </c>
      <c r="W431">
        <v>0</v>
      </c>
      <c r="X431" t="s">
        <v>62</v>
      </c>
      <c r="Y431">
        <v>6</v>
      </c>
      <c r="Z431">
        <v>203</v>
      </c>
      <c r="AA431">
        <v>3</v>
      </c>
      <c r="AB431" t="s">
        <v>63</v>
      </c>
      <c r="AD431">
        <v>1205.8711579666599</v>
      </c>
      <c r="AE431">
        <v>3</v>
      </c>
      <c r="AF431" t="s">
        <v>64</v>
      </c>
      <c r="AG431">
        <v>0</v>
      </c>
      <c r="AJ431">
        <v>193986666.27265301</v>
      </c>
      <c r="AK431">
        <v>184473455.31591281</v>
      </c>
      <c r="AL431">
        <v>-0.64228378983776302</v>
      </c>
      <c r="AM431">
        <v>0.350308610662871</v>
      </c>
      <c r="AN431">
        <v>0.34889414743502922</v>
      </c>
      <c r="AO431">
        <v>0.17952016701523946</v>
      </c>
      <c r="AP431">
        <v>0.74972821402990797</v>
      </c>
      <c r="AQ431">
        <v>0.76280256856983641</v>
      </c>
      <c r="AR431">
        <v>0.27539283998264502</v>
      </c>
      <c r="AS431">
        <v>0.39186972155670202</v>
      </c>
      <c r="AT431">
        <v>0.38628283065405883</v>
      </c>
      <c r="AU431">
        <v>0.1974097085477525</v>
      </c>
    </row>
    <row r="432" spans="1:47" x14ac:dyDescent="0.25">
      <c r="A432" t="s">
        <v>58</v>
      </c>
      <c r="B432">
        <v>3</v>
      </c>
      <c r="C432">
        <v>37</v>
      </c>
      <c r="D432" t="s">
        <v>476</v>
      </c>
      <c r="E432">
        <v>202.3</v>
      </c>
      <c r="F432">
        <v>168927932.99675</v>
      </c>
      <c r="G432">
        <v>0.35236170152834101</v>
      </c>
      <c r="H432">
        <v>0.78670289986525299</v>
      </c>
      <c r="I432">
        <v>0.39191643089501099</v>
      </c>
      <c r="J432">
        <v>0.275314065009582</v>
      </c>
      <c r="K432">
        <v>0</v>
      </c>
      <c r="L432">
        <v>624</v>
      </c>
      <c r="M432">
        <v>752</v>
      </c>
      <c r="N432">
        <v>36.549999999999997</v>
      </c>
      <c r="O432">
        <v>197.234939108003</v>
      </c>
      <c r="P432">
        <v>191.27154263922199</v>
      </c>
      <c r="Q432">
        <v>4.1653836973725502</v>
      </c>
      <c r="R432">
        <v>-2.4602792402628102E-3</v>
      </c>
      <c r="S432">
        <v>405</v>
      </c>
      <c r="T432" t="s">
        <v>60</v>
      </c>
      <c r="U432" t="s">
        <v>61</v>
      </c>
      <c r="V432">
        <v>255</v>
      </c>
      <c r="W432">
        <v>0</v>
      </c>
      <c r="X432" t="s">
        <v>62</v>
      </c>
      <c r="Y432">
        <v>6</v>
      </c>
      <c r="Z432">
        <v>203</v>
      </c>
      <c r="AA432">
        <v>3</v>
      </c>
      <c r="AB432" t="s">
        <v>63</v>
      </c>
      <c r="AD432">
        <v>1205.8711579666599</v>
      </c>
      <c r="AE432">
        <v>3</v>
      </c>
      <c r="AF432" t="s">
        <v>64</v>
      </c>
      <c r="AG432">
        <v>0</v>
      </c>
      <c r="AJ432">
        <v>168927932.99675</v>
      </c>
      <c r="AK432">
        <v>175962653.18751961</v>
      </c>
      <c r="AL432">
        <v>-0.59916585391186872</v>
      </c>
      <c r="AM432">
        <v>0.350308610662871</v>
      </c>
      <c r="AN432">
        <v>0.351707255781953</v>
      </c>
      <c r="AO432">
        <v>0.13190181568985293</v>
      </c>
      <c r="AP432">
        <v>0.78670289986525299</v>
      </c>
      <c r="AQ432">
        <v>0.77665565161327543</v>
      </c>
      <c r="AR432">
        <v>0.21261106304351801</v>
      </c>
      <c r="AS432">
        <v>0.38544640205750502</v>
      </c>
      <c r="AT432">
        <v>0.38858694706331204</v>
      </c>
      <c r="AU432">
        <v>7.3789147319513693E-2</v>
      </c>
    </row>
    <row r="433" spans="1:47" x14ac:dyDescent="0.25">
      <c r="A433" t="s">
        <v>58</v>
      </c>
      <c r="B433">
        <v>3</v>
      </c>
      <c r="C433">
        <v>38</v>
      </c>
      <c r="D433" t="s">
        <v>477</v>
      </c>
      <c r="E433">
        <v>207.98333333333332</v>
      </c>
      <c r="F433">
        <v>151432655.630687</v>
      </c>
      <c r="G433">
        <v>0.349387120406362</v>
      </c>
      <c r="H433">
        <v>0.81318471854191399</v>
      </c>
      <c r="I433">
        <v>0.38544640205750502</v>
      </c>
      <c r="J433">
        <v>0.111921164471037</v>
      </c>
      <c r="K433">
        <v>0</v>
      </c>
      <c r="L433">
        <v>616</v>
      </c>
      <c r="M433">
        <v>752</v>
      </c>
      <c r="N433">
        <v>36.85</v>
      </c>
      <c r="O433">
        <v>194.80962622728899</v>
      </c>
      <c r="P433">
        <v>192.00535020278201</v>
      </c>
      <c r="Q433">
        <v>4.0978472440755001</v>
      </c>
      <c r="R433">
        <v>-2.5030022858302001E-3</v>
      </c>
      <c r="S433">
        <v>405</v>
      </c>
      <c r="T433" t="s">
        <v>60</v>
      </c>
      <c r="U433" t="s">
        <v>61</v>
      </c>
      <c r="V433">
        <v>255</v>
      </c>
      <c r="W433">
        <v>0</v>
      </c>
      <c r="X433" t="s">
        <v>62</v>
      </c>
      <c r="Y433">
        <v>6</v>
      </c>
      <c r="Z433">
        <v>203</v>
      </c>
      <c r="AA433">
        <v>3</v>
      </c>
      <c r="AB433" t="s">
        <v>63</v>
      </c>
      <c r="AD433">
        <v>1205.8711579666599</v>
      </c>
      <c r="AE433">
        <v>3</v>
      </c>
      <c r="AF433" t="s">
        <v>64</v>
      </c>
      <c r="AG433">
        <v>0</v>
      </c>
      <c r="AJ433">
        <v>168927932.99675</v>
      </c>
      <c r="AK433">
        <v>173331137.73584342</v>
      </c>
      <c r="AL433">
        <v>-0.21541714268911066</v>
      </c>
      <c r="AM433">
        <v>0.35236170152834101</v>
      </c>
      <c r="AN433">
        <v>0.35441866601411898</v>
      </c>
      <c r="AO433">
        <v>0.12497643669314346</v>
      </c>
      <c r="AP433">
        <v>0.78670289986525299</v>
      </c>
      <c r="AQ433">
        <v>0.7808592778927006</v>
      </c>
      <c r="AR433">
        <v>9.8178058954840108E-2</v>
      </c>
      <c r="AS433">
        <v>0.39191643089501099</v>
      </c>
      <c r="AT433">
        <v>0.39015197512933042</v>
      </c>
      <c r="AU433">
        <v>5.5675079842204156E-2</v>
      </c>
    </row>
    <row r="434" spans="1:47" x14ac:dyDescent="0.25">
      <c r="A434" t="s">
        <v>58</v>
      </c>
      <c r="B434">
        <v>3</v>
      </c>
      <c r="C434">
        <v>39</v>
      </c>
      <c r="D434" t="s">
        <v>478</v>
      </c>
      <c r="E434">
        <v>213.68333333333334</v>
      </c>
      <c r="F434">
        <v>183380500.782377</v>
      </c>
      <c r="G434">
        <v>0.35609708193664702</v>
      </c>
      <c r="H434">
        <v>0.76797765716117505</v>
      </c>
      <c r="I434">
        <v>0.39204346983739202</v>
      </c>
      <c r="J434">
        <v>6.0993279692248797E-2</v>
      </c>
      <c r="K434">
        <v>0</v>
      </c>
      <c r="L434">
        <v>616</v>
      </c>
      <c r="M434">
        <v>752</v>
      </c>
      <c r="N434">
        <v>37.200000000000003</v>
      </c>
      <c r="O434">
        <v>194.87127729527299</v>
      </c>
      <c r="P434">
        <v>188.93534221107399</v>
      </c>
      <c r="Q434">
        <v>4.1313657141308999</v>
      </c>
      <c r="R434">
        <v>-2.42896763329517E-3</v>
      </c>
      <c r="S434">
        <v>405</v>
      </c>
      <c r="T434" t="s">
        <v>60</v>
      </c>
      <c r="U434" t="s">
        <v>61</v>
      </c>
      <c r="V434">
        <v>255</v>
      </c>
      <c r="W434">
        <v>0</v>
      </c>
      <c r="X434" t="s">
        <v>62</v>
      </c>
      <c r="Y434">
        <v>6</v>
      </c>
      <c r="Z434">
        <v>203</v>
      </c>
      <c r="AA434">
        <v>3</v>
      </c>
      <c r="AB434" t="s">
        <v>63</v>
      </c>
      <c r="AD434">
        <v>1205.8711579666599</v>
      </c>
      <c r="AE434">
        <v>3</v>
      </c>
      <c r="AF434" t="s">
        <v>64</v>
      </c>
      <c r="AG434">
        <v>0</v>
      </c>
      <c r="AJ434">
        <v>151432655.630687</v>
      </c>
      <c r="AK434">
        <v>171716475.50536081</v>
      </c>
      <c r="AL434">
        <v>0.13815532656261609</v>
      </c>
      <c r="AM434">
        <v>0.35609708193664702</v>
      </c>
      <c r="AN434">
        <v>0.35697839733816661</v>
      </c>
      <c r="AO434">
        <v>0.15310804190260011</v>
      </c>
      <c r="AP434">
        <v>0.81318471854191399</v>
      </c>
      <c r="AQ434">
        <v>0.78542337342077984</v>
      </c>
      <c r="AR434">
        <v>-5.1517558771040535E-3</v>
      </c>
      <c r="AS434">
        <v>0.38948385130004198</v>
      </c>
      <c r="AT434">
        <v>0.39147877073056725</v>
      </c>
      <c r="AU434">
        <v>9.62438781404618E-2</v>
      </c>
    </row>
    <row r="435" spans="1:47" x14ac:dyDescent="0.25">
      <c r="A435" t="s">
        <v>58</v>
      </c>
      <c r="B435">
        <v>3</v>
      </c>
      <c r="C435">
        <v>40</v>
      </c>
      <c r="D435" t="s">
        <v>479</v>
      </c>
      <c r="E435">
        <v>219.35</v>
      </c>
      <c r="F435">
        <v>143783344.57551101</v>
      </c>
      <c r="G435">
        <v>0.36301732527986502</v>
      </c>
      <c r="H435">
        <v>0.835560815109329</v>
      </c>
      <c r="I435">
        <v>0.38948385130004198</v>
      </c>
      <c r="J435">
        <v>-3.1031538798825298E-2</v>
      </c>
      <c r="K435">
        <v>0</v>
      </c>
      <c r="L435">
        <v>624</v>
      </c>
      <c r="M435">
        <v>752</v>
      </c>
      <c r="N435">
        <v>37.5</v>
      </c>
      <c r="O435">
        <v>188.76009282957801</v>
      </c>
      <c r="P435">
        <v>184.37634219874801</v>
      </c>
      <c r="Q435">
        <v>4.1914264984926399</v>
      </c>
      <c r="R435">
        <v>-2.52655437860673E-3</v>
      </c>
      <c r="S435">
        <v>405</v>
      </c>
      <c r="T435" t="s">
        <v>60</v>
      </c>
      <c r="U435" t="s">
        <v>61</v>
      </c>
      <c r="V435">
        <v>255</v>
      </c>
      <c r="W435">
        <v>0</v>
      </c>
      <c r="X435" t="s">
        <v>62</v>
      </c>
      <c r="Y435">
        <v>6</v>
      </c>
      <c r="Z435">
        <v>203</v>
      </c>
      <c r="AA435">
        <v>3</v>
      </c>
      <c r="AB435" t="s">
        <v>63</v>
      </c>
      <c r="AD435">
        <v>1205.8711579666599</v>
      </c>
      <c r="AE435">
        <v>3</v>
      </c>
      <c r="AF435" t="s">
        <v>64</v>
      </c>
      <c r="AG435">
        <v>0</v>
      </c>
      <c r="AJ435">
        <v>183380500.782377</v>
      </c>
      <c r="AK435">
        <v>175968889.78797603</v>
      </c>
      <c r="AL435">
        <v>0.45164462876316286</v>
      </c>
      <c r="AM435">
        <v>0.36301732527986502</v>
      </c>
      <c r="AN435">
        <v>0.36085478417711858</v>
      </c>
      <c r="AO435">
        <v>0.21185014687476883</v>
      </c>
      <c r="AP435">
        <v>0.76797765716117505</v>
      </c>
      <c r="AQ435">
        <v>0.78066000774357081</v>
      </c>
      <c r="AR435">
        <v>-8.4022610781152376E-2</v>
      </c>
      <c r="AS435">
        <v>0.39204346983739202</v>
      </c>
      <c r="AT435">
        <v>0.39460319169854385</v>
      </c>
      <c r="AU435">
        <v>0.14147389346080316</v>
      </c>
    </row>
    <row r="436" spans="1:47" x14ac:dyDescent="0.25">
      <c r="A436" t="s">
        <v>58</v>
      </c>
      <c r="B436">
        <v>3</v>
      </c>
      <c r="C436">
        <v>41</v>
      </c>
      <c r="D436" t="s">
        <v>480</v>
      </c>
      <c r="E436">
        <v>225.03333333333333</v>
      </c>
      <c r="F436">
        <v>190190004.40982601</v>
      </c>
      <c r="G436">
        <v>0.36310726728310899</v>
      </c>
      <c r="H436">
        <v>0.76288607147920795</v>
      </c>
      <c r="I436">
        <v>0.398503699562886</v>
      </c>
      <c r="J436">
        <v>-5.1900875769328503E-2</v>
      </c>
      <c r="K436">
        <v>0</v>
      </c>
      <c r="L436">
        <v>616</v>
      </c>
      <c r="M436">
        <v>752</v>
      </c>
      <c r="N436">
        <v>37.950000000000003</v>
      </c>
      <c r="O436">
        <v>194.606354530044</v>
      </c>
      <c r="P436">
        <v>185.714424476765</v>
      </c>
      <c r="Q436">
        <v>4.1535089066264597</v>
      </c>
      <c r="R436">
        <v>-2.4161626907107801E-3</v>
      </c>
      <c r="S436">
        <v>405</v>
      </c>
      <c r="T436" t="s">
        <v>60</v>
      </c>
      <c r="U436" t="s">
        <v>61</v>
      </c>
      <c r="V436">
        <v>255</v>
      </c>
      <c r="W436">
        <v>0</v>
      </c>
      <c r="X436" t="s">
        <v>62</v>
      </c>
      <c r="Y436">
        <v>6</v>
      </c>
      <c r="Z436">
        <v>203</v>
      </c>
      <c r="AA436">
        <v>3</v>
      </c>
      <c r="AB436" t="s">
        <v>63</v>
      </c>
      <c r="AD436">
        <v>1205.8711579666599</v>
      </c>
      <c r="AE436">
        <v>3</v>
      </c>
      <c r="AF436" t="s">
        <v>64</v>
      </c>
      <c r="AG436">
        <v>0</v>
      </c>
      <c r="AJ436">
        <v>185913355.12024</v>
      </c>
      <c r="AK436">
        <v>180837764.3118372</v>
      </c>
      <c r="AL436">
        <v>0.84714431665686796</v>
      </c>
      <c r="AM436">
        <v>0.36310726728310899</v>
      </c>
      <c r="AN436">
        <v>0.36581131690805463</v>
      </c>
      <c r="AO436">
        <v>0.30196281412682247</v>
      </c>
      <c r="AP436">
        <v>0.77254869167030404</v>
      </c>
      <c r="AQ436">
        <v>0.77782916610458108</v>
      </c>
      <c r="AR436">
        <v>-0.19728351405133501</v>
      </c>
      <c r="AS436">
        <v>0.398503699562886</v>
      </c>
      <c r="AT436">
        <v>0.39842531400535625</v>
      </c>
      <c r="AU436">
        <v>0.29479308026899181</v>
      </c>
    </row>
    <row r="437" spans="1:47" x14ac:dyDescent="0.25">
      <c r="A437" t="s">
        <v>58</v>
      </c>
      <c r="B437">
        <v>3</v>
      </c>
      <c r="C437">
        <v>42</v>
      </c>
      <c r="D437" t="s">
        <v>481</v>
      </c>
      <c r="E437">
        <v>230.76666666666665</v>
      </c>
      <c r="F437">
        <v>185913355.12024</v>
      </c>
      <c r="G437">
        <v>0.36969054485763098</v>
      </c>
      <c r="H437">
        <v>0.77254869167030404</v>
      </c>
      <c r="I437">
        <v>0.40106850689738799</v>
      </c>
      <c r="J437">
        <v>-4.0922574714573098E-2</v>
      </c>
      <c r="K437">
        <v>0</v>
      </c>
      <c r="L437">
        <v>616</v>
      </c>
      <c r="M437">
        <v>752</v>
      </c>
      <c r="N437">
        <v>38.299999999999997</v>
      </c>
      <c r="O437">
        <v>192.076971944495</v>
      </c>
      <c r="P437">
        <v>182.13454976123299</v>
      </c>
      <c r="Q437">
        <v>4.0794390479045504</v>
      </c>
      <c r="R437">
        <v>-2.42606802976462E-3</v>
      </c>
      <c r="S437">
        <v>405</v>
      </c>
      <c r="T437" t="s">
        <v>60</v>
      </c>
      <c r="U437" t="s">
        <v>61</v>
      </c>
      <c r="V437">
        <v>255</v>
      </c>
      <c r="W437">
        <v>0</v>
      </c>
      <c r="X437" t="s">
        <v>62</v>
      </c>
      <c r="Y437">
        <v>6</v>
      </c>
      <c r="Z437">
        <v>203</v>
      </c>
      <c r="AA437">
        <v>3</v>
      </c>
      <c r="AB437" t="s">
        <v>63</v>
      </c>
      <c r="AD437">
        <v>1205.8711579666599</v>
      </c>
      <c r="AE437">
        <v>3</v>
      </c>
      <c r="AF437" t="s">
        <v>64</v>
      </c>
      <c r="AG437">
        <v>0</v>
      </c>
      <c r="AJ437">
        <v>190190004.40982601</v>
      </c>
      <c r="AK437">
        <v>192258173.53418821</v>
      </c>
      <c r="AL437">
        <v>0.80045638144355169</v>
      </c>
      <c r="AM437">
        <v>0.36969054485763098</v>
      </c>
      <c r="AN437">
        <v>0.37309796803392087</v>
      </c>
      <c r="AO437">
        <v>0.32998031040282627</v>
      </c>
      <c r="AP437">
        <v>0.76288607147920795</v>
      </c>
      <c r="AQ437">
        <v>0.76470892191158446</v>
      </c>
      <c r="AR437">
        <v>-0.18936439783586231</v>
      </c>
      <c r="AS437">
        <v>0.40106850689738799</v>
      </c>
      <c r="AT437">
        <v>0.40776260739451858</v>
      </c>
      <c r="AU437">
        <v>0.41138616866450017</v>
      </c>
    </row>
    <row r="438" spans="1:47" x14ac:dyDescent="0.25">
      <c r="A438" t="s">
        <v>58</v>
      </c>
      <c r="B438">
        <v>3</v>
      </c>
      <c r="C438">
        <v>43</v>
      </c>
      <c r="D438" t="s">
        <v>482</v>
      </c>
      <c r="E438">
        <v>236.53333333333333</v>
      </c>
      <c r="F438">
        <v>208534701.74244201</v>
      </c>
      <c r="G438">
        <v>0.37714436518302102</v>
      </c>
      <c r="H438">
        <v>0.74758349757693099</v>
      </c>
      <c r="I438">
        <v>0.41102704242907301</v>
      </c>
      <c r="J438">
        <v>2.7301289909584799E-2</v>
      </c>
      <c r="K438">
        <v>0</v>
      </c>
      <c r="L438">
        <v>624</v>
      </c>
      <c r="M438">
        <v>752</v>
      </c>
      <c r="N438">
        <v>38.5</v>
      </c>
      <c r="O438">
        <v>193.71123188553901</v>
      </c>
      <c r="P438">
        <v>179.434703739535</v>
      </c>
      <c r="Q438">
        <v>4.21533501599869</v>
      </c>
      <c r="R438">
        <v>-2.3830988142168998E-3</v>
      </c>
      <c r="S438">
        <v>405</v>
      </c>
      <c r="T438" t="s">
        <v>60</v>
      </c>
      <c r="U438" t="s">
        <v>61</v>
      </c>
      <c r="V438">
        <v>255</v>
      </c>
      <c r="W438">
        <v>0</v>
      </c>
      <c r="X438" t="s">
        <v>62</v>
      </c>
      <c r="Y438">
        <v>6</v>
      </c>
      <c r="Z438">
        <v>203</v>
      </c>
      <c r="AA438">
        <v>3</v>
      </c>
      <c r="AB438" t="s">
        <v>63</v>
      </c>
      <c r="AD438">
        <v>1205.8711579666599</v>
      </c>
      <c r="AE438">
        <v>3</v>
      </c>
      <c r="AF438" t="s">
        <v>64</v>
      </c>
      <c r="AG438">
        <v>0</v>
      </c>
      <c r="AJ438">
        <v>193272305.616056</v>
      </c>
      <c r="AK438">
        <v>197551288.80039001</v>
      </c>
      <c r="AL438">
        <v>0.4629938055084975</v>
      </c>
      <c r="AM438">
        <v>0.37714436518302102</v>
      </c>
      <c r="AN438">
        <v>0.37958918337196224</v>
      </c>
      <c r="AO438">
        <v>0.30229673540130675</v>
      </c>
      <c r="AP438">
        <v>0.77254869167030404</v>
      </c>
      <c r="AQ438">
        <v>0.76246954493742758</v>
      </c>
      <c r="AR438">
        <v>-6.5624841441996429E-2</v>
      </c>
      <c r="AS438">
        <v>0.41102704242907301</v>
      </c>
      <c r="AT438">
        <v>0.41665113285772959</v>
      </c>
      <c r="AU438">
        <v>0.35326434459782402</v>
      </c>
    </row>
    <row r="439" spans="1:47" x14ac:dyDescent="0.25">
      <c r="A439" t="s">
        <v>58</v>
      </c>
      <c r="B439">
        <v>3</v>
      </c>
      <c r="C439">
        <v>44</v>
      </c>
      <c r="D439" t="s">
        <v>483</v>
      </c>
      <c r="E439">
        <v>242.26666666666665</v>
      </c>
      <c r="F439">
        <v>193272305.616056</v>
      </c>
      <c r="G439">
        <v>0.39253033756597799</v>
      </c>
      <c r="H439">
        <v>0.77546444744549603</v>
      </c>
      <c r="I439">
        <v>0.43617031824585401</v>
      </c>
      <c r="J439">
        <v>0.155808427032468</v>
      </c>
      <c r="K439">
        <v>0</v>
      </c>
      <c r="L439">
        <v>624</v>
      </c>
      <c r="M439">
        <v>752</v>
      </c>
      <c r="N439">
        <v>38.450000000000003</v>
      </c>
      <c r="O439">
        <v>199.46474876314099</v>
      </c>
      <c r="P439">
        <v>174.27365411690701</v>
      </c>
      <c r="Q439">
        <v>4.2506244873508301</v>
      </c>
      <c r="R439">
        <v>-2.41411281696738E-3</v>
      </c>
      <c r="S439">
        <v>405</v>
      </c>
      <c r="T439" t="s">
        <v>60</v>
      </c>
      <c r="U439" t="s">
        <v>61</v>
      </c>
      <c r="V439">
        <v>255</v>
      </c>
      <c r="W439">
        <v>0</v>
      </c>
      <c r="X439" t="s">
        <v>62</v>
      </c>
      <c r="Y439">
        <v>6</v>
      </c>
      <c r="Z439">
        <v>203</v>
      </c>
      <c r="AA439">
        <v>3</v>
      </c>
      <c r="AB439" t="s">
        <v>63</v>
      </c>
      <c r="AD439">
        <v>1205.8711579666599</v>
      </c>
      <c r="AE439">
        <v>3</v>
      </c>
      <c r="AF439" t="s">
        <v>64</v>
      </c>
      <c r="AG439">
        <v>0</v>
      </c>
      <c r="AJ439">
        <v>208534701.74244201</v>
      </c>
      <c r="AK439">
        <v>203797819.75599423</v>
      </c>
      <c r="AL439">
        <v>0.53796028908441185</v>
      </c>
      <c r="AM439">
        <v>0.39253033756597799</v>
      </c>
      <c r="AN439">
        <v>0.38637460737626184</v>
      </c>
      <c r="AO439">
        <v>0.29634237452773549</v>
      </c>
      <c r="AP439">
        <v>0.74758349757693099</v>
      </c>
      <c r="AQ439">
        <v>0.75741138583438161</v>
      </c>
      <c r="AR439">
        <v>-9.8363021623050606E-2</v>
      </c>
      <c r="AS439">
        <v>0.43617031824585401</v>
      </c>
      <c r="AT439">
        <v>0.42499918953242466</v>
      </c>
      <c r="AU439">
        <v>0.36791518257506295</v>
      </c>
    </row>
    <row r="440" spans="1:47" x14ac:dyDescent="0.25">
      <c r="A440" t="s">
        <v>58</v>
      </c>
      <c r="B440">
        <v>3</v>
      </c>
      <c r="C440">
        <v>45</v>
      </c>
      <c r="D440" t="s">
        <v>484</v>
      </c>
      <c r="E440">
        <v>248</v>
      </c>
      <c r="F440">
        <v>217146009.89826101</v>
      </c>
      <c r="G440">
        <v>0.39547340197007202</v>
      </c>
      <c r="H440">
        <v>0.74725789615507399</v>
      </c>
      <c r="I440">
        <v>0.43648609715344699</v>
      </c>
      <c r="J440">
        <v>0.21259758775241899</v>
      </c>
      <c r="K440">
        <v>0</v>
      </c>
      <c r="L440">
        <v>624</v>
      </c>
      <c r="M440">
        <v>752</v>
      </c>
      <c r="N440">
        <v>38.25</v>
      </c>
      <c r="O440">
        <v>197.80289187287701</v>
      </c>
      <c r="P440">
        <v>172.636772137897</v>
      </c>
      <c r="Q440">
        <v>4.15228282880559</v>
      </c>
      <c r="R440">
        <v>-2.3699472324388801E-3</v>
      </c>
      <c r="S440">
        <v>405</v>
      </c>
      <c r="T440" t="s">
        <v>60</v>
      </c>
      <c r="U440" t="s">
        <v>61</v>
      </c>
      <c r="V440">
        <v>255</v>
      </c>
      <c r="W440">
        <v>0</v>
      </c>
      <c r="X440" t="s">
        <v>62</v>
      </c>
      <c r="Y440">
        <v>6</v>
      </c>
      <c r="Z440">
        <v>203</v>
      </c>
      <c r="AA440">
        <v>3</v>
      </c>
      <c r="AB440" t="s">
        <v>63</v>
      </c>
      <c r="AD440">
        <v>1205.8711579666599</v>
      </c>
      <c r="AE440">
        <v>3</v>
      </c>
      <c r="AF440" t="s">
        <v>64</v>
      </c>
      <c r="AG440">
        <v>0</v>
      </c>
      <c r="AJ440">
        <v>209846077.11338601</v>
      </c>
      <c r="AK440">
        <v>209861138.18080303</v>
      </c>
      <c r="AL440">
        <v>0.49310235580735673</v>
      </c>
      <c r="AM440">
        <v>0.39547340197007202</v>
      </c>
      <c r="AN440">
        <v>0.39261842056530361</v>
      </c>
      <c r="AO440">
        <v>0.27401278794505241</v>
      </c>
      <c r="AP440">
        <v>0.75678077229039098</v>
      </c>
      <c r="AQ440">
        <v>0.75407444203664065</v>
      </c>
      <c r="AR440">
        <v>-0.10539770705985217</v>
      </c>
      <c r="AS440">
        <v>0.43648609715344699</v>
      </c>
      <c r="AT440">
        <v>0.43446388246115542</v>
      </c>
      <c r="AU440">
        <v>0.36829885508265947</v>
      </c>
    </row>
    <row r="441" spans="1:47" x14ac:dyDescent="0.25">
      <c r="A441" t="s">
        <v>58</v>
      </c>
      <c r="B441">
        <v>3</v>
      </c>
      <c r="C441">
        <v>46</v>
      </c>
      <c r="D441" t="s">
        <v>485</v>
      </c>
      <c r="E441">
        <v>253.76666666666665</v>
      </c>
      <c r="F441">
        <v>209846077.11338601</v>
      </c>
      <c r="G441">
        <v>0.39703438730460699</v>
      </c>
      <c r="H441">
        <v>0.75678077229039098</v>
      </c>
      <c r="I441">
        <v>0.44024398293636102</v>
      </c>
      <c r="J441">
        <v>0.295014429824354</v>
      </c>
      <c r="K441">
        <v>0</v>
      </c>
      <c r="L441">
        <v>624</v>
      </c>
      <c r="M441">
        <v>752</v>
      </c>
      <c r="N441">
        <v>37.799999999999997</v>
      </c>
      <c r="O441">
        <v>199.06049021326001</v>
      </c>
      <c r="P441">
        <v>172.34814434161601</v>
      </c>
      <c r="Q441">
        <v>4.2397714281220598</v>
      </c>
      <c r="R441">
        <v>-2.3830729366547802E-3</v>
      </c>
      <c r="S441">
        <v>405</v>
      </c>
      <c r="T441" t="s">
        <v>60</v>
      </c>
      <c r="U441" t="s">
        <v>61</v>
      </c>
      <c r="V441">
        <v>255</v>
      </c>
      <c r="W441">
        <v>0</v>
      </c>
      <c r="X441" t="s">
        <v>62</v>
      </c>
      <c r="Y441">
        <v>6</v>
      </c>
      <c r="Z441">
        <v>203</v>
      </c>
      <c r="AA441">
        <v>3</v>
      </c>
      <c r="AB441" t="s">
        <v>63</v>
      </c>
      <c r="AD441">
        <v>1205.8711579666599</v>
      </c>
      <c r="AE441">
        <v>3</v>
      </c>
      <c r="AF441" t="s">
        <v>64</v>
      </c>
      <c r="AG441">
        <v>0</v>
      </c>
      <c r="AJ441">
        <v>217146009.89826101</v>
      </c>
      <c r="AK441">
        <v>215307996.36436582</v>
      </c>
      <c r="AL441">
        <v>0.315709610268469</v>
      </c>
      <c r="AM441">
        <v>0.39703438730460699</v>
      </c>
      <c r="AN441">
        <v>0.39855643757896519</v>
      </c>
      <c r="AO441">
        <v>0.22579853391885504</v>
      </c>
      <c r="AP441">
        <v>0.74725789615507399</v>
      </c>
      <c r="AQ441">
        <v>0.74880497420068048</v>
      </c>
      <c r="AR441">
        <v>-6.0583662897732884E-2</v>
      </c>
      <c r="AS441">
        <v>0.44024398293636102</v>
      </c>
      <c r="AT441">
        <v>0.44268640998710523</v>
      </c>
      <c r="AU441">
        <v>0.26199800015373814</v>
      </c>
    </row>
    <row r="442" spans="1:47" x14ac:dyDescent="0.25">
      <c r="A442" t="s">
        <v>58</v>
      </c>
      <c r="B442">
        <v>3</v>
      </c>
      <c r="C442">
        <v>47</v>
      </c>
      <c r="D442" t="s">
        <v>486</v>
      </c>
      <c r="E442">
        <v>259.5333333333333</v>
      </c>
      <c r="F442">
        <v>220506596.53387001</v>
      </c>
      <c r="G442">
        <v>0.40090961080283999</v>
      </c>
      <c r="H442">
        <v>0.74620135249050301</v>
      </c>
      <c r="I442">
        <v>0.44839197154104199</v>
      </c>
      <c r="J442">
        <v>0.33993332145566102</v>
      </c>
      <c r="K442">
        <v>0</v>
      </c>
      <c r="L442">
        <v>624</v>
      </c>
      <c r="M442">
        <v>752</v>
      </c>
      <c r="N442">
        <v>37.35</v>
      </c>
      <c r="O442">
        <v>201.43003301732799</v>
      </c>
      <c r="P442">
        <v>171.25760490099199</v>
      </c>
      <c r="Q442">
        <v>4.2392889437944197</v>
      </c>
      <c r="R442">
        <v>-2.3646572550057301E-3</v>
      </c>
      <c r="S442">
        <v>405</v>
      </c>
      <c r="T442" t="s">
        <v>60</v>
      </c>
      <c r="U442" t="s">
        <v>61</v>
      </c>
      <c r="V442">
        <v>255</v>
      </c>
      <c r="W442">
        <v>0</v>
      </c>
      <c r="X442" t="s">
        <v>62</v>
      </c>
      <c r="Y442">
        <v>6</v>
      </c>
      <c r="Z442">
        <v>203</v>
      </c>
      <c r="AA442">
        <v>3</v>
      </c>
      <c r="AB442" t="s">
        <v>63</v>
      </c>
      <c r="AD442">
        <v>1205.8711579666599</v>
      </c>
      <c r="AE442">
        <v>3</v>
      </c>
      <c r="AF442" t="s">
        <v>64</v>
      </c>
      <c r="AG442">
        <v>0</v>
      </c>
      <c r="AJ442">
        <v>220506596.53387001</v>
      </c>
      <c r="AK442">
        <v>218436382.78635779</v>
      </c>
      <c r="AL442">
        <v>0.38928395586388714</v>
      </c>
      <c r="AM442">
        <v>0.40090961080283999</v>
      </c>
      <c r="AN442">
        <v>0.40302708699742384</v>
      </c>
      <c r="AO442">
        <v>0.18345736953253139</v>
      </c>
      <c r="AP442">
        <v>0.74620135249050301</v>
      </c>
      <c r="AQ442">
        <v>0.74829892126227149</v>
      </c>
      <c r="AR442">
        <v>-6.5670349671486383E-2</v>
      </c>
      <c r="AS442">
        <v>0.44839197154104199</v>
      </c>
      <c r="AT442">
        <v>0.44806026176134878</v>
      </c>
      <c r="AU442">
        <v>0.2026866592340906</v>
      </c>
    </row>
    <row r="443" spans="1:47" x14ac:dyDescent="0.25">
      <c r="A443" t="s">
        <v>58</v>
      </c>
      <c r="B443">
        <v>3</v>
      </c>
      <c r="C443">
        <v>48</v>
      </c>
      <c r="D443" t="s">
        <v>487</v>
      </c>
      <c r="E443">
        <v>265.38333333333333</v>
      </c>
      <c r="F443">
        <v>224176633.852402</v>
      </c>
      <c r="G443">
        <v>0.40683445025132903</v>
      </c>
      <c r="H443">
        <v>0.74505323288488601</v>
      </c>
      <c r="I443">
        <v>0.45213968005882199</v>
      </c>
      <c r="J443">
        <v>0.32565108498554801</v>
      </c>
      <c r="K443">
        <v>0</v>
      </c>
      <c r="L443">
        <v>624</v>
      </c>
      <c r="M443">
        <v>752</v>
      </c>
      <c r="N443">
        <v>36.85</v>
      </c>
      <c r="O443">
        <v>199.89574992903999</v>
      </c>
      <c r="P443">
        <v>168.54043485407701</v>
      </c>
      <c r="Q443">
        <v>4.1681310198970296</v>
      </c>
      <c r="R443">
        <v>-2.35892568550792E-3</v>
      </c>
      <c r="S443">
        <v>405</v>
      </c>
      <c r="T443" t="s">
        <v>60</v>
      </c>
      <c r="U443" t="s">
        <v>61</v>
      </c>
      <c r="V443">
        <v>255</v>
      </c>
      <c r="W443">
        <v>0</v>
      </c>
      <c r="X443" t="s">
        <v>62</v>
      </c>
      <c r="Y443">
        <v>6</v>
      </c>
      <c r="Z443">
        <v>203</v>
      </c>
      <c r="AA443">
        <v>3</v>
      </c>
      <c r="AB443" t="s">
        <v>63</v>
      </c>
      <c r="AD443">
        <v>1205.8711579666599</v>
      </c>
      <c r="AE443">
        <v>3</v>
      </c>
      <c r="AF443" t="s">
        <v>64</v>
      </c>
      <c r="AG443">
        <v>0</v>
      </c>
      <c r="AJ443">
        <v>220506596.53387001</v>
      </c>
      <c r="AK443">
        <v>225361212.49547622</v>
      </c>
      <c r="AL443">
        <v>0.48886931571527781</v>
      </c>
      <c r="AM443">
        <v>0.40683445025132903</v>
      </c>
      <c r="AN443">
        <v>0.40736846500506163</v>
      </c>
      <c r="AO443">
        <v>0.16795018328077352</v>
      </c>
      <c r="AP443">
        <v>0.74620135249050301</v>
      </c>
      <c r="AQ443">
        <v>0.74260004054754747</v>
      </c>
      <c r="AR443">
        <v>-0.12080798820451279</v>
      </c>
      <c r="AS443">
        <v>0.45213968005882199</v>
      </c>
      <c r="AT443">
        <v>0.45351001968856519</v>
      </c>
      <c r="AU443">
        <v>0.17153219635088632</v>
      </c>
    </row>
    <row r="444" spans="1:47" x14ac:dyDescent="0.25">
      <c r="A444" t="s">
        <v>58</v>
      </c>
      <c r="B444">
        <v>3</v>
      </c>
      <c r="C444">
        <v>49</v>
      </c>
      <c r="D444" t="s">
        <v>488</v>
      </c>
      <c r="E444">
        <v>271.46666666666664</v>
      </c>
      <c r="F444">
        <v>217014617.20901299</v>
      </c>
      <c r="G444">
        <v>0.41488358465827102</v>
      </c>
      <c r="H444">
        <v>0.75741106379505396</v>
      </c>
      <c r="I444">
        <v>0.463900788180445</v>
      </c>
      <c r="J444">
        <v>0.37981442427068202</v>
      </c>
      <c r="K444">
        <v>0</v>
      </c>
      <c r="L444">
        <v>624</v>
      </c>
      <c r="M444">
        <v>752</v>
      </c>
      <c r="N444">
        <v>36.35</v>
      </c>
      <c r="O444">
        <v>201.59875389045899</v>
      </c>
      <c r="P444">
        <v>165.65956071565799</v>
      </c>
      <c r="Q444">
        <v>4.0896677156504904</v>
      </c>
      <c r="R444">
        <v>-2.3717402566862701E-3</v>
      </c>
      <c r="S444">
        <v>405</v>
      </c>
      <c r="T444" t="s">
        <v>60</v>
      </c>
      <c r="U444" t="s">
        <v>61</v>
      </c>
      <c r="V444">
        <v>255</v>
      </c>
      <c r="W444">
        <v>0</v>
      </c>
      <c r="X444" t="s">
        <v>62</v>
      </c>
      <c r="Y444">
        <v>6</v>
      </c>
      <c r="Z444">
        <v>203</v>
      </c>
      <c r="AA444">
        <v>3</v>
      </c>
      <c r="AB444" t="s">
        <v>63</v>
      </c>
      <c r="AD444">
        <v>1205.8711579666599</v>
      </c>
      <c r="AE444">
        <v>3</v>
      </c>
      <c r="AF444" t="s">
        <v>64</v>
      </c>
      <c r="AG444">
        <v>0</v>
      </c>
      <c r="AJ444">
        <v>224176633.852402</v>
      </c>
      <c r="AK444">
        <v>231443492.0262816</v>
      </c>
      <c r="AL444">
        <v>0.57404680364704042</v>
      </c>
      <c r="AM444">
        <v>0.41488358465827102</v>
      </c>
      <c r="AN444">
        <v>0.41194934382628806</v>
      </c>
      <c r="AO444">
        <v>0.27473000516190865</v>
      </c>
      <c r="AP444">
        <v>0.74505323288488601</v>
      </c>
      <c r="AQ444">
        <v>0.73844058066969454</v>
      </c>
      <c r="AR444">
        <v>-0.10493106508362948</v>
      </c>
      <c r="AS444">
        <v>0.463039577117072</v>
      </c>
      <c r="AT444">
        <v>0.4582082004591988</v>
      </c>
      <c r="AU444">
        <v>0.26651180955184056</v>
      </c>
    </row>
    <row r="445" spans="1:47" x14ac:dyDescent="0.25">
      <c r="A445" t="s">
        <v>58</v>
      </c>
      <c r="B445">
        <v>3</v>
      </c>
      <c r="C445">
        <v>50</v>
      </c>
      <c r="D445" t="s">
        <v>489</v>
      </c>
      <c r="E445">
        <v>277.33333333333331</v>
      </c>
      <c r="F445">
        <v>244470225.65897799</v>
      </c>
      <c r="G445">
        <v>0.41718029200826101</v>
      </c>
      <c r="H445">
        <v>0.72828636871677099</v>
      </c>
      <c r="I445">
        <v>0.463039577117072</v>
      </c>
      <c r="J445">
        <v>0.352292393430227</v>
      </c>
      <c r="K445">
        <v>0</v>
      </c>
      <c r="L445">
        <v>624</v>
      </c>
      <c r="M445">
        <v>752</v>
      </c>
      <c r="N445">
        <v>37.200000000000003</v>
      </c>
      <c r="O445">
        <v>199.692696782149</v>
      </c>
      <c r="P445">
        <v>164.47858668468101</v>
      </c>
      <c r="Q445">
        <v>4.1386256841903304</v>
      </c>
      <c r="R445">
        <v>-2.3272130639253701E-3</v>
      </c>
      <c r="S445">
        <v>405</v>
      </c>
      <c r="T445" t="s">
        <v>60</v>
      </c>
      <c r="U445" t="s">
        <v>61</v>
      </c>
      <c r="V445">
        <v>255</v>
      </c>
      <c r="W445">
        <v>0</v>
      </c>
      <c r="X445" t="s">
        <v>62</v>
      </c>
      <c r="Y445">
        <v>6</v>
      </c>
      <c r="Z445">
        <v>203</v>
      </c>
      <c r="AA445">
        <v>3</v>
      </c>
      <c r="AB445" t="s">
        <v>63</v>
      </c>
      <c r="AD445">
        <v>1205.8711579666599</v>
      </c>
      <c r="AE445">
        <v>3</v>
      </c>
      <c r="AF445" t="s">
        <v>64</v>
      </c>
      <c r="AG445">
        <v>0</v>
      </c>
      <c r="AJ445">
        <v>244470225.65897799</v>
      </c>
      <c r="AK445">
        <v>242023998.70127302</v>
      </c>
      <c r="AL445">
        <v>0.8383933090015423</v>
      </c>
      <c r="AM445">
        <v>0.41718029200826101</v>
      </c>
      <c r="AN445">
        <v>0.42190533114087281</v>
      </c>
      <c r="AO445">
        <v>0.50277096826249834</v>
      </c>
      <c r="AP445">
        <v>0.72828636871677099</v>
      </c>
      <c r="AQ445">
        <v>0.73291608535134056</v>
      </c>
      <c r="AR445">
        <v>-0.13157396447101283</v>
      </c>
      <c r="AS445">
        <v>0.46373488678952901</v>
      </c>
      <c r="AT445">
        <v>0.46926023760939728</v>
      </c>
      <c r="AU445">
        <v>0.47211617805041345</v>
      </c>
    </row>
    <row r="446" spans="1:47" x14ac:dyDescent="0.25">
      <c r="A446" t="s">
        <v>58</v>
      </c>
      <c r="B446">
        <v>3</v>
      </c>
      <c r="C446">
        <v>51</v>
      </c>
      <c r="D446" t="s">
        <v>490</v>
      </c>
      <c r="E446">
        <v>283.2</v>
      </c>
      <c r="F446">
        <v>247557407.552288</v>
      </c>
      <c r="G446">
        <v>0.41993878141073898</v>
      </c>
      <c r="H446">
        <v>0.72646059676580899</v>
      </c>
      <c r="I446">
        <v>0.46373488678952901</v>
      </c>
      <c r="J446">
        <v>0.29935282541768299</v>
      </c>
      <c r="K446">
        <v>0</v>
      </c>
      <c r="L446">
        <v>616</v>
      </c>
      <c r="M446">
        <v>752</v>
      </c>
      <c r="N446">
        <v>38.15</v>
      </c>
      <c r="O446">
        <v>198.39041482852301</v>
      </c>
      <c r="P446">
        <v>163.154411307641</v>
      </c>
      <c r="Q446">
        <v>4.0989370910273699</v>
      </c>
      <c r="R446">
        <v>-2.32270729642374E-3</v>
      </c>
      <c r="S446">
        <v>405</v>
      </c>
      <c r="T446" t="s">
        <v>60</v>
      </c>
      <c r="U446" t="s">
        <v>61</v>
      </c>
      <c r="V446">
        <v>255</v>
      </c>
      <c r="W446">
        <v>0</v>
      </c>
      <c r="X446" t="s">
        <v>62</v>
      </c>
      <c r="Y446">
        <v>6</v>
      </c>
      <c r="Z446">
        <v>203</v>
      </c>
      <c r="AA446">
        <v>3</v>
      </c>
      <c r="AB446" t="s">
        <v>63</v>
      </c>
      <c r="AD446">
        <v>1205.8711579666599</v>
      </c>
      <c r="AE446">
        <v>3</v>
      </c>
      <c r="AF446" t="s">
        <v>64</v>
      </c>
      <c r="AG446">
        <v>0</v>
      </c>
      <c r="AJ446">
        <v>247557407.552288</v>
      </c>
      <c r="AK446">
        <v>254751312.75223723</v>
      </c>
      <c r="AL446">
        <v>0.93622313622581999</v>
      </c>
      <c r="AM446">
        <v>0.41993878141073898</v>
      </c>
      <c r="AN446">
        <v>0.43670437897414982</v>
      </c>
      <c r="AO446">
        <v>0.66869037549886601</v>
      </c>
      <c r="AP446">
        <v>0.72646059676580899</v>
      </c>
      <c r="AQ446">
        <v>0.72739159003298648</v>
      </c>
      <c r="AR446">
        <v>-0.13423877972989484</v>
      </c>
      <c r="AS446">
        <v>0.46373488678952901</v>
      </c>
      <c r="AT446">
        <v>0.48491594056921788</v>
      </c>
      <c r="AU446">
        <v>0.72943819045838221</v>
      </c>
    </row>
    <row r="447" spans="1:47" x14ac:dyDescent="0.25">
      <c r="A447" t="s">
        <v>58</v>
      </c>
      <c r="B447">
        <v>3</v>
      </c>
      <c r="C447">
        <v>52</v>
      </c>
      <c r="D447" t="s">
        <v>491</v>
      </c>
      <c r="E447">
        <v>289.05</v>
      </c>
      <c r="F447">
        <v>273409129.90882701</v>
      </c>
      <c r="G447">
        <v>0.450689547375764</v>
      </c>
      <c r="H447">
        <v>0.71557793562621996</v>
      </c>
      <c r="I447">
        <v>0.50365215729203405</v>
      </c>
      <c r="J447">
        <v>0.32745867735449802</v>
      </c>
      <c r="K447">
        <v>0</v>
      </c>
      <c r="L447">
        <v>624</v>
      </c>
      <c r="M447">
        <v>752</v>
      </c>
      <c r="N447">
        <v>38.5</v>
      </c>
      <c r="O447">
        <v>201.09718082849801</v>
      </c>
      <c r="P447">
        <v>152.56800147581299</v>
      </c>
      <c r="Q447">
        <v>4.1204672446124802</v>
      </c>
      <c r="R447">
        <v>-2.2869705763786498E-3</v>
      </c>
      <c r="S447">
        <v>405</v>
      </c>
      <c r="T447" t="s">
        <v>60</v>
      </c>
      <c r="U447" t="s">
        <v>61</v>
      </c>
      <c r="V447">
        <v>255</v>
      </c>
      <c r="W447">
        <v>0</v>
      </c>
      <c r="X447" t="s">
        <v>62</v>
      </c>
      <c r="Y447">
        <v>6</v>
      </c>
      <c r="Z447">
        <v>203</v>
      </c>
      <c r="AA447">
        <v>3</v>
      </c>
      <c r="AB447" t="s">
        <v>63</v>
      </c>
      <c r="AD447">
        <v>1205.8711579666599</v>
      </c>
      <c r="AE447">
        <v>3</v>
      </c>
      <c r="AF447" t="s">
        <v>64</v>
      </c>
      <c r="AG447">
        <v>0</v>
      </c>
      <c r="AJ447">
        <v>273409129.90882701</v>
      </c>
      <c r="AK447">
        <v>268974222.30834359</v>
      </c>
      <c r="AL447">
        <v>0.76980766186241356</v>
      </c>
      <c r="AM447">
        <v>0.450689547375764</v>
      </c>
      <c r="AN447">
        <v>0.45607503288357942</v>
      </c>
      <c r="AO447">
        <v>0.79003093094447496</v>
      </c>
      <c r="AP447">
        <v>0.71857887589873304</v>
      </c>
      <c r="AQ447">
        <v>0.72209671863575586</v>
      </c>
      <c r="AR447">
        <v>-9.0580356701457559E-2</v>
      </c>
      <c r="AS447">
        <v>0.50365215729203405</v>
      </c>
      <c r="AT447">
        <v>0.5112040142453288</v>
      </c>
      <c r="AU447">
        <v>0.99026039231382468</v>
      </c>
    </row>
    <row r="448" spans="1:47" x14ac:dyDescent="0.25">
      <c r="A448" t="s">
        <v>58</v>
      </c>
      <c r="B448">
        <v>3</v>
      </c>
      <c r="C448">
        <v>53</v>
      </c>
      <c r="D448" t="s">
        <v>492</v>
      </c>
      <c r="E448">
        <v>295</v>
      </c>
      <c r="F448">
        <v>284143166.78869098</v>
      </c>
      <c r="G448">
        <v>0.48082968941771398</v>
      </c>
      <c r="H448">
        <v>0.71857887589873304</v>
      </c>
      <c r="I448">
        <v>0.53041819485792496</v>
      </c>
      <c r="J448">
        <v>0.40905653088676602</v>
      </c>
      <c r="K448">
        <v>0</v>
      </c>
      <c r="L448">
        <v>624</v>
      </c>
      <c r="M448">
        <v>752</v>
      </c>
      <c r="N448">
        <v>38.15</v>
      </c>
      <c r="O448">
        <v>196.58846716147499</v>
      </c>
      <c r="P448">
        <v>141.974757395506</v>
      </c>
      <c r="Q448">
        <v>4.1785299762291599</v>
      </c>
      <c r="R448">
        <v>-2.2723574000852601E-3</v>
      </c>
      <c r="S448">
        <v>405</v>
      </c>
      <c r="T448" t="s">
        <v>60</v>
      </c>
      <c r="U448" t="s">
        <v>61</v>
      </c>
      <c r="V448">
        <v>255</v>
      </c>
      <c r="W448">
        <v>0</v>
      </c>
      <c r="X448" t="s">
        <v>62</v>
      </c>
      <c r="Y448">
        <v>6</v>
      </c>
      <c r="Z448">
        <v>203</v>
      </c>
      <c r="AA448">
        <v>3</v>
      </c>
      <c r="AB448" t="s">
        <v>63</v>
      </c>
      <c r="AD448">
        <v>1205.8711579666599</v>
      </c>
      <c r="AE448">
        <v>3</v>
      </c>
      <c r="AF448" t="s">
        <v>64</v>
      </c>
      <c r="AG448">
        <v>0</v>
      </c>
      <c r="AJ448">
        <v>284143166.78869098</v>
      </c>
      <c r="AK448">
        <v>279138413.50313485</v>
      </c>
      <c r="AL448">
        <v>0.68561649039335726</v>
      </c>
      <c r="AM448">
        <v>0.48082968941771398</v>
      </c>
      <c r="AN448">
        <v>0.4797248670965516</v>
      </c>
      <c r="AO448">
        <v>0.99709721565198861</v>
      </c>
      <c r="AP448">
        <v>0.71857887589873304</v>
      </c>
      <c r="AQ448">
        <v>0.72062713518501553</v>
      </c>
      <c r="AR448">
        <v>3.4923039437746162E-2</v>
      </c>
      <c r="AS448">
        <v>0.53041819485792496</v>
      </c>
      <c r="AT448">
        <v>0.54474220437253362</v>
      </c>
      <c r="AU448">
        <v>1.2482890733636025</v>
      </c>
    </row>
    <row r="449" spans="1:47" x14ac:dyDescent="0.25">
      <c r="A449" t="s">
        <v>58</v>
      </c>
      <c r="B449">
        <v>3</v>
      </c>
      <c r="C449">
        <v>54</v>
      </c>
      <c r="D449" t="s">
        <v>493</v>
      </c>
      <c r="E449">
        <v>300.98333333333335</v>
      </c>
      <c r="F449">
        <v>295291181.63293397</v>
      </c>
      <c r="G449">
        <v>0.51173685420541903</v>
      </c>
      <c r="H449">
        <v>0.72093845146306901</v>
      </c>
      <c r="I449">
        <v>0.59447994549762695</v>
      </c>
      <c r="J449">
        <v>0.59021594433482305</v>
      </c>
      <c r="K449">
        <v>0</v>
      </c>
      <c r="L449">
        <v>624</v>
      </c>
      <c r="M449">
        <v>752</v>
      </c>
      <c r="N449">
        <v>37.35</v>
      </c>
      <c r="O449">
        <v>207.615365657604</v>
      </c>
      <c r="P449">
        <v>133.87355050229499</v>
      </c>
      <c r="Q449">
        <v>4.0301177970474296</v>
      </c>
      <c r="R449">
        <v>-2.2566266723406999E-3</v>
      </c>
      <c r="S449">
        <v>405</v>
      </c>
      <c r="T449" t="s">
        <v>60</v>
      </c>
      <c r="U449" t="s">
        <v>61</v>
      </c>
      <c r="V449">
        <v>255</v>
      </c>
      <c r="W449">
        <v>0</v>
      </c>
      <c r="X449" t="s">
        <v>62</v>
      </c>
      <c r="Y449">
        <v>6</v>
      </c>
      <c r="Z449">
        <v>203</v>
      </c>
      <c r="AA449">
        <v>3</v>
      </c>
      <c r="AB449" t="s">
        <v>63</v>
      </c>
      <c r="AD449">
        <v>1205.8711579666599</v>
      </c>
      <c r="AE449">
        <v>3</v>
      </c>
      <c r="AF449" t="s">
        <v>64</v>
      </c>
      <c r="AG449">
        <v>0</v>
      </c>
      <c r="AJ449">
        <v>295291181.63293397</v>
      </c>
      <c r="AK449">
        <v>291765795.85058761</v>
      </c>
      <c r="AL449">
        <v>0.61748614078065822</v>
      </c>
      <c r="AM449">
        <v>0.51173685420541903</v>
      </c>
      <c r="AN449">
        <v>0.5131292413877846</v>
      </c>
      <c r="AO449">
        <v>1.1775896938937751</v>
      </c>
      <c r="AP449">
        <v>0.71857887589873304</v>
      </c>
      <c r="AQ449">
        <v>0.72471670696715185</v>
      </c>
      <c r="AR449">
        <v>0.12317190541970149</v>
      </c>
      <c r="AS449">
        <v>0.59447994549762695</v>
      </c>
      <c r="AT449">
        <v>0.59250033647123701</v>
      </c>
      <c r="AU449">
        <v>1.4833689691511791</v>
      </c>
    </row>
    <row r="450" spans="1:47" x14ac:dyDescent="0.25">
      <c r="A450" t="s">
        <v>58</v>
      </c>
      <c r="B450">
        <v>3</v>
      </c>
      <c r="C450">
        <v>55</v>
      </c>
      <c r="D450" t="s">
        <v>494</v>
      </c>
      <c r="E450">
        <v>306.96666666666664</v>
      </c>
      <c r="F450">
        <v>310694319.28955197</v>
      </c>
      <c r="G450">
        <v>0.535429463073122</v>
      </c>
      <c r="H450">
        <v>0.71666549259371304</v>
      </c>
      <c r="I450">
        <v>0.63142583742555303</v>
      </c>
      <c r="J450">
        <v>0.73970481413549505</v>
      </c>
      <c r="K450">
        <v>0</v>
      </c>
      <c r="L450">
        <v>616</v>
      </c>
      <c r="M450">
        <v>752</v>
      </c>
      <c r="N450">
        <v>36.6</v>
      </c>
      <c r="O450">
        <v>209.25955970563601</v>
      </c>
      <c r="P450">
        <v>127.282315183178</v>
      </c>
      <c r="Q450">
        <v>4.0681432383515901</v>
      </c>
      <c r="R450">
        <v>-2.23628181061693E-3</v>
      </c>
      <c r="S450">
        <v>405</v>
      </c>
      <c r="T450" t="s">
        <v>60</v>
      </c>
      <c r="U450" t="s">
        <v>61</v>
      </c>
      <c r="V450">
        <v>255</v>
      </c>
      <c r="W450">
        <v>0</v>
      </c>
      <c r="X450" t="s">
        <v>62</v>
      </c>
      <c r="Y450">
        <v>6</v>
      </c>
      <c r="Z450">
        <v>203</v>
      </c>
      <c r="AA450">
        <v>3</v>
      </c>
      <c r="AB450" t="s">
        <v>63</v>
      </c>
      <c r="AD450">
        <v>1205.8711579666599</v>
      </c>
      <c r="AE450">
        <v>3</v>
      </c>
      <c r="AF450" t="s">
        <v>64</v>
      </c>
      <c r="AG450">
        <v>0</v>
      </c>
      <c r="AJ450">
        <v>295291181.63293397</v>
      </c>
      <c r="AK450">
        <v>300437224.9185974</v>
      </c>
      <c r="AL450">
        <v>0.44206198747691938</v>
      </c>
      <c r="AM450">
        <v>0.535429463073122</v>
      </c>
      <c r="AN450">
        <v>0.55160876391544356</v>
      </c>
      <c r="AO450">
        <v>1.2664599132644712</v>
      </c>
      <c r="AP450">
        <v>0.72093845146306901</v>
      </c>
      <c r="AQ450">
        <v>0.73038262292270351</v>
      </c>
      <c r="AR450">
        <v>0.13619069102613185</v>
      </c>
      <c r="AS450">
        <v>0.63142583742555303</v>
      </c>
      <c r="AT450">
        <v>0.64976955893246391</v>
      </c>
      <c r="AU450">
        <v>1.6518370204343431</v>
      </c>
    </row>
    <row r="451" spans="1:47" x14ac:dyDescent="0.25">
      <c r="A451" t="s">
        <v>58</v>
      </c>
      <c r="B451">
        <v>3</v>
      </c>
      <c r="C451">
        <v>56</v>
      </c>
      <c r="D451" t="s">
        <v>495</v>
      </c>
      <c r="E451">
        <v>313.11666666666667</v>
      </c>
      <c r="F451">
        <v>264824494.916924</v>
      </c>
      <c r="G451">
        <v>0.58696065286690402</v>
      </c>
      <c r="H451">
        <v>0.77674894927063898</v>
      </c>
      <c r="I451">
        <v>0.70252554728304595</v>
      </c>
      <c r="J451">
        <v>0.95840685360725797</v>
      </c>
      <c r="K451">
        <v>0</v>
      </c>
      <c r="L451">
        <v>624</v>
      </c>
      <c r="M451">
        <v>752</v>
      </c>
      <c r="N451">
        <v>36.5</v>
      </c>
      <c r="O451">
        <v>206.847896287927</v>
      </c>
      <c r="P451">
        <v>113.563435507254</v>
      </c>
      <c r="Q451">
        <v>4.0955597007339204</v>
      </c>
      <c r="R451">
        <v>-2.2876211321533001E-3</v>
      </c>
      <c r="S451">
        <v>405</v>
      </c>
      <c r="T451" t="s">
        <v>60</v>
      </c>
      <c r="U451" t="s">
        <v>61</v>
      </c>
      <c r="V451">
        <v>255</v>
      </c>
      <c r="W451">
        <v>0</v>
      </c>
      <c r="X451" t="s">
        <v>62</v>
      </c>
      <c r="Y451">
        <v>6</v>
      </c>
      <c r="Z451">
        <v>203</v>
      </c>
      <c r="AA451">
        <v>3</v>
      </c>
      <c r="AB451" t="s">
        <v>63</v>
      </c>
      <c r="AD451">
        <v>1205.8711579666599</v>
      </c>
      <c r="AE451">
        <v>3</v>
      </c>
      <c r="AF451" t="s">
        <v>64</v>
      </c>
      <c r="AG451">
        <v>0</v>
      </c>
      <c r="AJ451">
        <v>310694319.28955197</v>
      </c>
      <c r="AK451">
        <v>310008874.89269161</v>
      </c>
      <c r="AL451">
        <v>0.76631481909842125</v>
      </c>
      <c r="AM451">
        <v>0.58696065286690402</v>
      </c>
      <c r="AN451">
        <v>0.59729061031577535</v>
      </c>
      <c r="AO451">
        <v>1.3521908148702924</v>
      </c>
      <c r="AP451">
        <v>0.746908455676491</v>
      </c>
      <c r="AQ451">
        <v>0.73604853887825517</v>
      </c>
      <c r="AR451">
        <v>0.10556718649723365</v>
      </c>
      <c r="AS451">
        <v>0.70252554728304595</v>
      </c>
      <c r="AT451">
        <v>0.72037508235162884</v>
      </c>
      <c r="AU451">
        <v>1.6553550033241387</v>
      </c>
    </row>
    <row r="452" spans="1:47" x14ac:dyDescent="0.25">
      <c r="A452" t="s">
        <v>58</v>
      </c>
      <c r="B452">
        <v>3</v>
      </c>
      <c r="C452">
        <v>57</v>
      </c>
      <c r="D452" t="s">
        <v>496</v>
      </c>
      <c r="E452">
        <v>319.21666666666664</v>
      </c>
      <c r="F452">
        <v>316766275.24887598</v>
      </c>
      <c r="G452">
        <v>0.64308716001405897</v>
      </c>
      <c r="H452">
        <v>0.746908455676491</v>
      </c>
      <c r="I452">
        <v>0.78999826959816799</v>
      </c>
      <c r="J452">
        <v>1.1554677409526499</v>
      </c>
      <c r="K452">
        <v>0</v>
      </c>
      <c r="L452">
        <v>624</v>
      </c>
      <c r="M452">
        <v>752</v>
      </c>
      <c r="N452">
        <v>38</v>
      </c>
      <c r="O452">
        <v>204.84869699247301</v>
      </c>
      <c r="P452">
        <v>100.347032030637</v>
      </c>
      <c r="Q452">
        <v>3.94087522529288</v>
      </c>
      <c r="R452">
        <v>-2.2137607021864899E-3</v>
      </c>
      <c r="S452">
        <v>405</v>
      </c>
      <c r="T452" t="s">
        <v>60</v>
      </c>
      <c r="U452" t="s">
        <v>61</v>
      </c>
      <c r="V452">
        <v>255</v>
      </c>
      <c r="W452">
        <v>0</v>
      </c>
      <c r="X452" t="s">
        <v>62</v>
      </c>
      <c r="Y452">
        <v>6</v>
      </c>
      <c r="Z452">
        <v>203</v>
      </c>
      <c r="AA452">
        <v>3</v>
      </c>
      <c r="AB452" t="s">
        <v>63</v>
      </c>
      <c r="AD452">
        <v>1205.8711579666599</v>
      </c>
      <c r="AE452">
        <v>3</v>
      </c>
      <c r="AF452" t="s">
        <v>64</v>
      </c>
      <c r="AG452">
        <v>0</v>
      </c>
      <c r="AJ452">
        <v>316766275.24887598</v>
      </c>
      <c r="AK452">
        <v>329724118.32659942</v>
      </c>
      <c r="AL452">
        <v>0.9018276129438404</v>
      </c>
      <c r="AM452">
        <v>0.64308716001405897</v>
      </c>
      <c r="AN452">
        <v>0.65142792043601205</v>
      </c>
      <c r="AO452">
        <v>1.4898788627921467</v>
      </c>
      <c r="AP452">
        <v>0.746908455676491</v>
      </c>
      <c r="AQ452">
        <v>0.73986138692898995</v>
      </c>
      <c r="AR452">
        <v>0.1092773084804191</v>
      </c>
      <c r="AS452">
        <v>0.78999826959816799</v>
      </c>
      <c r="AT452">
        <v>0.79710114145898947</v>
      </c>
      <c r="AU452">
        <v>1.7458950227781236</v>
      </c>
    </row>
    <row r="453" spans="1:47" x14ac:dyDescent="0.25">
      <c r="A453" t="s">
        <v>58</v>
      </c>
      <c r="B453">
        <v>3</v>
      </c>
      <c r="C453">
        <v>58</v>
      </c>
      <c r="D453" t="s">
        <v>497</v>
      </c>
      <c r="E453">
        <v>325.23333333333335</v>
      </c>
      <c r="F453">
        <v>393867398.80247301</v>
      </c>
      <c r="G453">
        <v>0.70923892141937295</v>
      </c>
      <c r="H453">
        <v>0.70749255238999798</v>
      </c>
      <c r="I453">
        <v>0.88344581195375005</v>
      </c>
      <c r="J453">
        <v>1.3880417613178</v>
      </c>
      <c r="K453">
        <v>0</v>
      </c>
      <c r="L453">
        <v>624</v>
      </c>
      <c r="M453">
        <v>752</v>
      </c>
      <c r="N453">
        <v>38.5</v>
      </c>
      <c r="O453">
        <v>196.57308916385401</v>
      </c>
      <c r="P453">
        <v>86.448793066112401</v>
      </c>
      <c r="Q453">
        <v>3.7228263669173201</v>
      </c>
      <c r="R453">
        <v>-2.1246494349395199E-3</v>
      </c>
      <c r="S453">
        <v>405</v>
      </c>
      <c r="T453" t="s">
        <v>60</v>
      </c>
      <c r="U453" t="s">
        <v>61</v>
      </c>
      <c r="V453">
        <v>255</v>
      </c>
      <c r="W453">
        <v>0</v>
      </c>
      <c r="X453" t="s">
        <v>62</v>
      </c>
      <c r="Y453">
        <v>6</v>
      </c>
      <c r="Z453">
        <v>203</v>
      </c>
      <c r="AA453">
        <v>3</v>
      </c>
      <c r="AB453" t="s">
        <v>63</v>
      </c>
      <c r="AD453">
        <v>1205.8711579666599</v>
      </c>
      <c r="AE453">
        <v>3</v>
      </c>
      <c r="AF453" t="s">
        <v>64</v>
      </c>
      <c r="AG453">
        <v>0</v>
      </c>
      <c r="AJ453">
        <v>332001416.65916198</v>
      </c>
      <c r="AK453">
        <v>350738419.69146663</v>
      </c>
      <c r="AL453">
        <v>1.8765827690536578</v>
      </c>
      <c r="AM453">
        <v>0.70923892141937295</v>
      </c>
      <c r="AN453">
        <v>0.71563614626930905</v>
      </c>
      <c r="AO453">
        <v>1.5662151722140458</v>
      </c>
      <c r="AP453">
        <v>0.746908455676491</v>
      </c>
      <c r="AQ453">
        <v>0.74320231986685747</v>
      </c>
      <c r="AR453">
        <v>-0.1184067825880644</v>
      </c>
      <c r="AS453">
        <v>0.88344581195375005</v>
      </c>
      <c r="AT453">
        <v>0.89110534201492086</v>
      </c>
      <c r="AU453">
        <v>1.8023278601465926</v>
      </c>
    </row>
    <row r="454" spans="1:47" x14ac:dyDescent="0.25">
      <c r="A454" t="s">
        <v>58</v>
      </c>
      <c r="B454">
        <v>3</v>
      </c>
      <c r="C454">
        <v>59</v>
      </c>
      <c r="D454" t="s">
        <v>498</v>
      </c>
      <c r="E454">
        <v>331.33333333333331</v>
      </c>
      <c r="F454">
        <v>332001416.65916198</v>
      </c>
      <c r="G454">
        <v>0.782423404806602</v>
      </c>
      <c r="H454">
        <v>0.77213475994099401</v>
      </c>
      <c r="I454">
        <v>0.97811024103443001</v>
      </c>
      <c r="J454">
        <v>1.6125965553535599</v>
      </c>
      <c r="K454">
        <v>0</v>
      </c>
      <c r="L454">
        <v>624</v>
      </c>
      <c r="M454">
        <v>752</v>
      </c>
      <c r="N454">
        <v>37.85</v>
      </c>
      <c r="O454">
        <v>183.43278887830601</v>
      </c>
      <c r="P454">
        <v>73.301208882330101</v>
      </c>
      <c r="Q454">
        <v>3.5764746796289302</v>
      </c>
      <c r="R454">
        <v>-2.1667622834049601E-3</v>
      </c>
      <c r="S454">
        <v>405</v>
      </c>
      <c r="T454" t="s">
        <v>60</v>
      </c>
      <c r="U454" t="s">
        <v>61</v>
      </c>
      <c r="V454">
        <v>255</v>
      </c>
      <c r="W454">
        <v>0</v>
      </c>
      <c r="X454" t="s">
        <v>62</v>
      </c>
      <c r="Y454">
        <v>6</v>
      </c>
      <c r="Z454">
        <v>203</v>
      </c>
      <c r="AA454">
        <v>3</v>
      </c>
      <c r="AB454" t="s">
        <v>63</v>
      </c>
      <c r="AD454">
        <v>1205.8711579666599</v>
      </c>
      <c r="AE454">
        <v>3</v>
      </c>
      <c r="AF454" t="s">
        <v>64</v>
      </c>
      <c r="AG454">
        <v>0</v>
      </c>
      <c r="AJ454">
        <v>393867398.80247301</v>
      </c>
      <c r="AK454">
        <v>408610225.05052042</v>
      </c>
      <c r="AL454">
        <v>2.3693314560319427</v>
      </c>
      <c r="AM454">
        <v>0.782423404806602</v>
      </c>
      <c r="AN454">
        <v>0.78793141098324737</v>
      </c>
      <c r="AO454">
        <v>1.7373158207827275</v>
      </c>
      <c r="AP454">
        <v>0.73764311615240696</v>
      </c>
      <c r="AQ454">
        <v>0.72843062617059928</v>
      </c>
      <c r="AR454">
        <v>-0.42933612359034673</v>
      </c>
      <c r="AS454">
        <v>0.97811024103443001</v>
      </c>
      <c r="AT454">
        <v>0.99692023807522967</v>
      </c>
      <c r="AU454">
        <v>2.2367676811044488</v>
      </c>
    </row>
    <row r="455" spans="1:47" x14ac:dyDescent="0.25">
      <c r="A455" t="s">
        <v>58</v>
      </c>
      <c r="B455">
        <v>3</v>
      </c>
      <c r="C455">
        <v>60</v>
      </c>
      <c r="D455" t="s">
        <v>499</v>
      </c>
      <c r="E455">
        <v>337.68333333333334</v>
      </c>
      <c r="F455">
        <v>400362688.45727003</v>
      </c>
      <c r="G455">
        <v>0.85647059223960698</v>
      </c>
      <c r="H455">
        <v>0.73764311615240696</v>
      </c>
      <c r="I455">
        <v>1.10144684020521</v>
      </c>
      <c r="J455">
        <v>1.7458399029860501</v>
      </c>
      <c r="K455">
        <v>0</v>
      </c>
      <c r="L455">
        <v>624</v>
      </c>
      <c r="M455">
        <v>752</v>
      </c>
      <c r="N455">
        <v>36.549999999999997</v>
      </c>
      <c r="O455">
        <v>174.422196209871</v>
      </c>
      <c r="P455">
        <v>62.308955945984799</v>
      </c>
      <c r="Q455">
        <v>3.4332790074719099</v>
      </c>
      <c r="R455">
        <v>-2.0831885446978E-3</v>
      </c>
      <c r="S455">
        <v>405</v>
      </c>
      <c r="T455" t="s">
        <v>60</v>
      </c>
      <c r="U455" t="s">
        <v>61</v>
      </c>
      <c r="V455">
        <v>255</v>
      </c>
      <c r="W455">
        <v>0</v>
      </c>
      <c r="X455" t="s">
        <v>62</v>
      </c>
      <c r="Y455">
        <v>6</v>
      </c>
      <c r="Z455">
        <v>203</v>
      </c>
      <c r="AA455">
        <v>3</v>
      </c>
      <c r="AB455" t="s">
        <v>63</v>
      </c>
      <c r="AD455">
        <v>1205.8711579666599</v>
      </c>
      <c r="AE455">
        <v>3</v>
      </c>
      <c r="AF455" t="s">
        <v>64</v>
      </c>
      <c r="AG455">
        <v>0</v>
      </c>
      <c r="AJ455">
        <v>400362688.45727003</v>
      </c>
      <c r="AK455">
        <v>465884783.45093626</v>
      </c>
      <c r="AL455">
        <v>2.2414646086491712</v>
      </c>
      <c r="AM455">
        <v>0.85647059223960698</v>
      </c>
      <c r="AN455">
        <v>0.88007191746182556</v>
      </c>
      <c r="AO455">
        <v>1.6033301448957515</v>
      </c>
      <c r="AP455">
        <v>0.73764311615240696</v>
      </c>
      <c r="AQ455">
        <v>0.70813859396748724</v>
      </c>
      <c r="AR455">
        <v>-0.45184959638025679</v>
      </c>
      <c r="AS455">
        <v>1.10144684020521</v>
      </c>
      <c r="AT455">
        <v>1.1593496586610201</v>
      </c>
      <c r="AU455">
        <v>2.1542085672394093</v>
      </c>
    </row>
    <row r="456" spans="1:47" x14ac:dyDescent="0.25">
      <c r="A456" t="s">
        <v>58</v>
      </c>
      <c r="B456">
        <v>3</v>
      </c>
      <c r="C456">
        <v>61</v>
      </c>
      <c r="D456" t="s">
        <v>500</v>
      </c>
      <c r="E456">
        <v>343.98333333333335</v>
      </c>
      <c r="F456">
        <v>603139067.25095499</v>
      </c>
      <c r="G456">
        <v>0.94843697643659597</v>
      </c>
      <c r="H456">
        <v>0.64544829466093101</v>
      </c>
      <c r="I456">
        <v>1.23160002758459</v>
      </c>
      <c r="J456">
        <v>1.91140356445146</v>
      </c>
      <c r="K456">
        <v>0</v>
      </c>
      <c r="L456">
        <v>624</v>
      </c>
      <c r="M456">
        <v>752</v>
      </c>
      <c r="N456">
        <v>37.4</v>
      </c>
      <c r="O456">
        <v>157.525909412202</v>
      </c>
      <c r="P456">
        <v>50.766546006985799</v>
      </c>
      <c r="Q456">
        <v>3.2133172406444199</v>
      </c>
      <c r="R456">
        <v>-1.92408456672107E-3</v>
      </c>
      <c r="S456">
        <v>405</v>
      </c>
      <c r="T456" t="s">
        <v>60</v>
      </c>
      <c r="U456" t="s">
        <v>61</v>
      </c>
      <c r="V456">
        <v>255</v>
      </c>
      <c r="W456">
        <v>0</v>
      </c>
      <c r="X456" t="s">
        <v>62</v>
      </c>
      <c r="Y456">
        <v>6</v>
      </c>
      <c r="Z456">
        <v>203</v>
      </c>
      <c r="AA456">
        <v>3</v>
      </c>
      <c r="AB456" t="s">
        <v>63</v>
      </c>
      <c r="AD456">
        <v>1205.8711579666599</v>
      </c>
      <c r="AE456">
        <v>3</v>
      </c>
      <c r="AF456" t="s">
        <v>64</v>
      </c>
      <c r="AG456">
        <v>0</v>
      </c>
      <c r="AJ456">
        <v>600053346.08482099</v>
      </c>
      <c r="AK456">
        <v>542221628.87142622</v>
      </c>
      <c r="AL456">
        <v>2.3625474169057612</v>
      </c>
      <c r="AM456">
        <v>0.94843697643659597</v>
      </c>
      <c r="AN456">
        <v>0.96488975318938108</v>
      </c>
      <c r="AO456">
        <v>1.4422173759872448</v>
      </c>
      <c r="AP456">
        <v>0.67304998719520004</v>
      </c>
      <c r="AQ456">
        <v>0.68827841727825512</v>
      </c>
      <c r="AR456">
        <v>-0.48733508987083446</v>
      </c>
      <c r="AS456">
        <v>1.23160002758459</v>
      </c>
      <c r="AT456">
        <v>1.3107842691985541</v>
      </c>
      <c r="AU456">
        <v>2.0413946250784769</v>
      </c>
    </row>
    <row r="457" spans="1:47" x14ac:dyDescent="0.25">
      <c r="A457" t="s">
        <v>58</v>
      </c>
      <c r="B457">
        <v>3</v>
      </c>
      <c r="C457">
        <v>62</v>
      </c>
      <c r="D457" t="s">
        <v>501</v>
      </c>
      <c r="E457">
        <v>350.46666666666664</v>
      </c>
      <c r="F457">
        <v>600053346.08482099</v>
      </c>
      <c r="G457">
        <v>1.1037896924069499</v>
      </c>
      <c r="H457">
        <v>0.67304998719520004</v>
      </c>
      <c r="I457">
        <v>1.60214537252712</v>
      </c>
      <c r="J457">
        <v>2.2145686487355198</v>
      </c>
      <c r="K457">
        <v>0</v>
      </c>
      <c r="L457">
        <v>624</v>
      </c>
      <c r="M457">
        <v>752</v>
      </c>
      <c r="N457">
        <v>38.299999999999997</v>
      </c>
      <c r="O457">
        <v>144.302321573645</v>
      </c>
      <c r="P457">
        <v>36.483125619397299</v>
      </c>
      <c r="Q457">
        <v>2.99667610124835</v>
      </c>
      <c r="R457">
        <v>-1.87969122207357E-3</v>
      </c>
      <c r="S457">
        <v>405</v>
      </c>
      <c r="T457" t="s">
        <v>60</v>
      </c>
      <c r="U457" t="s">
        <v>61</v>
      </c>
      <c r="V457">
        <v>255</v>
      </c>
      <c r="W457">
        <v>0</v>
      </c>
      <c r="X457" t="s">
        <v>62</v>
      </c>
      <c r="Y457">
        <v>6</v>
      </c>
      <c r="Z457">
        <v>203</v>
      </c>
      <c r="AA457">
        <v>3</v>
      </c>
      <c r="AB457" t="s">
        <v>63</v>
      </c>
      <c r="AD457">
        <v>1205.8711579666599</v>
      </c>
      <c r="AE457">
        <v>3</v>
      </c>
      <c r="AF457" t="s">
        <v>64</v>
      </c>
      <c r="AG457">
        <v>0</v>
      </c>
      <c r="AJ457">
        <v>603139067.25095499</v>
      </c>
      <c r="AK457">
        <v>623900288.85285604</v>
      </c>
      <c r="AL457">
        <v>1.9574160455748428</v>
      </c>
      <c r="AM457">
        <v>1.1037896924069499</v>
      </c>
      <c r="AN457">
        <v>1.0560859576919988</v>
      </c>
      <c r="AO457">
        <v>1.3136540265535261</v>
      </c>
      <c r="AP457">
        <v>0.64544829466093101</v>
      </c>
      <c r="AQ457">
        <v>0.6658034177816099</v>
      </c>
      <c r="AR457">
        <v>-0.5214620081169199</v>
      </c>
      <c r="AS457">
        <v>1.60214537252712</v>
      </c>
      <c r="AT457">
        <v>1.4989370940609039</v>
      </c>
      <c r="AU457">
        <v>1.953391582930712</v>
      </c>
    </row>
    <row r="458" spans="1:47" x14ac:dyDescent="0.25">
      <c r="A458" t="s">
        <v>58</v>
      </c>
      <c r="B458">
        <v>3</v>
      </c>
      <c r="C458">
        <v>63</v>
      </c>
      <c r="D458" t="s">
        <v>502</v>
      </c>
      <c r="E458">
        <v>356.7833333333333</v>
      </c>
      <c r="F458">
        <v>847667134.73621702</v>
      </c>
      <c r="G458">
        <v>1.13332810005715</v>
      </c>
      <c r="H458">
        <v>0.58636362031368905</v>
      </c>
      <c r="I458">
        <v>1.6406188646414199</v>
      </c>
      <c r="J458">
        <v>2.2617209402613199</v>
      </c>
      <c r="K458">
        <v>0</v>
      </c>
      <c r="L458">
        <v>624</v>
      </c>
      <c r="M458">
        <v>752</v>
      </c>
      <c r="N458">
        <v>36.9</v>
      </c>
      <c r="O458">
        <v>137.89370994464699</v>
      </c>
      <c r="P458">
        <v>34.108025602516598</v>
      </c>
      <c r="Q458">
        <v>2.8591453627264301</v>
      </c>
      <c r="R458">
        <v>-1.7660433195836999E-3</v>
      </c>
      <c r="S458">
        <v>405</v>
      </c>
      <c r="T458" t="s">
        <v>60</v>
      </c>
      <c r="U458" t="s">
        <v>61</v>
      </c>
      <c r="V458">
        <v>255</v>
      </c>
      <c r="W458">
        <v>0</v>
      </c>
      <c r="X458" t="s">
        <v>62</v>
      </c>
      <c r="Y458">
        <v>6</v>
      </c>
      <c r="Z458">
        <v>203</v>
      </c>
      <c r="AA458">
        <v>3</v>
      </c>
      <c r="AB458" t="s">
        <v>63</v>
      </c>
      <c r="AD458">
        <v>1205.8711579666599</v>
      </c>
      <c r="AE458">
        <v>3</v>
      </c>
      <c r="AF458" t="s">
        <v>64</v>
      </c>
      <c r="AG458">
        <v>0</v>
      </c>
      <c r="AJ458">
        <v>713685643.76161206</v>
      </c>
      <c r="AK458">
        <v>704279890.90332639</v>
      </c>
      <c r="AL458">
        <v>1.9774511781703754</v>
      </c>
      <c r="AM458">
        <v>1.13332810005715</v>
      </c>
      <c r="AN458">
        <v>1.1440086722455332</v>
      </c>
      <c r="AO458">
        <v>1.2505501997206219</v>
      </c>
      <c r="AP458">
        <v>0.64760757223033005</v>
      </c>
      <c r="AQ458">
        <v>0.64332841828496468</v>
      </c>
      <c r="AR458">
        <v>-0.56771011496196278</v>
      </c>
      <c r="AS458">
        <v>1.6406188646414199</v>
      </c>
      <c r="AT458">
        <v>1.6906937821691099</v>
      </c>
      <c r="AU458">
        <v>2.0349064951175029</v>
      </c>
    </row>
    <row r="459" spans="1:47" x14ac:dyDescent="0.25">
      <c r="A459" t="s">
        <v>58</v>
      </c>
      <c r="B459">
        <v>3</v>
      </c>
      <c r="C459">
        <v>64</v>
      </c>
      <c r="D459" t="s">
        <v>503</v>
      </c>
      <c r="E459">
        <v>363.06666666666666</v>
      </c>
      <c r="F459">
        <v>713685643.76161206</v>
      </c>
      <c r="G459">
        <v>1.2384044273196899</v>
      </c>
      <c r="H459">
        <v>0.64760757223033005</v>
      </c>
      <c r="I459">
        <v>1.9188743653461799</v>
      </c>
      <c r="J459">
        <v>2.37281787055749</v>
      </c>
      <c r="K459">
        <v>0</v>
      </c>
      <c r="L459">
        <v>624</v>
      </c>
      <c r="M459">
        <v>752</v>
      </c>
      <c r="N459">
        <v>36.4</v>
      </c>
      <c r="O459">
        <v>126.925045183699</v>
      </c>
      <c r="P459">
        <v>27.321949038607301</v>
      </c>
      <c r="Q459">
        <v>2.7296863031915901</v>
      </c>
      <c r="R459">
        <v>-1.7842885946791601E-3</v>
      </c>
      <c r="S459">
        <v>405</v>
      </c>
      <c r="T459" t="s">
        <v>60</v>
      </c>
      <c r="U459" t="s">
        <v>61</v>
      </c>
      <c r="V459">
        <v>255</v>
      </c>
      <c r="W459">
        <v>0</v>
      </c>
      <c r="X459" t="s">
        <v>62</v>
      </c>
      <c r="Y459">
        <v>6</v>
      </c>
      <c r="Z459">
        <v>203</v>
      </c>
      <c r="AA459">
        <v>3</v>
      </c>
      <c r="AB459" t="s">
        <v>63</v>
      </c>
      <c r="AD459">
        <v>1205.8711579666599</v>
      </c>
      <c r="AE459">
        <v>3</v>
      </c>
      <c r="AF459" t="s">
        <v>64</v>
      </c>
      <c r="AG459">
        <v>0</v>
      </c>
      <c r="AJ459">
        <v>802260698.70962203</v>
      </c>
      <c r="AK459">
        <v>812232044.31192219</v>
      </c>
      <c r="AL459">
        <v>2.9119613762768513</v>
      </c>
      <c r="AM459">
        <v>1.2384044273196899</v>
      </c>
      <c r="AN459">
        <v>1.2336793078996562</v>
      </c>
      <c r="AO459">
        <v>1.0161427103549157</v>
      </c>
      <c r="AP459">
        <v>0.62526811866918097</v>
      </c>
      <c r="AQ459">
        <v>0.61865334569972186</v>
      </c>
      <c r="AR459">
        <v>-0.71652315424048574</v>
      </c>
      <c r="AS459">
        <v>1.9188743653461799</v>
      </c>
      <c r="AT459">
        <v>1.9206331243839161</v>
      </c>
      <c r="AU459">
        <v>1.6174712429147733</v>
      </c>
    </row>
    <row r="460" spans="1:47" x14ac:dyDescent="0.25">
      <c r="A460" t="s">
        <v>58</v>
      </c>
      <c r="B460">
        <v>3</v>
      </c>
      <c r="C460">
        <v>65</v>
      </c>
      <c r="D460" t="s">
        <v>504</v>
      </c>
      <c r="E460">
        <v>369.41666666666669</v>
      </c>
      <c r="F460">
        <v>802260698.70962203</v>
      </c>
      <c r="G460">
        <v>1.2960841650072801</v>
      </c>
      <c r="H460">
        <v>0.62526811866918097</v>
      </c>
      <c r="I460">
        <v>2.0602302807462398</v>
      </c>
      <c r="J460">
        <v>2.3476862324693402</v>
      </c>
      <c r="K460">
        <v>0</v>
      </c>
      <c r="L460">
        <v>624</v>
      </c>
      <c r="M460">
        <v>752</v>
      </c>
      <c r="N460">
        <v>38.5</v>
      </c>
      <c r="O460">
        <v>119.34474537157401</v>
      </c>
      <c r="P460">
        <v>24.1564203813505</v>
      </c>
      <c r="Q460">
        <v>2.6194187673243698</v>
      </c>
      <c r="R460">
        <v>-1.7310583461728E-3</v>
      </c>
      <c r="S460">
        <v>405</v>
      </c>
      <c r="T460" t="s">
        <v>60</v>
      </c>
      <c r="U460" t="s">
        <v>61</v>
      </c>
      <c r="V460">
        <v>255</v>
      </c>
      <c r="W460">
        <v>0</v>
      </c>
      <c r="X460" t="s">
        <v>62</v>
      </c>
      <c r="Y460">
        <v>6</v>
      </c>
      <c r="Z460">
        <v>203</v>
      </c>
      <c r="AA460">
        <v>3</v>
      </c>
      <c r="AB460" t="s">
        <v>63</v>
      </c>
      <c r="AD460">
        <v>1205.8711579666599</v>
      </c>
      <c r="AE460">
        <v>3</v>
      </c>
      <c r="AF460" t="s">
        <v>64</v>
      </c>
      <c r="AG460">
        <v>0</v>
      </c>
      <c r="AJ460">
        <v>802260698.70962203</v>
      </c>
      <c r="AK460">
        <v>993224914.72236335</v>
      </c>
      <c r="AL460">
        <v>2.8167809075080497</v>
      </c>
      <c r="AM460">
        <v>1.2960841650072801</v>
      </c>
      <c r="AN460">
        <v>1.30121122749309</v>
      </c>
      <c r="AO460">
        <v>0.80324741430889579</v>
      </c>
      <c r="AP460">
        <v>0.62526811866918097</v>
      </c>
      <c r="AQ460">
        <v>0.58791767075271506</v>
      </c>
      <c r="AR460">
        <v>-0.85733304820135803</v>
      </c>
      <c r="AS460">
        <v>2.0602302807462398</v>
      </c>
      <c r="AT460">
        <v>2.0765264627709037</v>
      </c>
      <c r="AU460">
        <v>1.1930443106092379</v>
      </c>
    </row>
    <row r="461" spans="1:47" x14ac:dyDescent="0.25">
      <c r="A461" t="s">
        <v>58</v>
      </c>
      <c r="B461">
        <v>3</v>
      </c>
      <c r="C461">
        <v>66</v>
      </c>
      <c r="D461" t="s">
        <v>505</v>
      </c>
      <c r="E461">
        <v>375.81666666666666</v>
      </c>
      <c r="F461">
        <v>1139814113.1278</v>
      </c>
      <c r="G461">
        <v>1.3967901547072099</v>
      </c>
      <c r="H461">
        <v>0.54967462426898595</v>
      </c>
      <c r="I461">
        <v>2.3812967386586199</v>
      </c>
      <c r="J461">
        <v>2.3444823049469101</v>
      </c>
      <c r="K461">
        <v>0</v>
      </c>
      <c r="L461">
        <v>616</v>
      </c>
      <c r="M461">
        <v>752</v>
      </c>
      <c r="N461">
        <v>37.799999999999997</v>
      </c>
      <c r="O461">
        <v>109.555378319708</v>
      </c>
      <c r="P461">
        <v>19.588664706349501</v>
      </c>
      <c r="Q461">
        <v>2.4838690526888501</v>
      </c>
      <c r="R461">
        <v>-1.5990633360824201E-3</v>
      </c>
      <c r="S461">
        <v>405</v>
      </c>
      <c r="T461" t="s">
        <v>60</v>
      </c>
      <c r="U461" t="s">
        <v>61</v>
      </c>
      <c r="V461">
        <v>255</v>
      </c>
      <c r="W461">
        <v>0</v>
      </c>
      <c r="X461" t="s">
        <v>62</v>
      </c>
      <c r="Y461">
        <v>6</v>
      </c>
      <c r="Z461">
        <v>203</v>
      </c>
      <c r="AA461">
        <v>3</v>
      </c>
      <c r="AB461" t="s">
        <v>63</v>
      </c>
      <c r="AD461">
        <v>1205.8711579666599</v>
      </c>
      <c r="AE461">
        <v>3</v>
      </c>
      <c r="AF461" t="s">
        <v>64</v>
      </c>
      <c r="AG461">
        <v>0</v>
      </c>
      <c r="AJ461">
        <v>1139814113.1278</v>
      </c>
      <c r="AK461">
        <v>1152108469.8306727</v>
      </c>
      <c r="AL461">
        <v>1.9972647294056025</v>
      </c>
      <c r="AM461">
        <v>1.3967901547072099</v>
      </c>
      <c r="AN461">
        <v>1.3684963460014481</v>
      </c>
      <c r="AO461">
        <v>0.72033074143847187</v>
      </c>
      <c r="AP461">
        <v>0.54967462426898595</v>
      </c>
      <c r="AQ461">
        <v>0.55675014029182879</v>
      </c>
      <c r="AR461">
        <v>-0.78310824587205874</v>
      </c>
      <c r="AS461">
        <v>2.3812967386586199</v>
      </c>
      <c r="AT461">
        <v>2.2432456283273186</v>
      </c>
      <c r="AU461">
        <v>1.0823544236508449</v>
      </c>
    </row>
    <row r="462" spans="1:47" x14ac:dyDescent="0.25">
      <c r="A462" t="s">
        <v>58</v>
      </c>
      <c r="B462">
        <v>3</v>
      </c>
      <c r="C462">
        <v>67</v>
      </c>
      <c r="D462" t="s">
        <v>506</v>
      </c>
      <c r="E462">
        <v>382.25</v>
      </c>
      <c r="F462">
        <v>1519334886.7648699</v>
      </c>
      <c r="G462">
        <v>1.4414492903741201</v>
      </c>
      <c r="H462">
        <v>0.48557188686087099</v>
      </c>
      <c r="I462">
        <v>2.47421469242349</v>
      </c>
      <c r="J462">
        <v>2.2226321525007902</v>
      </c>
      <c r="K462">
        <v>0</v>
      </c>
      <c r="L462">
        <v>624</v>
      </c>
      <c r="M462">
        <v>752</v>
      </c>
      <c r="N462">
        <v>36.35</v>
      </c>
      <c r="O462">
        <v>102.62608040689901</v>
      </c>
      <c r="P462">
        <v>17.859813988644898</v>
      </c>
      <c r="Q462">
        <v>2.4386176990425099</v>
      </c>
      <c r="R462">
        <v>-1.5081176880766701E-3</v>
      </c>
      <c r="S462">
        <v>405</v>
      </c>
      <c r="T462" t="s">
        <v>60</v>
      </c>
      <c r="U462" t="s">
        <v>61</v>
      </c>
      <c r="V462">
        <v>255</v>
      </c>
      <c r="W462">
        <v>0</v>
      </c>
      <c r="X462" t="s">
        <v>62</v>
      </c>
      <c r="Y462">
        <v>6</v>
      </c>
      <c r="Z462">
        <v>203</v>
      </c>
      <c r="AA462">
        <v>3</v>
      </c>
      <c r="AB462" t="s">
        <v>63</v>
      </c>
      <c r="AD462">
        <v>1205.8711579666599</v>
      </c>
      <c r="AE462">
        <v>3</v>
      </c>
      <c r="AF462" t="s">
        <v>64</v>
      </c>
      <c r="AG462">
        <v>0</v>
      </c>
      <c r="AJ462">
        <v>1508103419.30316</v>
      </c>
      <c r="AK462">
        <v>1291446198.8450603</v>
      </c>
      <c r="AL462">
        <v>1.6986824087924999</v>
      </c>
      <c r="AM462">
        <v>1.4414492903741201</v>
      </c>
      <c r="AN462">
        <v>1.426106726947276</v>
      </c>
      <c r="AO462">
        <v>0.59413914588867089</v>
      </c>
      <c r="AP462">
        <v>0.49176991992589802</v>
      </c>
      <c r="AQ462">
        <v>0.53218220657531667</v>
      </c>
      <c r="AR462">
        <v>-0.73080969202989399</v>
      </c>
      <c r="AS462">
        <v>2.3816120644620602</v>
      </c>
      <c r="AT462">
        <v>2.3838240950506981</v>
      </c>
      <c r="AU462">
        <v>0.90397672092457071</v>
      </c>
    </row>
    <row r="463" spans="1:47" x14ac:dyDescent="0.25">
      <c r="A463" t="s">
        <v>58</v>
      </c>
      <c r="B463">
        <v>3</v>
      </c>
      <c r="C463">
        <v>68</v>
      </c>
      <c r="D463" t="s">
        <v>507</v>
      </c>
      <c r="E463">
        <v>388.61666666666667</v>
      </c>
      <c r="F463">
        <v>1508103419.30316</v>
      </c>
      <c r="G463">
        <v>1.4697536925989401</v>
      </c>
      <c r="H463">
        <v>0.49176991992589802</v>
      </c>
      <c r="I463">
        <v>2.3816120644620602</v>
      </c>
      <c r="J463">
        <v>1.9474054261323399</v>
      </c>
      <c r="K463">
        <v>0</v>
      </c>
      <c r="L463">
        <v>624</v>
      </c>
      <c r="M463">
        <v>752</v>
      </c>
      <c r="N463">
        <v>37.950000000000003</v>
      </c>
      <c r="O463">
        <v>92.199718546574502</v>
      </c>
      <c r="P463">
        <v>16.754811396735001</v>
      </c>
      <c r="Q463">
        <v>2.3616472580685501</v>
      </c>
      <c r="R463">
        <v>-1.5010022617470799E-3</v>
      </c>
      <c r="S463">
        <v>405</v>
      </c>
      <c r="T463" t="s">
        <v>60</v>
      </c>
      <c r="U463" t="s">
        <v>61</v>
      </c>
      <c r="V463">
        <v>255</v>
      </c>
      <c r="W463">
        <v>0</v>
      </c>
      <c r="X463" t="s">
        <v>62</v>
      </c>
      <c r="Y463">
        <v>6</v>
      </c>
      <c r="Z463">
        <v>203</v>
      </c>
      <c r="AA463">
        <v>3</v>
      </c>
      <c r="AB463" t="s">
        <v>63</v>
      </c>
      <c r="AD463">
        <v>1205.8711579666599</v>
      </c>
      <c r="AE463">
        <v>3</v>
      </c>
      <c r="AF463" t="s">
        <v>64</v>
      </c>
      <c r="AG463">
        <v>0</v>
      </c>
      <c r="AJ463">
        <v>1508103419.30316</v>
      </c>
      <c r="AK463">
        <v>1430783927.859448</v>
      </c>
      <c r="AL463">
        <v>1.3269680070110865</v>
      </c>
      <c r="AM463">
        <v>1.4697536925989401</v>
      </c>
      <c r="AN463">
        <v>1.47577195307857</v>
      </c>
      <c r="AO463">
        <v>0.42341481468880005</v>
      </c>
      <c r="AP463">
        <v>0.49176991992589802</v>
      </c>
      <c r="AQ463">
        <v>0.50761427285880445</v>
      </c>
      <c r="AR463">
        <v>-0.58535027589732747</v>
      </c>
      <c r="AS463">
        <v>2.47421469242349</v>
      </c>
      <c r="AT463">
        <v>2.5143202978308583</v>
      </c>
      <c r="AU463">
        <v>0.61229521734275338</v>
      </c>
    </row>
    <row r="464" spans="1:47" x14ac:dyDescent="0.25">
      <c r="A464" t="s">
        <v>58</v>
      </c>
      <c r="B464">
        <v>3</v>
      </c>
      <c r="C464">
        <v>69</v>
      </c>
      <c r="D464" t="s">
        <v>508</v>
      </c>
      <c r="E464">
        <v>395</v>
      </c>
      <c r="F464">
        <v>1498949343.7815599</v>
      </c>
      <c r="G464">
        <v>1.52645633204883</v>
      </c>
      <c r="H464">
        <v>0.50242845008661996</v>
      </c>
      <c r="I464">
        <v>2.6217666989630799</v>
      </c>
      <c r="J464">
        <v>1.7836580296331399</v>
      </c>
      <c r="K464">
        <v>0</v>
      </c>
      <c r="L464">
        <v>624</v>
      </c>
      <c r="M464">
        <v>752</v>
      </c>
      <c r="N464">
        <v>38.200000000000003</v>
      </c>
      <c r="O464">
        <v>89.236891004806196</v>
      </c>
      <c r="P464">
        <v>14.9289704365608</v>
      </c>
      <c r="Q464">
        <v>2.2743800339141802</v>
      </c>
      <c r="R464">
        <v>-1.4843224169949201E-3</v>
      </c>
      <c r="S464">
        <v>405</v>
      </c>
      <c r="T464" t="s">
        <v>60</v>
      </c>
      <c r="U464" t="s">
        <v>61</v>
      </c>
      <c r="V464">
        <v>255</v>
      </c>
      <c r="W464">
        <v>0</v>
      </c>
      <c r="X464" t="s">
        <v>62</v>
      </c>
      <c r="Y464">
        <v>6</v>
      </c>
      <c r="Z464">
        <v>203</v>
      </c>
      <c r="AA464">
        <v>3</v>
      </c>
      <c r="AB464" t="s">
        <v>63</v>
      </c>
      <c r="AD464">
        <v>1205.8711579666599</v>
      </c>
      <c r="AE464">
        <v>3</v>
      </c>
      <c r="AF464" t="s">
        <v>64</v>
      </c>
      <c r="AG464">
        <v>0</v>
      </c>
      <c r="AJ464">
        <v>1498949343.7815599</v>
      </c>
      <c r="AK464">
        <v>1529048221.3651702</v>
      </c>
      <c r="AL464">
        <v>0.84402739869247401</v>
      </c>
      <c r="AM464">
        <v>1.52645633204883</v>
      </c>
      <c r="AN464">
        <v>1.5052959812698781</v>
      </c>
      <c r="AO464">
        <v>0.24159696974164691</v>
      </c>
      <c r="AP464">
        <v>0.50242845008661996</v>
      </c>
      <c r="AQ464">
        <v>0.49507999327564706</v>
      </c>
      <c r="AR464">
        <v>-0.29534373899459204</v>
      </c>
      <c r="AS464">
        <v>2.6217666989630799</v>
      </c>
      <c r="AT464">
        <v>2.5815244295190283</v>
      </c>
      <c r="AU464">
        <v>0.38791439623431861</v>
      </c>
    </row>
    <row r="465" spans="1:47" x14ac:dyDescent="0.25">
      <c r="A465" t="s">
        <v>58</v>
      </c>
      <c r="B465">
        <v>3</v>
      </c>
      <c r="C465">
        <v>70</v>
      </c>
      <c r="D465" t="s">
        <v>509</v>
      </c>
      <c r="E465">
        <v>401.46666666666664</v>
      </c>
      <c r="F465">
        <v>1429475527.7304499</v>
      </c>
      <c r="G465">
        <v>1.54441029566375</v>
      </c>
      <c r="H465">
        <v>0.51701535864273096</v>
      </c>
      <c r="I465">
        <v>2.7127112946470402</v>
      </c>
      <c r="J465">
        <v>1.5004473074748399</v>
      </c>
      <c r="K465">
        <v>0</v>
      </c>
      <c r="L465">
        <v>624</v>
      </c>
      <c r="M465">
        <v>752</v>
      </c>
      <c r="N465">
        <v>36.6</v>
      </c>
      <c r="O465">
        <v>88.651791971266604</v>
      </c>
      <c r="P465">
        <v>14.394071303431399</v>
      </c>
      <c r="Q465">
        <v>2.24392108212463</v>
      </c>
      <c r="R465">
        <v>-1.49078757621617E-3</v>
      </c>
      <c r="S465">
        <v>405</v>
      </c>
      <c r="T465" t="s">
        <v>60</v>
      </c>
      <c r="U465" t="s">
        <v>61</v>
      </c>
      <c r="V465">
        <v>255</v>
      </c>
      <c r="W465">
        <v>0</v>
      </c>
      <c r="X465" t="s">
        <v>62</v>
      </c>
      <c r="Y465">
        <v>6</v>
      </c>
      <c r="Z465">
        <v>203</v>
      </c>
      <c r="AA465">
        <v>3</v>
      </c>
      <c r="AB465" t="s">
        <v>63</v>
      </c>
      <c r="AD465">
        <v>1205.8711579666599</v>
      </c>
      <c r="AE465">
        <v>3</v>
      </c>
      <c r="AF465" t="s">
        <v>64</v>
      </c>
      <c r="AG465">
        <v>0</v>
      </c>
      <c r="AJ465">
        <v>1498949343.7815599</v>
      </c>
      <c r="AK465">
        <v>1602390814.1191781</v>
      </c>
      <c r="AL465">
        <v>0.65341779743217165</v>
      </c>
      <c r="AM465">
        <v>1.54441029566375</v>
      </c>
      <c r="AN465">
        <v>1.5246145076429962</v>
      </c>
      <c r="AO465">
        <v>0.16748732674860867</v>
      </c>
      <c r="AP465">
        <v>0.50242845008661996</v>
      </c>
      <c r="AQ465">
        <v>0.48694140006030662</v>
      </c>
      <c r="AR465">
        <v>-0.2294300889672731</v>
      </c>
      <c r="AS465">
        <v>2.7127112946470402</v>
      </c>
      <c r="AT465">
        <v>2.6486654960465104</v>
      </c>
      <c r="AU465">
        <v>0.33538199905566773</v>
      </c>
    </row>
    <row r="466" spans="1:47" x14ac:dyDescent="0.25">
      <c r="A466" t="s">
        <v>58</v>
      </c>
      <c r="B466">
        <v>3</v>
      </c>
      <c r="C466">
        <v>71</v>
      </c>
      <c r="D466" t="s">
        <v>510</v>
      </c>
      <c r="E466">
        <v>407.83333333333331</v>
      </c>
      <c r="F466">
        <v>1631135580.65641</v>
      </c>
      <c r="G466">
        <v>1.5558506002436701</v>
      </c>
      <c r="H466">
        <v>0.48700322635319898</v>
      </c>
      <c r="I466">
        <v>2.7173173970994702</v>
      </c>
      <c r="J466">
        <v>1.1739769112702501</v>
      </c>
      <c r="K466">
        <v>0</v>
      </c>
      <c r="L466">
        <v>624</v>
      </c>
      <c r="M466">
        <v>752</v>
      </c>
      <c r="N466">
        <v>37.4</v>
      </c>
      <c r="O466">
        <v>86.4486057228645</v>
      </c>
      <c r="P466">
        <v>14.0603939755339</v>
      </c>
      <c r="Q466">
        <v>2.2322846953992102</v>
      </c>
      <c r="R466">
        <v>-1.45319269737365E-3</v>
      </c>
      <c r="S466">
        <v>405</v>
      </c>
      <c r="T466" t="s">
        <v>60</v>
      </c>
      <c r="U466" t="s">
        <v>61</v>
      </c>
      <c r="V466">
        <v>255</v>
      </c>
      <c r="W466">
        <v>0</v>
      </c>
      <c r="X466" t="s">
        <v>62</v>
      </c>
      <c r="Y466">
        <v>6</v>
      </c>
      <c r="Z466">
        <v>203</v>
      </c>
      <c r="AA466">
        <v>3</v>
      </c>
      <c r="AB466" t="s">
        <v>63</v>
      </c>
      <c r="AD466">
        <v>1205.8711579666599</v>
      </c>
      <c r="AE466">
        <v>3</v>
      </c>
      <c r="AF466" t="s">
        <v>64</v>
      </c>
      <c r="AG466">
        <v>0</v>
      </c>
      <c r="AJ466">
        <v>1631135580.65641</v>
      </c>
      <c r="AK466">
        <v>1675733406.8731861</v>
      </c>
      <c r="AL466">
        <v>0.88753258793233514</v>
      </c>
      <c r="AM466">
        <v>1.54441029566375</v>
      </c>
      <c r="AN466">
        <v>1.5382721535711501</v>
      </c>
      <c r="AO466">
        <v>8.3014527224067741E-2</v>
      </c>
      <c r="AP466">
        <v>0.48700322635319898</v>
      </c>
      <c r="AQ466">
        <v>0.47880280684496618</v>
      </c>
      <c r="AR466">
        <v>-0.37480044861794415</v>
      </c>
      <c r="AS466">
        <v>2.7173173970994702</v>
      </c>
      <c r="AT466">
        <v>2.6915052450980941</v>
      </c>
      <c r="AU466">
        <v>0.15380965323940712</v>
      </c>
    </row>
    <row r="467" spans="1:47" x14ac:dyDescent="0.25">
      <c r="A467" t="s">
        <v>58</v>
      </c>
      <c r="B467">
        <v>3</v>
      </c>
      <c r="C467">
        <v>72</v>
      </c>
      <c r="D467" t="s">
        <v>511</v>
      </c>
      <c r="E467">
        <v>414.5333333333333</v>
      </c>
      <c r="F467">
        <v>1874816383.0732</v>
      </c>
      <c r="G467">
        <v>1.5380419222397099</v>
      </c>
      <c r="H467">
        <v>0.45107695384919599</v>
      </c>
      <c r="I467">
        <v>2.7645855905943102</v>
      </c>
      <c r="J467">
        <v>0.976180593171462</v>
      </c>
      <c r="K467">
        <v>0</v>
      </c>
      <c r="L467">
        <v>624</v>
      </c>
      <c r="M467">
        <v>752</v>
      </c>
      <c r="N467">
        <v>38</v>
      </c>
      <c r="O467">
        <v>91.790214788202903</v>
      </c>
      <c r="P467">
        <v>14.597041438064901</v>
      </c>
      <c r="Q467">
        <v>2.2528101463255998</v>
      </c>
      <c r="R467">
        <v>-1.4239798128988499E-3</v>
      </c>
      <c r="S467">
        <v>405</v>
      </c>
      <c r="T467" t="s">
        <v>60</v>
      </c>
      <c r="U467" t="s">
        <v>61</v>
      </c>
      <c r="V467">
        <v>255</v>
      </c>
      <c r="W467">
        <v>0</v>
      </c>
      <c r="X467" t="s">
        <v>62</v>
      </c>
      <c r="Y467">
        <v>6</v>
      </c>
      <c r="Z467">
        <v>203</v>
      </c>
      <c r="AA467">
        <v>3</v>
      </c>
      <c r="AB467" t="s">
        <v>63</v>
      </c>
      <c r="AD467">
        <v>1205.8711579666599</v>
      </c>
      <c r="AE467">
        <v>3</v>
      </c>
      <c r="AF467" t="s">
        <v>64</v>
      </c>
      <c r="AG467">
        <v>0</v>
      </c>
      <c r="AJ467">
        <v>1874816383.0732</v>
      </c>
      <c r="AK467">
        <v>1791769607.0470343</v>
      </c>
      <c r="AL467">
        <v>1.013074513642878</v>
      </c>
      <c r="AM467">
        <v>1.5380419222397099</v>
      </c>
      <c r="AN467">
        <v>1.5414269315199043</v>
      </c>
      <c r="AO467">
        <v>1.025290957835987E-2</v>
      </c>
      <c r="AP467">
        <v>0.45107695384919599</v>
      </c>
      <c r="AQ467">
        <v>0.4640907321938002</v>
      </c>
      <c r="AR467">
        <v>-0.49903236576341925</v>
      </c>
      <c r="AS467">
        <v>2.7173173970994702</v>
      </c>
      <c r="AT467">
        <v>2.7048345928417605</v>
      </c>
      <c r="AU467">
        <v>4.7245297694449448E-2</v>
      </c>
    </row>
    <row r="468" spans="1:47" x14ac:dyDescent="0.25">
      <c r="A468" t="s">
        <v>58</v>
      </c>
      <c r="B468">
        <v>3</v>
      </c>
      <c r="C468">
        <v>73</v>
      </c>
      <c r="D468" t="s">
        <v>512</v>
      </c>
      <c r="E468">
        <v>421.0333333333333</v>
      </c>
      <c r="F468">
        <v>2181625377.9251199</v>
      </c>
      <c r="G468">
        <v>1.5299945683468199</v>
      </c>
      <c r="H468">
        <v>0.41481680131967702</v>
      </c>
      <c r="I468">
        <v>2.6501946726640901</v>
      </c>
      <c r="J468">
        <v>0.60772672191587895</v>
      </c>
      <c r="K468">
        <v>0</v>
      </c>
      <c r="L468">
        <v>624</v>
      </c>
      <c r="M468">
        <v>752</v>
      </c>
      <c r="N468">
        <v>36.4</v>
      </c>
      <c r="O468">
        <v>89.502270738956099</v>
      </c>
      <c r="P468">
        <v>14.793493383795999</v>
      </c>
      <c r="Q468">
        <v>2.23741605813083</v>
      </c>
      <c r="R468">
        <v>-1.3894135828878299E-3</v>
      </c>
      <c r="S468">
        <v>405</v>
      </c>
      <c r="T468" t="s">
        <v>60</v>
      </c>
      <c r="U468" t="s">
        <v>61</v>
      </c>
      <c r="V468">
        <v>255</v>
      </c>
      <c r="W468">
        <v>0</v>
      </c>
      <c r="X468" t="s">
        <v>62</v>
      </c>
      <c r="Y468">
        <v>6</v>
      </c>
      <c r="Z468">
        <v>203</v>
      </c>
      <c r="AA468">
        <v>3</v>
      </c>
      <c r="AB468" t="s">
        <v>63</v>
      </c>
      <c r="AD468">
        <v>1205.8711579666599</v>
      </c>
      <c r="AE468">
        <v>3</v>
      </c>
      <c r="AF468" t="s">
        <v>64</v>
      </c>
      <c r="AG468">
        <v>0</v>
      </c>
      <c r="AJ468">
        <v>1874816383.0732</v>
      </c>
      <c r="AK468">
        <v>1907805807.2208822</v>
      </c>
      <c r="AL468">
        <v>0.86477906532901594</v>
      </c>
      <c r="AM468">
        <v>1.5380419222397099</v>
      </c>
      <c r="AN468">
        <v>1.5422333855091601</v>
      </c>
      <c r="AO468">
        <v>7.156611950140444E-3</v>
      </c>
      <c r="AP468">
        <v>0.45107695384919599</v>
      </c>
      <c r="AQ468">
        <v>0.44937865754263423</v>
      </c>
      <c r="AR468">
        <v>-0.46830717833090557</v>
      </c>
      <c r="AS468">
        <v>2.6884134376814099</v>
      </c>
      <c r="AT468">
        <v>2.7145968747124223</v>
      </c>
      <c r="AU468">
        <v>7.1481626073167603E-2</v>
      </c>
    </row>
    <row r="469" spans="1:47" x14ac:dyDescent="0.25">
      <c r="A469" t="s">
        <v>58</v>
      </c>
      <c r="B469">
        <v>3</v>
      </c>
      <c r="C469">
        <v>74</v>
      </c>
      <c r="D469" t="s">
        <v>513</v>
      </c>
      <c r="E469">
        <v>427.45</v>
      </c>
      <c r="F469">
        <v>1788977744.56476</v>
      </c>
      <c r="G469">
        <v>1.5422302217926001</v>
      </c>
      <c r="H469">
        <v>0.46276780265215001</v>
      </c>
      <c r="I469">
        <v>2.6884134376814099</v>
      </c>
      <c r="J469">
        <v>0.28643227000237997</v>
      </c>
      <c r="K469">
        <v>0</v>
      </c>
      <c r="L469">
        <v>624</v>
      </c>
      <c r="M469">
        <v>752</v>
      </c>
      <c r="N469">
        <v>37.85</v>
      </c>
      <c r="O469">
        <v>88.272984603496596</v>
      </c>
      <c r="P469">
        <v>14.438396803428599</v>
      </c>
      <c r="Q469">
        <v>2.23082021355768</v>
      </c>
      <c r="R469">
        <v>-1.4343116580845399E-3</v>
      </c>
      <c r="S469">
        <v>405</v>
      </c>
      <c r="T469" t="s">
        <v>60</v>
      </c>
      <c r="U469" t="s">
        <v>61</v>
      </c>
      <c r="V469">
        <v>255</v>
      </c>
      <c r="W469">
        <v>0</v>
      </c>
      <c r="X469" t="s">
        <v>62</v>
      </c>
      <c r="Y469">
        <v>6</v>
      </c>
      <c r="Z469">
        <v>203</v>
      </c>
      <c r="AA469">
        <v>3</v>
      </c>
      <c r="AB469" t="s">
        <v>63</v>
      </c>
      <c r="AD469">
        <v>1205.8711579666599</v>
      </c>
      <c r="AE469">
        <v>3</v>
      </c>
      <c r="AF469" t="s">
        <v>64</v>
      </c>
      <c r="AG469">
        <v>0</v>
      </c>
      <c r="AJ469">
        <v>2079130344.6508</v>
      </c>
      <c r="AK469">
        <v>1999552333.8324602</v>
      </c>
      <c r="AL469">
        <v>0.53600406075741702</v>
      </c>
      <c r="AM469">
        <v>1.5422302217926001</v>
      </c>
      <c r="AN469">
        <v>1.5435978579428562</v>
      </c>
      <c r="AO469">
        <v>2.4263972320655445E-2</v>
      </c>
      <c r="AP469">
        <v>0.42886807683078998</v>
      </c>
      <c r="AQ469">
        <v>0.4377516276381524</v>
      </c>
      <c r="AR469">
        <v>-0.29309014085689628</v>
      </c>
      <c r="AS469">
        <v>2.6884134376814099</v>
      </c>
      <c r="AT469">
        <v>2.7306547976564803</v>
      </c>
      <c r="AU469">
        <v>9.0908652502590268E-2</v>
      </c>
    </row>
    <row r="470" spans="1:47" x14ac:dyDescent="0.25">
      <c r="A470" t="s">
        <v>58</v>
      </c>
      <c r="B470">
        <v>3</v>
      </c>
      <c r="C470">
        <v>75</v>
      </c>
      <c r="D470" t="s">
        <v>514</v>
      </c>
      <c r="E470">
        <v>433.84999999999997</v>
      </c>
      <c r="F470">
        <v>2079130344.6508</v>
      </c>
      <c r="G470">
        <v>1.54844256561003</v>
      </c>
      <c r="H470">
        <v>0.42886807683078998</v>
      </c>
      <c r="I470">
        <v>2.7615227040003498</v>
      </c>
      <c r="J470">
        <v>0.139834598221871</v>
      </c>
      <c r="K470">
        <v>0</v>
      </c>
      <c r="L470">
        <v>624</v>
      </c>
      <c r="M470">
        <v>752</v>
      </c>
      <c r="N470">
        <v>38.15</v>
      </c>
      <c r="O470">
        <v>89.466388744505394</v>
      </c>
      <c r="P470">
        <v>14.276017172384799</v>
      </c>
      <c r="Q470">
        <v>2.2309564444266501</v>
      </c>
      <c r="R470">
        <v>-1.3952631296282299E-3</v>
      </c>
      <c r="S470">
        <v>405</v>
      </c>
      <c r="T470" t="s">
        <v>60</v>
      </c>
      <c r="U470" t="s">
        <v>61</v>
      </c>
      <c r="V470">
        <v>255</v>
      </c>
      <c r="W470">
        <v>0</v>
      </c>
      <c r="X470" t="s">
        <v>62</v>
      </c>
      <c r="Y470">
        <v>6</v>
      </c>
      <c r="Z470">
        <v>203</v>
      </c>
      <c r="AA470">
        <v>3</v>
      </c>
      <c r="AB470" t="s">
        <v>63</v>
      </c>
      <c r="AD470">
        <v>1205.8711579666599</v>
      </c>
      <c r="AE470">
        <v>3</v>
      </c>
      <c r="AF470" t="s">
        <v>64</v>
      </c>
      <c r="AG470">
        <v>0</v>
      </c>
      <c r="AJ470">
        <v>2079130344.6508</v>
      </c>
      <c r="AK470">
        <v>2051127413.3743539</v>
      </c>
      <c r="AL470">
        <v>0.43285590815115749</v>
      </c>
      <c r="AM470">
        <v>1.54844256561003</v>
      </c>
      <c r="AN470">
        <v>1.5470305755709861</v>
      </c>
      <c r="AO470">
        <v>4.0072200187449579E-2</v>
      </c>
      <c r="AP470">
        <v>0.42886807683078998</v>
      </c>
      <c r="AQ470">
        <v>0.43223882627020238</v>
      </c>
      <c r="AR470">
        <v>-0.21163927399705149</v>
      </c>
      <c r="AS470">
        <v>2.7615227040003498</v>
      </c>
      <c r="AT470">
        <v>2.7467127206005379</v>
      </c>
      <c r="AU470">
        <v>0.1161724686571404</v>
      </c>
    </row>
    <row r="471" spans="1:47" x14ac:dyDescent="0.25">
      <c r="A471" t="s">
        <v>58</v>
      </c>
      <c r="B471">
        <v>3</v>
      </c>
      <c r="C471">
        <v>76</v>
      </c>
      <c r="D471" t="s">
        <v>515</v>
      </c>
      <c r="E471">
        <v>440.3</v>
      </c>
      <c r="F471">
        <v>2132691780.78267</v>
      </c>
      <c r="G471">
        <v>1.55123265783223</v>
      </c>
      <c r="H471">
        <v>0.42351294700944597</v>
      </c>
      <c r="I471">
        <v>2.79760701181976</v>
      </c>
      <c r="J471">
        <v>-8.0675476895002401E-2</v>
      </c>
      <c r="K471">
        <v>0</v>
      </c>
      <c r="L471">
        <v>624</v>
      </c>
      <c r="M471">
        <v>752</v>
      </c>
      <c r="N471">
        <v>36.65</v>
      </c>
      <c r="O471">
        <v>90.093310368476295</v>
      </c>
      <c r="P471">
        <v>14.1884699161697</v>
      </c>
      <c r="Q471">
        <v>2.21545450679392</v>
      </c>
      <c r="R471">
        <v>-1.38820545271004E-3</v>
      </c>
      <c r="S471">
        <v>405</v>
      </c>
      <c r="T471" t="s">
        <v>60</v>
      </c>
      <c r="U471" t="s">
        <v>61</v>
      </c>
      <c r="V471">
        <v>255</v>
      </c>
      <c r="W471">
        <v>0</v>
      </c>
      <c r="X471" t="s">
        <v>62</v>
      </c>
      <c r="Y471">
        <v>6</v>
      </c>
      <c r="Z471">
        <v>203</v>
      </c>
      <c r="AA471">
        <v>3</v>
      </c>
      <c r="AB471" t="s">
        <v>63</v>
      </c>
      <c r="AD471">
        <v>1205.8711579666599</v>
      </c>
      <c r="AE471">
        <v>3</v>
      </c>
      <c r="AF471" t="s">
        <v>64</v>
      </c>
      <c r="AG471">
        <v>0</v>
      </c>
      <c r="AJ471">
        <v>2089868213.7142999</v>
      </c>
      <c r="AK471">
        <v>2113080964.8888063</v>
      </c>
      <c r="AL471">
        <v>0.31888097232192042</v>
      </c>
      <c r="AM471">
        <v>1.55123265783223</v>
      </c>
      <c r="AN471">
        <v>1.550965013926014</v>
      </c>
      <c r="AO471">
        <v>3.3726600258472364E-2</v>
      </c>
      <c r="AP471">
        <v>0.42886807683078998</v>
      </c>
      <c r="AQ471">
        <v>0.42576361039204313</v>
      </c>
      <c r="AR471">
        <v>-0.16220832823276116</v>
      </c>
      <c r="AS471">
        <v>2.79760701181976</v>
      </c>
      <c r="AT471">
        <v>2.7706164459060783</v>
      </c>
      <c r="AU471">
        <v>0.13192838805632925</v>
      </c>
    </row>
    <row r="472" spans="1:47" x14ac:dyDescent="0.25">
      <c r="A472" t="s">
        <v>58</v>
      </c>
      <c r="B472">
        <v>3</v>
      </c>
      <c r="C472">
        <v>77</v>
      </c>
      <c r="D472" t="s">
        <v>516</v>
      </c>
      <c r="E472">
        <v>446.71666666666664</v>
      </c>
      <c r="F472">
        <v>2089868213.7142999</v>
      </c>
      <c r="G472">
        <v>1.56611620083343</v>
      </c>
      <c r="H472">
        <v>0.43067821014803398</v>
      </c>
      <c r="I472">
        <v>2.8111386059332002</v>
      </c>
      <c r="J472">
        <v>-0.27738602730314899</v>
      </c>
      <c r="K472">
        <v>0</v>
      </c>
      <c r="L472">
        <v>624</v>
      </c>
      <c r="M472">
        <v>752</v>
      </c>
      <c r="N472">
        <v>37.4</v>
      </c>
      <c r="O472">
        <v>87.431645214238202</v>
      </c>
      <c r="P472">
        <v>13.7564115084829</v>
      </c>
      <c r="Q472">
        <v>2.19305020513284</v>
      </c>
      <c r="R472">
        <v>-1.38840896201443E-3</v>
      </c>
      <c r="S472">
        <v>405</v>
      </c>
      <c r="T472" t="s">
        <v>60</v>
      </c>
      <c r="U472" t="s">
        <v>61</v>
      </c>
      <c r="V472">
        <v>255</v>
      </c>
      <c r="W472">
        <v>0</v>
      </c>
      <c r="X472" t="s">
        <v>62</v>
      </c>
      <c r="Y472">
        <v>6</v>
      </c>
      <c r="Z472">
        <v>203</v>
      </c>
      <c r="AA472">
        <v>3</v>
      </c>
      <c r="AB472" t="s">
        <v>63</v>
      </c>
      <c r="AD472">
        <v>1205.8711579666599</v>
      </c>
      <c r="AE472">
        <v>3</v>
      </c>
      <c r="AF472" t="s">
        <v>64</v>
      </c>
      <c r="AG472">
        <v>0</v>
      </c>
      <c r="AJ472">
        <v>2132691780.78267</v>
      </c>
      <c r="AK472">
        <v>2134171724.087738</v>
      </c>
      <c r="AL472">
        <v>8.3376567778717228E-2</v>
      </c>
      <c r="AM472">
        <v>1.5552055103803599</v>
      </c>
      <c r="AN472">
        <v>1.553560071643566</v>
      </c>
      <c r="AO472">
        <v>2.1324755946998369E-2</v>
      </c>
      <c r="AP472">
        <v>0.42351294700944597</v>
      </c>
      <c r="AQ472">
        <v>0.42373016991756524</v>
      </c>
      <c r="AR472">
        <v>-3.4694415550565204E-2</v>
      </c>
      <c r="AS472">
        <v>2.79760701181976</v>
      </c>
      <c r="AT472">
        <v>2.7892270994721122</v>
      </c>
      <c r="AU472">
        <v>4.9054902276338762E-2</v>
      </c>
    </row>
    <row r="473" spans="1:47" x14ac:dyDescent="0.25">
      <c r="A473" t="s">
        <v>58</v>
      </c>
      <c r="B473">
        <v>3</v>
      </c>
      <c r="C473">
        <v>78</v>
      </c>
      <c r="D473" t="s">
        <v>517</v>
      </c>
      <c r="E473">
        <v>453.16666666666669</v>
      </c>
      <c r="F473">
        <v>2184584140.6454601</v>
      </c>
      <c r="G473">
        <v>1.5552055103803599</v>
      </c>
      <c r="H473">
        <v>0.41870087445839999</v>
      </c>
      <c r="I473">
        <v>2.7814667055115798</v>
      </c>
      <c r="J473">
        <v>-0.36808349123858197</v>
      </c>
      <c r="K473">
        <v>0</v>
      </c>
      <c r="L473">
        <v>624</v>
      </c>
      <c r="M473">
        <v>752</v>
      </c>
      <c r="N473">
        <v>38.299999999999997</v>
      </c>
      <c r="O473">
        <v>88.717575627759203</v>
      </c>
      <c r="P473">
        <v>14.062062803716101</v>
      </c>
      <c r="Q473">
        <v>2.2034605140374399</v>
      </c>
      <c r="R473">
        <v>-1.3811410765438E-3</v>
      </c>
      <c r="S473">
        <v>405</v>
      </c>
      <c r="T473" t="s">
        <v>60</v>
      </c>
      <c r="U473" t="s">
        <v>61</v>
      </c>
      <c r="V473">
        <v>255</v>
      </c>
      <c r="W473">
        <v>0</v>
      </c>
      <c r="X473" t="s">
        <v>62</v>
      </c>
      <c r="Y473">
        <v>6</v>
      </c>
      <c r="Z473">
        <v>203</v>
      </c>
      <c r="AA473">
        <v>3</v>
      </c>
      <c r="AB473" t="s">
        <v>63</v>
      </c>
      <c r="AD473">
        <v>1205.8711579666599</v>
      </c>
      <c r="AE473">
        <v>3</v>
      </c>
      <c r="AF473" t="s">
        <v>64</v>
      </c>
      <c r="AG473">
        <v>0</v>
      </c>
      <c r="AJ473">
        <v>2184584140.6454601</v>
      </c>
      <c r="AK473">
        <v>2142369123.5262284</v>
      </c>
      <c r="AL473">
        <v>4.8941630860224836E-2</v>
      </c>
      <c r="AM473">
        <v>1.55771411401485</v>
      </c>
      <c r="AN473">
        <v>1.5553468330948761</v>
      </c>
      <c r="AO473">
        <v>1.4772712100166072E-2</v>
      </c>
      <c r="AP473">
        <v>0.41870087445839999</v>
      </c>
      <c r="AQ473">
        <v>0.42313667709822084</v>
      </c>
      <c r="AR473">
        <v>-2.0619332996569477E-2</v>
      </c>
      <c r="AS473">
        <v>2.8079320642091101</v>
      </c>
      <c r="AT473">
        <v>2.787855056326876</v>
      </c>
      <c r="AU473">
        <v>-3.6958193867138875E-2</v>
      </c>
    </row>
    <row r="474" spans="1:47" x14ac:dyDescent="0.25">
      <c r="A474" t="s">
        <v>58</v>
      </c>
      <c r="B474">
        <v>3</v>
      </c>
      <c r="C474">
        <v>79</v>
      </c>
      <c r="D474" t="s">
        <v>518</v>
      </c>
      <c r="E474">
        <v>459.63333333333333</v>
      </c>
      <c r="F474">
        <v>2373137774.3157701</v>
      </c>
      <c r="G474">
        <v>1.55771411401485</v>
      </c>
      <c r="H474">
        <v>0.40042354391285001</v>
      </c>
      <c r="I474">
        <v>2.8079320642091101</v>
      </c>
      <c r="J474">
        <v>-0.50027236079855897</v>
      </c>
      <c r="K474">
        <v>0</v>
      </c>
      <c r="L474">
        <v>624</v>
      </c>
      <c r="M474">
        <v>752</v>
      </c>
      <c r="N474">
        <v>36.75</v>
      </c>
      <c r="O474">
        <v>89.071209968414806</v>
      </c>
      <c r="P474">
        <v>13.975773790971401</v>
      </c>
      <c r="Q474">
        <v>2.18211767789718</v>
      </c>
      <c r="R474">
        <v>-1.3605386062331499E-3</v>
      </c>
      <c r="S474">
        <v>405</v>
      </c>
      <c r="T474" t="s">
        <v>60</v>
      </c>
      <c r="U474" t="s">
        <v>61</v>
      </c>
      <c r="V474">
        <v>255</v>
      </c>
      <c r="W474">
        <v>0</v>
      </c>
      <c r="X474" t="s">
        <v>62</v>
      </c>
      <c r="Y474">
        <v>6</v>
      </c>
      <c r="Z474">
        <v>203</v>
      </c>
      <c r="AA474">
        <v>3</v>
      </c>
      <c r="AB474" t="s">
        <v>63</v>
      </c>
      <c r="AD474">
        <v>1205.8711579666599</v>
      </c>
      <c r="AE474">
        <v>3</v>
      </c>
      <c r="AF474" t="s">
        <v>64</v>
      </c>
      <c r="AG474">
        <v>0</v>
      </c>
      <c r="AJ474">
        <v>2184584140.6454601</v>
      </c>
      <c r="AK474">
        <v>2148418949.1520181</v>
      </c>
      <c r="AL474">
        <v>1.4345440765000493E-2</v>
      </c>
      <c r="AM474">
        <v>1.5552055103803599</v>
      </c>
      <c r="AN474">
        <v>1.5565755761017461</v>
      </c>
      <c r="AO474">
        <v>8.1106095800264448E-3</v>
      </c>
      <c r="AP474">
        <v>0.41870087445839999</v>
      </c>
      <c r="AQ474">
        <v>0.42254318427887638</v>
      </c>
      <c r="AR474">
        <v>-4.5960813490941756E-3</v>
      </c>
      <c r="AS474">
        <v>2.7814667055115798</v>
      </c>
      <c r="AT474">
        <v>2.7792661516177581</v>
      </c>
      <c r="AU474">
        <v>-5.6452066932208077E-2</v>
      </c>
    </row>
    <row r="475" spans="1:47" x14ac:dyDescent="0.25">
      <c r="A475" t="s">
        <v>58</v>
      </c>
      <c r="B475">
        <v>3</v>
      </c>
      <c r="C475">
        <v>80</v>
      </c>
      <c r="D475" t="s">
        <v>519</v>
      </c>
      <c r="E475">
        <v>466.09999999999997</v>
      </c>
      <c r="F475">
        <v>2086010123.3318901</v>
      </c>
      <c r="G475">
        <v>1.54036995264284</v>
      </c>
      <c r="H475">
        <v>0.42676307099233102</v>
      </c>
      <c r="I475">
        <v>2.61237725547084</v>
      </c>
      <c r="J475">
        <v>-0.656399611315722</v>
      </c>
      <c r="K475">
        <v>0</v>
      </c>
      <c r="L475">
        <v>624</v>
      </c>
      <c r="M475">
        <v>752</v>
      </c>
      <c r="N475">
        <v>37.6</v>
      </c>
      <c r="O475">
        <v>86.032843477089301</v>
      </c>
      <c r="P475">
        <v>14.4350450061562</v>
      </c>
      <c r="Q475">
        <v>2.1909670080947001</v>
      </c>
      <c r="R475">
        <v>-1.3970133365135799E-3</v>
      </c>
      <c r="S475">
        <v>405</v>
      </c>
      <c r="T475" t="s">
        <v>60</v>
      </c>
      <c r="U475" t="s">
        <v>61</v>
      </c>
      <c r="V475">
        <v>255</v>
      </c>
      <c r="W475">
        <v>0</v>
      </c>
      <c r="X475" t="s">
        <v>62</v>
      </c>
      <c r="Y475">
        <v>6</v>
      </c>
      <c r="Z475">
        <v>203</v>
      </c>
      <c r="AA475">
        <v>3</v>
      </c>
      <c r="AB475" t="s">
        <v>63</v>
      </c>
      <c r="AD475">
        <v>1205.8711579666599</v>
      </c>
      <c r="AE475">
        <v>3</v>
      </c>
      <c r="AF475" t="s">
        <v>64</v>
      </c>
      <c r="AG475">
        <v>0</v>
      </c>
      <c r="AJ475">
        <v>2120117341.84325</v>
      </c>
      <c r="AK475">
        <v>2145904061.3641343</v>
      </c>
      <c r="AL475">
        <v>-4.0756766336081898E-2</v>
      </c>
      <c r="AM475">
        <v>1.5573763728665799</v>
      </c>
      <c r="AN475">
        <v>1.5573050907719939</v>
      </c>
      <c r="AO475">
        <v>1.4909656175272356E-2</v>
      </c>
      <c r="AP475">
        <v>0.42590061273406798</v>
      </c>
      <c r="AQ475">
        <v>0.42302071742380076</v>
      </c>
      <c r="AR475">
        <v>3.5547681742069799E-2</v>
      </c>
      <c r="AS475">
        <v>2.7546624882741702</v>
      </c>
      <c r="AT475">
        <v>2.7706772469086403</v>
      </c>
      <c r="AU475">
        <v>-1.0823291173704104E-2</v>
      </c>
    </row>
    <row r="476" spans="1:47" x14ac:dyDescent="0.25">
      <c r="A476" t="s">
        <v>58</v>
      </c>
      <c r="B476">
        <v>3</v>
      </c>
      <c r="C476">
        <v>81</v>
      </c>
      <c r="D476" t="s">
        <v>520</v>
      </c>
      <c r="E476">
        <v>472.61666666666667</v>
      </c>
      <c r="F476">
        <v>2120117341.84325</v>
      </c>
      <c r="G476">
        <v>1.5573763728665799</v>
      </c>
      <c r="H476">
        <v>0.42590061273406798</v>
      </c>
      <c r="I476">
        <v>2.7546624882741702</v>
      </c>
      <c r="J476">
        <v>-0.69226583868479896</v>
      </c>
      <c r="K476">
        <v>0</v>
      </c>
      <c r="L476">
        <v>624</v>
      </c>
      <c r="M476">
        <v>752</v>
      </c>
      <c r="N476">
        <v>37.950000000000003</v>
      </c>
      <c r="O476">
        <v>87.377126835073199</v>
      </c>
      <c r="P476">
        <v>14.0016273831246</v>
      </c>
      <c r="Q476">
        <v>2.2085521427655999</v>
      </c>
      <c r="R476">
        <v>-1.38769436607195E-3</v>
      </c>
      <c r="S476">
        <v>405</v>
      </c>
      <c r="T476" t="s">
        <v>60</v>
      </c>
      <c r="U476" t="s">
        <v>61</v>
      </c>
      <c r="V476">
        <v>255</v>
      </c>
      <c r="W476">
        <v>0</v>
      </c>
      <c r="X476" t="s">
        <v>62</v>
      </c>
      <c r="Y476">
        <v>6</v>
      </c>
      <c r="Z476">
        <v>203</v>
      </c>
      <c r="AA476">
        <v>3</v>
      </c>
      <c r="AB476" t="s">
        <v>63</v>
      </c>
      <c r="AD476">
        <v>1205.8711579666599</v>
      </c>
      <c r="AE476">
        <v>3</v>
      </c>
      <c r="AF476" t="s">
        <v>64</v>
      </c>
      <c r="AG476">
        <v>0</v>
      </c>
      <c r="AJ476">
        <v>2120117341.84325</v>
      </c>
      <c r="AK476">
        <v>2138534893.7747762</v>
      </c>
      <c r="AL476">
        <v>-6.6872118024719263E-2</v>
      </c>
      <c r="AM476">
        <v>1.5573763728665799</v>
      </c>
      <c r="AN476">
        <v>1.5594293062795641</v>
      </c>
      <c r="AO476">
        <v>1.6684370262732943E-2</v>
      </c>
      <c r="AP476">
        <v>0.42590061273406798</v>
      </c>
      <c r="AQ476">
        <v>0.42430951777260284</v>
      </c>
      <c r="AR476">
        <v>5.7076901735398186E-2</v>
      </c>
      <c r="AS476">
        <v>2.7546624882741702</v>
      </c>
      <c r="AT476">
        <v>2.7735553915255382</v>
      </c>
      <c r="AU476">
        <v>-3.8249351715092194E-3</v>
      </c>
    </row>
    <row r="477" spans="1:47" x14ac:dyDescent="0.25">
      <c r="A477" t="s">
        <v>58</v>
      </c>
      <c r="B477">
        <v>3</v>
      </c>
      <c r="C477">
        <v>82</v>
      </c>
      <c r="D477" t="s">
        <v>521</v>
      </c>
      <c r="E477">
        <v>479.09999999999997</v>
      </c>
      <c r="F477">
        <v>2418987461.5985198</v>
      </c>
      <c r="G477">
        <v>1.5683351915527</v>
      </c>
      <c r="H477">
        <v>0.39794152185757298</v>
      </c>
      <c r="I477">
        <v>2.8539178521903699</v>
      </c>
      <c r="J477">
        <v>-0.71609974016107703</v>
      </c>
      <c r="K477">
        <v>0</v>
      </c>
      <c r="L477">
        <v>624</v>
      </c>
      <c r="M477">
        <v>752</v>
      </c>
      <c r="N477">
        <v>36.35</v>
      </c>
      <c r="O477">
        <v>88.356808598283806</v>
      </c>
      <c r="P477">
        <v>13.7099000192985</v>
      </c>
      <c r="Q477">
        <v>2.1993452065369898</v>
      </c>
      <c r="R477">
        <v>-1.35266971159622E-3</v>
      </c>
      <c r="S477">
        <v>405</v>
      </c>
      <c r="T477" t="s">
        <v>60</v>
      </c>
      <c r="U477" t="s">
        <v>61</v>
      </c>
      <c r="V477">
        <v>255</v>
      </c>
      <c r="W477">
        <v>0</v>
      </c>
      <c r="X477" t="s">
        <v>62</v>
      </c>
      <c r="Y477">
        <v>6</v>
      </c>
      <c r="Z477">
        <v>203</v>
      </c>
      <c r="AA477">
        <v>3</v>
      </c>
      <c r="AB477" t="s">
        <v>63</v>
      </c>
      <c r="AD477">
        <v>1205.8711579666599</v>
      </c>
      <c r="AE477">
        <v>3</v>
      </c>
      <c r="AF477" t="s">
        <v>64</v>
      </c>
      <c r="AG477">
        <v>0</v>
      </c>
      <c r="AJ477">
        <v>2120117341.84325</v>
      </c>
      <c r="AK477">
        <v>2131165726.1854181</v>
      </c>
      <c r="AL477">
        <v>1.0482783016656403E-2</v>
      </c>
      <c r="AM477">
        <v>1.5588530837315999</v>
      </c>
      <c r="AN477">
        <v>1.5601588209498123</v>
      </c>
      <c r="AO477">
        <v>-2.9781915721394433E-3</v>
      </c>
      <c r="AP477">
        <v>0.42590061273406798</v>
      </c>
      <c r="AQ477">
        <v>0.42559831812140481</v>
      </c>
      <c r="AR477">
        <v>3.5317734327222443E-4</v>
      </c>
      <c r="AS477">
        <v>2.7546624882741702</v>
      </c>
      <c r="AT477">
        <v>2.7654395445442361</v>
      </c>
      <c r="AU477">
        <v>-8.2901359497096677E-2</v>
      </c>
    </row>
    <row r="478" spans="1:47" x14ac:dyDescent="0.25">
      <c r="A478" t="s">
        <v>58</v>
      </c>
      <c r="B478">
        <v>3</v>
      </c>
      <c r="C478">
        <v>83</v>
      </c>
      <c r="D478" t="s">
        <v>522</v>
      </c>
      <c r="E478">
        <v>485.58333333333331</v>
      </c>
      <c r="F478">
        <v>1875773602.76649</v>
      </c>
      <c r="G478">
        <v>1.5588530837315999</v>
      </c>
      <c r="H478">
        <v>0.45445997124302101</v>
      </c>
      <c r="I478">
        <v>2.7408874706050699</v>
      </c>
      <c r="J478">
        <v>-0.73412360635162899</v>
      </c>
      <c r="K478">
        <v>0</v>
      </c>
      <c r="L478">
        <v>624</v>
      </c>
      <c r="M478">
        <v>752</v>
      </c>
      <c r="N478">
        <v>38.299999999999997</v>
      </c>
      <c r="O478">
        <v>86.618737239187595</v>
      </c>
      <c r="P478">
        <v>13.9401721230884</v>
      </c>
      <c r="Q478">
        <v>2.1907002226429499</v>
      </c>
      <c r="R478">
        <v>-1.4172110839743601E-3</v>
      </c>
      <c r="S478">
        <v>405</v>
      </c>
      <c r="T478" t="s">
        <v>60</v>
      </c>
      <c r="U478" t="s">
        <v>61</v>
      </c>
      <c r="V478">
        <v>255</v>
      </c>
      <c r="W478">
        <v>0</v>
      </c>
      <c r="X478" t="s">
        <v>62</v>
      </c>
      <c r="Y478">
        <v>6</v>
      </c>
      <c r="Z478">
        <v>203</v>
      </c>
      <c r="AA478">
        <v>3</v>
      </c>
      <c r="AB478" t="s">
        <v>63</v>
      </c>
      <c r="AD478">
        <v>1205.8711579666599</v>
      </c>
      <c r="AE478">
        <v>3</v>
      </c>
      <c r="AF478" t="s">
        <v>64</v>
      </c>
      <c r="AG478">
        <v>0</v>
      </c>
      <c r="AJ478">
        <v>2147738302.6986699</v>
      </c>
      <c r="AK478">
        <v>2142344803.5347817</v>
      </c>
      <c r="AL478">
        <v>0.10673638786236046</v>
      </c>
      <c r="AM478">
        <v>1.5683351915527</v>
      </c>
      <c r="AN478">
        <v>1.5590592664956739</v>
      </c>
      <c r="AO478">
        <v>-1.2754972339333195E-2</v>
      </c>
      <c r="AP478">
        <v>0.42514487620240998</v>
      </c>
      <c r="AQ478">
        <v>0.42422530064639102</v>
      </c>
      <c r="AR478">
        <v>-6.8433570625243245E-2</v>
      </c>
      <c r="AS478">
        <v>2.8223227872935999</v>
      </c>
      <c r="AT478">
        <v>2.7456605123040543</v>
      </c>
      <c r="AU478">
        <v>-0.12461249455269288</v>
      </c>
    </row>
    <row r="479" spans="1:47" x14ac:dyDescent="0.25">
      <c r="A479" t="s">
        <v>58</v>
      </c>
      <c r="B479">
        <v>3</v>
      </c>
      <c r="C479">
        <v>84</v>
      </c>
      <c r="D479" t="s">
        <v>523</v>
      </c>
      <c r="E479">
        <v>492.11666666666667</v>
      </c>
      <c r="F479">
        <v>2147738302.6986699</v>
      </c>
      <c r="G479">
        <v>1.5702980134770701</v>
      </c>
      <c r="H479">
        <v>0.42514487620240998</v>
      </c>
      <c r="I479">
        <v>2.8223227872935999</v>
      </c>
      <c r="J479">
        <v>-0.72594489917777405</v>
      </c>
      <c r="K479">
        <v>0</v>
      </c>
      <c r="L479">
        <v>624</v>
      </c>
      <c r="M479">
        <v>752</v>
      </c>
      <c r="N479">
        <v>37.6</v>
      </c>
      <c r="O479">
        <v>86.935039205771901</v>
      </c>
      <c r="P479">
        <v>13.6599281905229</v>
      </c>
      <c r="Q479">
        <v>2.2078085492724102</v>
      </c>
      <c r="R479">
        <v>-1.3804712594591899E-3</v>
      </c>
      <c r="S479">
        <v>405</v>
      </c>
      <c r="T479" t="s">
        <v>60</v>
      </c>
      <c r="U479" t="s">
        <v>61</v>
      </c>
      <c r="V479">
        <v>255</v>
      </c>
      <c r="W479">
        <v>0</v>
      </c>
      <c r="X479" t="s">
        <v>62</v>
      </c>
      <c r="Y479">
        <v>6</v>
      </c>
      <c r="Z479">
        <v>203</v>
      </c>
      <c r="AA479">
        <v>3</v>
      </c>
      <c r="AB479" t="s">
        <v>63</v>
      </c>
      <c r="AD479">
        <v>1205.8711579666599</v>
      </c>
      <c r="AE479">
        <v>3</v>
      </c>
      <c r="AF479" t="s">
        <v>64</v>
      </c>
      <c r="AG479">
        <v>0</v>
      </c>
      <c r="AJ479">
        <v>2147738302.6986699</v>
      </c>
      <c r="AK479">
        <v>2159002393.1934314</v>
      </c>
      <c r="AL479">
        <v>0.1517670504572643</v>
      </c>
      <c r="AM479">
        <v>1.5588530837315999</v>
      </c>
      <c r="AN479">
        <v>1.5579597120415358</v>
      </c>
      <c r="AO479">
        <v>-7.8218522203430969E-3</v>
      </c>
      <c r="AP479">
        <v>0.42514487620240998</v>
      </c>
      <c r="AQ479">
        <v>0.42223003792450264</v>
      </c>
      <c r="AR479">
        <v>-7.9835018942454636E-2</v>
      </c>
      <c r="AS479">
        <v>2.7408874706050699</v>
      </c>
      <c r="AT479">
        <v>2.7258814800638724</v>
      </c>
      <c r="AU479">
        <v>-5.8194534236460649E-2</v>
      </c>
    </row>
    <row r="480" spans="1:47" x14ac:dyDescent="0.25">
      <c r="A480" t="s">
        <v>58</v>
      </c>
      <c r="B480">
        <v>3</v>
      </c>
      <c r="C480">
        <v>85</v>
      </c>
      <c r="D480" t="s">
        <v>524</v>
      </c>
      <c r="E480">
        <v>498.65</v>
      </c>
      <c r="F480">
        <v>2203405290.1364999</v>
      </c>
      <c r="G480">
        <v>1.55029111904237</v>
      </c>
      <c r="H480">
        <v>0.41592429912462597</v>
      </c>
      <c r="I480">
        <v>2.6507017509672699</v>
      </c>
      <c r="J480">
        <v>-0.72641755465662905</v>
      </c>
      <c r="K480">
        <v>0</v>
      </c>
      <c r="L480">
        <v>624</v>
      </c>
      <c r="M480">
        <v>752</v>
      </c>
      <c r="N480">
        <v>36.450000000000003</v>
      </c>
      <c r="O480">
        <v>85.339403072709004</v>
      </c>
      <c r="P480">
        <v>14.1495041025864</v>
      </c>
      <c r="Q480">
        <v>2.1797166088313999</v>
      </c>
      <c r="R480">
        <v>-1.3806244910173999E-3</v>
      </c>
      <c r="S480">
        <v>405</v>
      </c>
      <c r="T480" t="s">
        <v>60</v>
      </c>
      <c r="U480" t="s">
        <v>61</v>
      </c>
      <c r="V480">
        <v>255</v>
      </c>
      <c r="W480">
        <v>0</v>
      </c>
      <c r="X480" t="s">
        <v>62</v>
      </c>
      <c r="Y480">
        <v>6</v>
      </c>
      <c r="Z480">
        <v>203</v>
      </c>
      <c r="AA480">
        <v>3</v>
      </c>
      <c r="AB480" t="s">
        <v>63</v>
      </c>
      <c r="AD480">
        <v>1205.8711579666599</v>
      </c>
      <c r="AE480">
        <v>3</v>
      </c>
      <c r="AF480" t="s">
        <v>64</v>
      </c>
      <c r="AG480">
        <v>0</v>
      </c>
      <c r="AJ480">
        <v>2176012728.5900698</v>
      </c>
      <c r="AK480">
        <v>2183325968.3403521</v>
      </c>
      <c r="AL480">
        <v>0.15563442488044965</v>
      </c>
      <c r="AM480">
        <v>1.55187860059589</v>
      </c>
      <c r="AN480">
        <v>1.5573075545969499</v>
      </c>
      <c r="AO480">
        <v>-1.2296359769369415E-2</v>
      </c>
      <c r="AP480">
        <v>0.41903552535899902</v>
      </c>
      <c r="AQ480">
        <v>0.41994959031002399</v>
      </c>
      <c r="AR480">
        <v>-8.1228385177819551E-2</v>
      </c>
      <c r="AS480">
        <v>2.65576732707326</v>
      </c>
      <c r="AT480">
        <v>2.7232786008651302</v>
      </c>
      <c r="AU480">
        <v>-4.2103058200676599E-2</v>
      </c>
    </row>
    <row r="481" spans="1:47" x14ac:dyDescent="0.25">
      <c r="A481" t="s">
        <v>58</v>
      </c>
      <c r="B481">
        <v>3</v>
      </c>
      <c r="C481">
        <v>86</v>
      </c>
      <c r="D481" t="s">
        <v>525</v>
      </c>
      <c r="E481">
        <v>505.15</v>
      </c>
      <c r="F481">
        <v>2176012728.5900698</v>
      </c>
      <c r="G481">
        <v>1.55187860059589</v>
      </c>
      <c r="H481">
        <v>0.41903552535899902</v>
      </c>
      <c r="I481">
        <v>2.65576732707326</v>
      </c>
      <c r="J481">
        <v>-0.69542122363157199</v>
      </c>
      <c r="K481">
        <v>0</v>
      </c>
      <c r="L481">
        <v>624</v>
      </c>
      <c r="M481">
        <v>752</v>
      </c>
      <c r="N481">
        <v>38.5</v>
      </c>
      <c r="O481">
        <v>85.191265669262805</v>
      </c>
      <c r="P481">
        <v>14.1113329690898</v>
      </c>
      <c r="Q481">
        <v>2.18511475701475</v>
      </c>
      <c r="R481">
        <v>-1.38313966790065E-3</v>
      </c>
      <c r="S481">
        <v>405</v>
      </c>
      <c r="T481" t="s">
        <v>60</v>
      </c>
      <c r="U481" t="s">
        <v>61</v>
      </c>
      <c r="V481">
        <v>255</v>
      </c>
      <c r="W481">
        <v>0</v>
      </c>
      <c r="X481" t="s">
        <v>62</v>
      </c>
      <c r="Y481">
        <v>6</v>
      </c>
      <c r="Z481">
        <v>203</v>
      </c>
      <c r="AA481">
        <v>3</v>
      </c>
      <c r="AB481" t="s">
        <v>63</v>
      </c>
      <c r="AD481">
        <v>1205.8711579666599</v>
      </c>
      <c r="AE481">
        <v>3</v>
      </c>
      <c r="AF481" t="s">
        <v>64</v>
      </c>
      <c r="AG481">
        <v>0</v>
      </c>
      <c r="AJ481">
        <v>2203405290.1364999</v>
      </c>
      <c r="AK481">
        <v>2202125351.3161883</v>
      </c>
      <c r="AL481">
        <v>0.14722844689155648</v>
      </c>
      <c r="AM481">
        <v>1.55187860059589</v>
      </c>
      <c r="AN481">
        <v>1.555699052176164</v>
      </c>
      <c r="AO481">
        <v>-6.921748018921748E-3</v>
      </c>
      <c r="AP481">
        <v>0.41592429912462597</v>
      </c>
      <c r="AQ481">
        <v>0.41782029000187698</v>
      </c>
      <c r="AR481">
        <v>-8.9933681768025422E-2</v>
      </c>
      <c r="AS481">
        <v>2.65576732707326</v>
      </c>
      <c r="AT481">
        <v>2.7107512730758763</v>
      </c>
      <c r="AU481">
        <v>-2.8955608411872533E-2</v>
      </c>
    </row>
    <row r="482" spans="1:47" x14ac:dyDescent="0.25">
      <c r="A482" t="s">
        <v>58</v>
      </c>
      <c r="B482">
        <v>3</v>
      </c>
      <c r="C482">
        <v>87</v>
      </c>
      <c r="D482" t="s">
        <v>526</v>
      </c>
      <c r="E482">
        <v>511.7</v>
      </c>
      <c r="F482">
        <v>2266624047.7863498</v>
      </c>
      <c r="G482">
        <v>1.5555922965086699</v>
      </c>
      <c r="H482">
        <v>0.41040538783045999</v>
      </c>
      <c r="I482">
        <v>2.7416480922804598</v>
      </c>
      <c r="J482">
        <v>-0.67825079134938104</v>
      </c>
      <c r="K482">
        <v>0</v>
      </c>
      <c r="L482">
        <v>624</v>
      </c>
      <c r="M482">
        <v>752</v>
      </c>
      <c r="N482">
        <v>37.1</v>
      </c>
      <c r="O482">
        <v>87.311581597148603</v>
      </c>
      <c r="P482">
        <v>14.024964488336501</v>
      </c>
      <c r="Q482">
        <v>2.1847968849871102</v>
      </c>
      <c r="R482">
        <v>-1.3721599487060601E-3</v>
      </c>
      <c r="S482">
        <v>405</v>
      </c>
      <c r="T482" t="s">
        <v>60</v>
      </c>
      <c r="U482" t="s">
        <v>61</v>
      </c>
      <c r="V482">
        <v>255</v>
      </c>
      <c r="W482">
        <v>0</v>
      </c>
      <c r="X482" t="s">
        <v>62</v>
      </c>
      <c r="Y482">
        <v>6</v>
      </c>
      <c r="Z482">
        <v>203</v>
      </c>
      <c r="AA482">
        <v>3</v>
      </c>
      <c r="AB482" t="s">
        <v>63</v>
      </c>
      <c r="AD482">
        <v>1205.8711579666599</v>
      </c>
      <c r="AE482">
        <v>3</v>
      </c>
      <c r="AF482" t="s">
        <v>64</v>
      </c>
      <c r="AG482">
        <v>0</v>
      </c>
      <c r="AJ482">
        <v>2241735217.5778499</v>
      </c>
      <c r="AK482">
        <v>2220924734.2920241</v>
      </c>
      <c r="AL482">
        <v>3.3469421778583683E-2</v>
      </c>
      <c r="AM482">
        <v>1.5555922965086699</v>
      </c>
      <c r="AN482">
        <v>1.555986971319598</v>
      </c>
      <c r="AO482">
        <v>2.5416162841072269E-3</v>
      </c>
      <c r="AP482">
        <v>0.414498374661675</v>
      </c>
      <c r="AQ482">
        <v>0.41569098969373003</v>
      </c>
      <c r="AR482">
        <v>-1.5718302843230305E-2</v>
      </c>
      <c r="AS482">
        <v>2.7416480922804598</v>
      </c>
      <c r="AT482">
        <v>2.7145110086243278</v>
      </c>
      <c r="AU482">
        <v>2.8475874709457397E-2</v>
      </c>
    </row>
    <row r="483" spans="1:47" x14ac:dyDescent="0.25">
      <c r="A483" t="s">
        <v>58</v>
      </c>
      <c r="B483">
        <v>3</v>
      </c>
      <c r="C483">
        <v>88</v>
      </c>
      <c r="D483" t="s">
        <v>527</v>
      </c>
      <c r="E483">
        <v>518.26666666666665</v>
      </c>
      <c r="F483">
        <v>2241735217.5778499</v>
      </c>
      <c r="G483">
        <v>1.56500052172502</v>
      </c>
      <c r="H483">
        <v>0.414498374661675</v>
      </c>
      <c r="I483">
        <v>2.7831151876620499</v>
      </c>
      <c r="J483">
        <v>-0.58845695066387504</v>
      </c>
      <c r="K483">
        <v>0</v>
      </c>
      <c r="L483">
        <v>624</v>
      </c>
      <c r="M483">
        <v>752</v>
      </c>
      <c r="N483">
        <v>37.200000000000003</v>
      </c>
      <c r="O483">
        <v>86.749489955399596</v>
      </c>
      <c r="P483">
        <v>13.786155248210299</v>
      </c>
      <c r="Q483">
        <v>2.1974890609471398</v>
      </c>
      <c r="R483">
        <v>-1.3718405218199399E-3</v>
      </c>
      <c r="S483">
        <v>405</v>
      </c>
      <c r="T483" t="s">
        <v>60</v>
      </c>
      <c r="U483" t="s">
        <v>61</v>
      </c>
      <c r="V483">
        <v>255</v>
      </c>
      <c r="W483">
        <v>0</v>
      </c>
      <c r="X483" t="s">
        <v>62</v>
      </c>
      <c r="Y483">
        <v>6</v>
      </c>
      <c r="Z483">
        <v>203</v>
      </c>
      <c r="AA483">
        <v>3</v>
      </c>
      <c r="AB483" t="s">
        <v>63</v>
      </c>
      <c r="AD483">
        <v>1205.8711579666599</v>
      </c>
      <c r="AE483">
        <v>3</v>
      </c>
      <c r="AF483" t="s">
        <v>64</v>
      </c>
      <c r="AG483">
        <v>0</v>
      </c>
      <c r="AJ483">
        <v>2241735217.5778499</v>
      </c>
      <c r="AK483">
        <v>2206904434.4456601</v>
      </c>
      <c r="AL483">
        <v>-0.2138564361703475</v>
      </c>
      <c r="AM483">
        <v>1.5602926794487699</v>
      </c>
      <c r="AN483">
        <v>1.555794208152022</v>
      </c>
      <c r="AO483">
        <v>3.9598458869928197E-4</v>
      </c>
      <c r="AP483">
        <v>0.414498374661675</v>
      </c>
      <c r="AQ483">
        <v>0.41747060425200821</v>
      </c>
      <c r="AR483">
        <v>0.13133408449246778</v>
      </c>
      <c r="AS483">
        <v>2.7596861483473298</v>
      </c>
      <c r="AT483">
        <v>2.7169640749822879</v>
      </c>
      <c r="AU483">
        <v>1.5253413685990879E-2</v>
      </c>
    </row>
    <row r="484" spans="1:47" x14ac:dyDescent="0.25">
      <c r="A484" t="s">
        <v>58</v>
      </c>
      <c r="B484">
        <v>3</v>
      </c>
      <c r="C484">
        <v>89</v>
      </c>
      <c r="D484" t="s">
        <v>528</v>
      </c>
      <c r="E484">
        <v>524.88333333333333</v>
      </c>
      <c r="F484">
        <v>2105911229.3582499</v>
      </c>
      <c r="G484">
        <v>1.5602926794487699</v>
      </c>
      <c r="H484">
        <v>0.42793359815039</v>
      </c>
      <c r="I484">
        <v>2.7596861483473298</v>
      </c>
      <c r="J484">
        <v>-0.48757233176512899</v>
      </c>
      <c r="K484">
        <v>0</v>
      </c>
      <c r="L484">
        <v>624</v>
      </c>
      <c r="M484">
        <v>752</v>
      </c>
      <c r="N484">
        <v>38</v>
      </c>
      <c r="O484">
        <v>86.944754762409104</v>
      </c>
      <c r="P484">
        <v>13.8967693456879</v>
      </c>
      <c r="Q484">
        <v>2.1834118711524901</v>
      </c>
      <c r="R484">
        <v>-1.3884004136398001E-3</v>
      </c>
      <c r="S484">
        <v>405</v>
      </c>
      <c r="T484" t="s">
        <v>60</v>
      </c>
      <c r="U484" t="s">
        <v>61</v>
      </c>
      <c r="V484">
        <v>255</v>
      </c>
      <c r="W484">
        <v>0</v>
      </c>
      <c r="X484" t="s">
        <v>62</v>
      </c>
      <c r="Y484">
        <v>6</v>
      </c>
      <c r="Z484">
        <v>203</v>
      </c>
      <c r="AA484">
        <v>3</v>
      </c>
      <c r="AB484" t="s">
        <v>63</v>
      </c>
      <c r="AD484">
        <v>1205.8711579666599</v>
      </c>
      <c r="AE484">
        <v>3</v>
      </c>
      <c r="AF484" t="s">
        <v>64</v>
      </c>
      <c r="AG484">
        <v>0</v>
      </c>
      <c r="AJ484">
        <v>2241735217.5778499</v>
      </c>
      <c r="AK484">
        <v>2163132842.9731059</v>
      </c>
      <c r="AL484">
        <v>-0.32882951913401187</v>
      </c>
      <c r="AM484">
        <v>1.5602926794487699</v>
      </c>
      <c r="AN484">
        <v>1.55496039105002</v>
      </c>
      <c r="AO484">
        <v>-4.2490611996794998E-2</v>
      </c>
      <c r="AP484">
        <v>0.414498374661675</v>
      </c>
      <c r="AQ484">
        <v>0.4222877944071276</v>
      </c>
      <c r="AR484">
        <v>0.17672205989782827</v>
      </c>
      <c r="AS484">
        <v>2.7596861483473298</v>
      </c>
      <c r="AT484">
        <v>2.7122247288685042</v>
      </c>
      <c r="AU484">
        <v>-0.16092147702545789</v>
      </c>
    </row>
    <row r="485" spans="1:47" x14ac:dyDescent="0.25">
      <c r="A485" t="s">
        <v>58</v>
      </c>
      <c r="B485">
        <v>3</v>
      </c>
      <c r="C485">
        <v>90</v>
      </c>
      <c r="D485" t="s">
        <v>529</v>
      </c>
      <c r="E485">
        <v>531.48333333333335</v>
      </c>
      <c r="F485">
        <v>2272125925.6649699</v>
      </c>
      <c r="G485">
        <v>1.5477095150858799</v>
      </c>
      <c r="H485">
        <v>0.40853495100048098</v>
      </c>
      <c r="I485">
        <v>2.6320705965043398</v>
      </c>
      <c r="J485">
        <v>-0.49132836508577699</v>
      </c>
      <c r="K485">
        <v>0</v>
      </c>
      <c r="L485">
        <v>624</v>
      </c>
      <c r="M485">
        <v>752</v>
      </c>
      <c r="N485">
        <v>36.25</v>
      </c>
      <c r="O485">
        <v>85.226869508717897</v>
      </c>
      <c r="P485">
        <v>14.232958756355201</v>
      </c>
      <c r="Q485">
        <v>2.1943387221019601</v>
      </c>
      <c r="R485">
        <v>-1.37405925053466E-3</v>
      </c>
      <c r="S485">
        <v>405</v>
      </c>
      <c r="T485" t="s">
        <v>60</v>
      </c>
      <c r="U485" t="s">
        <v>61</v>
      </c>
      <c r="V485">
        <v>255</v>
      </c>
      <c r="W485">
        <v>0</v>
      </c>
      <c r="X485" t="s">
        <v>62</v>
      </c>
      <c r="Y485">
        <v>6</v>
      </c>
      <c r="Z485">
        <v>203</v>
      </c>
      <c r="AA485">
        <v>3</v>
      </c>
      <c r="AB485" t="s">
        <v>63</v>
      </c>
      <c r="AD485">
        <v>1205.8711579666599</v>
      </c>
      <c r="AE485">
        <v>3</v>
      </c>
      <c r="AF485" t="s">
        <v>64</v>
      </c>
      <c r="AG485">
        <v>0</v>
      </c>
      <c r="AJ485">
        <v>2105911229.3582499</v>
      </c>
      <c r="AK485">
        <v>2111695266.0122819</v>
      </c>
      <c r="AL485">
        <v>-0.52743862634206717</v>
      </c>
      <c r="AM485">
        <v>1.55091478475801</v>
      </c>
      <c r="AN485">
        <v>1.5470009464422041</v>
      </c>
      <c r="AO485">
        <v>-8.9002618352530607E-2</v>
      </c>
      <c r="AP485">
        <v>0.42793359815039</v>
      </c>
      <c r="AQ485">
        <v>0.42739016945483721</v>
      </c>
      <c r="AR485">
        <v>0.25543263460232235</v>
      </c>
      <c r="AS485">
        <v>2.6680326588630598</v>
      </c>
      <c r="AT485">
        <v>2.659803969148812</v>
      </c>
      <c r="AU485">
        <v>-0.33392228969831805</v>
      </c>
    </row>
    <row r="486" spans="1:47" x14ac:dyDescent="0.25">
      <c r="A486" t="s">
        <v>58</v>
      </c>
      <c r="B486">
        <v>3</v>
      </c>
      <c r="C486">
        <v>91</v>
      </c>
      <c r="D486" t="s">
        <v>530</v>
      </c>
      <c r="E486">
        <v>538.06666666666661</v>
      </c>
      <c r="F486">
        <v>1984547332.77373</v>
      </c>
      <c r="G486">
        <v>1.55091478475801</v>
      </c>
      <c r="H486">
        <v>0.44001024990022303</v>
      </c>
      <c r="I486">
        <v>2.6680326588630598</v>
      </c>
      <c r="J486">
        <v>-0.39111907596968898</v>
      </c>
      <c r="K486">
        <v>0</v>
      </c>
      <c r="L486">
        <v>624</v>
      </c>
      <c r="M486">
        <v>752</v>
      </c>
      <c r="N486">
        <v>38.5</v>
      </c>
      <c r="O486">
        <v>85.798537629605903</v>
      </c>
      <c r="P486">
        <v>14.127438485513</v>
      </c>
      <c r="Q486">
        <v>2.1714235546822001</v>
      </c>
      <c r="R486">
        <v>-1.4058532996330301E-3</v>
      </c>
      <c r="S486">
        <v>405</v>
      </c>
      <c r="T486" t="s">
        <v>60</v>
      </c>
      <c r="U486" t="s">
        <v>61</v>
      </c>
      <c r="V486">
        <v>255</v>
      </c>
      <c r="W486">
        <v>0</v>
      </c>
      <c r="X486" t="s">
        <v>62</v>
      </c>
      <c r="Y486">
        <v>6</v>
      </c>
      <c r="Z486">
        <v>203</v>
      </c>
      <c r="AA486">
        <v>3</v>
      </c>
      <c r="AB486" t="s">
        <v>63</v>
      </c>
      <c r="AD486">
        <v>1205.8711579666599</v>
      </c>
      <c r="AE486">
        <v>3</v>
      </c>
      <c r="AF486" t="s">
        <v>64</v>
      </c>
      <c r="AG486">
        <v>0</v>
      </c>
      <c r="AJ486">
        <v>1984547332.77373</v>
      </c>
      <c r="AK486">
        <v>2024025121.2918</v>
      </c>
      <c r="AL486">
        <v>-0.55161072360134811</v>
      </c>
      <c r="AM486">
        <v>1.5477095150858799</v>
      </c>
      <c r="AN486">
        <v>1.5381014252463681</v>
      </c>
      <c r="AO486">
        <v>-8.6410310477157234E-2</v>
      </c>
      <c r="AP486">
        <v>0.44001024990022303</v>
      </c>
      <c r="AQ486">
        <v>0.43579322161187523</v>
      </c>
      <c r="AR486">
        <v>0.22063030711727002</v>
      </c>
      <c r="AS486">
        <v>2.6320705965043398</v>
      </c>
      <c r="AT486">
        <v>2.603775598215746</v>
      </c>
      <c r="AU486">
        <v>-0.32278463145768238</v>
      </c>
    </row>
    <row r="487" spans="1:47" x14ac:dyDescent="0.25">
      <c r="A487" t="s">
        <v>58</v>
      </c>
      <c r="B487">
        <v>3</v>
      </c>
      <c r="C487">
        <v>92</v>
      </c>
      <c r="D487" t="s">
        <v>531</v>
      </c>
      <c r="E487">
        <v>544.65</v>
      </c>
      <c r="F487">
        <v>1803384493.97544</v>
      </c>
      <c r="G487">
        <v>1.51579507346959</v>
      </c>
      <c r="H487">
        <v>0.45651363544686502</v>
      </c>
      <c r="I487">
        <v>2.4795442936819998</v>
      </c>
      <c r="J487">
        <v>-0.37321536551580198</v>
      </c>
      <c r="K487">
        <v>0</v>
      </c>
      <c r="L487">
        <v>624</v>
      </c>
      <c r="M487">
        <v>752</v>
      </c>
      <c r="N487">
        <v>36.9</v>
      </c>
      <c r="O487">
        <v>86.2936932584511</v>
      </c>
      <c r="P487">
        <v>15.117246031005701</v>
      </c>
      <c r="Q487">
        <v>2.1781215724070799</v>
      </c>
      <c r="R487">
        <v>-1.44074545464809E-3</v>
      </c>
      <c r="S487">
        <v>405</v>
      </c>
      <c r="T487" t="s">
        <v>60</v>
      </c>
      <c r="U487" t="s">
        <v>61</v>
      </c>
      <c r="V487">
        <v>255</v>
      </c>
      <c r="W487">
        <v>0</v>
      </c>
      <c r="X487" t="s">
        <v>62</v>
      </c>
      <c r="Y487">
        <v>6</v>
      </c>
      <c r="Z487">
        <v>203</v>
      </c>
      <c r="AA487">
        <v>3</v>
      </c>
      <c r="AB487" t="s">
        <v>63</v>
      </c>
      <c r="AD487">
        <v>1205.8711579666599</v>
      </c>
      <c r="AE487">
        <v>3</v>
      </c>
      <c r="AF487" t="s">
        <v>64</v>
      </c>
      <c r="AG487">
        <v>0</v>
      </c>
      <c r="AJ487">
        <v>1984547332.77373</v>
      </c>
      <c r="AK487">
        <v>1976164064.0791981</v>
      </c>
      <c r="AL487">
        <v>-0.23495549020712586</v>
      </c>
      <c r="AM487">
        <v>1.51579507346959</v>
      </c>
      <c r="AN487">
        <v>1.5299706925059482</v>
      </c>
      <c r="AO487">
        <v>-6.9993684204841408E-2</v>
      </c>
      <c r="AP487">
        <v>0.44001024990022303</v>
      </c>
      <c r="AQ487">
        <v>0.43905185947629904</v>
      </c>
      <c r="AR487">
        <v>6.0948495251948953E-2</v>
      </c>
      <c r="AS487">
        <v>2.4795442936819998</v>
      </c>
      <c r="AT487">
        <v>2.5527999523294884</v>
      </c>
      <c r="AU487">
        <v>-0.24263796333148852</v>
      </c>
    </row>
    <row r="488" spans="1:47" x14ac:dyDescent="0.25">
      <c r="A488" t="s">
        <v>58</v>
      </c>
      <c r="B488">
        <v>3</v>
      </c>
      <c r="C488">
        <v>93</v>
      </c>
      <c r="D488" t="s">
        <v>532</v>
      </c>
      <c r="E488">
        <v>551.23333333333335</v>
      </c>
      <c r="F488">
        <v>2002429931.5148399</v>
      </c>
      <c r="G488">
        <v>1.5011142560937201</v>
      </c>
      <c r="H488">
        <v>0.42977531119082002</v>
      </c>
      <c r="I488">
        <v>2.4020413612465799</v>
      </c>
      <c r="J488">
        <v>-0.40362985522543599</v>
      </c>
      <c r="K488">
        <v>0</v>
      </c>
      <c r="L488">
        <v>624</v>
      </c>
      <c r="M488">
        <v>752</v>
      </c>
      <c r="N488">
        <v>37.6</v>
      </c>
      <c r="O488">
        <v>86.389378576985706</v>
      </c>
      <c r="P488">
        <v>15.555718688404999</v>
      </c>
      <c r="Q488">
        <v>2.1842973718008598</v>
      </c>
      <c r="R488">
        <v>-1.41941452691331E-3</v>
      </c>
      <c r="S488">
        <v>405</v>
      </c>
      <c r="T488" t="s">
        <v>60</v>
      </c>
      <c r="U488" t="s">
        <v>61</v>
      </c>
      <c r="V488">
        <v>255</v>
      </c>
      <c r="W488">
        <v>0</v>
      </c>
      <c r="X488" t="s">
        <v>62</v>
      </c>
      <c r="Y488">
        <v>6</v>
      </c>
      <c r="Z488">
        <v>203</v>
      </c>
      <c r="AA488">
        <v>3</v>
      </c>
      <c r="AB488" t="s">
        <v>63</v>
      </c>
      <c r="AD488">
        <v>1205.8711579666599</v>
      </c>
      <c r="AE488">
        <v>3</v>
      </c>
      <c r="AF488" t="s">
        <v>64</v>
      </c>
      <c r="AG488">
        <v>0</v>
      </c>
      <c r="AJ488">
        <v>1803384493.97544</v>
      </c>
      <c r="AK488">
        <v>1960897657.2854562</v>
      </c>
      <c r="AL488">
        <v>-2.1525722868661567E-2</v>
      </c>
      <c r="AM488">
        <v>1.51579507346959</v>
      </c>
      <c r="AN488">
        <v>1.52371553870368</v>
      </c>
      <c r="AO488">
        <v>-7.0821108515414913E-2</v>
      </c>
      <c r="AP488">
        <v>0.45651363544686502</v>
      </c>
      <c r="AQ488">
        <v>0.43962345264297986</v>
      </c>
      <c r="AR488">
        <v>-3.0923621313423102E-2</v>
      </c>
      <c r="AS488">
        <v>2.4795442936819998</v>
      </c>
      <c r="AT488">
        <v>2.5201550043400842</v>
      </c>
      <c r="AU488">
        <v>-0.22499804952271782</v>
      </c>
    </row>
    <row r="489" spans="1:47" x14ac:dyDescent="0.25">
      <c r="A489" t="s">
        <v>58</v>
      </c>
      <c r="B489">
        <v>3</v>
      </c>
      <c r="C489">
        <v>94</v>
      </c>
      <c r="D489" t="s">
        <v>533</v>
      </c>
      <c r="E489">
        <v>557.79999999999995</v>
      </c>
      <c r="F489">
        <v>1767906017.3099101</v>
      </c>
      <c r="G489">
        <v>1.5196390157466699</v>
      </c>
      <c r="H489">
        <v>0.46181853942380002</v>
      </c>
      <c r="I489">
        <v>2.53784398256211</v>
      </c>
      <c r="J489">
        <v>-0.334017341220681</v>
      </c>
      <c r="K489">
        <v>0</v>
      </c>
      <c r="L489">
        <v>624</v>
      </c>
      <c r="M489">
        <v>752</v>
      </c>
      <c r="N489">
        <v>37.9</v>
      </c>
      <c r="O489">
        <v>87.635075857194394</v>
      </c>
      <c r="P489">
        <v>15.0564724855072</v>
      </c>
      <c r="Q489">
        <v>2.2180769510217999</v>
      </c>
      <c r="R489">
        <v>-1.4444998969864299E-3</v>
      </c>
      <c r="S489">
        <v>405</v>
      </c>
      <c r="T489" t="s">
        <v>60</v>
      </c>
      <c r="U489" t="s">
        <v>61</v>
      </c>
      <c r="V489">
        <v>255</v>
      </c>
      <c r="W489">
        <v>0</v>
      </c>
      <c r="X489" t="s">
        <v>62</v>
      </c>
      <c r="Y489">
        <v>6</v>
      </c>
      <c r="Z489">
        <v>203</v>
      </c>
      <c r="AA489">
        <v>3</v>
      </c>
      <c r="AB489" t="s">
        <v>63</v>
      </c>
      <c r="AD489">
        <v>1205.8711579666599</v>
      </c>
      <c r="AE489">
        <v>3</v>
      </c>
      <c r="AF489" t="s">
        <v>64</v>
      </c>
      <c r="AG489">
        <v>0</v>
      </c>
      <c r="AJ489">
        <v>2002429931.5148399</v>
      </c>
      <c r="AK489">
        <v>1973480925.1218262</v>
      </c>
      <c r="AL489">
        <v>0.28401038079227892</v>
      </c>
      <c r="AM489">
        <v>1.5196390157466699</v>
      </c>
      <c r="AN489">
        <v>1.5165135996409</v>
      </c>
      <c r="AO489">
        <v>-4.1454427718214226E-2</v>
      </c>
      <c r="AP489">
        <v>0.43079156398379398</v>
      </c>
      <c r="AQ489">
        <v>0.43689197306728006</v>
      </c>
      <c r="AR489">
        <v>-0.18072751122773176</v>
      </c>
      <c r="AS489">
        <v>2.5048079189160402</v>
      </c>
      <c r="AT489">
        <v>2.4801701013120181</v>
      </c>
      <c r="AU489">
        <v>-0.16344107603214264</v>
      </c>
    </row>
    <row r="490" spans="1:47" x14ac:dyDescent="0.25">
      <c r="A490" t="s">
        <v>58</v>
      </c>
      <c r="B490">
        <v>3</v>
      </c>
      <c r="C490">
        <v>95</v>
      </c>
      <c r="D490" t="s">
        <v>534</v>
      </c>
      <c r="E490">
        <v>564.43333333333328</v>
      </c>
      <c r="F490">
        <v>2029579195.38954</v>
      </c>
      <c r="G490">
        <v>1.52659396670551</v>
      </c>
      <c r="H490">
        <v>0.43079156398379398</v>
      </c>
      <c r="I490">
        <v>2.5048079189160402</v>
      </c>
      <c r="J490">
        <v>-0.29014479732220799</v>
      </c>
      <c r="K490">
        <v>0</v>
      </c>
      <c r="L490">
        <v>624</v>
      </c>
      <c r="M490">
        <v>752</v>
      </c>
      <c r="N490">
        <v>36.25</v>
      </c>
      <c r="O490">
        <v>85.026478702500796</v>
      </c>
      <c r="P490">
        <v>14.8069296936236</v>
      </c>
      <c r="Q490">
        <v>2.1864032739838399</v>
      </c>
      <c r="R490">
        <v>-1.4080647208153101E-3</v>
      </c>
      <c r="S490">
        <v>405</v>
      </c>
      <c r="T490" t="s">
        <v>60</v>
      </c>
      <c r="U490" t="s">
        <v>61</v>
      </c>
      <c r="V490">
        <v>255</v>
      </c>
      <c r="W490">
        <v>0</v>
      </c>
      <c r="X490" t="s">
        <v>62</v>
      </c>
      <c r="Y490">
        <v>6</v>
      </c>
      <c r="Z490">
        <v>203</v>
      </c>
      <c r="AA490">
        <v>3</v>
      </c>
      <c r="AB490" t="s">
        <v>63</v>
      </c>
      <c r="AD490">
        <v>1205.8711579666599</v>
      </c>
      <c r="AE490">
        <v>3</v>
      </c>
      <c r="AF490" t="s">
        <v>64</v>
      </c>
      <c r="AG490">
        <v>0</v>
      </c>
      <c r="AJ490">
        <v>2029579195.38954</v>
      </c>
      <c r="AK490">
        <v>2035905703.8730061</v>
      </c>
      <c r="AL490">
        <v>0.6634681421394425</v>
      </c>
      <c r="AM490">
        <v>1.5196390157466699</v>
      </c>
      <c r="AN490">
        <v>1.515694548901378</v>
      </c>
      <c r="AO490">
        <v>9.7914490424909001E-5</v>
      </c>
      <c r="AP490">
        <v>0.43079156398379398</v>
      </c>
      <c r="AQ490">
        <v>0.42925398218404798</v>
      </c>
      <c r="AR490">
        <v>-0.3605120515994476</v>
      </c>
      <c r="AS490">
        <v>2.5048079189160402</v>
      </c>
      <c r="AT490">
        <v>2.47069045884842</v>
      </c>
      <c r="AU490">
        <v>6.9095918899525072E-3</v>
      </c>
    </row>
    <row r="491" spans="1:47" x14ac:dyDescent="0.25">
      <c r="A491" t="s">
        <v>58</v>
      </c>
      <c r="B491">
        <v>3</v>
      </c>
      <c r="C491">
        <v>96</v>
      </c>
      <c r="D491" t="s">
        <v>535</v>
      </c>
      <c r="E491">
        <v>571.0333333333333</v>
      </c>
      <c r="F491">
        <v>2047463671.95558</v>
      </c>
      <c r="G491">
        <v>1.51169981977198</v>
      </c>
      <c r="H491">
        <v>0.42635285202172402</v>
      </c>
      <c r="I491">
        <v>2.4321460813640101</v>
      </c>
      <c r="J491">
        <v>-0.29813735737281899</v>
      </c>
      <c r="K491">
        <v>0</v>
      </c>
      <c r="L491">
        <v>624</v>
      </c>
      <c r="M491">
        <v>752</v>
      </c>
      <c r="N491">
        <v>38.5</v>
      </c>
      <c r="O491">
        <v>85.373437323258699</v>
      </c>
      <c r="P491">
        <v>15.2583335248341</v>
      </c>
      <c r="Q491">
        <v>2.2077234049792902</v>
      </c>
      <c r="R491">
        <v>-1.4106179817799599E-3</v>
      </c>
      <c r="S491">
        <v>405</v>
      </c>
      <c r="T491" t="s">
        <v>60</v>
      </c>
      <c r="U491" t="s">
        <v>61</v>
      </c>
      <c r="V491">
        <v>255</v>
      </c>
      <c r="W491">
        <v>0</v>
      </c>
      <c r="X491" t="s">
        <v>62</v>
      </c>
      <c r="Y491">
        <v>6</v>
      </c>
      <c r="Z491">
        <v>203</v>
      </c>
      <c r="AA491">
        <v>3</v>
      </c>
      <c r="AB491" t="s">
        <v>63</v>
      </c>
      <c r="AD491">
        <v>1205.8711579666599</v>
      </c>
      <c r="AE491">
        <v>3</v>
      </c>
      <c r="AF491" t="s">
        <v>64</v>
      </c>
      <c r="AG491">
        <v>0</v>
      </c>
      <c r="AJ491">
        <v>2047463671.95558</v>
      </c>
      <c r="AK491">
        <v>2134563050.3838441</v>
      </c>
      <c r="AL491">
        <v>0.52832299590229848</v>
      </c>
      <c r="AM491">
        <v>1.51169981977198</v>
      </c>
      <c r="AN491">
        <v>1.5153413423667341</v>
      </c>
      <c r="AO491">
        <v>-5.9265637261784274E-3</v>
      </c>
      <c r="AP491">
        <v>0.42635285202172402</v>
      </c>
      <c r="AQ491">
        <v>0.41831531419148765</v>
      </c>
      <c r="AR491">
        <v>-0.28877607705856401</v>
      </c>
      <c r="AS491">
        <v>2.4321460813640101</v>
      </c>
      <c r="AT491">
        <v>2.4765085844359063</v>
      </c>
      <c r="AU491">
        <v>3.5218501606837607E-2</v>
      </c>
    </row>
    <row r="492" spans="1:47" x14ac:dyDescent="0.25">
      <c r="A492" t="s">
        <v>58</v>
      </c>
      <c r="B492">
        <v>3</v>
      </c>
      <c r="C492">
        <v>97</v>
      </c>
      <c r="D492" t="s">
        <v>536</v>
      </c>
      <c r="E492">
        <v>577.76666666666665</v>
      </c>
      <c r="F492">
        <v>2296671226.5296302</v>
      </c>
      <c r="G492">
        <v>1.5062272978136999</v>
      </c>
      <c r="H492">
        <v>0.39934427350754897</v>
      </c>
      <c r="I492">
        <v>2.39508797529041</v>
      </c>
      <c r="J492">
        <v>-0.26731607297648602</v>
      </c>
      <c r="K492">
        <v>0</v>
      </c>
      <c r="L492">
        <v>624</v>
      </c>
      <c r="M492">
        <v>752</v>
      </c>
      <c r="N492">
        <v>36.85</v>
      </c>
      <c r="O492">
        <v>85.090196064739402</v>
      </c>
      <c r="P492">
        <v>15.4110869216103</v>
      </c>
      <c r="Q492">
        <v>2.20251825052702</v>
      </c>
      <c r="R492">
        <v>-1.3844768302131299E-3</v>
      </c>
      <c r="S492">
        <v>405</v>
      </c>
      <c r="T492" t="s">
        <v>60</v>
      </c>
      <c r="U492" t="s">
        <v>61</v>
      </c>
      <c r="V492">
        <v>255</v>
      </c>
      <c r="W492">
        <v>0</v>
      </c>
      <c r="X492" t="s">
        <v>62</v>
      </c>
      <c r="Y492">
        <v>6</v>
      </c>
      <c r="Z492">
        <v>203</v>
      </c>
      <c r="AA492">
        <v>3</v>
      </c>
      <c r="AB492" t="s">
        <v>63</v>
      </c>
      <c r="AD492">
        <v>1205.8711579666599</v>
      </c>
      <c r="AE492">
        <v>3</v>
      </c>
      <c r="AF492" t="s">
        <v>64</v>
      </c>
      <c r="AG492">
        <v>0</v>
      </c>
      <c r="AJ492">
        <v>2296671226.5296302</v>
      </c>
      <c r="AK492">
        <v>2174350833.7455063</v>
      </c>
      <c r="AL492">
        <v>0.15425591966152724</v>
      </c>
      <c r="AM492">
        <v>1.51169981977198</v>
      </c>
      <c r="AN492">
        <v>1.5142193473766739</v>
      </c>
      <c r="AO492">
        <v>-1.9153039839455328E-2</v>
      </c>
      <c r="AP492">
        <v>0.40182029548406301</v>
      </c>
      <c r="AQ492">
        <v>0.41419216372106588</v>
      </c>
      <c r="AR492">
        <v>-9.5570927397905403E-2</v>
      </c>
      <c r="AS492">
        <v>2.4321460813640101</v>
      </c>
      <c r="AT492">
        <v>2.4772739849765841</v>
      </c>
      <c r="AU492">
        <v>-4.6616674007001847E-2</v>
      </c>
    </row>
    <row r="493" spans="1:47" x14ac:dyDescent="0.25">
      <c r="A493" t="s">
        <v>58</v>
      </c>
      <c r="B493">
        <v>3</v>
      </c>
      <c r="C493">
        <v>98</v>
      </c>
      <c r="D493" t="s">
        <v>537</v>
      </c>
      <c r="E493">
        <v>584.7833333333333</v>
      </c>
      <c r="F493">
        <v>2304369019.6870899</v>
      </c>
      <c r="G493">
        <v>1.5262748999637199</v>
      </c>
      <c r="H493">
        <v>0.40182029548406301</v>
      </c>
      <c r="I493">
        <v>2.57379037283533</v>
      </c>
      <c r="J493">
        <v>-0.230113059935624</v>
      </c>
      <c r="K493">
        <v>0</v>
      </c>
      <c r="L493">
        <v>616</v>
      </c>
      <c r="M493">
        <v>752</v>
      </c>
      <c r="N493">
        <v>38.5</v>
      </c>
      <c r="O493">
        <v>87.560053481200399</v>
      </c>
      <c r="P493">
        <v>14.830041639477701</v>
      </c>
      <c r="Q493">
        <v>2.1817884532971399</v>
      </c>
      <c r="R493">
        <v>-1.3774077458024901E-3</v>
      </c>
      <c r="S493">
        <v>405</v>
      </c>
      <c r="T493" t="s">
        <v>60</v>
      </c>
      <c r="U493" t="s">
        <v>61</v>
      </c>
      <c r="V493">
        <v>255</v>
      </c>
      <c r="W493">
        <v>0</v>
      </c>
      <c r="X493" t="s">
        <v>62</v>
      </c>
      <c r="Y493">
        <v>6</v>
      </c>
      <c r="Z493">
        <v>203</v>
      </c>
      <c r="AA493">
        <v>3</v>
      </c>
      <c r="AB493" t="s">
        <v>63</v>
      </c>
      <c r="AD493">
        <v>1205.8711579666599</v>
      </c>
      <c r="AE493">
        <v>3</v>
      </c>
      <c r="AF493" t="s">
        <v>64</v>
      </c>
      <c r="AG493">
        <v>0</v>
      </c>
      <c r="AJ493">
        <v>2296671226.5296302</v>
      </c>
      <c r="AK493">
        <v>2187872877.4906802</v>
      </c>
      <c r="AL493">
        <v>6.475117208597235E-2</v>
      </c>
      <c r="AM493">
        <v>1.5140290407963699</v>
      </c>
      <c r="AN493">
        <v>1.511824754932966</v>
      </c>
      <c r="AO493">
        <v>-1.4889985209394153E-2</v>
      </c>
      <c r="AP493">
        <v>0.40182029548406301</v>
      </c>
      <c r="AQ493">
        <v>0.4120705940447682</v>
      </c>
      <c r="AR493">
        <v>-5.7440934176933793E-2</v>
      </c>
      <c r="AS493">
        <v>2.5086349216194299</v>
      </c>
      <c r="AT493">
        <v>2.4637609244615724</v>
      </c>
      <c r="AU493">
        <v>-4.9913783866325501E-2</v>
      </c>
    </row>
    <row r="494" spans="1:47" x14ac:dyDescent="0.25">
      <c r="A494" t="s">
        <v>58</v>
      </c>
      <c r="B494">
        <v>3</v>
      </c>
      <c r="C494">
        <v>99</v>
      </c>
      <c r="D494" t="s">
        <v>538</v>
      </c>
      <c r="E494">
        <v>591.58333333333337</v>
      </c>
      <c r="F494">
        <v>2201368848.3231502</v>
      </c>
      <c r="G494">
        <v>1.5140290407963699</v>
      </c>
      <c r="H494">
        <v>0.41017581163168498</v>
      </c>
      <c r="I494">
        <v>2.5086349216194299</v>
      </c>
      <c r="J494">
        <v>-0.21554417728763001</v>
      </c>
      <c r="K494">
        <v>0</v>
      </c>
      <c r="L494">
        <v>624</v>
      </c>
      <c r="M494">
        <v>752</v>
      </c>
      <c r="N494">
        <v>36.950000000000003</v>
      </c>
      <c r="O494">
        <v>87.726727928290799</v>
      </c>
      <c r="P494">
        <v>15.1999722228922</v>
      </c>
      <c r="Q494">
        <v>2.1985107924644902</v>
      </c>
      <c r="R494">
        <v>-1.3922495028151601E-3</v>
      </c>
      <c r="S494">
        <v>405</v>
      </c>
      <c r="T494" t="s">
        <v>60</v>
      </c>
      <c r="U494" t="s">
        <v>61</v>
      </c>
      <c r="V494">
        <v>255</v>
      </c>
      <c r="W494">
        <v>0</v>
      </c>
      <c r="X494" t="s">
        <v>62</v>
      </c>
      <c r="Y494">
        <v>6</v>
      </c>
      <c r="Z494">
        <v>203</v>
      </c>
      <c r="AA494">
        <v>3</v>
      </c>
      <c r="AB494" t="s">
        <v>63</v>
      </c>
      <c r="AD494">
        <v>1205.8711579666599</v>
      </c>
      <c r="AE494">
        <v>3</v>
      </c>
      <c r="AF494" t="s">
        <v>64</v>
      </c>
      <c r="AG494">
        <v>0</v>
      </c>
      <c r="AJ494">
        <v>2201368848.3231502</v>
      </c>
      <c r="AK494">
        <v>2191375878.8065081</v>
      </c>
      <c r="AL494">
        <v>-0.13807591299313454</v>
      </c>
      <c r="AM494">
        <v>1.5140290407963699</v>
      </c>
      <c r="AN494">
        <v>1.5109953874479041</v>
      </c>
      <c r="AO494">
        <v>-1.2822794313016356E-2</v>
      </c>
      <c r="AP494">
        <v>0.41017581163168498</v>
      </c>
      <c r="AQ494">
        <v>0.41128068221016845</v>
      </c>
      <c r="AR494">
        <v>6.5675000683434293E-2</v>
      </c>
      <c r="AS494">
        <v>2.5086349216194299</v>
      </c>
      <c r="AT494">
        <v>2.4620188562709604</v>
      </c>
      <c r="AU494">
        <v>-2.6636570555213352E-3</v>
      </c>
    </row>
    <row r="495" spans="1:47" x14ac:dyDescent="0.25">
      <c r="A495" t="s">
        <v>58</v>
      </c>
      <c r="B495">
        <v>3</v>
      </c>
      <c r="C495">
        <v>100</v>
      </c>
      <c r="D495" t="s">
        <v>539</v>
      </c>
      <c r="E495">
        <v>598.5</v>
      </c>
      <c r="F495">
        <v>1723600961.88761</v>
      </c>
      <c r="G495">
        <v>1.5076660535281301</v>
      </c>
      <c r="H495">
        <v>0.46586518411330902</v>
      </c>
      <c r="I495">
        <v>2.4234357404109499</v>
      </c>
      <c r="J495">
        <v>-0.205334208148307</v>
      </c>
      <c r="K495">
        <v>0</v>
      </c>
      <c r="L495">
        <v>624</v>
      </c>
      <c r="M495">
        <v>752</v>
      </c>
      <c r="N495">
        <v>38.35</v>
      </c>
      <c r="O495">
        <v>85.864341154312399</v>
      </c>
      <c r="P495">
        <v>15.387914051721699</v>
      </c>
      <c r="Q495">
        <v>2.2150855481904301</v>
      </c>
      <c r="R495">
        <v>-1.4547102372212801E-3</v>
      </c>
      <c r="S495">
        <v>405</v>
      </c>
      <c r="T495" t="s">
        <v>60</v>
      </c>
      <c r="U495" t="s">
        <v>61</v>
      </c>
      <c r="V495">
        <v>255</v>
      </c>
      <c r="W495">
        <v>0</v>
      </c>
      <c r="X495" t="s">
        <v>62</v>
      </c>
      <c r="Y495">
        <v>6</v>
      </c>
      <c r="Z495">
        <v>203</v>
      </c>
      <c r="AA495">
        <v>3</v>
      </c>
      <c r="AB495" t="s">
        <v>63</v>
      </c>
      <c r="AD495">
        <v>1205.8711579666599</v>
      </c>
      <c r="AE495">
        <v>3</v>
      </c>
      <c r="AF495" t="s">
        <v>64</v>
      </c>
      <c r="AG495">
        <v>0</v>
      </c>
      <c r="AJ495">
        <v>2097189414.1154101</v>
      </c>
      <c r="AK495">
        <v>2151479516.3236642</v>
      </c>
      <c r="AL495">
        <v>-0.2408419690479322</v>
      </c>
      <c r="AM495">
        <v>1.5076660535281301</v>
      </c>
      <c r="AN495">
        <v>1.5085039655547803</v>
      </c>
      <c r="AO495">
        <v>-3.3025751508005026E-2</v>
      </c>
      <c r="AP495">
        <v>0.420183715602306</v>
      </c>
      <c r="AQ495">
        <v>0.41495336623381701</v>
      </c>
      <c r="AR495">
        <v>8.6322625495610983E-2</v>
      </c>
      <c r="AS495">
        <v>2.4372426163409799</v>
      </c>
      <c r="AT495">
        <v>2.4580130354882543</v>
      </c>
      <c r="AU495">
        <v>-6.0388236267265472E-2</v>
      </c>
    </row>
    <row r="496" spans="1:47" x14ac:dyDescent="0.25">
      <c r="A496" t="s">
        <v>58</v>
      </c>
      <c r="B496">
        <v>3</v>
      </c>
      <c r="C496">
        <v>101</v>
      </c>
      <c r="D496" t="s">
        <v>540</v>
      </c>
      <c r="E496">
        <v>605.48333333333335</v>
      </c>
      <c r="F496">
        <v>2097189414.1154101</v>
      </c>
      <c r="G496">
        <v>1.50755298234667</v>
      </c>
      <c r="H496">
        <v>0.420183715602306</v>
      </c>
      <c r="I496">
        <v>2.4372426163409799</v>
      </c>
      <c r="J496">
        <v>-0.170846613737029</v>
      </c>
      <c r="K496">
        <v>0</v>
      </c>
      <c r="L496">
        <v>624</v>
      </c>
      <c r="M496">
        <v>752</v>
      </c>
      <c r="N496">
        <v>37.049999999999997</v>
      </c>
      <c r="O496">
        <v>86.404836047463704</v>
      </c>
      <c r="P496">
        <v>15.4152669386068</v>
      </c>
      <c r="Q496">
        <v>2.2346119727442999</v>
      </c>
      <c r="R496">
        <v>-1.40605781856811E-3</v>
      </c>
      <c r="S496">
        <v>405</v>
      </c>
      <c r="T496" t="s">
        <v>60</v>
      </c>
      <c r="U496" t="s">
        <v>61</v>
      </c>
      <c r="V496">
        <v>255</v>
      </c>
      <c r="W496">
        <v>0</v>
      </c>
      <c r="X496" t="s">
        <v>62</v>
      </c>
      <c r="Y496">
        <v>6</v>
      </c>
      <c r="Z496">
        <v>203</v>
      </c>
      <c r="AA496">
        <v>3</v>
      </c>
      <c r="AB496" t="s">
        <v>63</v>
      </c>
      <c r="AD496">
        <v>1205.8711579666599</v>
      </c>
      <c r="AE496">
        <v>3</v>
      </c>
      <c r="AF496" t="s">
        <v>64</v>
      </c>
      <c r="AG496">
        <v>0</v>
      </c>
      <c r="AJ496">
        <v>2064978678.5347199</v>
      </c>
      <c r="AK496">
        <v>2130106144.1540902</v>
      </c>
      <c r="AL496">
        <v>-8.0912138042576354E-2</v>
      </c>
      <c r="AM496">
        <v>1.50755298234667</v>
      </c>
      <c r="AN496">
        <v>1.503463181729096</v>
      </c>
      <c r="AO496">
        <v>-7.7261636447439733E-2</v>
      </c>
      <c r="AP496">
        <v>0.42240329284872502</v>
      </c>
      <c r="AQ496">
        <v>0.41521348021990329</v>
      </c>
      <c r="AR496">
        <v>-2.3900753452625014E-2</v>
      </c>
      <c r="AS496">
        <v>2.4234357404109499</v>
      </c>
      <c r="AT496">
        <v>2.4366421798902618</v>
      </c>
      <c r="AU496">
        <v>-0.23313019103548044</v>
      </c>
    </row>
    <row r="497" spans="1:47" x14ac:dyDescent="0.25">
      <c r="A497" t="s">
        <v>58</v>
      </c>
      <c r="B497">
        <v>3</v>
      </c>
      <c r="C497">
        <v>102</v>
      </c>
      <c r="D497" t="s">
        <v>541</v>
      </c>
      <c r="E497">
        <v>612.41666666666663</v>
      </c>
      <c r="F497">
        <v>2064978678.5347199</v>
      </c>
      <c r="G497">
        <v>1.4992427103063599</v>
      </c>
      <c r="H497">
        <v>0.42240329284872502</v>
      </c>
      <c r="I497">
        <v>2.4121169774504798</v>
      </c>
      <c r="J497">
        <v>-0.166793991136965</v>
      </c>
      <c r="K497">
        <v>0</v>
      </c>
      <c r="L497">
        <v>624</v>
      </c>
      <c r="M497">
        <v>752</v>
      </c>
      <c r="N497">
        <v>38.049999999999997</v>
      </c>
      <c r="O497">
        <v>87.157543334150404</v>
      </c>
      <c r="P497">
        <v>15.6524312489486</v>
      </c>
      <c r="Q497">
        <v>2.2184629384839201</v>
      </c>
      <c r="R497">
        <v>-1.41245337002368E-3</v>
      </c>
      <c r="S497">
        <v>405</v>
      </c>
      <c r="T497" t="s">
        <v>60</v>
      </c>
      <c r="U497" t="s">
        <v>61</v>
      </c>
      <c r="V497">
        <v>255</v>
      </c>
      <c r="W497">
        <v>0</v>
      </c>
      <c r="X497" t="s">
        <v>62</v>
      </c>
      <c r="Y497">
        <v>6</v>
      </c>
      <c r="Z497">
        <v>203</v>
      </c>
      <c r="AA497">
        <v>3</v>
      </c>
      <c r="AB497" t="s">
        <v>63</v>
      </c>
      <c r="AD497">
        <v>1205.8711579666599</v>
      </c>
      <c r="AE497">
        <v>3</v>
      </c>
      <c r="AF497" t="s">
        <v>64</v>
      </c>
      <c r="AG497">
        <v>0</v>
      </c>
      <c r="AJ497">
        <v>2097189414.1154101</v>
      </c>
      <c r="AK497">
        <v>2127793247.6258118</v>
      </c>
      <c r="AL497">
        <v>5.8600072694176622E-2</v>
      </c>
      <c r="AM497">
        <v>1.4992427103063599</v>
      </c>
      <c r="AN497">
        <v>1.4929172751881601</v>
      </c>
      <c r="AO497">
        <v>-9.9701591746826676E-2</v>
      </c>
      <c r="AP497">
        <v>0.420183715602306</v>
      </c>
      <c r="AQ497">
        <v>0.41380249097646504</v>
      </c>
      <c r="AR497">
        <v>-8.6165740116596362E-2</v>
      </c>
      <c r="AS497">
        <v>2.4121169774504798</v>
      </c>
      <c r="AT497">
        <v>2.3839486231221017</v>
      </c>
      <c r="AU497">
        <v>-0.29257852309163274</v>
      </c>
    </row>
    <row r="498" spans="1:47" x14ac:dyDescent="0.25">
      <c r="A498" t="s">
        <v>58</v>
      </c>
      <c r="B498">
        <v>3</v>
      </c>
      <c r="C498">
        <v>103</v>
      </c>
      <c r="D498" t="s">
        <v>542</v>
      </c>
      <c r="E498">
        <v>619.29999999999995</v>
      </c>
      <c r="F498">
        <v>2357127544.34132</v>
      </c>
      <c r="G498">
        <v>1.48882512166795</v>
      </c>
      <c r="H498">
        <v>0.39076379793831101</v>
      </c>
      <c r="I498">
        <v>2.4017806436294702</v>
      </c>
      <c r="J498">
        <v>-0.153625135065701</v>
      </c>
      <c r="K498">
        <v>0</v>
      </c>
      <c r="L498">
        <v>624</v>
      </c>
      <c r="M498">
        <v>752</v>
      </c>
      <c r="N498">
        <v>37.549999999999997</v>
      </c>
      <c r="O498">
        <v>88.924960045297496</v>
      </c>
      <c r="P498">
        <v>15.9825095492556</v>
      </c>
      <c r="Q498">
        <v>2.2171346875113498</v>
      </c>
      <c r="R498">
        <v>-1.38366245357651E-3</v>
      </c>
      <c r="S498">
        <v>405</v>
      </c>
      <c r="T498" t="s">
        <v>60</v>
      </c>
      <c r="U498" t="s">
        <v>61</v>
      </c>
      <c r="V498">
        <v>255</v>
      </c>
      <c r="W498">
        <v>0</v>
      </c>
      <c r="X498" t="s">
        <v>62</v>
      </c>
      <c r="Y498">
        <v>6</v>
      </c>
      <c r="Z498">
        <v>203</v>
      </c>
      <c r="AA498">
        <v>3</v>
      </c>
      <c r="AB498" t="s">
        <v>63</v>
      </c>
      <c r="AD498">
        <v>1205.8711579666599</v>
      </c>
      <c r="AE498">
        <v>3</v>
      </c>
      <c r="AF498" t="s">
        <v>64</v>
      </c>
      <c r="AG498">
        <v>0</v>
      </c>
      <c r="AJ498">
        <v>2189804365.6817598</v>
      </c>
      <c r="AK498">
        <v>2146316237.9390821</v>
      </c>
      <c r="AL498">
        <v>0.17868069634611769</v>
      </c>
      <c r="AM498">
        <v>1.48882512166795</v>
      </c>
      <c r="AN498">
        <v>1.483643966100872</v>
      </c>
      <c r="AO498">
        <v>-9.5136846178694973E-2</v>
      </c>
      <c r="AP498">
        <v>0.40312086541449399</v>
      </c>
      <c r="AQ498">
        <v>0.41038992093890259</v>
      </c>
      <c r="AR498">
        <v>-0.14271472465622148</v>
      </c>
      <c r="AS498">
        <v>2.4017806436294702</v>
      </c>
      <c r="AT498">
        <v>2.3455335274096321</v>
      </c>
      <c r="AU498">
        <v>-0.22905220308080021</v>
      </c>
    </row>
    <row r="499" spans="1:47" x14ac:dyDescent="0.25">
      <c r="A499" t="s">
        <v>58</v>
      </c>
      <c r="B499">
        <v>3</v>
      </c>
      <c r="C499">
        <v>104</v>
      </c>
      <c r="D499" t="s">
        <v>543</v>
      </c>
      <c r="E499">
        <v>626.08333333333337</v>
      </c>
      <c r="F499">
        <v>2189804365.6817598</v>
      </c>
      <c r="G499">
        <v>1.46129950809169</v>
      </c>
      <c r="H499">
        <v>0.40312086541449399</v>
      </c>
      <c r="I499">
        <v>2.2451671377786302</v>
      </c>
      <c r="J499">
        <v>-0.16980634671969999</v>
      </c>
      <c r="K499">
        <v>0</v>
      </c>
      <c r="L499">
        <v>624</v>
      </c>
      <c r="M499">
        <v>752</v>
      </c>
      <c r="N499">
        <v>36.35</v>
      </c>
      <c r="O499">
        <v>88.352219040854493</v>
      </c>
      <c r="P499">
        <v>16.820833805874699</v>
      </c>
      <c r="Q499">
        <v>2.1900871837325302</v>
      </c>
      <c r="R499">
        <v>-1.4099907687643699E-3</v>
      </c>
      <c r="S499">
        <v>405</v>
      </c>
      <c r="T499" t="s">
        <v>60</v>
      </c>
      <c r="U499" t="s">
        <v>61</v>
      </c>
      <c r="V499">
        <v>255</v>
      </c>
      <c r="W499">
        <v>0</v>
      </c>
      <c r="X499" t="s">
        <v>62</v>
      </c>
      <c r="Y499">
        <v>6</v>
      </c>
      <c r="Z499">
        <v>203</v>
      </c>
      <c r="AA499">
        <v>3</v>
      </c>
      <c r="AB499" t="s">
        <v>63</v>
      </c>
      <c r="AD499">
        <v>1205.8711579666599</v>
      </c>
      <c r="AE499">
        <v>3</v>
      </c>
      <c r="AF499" t="s">
        <v>64</v>
      </c>
      <c r="AG499">
        <v>0</v>
      </c>
      <c r="AJ499">
        <v>2189804365.6817598</v>
      </c>
      <c r="AK499">
        <v>2177419152.5647101</v>
      </c>
      <c r="AL499">
        <v>0.23356245640028644</v>
      </c>
      <c r="AM499">
        <v>1.46129950809169</v>
      </c>
      <c r="AN499">
        <v>1.473790302792906</v>
      </c>
      <c r="AO499">
        <v>-8.3916717208388503E-2</v>
      </c>
      <c r="AP499">
        <v>0.40312086541449399</v>
      </c>
      <c r="AQ499">
        <v>0.40603034943618044</v>
      </c>
      <c r="AR499">
        <v>-0.17420624170913004</v>
      </c>
      <c r="AS499">
        <v>2.2451671377786302</v>
      </c>
      <c r="AT499">
        <v>2.3094572988196682</v>
      </c>
      <c r="AU499">
        <v>-0.19718010263721855</v>
      </c>
    </row>
    <row r="500" spans="1:47" x14ac:dyDescent="0.25">
      <c r="A500" t="s">
        <v>58</v>
      </c>
      <c r="B500">
        <v>3</v>
      </c>
      <c r="C500">
        <v>105</v>
      </c>
      <c r="D500" t="s">
        <v>544</v>
      </c>
      <c r="E500">
        <v>632.81666666666661</v>
      </c>
      <c r="F500">
        <v>1998530968.5545199</v>
      </c>
      <c r="G500">
        <v>1.45828466580684</v>
      </c>
      <c r="H500">
        <v>0.42354270329327998</v>
      </c>
      <c r="I500">
        <v>2.1997507972316099</v>
      </c>
      <c r="J500">
        <v>-0.18751278645643399</v>
      </c>
      <c r="K500">
        <v>0</v>
      </c>
      <c r="L500">
        <v>624</v>
      </c>
      <c r="M500">
        <v>752</v>
      </c>
      <c r="N500">
        <v>38.549999999999997</v>
      </c>
      <c r="O500">
        <v>87.066606518757496</v>
      </c>
      <c r="P500">
        <v>16.947386604766699</v>
      </c>
      <c r="Q500">
        <v>2.2318589739336701</v>
      </c>
      <c r="R500">
        <v>-1.43334656986744E-3</v>
      </c>
      <c r="S500">
        <v>405</v>
      </c>
      <c r="T500" t="s">
        <v>60</v>
      </c>
      <c r="U500" t="s">
        <v>61</v>
      </c>
      <c r="V500">
        <v>255</v>
      </c>
      <c r="W500">
        <v>0</v>
      </c>
      <c r="X500" t="s">
        <v>62</v>
      </c>
      <c r="Y500">
        <v>6</v>
      </c>
      <c r="Z500">
        <v>203</v>
      </c>
      <c r="AA500">
        <v>3</v>
      </c>
      <c r="AB500" t="s">
        <v>63</v>
      </c>
      <c r="AD500">
        <v>1205.8711579666599</v>
      </c>
      <c r="AE500">
        <v>3</v>
      </c>
      <c r="AF500" t="s">
        <v>64</v>
      </c>
      <c r="AG500">
        <v>0</v>
      </c>
      <c r="AJ500">
        <v>2189804365.6817598</v>
      </c>
      <c r="AK500">
        <v>2210338022.406806</v>
      </c>
      <c r="AL500">
        <v>0.16492355762393712</v>
      </c>
      <c r="AM500">
        <v>1.46129950809169</v>
      </c>
      <c r="AN500">
        <v>1.467036648199032</v>
      </c>
      <c r="AO500">
        <v>-6.7390182207036631E-2</v>
      </c>
      <c r="AP500">
        <v>0.40312086541449399</v>
      </c>
      <c r="AQ500">
        <v>0.40141408135119416</v>
      </c>
      <c r="AR500">
        <v>-0.12222262672682521</v>
      </c>
      <c r="AS500">
        <v>2.2451671377786302</v>
      </c>
      <c r="AT500">
        <v>2.2844797731214199</v>
      </c>
      <c r="AU500">
        <v>-0.15157441052180706</v>
      </c>
    </row>
    <row r="501" spans="1:47" x14ac:dyDescent="0.25">
      <c r="A501" t="s">
        <v>58</v>
      </c>
      <c r="B501">
        <v>3</v>
      </c>
      <c r="C501">
        <v>106</v>
      </c>
      <c r="D501" t="s">
        <v>545</v>
      </c>
      <c r="E501">
        <v>639.5</v>
      </c>
      <c r="F501">
        <v>2220493251.6628599</v>
      </c>
      <c r="G501">
        <v>1.4654744373369899</v>
      </c>
      <c r="H501">
        <v>0.400605435335114</v>
      </c>
      <c r="I501">
        <v>2.2872293489592401</v>
      </c>
      <c r="J501">
        <v>-0.182848865786186</v>
      </c>
      <c r="K501">
        <v>0</v>
      </c>
      <c r="L501">
        <v>624</v>
      </c>
      <c r="M501">
        <v>752</v>
      </c>
      <c r="N501">
        <v>37.5</v>
      </c>
      <c r="O501">
        <v>89.228407277436006</v>
      </c>
      <c r="P501">
        <v>16.715598299480298</v>
      </c>
      <c r="Q501">
        <v>2.2114867827348799</v>
      </c>
      <c r="R501">
        <v>-1.4053121149927301E-3</v>
      </c>
      <c r="S501">
        <v>405</v>
      </c>
      <c r="T501" t="s">
        <v>60</v>
      </c>
      <c r="U501" t="s">
        <v>61</v>
      </c>
      <c r="V501">
        <v>255</v>
      </c>
      <c r="W501">
        <v>0</v>
      </c>
      <c r="X501" t="s">
        <v>62</v>
      </c>
      <c r="Y501">
        <v>6</v>
      </c>
      <c r="Z501">
        <v>203</v>
      </c>
      <c r="AA501">
        <v>3</v>
      </c>
      <c r="AB501" t="s">
        <v>63</v>
      </c>
      <c r="AD501">
        <v>1205.8711579666599</v>
      </c>
      <c r="AE501">
        <v>3</v>
      </c>
      <c r="AF501" t="s">
        <v>64</v>
      </c>
      <c r="AG501">
        <v>0</v>
      </c>
      <c r="AJ501">
        <v>2220493251.6628599</v>
      </c>
      <c r="AK501">
        <v>2225996943.5363579</v>
      </c>
      <c r="AL501">
        <v>0.10508341711352738</v>
      </c>
      <c r="AM501">
        <v>1.45828466580684</v>
      </c>
      <c r="AN501">
        <v>1.460730706241486</v>
      </c>
      <c r="AO501">
        <v>-3.85477514016851E-2</v>
      </c>
      <c r="AP501">
        <v>0.400605435335114</v>
      </c>
      <c r="AQ501">
        <v>0.39957245352762744</v>
      </c>
      <c r="AR501">
        <v>-5.3554969598398235E-2</v>
      </c>
      <c r="AS501">
        <v>2.2430545974611298</v>
      </c>
      <c r="AT501">
        <v>2.2661971169714819</v>
      </c>
      <c r="AU501">
        <v>4.0614037008860027E-4</v>
      </c>
    </row>
    <row r="502" spans="1:47" x14ac:dyDescent="0.25">
      <c r="A502" t="s">
        <v>58</v>
      </c>
      <c r="B502">
        <v>3</v>
      </c>
      <c r="C502">
        <v>107</v>
      </c>
      <c r="D502" t="s">
        <v>546</v>
      </c>
      <c r="E502">
        <v>646.31666666666661</v>
      </c>
      <c r="F502">
        <v>2434475453.1845999</v>
      </c>
      <c r="G502">
        <v>1.4572954118802199</v>
      </c>
      <c r="H502">
        <v>0.37872657416885802</v>
      </c>
      <c r="I502">
        <v>2.2430545974611298</v>
      </c>
      <c r="J502">
        <v>-0.185026477879117</v>
      </c>
      <c r="K502">
        <v>0</v>
      </c>
      <c r="L502">
        <v>624</v>
      </c>
      <c r="M502">
        <v>752</v>
      </c>
      <c r="N502">
        <v>36.299999999999997</v>
      </c>
      <c r="O502">
        <v>89.104767381829404</v>
      </c>
      <c r="P502">
        <v>16.972995169565699</v>
      </c>
      <c r="Q502">
        <v>2.2037329757754098</v>
      </c>
      <c r="R502">
        <v>-1.3856905954289899E-3</v>
      </c>
      <c r="S502">
        <v>405</v>
      </c>
      <c r="T502" t="s">
        <v>60</v>
      </c>
      <c r="U502" t="s">
        <v>61</v>
      </c>
      <c r="V502">
        <v>255</v>
      </c>
      <c r="W502">
        <v>0</v>
      </c>
      <c r="X502" t="s">
        <v>62</v>
      </c>
      <c r="Y502">
        <v>6</v>
      </c>
      <c r="Z502">
        <v>203</v>
      </c>
      <c r="AA502">
        <v>3</v>
      </c>
      <c r="AB502" t="s">
        <v>63</v>
      </c>
      <c r="AD502">
        <v>1205.8711579666599</v>
      </c>
      <c r="AE502">
        <v>3</v>
      </c>
      <c r="AF502" t="s">
        <v>64</v>
      </c>
      <c r="AG502">
        <v>0</v>
      </c>
      <c r="AJ502">
        <v>2261783763.3258901</v>
      </c>
      <c r="AK502">
        <v>2240392823.0651841</v>
      </c>
      <c r="AL502">
        <v>2.956472396434769E-2</v>
      </c>
      <c r="AM502">
        <v>1.4654744373369899</v>
      </c>
      <c r="AN502">
        <v>1.45904919824695</v>
      </c>
      <c r="AO502">
        <v>-2.3758749635482867E-2</v>
      </c>
      <c r="AP502">
        <v>0.39710237517737501</v>
      </c>
      <c r="AQ502">
        <v>0.39836875548020362</v>
      </c>
      <c r="AR502">
        <v>-2.0485116766491871E-2</v>
      </c>
      <c r="AS502">
        <v>2.2872293489592401</v>
      </c>
      <c r="AT502">
        <v>2.2792371619917122</v>
      </c>
      <c r="AU502">
        <v>2.0371054942563048E-2</v>
      </c>
    </row>
    <row r="503" spans="1:47" x14ac:dyDescent="0.25">
      <c r="A503" t="s">
        <v>58</v>
      </c>
      <c r="B503">
        <v>3</v>
      </c>
      <c r="C503">
        <v>108</v>
      </c>
      <c r="D503" t="s">
        <v>547</v>
      </c>
      <c r="E503">
        <v>653.20000000000005</v>
      </c>
      <c r="F503">
        <v>2261783763.3258901</v>
      </c>
      <c r="G503">
        <v>1.46977945240234</v>
      </c>
      <c r="H503">
        <v>0.39710237517737501</v>
      </c>
      <c r="I503">
        <v>2.3119173856171402</v>
      </c>
      <c r="J503">
        <v>-0.17163839252177601</v>
      </c>
      <c r="K503">
        <v>0</v>
      </c>
      <c r="L503">
        <v>624</v>
      </c>
      <c r="M503">
        <v>752</v>
      </c>
      <c r="N503">
        <v>38.6</v>
      </c>
      <c r="O503">
        <v>89.337126144342406</v>
      </c>
      <c r="P503">
        <v>16.583335338279799</v>
      </c>
      <c r="Q503">
        <v>2.2166238217526901</v>
      </c>
      <c r="R503">
        <v>-1.3995130731975301E-3</v>
      </c>
      <c r="S503">
        <v>405</v>
      </c>
      <c r="T503" t="s">
        <v>60</v>
      </c>
      <c r="U503" t="s">
        <v>61</v>
      </c>
      <c r="V503">
        <v>255</v>
      </c>
      <c r="W503">
        <v>0</v>
      </c>
      <c r="X503" t="s">
        <v>62</v>
      </c>
      <c r="Y503">
        <v>6</v>
      </c>
      <c r="Z503">
        <v>203</v>
      </c>
      <c r="AA503">
        <v>3</v>
      </c>
      <c r="AB503" t="s">
        <v>63</v>
      </c>
      <c r="AD503">
        <v>1205.8711579666599</v>
      </c>
      <c r="AE503">
        <v>3</v>
      </c>
      <c r="AF503" t="s">
        <v>64</v>
      </c>
      <c r="AG503">
        <v>0</v>
      </c>
      <c r="AJ503">
        <v>2268098971.3295202</v>
      </c>
      <c r="AK503">
        <v>2230257434.8522563</v>
      </c>
      <c r="AL503">
        <v>-0.17217938518330178</v>
      </c>
      <c r="AM503">
        <v>1.4572954118802199</v>
      </c>
      <c r="AN503">
        <v>1.4550496262477122</v>
      </c>
      <c r="AO503">
        <v>-4.592342137854645E-2</v>
      </c>
      <c r="AP503">
        <v>0.39391272629666002</v>
      </c>
      <c r="AQ503">
        <v>0.39882981313028165</v>
      </c>
      <c r="AR503">
        <v>7.176483118007497E-2</v>
      </c>
      <c r="AS503">
        <v>2.3103673628797798</v>
      </c>
      <c r="AT503">
        <v>2.2667782536851102</v>
      </c>
      <c r="AU503">
        <v>-9.7085455314177185E-2</v>
      </c>
    </row>
    <row r="504" spans="1:47" x14ac:dyDescent="0.25">
      <c r="A504" t="s">
        <v>58</v>
      </c>
      <c r="B504">
        <v>3</v>
      </c>
      <c r="C504">
        <v>109</v>
      </c>
      <c r="D504" t="s">
        <v>548</v>
      </c>
      <c r="E504">
        <v>659.93333333333328</v>
      </c>
      <c r="F504">
        <v>2268098971.3295202</v>
      </c>
      <c r="G504">
        <v>1.45289196811901</v>
      </c>
      <c r="H504">
        <v>0.39391272629666002</v>
      </c>
      <c r="I504">
        <v>2.3103673628797798</v>
      </c>
      <c r="J504">
        <v>-0.147224279552779</v>
      </c>
      <c r="K504">
        <v>0</v>
      </c>
      <c r="L504">
        <v>624</v>
      </c>
      <c r="M504">
        <v>752</v>
      </c>
      <c r="N504">
        <v>37.799999999999997</v>
      </c>
      <c r="O504">
        <v>92.913901366350899</v>
      </c>
      <c r="P504">
        <v>17.1979094923689</v>
      </c>
      <c r="Q504">
        <v>2.2459758977317699</v>
      </c>
      <c r="R504">
        <v>-1.4040746396430099E-3</v>
      </c>
      <c r="S504">
        <v>405</v>
      </c>
      <c r="T504" t="s">
        <v>60</v>
      </c>
      <c r="U504" t="s">
        <v>61</v>
      </c>
      <c r="V504">
        <v>255</v>
      </c>
      <c r="W504">
        <v>0</v>
      </c>
      <c r="X504" t="s">
        <v>62</v>
      </c>
      <c r="Y504">
        <v>6</v>
      </c>
      <c r="Z504">
        <v>203</v>
      </c>
      <c r="AA504">
        <v>3</v>
      </c>
      <c r="AB504" t="s">
        <v>63</v>
      </c>
      <c r="AD504">
        <v>1205.8711579666599</v>
      </c>
      <c r="AE504">
        <v>3</v>
      </c>
      <c r="AF504" t="s">
        <v>64</v>
      </c>
      <c r="AG504">
        <v>0</v>
      </c>
      <c r="AJ504">
        <v>2261783763.3258901</v>
      </c>
      <c r="AK504">
        <v>2190240417.9085503</v>
      </c>
      <c r="AL504">
        <v>-0.30821936428359437</v>
      </c>
      <c r="AM504">
        <v>1.45289196811901</v>
      </c>
      <c r="AN504">
        <v>1.449944129257368</v>
      </c>
      <c r="AO504">
        <v>-6.2958442920020674E-2</v>
      </c>
      <c r="AP504">
        <v>0.39710237517737501</v>
      </c>
      <c r="AQ504">
        <v>0.40214835389863324</v>
      </c>
      <c r="AR504">
        <v>0.13822143855911542</v>
      </c>
      <c r="AS504">
        <v>2.3103673628797798</v>
      </c>
      <c r="AT504">
        <v>2.2511487460890218</v>
      </c>
      <c r="AU504">
        <v>-0.1425937426741683</v>
      </c>
    </row>
    <row r="505" spans="1:47" x14ac:dyDescent="0.25">
      <c r="A505" t="s">
        <v>58</v>
      </c>
      <c r="B505">
        <v>3</v>
      </c>
      <c r="C505">
        <v>110</v>
      </c>
      <c r="D505" t="s">
        <v>549</v>
      </c>
      <c r="E505">
        <v>666.63333333333333</v>
      </c>
      <c r="F505">
        <v>2139127424.61712</v>
      </c>
      <c r="G505">
        <v>1.4413016480955001</v>
      </c>
      <c r="H505">
        <v>0.40542615366488399</v>
      </c>
      <c r="I505">
        <v>2.1828725962456201</v>
      </c>
      <c r="J505">
        <v>-0.14175201329050399</v>
      </c>
      <c r="K505">
        <v>0</v>
      </c>
      <c r="L505">
        <v>624</v>
      </c>
      <c r="M505">
        <v>752</v>
      </c>
      <c r="N505">
        <v>36.65</v>
      </c>
      <c r="O505">
        <v>89.900688033926201</v>
      </c>
      <c r="P505">
        <v>17.521781349125</v>
      </c>
      <c r="Q505">
        <v>2.2097668680140101</v>
      </c>
      <c r="R505">
        <v>-1.42191511219232E-3</v>
      </c>
      <c r="S505">
        <v>405</v>
      </c>
      <c r="T505" t="s">
        <v>60</v>
      </c>
      <c r="U505" t="s">
        <v>61</v>
      </c>
      <c r="V505">
        <v>255</v>
      </c>
      <c r="W505">
        <v>0</v>
      </c>
      <c r="X505" t="s">
        <v>62</v>
      </c>
      <c r="Y505">
        <v>6</v>
      </c>
      <c r="Z505">
        <v>203</v>
      </c>
      <c r="AA505">
        <v>3</v>
      </c>
      <c r="AB505" t="s">
        <v>63</v>
      </c>
      <c r="AD505">
        <v>1205.8711579666599</v>
      </c>
      <c r="AE505">
        <v>3</v>
      </c>
      <c r="AF505" t="s">
        <v>64</v>
      </c>
      <c r="AG505">
        <v>0</v>
      </c>
      <c r="AJ505">
        <v>2139127424.61712</v>
      </c>
      <c r="AK505">
        <v>2141965298.6322381</v>
      </c>
      <c r="AL505">
        <v>-0.40666510924312677</v>
      </c>
      <c r="AM505">
        <v>1.4413016480955001</v>
      </c>
      <c r="AN505">
        <v>1.443084182300062</v>
      </c>
      <c r="AO505">
        <v>-6.8489493454844383E-2</v>
      </c>
      <c r="AP505">
        <v>0.40542615366488399</v>
      </c>
      <c r="AQ505">
        <v>0.40616750669853263</v>
      </c>
      <c r="AR505">
        <v>0.19684436057595162</v>
      </c>
      <c r="AS505">
        <v>2.1828725962456201</v>
      </c>
      <c r="AT505">
        <v>2.2232686000044342</v>
      </c>
      <c r="AU505">
        <v>-0.21033576489342978</v>
      </c>
    </row>
    <row r="506" spans="1:47" x14ac:dyDescent="0.25">
      <c r="A506" t="s">
        <v>58</v>
      </c>
      <c r="B506">
        <v>3</v>
      </c>
      <c r="C506">
        <v>111</v>
      </c>
      <c r="D506" t="s">
        <v>550</v>
      </c>
      <c r="E506">
        <v>673.33333333333337</v>
      </c>
      <c r="F506">
        <v>2020408166.94433</v>
      </c>
      <c r="G506">
        <v>1.43275718085512</v>
      </c>
      <c r="H506">
        <v>0.41719813917687198</v>
      </c>
      <c r="I506">
        <v>2.1649070594806901</v>
      </c>
      <c r="J506">
        <v>-0.145570669523017</v>
      </c>
      <c r="K506">
        <v>0</v>
      </c>
      <c r="L506">
        <v>624</v>
      </c>
      <c r="M506">
        <v>752</v>
      </c>
      <c r="N506">
        <v>37.15</v>
      </c>
      <c r="O506">
        <v>90.934470943808506</v>
      </c>
      <c r="P506">
        <v>17.853540405435101</v>
      </c>
      <c r="Q506">
        <v>2.23692222123075</v>
      </c>
      <c r="R506">
        <v>-1.4386195884008601E-3</v>
      </c>
      <c r="S506">
        <v>405</v>
      </c>
      <c r="T506" t="s">
        <v>60</v>
      </c>
      <c r="U506" t="s">
        <v>61</v>
      </c>
      <c r="V506">
        <v>255</v>
      </c>
      <c r="W506">
        <v>0</v>
      </c>
      <c r="X506" t="s">
        <v>62</v>
      </c>
      <c r="Y506">
        <v>6</v>
      </c>
      <c r="Z506">
        <v>203</v>
      </c>
      <c r="AA506">
        <v>3</v>
      </c>
      <c r="AB506" t="s">
        <v>63</v>
      </c>
      <c r="AD506">
        <v>1205.8711579666599</v>
      </c>
      <c r="AE506">
        <v>3</v>
      </c>
      <c r="AF506" t="s">
        <v>64</v>
      </c>
      <c r="AG506">
        <v>0</v>
      </c>
      <c r="AJ506">
        <v>2020408166.94433</v>
      </c>
      <c r="AK506">
        <v>2079515936.7677243</v>
      </c>
      <c r="AL506">
        <v>-0.34995951297994743</v>
      </c>
      <c r="AM506">
        <v>1.43275718085512</v>
      </c>
      <c r="AN506">
        <v>1.4370849162225943</v>
      </c>
      <c r="AO506">
        <v>-5.9101175337172053E-2</v>
      </c>
      <c r="AP506">
        <v>0.41719813917687198</v>
      </c>
      <c r="AQ506">
        <v>0.4121572006422522</v>
      </c>
      <c r="AR506">
        <v>0.1527875702541765</v>
      </c>
      <c r="AS506">
        <v>2.1649070594806901</v>
      </c>
      <c r="AT506">
        <v>2.190527710363344</v>
      </c>
      <c r="AU506">
        <v>-0.23690669085319913</v>
      </c>
    </row>
    <row r="507" spans="1:47" x14ac:dyDescent="0.25">
      <c r="A507" t="s">
        <v>58</v>
      </c>
      <c r="B507">
        <v>3</v>
      </c>
      <c r="C507">
        <v>112</v>
      </c>
      <c r="D507" t="s">
        <v>551</v>
      </c>
      <c r="E507">
        <v>680.01666666666665</v>
      </c>
      <c r="F507">
        <v>1955852162.0069499</v>
      </c>
      <c r="G507">
        <v>1.4272990814928801</v>
      </c>
      <c r="H507">
        <v>0.42386119601525801</v>
      </c>
      <c r="I507">
        <v>2.0963278110944299</v>
      </c>
      <c r="J507">
        <v>-0.150813886542526</v>
      </c>
      <c r="K507">
        <v>0</v>
      </c>
      <c r="L507">
        <v>624</v>
      </c>
      <c r="M507">
        <v>752</v>
      </c>
      <c r="N507">
        <v>38.549999999999997</v>
      </c>
      <c r="O507">
        <v>88.998234018460707</v>
      </c>
      <c r="P507">
        <v>18.028608421735999</v>
      </c>
      <c r="Q507">
        <v>2.2445057396040098</v>
      </c>
      <c r="R507">
        <v>-1.4483767218200301E-3</v>
      </c>
      <c r="S507">
        <v>405</v>
      </c>
      <c r="T507" t="s">
        <v>60</v>
      </c>
      <c r="U507" t="s">
        <v>61</v>
      </c>
      <c r="V507">
        <v>255</v>
      </c>
      <c r="W507">
        <v>0</v>
      </c>
      <c r="X507" t="s">
        <v>62</v>
      </c>
      <c r="Y507">
        <v>6</v>
      </c>
      <c r="Z507">
        <v>203</v>
      </c>
      <c r="AA507">
        <v>3</v>
      </c>
      <c r="AB507" t="s">
        <v>63</v>
      </c>
      <c r="AD507">
        <v>1205.8711579666599</v>
      </c>
      <c r="AE507">
        <v>3</v>
      </c>
      <c r="AF507" t="s">
        <v>64</v>
      </c>
      <c r="AG507">
        <v>0</v>
      </c>
      <c r="AJ507">
        <v>2020408166.94433</v>
      </c>
      <c r="AK507">
        <v>2044795877.6649179</v>
      </c>
      <c r="AL507">
        <v>-0.29583726506925467</v>
      </c>
      <c r="AM507">
        <v>1.43117470255046</v>
      </c>
      <c r="AN507">
        <v>1.4316401501149001</v>
      </c>
      <c r="AO507">
        <v>-5.4974107698895415E-2</v>
      </c>
      <c r="AP507">
        <v>0.41719813917687198</v>
      </c>
      <c r="AQ507">
        <v>0.41461935343242085</v>
      </c>
      <c r="AR507">
        <v>0.12234606740624207</v>
      </c>
      <c r="AS507">
        <v>2.1478286185363</v>
      </c>
      <c r="AT507">
        <v>2.1577868207222539</v>
      </c>
      <c r="AU507">
        <v>-0.15722313542627217</v>
      </c>
    </row>
    <row r="508" spans="1:47" x14ac:dyDescent="0.25">
      <c r="A508" t="s">
        <v>58</v>
      </c>
      <c r="B508">
        <v>3</v>
      </c>
      <c r="C508">
        <v>113</v>
      </c>
      <c r="D508" t="s">
        <v>552</v>
      </c>
      <c r="E508">
        <v>686.65</v>
      </c>
      <c r="F508">
        <v>2088183467.8118601</v>
      </c>
      <c r="G508">
        <v>1.43117470255046</v>
      </c>
      <c r="H508">
        <v>0.40941313912821797</v>
      </c>
      <c r="I508">
        <v>2.1478286185363</v>
      </c>
      <c r="J508">
        <v>-0.14684233391061799</v>
      </c>
      <c r="K508">
        <v>0</v>
      </c>
      <c r="L508">
        <v>624</v>
      </c>
      <c r="M508">
        <v>752</v>
      </c>
      <c r="N508">
        <v>37.9</v>
      </c>
      <c r="O508">
        <v>90.506728165001803</v>
      </c>
      <c r="P508">
        <v>17.911790453528099</v>
      </c>
      <c r="Q508">
        <v>2.2450393105074999</v>
      </c>
      <c r="R508">
        <v>-1.4309717321132601E-3</v>
      </c>
      <c r="S508">
        <v>405</v>
      </c>
      <c r="T508" t="s">
        <v>60</v>
      </c>
      <c r="U508" t="s">
        <v>61</v>
      </c>
      <c r="V508">
        <v>255</v>
      </c>
      <c r="W508">
        <v>0</v>
      </c>
      <c r="X508" t="s">
        <v>62</v>
      </c>
      <c r="Y508">
        <v>6</v>
      </c>
      <c r="Z508">
        <v>203</v>
      </c>
      <c r="AA508">
        <v>3</v>
      </c>
      <c r="AB508" t="s">
        <v>63</v>
      </c>
      <c r="AD508">
        <v>1205.8711579666599</v>
      </c>
      <c r="AE508">
        <v>3</v>
      </c>
      <c r="AF508" t="s">
        <v>64</v>
      </c>
      <c r="AG508">
        <v>0</v>
      </c>
      <c r="AJ508">
        <v>1955852162.0069499</v>
      </c>
      <c r="AK508">
        <v>1997993143.2800722</v>
      </c>
      <c r="AL508">
        <v>-0.27115926143875063</v>
      </c>
      <c r="AM508">
        <v>1.4272990814928801</v>
      </c>
      <c r="AN508">
        <v>1.4266783314929663</v>
      </c>
      <c r="AO508">
        <v>-4.5523275830932547E-2</v>
      </c>
      <c r="AP508">
        <v>0.42386119601525801</v>
      </c>
      <c r="AQ508">
        <v>0.41913323998162877</v>
      </c>
      <c r="AR508">
        <v>0.12616366120640196</v>
      </c>
      <c r="AS508">
        <v>2.1466629146743301</v>
      </c>
      <c r="AT508">
        <v>2.1445308513834518</v>
      </c>
      <c r="AU508">
        <v>-9.6892117119378826E-2</v>
      </c>
    </row>
    <row r="509" spans="1:47" x14ac:dyDescent="0.25">
      <c r="A509" t="s">
        <v>58</v>
      </c>
      <c r="B509">
        <v>3</v>
      </c>
      <c r="C509">
        <v>114</v>
      </c>
      <c r="D509" t="s">
        <v>553</v>
      </c>
      <c r="E509">
        <v>693.3</v>
      </c>
      <c r="F509">
        <v>1897723703.0135701</v>
      </c>
      <c r="G509">
        <v>1.42566813758054</v>
      </c>
      <c r="H509">
        <v>0.43059804662055701</v>
      </c>
      <c r="I509">
        <v>2.1466629146743301</v>
      </c>
      <c r="J509">
        <v>-0.14259153326587501</v>
      </c>
      <c r="K509">
        <v>0</v>
      </c>
      <c r="L509">
        <v>624</v>
      </c>
      <c r="M509">
        <v>752</v>
      </c>
      <c r="N509">
        <v>36.950000000000003</v>
      </c>
      <c r="O509">
        <v>91.643766182945697</v>
      </c>
      <c r="P509">
        <v>18.148247504141999</v>
      </c>
      <c r="Q509">
        <v>2.27606021463161</v>
      </c>
      <c r="R509">
        <v>-1.4564146615136499E-3</v>
      </c>
      <c r="S509">
        <v>405</v>
      </c>
      <c r="T509" t="s">
        <v>60</v>
      </c>
      <c r="U509" t="s">
        <v>61</v>
      </c>
      <c r="V509">
        <v>255</v>
      </c>
      <c r="W509">
        <v>0</v>
      </c>
      <c r="X509" t="s">
        <v>62</v>
      </c>
      <c r="Y509">
        <v>6</v>
      </c>
      <c r="Z509">
        <v>203</v>
      </c>
      <c r="AA509">
        <v>3</v>
      </c>
      <c r="AB509" t="s">
        <v>63</v>
      </c>
      <c r="AD509">
        <v>1205.8711579666599</v>
      </c>
      <c r="AE509">
        <v>3</v>
      </c>
      <c r="AF509" t="s">
        <v>64</v>
      </c>
      <c r="AG509">
        <v>0</v>
      </c>
      <c r="AJ509">
        <v>2088183467.8118601</v>
      </c>
      <c r="AK509">
        <v>1974934260.4297841</v>
      </c>
      <c r="AL509">
        <v>-0.17263041213953978</v>
      </c>
      <c r="AM509">
        <v>1.42566813758054</v>
      </c>
      <c r="AN509">
        <v>1.4229514225814182</v>
      </c>
      <c r="AO509">
        <v>-3.7409179191701322E-2</v>
      </c>
      <c r="AP509">
        <v>0.40941313912821797</v>
      </c>
      <c r="AQ509">
        <v>0.42129272942843921</v>
      </c>
      <c r="AR509">
        <v>7.7022166904726019E-2</v>
      </c>
      <c r="AS509">
        <v>2.1466629146743301</v>
      </c>
      <c r="AT509">
        <v>2.1273754438127179</v>
      </c>
      <c r="AU509">
        <v>-0.10961332909245135</v>
      </c>
    </row>
    <row r="510" spans="1:47" x14ac:dyDescent="0.25">
      <c r="A510" t="s">
        <v>58</v>
      </c>
      <c r="B510">
        <v>3</v>
      </c>
      <c r="C510">
        <v>115</v>
      </c>
      <c r="D510" t="s">
        <v>554</v>
      </c>
      <c r="E510">
        <v>700.01666666666665</v>
      </c>
      <c r="F510">
        <v>2393359905.7298398</v>
      </c>
      <c r="G510">
        <v>1.41649255498583</v>
      </c>
      <c r="H510">
        <v>0.37652266079395802</v>
      </c>
      <c r="I510">
        <v>2.1165927495516099</v>
      </c>
      <c r="J510">
        <v>-0.13965335428270201</v>
      </c>
      <c r="K510">
        <v>0</v>
      </c>
      <c r="L510">
        <v>624</v>
      </c>
      <c r="M510">
        <v>752</v>
      </c>
      <c r="N510">
        <v>36.549999999999997</v>
      </c>
      <c r="O510">
        <v>92.257972149967699</v>
      </c>
      <c r="P510">
        <v>18.437769315484601</v>
      </c>
      <c r="Q510">
        <v>2.2321995511061199</v>
      </c>
      <c r="R510">
        <v>-1.4023061162359799E-3</v>
      </c>
      <c r="S510">
        <v>405</v>
      </c>
      <c r="T510" t="s">
        <v>60</v>
      </c>
      <c r="U510" t="s">
        <v>61</v>
      </c>
      <c r="V510">
        <v>255</v>
      </c>
      <c r="W510">
        <v>0</v>
      </c>
      <c r="X510" t="s">
        <v>62</v>
      </c>
      <c r="Y510">
        <v>6</v>
      </c>
      <c r="Z510">
        <v>203</v>
      </c>
      <c r="AA510">
        <v>3</v>
      </c>
      <c r="AB510" t="s">
        <v>63</v>
      </c>
      <c r="AD510">
        <v>1205.8711579666599</v>
      </c>
      <c r="AE510">
        <v>3</v>
      </c>
      <c r="AF510" t="s">
        <v>64</v>
      </c>
      <c r="AG510">
        <v>0</v>
      </c>
      <c r="AJ510">
        <v>1905113752.6928899</v>
      </c>
      <c r="AK510">
        <v>1951875377.5794961</v>
      </c>
      <c r="AL510">
        <v>-8.8001382834588318E-2</v>
      </c>
      <c r="AM510">
        <v>1.41649255498583</v>
      </c>
      <c r="AN510">
        <v>1.4192729646351681</v>
      </c>
      <c r="AO510">
        <v>-4.2321730890904227E-2</v>
      </c>
      <c r="AP510">
        <v>0.427995586410924</v>
      </c>
      <c r="AQ510">
        <v>0.42345221887524959</v>
      </c>
      <c r="AR510">
        <v>2.9976430965738817E-2</v>
      </c>
      <c r="AS510">
        <v>2.1165927495516099</v>
      </c>
      <c r="AT510">
        <v>2.1126360500840762</v>
      </c>
      <c r="AU510">
        <v>-0.13481368208464881</v>
      </c>
    </row>
    <row r="511" spans="1:47" x14ac:dyDescent="0.25">
      <c r="A511" t="s">
        <v>58</v>
      </c>
      <c r="B511">
        <v>3</v>
      </c>
      <c r="C511">
        <v>116</v>
      </c>
      <c r="D511" t="s">
        <v>555</v>
      </c>
      <c r="E511">
        <v>706.91666666666663</v>
      </c>
      <c r="F511">
        <v>1905113752.6928899</v>
      </c>
      <c r="G511">
        <v>1.41412263629738</v>
      </c>
      <c r="H511">
        <v>0.427995586410924</v>
      </c>
      <c r="I511">
        <v>2.07413164989309</v>
      </c>
      <c r="J511">
        <v>-0.13848161835643999</v>
      </c>
      <c r="K511">
        <v>0</v>
      </c>
      <c r="L511">
        <v>624</v>
      </c>
      <c r="M511">
        <v>752</v>
      </c>
      <c r="N511">
        <v>38.549999999999997</v>
      </c>
      <c r="O511">
        <v>90.784028827540794</v>
      </c>
      <c r="P511">
        <v>18.547176892171901</v>
      </c>
      <c r="Q511">
        <v>2.2740564856003398</v>
      </c>
      <c r="R511">
        <v>-1.4590420016469699E-3</v>
      </c>
      <c r="S511">
        <v>405</v>
      </c>
      <c r="T511" t="s">
        <v>60</v>
      </c>
      <c r="U511" t="s">
        <v>61</v>
      </c>
      <c r="V511">
        <v>255</v>
      </c>
      <c r="W511">
        <v>0</v>
      </c>
      <c r="X511" t="s">
        <v>62</v>
      </c>
      <c r="Y511">
        <v>6</v>
      </c>
      <c r="Z511">
        <v>203</v>
      </c>
      <c r="AA511">
        <v>3</v>
      </c>
      <c r="AB511" t="s">
        <v>63</v>
      </c>
      <c r="AD511">
        <v>1205.8711579666599</v>
      </c>
      <c r="AE511">
        <v>3</v>
      </c>
      <c r="AF511" t="s">
        <v>64</v>
      </c>
      <c r="AG511">
        <v>0</v>
      </c>
      <c r="AJ511">
        <v>1905113752.6928899</v>
      </c>
      <c r="AK511">
        <v>1947918856.8908482</v>
      </c>
      <c r="AL511">
        <v>-0.13747892305950893</v>
      </c>
      <c r="AM511">
        <v>1.41412263629738</v>
      </c>
      <c r="AN511">
        <v>1.4148759081617641</v>
      </c>
      <c r="AO511">
        <v>-4.5889287234094189E-2</v>
      </c>
      <c r="AP511">
        <v>0.427995586410924</v>
      </c>
      <c r="AQ511">
        <v>0.42327697920180302</v>
      </c>
      <c r="AR511">
        <v>2.9130279711507778E-2</v>
      </c>
      <c r="AS511">
        <v>2.0791300216270199</v>
      </c>
      <c r="AT511">
        <v>2.0887129966186722</v>
      </c>
      <c r="AU511">
        <v>-0.18043956378664464</v>
      </c>
    </row>
    <row r="512" spans="1:47" x14ac:dyDescent="0.25">
      <c r="A512" t="s">
        <v>58</v>
      </c>
      <c r="B512">
        <v>3</v>
      </c>
      <c r="C512">
        <v>117</v>
      </c>
      <c r="D512" t="s">
        <v>556</v>
      </c>
      <c r="E512">
        <v>713.8</v>
      </c>
      <c r="F512">
        <v>1686006522.61339</v>
      </c>
      <c r="G512">
        <v>1.4127824128192099</v>
      </c>
      <c r="H512">
        <v>0.45638829267959002</v>
      </c>
      <c r="I512">
        <v>2.0791300216270199</v>
      </c>
      <c r="J512">
        <v>-0.13616570133359701</v>
      </c>
      <c r="K512">
        <v>0</v>
      </c>
      <c r="L512">
        <v>624</v>
      </c>
      <c r="M512">
        <v>752</v>
      </c>
      <c r="N512">
        <v>37.25</v>
      </c>
      <c r="O512">
        <v>91.309205327712604</v>
      </c>
      <c r="P512">
        <v>18.578626355381498</v>
      </c>
      <c r="Q512">
        <v>2.2507155967150401</v>
      </c>
      <c r="R512">
        <v>-1.49037088367087E-3</v>
      </c>
      <c r="S512">
        <v>405</v>
      </c>
      <c r="T512" t="s">
        <v>60</v>
      </c>
      <c r="U512" t="s">
        <v>61</v>
      </c>
      <c r="V512">
        <v>255</v>
      </c>
      <c r="W512">
        <v>0</v>
      </c>
      <c r="X512" t="s">
        <v>62</v>
      </c>
      <c r="Y512">
        <v>6</v>
      </c>
      <c r="Z512">
        <v>203</v>
      </c>
      <c r="AA512">
        <v>3</v>
      </c>
      <c r="AB512" t="s">
        <v>63</v>
      </c>
      <c r="AD512">
        <v>1205.8711579666599</v>
      </c>
      <c r="AE512">
        <v>3</v>
      </c>
      <c r="AF512" t="s">
        <v>64</v>
      </c>
      <c r="AG512">
        <v>0</v>
      </c>
      <c r="AJ512">
        <v>1905113752.6928899</v>
      </c>
      <c r="AK512">
        <v>1920314707.240896</v>
      </c>
      <c r="AL512">
        <v>-4.608465571000283E-2</v>
      </c>
      <c r="AM512">
        <v>1.4127824128192099</v>
      </c>
      <c r="AN512">
        <v>1.410487483442574</v>
      </c>
      <c r="AO512">
        <v>-4.5200421347586908E-2</v>
      </c>
      <c r="AP512">
        <v>0.427995586410924</v>
      </c>
      <c r="AQ512">
        <v>0.42477620768617846</v>
      </c>
      <c r="AR512">
        <v>-1.3609591401109976E-2</v>
      </c>
      <c r="AS512">
        <v>2.07413164989309</v>
      </c>
      <c r="AT512">
        <v>2.0647899431532681</v>
      </c>
      <c r="AU512">
        <v>-0.11909141072846567</v>
      </c>
    </row>
    <row r="513" spans="1:47" x14ac:dyDescent="0.25">
      <c r="A513" t="s">
        <v>58</v>
      </c>
      <c r="B513">
        <v>3</v>
      </c>
      <c r="C513">
        <v>118</v>
      </c>
      <c r="D513" t="s">
        <v>557</v>
      </c>
      <c r="E513">
        <v>720.48333333333335</v>
      </c>
      <c r="F513">
        <v>1936069558.56371</v>
      </c>
      <c r="G513">
        <v>1.40531379912586</v>
      </c>
      <c r="H513">
        <v>0.422984997648025</v>
      </c>
      <c r="I513">
        <v>2.02704764734731</v>
      </c>
      <c r="J513">
        <v>-0.13869946807681399</v>
      </c>
      <c r="K513">
        <v>0</v>
      </c>
      <c r="L513">
        <v>624</v>
      </c>
      <c r="M513">
        <v>752</v>
      </c>
      <c r="N513">
        <v>36.35</v>
      </c>
      <c r="O513">
        <v>90.443507508112802</v>
      </c>
      <c r="P513">
        <v>18.848956643375601</v>
      </c>
      <c r="Q513">
        <v>2.2603028441195399</v>
      </c>
      <c r="R513">
        <v>-1.45775006214384E-3</v>
      </c>
      <c r="S513">
        <v>405</v>
      </c>
      <c r="T513" t="s">
        <v>60</v>
      </c>
      <c r="U513" t="s">
        <v>61</v>
      </c>
      <c r="V513">
        <v>255</v>
      </c>
      <c r="W513">
        <v>0</v>
      </c>
      <c r="X513" t="s">
        <v>62</v>
      </c>
      <c r="Y513">
        <v>6</v>
      </c>
      <c r="Z513">
        <v>203</v>
      </c>
      <c r="AA513">
        <v>3</v>
      </c>
      <c r="AB513" t="s">
        <v>63</v>
      </c>
      <c r="AD513">
        <v>1205.8711579666599</v>
      </c>
      <c r="AE513">
        <v>3</v>
      </c>
      <c r="AF513" t="s">
        <v>64</v>
      </c>
      <c r="AG513">
        <v>0</v>
      </c>
      <c r="AJ513">
        <v>1936069558.56371</v>
      </c>
      <c r="AK513">
        <v>1944185465.0693879</v>
      </c>
      <c r="AL513">
        <v>0.31998052633525814</v>
      </c>
      <c r="AM513">
        <v>1.40531379912586</v>
      </c>
      <c r="AN513">
        <v>1.4064276647154601</v>
      </c>
      <c r="AO513">
        <v>-3.2575223146953075E-2</v>
      </c>
      <c r="AP513">
        <v>0.422984997648025</v>
      </c>
      <c r="AQ513">
        <v>0.42167525352580948</v>
      </c>
      <c r="AR513">
        <v>-0.17971353009275842</v>
      </c>
      <c r="AS513">
        <v>2.02704764734731</v>
      </c>
      <c r="AT513">
        <v>2.0566685788901378</v>
      </c>
      <c r="AU513">
        <v>-1.3331151594258015E-2</v>
      </c>
    </row>
    <row r="514" spans="1:47" x14ac:dyDescent="0.25">
      <c r="A514" t="s">
        <v>58</v>
      </c>
      <c r="B514">
        <v>3</v>
      </c>
      <c r="C514">
        <v>119</v>
      </c>
      <c r="D514" t="s">
        <v>558</v>
      </c>
      <c r="E514">
        <v>727.25</v>
      </c>
      <c r="F514">
        <v>1950162719.5620999</v>
      </c>
      <c r="G514">
        <v>1.37448382820472</v>
      </c>
      <c r="H514">
        <v>0.41690928155009499</v>
      </c>
      <c r="I514">
        <v>1.93167674309441</v>
      </c>
      <c r="J514">
        <v>-0.13741927702440401</v>
      </c>
      <c r="K514">
        <v>0</v>
      </c>
      <c r="L514">
        <v>624</v>
      </c>
      <c r="M514">
        <v>752</v>
      </c>
      <c r="N514">
        <v>38.549999999999997</v>
      </c>
      <c r="O514">
        <v>92.395301245007801</v>
      </c>
      <c r="P514">
        <v>20.059420705167099</v>
      </c>
      <c r="Q514">
        <v>2.27608859606265</v>
      </c>
      <c r="R514">
        <v>-1.4654745784393301E-3</v>
      </c>
      <c r="S514">
        <v>405</v>
      </c>
      <c r="T514" t="s">
        <v>60</v>
      </c>
      <c r="U514" t="s">
        <v>61</v>
      </c>
      <c r="V514">
        <v>255</v>
      </c>
      <c r="W514">
        <v>0</v>
      </c>
      <c r="X514" t="s">
        <v>62</v>
      </c>
      <c r="Y514">
        <v>6</v>
      </c>
      <c r="Z514">
        <v>203</v>
      </c>
      <c r="AA514">
        <v>3</v>
      </c>
      <c r="AB514" t="s">
        <v>63</v>
      </c>
      <c r="AD514">
        <v>1205.8711579666599</v>
      </c>
      <c r="AE514">
        <v>3</v>
      </c>
      <c r="AF514" t="s">
        <v>64</v>
      </c>
      <c r="AG514">
        <v>0</v>
      </c>
      <c r="AJ514">
        <v>1950162719.5620999</v>
      </c>
      <c r="AK514">
        <v>1995106799.813844</v>
      </c>
      <c r="AL514">
        <v>0.40253050253778117</v>
      </c>
      <c r="AM514">
        <v>1.40372601398459</v>
      </c>
      <c r="AN514">
        <v>1.404348340252902</v>
      </c>
      <c r="AO514">
        <v>-2.020670442004428E-2</v>
      </c>
      <c r="AP514">
        <v>0.41690928155009499</v>
      </c>
      <c r="AQ514">
        <v>0.41541354476233022</v>
      </c>
      <c r="AR514">
        <v>-0.23532121962497848</v>
      </c>
      <c r="AS514">
        <v>2.02704764734731</v>
      </c>
      <c r="AT514">
        <v>2.059393073433148</v>
      </c>
      <c r="AU514">
        <v>3.9815213567188916E-2</v>
      </c>
    </row>
    <row r="515" spans="1:47" x14ac:dyDescent="0.25">
      <c r="A515" t="s">
        <v>58</v>
      </c>
      <c r="B515">
        <v>3</v>
      </c>
      <c r="C515">
        <v>120</v>
      </c>
      <c r="D515" t="s">
        <v>559</v>
      </c>
      <c r="E515">
        <v>734.01666666666665</v>
      </c>
      <c r="F515">
        <v>2024467541.83535</v>
      </c>
      <c r="G515">
        <v>1.40372601398459</v>
      </c>
      <c r="H515">
        <v>0.41249081560907902</v>
      </c>
      <c r="I515">
        <v>2.0759859282359598</v>
      </c>
      <c r="J515">
        <v>-0.12619984654538399</v>
      </c>
      <c r="K515">
        <v>0</v>
      </c>
      <c r="L515">
        <v>624</v>
      </c>
      <c r="M515">
        <v>752</v>
      </c>
      <c r="N515">
        <v>37.549999999999997</v>
      </c>
      <c r="O515">
        <v>93.143697129260801</v>
      </c>
      <c r="P515">
        <v>18.954430553786398</v>
      </c>
      <c r="Q515">
        <v>2.2732504529588802</v>
      </c>
      <c r="R515">
        <v>-1.4471289576693E-3</v>
      </c>
      <c r="S515">
        <v>405</v>
      </c>
      <c r="T515" t="s">
        <v>60</v>
      </c>
      <c r="U515" t="s">
        <v>61</v>
      </c>
      <c r="V515">
        <v>255</v>
      </c>
      <c r="W515">
        <v>0</v>
      </c>
      <c r="X515" t="s">
        <v>62</v>
      </c>
      <c r="Y515">
        <v>6</v>
      </c>
      <c r="Z515">
        <v>203</v>
      </c>
      <c r="AA515">
        <v>3</v>
      </c>
      <c r="AB515" t="s">
        <v>63</v>
      </c>
      <c r="AD515">
        <v>1205.8711579666599</v>
      </c>
      <c r="AE515">
        <v>3</v>
      </c>
      <c r="AF515" t="s">
        <v>64</v>
      </c>
      <c r="AG515">
        <v>0</v>
      </c>
      <c r="AJ515">
        <v>2024467541.83535</v>
      </c>
      <c r="AK515">
        <v>2047330203.7726059</v>
      </c>
      <c r="AL515">
        <v>0.36969976346170547</v>
      </c>
      <c r="AM515">
        <v>1.39619346135026</v>
      </c>
      <c r="AN515">
        <v>1.402506148048948</v>
      </c>
      <c r="AO515">
        <v>-9.141542969691472E-3</v>
      </c>
      <c r="AP515">
        <v>0.41249081560907902</v>
      </c>
      <c r="AQ515">
        <v>0.40915183599885102</v>
      </c>
      <c r="AR515">
        <v>-0.21596091778607676</v>
      </c>
      <c r="AS515">
        <v>2.0759859282359598</v>
      </c>
      <c r="AT515">
        <v>2.067527082862386</v>
      </c>
      <c r="AU515">
        <v>0.10076916994702584</v>
      </c>
    </row>
    <row r="516" spans="1:47" x14ac:dyDescent="0.25">
      <c r="A516" t="s">
        <v>58</v>
      </c>
      <c r="B516">
        <v>3</v>
      </c>
      <c r="C516">
        <v>121</v>
      </c>
      <c r="D516" t="s">
        <v>560</v>
      </c>
      <c r="E516">
        <v>740.76666666666665</v>
      </c>
      <c r="F516">
        <v>2159720426.4151702</v>
      </c>
      <c r="G516">
        <v>1.39619346135026</v>
      </c>
      <c r="H516">
        <v>0.39668704259352799</v>
      </c>
      <c r="I516">
        <v>2.0927524943420699</v>
      </c>
      <c r="J516">
        <v>-0.107685818028304</v>
      </c>
      <c r="K516">
        <v>0</v>
      </c>
      <c r="L516">
        <v>624</v>
      </c>
      <c r="M516">
        <v>752</v>
      </c>
      <c r="N516">
        <v>36.35</v>
      </c>
      <c r="O516">
        <v>95.646992749851904</v>
      </c>
      <c r="P516">
        <v>19.269580796929802</v>
      </c>
      <c r="Q516">
        <v>2.2773203501696901</v>
      </c>
      <c r="R516">
        <v>-1.43349653943652E-3</v>
      </c>
      <c r="S516">
        <v>405</v>
      </c>
      <c r="T516" t="s">
        <v>60</v>
      </c>
      <c r="U516" t="s">
        <v>61</v>
      </c>
      <c r="V516">
        <v>255</v>
      </c>
      <c r="W516">
        <v>0</v>
      </c>
      <c r="X516" t="s">
        <v>62</v>
      </c>
      <c r="Y516">
        <v>6</v>
      </c>
      <c r="Z516">
        <v>203</v>
      </c>
      <c r="AA516">
        <v>3</v>
      </c>
      <c r="AB516" t="s">
        <v>63</v>
      </c>
      <c r="AD516">
        <v>1205.8711579666599</v>
      </c>
      <c r="AE516">
        <v>3</v>
      </c>
      <c r="AF516" t="s">
        <v>64</v>
      </c>
      <c r="AG516">
        <v>0</v>
      </c>
      <c r="AJ516">
        <v>2159720426.4151702</v>
      </c>
      <c r="AK516">
        <v>2093362446.5572042</v>
      </c>
      <c r="AL516">
        <v>0.2467928837074056</v>
      </c>
      <c r="AM516">
        <v>1.40372601398459</v>
      </c>
      <c r="AN516">
        <v>1.402157678583664</v>
      </c>
      <c r="AO516">
        <v>-1.6483206073831125E-2</v>
      </c>
      <c r="AP516">
        <v>0.39668704259352799</v>
      </c>
      <c r="AQ516">
        <v>0.40396643253630282</v>
      </c>
      <c r="AR516">
        <v>-0.13335181656487019</v>
      </c>
      <c r="AS516">
        <v>2.0927524943420699</v>
      </c>
      <c r="AT516">
        <v>2.08507789280078</v>
      </c>
      <c r="AU516">
        <v>0.10248520906461006</v>
      </c>
    </row>
    <row r="517" spans="1:47" x14ac:dyDescent="0.25">
      <c r="A517" t="s">
        <v>58</v>
      </c>
      <c r="B517">
        <v>3</v>
      </c>
      <c r="C517">
        <v>122</v>
      </c>
      <c r="D517" t="s">
        <v>561</v>
      </c>
      <c r="E517">
        <v>747.43333333333328</v>
      </c>
      <c r="F517">
        <v>2177784885.5791502</v>
      </c>
      <c r="G517">
        <v>1.4037480823868</v>
      </c>
      <c r="H517">
        <v>0.39587959636449599</v>
      </c>
      <c r="I517">
        <v>2.11480169703928</v>
      </c>
      <c r="J517">
        <v>-9.3757612033742901E-2</v>
      </c>
      <c r="K517">
        <v>0</v>
      </c>
      <c r="L517">
        <v>624</v>
      </c>
      <c r="M517">
        <v>752</v>
      </c>
      <c r="N517">
        <v>38.6</v>
      </c>
      <c r="O517">
        <v>95.006282585378898</v>
      </c>
      <c r="P517">
        <v>18.982661562770101</v>
      </c>
      <c r="Q517">
        <v>2.2802039035630899</v>
      </c>
      <c r="R517">
        <v>-1.4291319991114201E-3</v>
      </c>
      <c r="S517">
        <v>405</v>
      </c>
      <c r="T517" t="s">
        <v>60</v>
      </c>
      <c r="U517" t="s">
        <v>61</v>
      </c>
      <c r="V517">
        <v>255</v>
      </c>
      <c r="W517">
        <v>0</v>
      </c>
      <c r="X517" t="s">
        <v>62</v>
      </c>
      <c r="Y517">
        <v>6</v>
      </c>
      <c r="Z517">
        <v>203</v>
      </c>
      <c r="AA517">
        <v>3</v>
      </c>
      <c r="AB517" t="s">
        <v>63</v>
      </c>
      <c r="AD517">
        <v>1205.8711579666599</v>
      </c>
      <c r="AE517">
        <v>3</v>
      </c>
      <c r="AF517" t="s">
        <v>64</v>
      </c>
      <c r="AG517">
        <v>0</v>
      </c>
      <c r="AJ517">
        <v>2166230772.4867001</v>
      </c>
      <c r="AK517">
        <v>2115629875.4613283</v>
      </c>
      <c r="AL517">
        <v>9.0685246263195116E-2</v>
      </c>
      <c r="AM517">
        <v>1.40357145179944</v>
      </c>
      <c r="AN517">
        <v>1.3993130803782841</v>
      </c>
      <c r="AO517">
        <v>-2.514715799325502E-2</v>
      </c>
      <c r="AP517">
        <v>0.39668704259352799</v>
      </c>
      <c r="AQ517">
        <v>0.40184733020272029</v>
      </c>
      <c r="AR517">
        <v>-5.3204802132739655E-2</v>
      </c>
      <c r="AS517">
        <v>2.11480169703928</v>
      </c>
      <c r="AT517">
        <v>2.092972627588968</v>
      </c>
      <c r="AU517">
        <v>1.6190982964022039E-2</v>
      </c>
    </row>
    <row r="518" spans="1:47" x14ac:dyDescent="0.25">
      <c r="A518" t="s">
        <v>58</v>
      </c>
      <c r="B518">
        <v>3</v>
      </c>
      <c r="C518">
        <v>123</v>
      </c>
      <c r="D518" t="s">
        <v>562</v>
      </c>
      <c r="E518">
        <v>754.05</v>
      </c>
      <c r="F518">
        <v>2166230772.4867001</v>
      </c>
      <c r="G518">
        <v>1.40357145179944</v>
      </c>
      <c r="H518">
        <v>0.397057980335284</v>
      </c>
      <c r="I518">
        <v>2.1198893636198601</v>
      </c>
      <c r="J518">
        <v>-7.8110974117971299E-2</v>
      </c>
      <c r="K518">
        <v>0</v>
      </c>
      <c r="L518">
        <v>624</v>
      </c>
      <c r="M518">
        <v>752</v>
      </c>
      <c r="N518">
        <v>37.75</v>
      </c>
      <c r="O518">
        <v>95.290835146020896</v>
      </c>
      <c r="P518">
        <v>18.981906616717101</v>
      </c>
      <c r="Q518">
        <v>2.2696289823584799</v>
      </c>
      <c r="R518">
        <v>-1.4304896848877399E-3</v>
      </c>
      <c r="S518">
        <v>405</v>
      </c>
      <c r="T518" t="s">
        <v>60</v>
      </c>
      <c r="U518" t="s">
        <v>61</v>
      </c>
      <c r="V518">
        <v>255</v>
      </c>
      <c r="W518">
        <v>0</v>
      </c>
      <c r="X518" t="s">
        <v>62</v>
      </c>
      <c r="Y518">
        <v>6</v>
      </c>
      <c r="Z518">
        <v>203</v>
      </c>
      <c r="AA518">
        <v>3</v>
      </c>
      <c r="AB518" t="s">
        <v>63</v>
      </c>
      <c r="AD518">
        <v>1205.8711579666599</v>
      </c>
      <c r="AE518">
        <v>3</v>
      </c>
      <c r="AF518" t="s">
        <v>64</v>
      </c>
      <c r="AG518">
        <v>0</v>
      </c>
      <c r="AJ518">
        <v>2166230772.4867001</v>
      </c>
      <c r="AK518">
        <v>2123036339.9108021</v>
      </c>
      <c r="AL518">
        <v>4.7505245328313593E-2</v>
      </c>
      <c r="AM518">
        <v>1.40357145179944</v>
      </c>
      <c r="AN518">
        <v>1.3975245625985102</v>
      </c>
      <c r="AO518">
        <v>-2.810464073350457E-2</v>
      </c>
      <c r="AP518">
        <v>0.397057980335284</v>
      </c>
      <c r="AQ518">
        <v>0.40061192105734078</v>
      </c>
      <c r="AR518">
        <v>-4.3009852369965379E-2</v>
      </c>
      <c r="AS518">
        <v>2.11480169703928</v>
      </c>
      <c r="AT518">
        <v>2.08986881980046</v>
      </c>
      <c r="AU518">
        <v>-4.910059213927883E-2</v>
      </c>
    </row>
    <row r="519" spans="1:47" x14ac:dyDescent="0.25">
      <c r="A519" t="s">
        <v>58</v>
      </c>
      <c r="B519">
        <v>3</v>
      </c>
      <c r="C519">
        <v>124</v>
      </c>
      <c r="D519" t="s">
        <v>563</v>
      </c>
      <c r="E519">
        <v>760.66666666666663</v>
      </c>
      <c r="F519">
        <v>2061499864.08272</v>
      </c>
      <c r="G519">
        <v>1.3895030229576899</v>
      </c>
      <c r="H519">
        <v>0.40631376988218199</v>
      </c>
      <c r="I519">
        <v>2.0665213212882501</v>
      </c>
      <c r="J519">
        <v>-6.5255231209822198E-2</v>
      </c>
      <c r="K519">
        <v>0</v>
      </c>
      <c r="L519">
        <v>624</v>
      </c>
      <c r="M519">
        <v>752</v>
      </c>
      <c r="N519">
        <v>36.35</v>
      </c>
      <c r="O519">
        <v>95.874603009223605</v>
      </c>
      <c r="P519">
        <v>19.531447742329199</v>
      </c>
      <c r="Q519">
        <v>2.2825482097668099</v>
      </c>
      <c r="R519">
        <v>-1.44702737670119E-3</v>
      </c>
      <c r="S519">
        <v>405</v>
      </c>
      <c r="T519" t="s">
        <v>60</v>
      </c>
      <c r="U519" t="s">
        <v>61</v>
      </c>
      <c r="V519">
        <v>255</v>
      </c>
      <c r="W519">
        <v>0</v>
      </c>
      <c r="X519" t="s">
        <v>62</v>
      </c>
      <c r="Y519">
        <v>6</v>
      </c>
      <c r="Z519">
        <v>203</v>
      </c>
      <c r="AA519">
        <v>3</v>
      </c>
      <c r="AB519" t="s">
        <v>63</v>
      </c>
      <c r="AD519">
        <v>1205.8711579666599</v>
      </c>
      <c r="AE519">
        <v>3</v>
      </c>
      <c r="AF519" t="s">
        <v>64</v>
      </c>
      <c r="AG519">
        <v>0</v>
      </c>
      <c r="AJ519">
        <v>2061499864.08272</v>
      </c>
      <c r="AK519">
        <v>2131236217.5950022</v>
      </c>
      <c r="AL519">
        <v>5.553327626418679E-2</v>
      </c>
      <c r="AM519">
        <v>1.3895030229576899</v>
      </c>
      <c r="AN519">
        <v>1.3935922178591582</v>
      </c>
      <c r="AO519">
        <v>-5.477567173556791E-2</v>
      </c>
      <c r="AP519">
        <v>0.40631376988218199</v>
      </c>
      <c r="AQ519">
        <v>0.39941991031995883</v>
      </c>
      <c r="AR519">
        <v>-4.4732828840731174E-2</v>
      </c>
      <c r="AS519">
        <v>2.0665213212882501</v>
      </c>
      <c r="AT519">
        <v>2.0787446715338604</v>
      </c>
      <c r="AU519">
        <v>-0.1419574469282745</v>
      </c>
    </row>
    <row r="520" spans="1:47" x14ac:dyDescent="0.25">
      <c r="A520" t="s">
        <v>58</v>
      </c>
      <c r="B520">
        <v>3</v>
      </c>
      <c r="C520">
        <v>125</v>
      </c>
      <c r="D520" t="s">
        <v>564</v>
      </c>
      <c r="E520">
        <v>767.2833333333333</v>
      </c>
      <c r="F520">
        <v>1664081074.2286999</v>
      </c>
      <c r="G520">
        <v>1.3872508724513899</v>
      </c>
      <c r="H520">
        <v>0.45574042156797201</v>
      </c>
      <c r="I520">
        <v>2.0604668892934201</v>
      </c>
      <c r="J520">
        <v>-5.9395436297868101E-2</v>
      </c>
      <c r="K520">
        <v>0</v>
      </c>
      <c r="L520">
        <v>624</v>
      </c>
      <c r="M520">
        <v>752</v>
      </c>
      <c r="N520">
        <v>38.299999999999997</v>
      </c>
      <c r="O520">
        <v>96.086298829195897</v>
      </c>
      <c r="P520">
        <v>19.6136375271041</v>
      </c>
      <c r="Q520">
        <v>2.27585586832814</v>
      </c>
      <c r="R520">
        <v>-1.5017307266173301E-3</v>
      </c>
      <c r="S520">
        <v>405</v>
      </c>
      <c r="T520" t="s">
        <v>60</v>
      </c>
      <c r="U520" t="s">
        <v>61</v>
      </c>
      <c r="V520">
        <v>255</v>
      </c>
      <c r="W520">
        <v>0</v>
      </c>
      <c r="X520" t="s">
        <v>62</v>
      </c>
      <c r="Y520">
        <v>6</v>
      </c>
      <c r="Z520">
        <v>203</v>
      </c>
      <c r="AA520">
        <v>3</v>
      </c>
      <c r="AB520" t="s">
        <v>63</v>
      </c>
      <c r="AD520">
        <v>1205.8711579666599</v>
      </c>
      <c r="AE520">
        <v>3</v>
      </c>
      <c r="AF520" t="s">
        <v>64</v>
      </c>
      <c r="AG520">
        <v>0</v>
      </c>
      <c r="AJ520">
        <v>2061499864.08272</v>
      </c>
      <c r="AK520">
        <v>2138134026.0648961</v>
      </c>
      <c r="AL520">
        <v>7.0943776340401554E-2</v>
      </c>
      <c r="AM520">
        <v>1.3872508724513899</v>
      </c>
      <c r="AN520">
        <v>1.387576657474632</v>
      </c>
      <c r="AO520">
        <v>-7.4405930266125533E-2</v>
      </c>
      <c r="AP520">
        <v>0.40631376988218199</v>
      </c>
      <c r="AQ520">
        <v>0.39822789958257682</v>
      </c>
      <c r="AR520">
        <v>-6.6284846358974345E-2</v>
      </c>
      <c r="AS520">
        <v>2.0604668892934201</v>
      </c>
      <c r="AT520">
        <v>2.0527295988171401</v>
      </c>
      <c r="AU520">
        <v>-0.18139291145309908</v>
      </c>
    </row>
    <row r="521" spans="1:47" x14ac:dyDescent="0.25">
      <c r="A521" t="s">
        <v>58</v>
      </c>
      <c r="B521">
        <v>3</v>
      </c>
      <c r="C521">
        <v>126</v>
      </c>
      <c r="D521" t="s">
        <v>565</v>
      </c>
      <c r="E521">
        <v>773.93333333333328</v>
      </c>
      <c r="F521">
        <v>2693336057.2243299</v>
      </c>
      <c r="G521">
        <v>1.37349364987681</v>
      </c>
      <c r="H521">
        <v>0.344519714660175</v>
      </c>
      <c r="I521">
        <v>1.9847263334556799</v>
      </c>
      <c r="J521">
        <v>-6.0854686154621702E-2</v>
      </c>
      <c r="K521">
        <v>0</v>
      </c>
      <c r="L521">
        <v>624</v>
      </c>
      <c r="M521">
        <v>752</v>
      </c>
      <c r="N521">
        <v>37.85</v>
      </c>
      <c r="O521">
        <v>95.363632282048997</v>
      </c>
      <c r="P521">
        <v>20.157000015282101</v>
      </c>
      <c r="Q521">
        <v>2.2929528423851999</v>
      </c>
      <c r="R521">
        <v>-1.3871561250484599E-3</v>
      </c>
      <c r="S521">
        <v>405</v>
      </c>
      <c r="T521" t="s">
        <v>60</v>
      </c>
      <c r="U521" t="s">
        <v>61</v>
      </c>
      <c r="V521">
        <v>255</v>
      </c>
      <c r="W521">
        <v>0</v>
      </c>
      <c r="X521" t="s">
        <v>62</v>
      </c>
      <c r="Y521">
        <v>6</v>
      </c>
      <c r="Z521">
        <v>203</v>
      </c>
      <c r="AA521">
        <v>3</v>
      </c>
      <c r="AB521" t="s">
        <v>63</v>
      </c>
      <c r="AD521">
        <v>1205.8711579666599</v>
      </c>
      <c r="AE521">
        <v>3</v>
      </c>
      <c r="AF521" t="s">
        <v>64</v>
      </c>
      <c r="AG521">
        <v>0</v>
      </c>
      <c r="AJ521">
        <v>2200719814.8361702</v>
      </c>
      <c r="AK521">
        <v>2142437868.14726</v>
      </c>
      <c r="AL521">
        <v>-0.16268631341552092</v>
      </c>
      <c r="AM521">
        <v>1.38406429028783</v>
      </c>
      <c r="AN521">
        <v>1.380339789575062</v>
      </c>
      <c r="AO521">
        <v>-7.7797620615477459E-2</v>
      </c>
      <c r="AP521">
        <v>0.390726988906618</v>
      </c>
      <c r="AQ521">
        <v>0.39696170129684361</v>
      </c>
      <c r="AR521">
        <v>6.9414206860070035E-2</v>
      </c>
      <c r="AS521">
        <v>2.0371317530090698</v>
      </c>
      <c r="AT521">
        <v>2.03016292911345</v>
      </c>
      <c r="AU521">
        <v>-0.20552972372658351</v>
      </c>
    </row>
    <row r="522" spans="1:47" x14ac:dyDescent="0.25">
      <c r="A522" t="s">
        <v>58</v>
      </c>
      <c r="B522">
        <v>3</v>
      </c>
      <c r="C522">
        <v>127</v>
      </c>
      <c r="D522" t="s">
        <v>566</v>
      </c>
      <c r="E522">
        <v>780.58333333333337</v>
      </c>
      <c r="F522">
        <v>2200719814.8361702</v>
      </c>
      <c r="G522">
        <v>1.38406429028783</v>
      </c>
      <c r="H522">
        <v>0.390726988906618</v>
      </c>
      <c r="I522">
        <v>2.0371317530090698</v>
      </c>
      <c r="J522">
        <v>-4.6751150488571799E-2</v>
      </c>
      <c r="K522">
        <v>0</v>
      </c>
      <c r="L522">
        <v>624</v>
      </c>
      <c r="M522">
        <v>752</v>
      </c>
      <c r="N522">
        <v>36.299999999999997</v>
      </c>
      <c r="O522">
        <v>95.640217688884505</v>
      </c>
      <c r="P522">
        <v>19.748077525550201</v>
      </c>
      <c r="Q522">
        <v>2.2931061021127799</v>
      </c>
      <c r="R522">
        <v>-1.4326053965095099E-3</v>
      </c>
      <c r="S522">
        <v>405</v>
      </c>
      <c r="T522" t="s">
        <v>60</v>
      </c>
      <c r="U522" t="s">
        <v>61</v>
      </c>
      <c r="V522">
        <v>255</v>
      </c>
      <c r="W522">
        <v>0</v>
      </c>
      <c r="X522" t="s">
        <v>62</v>
      </c>
      <c r="Y522">
        <v>6</v>
      </c>
      <c r="Z522">
        <v>203</v>
      </c>
      <c r="AA522">
        <v>3</v>
      </c>
      <c r="AB522" t="s">
        <v>63</v>
      </c>
      <c r="AD522">
        <v>1205.8711579666599</v>
      </c>
      <c r="AE522">
        <v>3</v>
      </c>
      <c r="AF522" t="s">
        <v>64</v>
      </c>
      <c r="AG522">
        <v>0</v>
      </c>
      <c r="AJ522">
        <v>2200719814.8361702</v>
      </c>
      <c r="AK522">
        <v>2092209826.4368901</v>
      </c>
      <c r="AL522">
        <v>-0.37699487100941115</v>
      </c>
      <c r="AM522">
        <v>1.37349364987681</v>
      </c>
      <c r="AN522">
        <v>1.3734808183456202</v>
      </c>
      <c r="AO522">
        <v>-7.4364160376823016E-2</v>
      </c>
      <c r="AP522">
        <v>0.390726988906618</v>
      </c>
      <c r="AQ522">
        <v>0.40190505013333144</v>
      </c>
      <c r="AR522">
        <v>0.1946006865975235</v>
      </c>
      <c r="AS522">
        <v>1.9847263334556799</v>
      </c>
      <c r="AT522">
        <v>1.9968612555313581</v>
      </c>
      <c r="AU522">
        <v>-0.25588829810452773</v>
      </c>
    </row>
    <row r="523" spans="1:47" x14ac:dyDescent="0.25">
      <c r="A523" t="s">
        <v>58</v>
      </c>
      <c r="B523">
        <v>3</v>
      </c>
      <c r="C523">
        <v>128</v>
      </c>
      <c r="D523" t="s">
        <v>567</v>
      </c>
      <c r="E523">
        <v>787.2166666666667</v>
      </c>
      <c r="F523">
        <v>1754092555.9170599</v>
      </c>
      <c r="G523">
        <v>1.3552081668104801</v>
      </c>
      <c r="H523">
        <v>0.43877937096514102</v>
      </c>
      <c r="I523">
        <v>1.8971979768462699</v>
      </c>
      <c r="J523">
        <v>-5.0332290083529102E-2</v>
      </c>
      <c r="K523">
        <v>0</v>
      </c>
      <c r="L523">
        <v>624</v>
      </c>
      <c r="M523">
        <v>752</v>
      </c>
      <c r="N523">
        <v>38.4</v>
      </c>
      <c r="O523">
        <v>94.870920443523104</v>
      </c>
      <c r="P523">
        <v>20.885146293893499</v>
      </c>
      <c r="Q523">
        <v>2.2934864132886799</v>
      </c>
      <c r="R523">
        <v>-1.4982119474625101E-3</v>
      </c>
      <c r="S523">
        <v>405</v>
      </c>
      <c r="T523" t="s">
        <v>60</v>
      </c>
      <c r="U523" t="s">
        <v>61</v>
      </c>
      <c r="V523">
        <v>255</v>
      </c>
      <c r="W523">
        <v>0</v>
      </c>
      <c r="X523" t="s">
        <v>62</v>
      </c>
      <c r="Y523">
        <v>6</v>
      </c>
      <c r="Z523">
        <v>203</v>
      </c>
      <c r="AA523">
        <v>3</v>
      </c>
      <c r="AB523" t="s">
        <v>63</v>
      </c>
      <c r="AD523">
        <v>1205.8711579666599</v>
      </c>
      <c r="AE523">
        <v>3</v>
      </c>
      <c r="AF523" t="s">
        <v>64</v>
      </c>
      <c r="AG523">
        <v>0</v>
      </c>
      <c r="AJ523">
        <v>2187749982.89852</v>
      </c>
      <c r="AK523">
        <v>2041981784.7265203</v>
      </c>
      <c r="AL523">
        <v>-0.47861439266706901</v>
      </c>
      <c r="AM523">
        <v>1.3673871123015899</v>
      </c>
      <c r="AN523">
        <v>1.3665204515403702</v>
      </c>
      <c r="AO523">
        <v>-8.4464744636338046E-2</v>
      </c>
      <c r="AP523">
        <v>0.390726988906618</v>
      </c>
      <c r="AQ523">
        <v>0.40684839896981917</v>
      </c>
      <c r="AR523">
        <v>0.24485356694391225</v>
      </c>
      <c r="AS523">
        <v>2.0019683485208302</v>
      </c>
      <c r="AT523">
        <v>1.9647704683482321</v>
      </c>
      <c r="AU523">
        <v>-0.23607240069934102</v>
      </c>
    </row>
    <row r="524" spans="1:47" x14ac:dyDescent="0.25">
      <c r="A524" t="s">
        <v>58</v>
      </c>
      <c r="B524">
        <v>3</v>
      </c>
      <c r="C524">
        <v>129</v>
      </c>
      <c r="D524" t="s">
        <v>568</v>
      </c>
      <c r="E524">
        <v>793.86666666666667</v>
      </c>
      <c r="F524">
        <v>2187749982.89852</v>
      </c>
      <c r="G524">
        <v>1.3673871123015899</v>
      </c>
      <c r="H524">
        <v>0.38974239004555999</v>
      </c>
      <c r="I524">
        <v>2.0019683485208302</v>
      </c>
      <c r="J524">
        <v>-4.5549843573194297E-2</v>
      </c>
      <c r="K524">
        <v>0</v>
      </c>
      <c r="L524">
        <v>624</v>
      </c>
      <c r="M524">
        <v>752</v>
      </c>
      <c r="N524">
        <v>37.700000000000003</v>
      </c>
      <c r="O524">
        <v>97.665503949296706</v>
      </c>
      <c r="P524">
        <v>20.470302627295499</v>
      </c>
      <c r="Q524">
        <v>2.3326244066895101</v>
      </c>
      <c r="R524">
        <v>-1.4391508645988E-3</v>
      </c>
      <c r="S524">
        <v>405</v>
      </c>
      <c r="T524" t="s">
        <v>60</v>
      </c>
      <c r="U524" t="s">
        <v>61</v>
      </c>
      <c r="V524">
        <v>255</v>
      </c>
      <c r="W524">
        <v>0</v>
      </c>
      <c r="X524" t="s">
        <v>62</v>
      </c>
      <c r="Y524">
        <v>6</v>
      </c>
      <c r="Z524">
        <v>203</v>
      </c>
      <c r="AA524">
        <v>3</v>
      </c>
      <c r="AB524" t="s">
        <v>63</v>
      </c>
      <c r="AD524">
        <v>1205.8711579666599</v>
      </c>
      <c r="AE524">
        <v>3</v>
      </c>
      <c r="AF524" t="s">
        <v>64</v>
      </c>
      <c r="AG524">
        <v>0</v>
      </c>
      <c r="AJ524">
        <v>1810359655.53087</v>
      </c>
      <c r="AK524">
        <v>1963909752.8654604</v>
      </c>
      <c r="AL524">
        <v>-0.58836209597983102</v>
      </c>
      <c r="AM524">
        <v>1.3552081668104801</v>
      </c>
      <c r="AN524">
        <v>1.3585278759813542</v>
      </c>
      <c r="AO524">
        <v>-7.8781266176250017E-2</v>
      </c>
      <c r="AP524">
        <v>0.43103051406462101</v>
      </c>
      <c r="AQ524">
        <v>0.41490910400141978</v>
      </c>
      <c r="AR524">
        <v>0.28006041112224539</v>
      </c>
      <c r="AS524">
        <v>1.9000129533777901</v>
      </c>
      <c r="AT524">
        <v>1.9373467084219762</v>
      </c>
      <c r="AU524">
        <v>-0.15587628296199621</v>
      </c>
    </row>
    <row r="525" spans="1:47" x14ac:dyDescent="0.25">
      <c r="A525" t="s">
        <v>58</v>
      </c>
      <c r="B525">
        <v>3</v>
      </c>
      <c r="C525">
        <v>130</v>
      </c>
      <c r="D525" t="s">
        <v>569</v>
      </c>
      <c r="E525">
        <v>800.48333333333335</v>
      </c>
      <c r="F525">
        <v>1810359655.53087</v>
      </c>
      <c r="G525">
        <v>1.35244903842514</v>
      </c>
      <c r="H525">
        <v>0.43103051406462101</v>
      </c>
      <c r="I525">
        <v>1.9000129533777901</v>
      </c>
      <c r="J525">
        <v>-5.2043640417811898E-2</v>
      </c>
      <c r="K525">
        <v>0</v>
      </c>
      <c r="L525">
        <v>624</v>
      </c>
      <c r="M525">
        <v>752</v>
      </c>
      <c r="N525">
        <v>36.25</v>
      </c>
      <c r="O525">
        <v>95.650807446936597</v>
      </c>
      <c r="P525">
        <v>21.030466792410198</v>
      </c>
      <c r="Q525">
        <v>2.31374507876333</v>
      </c>
      <c r="R525">
        <v>-1.49102450620582E-3</v>
      </c>
      <c r="S525">
        <v>405</v>
      </c>
      <c r="T525" t="s">
        <v>60</v>
      </c>
      <c r="U525" t="s">
        <v>61</v>
      </c>
      <c r="V525">
        <v>255</v>
      </c>
      <c r="W525">
        <v>0</v>
      </c>
      <c r="X525" t="s">
        <v>62</v>
      </c>
      <c r="Y525">
        <v>6</v>
      </c>
      <c r="Z525">
        <v>203</v>
      </c>
      <c r="AA525">
        <v>3</v>
      </c>
      <c r="AB525" t="s">
        <v>63</v>
      </c>
      <c r="AD525">
        <v>1205.8711579666599</v>
      </c>
      <c r="AE525">
        <v>3</v>
      </c>
      <c r="AF525" t="s">
        <v>64</v>
      </c>
      <c r="AG525">
        <v>0</v>
      </c>
      <c r="AJ525">
        <v>1810359655.53087</v>
      </c>
      <c r="AK525">
        <v>1893985489.4761662</v>
      </c>
      <c r="AL525">
        <v>-0.57533329259764598</v>
      </c>
      <c r="AM525">
        <v>1.35244903842514</v>
      </c>
      <c r="AN525">
        <v>1.3525928002407683</v>
      </c>
      <c r="AO525">
        <v>-6.0633459424936441E-2</v>
      </c>
      <c r="AP525">
        <v>0.43103051406462101</v>
      </c>
      <c r="AQ525">
        <v>0.42169798001377884</v>
      </c>
      <c r="AR525">
        <v>0.25287069959628838</v>
      </c>
      <c r="AS525">
        <v>1.9000129533777901</v>
      </c>
      <c r="AT525">
        <v>1.9232537049421581</v>
      </c>
      <c r="AU525">
        <v>-0.12083182691674724</v>
      </c>
    </row>
    <row r="526" spans="1:47" x14ac:dyDescent="0.25">
      <c r="A526" t="s">
        <v>58</v>
      </c>
      <c r="B526">
        <v>3</v>
      </c>
      <c r="C526">
        <v>131</v>
      </c>
      <c r="D526" t="s">
        <v>570</v>
      </c>
      <c r="E526">
        <v>807.13333333333333</v>
      </c>
      <c r="F526">
        <v>1719855773.29269</v>
      </c>
      <c r="G526">
        <v>1.3441014124927499</v>
      </c>
      <c r="H526">
        <v>0.44184300415941102</v>
      </c>
      <c r="I526">
        <v>1.8478486103353899</v>
      </c>
      <c r="J526">
        <v>-6.7577445092734001E-2</v>
      </c>
      <c r="K526">
        <v>0</v>
      </c>
      <c r="L526">
        <v>624</v>
      </c>
      <c r="M526">
        <v>752</v>
      </c>
      <c r="N526">
        <v>38.4</v>
      </c>
      <c r="O526">
        <v>94.670907133372097</v>
      </c>
      <c r="P526">
        <v>21.364868172882399</v>
      </c>
      <c r="Q526">
        <v>2.3169351516119399</v>
      </c>
      <c r="R526">
        <v>-1.5066898131735999E-3</v>
      </c>
      <c r="S526">
        <v>405</v>
      </c>
      <c r="T526" t="s">
        <v>60</v>
      </c>
      <c r="U526" t="s">
        <v>61</v>
      </c>
      <c r="V526">
        <v>255</v>
      </c>
      <c r="W526">
        <v>0</v>
      </c>
      <c r="X526" t="s">
        <v>62</v>
      </c>
      <c r="Y526">
        <v>6</v>
      </c>
      <c r="Z526">
        <v>203</v>
      </c>
      <c r="AA526">
        <v>3</v>
      </c>
      <c r="AB526" t="s">
        <v>63</v>
      </c>
      <c r="AD526">
        <v>1205.8711579666599</v>
      </c>
      <c r="AE526">
        <v>3</v>
      </c>
      <c r="AF526" t="s">
        <v>64</v>
      </c>
      <c r="AG526">
        <v>0</v>
      </c>
      <c r="AJ526">
        <v>1810359655.53087</v>
      </c>
      <c r="AK526">
        <v>1830320531.1259561</v>
      </c>
      <c r="AL526">
        <v>-0.21063825551038165</v>
      </c>
      <c r="AM526">
        <v>1.3441014124927499</v>
      </c>
      <c r="AN526">
        <v>1.3474667918208281</v>
      </c>
      <c r="AO526">
        <v>-5.1767607812471882E-2</v>
      </c>
      <c r="AP526">
        <v>0.43103051406462101</v>
      </c>
      <c r="AQ526">
        <v>0.42797440631749883</v>
      </c>
      <c r="AR526">
        <v>7.9999696372305848E-2</v>
      </c>
      <c r="AS526">
        <v>1.9000129533777901</v>
      </c>
      <c r="AT526">
        <v>1.9057122984493102</v>
      </c>
      <c r="AU526">
        <v>-0.10774072155573811</v>
      </c>
    </row>
    <row r="527" spans="1:47" x14ac:dyDescent="0.25">
      <c r="A527" t="s">
        <v>58</v>
      </c>
      <c r="B527">
        <v>3</v>
      </c>
      <c r="C527">
        <v>132</v>
      </c>
      <c r="D527" t="s">
        <v>571</v>
      </c>
      <c r="E527">
        <v>813.83333333333337</v>
      </c>
      <c r="F527">
        <v>1869425191.14747</v>
      </c>
      <c r="G527">
        <v>1.3417570702018899</v>
      </c>
      <c r="H527">
        <v>0.42210912042521798</v>
      </c>
      <c r="I527">
        <v>1.9224388649122</v>
      </c>
      <c r="J527">
        <v>-6.6068984163213398E-2</v>
      </c>
      <c r="K527">
        <v>0</v>
      </c>
      <c r="L527">
        <v>624</v>
      </c>
      <c r="M527">
        <v>752</v>
      </c>
      <c r="N527">
        <v>37.450000000000003</v>
      </c>
      <c r="O527">
        <v>99.374627320622295</v>
      </c>
      <c r="P527">
        <v>21.533393329929801</v>
      </c>
      <c r="Q527">
        <v>2.3148406020013699</v>
      </c>
      <c r="R527">
        <v>-1.48617855956453E-3</v>
      </c>
      <c r="S527">
        <v>405</v>
      </c>
      <c r="T527" t="s">
        <v>60</v>
      </c>
      <c r="U527" t="s">
        <v>61</v>
      </c>
      <c r="V527">
        <v>255</v>
      </c>
      <c r="W527">
        <v>0</v>
      </c>
      <c r="X527" t="s">
        <v>62</v>
      </c>
      <c r="Y527">
        <v>6</v>
      </c>
      <c r="Z527">
        <v>203</v>
      </c>
      <c r="AA527">
        <v>3</v>
      </c>
      <c r="AB527" t="s">
        <v>63</v>
      </c>
      <c r="AD527">
        <v>1205.8711579666599</v>
      </c>
      <c r="AE527">
        <v>3</v>
      </c>
      <c r="AF527" t="s">
        <v>64</v>
      </c>
      <c r="AG527">
        <v>0</v>
      </c>
      <c r="AJ527">
        <v>1851098497.8896999</v>
      </c>
      <c r="AK527">
        <v>1838468299.5977221</v>
      </c>
      <c r="AL527">
        <v>3.6848643470823117E-2</v>
      </c>
      <c r="AM527">
        <v>1.34381827117388</v>
      </c>
      <c r="AN527">
        <v>1.3431496085096182</v>
      </c>
      <c r="AO527">
        <v>-4.9558157028618884E-2</v>
      </c>
      <c r="AP527">
        <v>0.42467136896841301</v>
      </c>
      <c r="AQ527">
        <v>0.42670257729825728</v>
      </c>
      <c r="AR527">
        <v>-2.812873672803692E-2</v>
      </c>
      <c r="AS527">
        <v>1.91426131605659</v>
      </c>
      <c r="AT527">
        <v>1.8962130540482001</v>
      </c>
      <c r="AU527">
        <v>-7.4676281310563142E-2</v>
      </c>
    </row>
    <row r="528" spans="1:47" x14ac:dyDescent="0.25">
      <c r="A528" t="s">
        <v>58</v>
      </c>
      <c r="B528">
        <v>3</v>
      </c>
      <c r="C528">
        <v>133</v>
      </c>
      <c r="D528" t="s">
        <v>572</v>
      </c>
      <c r="E528">
        <v>820.51666666666665</v>
      </c>
      <c r="F528">
        <v>1851098497.8896999</v>
      </c>
      <c r="G528">
        <v>1.34381827117388</v>
      </c>
      <c r="H528">
        <v>0.42467136896841301</v>
      </c>
      <c r="I528">
        <v>1.91426131605659</v>
      </c>
      <c r="J528">
        <v>-7.06984930379954E-2</v>
      </c>
      <c r="K528">
        <v>0</v>
      </c>
      <c r="L528">
        <v>624</v>
      </c>
      <c r="M528">
        <v>752</v>
      </c>
      <c r="N528">
        <v>36.5</v>
      </c>
      <c r="O528">
        <v>98.432754768618096</v>
      </c>
      <c r="P528">
        <v>21.449845963484101</v>
      </c>
      <c r="Q528">
        <v>2.3321248935032801</v>
      </c>
      <c r="R528">
        <v>-1.4880383419812401E-3</v>
      </c>
      <c r="S528">
        <v>405</v>
      </c>
      <c r="T528" t="s">
        <v>60</v>
      </c>
      <c r="U528" t="s">
        <v>61</v>
      </c>
      <c r="V528">
        <v>255</v>
      </c>
      <c r="W528">
        <v>0</v>
      </c>
      <c r="X528" t="s">
        <v>62</v>
      </c>
      <c r="Y528">
        <v>6</v>
      </c>
      <c r="Z528">
        <v>203</v>
      </c>
      <c r="AA528">
        <v>3</v>
      </c>
      <c r="AB528" t="s">
        <v>63</v>
      </c>
      <c r="AD528">
        <v>1205.8711579666599</v>
      </c>
      <c r="AE528">
        <v>3</v>
      </c>
      <c r="AF528" t="s">
        <v>64</v>
      </c>
      <c r="AG528">
        <v>0</v>
      </c>
      <c r="AJ528">
        <v>1869425191.14747</v>
      </c>
      <c r="AK528">
        <v>1827429581.7514679</v>
      </c>
      <c r="AL528">
        <v>-0.12530715756824637</v>
      </c>
      <c r="AM528">
        <v>1.3417570702018899</v>
      </c>
      <c r="AN528">
        <v>1.3386469378027621</v>
      </c>
      <c r="AO528">
        <v>-4.1238679928763476E-2</v>
      </c>
      <c r="AP528">
        <v>0.42210912042521798</v>
      </c>
      <c r="AQ528">
        <v>0.42762409987395406</v>
      </c>
      <c r="AR528">
        <v>5.05407831348475E-2</v>
      </c>
      <c r="AS528">
        <v>1.91426131605659</v>
      </c>
      <c r="AT528">
        <v>1.8848691101241439</v>
      </c>
      <c r="AU528">
        <v>-0.10161361757889829</v>
      </c>
    </row>
    <row r="529" spans="1:47" x14ac:dyDescent="0.25">
      <c r="A529" t="s">
        <v>58</v>
      </c>
      <c r="B529">
        <v>3</v>
      </c>
      <c r="C529">
        <v>134</v>
      </c>
      <c r="D529" t="s">
        <v>573</v>
      </c>
      <c r="E529">
        <v>827.23333333333335</v>
      </c>
      <c r="F529">
        <v>1951972922.6434</v>
      </c>
      <c r="G529">
        <v>1.3299356848908599</v>
      </c>
      <c r="H529">
        <v>0.41055536701238698</v>
      </c>
      <c r="I529">
        <v>1.8432932337575101</v>
      </c>
      <c r="J529">
        <v>-7.7300141530867297E-2</v>
      </c>
      <c r="K529">
        <v>0</v>
      </c>
      <c r="L529">
        <v>624</v>
      </c>
      <c r="M529">
        <v>752</v>
      </c>
      <c r="N529">
        <v>38.450000000000003</v>
      </c>
      <c r="O529">
        <v>97.665782104292603</v>
      </c>
      <c r="P529">
        <v>22.026147962340101</v>
      </c>
      <c r="Q529">
        <v>2.3270786750647798</v>
      </c>
      <c r="R529">
        <v>-1.4789045751883499E-3</v>
      </c>
      <c r="S529">
        <v>405</v>
      </c>
      <c r="T529" t="s">
        <v>60</v>
      </c>
      <c r="U529" t="s">
        <v>61</v>
      </c>
      <c r="V529">
        <v>255</v>
      </c>
      <c r="W529">
        <v>0</v>
      </c>
      <c r="X529" t="s">
        <v>62</v>
      </c>
      <c r="Y529">
        <v>6</v>
      </c>
      <c r="Z529">
        <v>203</v>
      </c>
      <c r="AA529">
        <v>3</v>
      </c>
      <c r="AB529" t="s">
        <v>63</v>
      </c>
      <c r="AD529">
        <v>1205.8711579666599</v>
      </c>
      <c r="AE529">
        <v>3</v>
      </c>
      <c r="AF529" t="s">
        <v>64</v>
      </c>
      <c r="AG529">
        <v>0</v>
      </c>
      <c r="AJ529">
        <v>1851098497.8896999</v>
      </c>
      <c r="AK529">
        <v>1816390863.9052141</v>
      </c>
      <c r="AL529">
        <v>4.3164997795347271E-2</v>
      </c>
      <c r="AM529">
        <v>1.3336222502544299</v>
      </c>
      <c r="AN529">
        <v>1.3355514395422441</v>
      </c>
      <c r="AO529">
        <v>-4.1949056687248618E-2</v>
      </c>
      <c r="AP529">
        <v>0.42467136896841301</v>
      </c>
      <c r="AQ529">
        <v>0.42854562244965078</v>
      </c>
      <c r="AR529">
        <v>-4.0368478944888257E-2</v>
      </c>
      <c r="AS529">
        <v>1.8525167313722399</v>
      </c>
      <c r="AT529">
        <v>1.8703563184577161</v>
      </c>
      <c r="AU529">
        <v>-0.13107633299761901</v>
      </c>
    </row>
    <row r="530" spans="1:47" x14ac:dyDescent="0.25">
      <c r="A530" t="s">
        <v>58</v>
      </c>
      <c r="B530">
        <v>3</v>
      </c>
      <c r="C530">
        <v>135</v>
      </c>
      <c r="D530" t="s">
        <v>574</v>
      </c>
      <c r="E530">
        <v>833.93333333333328</v>
      </c>
      <c r="F530">
        <v>1755166066.2995999</v>
      </c>
      <c r="G530">
        <v>1.3336222502544299</v>
      </c>
      <c r="H530">
        <v>0.435638126943105</v>
      </c>
      <c r="I530">
        <v>1.8525167313722399</v>
      </c>
      <c r="J530">
        <v>-7.9084959202371505E-2</v>
      </c>
      <c r="K530">
        <v>0</v>
      </c>
      <c r="L530">
        <v>624</v>
      </c>
      <c r="M530">
        <v>752</v>
      </c>
      <c r="N530">
        <v>36.950000000000003</v>
      </c>
      <c r="O530">
        <v>97.336108829698603</v>
      </c>
      <c r="P530">
        <v>21.847027070803701</v>
      </c>
      <c r="Q530">
        <v>2.3122011289148801</v>
      </c>
      <c r="R530">
        <v>-1.5047176593690401E-3</v>
      </c>
      <c r="S530">
        <v>405</v>
      </c>
      <c r="T530" t="s">
        <v>60</v>
      </c>
      <c r="U530" t="s">
        <v>61</v>
      </c>
      <c r="V530">
        <v>255</v>
      </c>
      <c r="W530">
        <v>0</v>
      </c>
      <c r="X530" t="s">
        <v>62</v>
      </c>
      <c r="Y530">
        <v>6</v>
      </c>
      <c r="Z530">
        <v>203</v>
      </c>
      <c r="AA530">
        <v>3</v>
      </c>
      <c r="AB530" t="s">
        <v>63</v>
      </c>
      <c r="AD530">
        <v>1205.8711579666599</v>
      </c>
      <c r="AE530">
        <v>3</v>
      </c>
      <c r="AF530" t="s">
        <v>64</v>
      </c>
      <c r="AG530">
        <v>0</v>
      </c>
      <c r="AJ530">
        <v>1755166066.2995999</v>
      </c>
      <c r="AK530">
        <v>1837351030.8353059</v>
      </c>
      <c r="AL530">
        <v>0.15328295634488245</v>
      </c>
      <c r="AM530">
        <v>1.3299356848908599</v>
      </c>
      <c r="AN530">
        <v>1.3309550742315801</v>
      </c>
      <c r="AO530">
        <v>-5.2143742727994706E-2</v>
      </c>
      <c r="AP530">
        <v>0.435638126943105</v>
      </c>
      <c r="AQ530">
        <v>0.42538557709888603</v>
      </c>
      <c r="AR530">
        <v>-0.1020393660507098</v>
      </c>
      <c r="AS530">
        <v>1.8432932337575101</v>
      </c>
      <c r="AT530">
        <v>1.852464165617268</v>
      </c>
      <c r="AU530">
        <v>-0.15693168664843721</v>
      </c>
    </row>
    <row r="531" spans="1:47" x14ac:dyDescent="0.25">
      <c r="A531" t="s">
        <v>58</v>
      </c>
      <c r="B531">
        <v>3</v>
      </c>
      <c r="C531">
        <v>136</v>
      </c>
      <c r="D531" t="s">
        <v>575</v>
      </c>
      <c r="E531">
        <v>840.58333333333337</v>
      </c>
      <c r="F531">
        <v>1413805886.6419899</v>
      </c>
      <c r="G531">
        <v>1.32862392119016</v>
      </c>
      <c r="H531">
        <v>0.48635042925871502</v>
      </c>
      <c r="I531">
        <v>1.8274489950456501</v>
      </c>
      <c r="J531">
        <v>-8.7538377364084E-2</v>
      </c>
      <c r="K531">
        <v>0</v>
      </c>
      <c r="L531">
        <v>624</v>
      </c>
      <c r="M531">
        <v>752</v>
      </c>
      <c r="N531">
        <v>37.200000000000003</v>
      </c>
      <c r="O531">
        <v>97.056900818617393</v>
      </c>
      <c r="P531">
        <v>22.0664647320706</v>
      </c>
      <c r="Q531">
        <v>2.3204771542054501</v>
      </c>
      <c r="R531">
        <v>-1.56262684468456E-3</v>
      </c>
      <c r="S531">
        <v>405</v>
      </c>
      <c r="T531" t="s">
        <v>60</v>
      </c>
      <c r="U531" t="s">
        <v>61</v>
      </c>
      <c r="V531">
        <v>255</v>
      </c>
      <c r="W531">
        <v>0</v>
      </c>
      <c r="X531" t="s">
        <v>62</v>
      </c>
      <c r="Y531">
        <v>6</v>
      </c>
      <c r="Z531">
        <v>203</v>
      </c>
      <c r="AA531">
        <v>3</v>
      </c>
      <c r="AB531" t="s">
        <v>63</v>
      </c>
      <c r="AD531">
        <v>1205.8711579666599</v>
      </c>
      <c r="AE531">
        <v>3</v>
      </c>
      <c r="AF531" t="s">
        <v>64</v>
      </c>
      <c r="AG531">
        <v>0</v>
      </c>
      <c r="AJ531">
        <v>1755166066.2995999</v>
      </c>
      <c r="AK531">
        <v>1854645859.1138439</v>
      </c>
      <c r="AL531">
        <v>0.26706214556545987</v>
      </c>
      <c r="AM531">
        <v>1.32862392119016</v>
      </c>
      <c r="AN531">
        <v>1.3267709491153141</v>
      </c>
      <c r="AO531">
        <v>-3.8580023092828188E-2</v>
      </c>
      <c r="AP531">
        <v>0.435638126943105</v>
      </c>
      <c r="AQ531">
        <v>0.42273798145676023</v>
      </c>
      <c r="AR531">
        <v>-0.15781748683064295</v>
      </c>
      <c r="AS531">
        <v>1.8274489950456501</v>
      </c>
      <c r="AT531">
        <v>1.8345720127768201</v>
      </c>
      <c r="AU531">
        <v>-8.3795122391210716E-2</v>
      </c>
    </row>
    <row r="532" spans="1:47" x14ac:dyDescent="0.25">
      <c r="A532" t="s">
        <v>58</v>
      </c>
      <c r="B532">
        <v>3</v>
      </c>
      <c r="C532">
        <v>137</v>
      </c>
      <c r="D532" t="s">
        <v>576</v>
      </c>
      <c r="E532">
        <v>847.25</v>
      </c>
      <c r="F532">
        <v>1955899332.5401599</v>
      </c>
      <c r="G532">
        <v>1.32083644462056</v>
      </c>
      <c r="H532">
        <v>0.40887114221458898</v>
      </c>
      <c r="I532">
        <v>1.8013861022688</v>
      </c>
      <c r="J532">
        <v>-8.7803563986146499E-2</v>
      </c>
      <c r="K532">
        <v>0</v>
      </c>
      <c r="L532">
        <v>624</v>
      </c>
      <c r="M532">
        <v>752</v>
      </c>
      <c r="N532">
        <v>38.200000000000003</v>
      </c>
      <c r="O532">
        <v>97.345446890269699</v>
      </c>
      <c r="P532">
        <v>22.449341597830099</v>
      </c>
      <c r="Q532">
        <v>2.3581109317613</v>
      </c>
      <c r="R532">
        <v>-1.4811720857134799E-3</v>
      </c>
      <c r="S532">
        <v>405</v>
      </c>
      <c r="T532" t="s">
        <v>60</v>
      </c>
      <c r="U532" t="s">
        <v>61</v>
      </c>
      <c r="V532">
        <v>255</v>
      </c>
      <c r="W532">
        <v>0</v>
      </c>
      <c r="X532" t="s">
        <v>62</v>
      </c>
      <c r="Y532">
        <v>6</v>
      </c>
      <c r="Z532">
        <v>203</v>
      </c>
      <c r="AA532">
        <v>3</v>
      </c>
      <c r="AB532" t="s">
        <v>63</v>
      </c>
      <c r="AD532">
        <v>1205.8711579666599</v>
      </c>
      <c r="AE532">
        <v>3</v>
      </c>
      <c r="AF532" t="s">
        <v>64</v>
      </c>
      <c r="AG532">
        <v>0</v>
      </c>
      <c r="AJ532">
        <v>1955899332.5401599</v>
      </c>
      <c r="AK532">
        <v>1907035326.7493081</v>
      </c>
      <c r="AL532">
        <v>0.50810357092399894</v>
      </c>
      <c r="AM532">
        <v>1.32083644462056</v>
      </c>
      <c r="AN532">
        <v>1.3242014014818162</v>
      </c>
      <c r="AO532">
        <v>-2.3402696965889445E-2</v>
      </c>
      <c r="AP532">
        <v>0.40887114221458898</v>
      </c>
      <c r="AQ532">
        <v>0.41606145592071481</v>
      </c>
      <c r="AR532">
        <v>-0.29028235304307531</v>
      </c>
      <c r="AS532">
        <v>1.82480055185435</v>
      </c>
      <c r="AT532">
        <v>1.8323257667537243</v>
      </c>
      <c r="AU532">
        <v>-1.9357496816942064E-3</v>
      </c>
    </row>
    <row r="533" spans="1:47" x14ac:dyDescent="0.25">
      <c r="A533" t="s">
        <v>58</v>
      </c>
      <c r="B533">
        <v>3</v>
      </c>
      <c r="C533">
        <v>138</v>
      </c>
      <c r="D533" t="s">
        <v>577</v>
      </c>
      <c r="E533">
        <v>854.01666666666665</v>
      </c>
      <c r="F533">
        <v>2359663660.9967699</v>
      </c>
      <c r="G533">
        <v>1.31447078464431</v>
      </c>
      <c r="H533">
        <v>0.365763406234419</v>
      </c>
      <c r="I533">
        <v>1.82480055185435</v>
      </c>
      <c r="J533">
        <v>-8.7086036878750606E-2</v>
      </c>
      <c r="K533">
        <v>0</v>
      </c>
      <c r="L533">
        <v>624</v>
      </c>
      <c r="M533">
        <v>752</v>
      </c>
      <c r="N533">
        <v>36.4</v>
      </c>
      <c r="O533">
        <v>100.237344908124</v>
      </c>
      <c r="P533">
        <v>22.762074701272599</v>
      </c>
      <c r="Q533">
        <v>2.3394359501385402</v>
      </c>
      <c r="R533">
        <v>-1.4366429664640001E-3</v>
      </c>
      <c r="S533">
        <v>405</v>
      </c>
      <c r="T533" t="s">
        <v>60</v>
      </c>
      <c r="U533" t="s">
        <v>61</v>
      </c>
      <c r="V533">
        <v>255</v>
      </c>
      <c r="W533">
        <v>0</v>
      </c>
      <c r="X533" t="s">
        <v>62</v>
      </c>
      <c r="Y533">
        <v>6</v>
      </c>
      <c r="Z533">
        <v>203</v>
      </c>
      <c r="AA533">
        <v>3</v>
      </c>
      <c r="AB533" t="s">
        <v>63</v>
      </c>
      <c r="AD533">
        <v>1205.8711579666599</v>
      </c>
      <c r="AE533">
        <v>3</v>
      </c>
      <c r="AF533" t="s">
        <v>64</v>
      </c>
      <c r="AG533">
        <v>0</v>
      </c>
      <c r="AJ533">
        <v>1955899332.5401599</v>
      </c>
      <c r="AK533">
        <v>1978611280.7027922</v>
      </c>
      <c r="AL533">
        <v>0.57435464193868013</v>
      </c>
      <c r="AM533">
        <v>1.32083644462056</v>
      </c>
      <c r="AN533">
        <v>1.322369166921032</v>
      </c>
      <c r="AO533">
        <v>-2.0184068197254774E-2</v>
      </c>
      <c r="AP533">
        <v>0.40887114221458898</v>
      </c>
      <c r="AQ533">
        <v>0.407191578789731</v>
      </c>
      <c r="AR533">
        <v>-0.35198993278723945</v>
      </c>
      <c r="AS533">
        <v>1.82480055185435</v>
      </c>
      <c r="AT533">
        <v>1.8319242202535742</v>
      </c>
      <c r="AU533">
        <v>9.7407854670297327E-3</v>
      </c>
    </row>
    <row r="534" spans="1:47" x14ac:dyDescent="0.25">
      <c r="A534" t="s">
        <v>58</v>
      </c>
      <c r="B534">
        <v>3</v>
      </c>
      <c r="C534">
        <v>139</v>
      </c>
      <c r="D534" t="s">
        <v>578</v>
      </c>
      <c r="E534">
        <v>860.7166666666667</v>
      </c>
      <c r="F534">
        <v>1772687086.5334401</v>
      </c>
      <c r="G534">
        <v>1.32397697664508</v>
      </c>
      <c r="H534">
        <v>0.43200121014884701</v>
      </c>
      <c r="I534">
        <v>1.8412855012567599</v>
      </c>
      <c r="J534">
        <v>-7.5480248979512707E-2</v>
      </c>
      <c r="K534">
        <v>0</v>
      </c>
      <c r="L534">
        <v>624</v>
      </c>
      <c r="M534">
        <v>752</v>
      </c>
      <c r="N534">
        <v>38.35</v>
      </c>
      <c r="O534">
        <v>98.948573340004202</v>
      </c>
      <c r="P534">
        <v>22.317716086140699</v>
      </c>
      <c r="Q534">
        <v>2.3381474331694601</v>
      </c>
      <c r="R534">
        <v>-1.5051425950855001E-3</v>
      </c>
      <c r="S534">
        <v>405</v>
      </c>
      <c r="T534" t="s">
        <v>60</v>
      </c>
      <c r="U534" t="s">
        <v>61</v>
      </c>
      <c r="V534">
        <v>255</v>
      </c>
      <c r="W534">
        <v>0</v>
      </c>
      <c r="X534" t="s">
        <v>62</v>
      </c>
      <c r="Y534">
        <v>6</v>
      </c>
      <c r="Z534">
        <v>203</v>
      </c>
      <c r="AA534">
        <v>3</v>
      </c>
      <c r="AB534" t="s">
        <v>63</v>
      </c>
      <c r="AD534">
        <v>1205.8711579666599</v>
      </c>
      <c r="AE534">
        <v>3</v>
      </c>
      <c r="AF534" t="s">
        <v>64</v>
      </c>
      <c r="AG534">
        <v>0</v>
      </c>
      <c r="AJ534">
        <v>2113045836.0670199</v>
      </c>
      <c r="AK534">
        <v>2053897236.027266</v>
      </c>
      <c r="AL534">
        <v>0.47861712622614733</v>
      </c>
      <c r="AM534">
        <v>1.3207745120869401</v>
      </c>
      <c r="AN534">
        <v>1.3205327239738702</v>
      </c>
      <c r="AO534">
        <v>-1.8439198096128269E-2</v>
      </c>
      <c r="AP534">
        <v>0.39128874128818603</v>
      </c>
      <c r="AQ534">
        <v>0.39763459451080602</v>
      </c>
      <c r="AR534">
        <v>-0.29819802323075362</v>
      </c>
      <c r="AS534">
        <v>1.8412855012567599</v>
      </c>
      <c r="AT534">
        <v>1.8341193646471021</v>
      </c>
      <c r="AU534">
        <v>1.1961168564347717E-2</v>
      </c>
    </row>
    <row r="535" spans="1:47" x14ac:dyDescent="0.25">
      <c r="A535" t="s">
        <v>58</v>
      </c>
      <c r="B535">
        <v>3</v>
      </c>
      <c r="C535">
        <v>140</v>
      </c>
      <c r="D535" t="s">
        <v>579</v>
      </c>
      <c r="E535">
        <v>867.41666666666663</v>
      </c>
      <c r="F535">
        <v>2113045836.0670199</v>
      </c>
      <c r="G535">
        <v>1.3207745120869401</v>
      </c>
      <c r="H535">
        <v>0.39128874128818603</v>
      </c>
      <c r="I535">
        <v>1.8466731125634499</v>
      </c>
      <c r="J535">
        <v>-7.0730007716659798E-2</v>
      </c>
      <c r="K535">
        <v>0</v>
      </c>
      <c r="L535">
        <v>624</v>
      </c>
      <c r="M535">
        <v>752</v>
      </c>
      <c r="N535">
        <v>37.549999999999997</v>
      </c>
      <c r="O535">
        <v>100.02531132851399</v>
      </c>
      <c r="P535">
        <v>22.482108906737299</v>
      </c>
      <c r="Q535">
        <v>2.3440507708252598</v>
      </c>
      <c r="R535">
        <v>-1.46188923331637E-3</v>
      </c>
      <c r="S535">
        <v>405</v>
      </c>
      <c r="T535" t="s">
        <v>60</v>
      </c>
      <c r="U535" t="s">
        <v>61</v>
      </c>
      <c r="V535">
        <v>255</v>
      </c>
      <c r="W535">
        <v>0</v>
      </c>
      <c r="X535" t="s">
        <v>62</v>
      </c>
      <c r="Y535">
        <v>6</v>
      </c>
      <c r="Z535">
        <v>203</v>
      </c>
      <c r="AA535">
        <v>3</v>
      </c>
      <c r="AB535" t="s">
        <v>63</v>
      </c>
      <c r="AD535">
        <v>1205.8711579666599</v>
      </c>
      <c r="AE535">
        <v>3</v>
      </c>
      <c r="AF535" t="s">
        <v>64</v>
      </c>
      <c r="AG535">
        <v>0</v>
      </c>
      <c r="AJ535">
        <v>2113045836.0670199</v>
      </c>
      <c r="AK535">
        <v>2106764379.5224342</v>
      </c>
      <c r="AL535">
        <v>0.35918677880909611</v>
      </c>
      <c r="AM535">
        <v>1.3207745120869401</v>
      </c>
      <c r="AN535">
        <v>1.3190944500827761</v>
      </c>
      <c r="AO535">
        <v>-1.6337023131035747E-2</v>
      </c>
      <c r="AP535">
        <v>0.39128874128818603</v>
      </c>
      <c r="AQ535">
        <v>0.39170488737466824</v>
      </c>
      <c r="AR535">
        <v>-0.21964158538882822</v>
      </c>
      <c r="AS535">
        <v>1.8412855012567599</v>
      </c>
      <c r="AT535">
        <v>1.83443115869691</v>
      </c>
      <c r="AU535">
        <v>3.4953073242065275E-3</v>
      </c>
    </row>
    <row r="536" spans="1:47" x14ac:dyDescent="0.25">
      <c r="A536" t="s">
        <v>58</v>
      </c>
      <c r="B536">
        <v>3</v>
      </c>
      <c r="C536">
        <v>141</v>
      </c>
      <c r="D536" t="s">
        <v>580</v>
      </c>
      <c r="E536">
        <v>874.1</v>
      </c>
      <c r="F536">
        <v>2249465283.3520098</v>
      </c>
      <c r="G536">
        <v>1.31944170645435</v>
      </c>
      <c r="H536">
        <v>0.37705482172591998</v>
      </c>
      <c r="I536">
        <v>1.8384247170132899</v>
      </c>
      <c r="J536">
        <v>-6.6390629114694205E-2</v>
      </c>
      <c r="K536">
        <v>0</v>
      </c>
      <c r="L536">
        <v>624</v>
      </c>
      <c r="M536">
        <v>752</v>
      </c>
      <c r="N536">
        <v>36.35</v>
      </c>
      <c r="O536">
        <v>99.857663338938906</v>
      </c>
      <c r="P536">
        <v>22.513207387462401</v>
      </c>
      <c r="Q536">
        <v>2.3187004766224799</v>
      </c>
      <c r="R536">
        <v>-1.44684915648489E-3</v>
      </c>
      <c r="S536">
        <v>405</v>
      </c>
      <c r="T536" t="s">
        <v>60</v>
      </c>
      <c r="U536" t="s">
        <v>61</v>
      </c>
      <c r="V536">
        <v>255</v>
      </c>
      <c r="W536">
        <v>0</v>
      </c>
      <c r="X536" t="s">
        <v>62</v>
      </c>
      <c r="Y536">
        <v>6</v>
      </c>
      <c r="Z536">
        <v>203</v>
      </c>
      <c r="AA536">
        <v>3</v>
      </c>
      <c r="AB536" t="s">
        <v>63</v>
      </c>
      <c r="AD536">
        <v>1205.8711579666599</v>
      </c>
      <c r="AE536">
        <v>3</v>
      </c>
      <c r="AF536" t="s">
        <v>64</v>
      </c>
      <c r="AG536">
        <v>0</v>
      </c>
      <c r="AJ536">
        <v>2131595842.9219699</v>
      </c>
      <c r="AK536">
        <v>2141903681.5987959</v>
      </c>
      <c r="AL536">
        <v>-0.12385767267386082</v>
      </c>
      <c r="AM536">
        <v>1.31944170645435</v>
      </c>
      <c r="AN536">
        <v>1.317580716625548</v>
      </c>
      <c r="AO536">
        <v>-1.6702635096379152E-2</v>
      </c>
      <c r="AP536">
        <v>0.38785320554848002</v>
      </c>
      <c r="AQ536">
        <v>0.38750130004144645</v>
      </c>
      <c r="AR536">
        <v>7.4907453580133579E-2</v>
      </c>
      <c r="AS536">
        <v>1.8384247170132899</v>
      </c>
      <c r="AT536">
        <v>1.8347429527467178</v>
      </c>
      <c r="AU536">
        <v>-9.7775117409640514E-3</v>
      </c>
    </row>
    <row r="537" spans="1:47" x14ac:dyDescent="0.25">
      <c r="A537" t="s">
        <v>58</v>
      </c>
      <c r="B537">
        <v>3</v>
      </c>
      <c r="C537">
        <v>142</v>
      </c>
      <c r="D537" t="s">
        <v>581</v>
      </c>
      <c r="E537">
        <v>880.8</v>
      </c>
      <c r="F537">
        <v>2131595842.9219699</v>
      </c>
      <c r="G537">
        <v>1.3096584421878199</v>
      </c>
      <c r="H537">
        <v>0.38785320554848002</v>
      </c>
      <c r="I537">
        <v>1.7618119809428701</v>
      </c>
      <c r="J537">
        <v>-6.8970879150336395E-2</v>
      </c>
      <c r="K537">
        <v>0</v>
      </c>
      <c r="L537">
        <v>624</v>
      </c>
      <c r="M537">
        <v>752</v>
      </c>
      <c r="N537">
        <v>38.549999999999997</v>
      </c>
      <c r="O537">
        <v>97.588395410835005</v>
      </c>
      <c r="P537">
        <v>22.945778247975198</v>
      </c>
      <c r="Q537">
        <v>2.3519862189433698</v>
      </c>
      <c r="R537">
        <v>-1.4630779667653901E-3</v>
      </c>
      <c r="S537">
        <v>405</v>
      </c>
      <c r="T537" t="s">
        <v>60</v>
      </c>
      <c r="U537" t="s">
        <v>61</v>
      </c>
      <c r="V537">
        <v>255</v>
      </c>
      <c r="W537">
        <v>0</v>
      </c>
      <c r="X537" t="s">
        <v>62</v>
      </c>
      <c r="Y537">
        <v>6</v>
      </c>
      <c r="Z537">
        <v>203</v>
      </c>
      <c r="AA537">
        <v>3</v>
      </c>
      <c r="AB537" t="s">
        <v>63</v>
      </c>
      <c r="AD537">
        <v>1205.8711579666599</v>
      </c>
      <c r="AE537">
        <v>3</v>
      </c>
      <c r="AF537" t="s">
        <v>64</v>
      </c>
      <c r="AG537">
        <v>0</v>
      </c>
      <c r="AJ537">
        <v>2220235050.0159998</v>
      </c>
      <c r="AK537">
        <v>2074258428.6779499</v>
      </c>
      <c r="AL537">
        <v>-0.54640657602441123</v>
      </c>
      <c r="AM537">
        <v>1.3136450751650901</v>
      </c>
      <c r="AN537">
        <v>1.3160793696750439</v>
      </c>
      <c r="AO537">
        <v>-1.9364245027138759E-2</v>
      </c>
      <c r="AP537">
        <v>0.3792226065339</v>
      </c>
      <c r="AQ537">
        <v>0.39529710773874344</v>
      </c>
      <c r="AR537">
        <v>0.33033763957627632</v>
      </c>
      <c r="AS537">
        <v>1.8263595221033899</v>
      </c>
      <c r="AT537">
        <v>1.8317577569160441</v>
      </c>
      <c r="AU537">
        <v>-3.0958715736122022E-2</v>
      </c>
    </row>
    <row r="538" spans="1:47" x14ac:dyDescent="0.25">
      <c r="A538" t="s">
        <v>58</v>
      </c>
      <c r="B538">
        <v>3</v>
      </c>
      <c r="C538">
        <v>143</v>
      </c>
      <c r="D538" t="s">
        <v>582</v>
      </c>
      <c r="E538">
        <v>887.51666666666665</v>
      </c>
      <c r="F538">
        <v>2220235050.0159998</v>
      </c>
      <c r="G538">
        <v>1.3136450751650901</v>
      </c>
      <c r="H538">
        <v>0.3792226065339</v>
      </c>
      <c r="I538">
        <v>1.8263595221033899</v>
      </c>
      <c r="J538">
        <v>-5.9896859130250897E-2</v>
      </c>
      <c r="K538">
        <v>0</v>
      </c>
      <c r="L538">
        <v>624</v>
      </c>
      <c r="M538">
        <v>752</v>
      </c>
      <c r="N538">
        <v>37.1</v>
      </c>
      <c r="O538">
        <v>100.528632793306</v>
      </c>
      <c r="P538">
        <v>22.839767924413099</v>
      </c>
      <c r="Q538">
        <v>2.37526466868042</v>
      </c>
      <c r="R538">
        <v>-1.4518092689629601E-3</v>
      </c>
      <c r="S538">
        <v>405</v>
      </c>
      <c r="T538" t="s">
        <v>60</v>
      </c>
      <c r="U538" t="s">
        <v>61</v>
      </c>
      <c r="V538">
        <v>255</v>
      </c>
      <c r="W538">
        <v>0</v>
      </c>
      <c r="X538" t="s">
        <v>62</v>
      </c>
      <c r="Y538">
        <v>6</v>
      </c>
      <c r="Z538">
        <v>203</v>
      </c>
      <c r="AA538">
        <v>3</v>
      </c>
      <c r="AB538" t="s">
        <v>63</v>
      </c>
      <c r="AD538">
        <v>1205.8711579666599</v>
      </c>
      <c r="AE538">
        <v>3</v>
      </c>
      <c r="AF538" t="s">
        <v>64</v>
      </c>
      <c r="AG538">
        <v>0</v>
      </c>
      <c r="AJ538">
        <v>2131595842.9219699</v>
      </c>
      <c r="AK538">
        <v>2006613175.7571039</v>
      </c>
      <c r="AL538">
        <v>-0.5135628957404883</v>
      </c>
      <c r="AM538">
        <v>1.3132677773344199</v>
      </c>
      <c r="AN538">
        <v>1.3140617507877099</v>
      </c>
      <c r="AO538">
        <v>-2.722470524750116E-2</v>
      </c>
      <c r="AP538">
        <v>0.38785320554848002</v>
      </c>
      <c r="AQ538">
        <v>0.40309291543604042</v>
      </c>
      <c r="AR538">
        <v>0.30035121612800114</v>
      </c>
      <c r="AS538">
        <v>1.8263595221033899</v>
      </c>
      <c r="AT538">
        <v>1.8271194054514059</v>
      </c>
      <c r="AU538">
        <v>-5.4590042770205904E-2</v>
      </c>
    </row>
    <row r="539" spans="1:47" x14ac:dyDescent="0.25">
      <c r="A539" t="s">
        <v>58</v>
      </c>
      <c r="B539">
        <v>3</v>
      </c>
      <c r="C539">
        <v>144</v>
      </c>
      <c r="D539" t="s">
        <v>583</v>
      </c>
      <c r="E539">
        <v>894.23333333333335</v>
      </c>
      <c r="F539">
        <v>1774819571.46279</v>
      </c>
      <c r="G539">
        <v>1.3132677773344199</v>
      </c>
      <c r="H539">
        <v>0.43026777977467101</v>
      </c>
      <c r="I539">
        <v>1.8331168598769301</v>
      </c>
      <c r="J539">
        <v>-5.3953579897914598E-2</v>
      </c>
      <c r="K539">
        <v>0</v>
      </c>
      <c r="L539">
        <v>624</v>
      </c>
      <c r="M539">
        <v>752</v>
      </c>
      <c r="N539">
        <v>37.15</v>
      </c>
      <c r="O539">
        <v>101.02390763143499</v>
      </c>
      <c r="P539">
        <v>22.849330574789199</v>
      </c>
      <c r="Q539">
        <v>2.3598138176235399</v>
      </c>
      <c r="R539">
        <v>-1.50811697892181E-3</v>
      </c>
      <c r="S539">
        <v>405</v>
      </c>
      <c r="T539" t="s">
        <v>60</v>
      </c>
      <c r="U539" t="s">
        <v>61</v>
      </c>
      <c r="V539">
        <v>255</v>
      </c>
      <c r="W539">
        <v>0</v>
      </c>
      <c r="X539" t="s">
        <v>62</v>
      </c>
      <c r="Y539">
        <v>6</v>
      </c>
      <c r="Z539">
        <v>203</v>
      </c>
      <c r="AA539">
        <v>3</v>
      </c>
      <c r="AB539" t="s">
        <v>63</v>
      </c>
      <c r="AD539">
        <v>1205.8711579666599</v>
      </c>
      <c r="AE539">
        <v>3</v>
      </c>
      <c r="AF539" t="s">
        <v>64</v>
      </c>
      <c r="AG539">
        <v>0</v>
      </c>
      <c r="AJ539">
        <v>1774819571.46279</v>
      </c>
      <c r="AK539">
        <v>1935684643.2150598</v>
      </c>
      <c r="AL539">
        <v>-0.56815543829365156</v>
      </c>
      <c r="AM539">
        <v>1.3132677773344199</v>
      </c>
      <c r="AN539">
        <v>1.31143256962527</v>
      </c>
      <c r="AO539">
        <v>-2.7828500184409549E-2</v>
      </c>
      <c r="AP539">
        <v>0.43026777977467101</v>
      </c>
      <c r="AQ539">
        <v>0.41145027367601783</v>
      </c>
      <c r="AR539">
        <v>0.30062485688532231</v>
      </c>
      <c r="AS539">
        <v>1.8263595221033899</v>
      </c>
      <c r="AT539">
        <v>1.8190367099602298</v>
      </c>
      <c r="AU539">
        <v>-5.5815574249269924E-2</v>
      </c>
    </row>
    <row r="540" spans="1:47" x14ac:dyDescent="0.25">
      <c r="A540" t="s">
        <v>58</v>
      </c>
      <c r="B540">
        <v>3</v>
      </c>
      <c r="C540">
        <v>145</v>
      </c>
      <c r="D540" t="s">
        <v>584</v>
      </c>
      <c r="E540">
        <v>901.15</v>
      </c>
      <c r="F540">
        <v>1749588125.4172001</v>
      </c>
      <c r="G540">
        <v>1.3062958006421499</v>
      </c>
      <c r="H540">
        <v>0.43265975352791303</v>
      </c>
      <c r="I540">
        <v>1.7504810747016699</v>
      </c>
      <c r="J540">
        <v>-5.0732271589330198E-2</v>
      </c>
      <c r="K540">
        <v>0</v>
      </c>
      <c r="L540">
        <v>624</v>
      </c>
      <c r="M540">
        <v>752</v>
      </c>
      <c r="N540">
        <v>38</v>
      </c>
      <c r="O540">
        <v>97.685451636134502</v>
      </c>
      <c r="P540">
        <v>23.076900462276502</v>
      </c>
      <c r="Q540">
        <v>2.3291902535339699</v>
      </c>
      <c r="R540">
        <v>-1.5139173906736901E-3</v>
      </c>
      <c r="S540">
        <v>405</v>
      </c>
      <c r="T540" t="s">
        <v>60</v>
      </c>
      <c r="U540" t="s">
        <v>61</v>
      </c>
      <c r="V540">
        <v>255</v>
      </c>
      <c r="W540">
        <v>0</v>
      </c>
      <c r="X540" t="s">
        <v>62</v>
      </c>
      <c r="Y540">
        <v>6</v>
      </c>
      <c r="Z540">
        <v>203</v>
      </c>
      <c r="AA540">
        <v>3</v>
      </c>
      <c r="AB540" t="s">
        <v>63</v>
      </c>
      <c r="AD540">
        <v>1205.8711579666599</v>
      </c>
      <c r="AE540">
        <v>3</v>
      </c>
      <c r="AF540" t="s">
        <v>64</v>
      </c>
      <c r="AG540">
        <v>0</v>
      </c>
      <c r="AJ540">
        <v>1774819571.46279</v>
      </c>
      <c r="AK540">
        <v>1863914188.8729839</v>
      </c>
      <c r="AL540">
        <v>-0.49889783770839563</v>
      </c>
      <c r="AM540">
        <v>1.3106864176502699</v>
      </c>
      <c r="AN540">
        <v>1.309240920964178</v>
      </c>
      <c r="AO540">
        <v>-2.268277166994255E-2</v>
      </c>
      <c r="AP540">
        <v>0.43026777977467101</v>
      </c>
      <c r="AQ540">
        <v>0.41914465296442122</v>
      </c>
      <c r="AR540">
        <v>0.23918177032085713</v>
      </c>
      <c r="AS540">
        <v>1.81809374393357</v>
      </c>
      <c r="AT540">
        <v>1.8133670534510342</v>
      </c>
      <c r="AU540">
        <v>-5.473651739748657E-2</v>
      </c>
    </row>
    <row r="541" spans="1:47" x14ac:dyDescent="0.25">
      <c r="A541" t="s">
        <v>58</v>
      </c>
      <c r="B541">
        <v>3</v>
      </c>
      <c r="C541">
        <v>146</v>
      </c>
      <c r="D541" t="s">
        <v>585</v>
      </c>
      <c r="E541">
        <v>907.9666666666667</v>
      </c>
      <c r="F541">
        <v>1776953180.21175</v>
      </c>
      <c r="G541">
        <v>1.3106864176502699</v>
      </c>
      <c r="H541">
        <v>0.429639996748367</v>
      </c>
      <c r="I541">
        <v>1.81809374393357</v>
      </c>
      <c r="J541">
        <v>-5.0070107489515202E-2</v>
      </c>
      <c r="K541">
        <v>0</v>
      </c>
      <c r="L541">
        <v>624</v>
      </c>
      <c r="M541">
        <v>752</v>
      </c>
      <c r="N541">
        <v>36.299999999999997</v>
      </c>
      <c r="O541">
        <v>100.74402410107901</v>
      </c>
      <c r="P541">
        <v>22.960824190949701</v>
      </c>
      <c r="Q541">
        <v>2.3592348364303701</v>
      </c>
      <c r="R541">
        <v>-1.50859933122387E-3</v>
      </c>
      <c r="S541">
        <v>405</v>
      </c>
      <c r="T541" t="s">
        <v>60</v>
      </c>
      <c r="U541" t="s">
        <v>61</v>
      </c>
      <c r="V541">
        <v>255</v>
      </c>
      <c r="W541">
        <v>0</v>
      </c>
      <c r="X541" t="s">
        <v>62</v>
      </c>
      <c r="Y541">
        <v>6</v>
      </c>
      <c r="Z541">
        <v>203</v>
      </c>
      <c r="AA541">
        <v>3</v>
      </c>
      <c r="AB541" t="s">
        <v>63</v>
      </c>
      <c r="AD541">
        <v>1205.8711579666599</v>
      </c>
      <c r="AE541">
        <v>3</v>
      </c>
      <c r="AF541" t="s">
        <v>64</v>
      </c>
      <c r="AG541">
        <v>0</v>
      </c>
      <c r="AJ541">
        <v>1776953180.21175</v>
      </c>
      <c r="AK541">
        <v>1819080957.6374941</v>
      </c>
      <c r="AL541">
        <v>-2.4252760759266082E-2</v>
      </c>
      <c r="AM541">
        <v>1.3062958006421499</v>
      </c>
      <c r="AN541">
        <v>1.3069278635003481</v>
      </c>
      <c r="AO541">
        <v>-3.7122540649579268E-2</v>
      </c>
      <c r="AP541">
        <v>0.429639996748367</v>
      </c>
      <c r="AQ541">
        <v>0.42401511117653001</v>
      </c>
      <c r="AR541">
        <v>-2.9396097327255657E-3</v>
      </c>
      <c r="AS541">
        <v>1.7980112395574099</v>
      </c>
      <c r="AT541">
        <v>1.8035725872218979</v>
      </c>
      <c r="AU541">
        <v>-0.11437275716662253</v>
      </c>
    </row>
    <row r="542" spans="1:47" x14ac:dyDescent="0.25">
      <c r="A542" t="s">
        <v>58</v>
      </c>
      <c r="B542">
        <v>3</v>
      </c>
      <c r="C542">
        <v>147</v>
      </c>
      <c r="D542" t="s">
        <v>586</v>
      </c>
      <c r="E542">
        <v>914.7833333333333</v>
      </c>
      <c r="F542">
        <v>1861382778.30562</v>
      </c>
      <c r="G542">
        <v>1.3017024900152701</v>
      </c>
      <c r="H542">
        <v>0.41769450297591698</v>
      </c>
      <c r="I542">
        <v>1.7980112395574099</v>
      </c>
      <c r="J542">
        <v>-4.61862847448671E-2</v>
      </c>
      <c r="K542">
        <v>0</v>
      </c>
      <c r="L542">
        <v>624</v>
      </c>
      <c r="M542">
        <v>752</v>
      </c>
      <c r="N542">
        <v>38.5</v>
      </c>
      <c r="O542">
        <v>101.695194977226</v>
      </c>
      <c r="P542">
        <v>23.398560472025601</v>
      </c>
      <c r="Q542">
        <v>2.3701843925246702</v>
      </c>
      <c r="R542">
        <v>-1.4995076816015499E-3</v>
      </c>
      <c r="S542">
        <v>405</v>
      </c>
      <c r="T542" t="s">
        <v>60</v>
      </c>
      <c r="U542" t="s">
        <v>61</v>
      </c>
      <c r="V542">
        <v>255</v>
      </c>
      <c r="W542">
        <v>0</v>
      </c>
      <c r="X542" t="s">
        <v>62</v>
      </c>
      <c r="Y542">
        <v>6</v>
      </c>
      <c r="Z542">
        <v>203</v>
      </c>
      <c r="AA542">
        <v>3</v>
      </c>
      <c r="AB542" t="s">
        <v>63</v>
      </c>
      <c r="AD542">
        <v>1205.8711579666599</v>
      </c>
      <c r="AE542">
        <v>3</v>
      </c>
      <c r="AF542" t="s">
        <v>64</v>
      </c>
      <c r="AG542">
        <v>0</v>
      </c>
      <c r="AJ542">
        <v>1861382778.30562</v>
      </c>
      <c r="AK542">
        <v>1845602980.69384</v>
      </c>
      <c r="AL542">
        <v>7.2196931715886106E-2</v>
      </c>
      <c r="AM542">
        <v>1.3026868318596301</v>
      </c>
      <c r="AN542">
        <v>1.3026727884714102</v>
      </c>
      <c r="AO542">
        <v>-4.9370387000235841E-2</v>
      </c>
      <c r="AP542">
        <v>0.41769450297591698</v>
      </c>
      <c r="AQ542">
        <v>0.42040265454340064</v>
      </c>
      <c r="AR542">
        <v>-5.0876531122463431E-2</v>
      </c>
      <c r="AS542">
        <v>1.7980112395574099</v>
      </c>
      <c r="AT542">
        <v>1.7857900632782302</v>
      </c>
      <c r="AU542">
        <v>-0.15689127193803279</v>
      </c>
    </row>
    <row r="543" spans="1:47" x14ac:dyDescent="0.25">
      <c r="A543" t="s">
        <v>58</v>
      </c>
      <c r="B543">
        <v>3</v>
      </c>
      <c r="C543">
        <v>148</v>
      </c>
      <c r="D543" t="s">
        <v>587</v>
      </c>
      <c r="E543">
        <v>921.63333333333333</v>
      </c>
      <c r="F543">
        <v>1907429686.7445199</v>
      </c>
      <c r="G543">
        <v>1.3026868318596301</v>
      </c>
      <c r="H543">
        <v>0.412205496609024</v>
      </c>
      <c r="I543">
        <v>1.7773871909577099</v>
      </c>
      <c r="J543">
        <v>-4.7477201085078899E-2</v>
      </c>
      <c r="K543">
        <v>0</v>
      </c>
      <c r="L543">
        <v>624</v>
      </c>
      <c r="M543">
        <v>752</v>
      </c>
      <c r="N543">
        <v>36.9</v>
      </c>
      <c r="O543">
        <v>100.18846910173001</v>
      </c>
      <c r="P543">
        <v>23.331886812754</v>
      </c>
      <c r="Q543">
        <v>2.37468001120103</v>
      </c>
      <c r="R543">
        <v>-1.4930155414850199E-3</v>
      </c>
      <c r="S543">
        <v>405</v>
      </c>
      <c r="T543" t="s">
        <v>60</v>
      </c>
      <c r="U543" t="s">
        <v>61</v>
      </c>
      <c r="V543">
        <v>255</v>
      </c>
      <c r="W543">
        <v>0</v>
      </c>
      <c r="X543" t="s">
        <v>62</v>
      </c>
      <c r="Y543">
        <v>6</v>
      </c>
      <c r="Z543">
        <v>203</v>
      </c>
      <c r="AA543">
        <v>3</v>
      </c>
      <c r="AB543" t="s">
        <v>63</v>
      </c>
      <c r="AD543">
        <v>1205.8711579666599</v>
      </c>
      <c r="AE543">
        <v>3</v>
      </c>
      <c r="AF543" t="s">
        <v>64</v>
      </c>
      <c r="AG543">
        <v>0</v>
      </c>
      <c r="AJ543">
        <v>1907429686.7445199</v>
      </c>
      <c r="AK543">
        <v>1825283285.2305765</v>
      </c>
      <c r="AL543">
        <v>-0.20080481188251445</v>
      </c>
      <c r="AM543">
        <v>1.3017024900152701</v>
      </c>
      <c r="AN543">
        <v>1.2985739925635142</v>
      </c>
      <c r="AO543">
        <v>-4.2738172662629505E-2</v>
      </c>
      <c r="AP543">
        <v>0.412205496609024</v>
      </c>
      <c r="AQ543">
        <v>0.42253387336702047</v>
      </c>
      <c r="AR543">
        <v>9.5705846135524464E-2</v>
      </c>
      <c r="AS543">
        <v>1.7773871909577099</v>
      </c>
      <c r="AT543">
        <v>1.767157476470278</v>
      </c>
      <c r="AU543">
        <v>-0.14280039787546028</v>
      </c>
    </row>
    <row r="544" spans="1:47" x14ac:dyDescent="0.25">
      <c r="A544" t="s">
        <v>58</v>
      </c>
      <c r="B544">
        <v>3</v>
      </c>
      <c r="C544">
        <v>149</v>
      </c>
      <c r="D544" t="s">
        <v>588</v>
      </c>
      <c r="E544">
        <v>928.63333333333333</v>
      </c>
      <c r="F544">
        <v>2027033802.0430801</v>
      </c>
      <c r="G544">
        <v>1.29199240218973</v>
      </c>
      <c r="H544">
        <v>0.39692407362377802</v>
      </c>
      <c r="I544">
        <v>1.7374469023850501</v>
      </c>
      <c r="J544">
        <v>-4.93811915081643E-2</v>
      </c>
      <c r="K544">
        <v>0</v>
      </c>
      <c r="L544">
        <v>624</v>
      </c>
      <c r="M544">
        <v>752</v>
      </c>
      <c r="N544">
        <v>38.4</v>
      </c>
      <c r="O544">
        <v>100.26637236875099</v>
      </c>
      <c r="P544">
        <v>23.823502403706701</v>
      </c>
      <c r="Q544">
        <v>2.3678627914658001</v>
      </c>
      <c r="R544">
        <v>-1.4809401617096899E-3</v>
      </c>
      <c r="S544">
        <v>405</v>
      </c>
      <c r="T544" t="s">
        <v>60</v>
      </c>
      <c r="U544" t="s">
        <v>61</v>
      </c>
      <c r="V544">
        <v>255</v>
      </c>
      <c r="W544">
        <v>0</v>
      </c>
      <c r="X544" t="s">
        <v>62</v>
      </c>
      <c r="Y544">
        <v>6</v>
      </c>
      <c r="Z544">
        <v>203</v>
      </c>
      <c r="AA544">
        <v>3</v>
      </c>
      <c r="AB544" t="s">
        <v>63</v>
      </c>
      <c r="AD544">
        <v>1205.8711579666599</v>
      </c>
      <c r="AE544">
        <v>3</v>
      </c>
      <c r="AF544" t="s">
        <v>64</v>
      </c>
      <c r="AG544">
        <v>0</v>
      </c>
      <c r="AJ544">
        <v>1907429686.7445199</v>
      </c>
      <c r="AK544">
        <v>1804536868.0175202</v>
      </c>
      <c r="AL544">
        <v>-0.16135730061852963</v>
      </c>
      <c r="AM544">
        <v>1.29199240218973</v>
      </c>
      <c r="AN544">
        <v>1.2950183635053421</v>
      </c>
      <c r="AO544">
        <v>-3.9377078022188872E-2</v>
      </c>
      <c r="AP544">
        <v>0.412205496609024</v>
      </c>
      <c r="AQ544">
        <v>0.424790648795901</v>
      </c>
      <c r="AR544">
        <v>7.089757091241071E-2</v>
      </c>
      <c r="AS544">
        <v>1.7374469023850501</v>
      </c>
      <c r="AT544">
        <v>1.7512292147316462</v>
      </c>
      <c r="AU544">
        <v>-0.13409387283496338</v>
      </c>
    </row>
    <row r="545" spans="1:47" x14ac:dyDescent="0.25">
      <c r="A545" t="s">
        <v>58</v>
      </c>
      <c r="B545">
        <v>3</v>
      </c>
      <c r="C545">
        <v>150</v>
      </c>
      <c r="D545" t="s">
        <v>589</v>
      </c>
      <c r="E545">
        <v>935.48333333333335</v>
      </c>
      <c r="F545">
        <v>1673221094.1464701</v>
      </c>
      <c r="G545">
        <v>1.2901924381107901</v>
      </c>
      <c r="H545">
        <v>0.44092387389276999</v>
      </c>
      <c r="I545">
        <v>1.7249308098938101</v>
      </c>
      <c r="J545">
        <v>-5.0752517502351303E-2</v>
      </c>
      <c r="K545">
        <v>0</v>
      </c>
      <c r="L545">
        <v>624</v>
      </c>
      <c r="M545">
        <v>752</v>
      </c>
      <c r="N545">
        <v>37.35</v>
      </c>
      <c r="O545">
        <v>99.905962967128005</v>
      </c>
      <c r="P545">
        <v>23.881567028706201</v>
      </c>
      <c r="Q545">
        <v>2.3479276743049899</v>
      </c>
      <c r="R545">
        <v>-1.5303407373153E-3</v>
      </c>
      <c r="S545">
        <v>405</v>
      </c>
      <c r="T545" t="s">
        <v>60</v>
      </c>
      <c r="U545" t="s">
        <v>61</v>
      </c>
      <c r="V545">
        <v>255</v>
      </c>
      <c r="W545">
        <v>0</v>
      </c>
      <c r="X545" t="s">
        <v>62</v>
      </c>
      <c r="Y545">
        <v>6</v>
      </c>
      <c r="Z545">
        <v>203</v>
      </c>
      <c r="AA545">
        <v>3</v>
      </c>
      <c r="AB545" t="s">
        <v>63</v>
      </c>
      <c r="AD545">
        <v>1205.8711579666599</v>
      </c>
      <c r="AE545">
        <v>3</v>
      </c>
      <c r="AF545" t="s">
        <v>64</v>
      </c>
      <c r="AG545">
        <v>0</v>
      </c>
      <c r="AJ545">
        <v>1673221094.1464701</v>
      </c>
      <c r="AK545">
        <v>1791836154.273262</v>
      </c>
      <c r="AL545">
        <v>7.9098333766693424E-2</v>
      </c>
      <c r="AM545">
        <v>1.2901924381107901</v>
      </c>
      <c r="AN545">
        <v>1.2913123783285121</v>
      </c>
      <c r="AO545">
        <v>-4.4252508305572931E-2</v>
      </c>
      <c r="AP545">
        <v>0.44092387389276999</v>
      </c>
      <c r="AQ545">
        <v>0.42587823853815054</v>
      </c>
      <c r="AR545">
        <v>-5.3575888484052793E-2</v>
      </c>
      <c r="AS545">
        <v>1.7249308098938101</v>
      </c>
      <c r="AT545">
        <v>1.7345181488445343</v>
      </c>
      <c r="AU545">
        <v>-0.13000957724951137</v>
      </c>
    </row>
    <row r="546" spans="1:47" x14ac:dyDescent="0.25">
      <c r="A546" t="s">
        <v>58</v>
      </c>
      <c r="B546">
        <v>3</v>
      </c>
      <c r="C546">
        <v>151</v>
      </c>
      <c r="D546" t="s">
        <v>590</v>
      </c>
      <c r="E546">
        <v>942.35</v>
      </c>
      <c r="F546">
        <v>1520939465.8926401</v>
      </c>
      <c r="G546">
        <v>1.28851765535129</v>
      </c>
      <c r="H546">
        <v>0.46323989880873501</v>
      </c>
      <c r="I546">
        <v>1.7183699308642499</v>
      </c>
      <c r="J546">
        <v>-5.4677079862819299E-2</v>
      </c>
      <c r="K546">
        <v>0</v>
      </c>
      <c r="L546">
        <v>624</v>
      </c>
      <c r="M546">
        <v>752</v>
      </c>
      <c r="N546">
        <v>36.9</v>
      </c>
      <c r="O546">
        <v>99.889889582017005</v>
      </c>
      <c r="P546">
        <v>23.9767961924261</v>
      </c>
      <c r="Q546">
        <v>2.3644172857378201</v>
      </c>
      <c r="R546">
        <v>-1.5557575125763499E-3</v>
      </c>
      <c r="S546">
        <v>405</v>
      </c>
      <c r="T546" t="s">
        <v>60</v>
      </c>
      <c r="U546" t="s">
        <v>61</v>
      </c>
      <c r="V546">
        <v>255</v>
      </c>
      <c r="W546">
        <v>0</v>
      </c>
      <c r="X546" t="s">
        <v>62</v>
      </c>
      <c r="Y546">
        <v>6</v>
      </c>
      <c r="Z546">
        <v>203</v>
      </c>
      <c r="AA546">
        <v>3</v>
      </c>
      <c r="AB546" t="s">
        <v>63</v>
      </c>
      <c r="AD546">
        <v>1205.8711579666599</v>
      </c>
      <c r="AE546">
        <v>3</v>
      </c>
      <c r="AF546" t="s">
        <v>64</v>
      </c>
      <c r="AG546">
        <v>0</v>
      </c>
      <c r="AJ546">
        <v>1673221094.1464701</v>
      </c>
      <c r="AK546">
        <v>1822613099.2628603</v>
      </c>
      <c r="AL546">
        <v>0.25593509449817664</v>
      </c>
      <c r="AM546">
        <v>1.28851765535129</v>
      </c>
      <c r="AN546">
        <v>1.2874148674689241</v>
      </c>
      <c r="AO546">
        <v>-3.7816020420234138E-2</v>
      </c>
      <c r="AP546">
        <v>0.44092387389276999</v>
      </c>
      <c r="AQ546">
        <v>0.42185961078985462</v>
      </c>
      <c r="AR546">
        <v>-0.14244027721575198</v>
      </c>
      <c r="AS546">
        <v>1.7183699308642499</v>
      </c>
      <c r="AT546">
        <v>1.7219318926773619</v>
      </c>
      <c r="AU546">
        <v>-6.9512759725257806E-2</v>
      </c>
    </row>
    <row r="547" spans="1:47" x14ac:dyDescent="0.25">
      <c r="A547" t="s">
        <v>58</v>
      </c>
      <c r="B547">
        <v>3</v>
      </c>
      <c r="C547">
        <v>152</v>
      </c>
      <c r="D547" t="s">
        <v>591</v>
      </c>
      <c r="E547">
        <v>949.18333333333328</v>
      </c>
      <c r="F547">
        <v>1797879209.5843301</v>
      </c>
      <c r="G547">
        <v>1.28221493571733</v>
      </c>
      <c r="H547">
        <v>0.42313245168716501</v>
      </c>
      <c r="I547">
        <v>1.7010879416356799</v>
      </c>
      <c r="J547">
        <v>-5.9648714394562201E-2</v>
      </c>
      <c r="K547">
        <v>0</v>
      </c>
      <c r="L547">
        <v>624</v>
      </c>
      <c r="M547">
        <v>752</v>
      </c>
      <c r="N547">
        <v>38.200000000000003</v>
      </c>
      <c r="O547">
        <v>100.29301564369899</v>
      </c>
      <c r="P547">
        <v>24.283887067252898</v>
      </c>
      <c r="Q547">
        <v>2.3638326282584701</v>
      </c>
      <c r="R547">
        <v>-1.5142737819896E-3</v>
      </c>
      <c r="S547">
        <v>405</v>
      </c>
      <c r="T547" t="s">
        <v>60</v>
      </c>
      <c r="U547" t="s">
        <v>61</v>
      </c>
      <c r="V547">
        <v>255</v>
      </c>
      <c r="W547">
        <v>0</v>
      </c>
      <c r="X547" t="s">
        <v>62</v>
      </c>
      <c r="Y547">
        <v>6</v>
      </c>
      <c r="Z547">
        <v>203</v>
      </c>
      <c r="AA547">
        <v>3</v>
      </c>
      <c r="AB547" t="s">
        <v>63</v>
      </c>
      <c r="AD547">
        <v>1205.8711579666599</v>
      </c>
      <c r="AE547">
        <v>3</v>
      </c>
      <c r="AF547" t="s">
        <v>64</v>
      </c>
      <c r="AG547">
        <v>0</v>
      </c>
      <c r="AJ547">
        <v>1797879209.5843301</v>
      </c>
      <c r="AK547">
        <v>1853390044.2524579</v>
      </c>
      <c r="AL547">
        <v>0.39161166679228238</v>
      </c>
      <c r="AM547">
        <v>1.28415690597548</v>
      </c>
      <c r="AN547">
        <v>1.284718237528264</v>
      </c>
      <c r="AO547">
        <v>-2.7844843356092497E-2</v>
      </c>
      <c r="AP547">
        <v>0.42313245168716501</v>
      </c>
      <c r="AQ547">
        <v>0.41784098304155864</v>
      </c>
      <c r="AR547">
        <v>-0.22791220229705897</v>
      </c>
      <c r="AS547">
        <v>1.7144559101218499</v>
      </c>
      <c r="AT547">
        <v>1.7181431644140941</v>
      </c>
      <c r="AU547">
        <v>-6.3528475329650428E-3</v>
      </c>
    </row>
    <row r="548" spans="1:47" x14ac:dyDescent="0.25">
      <c r="A548" t="s">
        <v>58</v>
      </c>
      <c r="B548">
        <v>3</v>
      </c>
      <c r="C548">
        <v>153</v>
      </c>
      <c r="D548" t="s">
        <v>592</v>
      </c>
      <c r="E548">
        <v>956</v>
      </c>
      <c r="F548">
        <v>2061314411.6925099</v>
      </c>
      <c r="G548">
        <v>1.28415690597548</v>
      </c>
      <c r="H548">
        <v>0.392112357867544</v>
      </c>
      <c r="I548">
        <v>1.7144559101218499</v>
      </c>
      <c r="J548">
        <v>-5.8626276683463499E-2</v>
      </c>
      <c r="K548">
        <v>0</v>
      </c>
      <c r="L548">
        <v>624</v>
      </c>
      <c r="M548">
        <v>752</v>
      </c>
      <c r="N548">
        <v>36.4</v>
      </c>
      <c r="O548">
        <v>100.687558636943</v>
      </c>
      <c r="P548">
        <v>24.216206813204501</v>
      </c>
      <c r="Q548">
        <v>2.3815085835086598</v>
      </c>
      <c r="R548">
        <v>-1.47909901275148E-3</v>
      </c>
      <c r="S548">
        <v>405</v>
      </c>
      <c r="T548" t="s">
        <v>60</v>
      </c>
      <c r="U548" t="s">
        <v>61</v>
      </c>
      <c r="V548">
        <v>255</v>
      </c>
      <c r="W548">
        <v>0</v>
      </c>
      <c r="X548" t="s">
        <v>62</v>
      </c>
      <c r="Y548">
        <v>6</v>
      </c>
      <c r="Z548">
        <v>203</v>
      </c>
      <c r="AA548">
        <v>3</v>
      </c>
      <c r="AB548" t="s">
        <v>63</v>
      </c>
      <c r="AD548">
        <v>1205.8711579666599</v>
      </c>
      <c r="AE548">
        <v>3</v>
      </c>
      <c r="AF548" t="s">
        <v>64</v>
      </c>
      <c r="AG548">
        <v>0</v>
      </c>
      <c r="AJ548">
        <v>2061314411.6925099</v>
      </c>
      <c r="AK548">
        <v>1912596167.4772801</v>
      </c>
      <c r="AL548">
        <v>0.27628164531454386</v>
      </c>
      <c r="AM548">
        <v>1.28221493571733</v>
      </c>
      <c r="AN548">
        <v>1.2823816004033919</v>
      </c>
      <c r="AO548">
        <v>-2.5551188625353119E-2</v>
      </c>
      <c r="AP548">
        <v>0.392112357867544</v>
      </c>
      <c r="AQ548">
        <v>0.41000659994656363</v>
      </c>
      <c r="AR548">
        <v>-0.17764740156233788</v>
      </c>
      <c r="AS548">
        <v>1.7144559101218499</v>
      </c>
      <c r="AT548">
        <v>1.7188590393333318</v>
      </c>
      <c r="AU548">
        <v>6.2480132591987226E-3</v>
      </c>
    </row>
    <row r="549" spans="1:47" x14ac:dyDescent="0.25">
      <c r="A549" t="s">
        <v>58</v>
      </c>
      <c r="B549">
        <v>3</v>
      </c>
      <c r="C549">
        <v>154</v>
      </c>
      <c r="D549" t="s">
        <v>593</v>
      </c>
      <c r="E549">
        <v>963.08333333333337</v>
      </c>
      <c r="F549">
        <v>2131918814.8239</v>
      </c>
      <c r="G549">
        <v>1.2765826337769199</v>
      </c>
      <c r="H549">
        <v>0.38355344463136998</v>
      </c>
      <c r="I549">
        <v>1.7465244315457999</v>
      </c>
      <c r="J549">
        <v>-5.8075038017366402E-2</v>
      </c>
      <c r="K549">
        <v>0</v>
      </c>
      <c r="L549">
        <v>624</v>
      </c>
      <c r="M549">
        <v>752</v>
      </c>
      <c r="N549">
        <v>38.450000000000003</v>
      </c>
      <c r="O549">
        <v>104.631220298334</v>
      </c>
      <c r="P549">
        <v>24.684352852264301</v>
      </c>
      <c r="Q549">
        <v>2.41106500579121</v>
      </c>
      <c r="R549">
        <v>-1.47296794382547E-3</v>
      </c>
      <c r="S549">
        <v>405</v>
      </c>
      <c r="T549" t="s">
        <v>60</v>
      </c>
      <c r="U549" t="s">
        <v>61</v>
      </c>
      <c r="V549">
        <v>255</v>
      </c>
      <c r="W549">
        <v>0</v>
      </c>
      <c r="X549" t="s">
        <v>62</v>
      </c>
      <c r="Y549">
        <v>6</v>
      </c>
      <c r="Z549">
        <v>203</v>
      </c>
      <c r="AA549">
        <v>3</v>
      </c>
      <c r="AB549" t="s">
        <v>63</v>
      </c>
      <c r="AD549">
        <v>1205.8711579666599</v>
      </c>
      <c r="AE549">
        <v>3</v>
      </c>
      <c r="AF549" t="s">
        <v>64</v>
      </c>
      <c r="AG549">
        <v>0</v>
      </c>
      <c r="AJ549">
        <v>2061314411.6925099</v>
      </c>
      <c r="AK549">
        <v>1916537185.1429663</v>
      </c>
      <c r="AL549">
        <v>-6.4448843209954573E-2</v>
      </c>
      <c r="AM549">
        <v>1.2785092524864301</v>
      </c>
      <c r="AN549">
        <v>1.2803799198304202</v>
      </c>
      <c r="AO549">
        <v>-1.5610504642493084E-2</v>
      </c>
      <c r="AP549">
        <v>0.392112357867544</v>
      </c>
      <c r="AQ549">
        <v>0.40914361988889703</v>
      </c>
      <c r="AR549">
        <v>3.4264428831261497E-2</v>
      </c>
      <c r="AS549">
        <v>1.7185032610687101</v>
      </c>
      <c r="AT549">
        <v>1.7188857053742241</v>
      </c>
      <c r="AU549">
        <v>6.7168956956077316E-3</v>
      </c>
    </row>
    <row r="550" spans="1:47" x14ac:dyDescent="0.25">
      <c r="A550" t="s">
        <v>58</v>
      </c>
      <c r="B550">
        <v>3</v>
      </c>
      <c r="C550">
        <v>155</v>
      </c>
      <c r="D550" t="s">
        <v>594</v>
      </c>
      <c r="E550">
        <v>970.16666666666663</v>
      </c>
      <c r="F550">
        <v>1969251710.2705801</v>
      </c>
      <c r="G550">
        <v>1.2785092524864301</v>
      </c>
      <c r="H550">
        <v>0.40175195841779499</v>
      </c>
      <c r="I550">
        <v>1.7185032610687101</v>
      </c>
      <c r="J550">
        <v>-5.3041225641152101E-2</v>
      </c>
      <c r="K550">
        <v>0</v>
      </c>
      <c r="L550">
        <v>624</v>
      </c>
      <c r="M550">
        <v>752</v>
      </c>
      <c r="N550">
        <v>36.549999999999997</v>
      </c>
      <c r="O550">
        <v>102.32390474045501</v>
      </c>
      <c r="P550">
        <v>24.521602370513399</v>
      </c>
      <c r="Q550">
        <v>2.3843126688951899</v>
      </c>
      <c r="R550">
        <v>-1.49226710583562E-3</v>
      </c>
      <c r="S550">
        <v>405</v>
      </c>
      <c r="T550" t="s">
        <v>60</v>
      </c>
      <c r="U550" t="s">
        <v>61</v>
      </c>
      <c r="V550">
        <v>255</v>
      </c>
      <c r="W550">
        <v>0</v>
      </c>
      <c r="X550" t="s">
        <v>62</v>
      </c>
      <c r="Y550">
        <v>6</v>
      </c>
      <c r="Z550">
        <v>203</v>
      </c>
      <c r="AA550">
        <v>3</v>
      </c>
      <c r="AB550" t="s">
        <v>63</v>
      </c>
      <c r="AD550">
        <v>1205.8711579666599</v>
      </c>
      <c r="AE550">
        <v>3</v>
      </c>
      <c r="AF550" t="s">
        <v>64</v>
      </c>
      <c r="AG550">
        <v>0</v>
      </c>
      <c r="AJ550">
        <v>1969251710.2705801</v>
      </c>
      <c r="AK550">
        <v>1895546579.7210801</v>
      </c>
      <c r="AL550">
        <v>-0.36757971295485098</v>
      </c>
      <c r="AM550">
        <v>1.2785092524864301</v>
      </c>
      <c r="AN550">
        <v>1.2795112199503542</v>
      </c>
      <c r="AO550">
        <v>-7.9508608927817588E-3</v>
      </c>
      <c r="AP550">
        <v>0.40175195841779499</v>
      </c>
      <c r="AQ550">
        <v>0.41186105017956565</v>
      </c>
      <c r="AR550">
        <v>0.20926190873315589</v>
      </c>
      <c r="AS550">
        <v>1.7285101844899999</v>
      </c>
      <c r="AT550">
        <v>1.719087346930412</v>
      </c>
      <c r="AU550">
        <v>-3.5172201086779972E-2</v>
      </c>
    </row>
    <row r="551" spans="1:47" x14ac:dyDescent="0.25">
      <c r="A551" t="s">
        <v>58</v>
      </c>
      <c r="B551">
        <v>3</v>
      </c>
      <c r="C551">
        <v>156</v>
      </c>
      <c r="D551" t="s">
        <v>595</v>
      </c>
      <c r="E551">
        <v>977.25</v>
      </c>
      <c r="F551">
        <v>1570576506.0771301</v>
      </c>
      <c r="G551">
        <v>1.2816236362878899</v>
      </c>
      <c r="H551">
        <v>0.45468163203219703</v>
      </c>
      <c r="I551">
        <v>1.7285101844899999</v>
      </c>
      <c r="J551">
        <v>-4.9161690669279903E-2</v>
      </c>
      <c r="K551">
        <v>0</v>
      </c>
      <c r="L551">
        <v>624</v>
      </c>
      <c r="M551">
        <v>752</v>
      </c>
      <c r="N551">
        <v>38.5</v>
      </c>
      <c r="O551">
        <v>102.210318161123</v>
      </c>
      <c r="P551">
        <v>24.370957515416201</v>
      </c>
      <c r="Q551">
        <v>2.3862596350643699</v>
      </c>
      <c r="R551">
        <v>-1.54944410099192E-3</v>
      </c>
      <c r="S551">
        <v>405</v>
      </c>
      <c r="T551" t="s">
        <v>60</v>
      </c>
      <c r="U551" t="s">
        <v>61</v>
      </c>
      <c r="V551">
        <v>255</v>
      </c>
      <c r="W551">
        <v>0</v>
      </c>
      <c r="X551" t="s">
        <v>62</v>
      </c>
      <c r="Y551">
        <v>6</v>
      </c>
      <c r="Z551">
        <v>203</v>
      </c>
      <c r="AA551">
        <v>3</v>
      </c>
      <c r="AB551" t="s">
        <v>63</v>
      </c>
      <c r="AD551">
        <v>1205.8711579666599</v>
      </c>
      <c r="AE551">
        <v>3</v>
      </c>
      <c r="AF551" t="s">
        <v>64</v>
      </c>
      <c r="AG551">
        <v>0</v>
      </c>
      <c r="AJ551">
        <v>1692926182.4749</v>
      </c>
      <c r="AK551">
        <v>1821984156.071486</v>
      </c>
      <c r="AL551">
        <v>-0.60066880769707287</v>
      </c>
      <c r="AM551">
        <v>1.2785092524864301</v>
      </c>
      <c r="AN551">
        <v>1.2787444640842303</v>
      </c>
      <c r="AO551">
        <v>-7.7683292948514115E-3</v>
      </c>
      <c r="AP551">
        <v>0.43660897360443701</v>
      </c>
      <c r="AQ551">
        <v>0.42076037332694427</v>
      </c>
      <c r="AR551">
        <v>0.3133960935914849</v>
      </c>
      <c r="AS551">
        <v>1.7185032610687101</v>
      </c>
      <c r="AT551">
        <v>1.7101558855944163</v>
      </c>
      <c r="AU551">
        <v>-8.2440238408762523E-2</v>
      </c>
    </row>
    <row r="552" spans="1:47" x14ac:dyDescent="0.25">
      <c r="A552" t="s">
        <v>58</v>
      </c>
      <c r="B552">
        <v>3</v>
      </c>
      <c r="C552">
        <v>157</v>
      </c>
      <c r="D552" t="s">
        <v>596</v>
      </c>
      <c r="E552">
        <v>984.31666666666661</v>
      </c>
      <c r="F552">
        <v>1692926182.4749</v>
      </c>
      <c r="G552">
        <v>1.27838115638671</v>
      </c>
      <c r="H552">
        <v>0.43660897360443701</v>
      </c>
      <c r="I552">
        <v>1.7154641179027901</v>
      </c>
      <c r="J552">
        <v>-4.1751818245498097E-2</v>
      </c>
      <c r="K552">
        <v>0</v>
      </c>
      <c r="L552">
        <v>624</v>
      </c>
      <c r="M552">
        <v>752</v>
      </c>
      <c r="N552">
        <v>36.700000000000003</v>
      </c>
      <c r="O552">
        <v>102.157150820509</v>
      </c>
      <c r="P552">
        <v>24.542396499448099</v>
      </c>
      <c r="Q552">
        <v>2.4020283581488502</v>
      </c>
      <c r="R552">
        <v>-1.53091265077277E-3</v>
      </c>
      <c r="S552">
        <v>405</v>
      </c>
      <c r="T552" t="s">
        <v>60</v>
      </c>
      <c r="U552" t="s">
        <v>61</v>
      </c>
      <c r="V552">
        <v>255</v>
      </c>
      <c r="W552">
        <v>0</v>
      </c>
      <c r="X552" t="s">
        <v>62</v>
      </c>
      <c r="Y552">
        <v>6</v>
      </c>
      <c r="Z552">
        <v>203</v>
      </c>
      <c r="AA552">
        <v>3</v>
      </c>
      <c r="AB552" t="s">
        <v>63</v>
      </c>
      <c r="AD552">
        <v>1205.8711579666599</v>
      </c>
      <c r="AE552">
        <v>3</v>
      </c>
      <c r="AF552" t="s">
        <v>64</v>
      </c>
      <c r="AG552">
        <v>0</v>
      </c>
      <c r="AJ552">
        <v>1692926182.4749</v>
      </c>
      <c r="AK552">
        <v>1748421732.4218919</v>
      </c>
      <c r="AL552">
        <v>-0.65318574654425998</v>
      </c>
      <c r="AM552">
        <v>1.2798134065751501</v>
      </c>
      <c r="AN552">
        <v>1.2779451877963641</v>
      </c>
      <c r="AO552">
        <v>-1.2396744008502103E-2</v>
      </c>
      <c r="AP552">
        <v>0.43671960314050801</v>
      </c>
      <c r="AQ552">
        <v>0.42968182238153702</v>
      </c>
      <c r="AR552">
        <v>0.32983028361122707</v>
      </c>
      <c r="AS552">
        <v>1.7154641179027901</v>
      </c>
      <c r="AT552">
        <v>1.7004149540690481</v>
      </c>
      <c r="AU552">
        <v>-8.9495220643048129E-2</v>
      </c>
    </row>
    <row r="553" spans="1:47" x14ac:dyDescent="0.25">
      <c r="A553" t="s">
        <v>58</v>
      </c>
      <c r="B553">
        <v>3</v>
      </c>
      <c r="C553">
        <v>158</v>
      </c>
      <c r="D553" t="s">
        <v>597</v>
      </c>
      <c r="E553">
        <v>991.15</v>
      </c>
      <c r="F553">
        <v>1693502293.44454</v>
      </c>
      <c r="G553">
        <v>1.2798134065751501</v>
      </c>
      <c r="H553">
        <v>0.43671960314050801</v>
      </c>
      <c r="I553">
        <v>1.6697986034418699</v>
      </c>
      <c r="J553">
        <v>-4.33256719035848E-2</v>
      </c>
      <c r="K553">
        <v>0</v>
      </c>
      <c r="L553">
        <v>624</v>
      </c>
      <c r="M553">
        <v>752</v>
      </c>
      <c r="N553">
        <v>38.35</v>
      </c>
      <c r="O553">
        <v>98.835841093873498</v>
      </c>
      <c r="P553">
        <v>24.387010053167099</v>
      </c>
      <c r="Q553">
        <v>2.3806571405775601</v>
      </c>
      <c r="R553">
        <v>-1.5303887962202301E-3</v>
      </c>
      <c r="S553">
        <v>405</v>
      </c>
      <c r="T553" t="s">
        <v>60</v>
      </c>
      <c r="U553" t="s">
        <v>61</v>
      </c>
      <c r="V553">
        <v>255</v>
      </c>
      <c r="W553">
        <v>0</v>
      </c>
      <c r="X553" t="s">
        <v>62</v>
      </c>
      <c r="Y553">
        <v>6</v>
      </c>
      <c r="Z553">
        <v>203</v>
      </c>
      <c r="AA553">
        <v>3</v>
      </c>
      <c r="AB553" t="s">
        <v>63</v>
      </c>
      <c r="AD553">
        <v>1205.8711579666599</v>
      </c>
      <c r="AE553">
        <v>3</v>
      </c>
      <c r="AF553" t="s">
        <v>64</v>
      </c>
      <c r="AG553">
        <v>0</v>
      </c>
      <c r="AJ553">
        <v>1693502293.44454</v>
      </c>
      <c r="AK553">
        <v>1669786099.8193202</v>
      </c>
      <c r="AL553">
        <v>-0.50453400364995193</v>
      </c>
      <c r="AM553">
        <v>1.27838115638671</v>
      </c>
      <c r="AN553">
        <v>1.2762953144673279</v>
      </c>
      <c r="AO553">
        <v>-2.6894561709958673E-2</v>
      </c>
      <c r="AP553">
        <v>0.43660897360443701</v>
      </c>
      <c r="AQ553">
        <v>0.43962483876672204</v>
      </c>
      <c r="AR553">
        <v>0.24481388904239662</v>
      </c>
      <c r="AS553">
        <v>1.6697986034418699</v>
      </c>
      <c r="AT553">
        <v>1.6893443725691821</v>
      </c>
      <c r="AU553">
        <v>-8.2705585123627245E-2</v>
      </c>
    </row>
    <row r="554" spans="1:47" x14ac:dyDescent="0.25">
      <c r="A554" t="s">
        <v>58</v>
      </c>
      <c r="B554">
        <v>3</v>
      </c>
      <c r="C554">
        <v>159</v>
      </c>
      <c r="D554" t="s">
        <v>598</v>
      </c>
      <c r="E554">
        <v>998.11666666666667</v>
      </c>
      <c r="F554">
        <v>1733271799.3289599</v>
      </c>
      <c r="G554">
        <v>1.2702598858412499</v>
      </c>
      <c r="H554">
        <v>0.43004808811131101</v>
      </c>
      <c r="I554">
        <v>1.65701444909567</v>
      </c>
      <c r="J554">
        <v>-4.4905911635480703E-2</v>
      </c>
      <c r="K554">
        <v>0</v>
      </c>
      <c r="L554">
        <v>624</v>
      </c>
      <c r="M554">
        <v>752</v>
      </c>
      <c r="N554">
        <v>37.35</v>
      </c>
      <c r="O554">
        <v>100.27682304930499</v>
      </c>
      <c r="P554">
        <v>24.898678071640099</v>
      </c>
      <c r="Q554">
        <v>2.3992242727623201</v>
      </c>
      <c r="R554">
        <v>-1.5272974682028801E-3</v>
      </c>
      <c r="S554">
        <v>405</v>
      </c>
      <c r="T554" t="s">
        <v>60</v>
      </c>
      <c r="U554" t="s">
        <v>61</v>
      </c>
      <c r="V554">
        <v>255</v>
      </c>
      <c r="W554">
        <v>0</v>
      </c>
      <c r="X554" t="s">
        <v>62</v>
      </c>
      <c r="Y554">
        <v>6</v>
      </c>
      <c r="Z554">
        <v>203</v>
      </c>
      <c r="AA554">
        <v>3</v>
      </c>
      <c r="AB554" t="s">
        <v>63</v>
      </c>
      <c r="AD554">
        <v>1205.8711579666599</v>
      </c>
      <c r="AE554">
        <v>3</v>
      </c>
      <c r="AF554" t="s">
        <v>64</v>
      </c>
      <c r="AG554">
        <v>0</v>
      </c>
      <c r="AJ554">
        <v>1693502293.44454</v>
      </c>
      <c r="AK554">
        <v>1646415572.7758842</v>
      </c>
      <c r="AL554">
        <v>0.15779910227961236</v>
      </c>
      <c r="AM554">
        <v>1.2745128710471001</v>
      </c>
      <c r="AN554">
        <v>1.273352343743942</v>
      </c>
      <c r="AO554">
        <v>-3.5761703190423703E-2</v>
      </c>
      <c r="AP554">
        <v>0.43671960314050801</v>
      </c>
      <c r="AQ554">
        <v>0.44259645211457865</v>
      </c>
      <c r="AR554">
        <v>-8.0536403098477871E-2</v>
      </c>
      <c r="AS554">
        <v>1.6697986034418699</v>
      </c>
      <c r="AT554">
        <v>1.6816430444798141</v>
      </c>
      <c r="AU554">
        <v>-6.7242290200904387E-2</v>
      </c>
    </row>
    <row r="555" spans="1:47" x14ac:dyDescent="0.25">
      <c r="A555" t="s">
        <v>58</v>
      </c>
      <c r="B555">
        <v>3</v>
      </c>
      <c r="C555">
        <v>160</v>
      </c>
      <c r="D555" t="s">
        <v>599</v>
      </c>
      <c r="E555">
        <v>1004.9833333333333</v>
      </c>
      <c r="F555">
        <v>1425560098.3060901</v>
      </c>
      <c r="G555">
        <v>1.2745128710471001</v>
      </c>
      <c r="H555">
        <v>0.47682468081523999</v>
      </c>
      <c r="I555">
        <v>1.6970960956030099</v>
      </c>
      <c r="J555">
        <v>-4.1002770647476497E-2</v>
      </c>
      <c r="K555">
        <v>0</v>
      </c>
      <c r="L555">
        <v>624</v>
      </c>
      <c r="M555">
        <v>752</v>
      </c>
      <c r="N555">
        <v>37.1</v>
      </c>
      <c r="O555">
        <v>101.89989718587699</v>
      </c>
      <c r="P555">
        <v>24.686445509825699</v>
      </c>
      <c r="Q555">
        <v>2.3628052204548999</v>
      </c>
      <c r="R555">
        <v>-1.5772112135467901E-3</v>
      </c>
      <c r="S555">
        <v>405</v>
      </c>
      <c r="T555" t="s">
        <v>60</v>
      </c>
      <c r="U555" t="s">
        <v>61</v>
      </c>
      <c r="V555">
        <v>255</v>
      </c>
      <c r="W555">
        <v>0</v>
      </c>
      <c r="X555" t="s">
        <v>62</v>
      </c>
      <c r="Y555">
        <v>6</v>
      </c>
      <c r="Z555">
        <v>203</v>
      </c>
      <c r="AA555">
        <v>3</v>
      </c>
      <c r="AB555" t="s">
        <v>63</v>
      </c>
      <c r="AD555">
        <v>1205.8711579666599</v>
      </c>
      <c r="AE555">
        <v>3</v>
      </c>
      <c r="AF555" t="s">
        <v>64</v>
      </c>
      <c r="AG555">
        <v>0</v>
      </c>
      <c r="AJ555">
        <v>1576073547.25772</v>
      </c>
      <c r="AK555">
        <v>1696755249.1717501</v>
      </c>
      <c r="AL555">
        <v>0.5111603407177745</v>
      </c>
      <c r="AM555">
        <v>1.2702598858412499</v>
      </c>
      <c r="AN555">
        <v>1.2701485422028123</v>
      </c>
      <c r="AO555">
        <v>-3.676774843488733E-2</v>
      </c>
      <c r="AP555">
        <v>0.45146704034371998</v>
      </c>
      <c r="AQ555">
        <v>0.43582387266282024</v>
      </c>
      <c r="AR555">
        <v>-0.26447445402776326</v>
      </c>
      <c r="AS555">
        <v>1.67315727699067</v>
      </c>
      <c r="AT555">
        <v>1.6745495450236298</v>
      </c>
      <c r="AU555">
        <v>-1.7782044144306182E-2</v>
      </c>
    </row>
    <row r="556" spans="1:47" x14ac:dyDescent="0.25">
      <c r="A556" t="s">
        <v>58</v>
      </c>
      <c r="B556">
        <v>3</v>
      </c>
      <c r="C556">
        <v>161</v>
      </c>
      <c r="D556" t="s">
        <v>600</v>
      </c>
      <c r="E556">
        <v>1011.85</v>
      </c>
      <c r="F556">
        <v>1576073547.25772</v>
      </c>
      <c r="G556">
        <v>1.2637943988695</v>
      </c>
      <c r="H556">
        <v>0.45146704034371998</v>
      </c>
      <c r="I556">
        <v>1.67315727699067</v>
      </c>
      <c r="J556">
        <v>-4.3223491525989498E-2</v>
      </c>
      <c r="K556">
        <v>0</v>
      </c>
      <c r="L556">
        <v>624</v>
      </c>
      <c r="M556">
        <v>752</v>
      </c>
      <c r="N556">
        <v>38.1</v>
      </c>
      <c r="O556">
        <v>102.937137164992</v>
      </c>
      <c r="P556">
        <v>25.295223434890399</v>
      </c>
      <c r="Q556">
        <v>2.4217023661441099</v>
      </c>
      <c r="R556">
        <v>-1.5539749279247399E-3</v>
      </c>
      <c r="S556">
        <v>405</v>
      </c>
      <c r="T556" t="s">
        <v>60</v>
      </c>
      <c r="U556" t="s">
        <v>61</v>
      </c>
      <c r="V556">
        <v>255</v>
      </c>
      <c r="W556">
        <v>0</v>
      </c>
      <c r="X556" t="s">
        <v>62</v>
      </c>
      <c r="Y556">
        <v>6</v>
      </c>
      <c r="Z556">
        <v>203</v>
      </c>
      <c r="AA556">
        <v>3</v>
      </c>
      <c r="AB556" t="s">
        <v>63</v>
      </c>
      <c r="AD556">
        <v>1205.8711579666599</v>
      </c>
      <c r="AE556">
        <v>3</v>
      </c>
      <c r="AF556" t="s">
        <v>64</v>
      </c>
      <c r="AG556">
        <v>0</v>
      </c>
      <c r="AJ556">
        <v>1576073547.25772</v>
      </c>
      <c r="AK556">
        <v>1746979703.3736882</v>
      </c>
      <c r="AL556">
        <v>0.24568201323152622</v>
      </c>
      <c r="AM556">
        <v>1.2637943988695</v>
      </c>
      <c r="AN556">
        <v>1.266840149487936</v>
      </c>
      <c r="AO556">
        <v>-4.2227035185763429E-2</v>
      </c>
      <c r="AP556">
        <v>0.45146704034371998</v>
      </c>
      <c r="AQ556">
        <v>0.42907341911827601</v>
      </c>
      <c r="AR556">
        <v>-0.15121082514677511</v>
      </c>
      <c r="AS556">
        <v>1.6799966206218699</v>
      </c>
      <c r="AT556">
        <v>1.67658914845963</v>
      </c>
      <c r="AU556">
        <v>2.3190984065508771E-3</v>
      </c>
    </row>
    <row r="557" spans="1:47" x14ac:dyDescent="0.25">
      <c r="A557" t="s">
        <v>58</v>
      </c>
      <c r="B557">
        <v>3</v>
      </c>
      <c r="C557">
        <v>162</v>
      </c>
      <c r="D557" t="s">
        <v>601</v>
      </c>
      <c r="E557">
        <v>1018.7333333333333</v>
      </c>
      <c r="F557">
        <v>2413447576.7413101</v>
      </c>
      <c r="G557">
        <v>1.26183919281233</v>
      </c>
      <c r="H557">
        <v>0.35415838617441697</v>
      </c>
      <c r="I557">
        <v>1.6799966206218699</v>
      </c>
      <c r="J557">
        <v>-4.0946991372032497E-2</v>
      </c>
      <c r="K557">
        <v>0</v>
      </c>
      <c r="L557">
        <v>624</v>
      </c>
      <c r="M557">
        <v>752</v>
      </c>
      <c r="N557">
        <v>36.299999999999997</v>
      </c>
      <c r="O557">
        <v>103.88564570046699</v>
      </c>
      <c r="P557">
        <v>25.386134836805802</v>
      </c>
      <c r="Q557">
        <v>2.3958241773240401</v>
      </c>
      <c r="R557">
        <v>-1.4467851745874501E-3</v>
      </c>
      <c r="S557">
        <v>405</v>
      </c>
      <c r="T557" t="s">
        <v>60</v>
      </c>
      <c r="U557" t="s">
        <v>61</v>
      </c>
      <c r="V557">
        <v>255</v>
      </c>
      <c r="W557">
        <v>0</v>
      </c>
      <c r="X557" t="s">
        <v>62</v>
      </c>
      <c r="Y557">
        <v>6</v>
      </c>
      <c r="Z557">
        <v>203</v>
      </c>
      <c r="AA557">
        <v>3</v>
      </c>
      <c r="AB557" t="s">
        <v>63</v>
      </c>
      <c r="AD557">
        <v>1205.8711579666599</v>
      </c>
      <c r="AE557">
        <v>3</v>
      </c>
      <c r="AF557" t="s">
        <v>64</v>
      </c>
      <c r="AG557">
        <v>0</v>
      </c>
      <c r="AJ557">
        <v>1944624564.4542301</v>
      </c>
      <c r="AK557">
        <v>1759632415.7859583</v>
      </c>
      <c r="AL557">
        <v>0.17528494024435595</v>
      </c>
      <c r="AM557">
        <v>1.2637943988695</v>
      </c>
      <c r="AN557">
        <v>1.262678974128792</v>
      </c>
      <c r="AO557">
        <v>-5.4438240828830912E-2</v>
      </c>
      <c r="AP557">
        <v>0.40285670588171602</v>
      </c>
      <c r="AQ557">
        <v>0.42641834215470742</v>
      </c>
      <c r="AR557">
        <v>-0.1269462635002637</v>
      </c>
      <c r="AS557">
        <v>1.6799966206218699</v>
      </c>
      <c r="AT557">
        <v>1.673449381487214</v>
      </c>
      <c r="AU557">
        <v>-2.7421864685983111E-2</v>
      </c>
    </row>
    <row r="558" spans="1:47" x14ac:dyDescent="0.25">
      <c r="A558" t="s">
        <v>58</v>
      </c>
      <c r="B558">
        <v>3</v>
      </c>
      <c r="C558">
        <v>163</v>
      </c>
      <c r="D558" t="s">
        <v>602</v>
      </c>
      <c r="E558">
        <v>1025.8333333333333</v>
      </c>
      <c r="F558">
        <v>1944624564.4542301</v>
      </c>
      <c r="G558">
        <v>1.2648025203511</v>
      </c>
      <c r="H558">
        <v>0.40285670588171602</v>
      </c>
      <c r="I558">
        <v>1.69585970796747</v>
      </c>
      <c r="J558">
        <v>-4.1310619365012798E-2</v>
      </c>
      <c r="K558">
        <v>0</v>
      </c>
      <c r="L558">
        <v>624</v>
      </c>
      <c r="M558">
        <v>752</v>
      </c>
      <c r="N558">
        <v>38.299999999999997</v>
      </c>
      <c r="O558">
        <v>104.21816012966001</v>
      </c>
      <c r="P558">
        <v>25.252575603572399</v>
      </c>
      <c r="Q558">
        <v>2.4044180746422201</v>
      </c>
      <c r="R558">
        <v>-1.49956193848782E-3</v>
      </c>
      <c r="S558">
        <v>405</v>
      </c>
      <c r="T558" t="s">
        <v>60</v>
      </c>
      <c r="U558" t="s">
        <v>61</v>
      </c>
      <c r="V558">
        <v>255</v>
      </c>
      <c r="W558">
        <v>0</v>
      </c>
      <c r="X558" t="s">
        <v>62</v>
      </c>
      <c r="Y558">
        <v>6</v>
      </c>
      <c r="Z558">
        <v>203</v>
      </c>
      <c r="AA558">
        <v>3</v>
      </c>
      <c r="AB558" t="s">
        <v>63</v>
      </c>
      <c r="AD558">
        <v>1205.8711579666599</v>
      </c>
      <c r="AE558">
        <v>3</v>
      </c>
      <c r="AF558" t="s">
        <v>64</v>
      </c>
      <c r="AG558">
        <v>0</v>
      </c>
      <c r="AJ558">
        <v>1944624564.4542301</v>
      </c>
      <c r="AK558">
        <v>1795770877.4355919</v>
      </c>
      <c r="AL558">
        <v>0.34855970208158443</v>
      </c>
      <c r="AM558">
        <v>1.26183919281233</v>
      </c>
      <c r="AN558">
        <v>1.2576755996911242</v>
      </c>
      <c r="AO558">
        <v>-5.1750801420807471E-2</v>
      </c>
      <c r="AP558">
        <v>0.40285670588171602</v>
      </c>
      <c r="AQ558">
        <v>0.42081377775049644</v>
      </c>
      <c r="AR558">
        <v>-0.23546456963948262</v>
      </c>
      <c r="AS558">
        <v>1.6799966206218699</v>
      </c>
      <c r="AT558">
        <v>1.6696378798050384</v>
      </c>
      <c r="AU558">
        <v>-6.8931946973221539E-2</v>
      </c>
    </row>
    <row r="559" spans="1:47" x14ac:dyDescent="0.25">
      <c r="A559" t="s">
        <v>58</v>
      </c>
      <c r="B559">
        <v>3</v>
      </c>
      <c r="C559">
        <v>164</v>
      </c>
      <c r="D559" t="s">
        <v>603</v>
      </c>
      <c r="E559">
        <v>1032.6833333333334</v>
      </c>
      <c r="F559">
        <v>1682329395.56954</v>
      </c>
      <c r="G559">
        <v>1.2537069942513801</v>
      </c>
      <c r="H559">
        <v>0.434827087717994</v>
      </c>
      <c r="I559">
        <v>1.65409976857979</v>
      </c>
      <c r="J559">
        <v>-4.0443436994646302E-2</v>
      </c>
      <c r="K559">
        <v>0</v>
      </c>
      <c r="L559">
        <v>624</v>
      </c>
      <c r="M559">
        <v>752</v>
      </c>
      <c r="N559">
        <v>36.6</v>
      </c>
      <c r="O559">
        <v>104.141707242259</v>
      </c>
      <c r="P559">
        <v>25.807182836061902</v>
      </c>
      <c r="Q559">
        <v>2.3993775324899298</v>
      </c>
      <c r="R559">
        <v>-1.54002225181744E-3</v>
      </c>
      <c r="S559">
        <v>405</v>
      </c>
      <c r="T559" t="s">
        <v>60</v>
      </c>
      <c r="U559" t="s">
        <v>61</v>
      </c>
      <c r="V559">
        <v>255</v>
      </c>
      <c r="W559">
        <v>0</v>
      </c>
      <c r="X559" t="s">
        <v>62</v>
      </c>
      <c r="Y559">
        <v>6</v>
      </c>
      <c r="Z559">
        <v>203</v>
      </c>
      <c r="AA559">
        <v>3</v>
      </c>
      <c r="AB559" t="s">
        <v>63</v>
      </c>
      <c r="AD559">
        <v>1205.8711579666599</v>
      </c>
      <c r="AE559">
        <v>3</v>
      </c>
      <c r="AF559" t="s">
        <v>64</v>
      </c>
      <c r="AG559">
        <v>0</v>
      </c>
      <c r="AJ559">
        <v>1756765855.5058899</v>
      </c>
      <c r="AK559">
        <v>1832315627.7503405</v>
      </c>
      <c r="AL559">
        <v>-2.2029004903222913E-3</v>
      </c>
      <c r="AM559">
        <v>1.2537069942513801</v>
      </c>
      <c r="AN559">
        <v>1.2536097500689782</v>
      </c>
      <c r="AO559">
        <v>-4.0189942898163508E-2</v>
      </c>
      <c r="AP559">
        <v>0.42344421832266499</v>
      </c>
      <c r="AQ559">
        <v>0.41445995149603476</v>
      </c>
      <c r="AR559">
        <v>-5.4779976752431132E-2</v>
      </c>
      <c r="AS559">
        <v>1.65409976857979</v>
      </c>
      <c r="AT559">
        <v>1.6568437944502321</v>
      </c>
      <c r="AU559">
        <v>-0.1174459319427047</v>
      </c>
    </row>
    <row r="560" spans="1:47" x14ac:dyDescent="0.25">
      <c r="A560" t="s">
        <v>58</v>
      </c>
      <c r="B560">
        <v>3</v>
      </c>
      <c r="C560">
        <v>165</v>
      </c>
      <c r="D560" t="s">
        <v>604</v>
      </c>
      <c r="E560">
        <v>1039.6500000000001</v>
      </c>
      <c r="F560">
        <v>1756765855.5058899</v>
      </c>
      <c r="G560">
        <v>1.24346515075877</v>
      </c>
      <c r="H560">
        <v>0.42344421832266499</v>
      </c>
      <c r="I560">
        <v>1.61602619384784</v>
      </c>
      <c r="J560">
        <v>-4.27371693881703E-2</v>
      </c>
      <c r="K560">
        <v>0</v>
      </c>
      <c r="L560">
        <v>624</v>
      </c>
      <c r="M560">
        <v>752</v>
      </c>
      <c r="N560">
        <v>38.5</v>
      </c>
      <c r="O560">
        <v>104.034518227829</v>
      </c>
      <c r="P560">
        <v>26.388411851455199</v>
      </c>
      <c r="Q560">
        <v>2.4537790595027902</v>
      </c>
      <c r="R560">
        <v>-1.5319106118248001E-3</v>
      </c>
      <c r="S560">
        <v>405</v>
      </c>
      <c r="T560" t="s">
        <v>60</v>
      </c>
      <c r="U560" t="s">
        <v>61</v>
      </c>
      <c r="V560">
        <v>255</v>
      </c>
      <c r="W560">
        <v>0</v>
      </c>
      <c r="X560" t="s">
        <v>62</v>
      </c>
      <c r="Y560">
        <v>6</v>
      </c>
      <c r="Z560">
        <v>203</v>
      </c>
      <c r="AA560">
        <v>3</v>
      </c>
      <c r="AB560" t="s">
        <v>63</v>
      </c>
      <c r="AD560">
        <v>1205.8711579666599</v>
      </c>
      <c r="AE560">
        <v>3</v>
      </c>
      <c r="AF560" t="s">
        <v>64</v>
      </c>
      <c r="AG560">
        <v>0</v>
      </c>
      <c r="AJ560">
        <v>1756765855.5058899</v>
      </c>
      <c r="AK560">
        <v>1795150174.6257858</v>
      </c>
      <c r="AL560">
        <v>-0.36943855588113811</v>
      </c>
      <c r="AM560">
        <v>1.24524301365291</v>
      </c>
      <c r="AN560">
        <v>1.2497393906295462</v>
      </c>
      <c r="AO560">
        <v>-7.5180974341100645E-2</v>
      </c>
      <c r="AP560">
        <v>0.42344421832266499</v>
      </c>
      <c r="AQ560">
        <v>0.4178281921339741</v>
      </c>
      <c r="AR560">
        <v>0.15485658129819263</v>
      </c>
      <c r="AS560">
        <v>1.65409976857979</v>
      </c>
      <c r="AT560">
        <v>1.6418023162692863</v>
      </c>
      <c r="AU560">
        <v>-0.20507711365197373</v>
      </c>
    </row>
    <row r="561" spans="1:47" x14ac:dyDescent="0.25">
      <c r="A561" t="s">
        <v>58</v>
      </c>
      <c r="B561">
        <v>3</v>
      </c>
      <c r="C561">
        <v>166</v>
      </c>
      <c r="D561" t="s">
        <v>605</v>
      </c>
      <c r="E561">
        <v>1046.7</v>
      </c>
      <c r="F561">
        <v>1877619684.1819401</v>
      </c>
      <c r="G561">
        <v>1.24524301365291</v>
      </c>
      <c r="H561">
        <v>0.40836871761083998</v>
      </c>
      <c r="I561">
        <v>1.66026212897404</v>
      </c>
      <c r="J561">
        <v>-3.9840916588857703E-2</v>
      </c>
      <c r="K561">
        <v>0</v>
      </c>
      <c r="L561">
        <v>624</v>
      </c>
      <c r="M561">
        <v>752</v>
      </c>
      <c r="N561">
        <v>36.75</v>
      </c>
      <c r="O561">
        <v>106.71611120068999</v>
      </c>
      <c r="P561">
        <v>26.309473629512201</v>
      </c>
      <c r="Q561">
        <v>2.4120526795913402</v>
      </c>
      <c r="R561">
        <v>-1.51432277194847E-3</v>
      </c>
      <c r="S561">
        <v>405</v>
      </c>
      <c r="T561" t="s">
        <v>60</v>
      </c>
      <c r="U561" t="s">
        <v>61</v>
      </c>
      <c r="V561">
        <v>255</v>
      </c>
      <c r="W561">
        <v>0</v>
      </c>
      <c r="X561" t="s">
        <v>62</v>
      </c>
      <c r="Y561">
        <v>6</v>
      </c>
      <c r="Z561">
        <v>203</v>
      </c>
      <c r="AA561">
        <v>3</v>
      </c>
      <c r="AB561" t="s">
        <v>63</v>
      </c>
      <c r="AD561">
        <v>1205.8711579666599</v>
      </c>
      <c r="AE561">
        <v>3</v>
      </c>
      <c r="AF561" t="s">
        <v>64</v>
      </c>
      <c r="AG561">
        <v>0</v>
      </c>
      <c r="AJ561">
        <v>1758797298.83146</v>
      </c>
      <c r="AK561">
        <v>1757984721.5012321</v>
      </c>
      <c r="AL561">
        <v>-0.16632296051214143</v>
      </c>
      <c r="AM561">
        <v>1.24346515075877</v>
      </c>
      <c r="AN561">
        <v>1.2406037201476323</v>
      </c>
      <c r="AO561">
        <v>-0.1070399482934466</v>
      </c>
      <c r="AP561">
        <v>0.41969790907141202</v>
      </c>
      <c r="AQ561">
        <v>0.42119643277191332</v>
      </c>
      <c r="AR561">
        <v>4.8100879030398176E-2</v>
      </c>
      <c r="AS561">
        <v>1.61602619384784</v>
      </c>
      <c r="AT561">
        <v>1.6107174944168561</v>
      </c>
      <c r="AU561">
        <v>-0.27462676182923967</v>
      </c>
    </row>
    <row r="562" spans="1:47" x14ac:dyDescent="0.25">
      <c r="A562" t="s">
        <v>58</v>
      </c>
      <c r="B562">
        <v>3</v>
      </c>
      <c r="C562">
        <v>167</v>
      </c>
      <c r="D562" t="s">
        <v>606</v>
      </c>
      <c r="E562">
        <v>1053.5333333333333</v>
      </c>
      <c r="F562">
        <v>1758797298.83146</v>
      </c>
      <c r="G562">
        <v>1.21616084040276</v>
      </c>
      <c r="H562">
        <v>0.41969790907141202</v>
      </c>
      <c r="I562">
        <v>1.5245725113597199</v>
      </c>
      <c r="J562">
        <v>-4.6206254397234699E-2</v>
      </c>
      <c r="K562">
        <v>0</v>
      </c>
      <c r="L562">
        <v>624</v>
      </c>
      <c r="M562">
        <v>752</v>
      </c>
      <c r="N562">
        <v>38.15</v>
      </c>
      <c r="O562">
        <v>104.164476215482</v>
      </c>
      <c r="P562">
        <v>27.784041186177198</v>
      </c>
      <c r="Q562">
        <v>2.3819626864052799</v>
      </c>
      <c r="R562">
        <v>-1.53977792018588E-3</v>
      </c>
      <c r="S562">
        <v>405</v>
      </c>
      <c r="T562" t="s">
        <v>60</v>
      </c>
      <c r="U562" t="s">
        <v>61</v>
      </c>
      <c r="V562">
        <v>255</v>
      </c>
      <c r="W562">
        <v>0</v>
      </c>
      <c r="X562" t="s">
        <v>62</v>
      </c>
      <c r="Y562">
        <v>6</v>
      </c>
      <c r="Z562">
        <v>203</v>
      </c>
      <c r="AA562">
        <v>3</v>
      </c>
      <c r="AB562" t="s">
        <v>63</v>
      </c>
      <c r="AD562">
        <v>1205.8711579666599</v>
      </c>
      <c r="AE562">
        <v>3</v>
      </c>
      <c r="AF562" t="s">
        <v>64</v>
      </c>
      <c r="AG562">
        <v>0</v>
      </c>
      <c r="AJ562">
        <v>1758797298.83146</v>
      </c>
      <c r="AK562">
        <v>1755556894.6972742</v>
      </c>
      <c r="AL562">
        <v>4.5041588188176107E-2</v>
      </c>
      <c r="AM562">
        <v>1.24444260167234</v>
      </c>
      <c r="AN562">
        <v>1.232175098870502</v>
      </c>
      <c r="AO562">
        <v>-9.5579849819348237E-2</v>
      </c>
      <c r="AP562">
        <v>0.41969790907141202</v>
      </c>
      <c r="AQ562">
        <v>0.42061354759988784</v>
      </c>
      <c r="AR562">
        <v>-4.1349468011065232E-2</v>
      </c>
      <c r="AS562">
        <v>1.60478922971714</v>
      </c>
      <c r="AT562">
        <v>1.5821054025916101</v>
      </c>
      <c r="AU562">
        <v>-0.28517322320056765</v>
      </c>
    </row>
    <row r="563" spans="1:47" x14ac:dyDescent="0.25">
      <c r="A563" t="s">
        <v>58</v>
      </c>
      <c r="B563">
        <v>3</v>
      </c>
      <c r="C563">
        <v>168</v>
      </c>
      <c r="D563" t="s">
        <v>607</v>
      </c>
      <c r="E563">
        <v>1060.5</v>
      </c>
      <c r="F563">
        <v>1663572147.2990301</v>
      </c>
      <c r="G563">
        <v>1.24444260167234</v>
      </c>
      <c r="H563">
        <v>0.43623570143534801</v>
      </c>
      <c r="I563">
        <v>1.60478922971714</v>
      </c>
      <c r="J563">
        <v>-4.6590864516566299E-2</v>
      </c>
      <c r="K563">
        <v>0</v>
      </c>
      <c r="L563">
        <v>624</v>
      </c>
      <c r="M563">
        <v>752</v>
      </c>
      <c r="N563">
        <v>37.4</v>
      </c>
      <c r="O563">
        <v>102.993781443053</v>
      </c>
      <c r="P563">
        <v>26.2734216429136</v>
      </c>
      <c r="Q563">
        <v>2.4123081124706598</v>
      </c>
      <c r="R563">
        <v>-1.54573289394185E-3</v>
      </c>
      <c r="S563">
        <v>405</v>
      </c>
      <c r="T563" t="s">
        <v>60</v>
      </c>
      <c r="U563" t="s">
        <v>61</v>
      </c>
      <c r="V563">
        <v>255</v>
      </c>
      <c r="W563">
        <v>0</v>
      </c>
      <c r="X563" t="s">
        <v>62</v>
      </c>
      <c r="Y563">
        <v>6</v>
      </c>
      <c r="Z563">
        <v>203</v>
      </c>
      <c r="AA563">
        <v>3</v>
      </c>
      <c r="AB563" t="s">
        <v>63</v>
      </c>
      <c r="AD563">
        <v>1205.8711579666599</v>
      </c>
      <c r="AE563">
        <v>3</v>
      </c>
      <c r="AF563" t="s">
        <v>64</v>
      </c>
      <c r="AG563">
        <v>0</v>
      </c>
      <c r="AJ563">
        <v>1758797298.83146</v>
      </c>
      <c r="AK563">
        <v>1762934055.3315022</v>
      </c>
      <c r="AL563">
        <v>1.9041202072218801E-2</v>
      </c>
      <c r="AM563">
        <v>1.21616084040276</v>
      </c>
      <c r="AN563">
        <v>1.2254392737130662</v>
      </c>
      <c r="AO563">
        <v>-4.0201897190164371E-2</v>
      </c>
      <c r="AP563">
        <v>0.41969790907141202</v>
      </c>
      <c r="AQ563">
        <v>0.41960290403631062</v>
      </c>
      <c r="AR563">
        <v>-5.3830420647594873E-4</v>
      </c>
      <c r="AS563">
        <v>1.5245725113597199</v>
      </c>
      <c r="AT563">
        <v>1.5534933107663642</v>
      </c>
      <c r="AU563">
        <v>-0.13170669162039514</v>
      </c>
    </row>
    <row r="564" spans="1:47" x14ac:dyDescent="0.25">
      <c r="A564" t="s">
        <v>58</v>
      </c>
      <c r="B564">
        <v>3</v>
      </c>
      <c r="C564">
        <v>169</v>
      </c>
      <c r="D564" t="s">
        <v>608</v>
      </c>
      <c r="E564">
        <v>1067.3333333333333</v>
      </c>
      <c r="F564">
        <v>2246214569.7423902</v>
      </c>
      <c r="G564">
        <v>1.21156388786573</v>
      </c>
      <c r="H564">
        <v>0.36390798938187602</v>
      </c>
      <c r="I564">
        <v>1.5110393094535599</v>
      </c>
      <c r="J564">
        <v>-5.4651253755863001E-2</v>
      </c>
      <c r="K564">
        <v>0</v>
      </c>
      <c r="L564">
        <v>624</v>
      </c>
      <c r="M564">
        <v>752</v>
      </c>
      <c r="N564">
        <v>36.700000000000003</v>
      </c>
      <c r="O564">
        <v>104.28662599504</v>
      </c>
      <c r="P564">
        <v>28.072072972414801</v>
      </c>
      <c r="Q564">
        <v>2.4124329907672299</v>
      </c>
      <c r="R564">
        <v>-1.47919585257224E-3</v>
      </c>
      <c r="S564">
        <v>405</v>
      </c>
      <c r="T564" t="s">
        <v>60</v>
      </c>
      <c r="U564" t="s">
        <v>61</v>
      </c>
      <c r="V564">
        <v>255</v>
      </c>
      <c r="W564">
        <v>0</v>
      </c>
      <c r="X564" t="s">
        <v>62</v>
      </c>
      <c r="Y564">
        <v>6</v>
      </c>
      <c r="Z564">
        <v>203</v>
      </c>
      <c r="AA564">
        <v>3</v>
      </c>
      <c r="AB564" t="s">
        <v>63</v>
      </c>
      <c r="AD564">
        <v>1205.8711579666599</v>
      </c>
      <c r="AE564">
        <v>3</v>
      </c>
      <c r="AF564" t="s">
        <v>64</v>
      </c>
      <c r="AG564">
        <v>0</v>
      </c>
      <c r="AJ564">
        <v>1744626721.4861</v>
      </c>
      <c r="AK564">
        <v>1769904927.3006163</v>
      </c>
      <c r="AL564">
        <v>0.33777772789003152</v>
      </c>
      <c r="AM564">
        <v>1.21156388786573</v>
      </c>
      <c r="AN564">
        <v>1.224996130091986</v>
      </c>
      <c r="AO564">
        <v>-3.9481167517859735E-3</v>
      </c>
      <c r="AP564">
        <v>0.42052979246253802</v>
      </c>
      <c r="AQ564">
        <v>0.41934152232298399</v>
      </c>
      <c r="AR564">
        <v>-0.14428484857868856</v>
      </c>
      <c r="AS564">
        <v>1.5110393094535599</v>
      </c>
      <c r="AT564">
        <v>1.5539716066874139</v>
      </c>
      <c r="AU564">
        <v>3.0727869573836913E-2</v>
      </c>
    </row>
    <row r="565" spans="1:47" x14ac:dyDescent="0.25">
      <c r="A565" t="s">
        <v>58</v>
      </c>
      <c r="B565">
        <v>3</v>
      </c>
      <c r="C565">
        <v>170</v>
      </c>
      <c r="D565" t="s">
        <v>609</v>
      </c>
      <c r="E565">
        <v>1074.2</v>
      </c>
      <c r="F565">
        <v>1744626721.4861</v>
      </c>
      <c r="G565">
        <v>1.2079702515284201</v>
      </c>
      <c r="H565">
        <v>0.42052979246253802</v>
      </c>
      <c r="I565">
        <v>1.5029634151222599</v>
      </c>
      <c r="J565">
        <v>-6.26810218733517E-2</v>
      </c>
      <c r="K565">
        <v>0</v>
      </c>
      <c r="L565">
        <v>624</v>
      </c>
      <c r="M565">
        <v>752</v>
      </c>
      <c r="N565">
        <v>38.299999999999997</v>
      </c>
      <c r="O565">
        <v>104.56937054820899</v>
      </c>
      <c r="P565">
        <v>28.2699483063179</v>
      </c>
      <c r="Q565">
        <v>2.40248813733165</v>
      </c>
      <c r="R565">
        <v>-1.5443064260984201E-3</v>
      </c>
      <c r="S565">
        <v>405</v>
      </c>
      <c r="T565" t="s">
        <v>60</v>
      </c>
      <c r="U565" t="s">
        <v>61</v>
      </c>
      <c r="V565">
        <v>255</v>
      </c>
      <c r="W565">
        <v>0</v>
      </c>
      <c r="X565" t="s">
        <v>62</v>
      </c>
      <c r="Y565">
        <v>6</v>
      </c>
      <c r="Z565">
        <v>203</v>
      </c>
      <c r="AA565">
        <v>3</v>
      </c>
      <c r="AB565" t="s">
        <v>63</v>
      </c>
      <c r="AD565">
        <v>1205.8711579666599</v>
      </c>
      <c r="AE565">
        <v>3</v>
      </c>
      <c r="AF565" t="s">
        <v>64</v>
      </c>
      <c r="AG565">
        <v>0</v>
      </c>
      <c r="AJ565">
        <v>1793651658.6770301</v>
      </c>
      <c r="AK565">
        <v>1844705813.6487665</v>
      </c>
      <c r="AL565">
        <v>0.62909956558161106</v>
      </c>
      <c r="AM565">
        <v>1.21156388786573</v>
      </c>
      <c r="AN565">
        <v>1.224357496288192</v>
      </c>
      <c r="AO565">
        <v>1.7678432761273132E-2</v>
      </c>
      <c r="AP565">
        <v>0.41839100050477901</v>
      </c>
      <c r="AQ565">
        <v>0.41120906122761469</v>
      </c>
      <c r="AR565">
        <v>-0.30668603636788372</v>
      </c>
      <c r="AS565">
        <v>1.5110393094535599</v>
      </c>
      <c r="AT565">
        <v>1.5566972954346039</v>
      </c>
      <c r="AU565">
        <v>7.2203095211523363E-2</v>
      </c>
    </row>
    <row r="566" spans="1:47" x14ac:dyDescent="0.25">
      <c r="A566" t="s">
        <v>58</v>
      </c>
      <c r="B566">
        <v>3</v>
      </c>
      <c r="C566">
        <v>171</v>
      </c>
      <c r="D566" t="s">
        <v>610</v>
      </c>
      <c r="E566">
        <v>1081.05</v>
      </c>
      <c r="F566">
        <v>1793651658.6770301</v>
      </c>
      <c r="G566">
        <v>1.2414653843042001</v>
      </c>
      <c r="H566">
        <v>0.41839100050477901</v>
      </c>
      <c r="I566">
        <v>1.61841767345309</v>
      </c>
      <c r="J566">
        <v>-5.81230495737581E-2</v>
      </c>
      <c r="K566">
        <v>0</v>
      </c>
      <c r="L566">
        <v>624</v>
      </c>
      <c r="M566">
        <v>752</v>
      </c>
      <c r="N566">
        <v>36.450000000000003</v>
      </c>
      <c r="O566">
        <v>104.706739379677</v>
      </c>
      <c r="P566">
        <v>26.4675090094156</v>
      </c>
      <c r="Q566">
        <v>2.4138180046018598</v>
      </c>
      <c r="R566">
        <v>-1.5271624443842699E-3</v>
      </c>
      <c r="S566">
        <v>405</v>
      </c>
      <c r="T566" t="s">
        <v>60</v>
      </c>
      <c r="U566" t="s">
        <v>61</v>
      </c>
      <c r="V566">
        <v>255</v>
      </c>
      <c r="W566">
        <v>0</v>
      </c>
      <c r="X566" t="s">
        <v>62</v>
      </c>
      <c r="Y566">
        <v>6</v>
      </c>
      <c r="Z566">
        <v>203</v>
      </c>
      <c r="AA566">
        <v>3</v>
      </c>
      <c r="AB566" t="s">
        <v>63</v>
      </c>
      <c r="AD566">
        <v>1205.8711579666599</v>
      </c>
      <c r="AE566">
        <v>3</v>
      </c>
      <c r="AF566" t="s">
        <v>64</v>
      </c>
      <c r="AG566">
        <v>0</v>
      </c>
      <c r="AJ566">
        <v>1793651658.6770301</v>
      </c>
      <c r="AK566">
        <v>1919506699.9969163</v>
      </c>
      <c r="AL566">
        <v>0.59284951207454473</v>
      </c>
      <c r="AM566">
        <v>1.2412494326533701</v>
      </c>
      <c r="AN566">
        <v>1.227486750220022</v>
      </c>
      <c r="AO566">
        <v>2.6014437020274131E-2</v>
      </c>
      <c r="AP566">
        <v>0.41839100050477901</v>
      </c>
      <c r="AQ566">
        <v>0.40307660013224522</v>
      </c>
      <c r="AR566">
        <v>-0.31430354593804577</v>
      </c>
      <c r="AS566">
        <v>1.61841767345309</v>
      </c>
      <c r="AT566">
        <v>1.568582085719104</v>
      </c>
      <c r="AU566">
        <v>0.11494540530423353</v>
      </c>
    </row>
    <row r="567" spans="1:47" x14ac:dyDescent="0.25">
      <c r="A567" t="s">
        <v>58</v>
      </c>
      <c r="B567">
        <v>3</v>
      </c>
      <c r="C567">
        <v>172</v>
      </c>
      <c r="D567" t="s">
        <v>611</v>
      </c>
      <c r="E567">
        <v>1087.8666666666666</v>
      </c>
      <c r="F567">
        <v>2132801730.5722101</v>
      </c>
      <c r="G567">
        <v>1.2412494326533701</v>
      </c>
      <c r="H567">
        <v>0.37903560359456501</v>
      </c>
      <c r="I567">
        <v>1.6336214248804599</v>
      </c>
      <c r="J567">
        <v>-5.2540860998115502E-2</v>
      </c>
      <c r="K567">
        <v>0</v>
      </c>
      <c r="L567">
        <v>624</v>
      </c>
      <c r="M567">
        <v>752</v>
      </c>
      <c r="N567">
        <v>38.450000000000003</v>
      </c>
      <c r="O567">
        <v>105.845943032945</v>
      </c>
      <c r="P567">
        <v>26.517308961513901</v>
      </c>
      <c r="Q567">
        <v>2.4282130664241302</v>
      </c>
      <c r="R567">
        <v>-1.4833683049384099E-3</v>
      </c>
      <c r="S567">
        <v>405</v>
      </c>
      <c r="T567" t="s">
        <v>60</v>
      </c>
      <c r="U567" t="s">
        <v>61</v>
      </c>
      <c r="V567">
        <v>255</v>
      </c>
      <c r="W567">
        <v>0</v>
      </c>
      <c r="X567" t="s">
        <v>62</v>
      </c>
      <c r="Y567">
        <v>6</v>
      </c>
      <c r="Z567">
        <v>203</v>
      </c>
      <c r="AA567">
        <v>3</v>
      </c>
      <c r="AB567" t="s">
        <v>63</v>
      </c>
      <c r="AD567">
        <v>1205.8711579666599</v>
      </c>
      <c r="AE567">
        <v>3</v>
      </c>
      <c r="AF567" t="s">
        <v>64</v>
      </c>
      <c r="AG567">
        <v>0</v>
      </c>
      <c r="AJ567">
        <v>2132801730.5722101</v>
      </c>
      <c r="AK567">
        <v>2003493249.0842202</v>
      </c>
      <c r="AL567">
        <v>0.68392855120729257</v>
      </c>
      <c r="AM567">
        <v>1.2412494326533701</v>
      </c>
      <c r="AN567">
        <v>1.2275289840780659</v>
      </c>
      <c r="AO567">
        <v>-1.7281522573018279E-2</v>
      </c>
      <c r="AP567">
        <v>0.37903560359456501</v>
      </c>
      <c r="AQ567">
        <v>0.39339987804612186</v>
      </c>
      <c r="AR567">
        <v>-0.41630780145342283</v>
      </c>
      <c r="AS567">
        <v>1.61841767345309</v>
      </c>
      <c r="AT567">
        <v>1.5777608918767481</v>
      </c>
      <c r="AU567">
        <v>4.3305687941569589E-2</v>
      </c>
    </row>
    <row r="568" spans="1:47" x14ac:dyDescent="0.25">
      <c r="A568" t="s">
        <v>58</v>
      </c>
      <c r="B568">
        <v>3</v>
      </c>
      <c r="C568">
        <v>173</v>
      </c>
      <c r="D568" t="s">
        <v>612</v>
      </c>
      <c r="E568">
        <v>1094.7333333333333</v>
      </c>
      <c r="F568">
        <v>2164559466.9226198</v>
      </c>
      <c r="G568">
        <v>1.21177505715595</v>
      </c>
      <c r="H568">
        <v>0.37214618203192101</v>
      </c>
      <c r="I568">
        <v>1.55693334024178</v>
      </c>
      <c r="J568">
        <v>-5.1927847174734698E-2</v>
      </c>
      <c r="K568">
        <v>0</v>
      </c>
      <c r="L568">
        <v>624</v>
      </c>
      <c r="M568">
        <v>752</v>
      </c>
      <c r="N568">
        <v>37.299999999999997</v>
      </c>
      <c r="O568">
        <v>107.754980373352</v>
      </c>
      <c r="P568">
        <v>28.144110719476402</v>
      </c>
      <c r="Q568">
        <v>2.4126146319258699</v>
      </c>
      <c r="R568">
        <v>-1.4883494282264601E-3</v>
      </c>
      <c r="S568">
        <v>405</v>
      </c>
      <c r="T568" t="s">
        <v>60</v>
      </c>
      <c r="U568" t="s">
        <v>61</v>
      </c>
      <c r="V568">
        <v>255</v>
      </c>
      <c r="W568">
        <v>0</v>
      </c>
      <c r="X568" t="s">
        <v>62</v>
      </c>
      <c r="Y568">
        <v>6</v>
      </c>
      <c r="Z568">
        <v>203</v>
      </c>
      <c r="AA568">
        <v>3</v>
      </c>
      <c r="AB568" t="s">
        <v>63</v>
      </c>
      <c r="AD568">
        <v>1205.8711579666599</v>
      </c>
      <c r="AE568">
        <v>3</v>
      </c>
      <c r="AF568" t="s">
        <v>64</v>
      </c>
      <c r="AG568">
        <v>0</v>
      </c>
      <c r="AJ568">
        <v>2132801730.5722101</v>
      </c>
      <c r="AK568">
        <v>2104785992.93929</v>
      </c>
      <c r="AL568">
        <v>0.80037521303713477</v>
      </c>
      <c r="AM568">
        <v>1.2318071100619099</v>
      </c>
      <c r="AN568">
        <v>1.2241196187168721</v>
      </c>
      <c r="AO568">
        <v>-8.0138074919877178E-2</v>
      </c>
      <c r="AP568">
        <v>0.37903560359456501</v>
      </c>
      <c r="AQ568">
        <v>0.38100592553955004</v>
      </c>
      <c r="AR568">
        <v>-0.53800208995672649</v>
      </c>
      <c r="AS568">
        <v>1.5839964627822201</v>
      </c>
      <c r="AT568">
        <v>1.5742727066687041</v>
      </c>
      <c r="AU568">
        <v>-0.15743141652564588</v>
      </c>
    </row>
    <row r="569" spans="1:47" x14ac:dyDescent="0.25">
      <c r="A569" t="s">
        <v>58</v>
      </c>
      <c r="B569">
        <v>3</v>
      </c>
      <c r="C569">
        <v>174</v>
      </c>
      <c r="D569" t="s">
        <v>613</v>
      </c>
      <c r="E569">
        <v>1101.55</v>
      </c>
      <c r="F569">
        <v>1522863463.9133501</v>
      </c>
      <c r="G569">
        <v>1.2318071100619099</v>
      </c>
      <c r="H569">
        <v>0.45535153578961401</v>
      </c>
      <c r="I569">
        <v>1.5839964627822201</v>
      </c>
      <c r="J569">
        <v>-4.96848751469516E-2</v>
      </c>
      <c r="K569">
        <v>0</v>
      </c>
      <c r="L569">
        <v>624</v>
      </c>
      <c r="M569">
        <v>752</v>
      </c>
      <c r="N569">
        <v>36.85</v>
      </c>
      <c r="O569">
        <v>104.65460518619</v>
      </c>
      <c r="P569">
        <v>26.989825741050101</v>
      </c>
      <c r="Q569">
        <v>2.4256700902031598</v>
      </c>
      <c r="R569">
        <v>-1.5727263437904199E-3</v>
      </c>
      <c r="S569">
        <v>405</v>
      </c>
      <c r="T569" t="s">
        <v>60</v>
      </c>
      <c r="U569" t="s">
        <v>61</v>
      </c>
      <c r="V569">
        <v>255</v>
      </c>
      <c r="W569">
        <v>0</v>
      </c>
      <c r="X569" t="s">
        <v>62</v>
      </c>
      <c r="Y569">
        <v>6</v>
      </c>
      <c r="Z569">
        <v>203</v>
      </c>
      <c r="AA569">
        <v>3</v>
      </c>
      <c r="AB569" t="s">
        <v>63</v>
      </c>
      <c r="AD569">
        <v>1205.8711579666599</v>
      </c>
      <c r="AE569">
        <v>3</v>
      </c>
      <c r="AF569" t="s">
        <v>64</v>
      </c>
      <c r="AG569">
        <v>0</v>
      </c>
      <c r="AJ569">
        <v>2164559466.9226198</v>
      </c>
      <c r="AK569">
        <v>2206078736.7943606</v>
      </c>
      <c r="AL569">
        <v>0.16513662883188976</v>
      </c>
      <c r="AM569">
        <v>1.21177505715595</v>
      </c>
      <c r="AN569">
        <v>1.2147731443981502</v>
      </c>
      <c r="AO569">
        <v>-0.11563395563513591</v>
      </c>
      <c r="AP569">
        <v>0.37214618203192101</v>
      </c>
      <c r="AQ569">
        <v>0.36861197303297821</v>
      </c>
      <c r="AR569">
        <v>-0.15176640756461071</v>
      </c>
      <c r="AS569">
        <v>1.55693334024178</v>
      </c>
      <c r="AT569">
        <v>1.5463315779924443</v>
      </c>
      <c r="AU569">
        <v>-0.27220377671566959</v>
      </c>
    </row>
    <row r="570" spans="1:47" x14ac:dyDescent="0.25">
      <c r="A570" t="s">
        <v>58</v>
      </c>
      <c r="B570">
        <v>3</v>
      </c>
      <c r="C570">
        <v>175</v>
      </c>
      <c r="D570" t="s">
        <v>614</v>
      </c>
      <c r="E570">
        <v>1108.4166666666667</v>
      </c>
      <c r="F570">
        <v>2300115377.9523802</v>
      </c>
      <c r="G570">
        <v>1.19242844858064</v>
      </c>
      <c r="H570">
        <v>0.35642123797191999</v>
      </c>
      <c r="I570">
        <v>1.47871203007179</v>
      </c>
      <c r="J570">
        <v>-5.5395260738355101E-2</v>
      </c>
      <c r="K570">
        <v>0</v>
      </c>
      <c r="L570">
        <v>624</v>
      </c>
      <c r="M570">
        <v>752</v>
      </c>
      <c r="N570">
        <v>38.200000000000003</v>
      </c>
      <c r="O570">
        <v>106.619372866815</v>
      </c>
      <c r="P570">
        <v>29.248715997088901</v>
      </c>
      <c r="Q570">
        <v>2.4415920730152498</v>
      </c>
      <c r="R570">
        <v>-1.4788786571027E-3</v>
      </c>
      <c r="S570">
        <v>405</v>
      </c>
      <c r="T570" t="s">
        <v>60</v>
      </c>
      <c r="U570" t="s">
        <v>61</v>
      </c>
      <c r="V570">
        <v>255</v>
      </c>
      <c r="W570">
        <v>0</v>
      </c>
      <c r="X570" t="s">
        <v>62</v>
      </c>
      <c r="Y570">
        <v>6</v>
      </c>
      <c r="Z570">
        <v>203</v>
      </c>
      <c r="AA570">
        <v>3</v>
      </c>
      <c r="AB570" t="s">
        <v>63</v>
      </c>
      <c r="AD570">
        <v>1205.8711579666599</v>
      </c>
      <c r="AE570">
        <v>3</v>
      </c>
      <c r="AF570" t="s">
        <v>64</v>
      </c>
      <c r="AG570">
        <v>0</v>
      </c>
      <c r="AJ570">
        <v>2300115377.9523802</v>
      </c>
      <c r="AK570">
        <v>2152064926.781014</v>
      </c>
      <c r="AL570">
        <v>-0.47081765133880532</v>
      </c>
      <c r="AM570">
        <v>1.19451706105976</v>
      </c>
      <c r="AN570">
        <v>1.2062732707063721</v>
      </c>
      <c r="AO570">
        <v>-9.3093526795859069E-2</v>
      </c>
      <c r="AP570">
        <v>0.35642123797191999</v>
      </c>
      <c r="AQ570">
        <v>0.37367851502946703</v>
      </c>
      <c r="AR570">
        <v>0.26427038702164685</v>
      </c>
      <c r="AS570">
        <v>1.4935983834133399</v>
      </c>
      <c r="AT570">
        <v>1.5213677199844939</v>
      </c>
      <c r="AU570">
        <v>-0.22454482122287533</v>
      </c>
    </row>
    <row r="571" spans="1:47" x14ac:dyDescent="0.25">
      <c r="A571" t="s">
        <v>58</v>
      </c>
      <c r="B571">
        <v>3</v>
      </c>
      <c r="C571">
        <v>176</v>
      </c>
      <c r="D571" t="s">
        <v>615</v>
      </c>
      <c r="E571">
        <v>1115.25</v>
      </c>
      <c r="F571">
        <v>2331782732.0962601</v>
      </c>
      <c r="G571">
        <v>1.19451706105976</v>
      </c>
      <c r="H571">
        <v>0.35366401822579502</v>
      </c>
      <c r="I571">
        <v>1.4935983834133399</v>
      </c>
      <c r="J571">
        <v>-5.67990443755816E-2</v>
      </c>
      <c r="K571">
        <v>0</v>
      </c>
      <c r="L571">
        <v>624</v>
      </c>
      <c r="M571">
        <v>752</v>
      </c>
      <c r="N571">
        <v>36.35</v>
      </c>
      <c r="O571">
        <v>107.274050385717</v>
      </c>
      <c r="P571">
        <v>29.116123629772598</v>
      </c>
      <c r="Q571">
        <v>2.41321631826386</v>
      </c>
      <c r="R571">
        <v>-1.47489385627913E-3</v>
      </c>
      <c r="S571">
        <v>405</v>
      </c>
      <c r="T571" t="s">
        <v>60</v>
      </c>
      <c r="U571" t="s">
        <v>61</v>
      </c>
      <c r="V571">
        <v>255</v>
      </c>
      <c r="W571">
        <v>0</v>
      </c>
      <c r="X571" t="s">
        <v>62</v>
      </c>
      <c r="Y571">
        <v>6</v>
      </c>
      <c r="Z571">
        <v>203</v>
      </c>
      <c r="AA571">
        <v>3</v>
      </c>
      <c r="AB571" t="s">
        <v>63</v>
      </c>
      <c r="AD571">
        <v>1205.8711579666599</v>
      </c>
      <c r="AE571">
        <v>3</v>
      </c>
      <c r="AF571" t="s">
        <v>64</v>
      </c>
      <c r="AG571">
        <v>0</v>
      </c>
      <c r="AJ571">
        <v>2300115377.9523802</v>
      </c>
      <c r="AK571">
        <v>2083723716.0928922</v>
      </c>
      <c r="AL571">
        <v>-0.66398539382981636</v>
      </c>
      <c r="AM571">
        <v>1.19451706105976</v>
      </c>
      <c r="AN571">
        <v>1.199661861532886</v>
      </c>
      <c r="AO571">
        <v>-6.4710007626384222E-2</v>
      </c>
      <c r="AP571">
        <v>0.35642123797191999</v>
      </c>
      <c r="AQ571">
        <v>0.38054189838025743</v>
      </c>
      <c r="AR571">
        <v>0.40706400195337411</v>
      </c>
      <c r="AS571">
        <v>1.47871203007179</v>
      </c>
      <c r="AT571">
        <v>1.4988313461909761</v>
      </c>
      <c r="AU571">
        <v>-0.23097259655330241</v>
      </c>
    </row>
    <row r="572" spans="1:47" x14ac:dyDescent="0.25">
      <c r="A572" t="s">
        <v>58</v>
      </c>
      <c r="B572">
        <v>3</v>
      </c>
      <c r="C572">
        <v>177</v>
      </c>
      <c r="D572" t="s">
        <v>616</v>
      </c>
      <c r="E572">
        <v>1122.1500000000001</v>
      </c>
      <c r="F572">
        <v>1791095677.1315999</v>
      </c>
      <c r="G572">
        <v>1.19892240510364</v>
      </c>
      <c r="H572">
        <v>0.41335252034851699</v>
      </c>
      <c r="I572">
        <v>1.4713145938146299</v>
      </c>
      <c r="J572">
        <v>-6.1249002195458098E-2</v>
      </c>
      <c r="K572">
        <v>0</v>
      </c>
      <c r="L572">
        <v>624</v>
      </c>
      <c r="M572">
        <v>752</v>
      </c>
      <c r="N572">
        <v>38.549999999999997</v>
      </c>
      <c r="O572">
        <v>104.37194010587601</v>
      </c>
      <c r="P572">
        <v>28.797894001412899</v>
      </c>
      <c r="Q572">
        <v>2.42389908890642</v>
      </c>
      <c r="R572">
        <v>-1.5401941288595701E-3</v>
      </c>
      <c r="S572">
        <v>405</v>
      </c>
      <c r="T572" t="s">
        <v>60</v>
      </c>
      <c r="U572" t="s">
        <v>61</v>
      </c>
      <c r="V572">
        <v>255</v>
      </c>
      <c r="W572">
        <v>0</v>
      </c>
      <c r="X572" t="s">
        <v>62</v>
      </c>
      <c r="Y572">
        <v>6</v>
      </c>
      <c r="Z572">
        <v>203</v>
      </c>
      <c r="AA572">
        <v>3</v>
      </c>
      <c r="AB572" t="s">
        <v>63</v>
      </c>
      <c r="AD572">
        <v>1205.8711579666599</v>
      </c>
      <c r="AE572">
        <v>3</v>
      </c>
      <c r="AF572" t="s">
        <v>64</v>
      </c>
      <c r="AG572">
        <v>0</v>
      </c>
      <c r="AJ572">
        <v>1862732680.5054801</v>
      </c>
      <c r="AK572">
        <v>1960847474.5166161</v>
      </c>
      <c r="AL572">
        <v>-1.0635061896710036</v>
      </c>
      <c r="AM572">
        <v>1.1987500641944799</v>
      </c>
      <c r="AN572">
        <v>1.1957614518276578</v>
      </c>
      <c r="AO572">
        <v>-2.9541116957671185E-2</v>
      </c>
      <c r="AP572">
        <v>0.40436831357700898</v>
      </c>
      <c r="AQ572">
        <v>0.39507354370804881</v>
      </c>
      <c r="AR572">
        <v>0.62902879276513635</v>
      </c>
      <c r="AS572">
        <v>1.4935983834133399</v>
      </c>
      <c r="AT572">
        <v>1.475761812240258</v>
      </c>
      <c r="AU572">
        <v>-0.17583146427691143</v>
      </c>
    </row>
    <row r="573" spans="1:47" x14ac:dyDescent="0.25">
      <c r="A573" t="s">
        <v>58</v>
      </c>
      <c r="B573">
        <v>3</v>
      </c>
      <c r="C573">
        <v>178</v>
      </c>
      <c r="D573" t="s">
        <v>617</v>
      </c>
      <c r="E573">
        <v>1129.0666666666666</v>
      </c>
      <c r="F573">
        <v>1862732680.5054801</v>
      </c>
      <c r="G573">
        <v>1.1987500641944799</v>
      </c>
      <c r="H573">
        <v>0.40436831357700898</v>
      </c>
      <c r="I573">
        <v>1.4952922124744299</v>
      </c>
      <c r="J573">
        <v>-5.6460634485332402E-2</v>
      </c>
      <c r="K573">
        <v>0</v>
      </c>
      <c r="L573">
        <v>624</v>
      </c>
      <c r="M573">
        <v>752</v>
      </c>
      <c r="N573">
        <v>37.1</v>
      </c>
      <c r="O573">
        <v>106.31654154930899</v>
      </c>
      <c r="P573">
        <v>28.8676669103153</v>
      </c>
      <c r="Q573">
        <v>2.4330833199901698</v>
      </c>
      <c r="R573">
        <v>-1.53016079931852E-3</v>
      </c>
      <c r="S573">
        <v>405</v>
      </c>
      <c r="T573" t="s">
        <v>60</v>
      </c>
      <c r="U573" t="s">
        <v>61</v>
      </c>
      <c r="V573">
        <v>255</v>
      </c>
      <c r="W573">
        <v>0</v>
      </c>
      <c r="X573" t="s">
        <v>62</v>
      </c>
      <c r="Y573">
        <v>6</v>
      </c>
      <c r="Z573">
        <v>203</v>
      </c>
      <c r="AA573">
        <v>3</v>
      </c>
      <c r="AB573" t="s">
        <v>63</v>
      </c>
      <c r="AD573">
        <v>1205.8711579666599</v>
      </c>
      <c r="AE573">
        <v>3</v>
      </c>
      <c r="AF573" t="s">
        <v>64</v>
      </c>
      <c r="AG573">
        <v>0</v>
      </c>
      <c r="AJ573">
        <v>1791095677.1315999</v>
      </c>
      <c r="AK573">
        <v>1810860050.7343881</v>
      </c>
      <c r="AL573">
        <v>-1.1481998046743858</v>
      </c>
      <c r="AM573">
        <v>1.1987500641944799</v>
      </c>
      <c r="AN573">
        <v>1.194335298499712</v>
      </c>
      <c r="AO573">
        <v>-1.3914058928947008E-2</v>
      </c>
      <c r="AP573">
        <v>0.41335252034851699</v>
      </c>
      <c r="AQ573">
        <v>0.4127501778478404</v>
      </c>
      <c r="AR573">
        <v>0.5774694565530194</v>
      </c>
      <c r="AS573">
        <v>1.4713145938146299</v>
      </c>
      <c r="AT573">
        <v>1.4653592696552282</v>
      </c>
      <c r="AU573">
        <v>-2.3232671621853992E-2</v>
      </c>
    </row>
    <row r="574" spans="1:47" x14ac:dyDescent="0.25">
      <c r="A574" t="s">
        <v>58</v>
      </c>
      <c r="B574">
        <v>3</v>
      </c>
      <c r="C574">
        <v>179</v>
      </c>
      <c r="D574" t="s">
        <v>618</v>
      </c>
      <c r="E574">
        <v>1135.9833333333333</v>
      </c>
      <c r="F574">
        <v>1247508765.85567</v>
      </c>
      <c r="G574">
        <v>1.1922730086298099</v>
      </c>
      <c r="H574">
        <v>0.49794791686928702</v>
      </c>
      <c r="I574">
        <v>1.44158567048819</v>
      </c>
      <c r="J574">
        <v>-6.18353471353447E-2</v>
      </c>
      <c r="K574">
        <v>0</v>
      </c>
      <c r="L574">
        <v>624</v>
      </c>
      <c r="M574">
        <v>752</v>
      </c>
      <c r="N574">
        <v>37.950000000000003</v>
      </c>
      <c r="O574">
        <v>103.66769139309</v>
      </c>
      <c r="P574">
        <v>29.158003268715099</v>
      </c>
      <c r="Q574">
        <v>2.4217421001475499</v>
      </c>
      <c r="R574">
        <v>-1.6384022118138401E-3</v>
      </c>
      <c r="S574">
        <v>405</v>
      </c>
      <c r="T574" t="s">
        <v>60</v>
      </c>
      <c r="U574" t="s">
        <v>61</v>
      </c>
      <c r="V574">
        <v>255</v>
      </c>
      <c r="W574">
        <v>0</v>
      </c>
      <c r="X574" t="s">
        <v>62</v>
      </c>
      <c r="Y574">
        <v>6</v>
      </c>
      <c r="Z574">
        <v>203</v>
      </c>
      <c r="AA574">
        <v>3</v>
      </c>
      <c r="AB574" t="s">
        <v>63</v>
      </c>
      <c r="AD574">
        <v>1205.8711579666599</v>
      </c>
      <c r="AE574">
        <v>3</v>
      </c>
      <c r="AF574" t="s">
        <v>64</v>
      </c>
      <c r="AG574">
        <v>0</v>
      </c>
      <c r="AJ574">
        <v>1550178259.04124</v>
      </c>
      <c r="AK574">
        <v>1695844800.7645221</v>
      </c>
      <c r="AL574">
        <v>-0.51559501313134104</v>
      </c>
      <c r="AM574">
        <v>1.1922730086298099</v>
      </c>
      <c r="AN574">
        <v>1.1929091451717659</v>
      </c>
      <c r="AO574">
        <v>-2.1556643321934795E-2</v>
      </c>
      <c r="AP574">
        <v>0.444804408670878</v>
      </c>
      <c r="AQ574">
        <v>0.42557628960937444</v>
      </c>
      <c r="AR574">
        <v>0.23731664536017869</v>
      </c>
      <c r="AS574">
        <v>1.44158567048819</v>
      </c>
      <c r="AT574">
        <v>1.4684449860850002</v>
      </c>
      <c r="AU574">
        <v>2.738057275022248E-2</v>
      </c>
    </row>
    <row r="575" spans="1:47" x14ac:dyDescent="0.25">
      <c r="A575" t="s">
        <v>58</v>
      </c>
      <c r="B575">
        <v>3</v>
      </c>
      <c r="C575">
        <v>180</v>
      </c>
      <c r="D575" t="s">
        <v>619</v>
      </c>
      <c r="E575">
        <v>1142.9166666666667</v>
      </c>
      <c r="F575">
        <v>1550178259.04124</v>
      </c>
      <c r="G575">
        <v>1.18274163145648</v>
      </c>
      <c r="H575">
        <v>0.444804408670878</v>
      </c>
      <c r="I575">
        <v>1.43806338865613</v>
      </c>
      <c r="J575">
        <v>-6.5987629686173999E-2</v>
      </c>
      <c r="K575">
        <v>0</v>
      </c>
      <c r="L575">
        <v>624</v>
      </c>
      <c r="M575">
        <v>752</v>
      </c>
      <c r="N575">
        <v>37.65</v>
      </c>
      <c r="O575">
        <v>105.79736524976001</v>
      </c>
      <c r="P575">
        <v>29.800621295867099</v>
      </c>
      <c r="Q575">
        <v>2.44827873816772</v>
      </c>
      <c r="R575">
        <v>-1.5827384660695601E-3</v>
      </c>
      <c r="S575">
        <v>405</v>
      </c>
      <c r="T575" t="s">
        <v>60</v>
      </c>
      <c r="U575" t="s">
        <v>61</v>
      </c>
      <c r="V575">
        <v>255</v>
      </c>
      <c r="W575">
        <v>0</v>
      </c>
      <c r="X575" t="s">
        <v>62</v>
      </c>
      <c r="Y575">
        <v>6</v>
      </c>
      <c r="Z575">
        <v>203</v>
      </c>
      <c r="AA575">
        <v>3</v>
      </c>
      <c r="AB575" t="s">
        <v>63</v>
      </c>
      <c r="AD575">
        <v>1205.8711579666599</v>
      </c>
      <c r="AE575">
        <v>3</v>
      </c>
      <c r="AF575" t="s">
        <v>64</v>
      </c>
      <c r="AG575">
        <v>0</v>
      </c>
      <c r="AJ575">
        <v>1550178259.04124</v>
      </c>
      <c r="AK575">
        <v>1689462526.0091763</v>
      </c>
      <c r="AL575">
        <v>0.12645021780273882</v>
      </c>
      <c r="AM575">
        <v>1.18738629442003</v>
      </c>
      <c r="AN575">
        <v>1.190636391216876</v>
      </c>
      <c r="AO575">
        <v>-3.4395208319161992E-2</v>
      </c>
      <c r="AP575">
        <v>0.444804408670878</v>
      </c>
      <c r="AQ575">
        <v>0.42673285024888463</v>
      </c>
      <c r="AR575">
        <v>-5.6864114993244994E-2</v>
      </c>
      <c r="AS575">
        <v>1.44158567048819</v>
      </c>
      <c r="AT575">
        <v>1.4685534318464621</v>
      </c>
      <c r="AU575">
        <v>-7.3577349132618649E-3</v>
      </c>
    </row>
    <row r="576" spans="1:47" x14ac:dyDescent="0.25">
      <c r="A576" t="s">
        <v>58</v>
      </c>
      <c r="B576">
        <v>3</v>
      </c>
      <c r="C576">
        <v>181</v>
      </c>
      <c r="D576" t="s">
        <v>620</v>
      </c>
      <c r="E576">
        <v>1149.8666666666666</v>
      </c>
      <c r="F576">
        <v>1725039128.10305</v>
      </c>
      <c r="G576">
        <v>1.18738629442003</v>
      </c>
      <c r="H576">
        <v>0.42055179677958998</v>
      </c>
      <c r="I576">
        <v>1.49414061222065</v>
      </c>
      <c r="J576">
        <v>-6.6081112301969294E-2</v>
      </c>
      <c r="K576">
        <v>0</v>
      </c>
      <c r="L576">
        <v>624</v>
      </c>
      <c r="M576">
        <v>752</v>
      </c>
      <c r="N576">
        <v>36.950000000000003</v>
      </c>
      <c r="O576">
        <v>109.183008253268</v>
      </c>
      <c r="P576">
        <v>29.573700405923098</v>
      </c>
      <c r="Q576">
        <v>2.4054738638768201</v>
      </c>
      <c r="R576">
        <v>-1.55333232362465E-3</v>
      </c>
      <c r="S576">
        <v>405</v>
      </c>
      <c r="T576" t="s">
        <v>60</v>
      </c>
      <c r="U576" t="s">
        <v>61</v>
      </c>
      <c r="V576">
        <v>255</v>
      </c>
      <c r="W576">
        <v>0</v>
      </c>
      <c r="X576" t="s">
        <v>62</v>
      </c>
      <c r="Y576">
        <v>6</v>
      </c>
      <c r="Z576">
        <v>203</v>
      </c>
      <c r="AA576">
        <v>3</v>
      </c>
      <c r="AB576" t="s">
        <v>63</v>
      </c>
      <c r="AD576">
        <v>1205.8711579666599</v>
      </c>
      <c r="AE576">
        <v>3</v>
      </c>
      <c r="AF576" t="s">
        <v>64</v>
      </c>
      <c r="AG576">
        <v>0</v>
      </c>
      <c r="AJ576">
        <v>1725039128.10305</v>
      </c>
      <c r="AK576">
        <v>1715393648.2396162</v>
      </c>
      <c r="AL576">
        <v>0.45480915122921733</v>
      </c>
      <c r="AM576">
        <v>1.18738629442003</v>
      </c>
      <c r="AN576">
        <v>1.187513740640062</v>
      </c>
      <c r="AO576">
        <v>-3.3362155522347982E-2</v>
      </c>
      <c r="AP576">
        <v>0.42055179677958998</v>
      </c>
      <c r="AQ576">
        <v>0.42310796287861097</v>
      </c>
      <c r="AR576">
        <v>-0.24949185310849004</v>
      </c>
      <c r="AS576">
        <v>1.49414061222065</v>
      </c>
      <c r="AT576">
        <v>1.4679434120100341</v>
      </c>
      <c r="AU576">
        <v>1.0177642347944545E-2</v>
      </c>
    </row>
    <row r="577" spans="1:47" x14ac:dyDescent="0.25">
      <c r="A577" t="s">
        <v>58</v>
      </c>
      <c r="B577">
        <v>3</v>
      </c>
      <c r="C577">
        <v>182</v>
      </c>
      <c r="D577" t="s">
        <v>621</v>
      </c>
      <c r="E577">
        <v>1156.8333333333333</v>
      </c>
      <c r="F577">
        <v>1830821306.72875</v>
      </c>
      <c r="G577">
        <v>1.2135452641112801</v>
      </c>
      <c r="H577">
        <v>0.41015111677456001</v>
      </c>
      <c r="I577">
        <v>1.5609686680100601</v>
      </c>
      <c r="J577">
        <v>-6.1987709678782997E-2</v>
      </c>
      <c r="K577">
        <v>0</v>
      </c>
      <c r="L577">
        <v>624</v>
      </c>
      <c r="M577">
        <v>752</v>
      </c>
      <c r="N577">
        <v>38.1</v>
      </c>
      <c r="O577">
        <v>107.60406141994901</v>
      </c>
      <c r="P577">
        <v>28.091199362507499</v>
      </c>
      <c r="Q577">
        <v>2.46216861051749</v>
      </c>
      <c r="R577">
        <v>-1.530218901214E-3</v>
      </c>
      <c r="S577">
        <v>405</v>
      </c>
      <c r="T577" t="s">
        <v>60</v>
      </c>
      <c r="U577" t="s">
        <v>61</v>
      </c>
      <c r="V577">
        <v>255</v>
      </c>
      <c r="W577">
        <v>0</v>
      </c>
      <c r="X577" t="s">
        <v>62</v>
      </c>
      <c r="Y577">
        <v>6</v>
      </c>
      <c r="Z577">
        <v>203</v>
      </c>
      <c r="AA577">
        <v>3</v>
      </c>
      <c r="AB577" t="s">
        <v>63</v>
      </c>
      <c r="AD577">
        <v>1205.8711579666599</v>
      </c>
      <c r="AE577">
        <v>3</v>
      </c>
      <c r="AF577" t="s">
        <v>64</v>
      </c>
      <c r="AG577">
        <v>0</v>
      </c>
      <c r="AJ577">
        <v>1830821306.72875</v>
      </c>
      <c r="AK577">
        <v>1789508254.0881281</v>
      </c>
      <c r="AL577">
        <v>0.57756448910341651</v>
      </c>
      <c r="AM577">
        <v>1.18738629442003</v>
      </c>
      <c r="AN577">
        <v>1.1852442815873701</v>
      </c>
      <c r="AO577">
        <v>-2.7325573157847154E-2</v>
      </c>
      <c r="AP577">
        <v>0.41015111677456001</v>
      </c>
      <c r="AQ577">
        <v>0.4131926978438652</v>
      </c>
      <c r="AR577">
        <v>-0.34167955188221044</v>
      </c>
      <c r="AS577">
        <v>1.49414061222065</v>
      </c>
      <c r="AT577">
        <v>1.4703366258009281</v>
      </c>
      <c r="AU577">
        <v>2.2889737449185217E-2</v>
      </c>
    </row>
    <row r="578" spans="1:47" x14ac:dyDescent="0.25">
      <c r="A578" t="s">
        <v>58</v>
      </c>
      <c r="B578">
        <v>3</v>
      </c>
      <c r="C578">
        <v>183</v>
      </c>
      <c r="D578" t="s">
        <v>622</v>
      </c>
      <c r="E578">
        <v>1163.7833333333333</v>
      </c>
      <c r="F578">
        <v>1920751288.2837999</v>
      </c>
      <c r="G578">
        <v>1.18092571336635</v>
      </c>
      <c r="H578">
        <v>0.395228083497149</v>
      </c>
      <c r="I578">
        <v>1.45355173944266</v>
      </c>
      <c r="J578">
        <v>-6.3286586058927993E-2</v>
      </c>
      <c r="K578">
        <v>0</v>
      </c>
      <c r="L578">
        <v>624</v>
      </c>
      <c r="M578">
        <v>752</v>
      </c>
      <c r="N578">
        <v>36.299999999999997</v>
      </c>
      <c r="O578">
        <v>107.546026366909</v>
      </c>
      <c r="P578">
        <v>29.928962124884599</v>
      </c>
      <c r="Q578">
        <v>2.4207998366371202</v>
      </c>
      <c r="R578">
        <v>-1.52754434849936E-3</v>
      </c>
      <c r="S578">
        <v>405</v>
      </c>
      <c r="T578" t="s">
        <v>60</v>
      </c>
      <c r="U578" t="s">
        <v>61</v>
      </c>
      <c r="V578">
        <v>255</v>
      </c>
      <c r="W578">
        <v>0</v>
      </c>
      <c r="X578" t="s">
        <v>62</v>
      </c>
      <c r="Y578">
        <v>6</v>
      </c>
      <c r="Z578">
        <v>203</v>
      </c>
      <c r="AA578">
        <v>3</v>
      </c>
      <c r="AB578" t="s">
        <v>63</v>
      </c>
      <c r="AD578">
        <v>1205.8711579666599</v>
      </c>
      <c r="AE578">
        <v>3</v>
      </c>
      <c r="AF578" t="s">
        <v>64</v>
      </c>
      <c r="AG578">
        <v>0</v>
      </c>
      <c r="AJ578">
        <v>1920751288.2837999</v>
      </c>
      <c r="AK578">
        <v>1845543233.2601578</v>
      </c>
      <c r="AL578">
        <v>0.30428559992568238</v>
      </c>
      <c r="AM578">
        <v>1.1831368113104099</v>
      </c>
      <c r="AN578">
        <v>1.18281369523125</v>
      </c>
      <c r="AO578">
        <v>-3.1290262436938443E-2</v>
      </c>
      <c r="AP578">
        <v>0.395228083497149</v>
      </c>
      <c r="AQ578">
        <v>0.40529376979865162</v>
      </c>
      <c r="AR578">
        <v>-0.19560322555176149</v>
      </c>
      <c r="AS578">
        <v>1.4682644946324901</v>
      </c>
      <c r="AT578">
        <v>1.4702504083899881</v>
      </c>
      <c r="AU578">
        <v>-5.6642276336609836E-2</v>
      </c>
    </row>
    <row r="579" spans="1:47" x14ac:dyDescent="0.25">
      <c r="A579" t="s">
        <v>58</v>
      </c>
      <c r="B579">
        <v>3</v>
      </c>
      <c r="C579">
        <v>184</v>
      </c>
      <c r="D579" t="s">
        <v>623</v>
      </c>
      <c r="E579">
        <v>1170.7833333333333</v>
      </c>
      <c r="F579">
        <v>1961363444.06741</v>
      </c>
      <c r="G579">
        <v>1.1831368113104099</v>
      </c>
      <c r="H579">
        <v>0.39077211083125202</v>
      </c>
      <c r="I579">
        <v>1.4682644946324901</v>
      </c>
      <c r="J579">
        <v>-6.6784373513762998E-2</v>
      </c>
      <c r="K579">
        <v>0</v>
      </c>
      <c r="L579">
        <v>624</v>
      </c>
      <c r="M579">
        <v>752</v>
      </c>
      <c r="N579">
        <v>38.450000000000003</v>
      </c>
      <c r="O579">
        <v>108.18288209787001</v>
      </c>
      <c r="P579">
        <v>29.8283556298158</v>
      </c>
      <c r="Q579">
        <v>2.4345761832627502</v>
      </c>
      <c r="R579">
        <v>-1.52156488050724E-3</v>
      </c>
      <c r="S579">
        <v>405</v>
      </c>
      <c r="T579" t="s">
        <v>60</v>
      </c>
      <c r="U579" t="s">
        <v>61</v>
      </c>
      <c r="V579">
        <v>255</v>
      </c>
      <c r="W579">
        <v>0</v>
      </c>
      <c r="X579" t="s">
        <v>62</v>
      </c>
      <c r="Y579">
        <v>6</v>
      </c>
      <c r="Z579">
        <v>203</v>
      </c>
      <c r="AA579">
        <v>3</v>
      </c>
      <c r="AB579" t="s">
        <v>63</v>
      </c>
      <c r="AD579">
        <v>1205.8711579666599</v>
      </c>
      <c r="AE579">
        <v>3</v>
      </c>
      <c r="AF579" t="s">
        <v>64</v>
      </c>
      <c r="AG579">
        <v>0</v>
      </c>
      <c r="AJ579">
        <v>1920751288.2837999</v>
      </c>
      <c r="AK579">
        <v>1866606038.6198258</v>
      </c>
      <c r="AL579">
        <v>8.8842685045611713E-2</v>
      </c>
      <c r="AM579">
        <v>1.18092571336635</v>
      </c>
      <c r="AN579">
        <v>1.1801119606632802</v>
      </c>
      <c r="AO579">
        <v>-3.4370608750349668E-2</v>
      </c>
      <c r="AP579">
        <v>0.395228083497149</v>
      </c>
      <c r="AQ579">
        <v>0.40224536413169559</v>
      </c>
      <c r="AR579">
        <v>-7.7854539731973524E-2</v>
      </c>
      <c r="AS579">
        <v>1.45355173944266</v>
      </c>
      <c r="AT579">
        <v>1.458873305129136</v>
      </c>
      <c r="AU579">
        <v>-0.13368333175615824</v>
      </c>
    </row>
    <row r="580" spans="1:47" x14ac:dyDescent="0.25">
      <c r="A580" t="s">
        <v>58</v>
      </c>
      <c r="B580">
        <v>3</v>
      </c>
      <c r="C580">
        <v>185</v>
      </c>
      <c r="D580" t="s">
        <v>624</v>
      </c>
      <c r="E580">
        <v>1177.7166666666667</v>
      </c>
      <c r="F580">
        <v>1830353154.9013901</v>
      </c>
      <c r="G580">
        <v>1.1738776215801801</v>
      </c>
      <c r="H580">
        <v>0.40530976844480998</v>
      </c>
      <c r="I580">
        <v>1.4372550959163899</v>
      </c>
      <c r="J580">
        <v>-7.0988418692346095E-2</v>
      </c>
      <c r="K580">
        <v>0</v>
      </c>
      <c r="L580">
        <v>624</v>
      </c>
      <c r="M580">
        <v>752</v>
      </c>
      <c r="N580">
        <v>36.65</v>
      </c>
      <c r="O580">
        <v>108.02532716099699</v>
      </c>
      <c r="P580">
        <v>30.382644968761898</v>
      </c>
      <c r="Q580">
        <v>2.4385893176114801</v>
      </c>
      <c r="R580">
        <v>-1.5419699045718699E-3</v>
      </c>
      <c r="S580">
        <v>405</v>
      </c>
      <c r="T580" t="s">
        <v>60</v>
      </c>
      <c r="U580" t="s">
        <v>61</v>
      </c>
      <c r="V580">
        <v>255</v>
      </c>
      <c r="W580">
        <v>0</v>
      </c>
      <c r="X580" t="s">
        <v>62</v>
      </c>
      <c r="Y580">
        <v>6</v>
      </c>
      <c r="Z580">
        <v>203</v>
      </c>
      <c r="AA580">
        <v>3</v>
      </c>
      <c r="AB580" t="s">
        <v>63</v>
      </c>
      <c r="AD580">
        <v>1205.8711579666599</v>
      </c>
      <c r="AE580">
        <v>3</v>
      </c>
      <c r="AF580" t="s">
        <v>64</v>
      </c>
      <c r="AG580">
        <v>0</v>
      </c>
      <c r="AJ580">
        <v>1830353154.9013901</v>
      </c>
      <c r="AK580">
        <v>1863824684.7387884</v>
      </c>
      <c r="AL580">
        <v>-0.29622895859524273</v>
      </c>
      <c r="AM580">
        <v>1.17523336263943</v>
      </c>
      <c r="AN580">
        <v>1.1773219727294599</v>
      </c>
      <c r="AO580">
        <v>-2.9208219724778016E-2</v>
      </c>
      <c r="AP580">
        <v>0.40530976844480998</v>
      </c>
      <c r="AQ580">
        <v>0.40164611825090796</v>
      </c>
      <c r="AR580">
        <v>0.15816523291543613</v>
      </c>
      <c r="AS580">
        <v>1.44115458343349</v>
      </c>
      <c r="AT580">
        <v>1.445690973785676</v>
      </c>
      <c r="AU580">
        <v>-0.10849780376744873</v>
      </c>
    </row>
    <row r="581" spans="1:47" x14ac:dyDescent="0.25">
      <c r="A581" t="s">
        <v>58</v>
      </c>
      <c r="B581">
        <v>3</v>
      </c>
      <c r="C581">
        <v>186</v>
      </c>
      <c r="D581" t="s">
        <v>625</v>
      </c>
      <c r="E581">
        <v>1184.8166666666666</v>
      </c>
      <c r="F581">
        <v>1816914537.32356</v>
      </c>
      <c r="G581">
        <v>1.17523336263943</v>
      </c>
      <c r="H581">
        <v>0.407154887370622</v>
      </c>
      <c r="I581">
        <v>1.44115458343349</v>
      </c>
      <c r="J581">
        <v>-7.0974151991873694E-2</v>
      </c>
      <c r="K581">
        <v>0</v>
      </c>
      <c r="L581">
        <v>624</v>
      </c>
      <c r="M581">
        <v>752</v>
      </c>
      <c r="N581">
        <v>38.5</v>
      </c>
      <c r="O581">
        <v>107.99838586283801</v>
      </c>
      <c r="P581">
        <v>30.292329580415601</v>
      </c>
      <c r="Q581">
        <v>2.4308355106520101</v>
      </c>
      <c r="R581">
        <v>-1.5434725504479901E-3</v>
      </c>
      <c r="S581">
        <v>405</v>
      </c>
      <c r="T581" t="s">
        <v>60</v>
      </c>
      <c r="U581" t="s">
        <v>61</v>
      </c>
      <c r="V581">
        <v>255</v>
      </c>
      <c r="W581">
        <v>0</v>
      </c>
      <c r="X581" t="s">
        <v>62</v>
      </c>
      <c r="Y581">
        <v>6</v>
      </c>
      <c r="Z581">
        <v>203</v>
      </c>
      <c r="AA581">
        <v>3</v>
      </c>
      <c r="AB581" t="s">
        <v>63</v>
      </c>
      <c r="AD581">
        <v>1205.8711579666599</v>
      </c>
      <c r="AE581">
        <v>3</v>
      </c>
      <c r="AF581" t="s">
        <v>64</v>
      </c>
      <c r="AG581">
        <v>0</v>
      </c>
      <c r="AJ581">
        <v>1830353154.9013901</v>
      </c>
      <c r="AK581">
        <v>1796459060.3067682</v>
      </c>
      <c r="AL581">
        <v>-0.44301567686047633</v>
      </c>
      <c r="AM581">
        <v>1.1738776215801801</v>
      </c>
      <c r="AN581">
        <v>1.1753818814175643</v>
      </c>
      <c r="AO581">
        <v>-2.3199558673308588E-2</v>
      </c>
      <c r="AP581">
        <v>0.40530976844480998</v>
      </c>
      <c r="AQ581">
        <v>0.41031745271630204</v>
      </c>
      <c r="AR581">
        <v>0.24778543508318032</v>
      </c>
      <c r="AS581">
        <v>1.4372550959163899</v>
      </c>
      <c r="AT581">
        <v>1.4376838659598481</v>
      </c>
      <c r="AU581">
        <v>-6.9378420564319948E-2</v>
      </c>
    </row>
    <row r="582" spans="1:47" x14ac:dyDescent="0.25">
      <c r="A582" t="s">
        <v>58</v>
      </c>
      <c r="B582">
        <v>3</v>
      </c>
      <c r="C582">
        <v>187</v>
      </c>
      <c r="D582" t="s">
        <v>626</v>
      </c>
      <c r="E582">
        <v>1191.8499999999999</v>
      </c>
      <c r="F582">
        <v>2076791922.37462</v>
      </c>
      <c r="G582">
        <v>1.1686320217544699</v>
      </c>
      <c r="H582">
        <v>0.37622626037371598</v>
      </c>
      <c r="I582">
        <v>1.4135780556247</v>
      </c>
      <c r="J582">
        <v>-7.6054598147191205E-2</v>
      </c>
      <c r="K582">
        <v>0</v>
      </c>
      <c r="L582">
        <v>624</v>
      </c>
      <c r="M582">
        <v>752</v>
      </c>
      <c r="N582">
        <v>36.9</v>
      </c>
      <c r="O582">
        <v>107.387716437905</v>
      </c>
      <c r="P582">
        <v>30.719629046439</v>
      </c>
      <c r="Q582">
        <v>2.4752183925086002</v>
      </c>
      <c r="R582">
        <v>-1.5112887689194201E-3</v>
      </c>
      <c r="S582">
        <v>405</v>
      </c>
      <c r="T582" t="s">
        <v>60</v>
      </c>
      <c r="U582" t="s">
        <v>61</v>
      </c>
      <c r="V582">
        <v>255</v>
      </c>
      <c r="W582">
        <v>0</v>
      </c>
      <c r="X582" t="s">
        <v>62</v>
      </c>
      <c r="Y582">
        <v>6</v>
      </c>
      <c r="Z582">
        <v>203</v>
      </c>
      <c r="AA582">
        <v>3</v>
      </c>
      <c r="AB582" t="s">
        <v>63</v>
      </c>
      <c r="AD582">
        <v>1205.8711579666599</v>
      </c>
      <c r="AE582">
        <v>3</v>
      </c>
      <c r="AF582" t="s">
        <v>64</v>
      </c>
      <c r="AG582">
        <v>0</v>
      </c>
      <c r="AJ582">
        <v>1816914537.32356</v>
      </c>
      <c r="AK582">
        <v>1743730286.0987792</v>
      </c>
      <c r="AM582">
        <v>1.1734363547509301</v>
      </c>
      <c r="AN582">
        <v>1.1735834436822774</v>
      </c>
      <c r="AP582">
        <v>0.407154887370622</v>
      </c>
      <c r="AQ582">
        <v>0.41701647054234681</v>
      </c>
      <c r="AS582">
        <v>1.4282289555033501</v>
      </c>
      <c r="AT582">
        <v>1.4312376689600508</v>
      </c>
    </row>
    <row r="583" spans="1:47" x14ac:dyDescent="0.25">
      <c r="A583" t="s">
        <v>58</v>
      </c>
      <c r="B583">
        <v>3</v>
      </c>
      <c r="C583">
        <v>188</v>
      </c>
      <c r="D583" t="s">
        <v>627</v>
      </c>
      <c r="E583">
        <v>1198.8666666666666</v>
      </c>
      <c r="F583">
        <v>1583923166.1236999</v>
      </c>
      <c r="G583">
        <v>1.1734363547509301</v>
      </c>
      <c r="H583">
        <v>0.43858475582411899</v>
      </c>
      <c r="I583">
        <v>1.4282289555033501</v>
      </c>
      <c r="J583">
        <v>-7.6902830561545898E-2</v>
      </c>
      <c r="K583">
        <v>0</v>
      </c>
      <c r="L583">
        <v>624</v>
      </c>
      <c r="M583">
        <v>752</v>
      </c>
      <c r="N583">
        <v>38.25</v>
      </c>
      <c r="O583">
        <v>107.379928098024</v>
      </c>
      <c r="P583">
        <v>30.407717124523099</v>
      </c>
      <c r="Q583">
        <v>2.4550675764718899</v>
      </c>
      <c r="R583">
        <v>-1.5798055071242401E-3</v>
      </c>
      <c r="S583">
        <v>405</v>
      </c>
      <c r="T583" t="s">
        <v>60</v>
      </c>
      <c r="U583" t="s">
        <v>61</v>
      </c>
      <c r="V583">
        <v>255</v>
      </c>
      <c r="W583">
        <v>0</v>
      </c>
      <c r="X583" t="s">
        <v>62</v>
      </c>
      <c r="Y583">
        <v>6</v>
      </c>
      <c r="Z583">
        <v>203</v>
      </c>
      <c r="AA583">
        <v>3</v>
      </c>
      <c r="AB583" t="s">
        <v>63</v>
      </c>
      <c r="AD583">
        <v>1205.8711579666599</v>
      </c>
      <c r="AE583">
        <v>3</v>
      </c>
      <c r="AF583" t="s">
        <v>64</v>
      </c>
      <c r="AG583">
        <v>0</v>
      </c>
      <c r="AJ583">
        <v>1583923166.1236999</v>
      </c>
      <c r="AK583">
        <v>1583923166.1236999</v>
      </c>
      <c r="AM583">
        <v>1.1734363547509301</v>
      </c>
      <c r="AN583">
        <v>1.1734363547509301</v>
      </c>
      <c r="AP583">
        <v>0.43858475582411899</v>
      </c>
      <c r="AQ583">
        <v>0.43858475582411899</v>
      </c>
      <c r="AS583">
        <v>1.4282289555033501</v>
      </c>
      <c r="AT583">
        <v>1.4282289555033501</v>
      </c>
    </row>
    <row r="584" spans="1:47" x14ac:dyDescent="0.25">
      <c r="A584" t="s">
        <v>58</v>
      </c>
      <c r="B584">
        <v>4</v>
      </c>
      <c r="C584">
        <v>1</v>
      </c>
      <c r="D584" t="s">
        <v>628</v>
      </c>
      <c r="E584">
        <v>0</v>
      </c>
      <c r="F584">
        <v>2205919.3829731899</v>
      </c>
      <c r="G584">
        <v>8.4122129068034696E-3</v>
      </c>
      <c r="H584">
        <v>0.95563654530236397</v>
      </c>
      <c r="I584">
        <v>8.27662801876255E-3</v>
      </c>
      <c r="J584">
        <v>0</v>
      </c>
      <c r="K584">
        <v>0</v>
      </c>
      <c r="L584">
        <v>576</v>
      </c>
      <c r="M584">
        <v>752</v>
      </c>
      <c r="N584">
        <v>38.1</v>
      </c>
      <c r="O584">
        <v>8.3393074223540697</v>
      </c>
      <c r="P584">
        <v>377.041515251889</v>
      </c>
      <c r="Q584">
        <v>2.4359271393801398</v>
      </c>
      <c r="R584">
        <v>-3.0998834472546698E-3</v>
      </c>
      <c r="S584">
        <v>405</v>
      </c>
      <c r="T584" t="s">
        <v>60</v>
      </c>
      <c r="U584" t="s">
        <v>61</v>
      </c>
      <c r="V584">
        <v>255</v>
      </c>
      <c r="W584">
        <v>0</v>
      </c>
      <c r="X584" t="s">
        <v>62</v>
      </c>
      <c r="Y584">
        <v>6</v>
      </c>
      <c r="Z584">
        <v>203</v>
      </c>
      <c r="AA584">
        <v>3</v>
      </c>
      <c r="AB584" t="s">
        <v>63</v>
      </c>
      <c r="AD584">
        <v>1205.8711579666599</v>
      </c>
      <c r="AE584">
        <v>3</v>
      </c>
      <c r="AF584" t="s">
        <v>64</v>
      </c>
      <c r="AG584">
        <v>0</v>
      </c>
      <c r="AJ584">
        <v>2205919.3829731899</v>
      </c>
      <c r="AK584">
        <v>2205919.3829731899</v>
      </c>
      <c r="AM584">
        <v>8.4122129068034696E-3</v>
      </c>
      <c r="AN584">
        <v>8.4122129068034696E-3</v>
      </c>
      <c r="AP584">
        <v>0.95563654530236397</v>
      </c>
      <c r="AQ584">
        <v>0.95563654530236397</v>
      </c>
      <c r="AS584">
        <v>8.27662801876255E-3</v>
      </c>
      <c r="AT584">
        <v>8.27662801876255E-3</v>
      </c>
    </row>
    <row r="585" spans="1:47" x14ac:dyDescent="0.25">
      <c r="A585" t="s">
        <v>58</v>
      </c>
      <c r="B585">
        <v>4</v>
      </c>
      <c r="C585">
        <v>2</v>
      </c>
      <c r="D585" t="s">
        <v>629</v>
      </c>
      <c r="E585">
        <v>6.0666666666666664</v>
      </c>
      <c r="F585">
        <v>2426001.0262323301</v>
      </c>
      <c r="G585">
        <v>8.3003526447447198E-3</v>
      </c>
      <c r="H585">
        <v>0.92596667119561105</v>
      </c>
      <c r="I585">
        <v>8.3130885285107297E-3</v>
      </c>
      <c r="J585">
        <v>0</v>
      </c>
      <c r="K585">
        <v>0</v>
      </c>
      <c r="L585">
        <v>584</v>
      </c>
      <c r="M585">
        <v>760</v>
      </c>
      <c r="N585">
        <v>36.25</v>
      </c>
      <c r="O585">
        <v>8.9969688999026598</v>
      </c>
      <c r="P585">
        <v>405.06153668064701</v>
      </c>
      <c r="Q585">
        <v>2.6860470148281901</v>
      </c>
      <c r="R585">
        <v>-3.0427800352341998E-3</v>
      </c>
      <c r="S585">
        <v>405</v>
      </c>
      <c r="T585" t="s">
        <v>60</v>
      </c>
      <c r="U585" t="s">
        <v>61</v>
      </c>
      <c r="V585">
        <v>255</v>
      </c>
      <c r="W585">
        <v>0</v>
      </c>
      <c r="X585" t="s">
        <v>62</v>
      </c>
      <c r="Y585">
        <v>6</v>
      </c>
      <c r="Z585">
        <v>203</v>
      </c>
      <c r="AA585">
        <v>3</v>
      </c>
      <c r="AB585" t="s">
        <v>63</v>
      </c>
      <c r="AD585">
        <v>1205.8711579666599</v>
      </c>
      <c r="AE585">
        <v>3</v>
      </c>
      <c r="AF585" t="s">
        <v>64</v>
      </c>
      <c r="AG585">
        <v>0</v>
      </c>
      <c r="AJ585">
        <v>2426001.0262323301</v>
      </c>
      <c r="AK585">
        <v>2727386.396225113</v>
      </c>
      <c r="AM585">
        <v>8.4122129068034696E-3</v>
      </c>
      <c r="AN585">
        <v>8.7792415976064801E-3</v>
      </c>
      <c r="AP585">
        <v>0.92596667119561105</v>
      </c>
      <c r="AQ585">
        <v>0.91420036261019955</v>
      </c>
      <c r="AS585">
        <v>8.3130885285107297E-3</v>
      </c>
      <c r="AT585">
        <v>8.7012940344703103E-3</v>
      </c>
    </row>
    <row r="586" spans="1:47" x14ac:dyDescent="0.25">
      <c r="A586" t="s">
        <v>58</v>
      </c>
      <c r="B586">
        <v>4</v>
      </c>
      <c r="C586">
        <v>3</v>
      </c>
      <c r="D586" t="s">
        <v>630</v>
      </c>
      <c r="E586">
        <v>11.95</v>
      </c>
      <c r="F586">
        <v>3550238.7795516402</v>
      </c>
      <c r="G586">
        <v>9.5132989794758805E-3</v>
      </c>
      <c r="H586">
        <v>0.86099787136005002</v>
      </c>
      <c r="I586">
        <v>9.5141655563986908E-3</v>
      </c>
      <c r="J586">
        <v>0</v>
      </c>
      <c r="K586">
        <v>0</v>
      </c>
      <c r="L586">
        <v>584</v>
      </c>
      <c r="M586">
        <v>760</v>
      </c>
      <c r="N586">
        <v>37.9</v>
      </c>
      <c r="O586">
        <v>10.3639111271711</v>
      </c>
      <c r="P586">
        <v>407.73293315634299</v>
      </c>
      <c r="Q586">
        <v>2.7230961349046501</v>
      </c>
      <c r="R586">
        <v>-2.9158609136513999E-3</v>
      </c>
      <c r="S586">
        <v>405</v>
      </c>
      <c r="T586" t="s">
        <v>60</v>
      </c>
      <c r="U586" t="s">
        <v>61</v>
      </c>
      <c r="V586">
        <v>255</v>
      </c>
      <c r="W586">
        <v>0</v>
      </c>
      <c r="X586" t="s">
        <v>62</v>
      </c>
      <c r="Y586">
        <v>6</v>
      </c>
      <c r="Z586">
        <v>203</v>
      </c>
      <c r="AA586">
        <v>3</v>
      </c>
      <c r="AB586" t="s">
        <v>63</v>
      </c>
      <c r="AD586">
        <v>1205.8711579666599</v>
      </c>
      <c r="AE586">
        <v>3</v>
      </c>
      <c r="AF586" t="s">
        <v>64</v>
      </c>
      <c r="AG586">
        <v>0</v>
      </c>
      <c r="AJ586">
        <v>3550238.7795516402</v>
      </c>
      <c r="AK586">
        <v>3341033.7674262123</v>
      </c>
      <c r="AL586">
        <v>2.8689237514028973</v>
      </c>
      <c r="AM586">
        <v>9.5132989794758805E-3</v>
      </c>
      <c r="AN586">
        <v>1.0168509082482685E-2</v>
      </c>
      <c r="AO586">
        <v>2.7146476892199596</v>
      </c>
      <c r="AP586">
        <v>0.86099787136005002</v>
      </c>
      <c r="AQ586">
        <v>0.90068998870314054</v>
      </c>
      <c r="AR586">
        <v>-0.16594237729853514</v>
      </c>
      <c r="AS586">
        <v>9.5141655563986908E-3</v>
      </c>
      <c r="AT586">
        <v>1.0132634228324614E-2</v>
      </c>
      <c r="AU586">
        <v>2.7531712040937482</v>
      </c>
    </row>
    <row r="587" spans="1:47" x14ac:dyDescent="0.25">
      <c r="A587" t="s">
        <v>58</v>
      </c>
      <c r="B587">
        <v>4</v>
      </c>
      <c r="C587">
        <v>4</v>
      </c>
      <c r="D587" t="s">
        <v>631</v>
      </c>
      <c r="E587">
        <v>17.8</v>
      </c>
      <c r="F587">
        <v>4323305.2525279699</v>
      </c>
      <c r="G587">
        <v>1.14821809612442E-2</v>
      </c>
      <c r="H587">
        <v>0.85880530781597697</v>
      </c>
      <c r="I587">
        <v>1.1495031176717701E-2</v>
      </c>
      <c r="J587">
        <v>0</v>
      </c>
      <c r="K587">
        <v>0</v>
      </c>
      <c r="L587">
        <v>584</v>
      </c>
      <c r="M587">
        <v>760</v>
      </c>
      <c r="N587">
        <v>36.15</v>
      </c>
      <c r="O587">
        <v>12.258634048623099</v>
      </c>
      <c r="P587">
        <v>399.20077126885298</v>
      </c>
      <c r="Q587">
        <v>2.7131512814690999</v>
      </c>
      <c r="R587">
        <v>-2.9091610520097502E-3</v>
      </c>
      <c r="S587">
        <v>405</v>
      </c>
      <c r="T587" t="s">
        <v>60</v>
      </c>
      <c r="U587" t="s">
        <v>61</v>
      </c>
      <c r="V587">
        <v>255</v>
      </c>
      <c r="W587">
        <v>0</v>
      </c>
      <c r="X587" t="s">
        <v>62</v>
      </c>
      <c r="Y587">
        <v>6</v>
      </c>
      <c r="Z587">
        <v>203</v>
      </c>
      <c r="AA587">
        <v>3</v>
      </c>
      <c r="AB587" t="s">
        <v>63</v>
      </c>
      <c r="AD587">
        <v>1205.8711579666599</v>
      </c>
      <c r="AE587">
        <v>3</v>
      </c>
      <c r="AF587" t="s">
        <v>64</v>
      </c>
      <c r="AG587">
        <v>0</v>
      </c>
      <c r="AJ587">
        <v>4199704.3958459301</v>
      </c>
      <c r="AK587">
        <v>3857281.1251441585</v>
      </c>
      <c r="AL587">
        <v>2.4347646405353895</v>
      </c>
      <c r="AM587">
        <v>1.14821809612442E-2</v>
      </c>
      <c r="AN587">
        <v>1.190087585249513E-2</v>
      </c>
      <c r="AO587">
        <v>2.5653381656530256</v>
      </c>
      <c r="AP587">
        <v>0.86099787136005002</v>
      </c>
      <c r="AQ587">
        <v>0.89356797588537595</v>
      </c>
      <c r="AR587">
        <v>-5.4640185063722473E-2</v>
      </c>
      <c r="AS587">
        <v>1.1495031176717701E-2</v>
      </c>
      <c r="AT587">
        <v>1.1862888057297663E-2</v>
      </c>
      <c r="AU587">
        <v>2.5972702498964133</v>
      </c>
    </row>
    <row r="588" spans="1:47" x14ac:dyDescent="0.25">
      <c r="A588" t="s">
        <v>58</v>
      </c>
      <c r="B588">
        <v>4</v>
      </c>
      <c r="C588">
        <v>5</v>
      </c>
      <c r="D588" t="s">
        <v>632</v>
      </c>
      <c r="E588">
        <v>23.55</v>
      </c>
      <c r="F588">
        <v>4199704.3958459301</v>
      </c>
      <c r="G588">
        <v>1.30226396580864E-2</v>
      </c>
      <c r="H588">
        <v>0.899850984297628</v>
      </c>
      <c r="I588">
        <v>1.30642578612334E-2</v>
      </c>
      <c r="J588">
        <v>0</v>
      </c>
      <c r="K588">
        <v>0</v>
      </c>
      <c r="L588">
        <v>584</v>
      </c>
      <c r="M588">
        <v>760</v>
      </c>
      <c r="N588">
        <v>38.049999999999997</v>
      </c>
      <c r="O588">
        <v>14.056678059603801</v>
      </c>
      <c r="P588">
        <v>402.78120226042302</v>
      </c>
      <c r="Q588">
        <v>2.7483499322418798</v>
      </c>
      <c r="R588">
        <v>-2.9861383136845E-3</v>
      </c>
      <c r="S588">
        <v>405</v>
      </c>
      <c r="T588" t="s">
        <v>60</v>
      </c>
      <c r="U588" t="s">
        <v>61</v>
      </c>
      <c r="V588">
        <v>255</v>
      </c>
      <c r="W588">
        <v>0</v>
      </c>
      <c r="X588" t="s">
        <v>62</v>
      </c>
      <c r="Y588">
        <v>6</v>
      </c>
      <c r="Z588">
        <v>203</v>
      </c>
      <c r="AA588">
        <v>3</v>
      </c>
      <c r="AB588" t="s">
        <v>63</v>
      </c>
      <c r="AD588">
        <v>1205.8711579666599</v>
      </c>
      <c r="AE588">
        <v>3</v>
      </c>
      <c r="AF588" t="s">
        <v>64</v>
      </c>
      <c r="AG588">
        <v>0</v>
      </c>
      <c r="AJ588">
        <v>4323305.2525279699</v>
      </c>
      <c r="AK588">
        <v>4477946.3968221908</v>
      </c>
      <c r="AL588">
        <v>2.7391168101689356</v>
      </c>
      <c r="AM588">
        <v>1.30226396580864E-2</v>
      </c>
      <c r="AN588">
        <v>1.3896919649309575E-2</v>
      </c>
      <c r="AO588">
        <v>3.3025823929989722</v>
      </c>
      <c r="AP588">
        <v>0.899850984297628</v>
      </c>
      <c r="AQ588">
        <v>0.89609807388545448</v>
      </c>
      <c r="AR588">
        <v>0.19195013148686596</v>
      </c>
      <c r="AS588">
        <v>1.30642578612334E-2</v>
      </c>
      <c r="AT588">
        <v>1.3874185195380541E-2</v>
      </c>
      <c r="AU588">
        <v>3.2258512192662505</v>
      </c>
    </row>
    <row r="589" spans="1:47" x14ac:dyDescent="0.25">
      <c r="A589" t="s">
        <v>58</v>
      </c>
      <c r="B589">
        <v>4</v>
      </c>
      <c r="C589">
        <v>6</v>
      </c>
      <c r="D589" t="s">
        <v>633</v>
      </c>
      <c r="E589">
        <v>29.416666666666668</v>
      </c>
      <c r="F589">
        <v>4787156.1715629203</v>
      </c>
      <c r="G589">
        <v>1.7074046756865701E-2</v>
      </c>
      <c r="H589">
        <v>0.93861716119600402</v>
      </c>
      <c r="I589">
        <v>1.69278971636278E-2</v>
      </c>
      <c r="J589">
        <v>4.2402470657310998</v>
      </c>
      <c r="K589">
        <v>0</v>
      </c>
      <c r="L589">
        <v>592</v>
      </c>
      <c r="M589">
        <v>760</v>
      </c>
      <c r="N589">
        <v>37.75</v>
      </c>
      <c r="O589">
        <v>17.3063354251905</v>
      </c>
      <c r="P589">
        <v>383.05621019049499</v>
      </c>
      <c r="Q589">
        <v>2.95451264729894</v>
      </c>
      <c r="R589">
        <v>-3.0550995570312401E-3</v>
      </c>
      <c r="S589">
        <v>405</v>
      </c>
      <c r="T589" t="s">
        <v>60</v>
      </c>
      <c r="U589" t="s">
        <v>61</v>
      </c>
      <c r="V589">
        <v>255</v>
      </c>
      <c r="W589">
        <v>0</v>
      </c>
      <c r="X589" t="s">
        <v>62</v>
      </c>
      <c r="Y589">
        <v>6</v>
      </c>
      <c r="Z589">
        <v>203</v>
      </c>
      <c r="AA589">
        <v>3</v>
      </c>
      <c r="AB589" t="s">
        <v>63</v>
      </c>
      <c r="AD589">
        <v>1205.8711579666599</v>
      </c>
      <c r="AE589">
        <v>3</v>
      </c>
      <c r="AF589" t="s">
        <v>64</v>
      </c>
      <c r="AG589">
        <v>0</v>
      </c>
      <c r="AJ589">
        <v>4787156.1715629203</v>
      </c>
      <c r="AK589">
        <v>5229804.1035348363</v>
      </c>
      <c r="AL589">
        <v>2.1894308355072609</v>
      </c>
      <c r="AM589">
        <v>1.7074046756865701E-2</v>
      </c>
      <c r="AN589">
        <v>1.7174626869790422E-2</v>
      </c>
      <c r="AO589">
        <v>3.4682280401180927</v>
      </c>
      <c r="AP589">
        <v>0.92002648121354003</v>
      </c>
      <c r="AQ589">
        <v>0.91173999720642451</v>
      </c>
      <c r="AR589">
        <v>0.3285727292204661</v>
      </c>
      <c r="AS589">
        <v>1.69278971636278E-2</v>
      </c>
      <c r="AT589">
        <v>1.7004291158110103E-2</v>
      </c>
      <c r="AU589">
        <v>3.344935941549839</v>
      </c>
    </row>
    <row r="590" spans="1:47" x14ac:dyDescent="0.25">
      <c r="A590" t="s">
        <v>58</v>
      </c>
      <c r="B590">
        <v>4</v>
      </c>
      <c r="C590">
        <v>7</v>
      </c>
      <c r="D590" t="s">
        <v>634</v>
      </c>
      <c r="E590">
        <v>35.25</v>
      </c>
      <c r="F590">
        <v>5529327.38462249</v>
      </c>
      <c r="G590">
        <v>1.83924318908757E-2</v>
      </c>
      <c r="H590">
        <v>0.92002648121354003</v>
      </c>
      <c r="I590">
        <v>1.83695742189251E-2</v>
      </c>
      <c r="J590">
        <v>2.0059732498202401</v>
      </c>
      <c r="K590">
        <v>0</v>
      </c>
      <c r="L590">
        <v>584</v>
      </c>
      <c r="M590">
        <v>760</v>
      </c>
      <c r="N590">
        <v>36.35</v>
      </c>
      <c r="O590">
        <v>19.108999854675801</v>
      </c>
      <c r="P590">
        <v>389.51457500427802</v>
      </c>
      <c r="Q590">
        <v>2.7590099977395899</v>
      </c>
      <c r="R590">
        <v>-3.0177171325359801E-3</v>
      </c>
      <c r="S590">
        <v>405</v>
      </c>
      <c r="T590" t="s">
        <v>60</v>
      </c>
      <c r="U590" t="s">
        <v>61</v>
      </c>
      <c r="V590">
        <v>255</v>
      </c>
      <c r="W590">
        <v>0</v>
      </c>
      <c r="X590" t="s">
        <v>62</v>
      </c>
      <c r="Y590">
        <v>6</v>
      </c>
      <c r="Z590">
        <v>203</v>
      </c>
      <c r="AA590">
        <v>3</v>
      </c>
      <c r="AB590" t="s">
        <v>63</v>
      </c>
      <c r="AD590">
        <v>1205.8711579666599</v>
      </c>
      <c r="AE590">
        <v>3</v>
      </c>
      <c r="AF590" t="s">
        <v>64</v>
      </c>
      <c r="AG590">
        <v>0</v>
      </c>
      <c r="AJ590">
        <v>5529327.38462249</v>
      </c>
      <c r="AK590">
        <v>5857941.0016575921</v>
      </c>
      <c r="AL590">
        <v>2.31881973351308</v>
      </c>
      <c r="AM590">
        <v>1.83924318908757E-2</v>
      </c>
      <c r="AN590">
        <v>2.0690468936840463E-2</v>
      </c>
      <c r="AO590">
        <v>3.019335649577469</v>
      </c>
      <c r="AP590">
        <v>0.93861716119600402</v>
      </c>
      <c r="AQ590">
        <v>0.92738192052739488</v>
      </c>
      <c r="AR590">
        <v>0.20215385924198079</v>
      </c>
      <c r="AS590">
        <v>1.83695742189251E-2</v>
      </c>
      <c r="AT590">
        <v>2.038217954692172E-2</v>
      </c>
      <c r="AU590">
        <v>2.9500789239463159</v>
      </c>
    </row>
    <row r="591" spans="1:47" x14ac:dyDescent="0.25">
      <c r="A591" t="s">
        <v>58</v>
      </c>
      <c r="B591">
        <v>4</v>
      </c>
      <c r="C591">
        <v>8</v>
      </c>
      <c r="D591" t="s">
        <v>635</v>
      </c>
      <c r="E591">
        <v>40.916666666666664</v>
      </c>
      <c r="F591">
        <v>7309527.3131148703</v>
      </c>
      <c r="G591">
        <v>2.5901835081880101E-2</v>
      </c>
      <c r="H591">
        <v>0.93920748796490106</v>
      </c>
      <c r="I591">
        <v>2.5164695370046501E-2</v>
      </c>
      <c r="J591">
        <v>-15.4481221446016</v>
      </c>
      <c r="K591">
        <v>0</v>
      </c>
      <c r="L591">
        <v>592</v>
      </c>
      <c r="M591">
        <v>760</v>
      </c>
      <c r="N591">
        <v>36.65</v>
      </c>
      <c r="O591">
        <v>24.368702207399501</v>
      </c>
      <c r="P591">
        <v>362.95199679792699</v>
      </c>
      <c r="Q591">
        <v>2.9222145787781502</v>
      </c>
      <c r="R591">
        <v>-3.0442326557619101E-3</v>
      </c>
      <c r="S591">
        <v>405</v>
      </c>
      <c r="T591" t="s">
        <v>60</v>
      </c>
      <c r="U591" t="s">
        <v>61</v>
      </c>
      <c r="V591">
        <v>255</v>
      </c>
      <c r="W591">
        <v>0</v>
      </c>
      <c r="X591" t="s">
        <v>62</v>
      </c>
      <c r="Y591">
        <v>6</v>
      </c>
      <c r="Z591">
        <v>203</v>
      </c>
      <c r="AA591">
        <v>3</v>
      </c>
      <c r="AB591" t="s">
        <v>63</v>
      </c>
      <c r="AD591">
        <v>1205.8711579666599</v>
      </c>
      <c r="AE591">
        <v>3</v>
      </c>
      <c r="AF591" t="s">
        <v>64</v>
      </c>
      <c r="AG591">
        <v>0</v>
      </c>
      <c r="AJ591">
        <v>7309527.3131148703</v>
      </c>
      <c r="AK591">
        <v>6836230.728796497</v>
      </c>
      <c r="AL591">
        <v>2.6278675329564902</v>
      </c>
      <c r="AM591">
        <v>2.5901835081880101E-2</v>
      </c>
      <c r="AN591">
        <v>2.4315142320927782E-2</v>
      </c>
      <c r="AO591">
        <v>2.3896762392397899</v>
      </c>
      <c r="AP591">
        <v>0.93920748796490106</v>
      </c>
      <c r="AQ591">
        <v>0.93293942796891016</v>
      </c>
      <c r="AR591">
        <v>5.914729961556741E-2</v>
      </c>
      <c r="AS591">
        <v>2.5164695370046501E-2</v>
      </c>
      <c r="AT591">
        <v>2.3884544552267302E-2</v>
      </c>
      <c r="AU591">
        <v>2.3774441026914532</v>
      </c>
    </row>
    <row r="592" spans="1:47" x14ac:dyDescent="0.25">
      <c r="A592" t="s">
        <v>58</v>
      </c>
      <c r="B592">
        <v>4</v>
      </c>
      <c r="C592">
        <v>9</v>
      </c>
      <c r="D592" t="s">
        <v>636</v>
      </c>
      <c r="E592">
        <v>46.55</v>
      </c>
      <c r="F592">
        <v>7340388.8864597101</v>
      </c>
      <c r="G592">
        <v>2.9061391296494401E-2</v>
      </c>
      <c r="H592">
        <v>0.97048226929578596</v>
      </c>
      <c r="I592">
        <v>2.8384473120775799E-2</v>
      </c>
      <c r="J592">
        <v>0.37729804219708701</v>
      </c>
      <c r="K592">
        <v>0</v>
      </c>
      <c r="L592">
        <v>592</v>
      </c>
      <c r="M592">
        <v>760</v>
      </c>
      <c r="N592">
        <v>38</v>
      </c>
      <c r="O592">
        <v>27.6275562038606</v>
      </c>
      <c r="P592">
        <v>364.82251471335201</v>
      </c>
      <c r="Q592">
        <v>2.9468837186360299</v>
      </c>
      <c r="R592">
        <v>-3.0993178144876799E-3</v>
      </c>
      <c r="S592">
        <v>405</v>
      </c>
      <c r="T592" t="s">
        <v>60</v>
      </c>
      <c r="U592" t="s">
        <v>61</v>
      </c>
      <c r="V592">
        <v>255</v>
      </c>
      <c r="W592">
        <v>0</v>
      </c>
      <c r="X592" t="s">
        <v>62</v>
      </c>
      <c r="Y592">
        <v>6</v>
      </c>
      <c r="Z592">
        <v>203</v>
      </c>
      <c r="AA592">
        <v>3</v>
      </c>
      <c r="AB592" t="s">
        <v>63</v>
      </c>
      <c r="AD592">
        <v>1205.8711579666599</v>
      </c>
      <c r="AE592">
        <v>3</v>
      </c>
      <c r="AF592" t="s">
        <v>64</v>
      </c>
      <c r="AG592">
        <v>0</v>
      </c>
      <c r="AJ592">
        <v>7340388.8864597101</v>
      </c>
      <c r="AK592">
        <v>7820902.9642361775</v>
      </c>
      <c r="AL592">
        <v>2.2035518219343841</v>
      </c>
      <c r="AM592">
        <v>2.9061391296494401E-2</v>
      </c>
      <c r="AN592">
        <v>2.7291013931174127E-2</v>
      </c>
      <c r="AO592">
        <v>2.0456231155683837</v>
      </c>
      <c r="AP592">
        <v>0.93920748796490106</v>
      </c>
      <c r="AQ592">
        <v>0.93446183602724275</v>
      </c>
      <c r="AR592">
        <v>-2.9518108236619687E-2</v>
      </c>
      <c r="AS592">
        <v>2.8384473120775799E-2</v>
      </c>
      <c r="AT592">
        <v>2.6825885534813743E-2</v>
      </c>
      <c r="AU592">
        <v>2.0460245133951367</v>
      </c>
    </row>
    <row r="593" spans="1:47" x14ac:dyDescent="0.25">
      <c r="A593" t="s">
        <v>58</v>
      </c>
      <c r="B593">
        <v>4</v>
      </c>
      <c r="C593">
        <v>10</v>
      </c>
      <c r="D593" t="s">
        <v>637</v>
      </c>
      <c r="E593">
        <v>52.066666666666663</v>
      </c>
      <c r="F593">
        <v>9214753.8882224895</v>
      </c>
      <c r="G593">
        <v>3.1146006578523001E-2</v>
      </c>
      <c r="H593">
        <v>0.92763852150520398</v>
      </c>
      <c r="I593">
        <v>3.0576082887961299E-2</v>
      </c>
      <c r="J593">
        <v>0.82389793115507504</v>
      </c>
      <c r="K593">
        <v>0</v>
      </c>
      <c r="L593">
        <v>592</v>
      </c>
      <c r="M593">
        <v>760</v>
      </c>
      <c r="N593">
        <v>38.4</v>
      </c>
      <c r="O593">
        <v>29.928559088547601</v>
      </c>
      <c r="P593">
        <v>366.87167670533103</v>
      </c>
      <c r="Q593">
        <v>2.9552448882197</v>
      </c>
      <c r="R593">
        <v>-3.01527667376733E-3</v>
      </c>
      <c r="S593">
        <v>405</v>
      </c>
      <c r="T593" t="s">
        <v>60</v>
      </c>
      <c r="U593" t="s">
        <v>61</v>
      </c>
      <c r="V593">
        <v>255</v>
      </c>
      <c r="W593">
        <v>0</v>
      </c>
      <c r="X593" t="s">
        <v>62</v>
      </c>
      <c r="Y593">
        <v>6</v>
      </c>
      <c r="Z593">
        <v>203</v>
      </c>
      <c r="AA593">
        <v>3</v>
      </c>
      <c r="AB593" t="s">
        <v>63</v>
      </c>
      <c r="AD593">
        <v>1205.8711579666599</v>
      </c>
      <c r="AE593">
        <v>3</v>
      </c>
      <c r="AF593" t="s">
        <v>64</v>
      </c>
      <c r="AG593">
        <v>0</v>
      </c>
      <c r="AJ593">
        <v>9214753.8882224895</v>
      </c>
      <c r="AK593">
        <v>8717497.8337609395</v>
      </c>
      <c r="AL593">
        <v>1.4584731304644976</v>
      </c>
      <c r="AM593">
        <v>3.1146006578523001E-2</v>
      </c>
      <c r="AN593">
        <v>3.0467370680982361E-2</v>
      </c>
      <c r="AO593">
        <v>1.4887841450501953</v>
      </c>
      <c r="AP593">
        <v>0.92763852150520398</v>
      </c>
      <c r="AQ593">
        <v>0.93085634465411504</v>
      </c>
      <c r="AR593">
        <v>-5.4003956972795614E-2</v>
      </c>
      <c r="AS593">
        <v>3.0576082887961299E-2</v>
      </c>
      <c r="AT593">
        <v>2.9940703739190042E-2</v>
      </c>
      <c r="AU593">
        <v>1.5221832918856482</v>
      </c>
    </row>
    <row r="594" spans="1:47" x14ac:dyDescent="0.25">
      <c r="A594" t="s">
        <v>58</v>
      </c>
      <c r="B594">
        <v>4</v>
      </c>
      <c r="C594">
        <v>11</v>
      </c>
      <c r="D594" t="s">
        <v>638</v>
      </c>
      <c r="E594">
        <v>57.566666666666663</v>
      </c>
      <c r="F594">
        <v>9710517.3487613294</v>
      </c>
      <c r="G594">
        <v>3.1953404808097399E-2</v>
      </c>
      <c r="H594">
        <v>0.92058970433036502</v>
      </c>
      <c r="I594">
        <v>3.1634602076359999E-2</v>
      </c>
      <c r="J594">
        <v>0.224098269165033</v>
      </c>
      <c r="K594">
        <v>0</v>
      </c>
      <c r="L594">
        <v>592</v>
      </c>
      <c r="M594">
        <v>760</v>
      </c>
      <c r="N594">
        <v>38.25</v>
      </c>
      <c r="O594">
        <v>31.392360891621301</v>
      </c>
      <c r="P594">
        <v>371.94340428968098</v>
      </c>
      <c r="Q594">
        <v>3.00037703985566</v>
      </c>
      <c r="R594">
        <v>-3.0008698820131901E-3</v>
      </c>
      <c r="S594">
        <v>405</v>
      </c>
      <c r="T594" t="s">
        <v>60</v>
      </c>
      <c r="U594" t="s">
        <v>61</v>
      </c>
      <c r="V594">
        <v>255</v>
      </c>
      <c r="W594">
        <v>0</v>
      </c>
      <c r="X594" t="s">
        <v>62</v>
      </c>
      <c r="Y594">
        <v>6</v>
      </c>
      <c r="Z594">
        <v>203</v>
      </c>
      <c r="AA594">
        <v>3</v>
      </c>
      <c r="AB594" t="s">
        <v>63</v>
      </c>
      <c r="AD594">
        <v>1205.8711579666599</v>
      </c>
      <c r="AE594">
        <v>3</v>
      </c>
      <c r="AF594" t="s">
        <v>64</v>
      </c>
      <c r="AG594">
        <v>0</v>
      </c>
      <c r="AJ594">
        <v>9710517.3487613294</v>
      </c>
      <c r="AK594">
        <v>9258052.717587227</v>
      </c>
      <c r="AL594">
        <v>1.1805401171024739</v>
      </c>
      <c r="AM594">
        <v>3.1953404808097399E-2</v>
      </c>
      <c r="AN594">
        <v>3.21691566505189E-2</v>
      </c>
      <c r="AO594">
        <v>0.75763853274868542</v>
      </c>
      <c r="AP594">
        <v>0.92763852150520398</v>
      </c>
      <c r="AQ594">
        <v>0.92936373084737189</v>
      </c>
      <c r="AR594">
        <v>-5.3375256988316119E-2</v>
      </c>
      <c r="AS594">
        <v>3.1634602076359999E-2</v>
      </c>
      <c r="AT594">
        <v>3.1728233529417262E-2</v>
      </c>
      <c r="AU594">
        <v>0.8176755948926645</v>
      </c>
    </row>
    <row r="595" spans="1:47" x14ac:dyDescent="0.25">
      <c r="A595" t="s">
        <v>58</v>
      </c>
      <c r="B595">
        <v>4</v>
      </c>
      <c r="C595">
        <v>12</v>
      </c>
      <c r="D595" t="s">
        <v>639</v>
      </c>
      <c r="E595">
        <v>63.1</v>
      </c>
      <c r="F595">
        <v>10012301.7322463</v>
      </c>
      <c r="G595">
        <v>3.4274215639916901E-2</v>
      </c>
      <c r="H595">
        <v>0.93174441893118498</v>
      </c>
      <c r="I595">
        <v>3.3943665240806602E-2</v>
      </c>
      <c r="J595">
        <v>0.84898593612032403</v>
      </c>
      <c r="K595">
        <v>0</v>
      </c>
      <c r="L595">
        <v>592</v>
      </c>
      <c r="M595">
        <v>760</v>
      </c>
      <c r="N595">
        <v>37.9</v>
      </c>
      <c r="O595">
        <v>33.551125007725197</v>
      </c>
      <c r="P595">
        <v>370.50320562449002</v>
      </c>
      <c r="Q595">
        <v>3.0127570200742602</v>
      </c>
      <c r="R595">
        <v>-3.0189166393486499E-3</v>
      </c>
      <c r="S595">
        <v>405</v>
      </c>
      <c r="T595" t="s">
        <v>60</v>
      </c>
      <c r="U595" t="s">
        <v>61</v>
      </c>
      <c r="V595">
        <v>255</v>
      </c>
      <c r="W595">
        <v>0</v>
      </c>
      <c r="X595" t="s">
        <v>62</v>
      </c>
      <c r="Y595">
        <v>6</v>
      </c>
      <c r="Z595">
        <v>203</v>
      </c>
      <c r="AA595">
        <v>3</v>
      </c>
      <c r="AB595" t="s">
        <v>63</v>
      </c>
      <c r="AD595">
        <v>1205.8711579666599</v>
      </c>
      <c r="AE595">
        <v>3</v>
      </c>
      <c r="AF595" t="s">
        <v>64</v>
      </c>
      <c r="AG595">
        <v>0</v>
      </c>
      <c r="AJ595">
        <v>10012301.7322463</v>
      </c>
      <c r="AK595">
        <v>9916604.2883150037</v>
      </c>
      <c r="AL595">
        <v>0.8668446382520868</v>
      </c>
      <c r="AM595">
        <v>3.4274215639916901E-2</v>
      </c>
      <c r="AN595">
        <v>3.3312402047462497E-2</v>
      </c>
      <c r="AO595">
        <v>0.46940727572982865</v>
      </c>
      <c r="AP595">
        <v>0.92058970433036502</v>
      </c>
      <c r="AQ595">
        <v>0.92543327753171833</v>
      </c>
      <c r="AR595">
        <v>-4.9856063615953718E-2</v>
      </c>
      <c r="AS595">
        <v>3.3943665240806602E-2</v>
      </c>
      <c r="AT595">
        <v>3.2932520304935743E-2</v>
      </c>
      <c r="AU595">
        <v>0.50742408503646064</v>
      </c>
    </row>
    <row r="596" spans="1:47" x14ac:dyDescent="0.25">
      <c r="A596" t="s">
        <v>58</v>
      </c>
      <c r="B596">
        <v>4</v>
      </c>
      <c r="C596">
        <v>13</v>
      </c>
      <c r="D596" t="s">
        <v>640</v>
      </c>
      <c r="E596">
        <v>68.599999999999994</v>
      </c>
      <c r="F596">
        <v>10762355.3469413</v>
      </c>
      <c r="G596">
        <v>3.4889789052893902E-2</v>
      </c>
      <c r="H596">
        <v>0.91720027293626105</v>
      </c>
      <c r="I596">
        <v>3.4544875630138902E-2</v>
      </c>
      <c r="J596">
        <v>0.49067889204549697</v>
      </c>
      <c r="K596">
        <v>0</v>
      </c>
      <c r="L596">
        <v>592</v>
      </c>
      <c r="M596">
        <v>760</v>
      </c>
      <c r="N596">
        <v>37.65</v>
      </c>
      <c r="O596">
        <v>34.088894761396404</v>
      </c>
      <c r="P596">
        <v>369.87977912068499</v>
      </c>
      <c r="Q596">
        <v>2.9972834638725598</v>
      </c>
      <c r="R596">
        <v>-2.9906409590475902E-3</v>
      </c>
      <c r="S596">
        <v>405</v>
      </c>
      <c r="T596" t="s">
        <v>60</v>
      </c>
      <c r="U596" t="s">
        <v>61</v>
      </c>
      <c r="V596">
        <v>255</v>
      </c>
      <c r="W596">
        <v>0</v>
      </c>
      <c r="X596" t="s">
        <v>62</v>
      </c>
      <c r="Y596">
        <v>6</v>
      </c>
      <c r="Z596">
        <v>203</v>
      </c>
      <c r="AA596">
        <v>3</v>
      </c>
      <c r="AB596" t="s">
        <v>63</v>
      </c>
      <c r="AD596">
        <v>1205.8711579666599</v>
      </c>
      <c r="AE596">
        <v>3</v>
      </c>
      <c r="AF596" t="s">
        <v>64</v>
      </c>
      <c r="AG596">
        <v>0</v>
      </c>
      <c r="AJ596">
        <v>10012301.7322463</v>
      </c>
      <c r="AK596">
        <v>10200282.858690226</v>
      </c>
      <c r="AL596">
        <v>0.51555453519142624</v>
      </c>
      <c r="AM596">
        <v>3.4410764929562798E-2</v>
      </c>
      <c r="AN596">
        <v>3.3965353717670461E-2</v>
      </c>
      <c r="AO596">
        <v>0.30671333538936718</v>
      </c>
      <c r="AP596">
        <v>0.93174441893118498</v>
      </c>
      <c r="AQ596">
        <v>0.92381661750800415</v>
      </c>
      <c r="AR596">
        <v>-8.0370439897464049E-2</v>
      </c>
      <c r="AS596">
        <v>3.4102344321182601E-2</v>
      </c>
      <c r="AT596">
        <v>3.3637772591579997E-2</v>
      </c>
      <c r="AU596">
        <v>0.32181564551861991</v>
      </c>
    </row>
    <row r="597" spans="1:47" x14ac:dyDescent="0.25">
      <c r="A597" t="s">
        <v>58</v>
      </c>
      <c r="B597">
        <v>4</v>
      </c>
      <c r="C597">
        <v>14</v>
      </c>
      <c r="D597" t="s">
        <v>641</v>
      </c>
      <c r="E597">
        <v>74.133333333333326</v>
      </c>
      <c r="F597">
        <v>9967803.3099901695</v>
      </c>
      <c r="G597">
        <v>3.4410764929562798E-2</v>
      </c>
      <c r="H597">
        <v>0.93405615800735697</v>
      </c>
      <c r="I597">
        <v>3.4102344321182601E-2</v>
      </c>
      <c r="J597">
        <v>-0.59759325452038803</v>
      </c>
      <c r="K597">
        <v>0</v>
      </c>
      <c r="L597">
        <v>592</v>
      </c>
      <c r="M597">
        <v>760</v>
      </c>
      <c r="N597">
        <v>37.299999999999997</v>
      </c>
      <c r="O597">
        <v>33.740372591558497</v>
      </c>
      <c r="P597">
        <v>370.84857357675901</v>
      </c>
      <c r="Q597">
        <v>3.0048556296733899</v>
      </c>
      <c r="R597">
        <v>-3.0231035627966501E-3</v>
      </c>
      <c r="S597">
        <v>405</v>
      </c>
      <c r="T597" t="s">
        <v>60</v>
      </c>
      <c r="U597" t="s">
        <v>61</v>
      </c>
      <c r="V597">
        <v>255</v>
      </c>
      <c r="W597">
        <v>0</v>
      </c>
      <c r="X597" t="s">
        <v>62</v>
      </c>
      <c r="Y597">
        <v>6</v>
      </c>
      <c r="Z597">
        <v>203</v>
      </c>
      <c r="AA597">
        <v>3</v>
      </c>
      <c r="AB597" t="s">
        <v>63</v>
      </c>
      <c r="AD597">
        <v>1205.8711579666599</v>
      </c>
      <c r="AE597">
        <v>3</v>
      </c>
      <c r="AF597" t="s">
        <v>64</v>
      </c>
      <c r="AG597">
        <v>0</v>
      </c>
      <c r="AJ597">
        <v>10633146.740098599</v>
      </c>
      <c r="AK597">
        <v>10547491.871941239</v>
      </c>
      <c r="AL597">
        <v>0.57495322027990459</v>
      </c>
      <c r="AM597">
        <v>3.4777618281212397E-2</v>
      </c>
      <c r="AN597">
        <v>3.4453923513165743E-2</v>
      </c>
      <c r="AO597">
        <v>0.11546130774568414</v>
      </c>
      <c r="AP597">
        <v>0.91955522138663304</v>
      </c>
      <c r="AQ597">
        <v>0.91711537561618217</v>
      </c>
      <c r="AR597">
        <v>-0.12736117183128137</v>
      </c>
      <c r="AS597">
        <v>3.4405906998368201E-2</v>
      </c>
      <c r="AT597">
        <v>3.4121075591330582E-2</v>
      </c>
      <c r="AU597">
        <v>0.11196284785135617</v>
      </c>
    </row>
    <row r="598" spans="1:47" x14ac:dyDescent="0.25">
      <c r="A598" t="s">
        <v>58</v>
      </c>
      <c r="B598">
        <v>4</v>
      </c>
      <c r="C598">
        <v>15</v>
      </c>
      <c r="D598" t="s">
        <v>642</v>
      </c>
      <c r="E598">
        <v>79.566666666666663</v>
      </c>
      <c r="F598">
        <v>10633146.740098599</v>
      </c>
      <c r="G598">
        <v>3.4777618281212397E-2</v>
      </c>
      <c r="H598">
        <v>0.91955522138663304</v>
      </c>
      <c r="I598">
        <v>3.4405906998368201E-2</v>
      </c>
      <c r="J598">
        <v>-0.41945904338122603</v>
      </c>
      <c r="K598">
        <v>0</v>
      </c>
      <c r="L598">
        <v>592</v>
      </c>
      <c r="M598">
        <v>760</v>
      </c>
      <c r="N598">
        <v>37.200000000000003</v>
      </c>
      <c r="O598">
        <v>33.910732125900502</v>
      </c>
      <c r="P598">
        <v>369.47330027212701</v>
      </c>
      <c r="Q598">
        <v>3.0341566190765898</v>
      </c>
      <c r="R598">
        <v>-2.9952336145143399E-3</v>
      </c>
      <c r="S598">
        <v>405</v>
      </c>
      <c r="T598" t="s">
        <v>60</v>
      </c>
      <c r="U598" t="s">
        <v>61</v>
      </c>
      <c r="V598">
        <v>255</v>
      </c>
      <c r="W598">
        <v>0</v>
      </c>
      <c r="X598" t="s">
        <v>62</v>
      </c>
      <c r="Y598">
        <v>6</v>
      </c>
      <c r="Z598">
        <v>203</v>
      </c>
      <c r="AA598">
        <v>3</v>
      </c>
      <c r="AB598" t="s">
        <v>63</v>
      </c>
      <c r="AD598">
        <v>1205.8711579666599</v>
      </c>
      <c r="AE598">
        <v>3</v>
      </c>
      <c r="AF598" t="s">
        <v>64</v>
      </c>
      <c r="AG598">
        <v>0</v>
      </c>
      <c r="AJ598">
        <v>10633146.740098599</v>
      </c>
      <c r="AK598">
        <v>10834344.00849526</v>
      </c>
      <c r="AL598">
        <v>0.36143770657570384</v>
      </c>
      <c r="AM598">
        <v>3.4410764929562798E-2</v>
      </c>
      <c r="AN598">
        <v>3.4425694604703481E-2</v>
      </c>
      <c r="AO598">
        <v>-3.6539542073927567E-2</v>
      </c>
      <c r="AP598">
        <v>0.91955522138663304</v>
      </c>
      <c r="AQ598">
        <v>0.91182389715932821</v>
      </c>
      <c r="AR598">
        <v>-0.10331306182770862</v>
      </c>
      <c r="AS598">
        <v>3.4102344321182601E-2</v>
      </c>
      <c r="AT598">
        <v>3.40920692303332E-2</v>
      </c>
      <c r="AU598">
        <v>-3.4962473429693636E-2</v>
      </c>
    </row>
    <row r="599" spans="1:47" x14ac:dyDescent="0.25">
      <c r="A599" t="s">
        <v>58</v>
      </c>
      <c r="B599">
        <v>4</v>
      </c>
      <c r="C599">
        <v>16</v>
      </c>
      <c r="D599" t="s">
        <v>643</v>
      </c>
      <c r="E599">
        <v>84.983333333333334</v>
      </c>
      <c r="F599">
        <v>12433364.2289513</v>
      </c>
      <c r="G599">
        <v>3.4396253785573802E-2</v>
      </c>
      <c r="H599">
        <v>0.87513121223849699</v>
      </c>
      <c r="I599">
        <v>3.4051117075112901E-2</v>
      </c>
      <c r="J599">
        <v>-0.1506316692361</v>
      </c>
      <c r="K599">
        <v>0</v>
      </c>
      <c r="L599">
        <v>592</v>
      </c>
      <c r="M599">
        <v>760</v>
      </c>
      <c r="N599">
        <v>37.15</v>
      </c>
      <c r="O599">
        <v>33.625568370086199</v>
      </c>
      <c r="P599">
        <v>370.15283118786903</v>
      </c>
      <c r="Q599">
        <v>3.0092206937669799</v>
      </c>
      <c r="R599">
        <v>-2.9118087145247099E-3</v>
      </c>
      <c r="S599">
        <v>405</v>
      </c>
      <c r="T599" t="s">
        <v>60</v>
      </c>
      <c r="U599" t="s">
        <v>61</v>
      </c>
      <c r="V599">
        <v>255</v>
      </c>
      <c r="W599">
        <v>0</v>
      </c>
      <c r="X599" t="s">
        <v>62</v>
      </c>
      <c r="Y599">
        <v>6</v>
      </c>
      <c r="Z599">
        <v>203</v>
      </c>
      <c r="AA599">
        <v>3</v>
      </c>
      <c r="AB599" t="s">
        <v>63</v>
      </c>
      <c r="AD599">
        <v>1205.8711579666599</v>
      </c>
      <c r="AE599">
        <v>3</v>
      </c>
      <c r="AF599" t="s">
        <v>64</v>
      </c>
      <c r="AG599">
        <v>0</v>
      </c>
      <c r="AJ599">
        <v>11446562.4150164</v>
      </c>
      <c r="AK599">
        <v>10962388.71343652</v>
      </c>
      <c r="AL599">
        <v>9.3230995595968466E-2</v>
      </c>
      <c r="AM599">
        <v>3.4396253785573802E-2</v>
      </c>
      <c r="AN599">
        <v>3.4353674020035543E-2</v>
      </c>
      <c r="AO599">
        <v>-0.11803378364659074</v>
      </c>
      <c r="AP599">
        <v>0.894132312046095</v>
      </c>
      <c r="AQ599">
        <v>0.90704996100043778</v>
      </c>
      <c r="AR599">
        <v>-6.8582153053629274E-2</v>
      </c>
      <c r="AS599">
        <v>3.4051117075112901E-2</v>
      </c>
      <c r="AT599">
        <v>3.4030218999110066E-2</v>
      </c>
      <c r="AU599">
        <v>-0.10769551902594897</v>
      </c>
    </row>
    <row r="600" spans="1:47" x14ac:dyDescent="0.25">
      <c r="A600" t="s">
        <v>58</v>
      </c>
      <c r="B600">
        <v>4</v>
      </c>
      <c r="C600">
        <v>17</v>
      </c>
      <c r="D600" t="s">
        <v>644</v>
      </c>
      <c r="E600">
        <v>90.633333333333326</v>
      </c>
      <c r="F600">
        <v>11446562.4150164</v>
      </c>
      <c r="G600">
        <v>3.4050662006223101E-2</v>
      </c>
      <c r="H600">
        <v>0.894132312046095</v>
      </c>
      <c r="I600">
        <v>3.3793093165066901E-2</v>
      </c>
      <c r="J600">
        <v>-0.109425408704103</v>
      </c>
      <c r="K600">
        <v>0</v>
      </c>
      <c r="L600">
        <v>592</v>
      </c>
      <c r="M600">
        <v>760</v>
      </c>
      <c r="N600">
        <v>36.65</v>
      </c>
      <c r="O600">
        <v>33.544456856412097</v>
      </c>
      <c r="P600">
        <v>372.05950704584097</v>
      </c>
      <c r="Q600">
        <v>3.0049918605423702</v>
      </c>
      <c r="R600">
        <v>-2.9481394036931599E-3</v>
      </c>
      <c r="S600">
        <v>405</v>
      </c>
      <c r="T600" t="s">
        <v>60</v>
      </c>
      <c r="U600" t="s">
        <v>61</v>
      </c>
      <c r="V600">
        <v>255</v>
      </c>
      <c r="W600">
        <v>0</v>
      </c>
      <c r="X600" t="s">
        <v>62</v>
      </c>
      <c r="Y600">
        <v>6</v>
      </c>
      <c r="Z600">
        <v>203</v>
      </c>
      <c r="AA600">
        <v>3</v>
      </c>
      <c r="AB600" t="s">
        <v>63</v>
      </c>
      <c r="AD600">
        <v>1205.8711579666599</v>
      </c>
      <c r="AE600">
        <v>3</v>
      </c>
      <c r="AF600" t="s">
        <v>64</v>
      </c>
      <c r="AG600">
        <v>0</v>
      </c>
      <c r="AJ600">
        <v>11446562.4150164</v>
      </c>
      <c r="AK600">
        <v>10966264.41680732</v>
      </c>
      <c r="AL600">
        <v>-1.4071249460053482E-2</v>
      </c>
      <c r="AM600">
        <v>3.4133071097605598E-2</v>
      </c>
      <c r="AN600">
        <v>3.3983507996543004E-2</v>
      </c>
      <c r="AO600">
        <v>-0.2193599376259778</v>
      </c>
      <c r="AP600">
        <v>0.894132312046095</v>
      </c>
      <c r="AQ600">
        <v>0.90471386435045786</v>
      </c>
      <c r="AR600">
        <v>-6.6721687789471545E-2</v>
      </c>
      <c r="AS600">
        <v>3.3798633435819701E-2</v>
      </c>
      <c r="AT600">
        <v>3.368806673195384E-2</v>
      </c>
      <c r="AU600">
        <v>-0.21009325657548517</v>
      </c>
    </row>
    <row r="601" spans="1:47" x14ac:dyDescent="0.25">
      <c r="A601" t="s">
        <v>58</v>
      </c>
      <c r="B601">
        <v>4</v>
      </c>
      <c r="C601">
        <v>18</v>
      </c>
      <c r="D601" t="s">
        <v>645</v>
      </c>
      <c r="E601">
        <v>96.25</v>
      </c>
      <c r="F601">
        <v>10652525.256952601</v>
      </c>
      <c r="G601">
        <v>3.4133071097605598E-2</v>
      </c>
      <c r="H601">
        <v>0.91391812453289401</v>
      </c>
      <c r="I601">
        <v>3.3798633435819701E-2</v>
      </c>
      <c r="J601">
        <v>-6.4786693640995596E-2</v>
      </c>
      <c r="K601">
        <v>0</v>
      </c>
      <c r="L601">
        <v>592</v>
      </c>
      <c r="M601">
        <v>760</v>
      </c>
      <c r="N601">
        <v>36.25</v>
      </c>
      <c r="O601">
        <v>33.4078256315887</v>
      </c>
      <c r="P601">
        <v>370.510278276988</v>
      </c>
      <c r="Q601">
        <v>3.0192223100645998</v>
      </c>
      <c r="R601">
        <v>-2.9854203536447401E-3</v>
      </c>
      <c r="S601">
        <v>405</v>
      </c>
      <c r="T601" t="s">
        <v>60</v>
      </c>
      <c r="U601" t="s">
        <v>61</v>
      </c>
      <c r="V601">
        <v>255</v>
      </c>
      <c r="W601">
        <v>0</v>
      </c>
      <c r="X601" t="s">
        <v>62</v>
      </c>
      <c r="Y601">
        <v>6</v>
      </c>
      <c r="Z601">
        <v>203</v>
      </c>
      <c r="AA601">
        <v>3</v>
      </c>
      <c r="AB601" t="s">
        <v>63</v>
      </c>
      <c r="AD601">
        <v>1205.8711579666599</v>
      </c>
      <c r="AE601">
        <v>3</v>
      </c>
      <c r="AF601" t="s">
        <v>64</v>
      </c>
      <c r="AG601">
        <v>0</v>
      </c>
      <c r="AJ601">
        <v>10652525.256952601</v>
      </c>
      <c r="AK601">
        <v>10938532.769426322</v>
      </c>
      <c r="AL601">
        <v>-0.16949471540151095</v>
      </c>
      <c r="AM601">
        <v>3.4050662006223101E-2</v>
      </c>
      <c r="AN601">
        <v>3.3552111830267066E-2</v>
      </c>
      <c r="AO601">
        <v>-0.24739273091741334</v>
      </c>
      <c r="AP601">
        <v>0.90787473813673303</v>
      </c>
      <c r="AQ601">
        <v>0.90066994865942296</v>
      </c>
      <c r="AR601">
        <v>-3.660465386305807E-2</v>
      </c>
      <c r="AS601">
        <v>3.3793093165066901E-2</v>
      </c>
      <c r="AT601">
        <v>3.327124196778504E-2</v>
      </c>
      <c r="AU601">
        <v>-0.23718143300493896</v>
      </c>
    </row>
    <row r="602" spans="1:47" x14ac:dyDescent="0.25">
      <c r="A602" t="s">
        <v>58</v>
      </c>
      <c r="B602">
        <v>4</v>
      </c>
      <c r="C602">
        <v>19</v>
      </c>
      <c r="D602" t="s">
        <v>646</v>
      </c>
      <c r="E602">
        <v>101.8</v>
      </c>
      <c r="F602">
        <v>10280780.236119</v>
      </c>
      <c r="G602">
        <v>3.2253784098183101E-2</v>
      </c>
      <c r="H602">
        <v>0.90787473813673303</v>
      </c>
      <c r="I602">
        <v>3.2018220500338597E-2</v>
      </c>
      <c r="J602">
        <v>-0.54673329959225003</v>
      </c>
      <c r="K602">
        <v>0</v>
      </c>
      <c r="L602">
        <v>592</v>
      </c>
      <c r="M602">
        <v>760</v>
      </c>
      <c r="N602">
        <v>36.25</v>
      </c>
      <c r="O602">
        <v>31.914663123503299</v>
      </c>
      <c r="P602">
        <v>373.56955808793901</v>
      </c>
      <c r="Q602">
        <v>2.9820483116915901</v>
      </c>
      <c r="R602">
        <v>-2.9764161669602698E-3</v>
      </c>
      <c r="S602">
        <v>405</v>
      </c>
      <c r="T602" t="s">
        <v>60</v>
      </c>
      <c r="U602" t="s">
        <v>61</v>
      </c>
      <c r="V602">
        <v>255</v>
      </c>
      <c r="W602">
        <v>0</v>
      </c>
      <c r="X602" t="s">
        <v>62</v>
      </c>
      <c r="Y602">
        <v>6</v>
      </c>
      <c r="Z602">
        <v>203</v>
      </c>
      <c r="AA602">
        <v>3</v>
      </c>
      <c r="AB602" t="s">
        <v>63</v>
      </c>
      <c r="AD602">
        <v>1205.8711579666599</v>
      </c>
      <c r="AE602">
        <v>3</v>
      </c>
      <c r="AF602" t="s">
        <v>64</v>
      </c>
      <c r="AG602">
        <v>0</v>
      </c>
      <c r="AJ602">
        <v>10652525.256952601</v>
      </c>
      <c r="AK602">
        <v>10748117.987061761</v>
      </c>
      <c r="AL602">
        <v>-0.44029113369775147</v>
      </c>
      <c r="AM602">
        <v>3.29267881637497E-2</v>
      </c>
      <c r="AN602">
        <v>3.3067429578381637E-2</v>
      </c>
      <c r="AO602">
        <v>-0.25175232350050514</v>
      </c>
      <c r="AP602">
        <v>0.90787473813673303</v>
      </c>
      <c r="AQ602">
        <v>0.90171061483649584</v>
      </c>
      <c r="AR602">
        <v>5.8751586170650058E-2</v>
      </c>
      <c r="AS602">
        <v>3.2695145662587098E-2</v>
      </c>
      <c r="AT602">
        <v>3.2818889948703023E-2</v>
      </c>
      <c r="AU602">
        <v>-0.23691034601983266</v>
      </c>
    </row>
    <row r="603" spans="1:47" x14ac:dyDescent="0.25">
      <c r="A603" t="s">
        <v>58</v>
      </c>
      <c r="B603">
        <v>4</v>
      </c>
      <c r="C603">
        <v>20</v>
      </c>
      <c r="D603" t="s">
        <v>647</v>
      </c>
      <c r="E603">
        <v>107.33333333333333</v>
      </c>
      <c r="F603">
        <v>11606988.126974</v>
      </c>
      <c r="G603">
        <v>3.29267881637497E-2</v>
      </c>
      <c r="H603">
        <v>0.88138935407395202</v>
      </c>
      <c r="I603">
        <v>3.2695145662587098E-2</v>
      </c>
      <c r="J603">
        <v>-0.23682463415354199</v>
      </c>
      <c r="K603">
        <v>0</v>
      </c>
      <c r="L603">
        <v>592</v>
      </c>
      <c r="M603">
        <v>760</v>
      </c>
      <c r="N603">
        <v>36.5</v>
      </c>
      <c r="O603">
        <v>32.561335961821499</v>
      </c>
      <c r="P603">
        <v>373.24795106934198</v>
      </c>
      <c r="Q603">
        <v>2.9795564220464898</v>
      </c>
      <c r="R603">
        <v>-2.92545811196428E-3</v>
      </c>
      <c r="S603">
        <v>405</v>
      </c>
      <c r="T603" t="s">
        <v>60</v>
      </c>
      <c r="U603" t="s">
        <v>61</v>
      </c>
      <c r="V603">
        <v>255</v>
      </c>
      <c r="W603">
        <v>0</v>
      </c>
      <c r="X603" t="s">
        <v>62</v>
      </c>
      <c r="Y603">
        <v>6</v>
      </c>
      <c r="Z603">
        <v>203</v>
      </c>
      <c r="AA603">
        <v>3</v>
      </c>
      <c r="AB603" t="s">
        <v>63</v>
      </c>
      <c r="AD603">
        <v>1205.8711579666599</v>
      </c>
      <c r="AE603">
        <v>3</v>
      </c>
      <c r="AF603" t="s">
        <v>64</v>
      </c>
      <c r="AG603">
        <v>0</v>
      </c>
      <c r="AJ603">
        <v>10494488.5031936</v>
      </c>
      <c r="AK603">
        <v>10466829.113571601</v>
      </c>
      <c r="AL603">
        <v>-0.3445312508702752</v>
      </c>
      <c r="AM603">
        <v>3.2253784098183101E-2</v>
      </c>
      <c r="AN603">
        <v>3.2619616413442826E-2</v>
      </c>
      <c r="AO603">
        <v>-0.28116412079166059</v>
      </c>
      <c r="AP603">
        <v>0.89933564293145896</v>
      </c>
      <c r="AQ603">
        <v>0.9052448765850134</v>
      </c>
      <c r="AR603">
        <v>4.5199139947924433E-2</v>
      </c>
      <c r="AS603">
        <v>3.2018220500338597E-2</v>
      </c>
      <c r="AT603">
        <v>3.2395554984502764E-2</v>
      </c>
      <c r="AU603">
        <v>-0.27107000898387168</v>
      </c>
    </row>
    <row r="604" spans="1:47" x14ac:dyDescent="0.25">
      <c r="A604" t="s">
        <v>58</v>
      </c>
      <c r="B604">
        <v>4</v>
      </c>
      <c r="C604">
        <v>21</v>
      </c>
      <c r="D604" t="s">
        <v>648</v>
      </c>
      <c r="E604">
        <v>112.81666666666666</v>
      </c>
      <c r="F604">
        <v>10494488.5031936</v>
      </c>
      <c r="G604">
        <v>3.1894005272911502E-2</v>
      </c>
      <c r="H604">
        <v>0.89933564293145896</v>
      </c>
      <c r="I604">
        <v>3.1681958614818401E-2</v>
      </c>
      <c r="J604">
        <v>-0.29441313256470197</v>
      </c>
      <c r="K604">
        <v>0</v>
      </c>
      <c r="L604">
        <v>592</v>
      </c>
      <c r="M604">
        <v>760</v>
      </c>
      <c r="N604">
        <v>36.700000000000003</v>
      </c>
      <c r="O604">
        <v>31.6423493826738</v>
      </c>
      <c r="P604">
        <v>374.30193522739899</v>
      </c>
      <c r="Q604">
        <v>2.9767523366599802</v>
      </c>
      <c r="R604">
        <v>-2.9607155980349502E-3</v>
      </c>
      <c r="S604">
        <v>405</v>
      </c>
      <c r="T604" t="s">
        <v>60</v>
      </c>
      <c r="U604" t="s">
        <v>61</v>
      </c>
      <c r="V604">
        <v>255</v>
      </c>
      <c r="W604">
        <v>0</v>
      </c>
      <c r="X604" t="s">
        <v>62</v>
      </c>
      <c r="Y604">
        <v>6</v>
      </c>
      <c r="Z604">
        <v>203</v>
      </c>
      <c r="AA604">
        <v>3</v>
      </c>
      <c r="AB604" t="s">
        <v>63</v>
      </c>
      <c r="AD604">
        <v>1205.8711579666599</v>
      </c>
      <c r="AE604">
        <v>3</v>
      </c>
      <c r="AF604" t="s">
        <v>64</v>
      </c>
      <c r="AG604">
        <v>0</v>
      </c>
      <c r="AJ604">
        <v>10494488.5031936</v>
      </c>
      <c r="AK604">
        <v>10344347.671694202</v>
      </c>
      <c r="AL604">
        <v>-0.32833925801680119</v>
      </c>
      <c r="AM604">
        <v>3.1972842526146697E-2</v>
      </c>
      <c r="AN604">
        <v>3.2067862946161305E-2</v>
      </c>
      <c r="AO604">
        <v>-0.28577110585640753</v>
      </c>
      <c r="AP604">
        <v>0.89933564293145896</v>
      </c>
      <c r="AQ604">
        <v>0.90603065311540343</v>
      </c>
      <c r="AR604">
        <v>2.7536000776731184E-2</v>
      </c>
      <c r="AS604">
        <v>3.1789356979702803E-2</v>
      </c>
      <c r="AT604">
        <v>3.1860810491802498E-2</v>
      </c>
      <c r="AU604">
        <v>-0.28406748839498219</v>
      </c>
    </row>
    <row r="605" spans="1:47" x14ac:dyDescent="0.25">
      <c r="A605" t="s">
        <v>58</v>
      </c>
      <c r="B605">
        <v>4</v>
      </c>
      <c r="C605">
        <v>22</v>
      </c>
      <c r="D605" t="s">
        <v>649</v>
      </c>
      <c r="E605">
        <v>118.28333333333333</v>
      </c>
      <c r="F605">
        <v>10040118.0475656</v>
      </c>
      <c r="G605">
        <v>3.1972842526146697E-2</v>
      </c>
      <c r="H605">
        <v>0.91180362078868304</v>
      </c>
      <c r="I605">
        <v>3.1789356979702803E-2</v>
      </c>
      <c r="J605">
        <v>-0.159081695811396</v>
      </c>
      <c r="K605">
        <v>0</v>
      </c>
      <c r="L605">
        <v>592</v>
      </c>
      <c r="M605">
        <v>760</v>
      </c>
      <c r="N605">
        <v>36.9</v>
      </c>
      <c r="O605">
        <v>31.800462809662498</v>
      </c>
      <c r="P605">
        <v>374.86965465928802</v>
      </c>
      <c r="Q605">
        <v>2.9497672720294501</v>
      </c>
      <c r="R605">
        <v>-2.9842143157586E-3</v>
      </c>
      <c r="S605">
        <v>405</v>
      </c>
      <c r="T605" t="s">
        <v>60</v>
      </c>
      <c r="U605" t="s">
        <v>61</v>
      </c>
      <c r="V605">
        <v>255</v>
      </c>
      <c r="W605">
        <v>0</v>
      </c>
      <c r="X605" t="s">
        <v>62</v>
      </c>
      <c r="Y605">
        <v>6</v>
      </c>
      <c r="Z605">
        <v>203</v>
      </c>
      <c r="AA605">
        <v>3</v>
      </c>
      <c r="AB605" t="s">
        <v>63</v>
      </c>
      <c r="AD605">
        <v>1205.8711579666599</v>
      </c>
      <c r="AE605">
        <v>3</v>
      </c>
      <c r="AF605" t="s">
        <v>64</v>
      </c>
      <c r="AG605">
        <v>0</v>
      </c>
      <c r="AJ605">
        <v>10040118.0475656</v>
      </c>
      <c r="AK605">
        <v>10102853.665309615</v>
      </c>
      <c r="AL605">
        <v>-0.22849253404800771</v>
      </c>
      <c r="AM605">
        <v>3.1894005272911502E-2</v>
      </c>
      <c r="AN605">
        <v>3.1645432043417118E-2</v>
      </c>
      <c r="AO605">
        <v>-0.21642149856928733</v>
      </c>
      <c r="AP605">
        <v>0.91180362078868304</v>
      </c>
      <c r="AQ605">
        <v>0.90806183842104926</v>
      </c>
      <c r="AR605">
        <v>1.226573255688003E-2</v>
      </c>
      <c r="AS605">
        <v>3.1681958614818401E-2</v>
      </c>
      <c r="AT605">
        <v>3.1437497997356782E-2</v>
      </c>
      <c r="AU605">
        <v>-0.21426602945277617</v>
      </c>
    </row>
    <row r="606" spans="1:47" x14ac:dyDescent="0.25">
      <c r="A606" t="s">
        <v>58</v>
      </c>
      <c r="B606">
        <v>4</v>
      </c>
      <c r="C606">
        <v>23</v>
      </c>
      <c r="D606" t="s">
        <v>650</v>
      </c>
      <c r="E606">
        <v>123.8</v>
      </c>
      <c r="F606">
        <v>9445055.2250296697</v>
      </c>
      <c r="G606">
        <v>3.0814633650028799E-2</v>
      </c>
      <c r="H606">
        <v>0.91803066466496197</v>
      </c>
      <c r="I606">
        <v>3.0578583190358499E-2</v>
      </c>
      <c r="J606">
        <v>-0.25924951377037198</v>
      </c>
      <c r="K606">
        <v>0</v>
      </c>
      <c r="L606">
        <v>592</v>
      </c>
      <c r="M606">
        <v>760</v>
      </c>
      <c r="N606">
        <v>37.200000000000003</v>
      </c>
      <c r="O606">
        <v>30.547122841173199</v>
      </c>
      <c r="P606">
        <v>374.370357180204</v>
      </c>
      <c r="Q606">
        <v>2.9628681405964001</v>
      </c>
      <c r="R606">
        <v>-2.9975113893989801E-3</v>
      </c>
      <c r="S606">
        <v>405</v>
      </c>
      <c r="T606" t="s">
        <v>60</v>
      </c>
      <c r="U606" t="s">
        <v>61</v>
      </c>
      <c r="V606">
        <v>255</v>
      </c>
      <c r="W606">
        <v>0</v>
      </c>
      <c r="X606" t="s">
        <v>62</v>
      </c>
      <c r="Y606">
        <v>6</v>
      </c>
      <c r="Z606">
        <v>203</v>
      </c>
      <c r="AA606">
        <v>3</v>
      </c>
      <c r="AB606" t="s">
        <v>63</v>
      </c>
      <c r="AD606">
        <v>1205.8711579666599</v>
      </c>
      <c r="AE606">
        <v>3</v>
      </c>
      <c r="AF606" t="s">
        <v>64</v>
      </c>
      <c r="AG606">
        <v>0</v>
      </c>
      <c r="AJ606">
        <v>10040118.0475656</v>
      </c>
      <c r="AK606">
        <v>10071182.079954155</v>
      </c>
      <c r="AL606">
        <v>-0.25845934865265535</v>
      </c>
      <c r="AM606">
        <v>3.1291894669815502E-2</v>
      </c>
      <c r="AN606">
        <v>3.1303911794203138E-2</v>
      </c>
      <c r="AO606">
        <v>-0.18091460917374069</v>
      </c>
      <c r="AP606">
        <v>0.91180362078868304</v>
      </c>
      <c r="AQ606">
        <v>0.90783022233948629</v>
      </c>
      <c r="AR606">
        <v>4.304444545204008E-2</v>
      </c>
      <c r="AS606">
        <v>3.1119370701565601E-2</v>
      </c>
      <c r="AT606">
        <v>3.1109742284364885E-2</v>
      </c>
      <c r="AU606">
        <v>-0.1780609777177411</v>
      </c>
    </row>
    <row r="607" spans="1:47" x14ac:dyDescent="0.25">
      <c r="A607" t="s">
        <v>58</v>
      </c>
      <c r="B607">
        <v>4</v>
      </c>
      <c r="C607">
        <v>24</v>
      </c>
      <c r="D607" t="s">
        <v>651</v>
      </c>
      <c r="E607">
        <v>129.31666666666666</v>
      </c>
      <c r="F607">
        <v>10336130.576416301</v>
      </c>
      <c r="G607">
        <v>3.1291894669815502E-2</v>
      </c>
      <c r="H607">
        <v>0.898177562523644</v>
      </c>
      <c r="I607">
        <v>3.1119370701565601E-2</v>
      </c>
      <c r="J607">
        <v>-0.111524647553539</v>
      </c>
      <c r="K607">
        <v>0</v>
      </c>
      <c r="L607">
        <v>592</v>
      </c>
      <c r="M607">
        <v>760</v>
      </c>
      <c r="N607">
        <v>37.65</v>
      </c>
      <c r="O607">
        <v>31.188086586773998</v>
      </c>
      <c r="P607">
        <v>375.57827086507598</v>
      </c>
      <c r="Q607">
        <v>2.96730699641068</v>
      </c>
      <c r="R607">
        <v>-2.9592901959474001E-3</v>
      </c>
      <c r="S607">
        <v>405</v>
      </c>
      <c r="T607" t="s">
        <v>60</v>
      </c>
      <c r="U607" t="s">
        <v>61</v>
      </c>
      <c r="V607">
        <v>255</v>
      </c>
      <c r="W607">
        <v>0</v>
      </c>
      <c r="X607" t="s">
        <v>62</v>
      </c>
      <c r="Y607">
        <v>6</v>
      </c>
      <c r="Z607">
        <v>203</v>
      </c>
      <c r="AA607">
        <v>3</v>
      </c>
      <c r="AB607" t="s">
        <v>63</v>
      </c>
      <c r="AD607">
        <v>1205.8711579666599</v>
      </c>
      <c r="AE607">
        <v>3</v>
      </c>
      <c r="AF607" t="s">
        <v>64</v>
      </c>
      <c r="AG607">
        <v>0</v>
      </c>
      <c r="AJ607">
        <v>9445055.2250296697</v>
      </c>
      <c r="AK607">
        <v>9795832.2522786483</v>
      </c>
      <c r="AL607">
        <v>-0.45319244348601234</v>
      </c>
      <c r="AM607">
        <v>3.0814633650028799E-2</v>
      </c>
      <c r="AN607">
        <v>3.1000788395442503E-2</v>
      </c>
      <c r="AO607">
        <v>-0.18534155873401312</v>
      </c>
      <c r="AP607">
        <v>0.91803066466496197</v>
      </c>
      <c r="AQ607">
        <v>0.91233487373987754</v>
      </c>
      <c r="AR607">
        <v>7.2571193767794528E-2</v>
      </c>
      <c r="AS607">
        <v>3.0578583190358499E-2</v>
      </c>
      <c r="AT607">
        <v>3.0805817368917899E-2</v>
      </c>
      <c r="AU607">
        <v>-0.18356180655347082</v>
      </c>
    </row>
    <row r="608" spans="1:47" x14ac:dyDescent="0.25">
      <c r="A608" t="s">
        <v>58</v>
      </c>
      <c r="B608">
        <v>4</v>
      </c>
      <c r="C608">
        <v>25</v>
      </c>
      <c r="D608" t="s">
        <v>652</v>
      </c>
      <c r="E608">
        <v>134.85</v>
      </c>
      <c r="F608">
        <v>8677662.6401087493</v>
      </c>
      <c r="G608">
        <v>3.04572255323435E-2</v>
      </c>
      <c r="H608">
        <v>0.93770127071782805</v>
      </c>
      <c r="I608">
        <v>3.02697324024679E-2</v>
      </c>
      <c r="J608">
        <v>-0.12858619876463701</v>
      </c>
      <c r="K608">
        <v>0</v>
      </c>
      <c r="L608">
        <v>592</v>
      </c>
      <c r="M608">
        <v>760</v>
      </c>
      <c r="N608">
        <v>38.1</v>
      </c>
      <c r="O608">
        <v>30.350132330219299</v>
      </c>
      <c r="P608">
        <v>375.72695550352199</v>
      </c>
      <c r="Q608">
        <v>2.9494380474294202</v>
      </c>
      <c r="R608">
        <v>-3.03525608642654E-3</v>
      </c>
      <c r="S608">
        <v>405</v>
      </c>
      <c r="T608" t="s">
        <v>60</v>
      </c>
      <c r="U608" t="s">
        <v>61</v>
      </c>
      <c r="V608">
        <v>255</v>
      </c>
      <c r="W608">
        <v>0</v>
      </c>
      <c r="X608" t="s">
        <v>62</v>
      </c>
      <c r="Y608">
        <v>6</v>
      </c>
      <c r="Z608">
        <v>203</v>
      </c>
      <c r="AA608">
        <v>3</v>
      </c>
      <c r="AB608" t="s">
        <v>63</v>
      </c>
      <c r="AD608">
        <v>1205.8711579666599</v>
      </c>
      <c r="AE608">
        <v>3</v>
      </c>
      <c r="AF608" t="s">
        <v>64</v>
      </c>
      <c r="AG608">
        <v>0</v>
      </c>
      <c r="AJ608">
        <v>10336130.576416301</v>
      </c>
      <c r="AK608">
        <v>9611356.5157287419</v>
      </c>
      <c r="AL608">
        <v>-0.41121528595641271</v>
      </c>
      <c r="AM608">
        <v>3.0546182852113201E-2</v>
      </c>
      <c r="AN608">
        <v>3.0659841511086063E-2</v>
      </c>
      <c r="AO608">
        <v>-0.21410262942165334</v>
      </c>
      <c r="AP608">
        <v>0.898177562523644</v>
      </c>
      <c r="AQ608">
        <v>0.91434592956882388</v>
      </c>
      <c r="AR608">
        <v>3.8370595269176938E-2</v>
      </c>
      <c r="AS608">
        <v>3.0379441935379101E-2</v>
      </c>
      <c r="AT608">
        <v>3.0474468870829483E-2</v>
      </c>
      <c r="AU608">
        <v>-0.21635080658840852</v>
      </c>
    </row>
    <row r="609" spans="1:47" x14ac:dyDescent="0.25">
      <c r="A609" t="s">
        <v>58</v>
      </c>
      <c r="B609">
        <v>4</v>
      </c>
      <c r="C609">
        <v>26</v>
      </c>
      <c r="D609" t="s">
        <v>653</v>
      </c>
      <c r="E609">
        <v>140.36666666666667</v>
      </c>
      <c r="F609">
        <v>10579462.1971076</v>
      </c>
      <c r="G609">
        <v>3.0546182852113201E-2</v>
      </c>
      <c r="H609">
        <v>0.88548736311200005</v>
      </c>
      <c r="I609">
        <v>3.0379441935379101E-2</v>
      </c>
      <c r="J609">
        <v>-0.170773813899574</v>
      </c>
      <c r="K609">
        <v>0</v>
      </c>
      <c r="L609">
        <v>592</v>
      </c>
      <c r="M609">
        <v>760</v>
      </c>
      <c r="N609">
        <v>38.35</v>
      </c>
      <c r="O609">
        <v>30.496983035981799</v>
      </c>
      <c r="P609">
        <v>376.19828024464101</v>
      </c>
      <c r="Q609">
        <v>2.9697875334833599</v>
      </c>
      <c r="R609">
        <v>-2.9361932587218301E-3</v>
      </c>
      <c r="S609">
        <v>405</v>
      </c>
      <c r="T609" t="s">
        <v>60</v>
      </c>
      <c r="U609" t="s">
        <v>61</v>
      </c>
      <c r="V609">
        <v>255</v>
      </c>
      <c r="W609">
        <v>0</v>
      </c>
      <c r="X609" t="s">
        <v>62</v>
      </c>
      <c r="Y609">
        <v>6</v>
      </c>
      <c r="Z609">
        <v>203</v>
      </c>
      <c r="AA609">
        <v>3</v>
      </c>
      <c r="AB609" t="s">
        <v>63</v>
      </c>
      <c r="AD609">
        <v>1205.8711579666599</v>
      </c>
      <c r="AE609">
        <v>3</v>
      </c>
      <c r="AF609" t="s">
        <v>64</v>
      </c>
      <c r="AG609">
        <v>0</v>
      </c>
      <c r="AJ609">
        <v>9117739.3648160696</v>
      </c>
      <c r="AK609">
        <v>9363130.0677119959</v>
      </c>
      <c r="AL609">
        <v>-0.37192234839043314</v>
      </c>
      <c r="AM609">
        <v>3.04572255323435E-2</v>
      </c>
      <c r="AN609">
        <v>3.0296545979875363E-2</v>
      </c>
      <c r="AO609">
        <v>-0.19166781395822299</v>
      </c>
      <c r="AP609">
        <v>0.92185889993341497</v>
      </c>
      <c r="AQ609">
        <v>0.91635698539777022</v>
      </c>
      <c r="AR609">
        <v>2.1257126886049495E-2</v>
      </c>
      <c r="AS609">
        <v>3.02697324024679E-2</v>
      </c>
      <c r="AT609">
        <v>3.0098769414523364E-2</v>
      </c>
      <c r="AU609">
        <v>-0.19752358584195023</v>
      </c>
    </row>
    <row r="610" spans="1:47" x14ac:dyDescent="0.25">
      <c r="A610" t="s">
        <v>58</v>
      </c>
      <c r="B610">
        <v>4</v>
      </c>
      <c r="C610">
        <v>27</v>
      </c>
      <c r="D610" t="s">
        <v>654</v>
      </c>
      <c r="E610">
        <v>145.94999999999999</v>
      </c>
      <c r="F610">
        <v>9117739.3648160696</v>
      </c>
      <c r="G610">
        <v>3.01892708511293E-2</v>
      </c>
      <c r="H610">
        <v>0.92185889993341497</v>
      </c>
      <c r="I610">
        <v>3.0025216124376301E-2</v>
      </c>
      <c r="J610">
        <v>-0.14793770424904101</v>
      </c>
      <c r="K610">
        <v>0</v>
      </c>
      <c r="L610">
        <v>592</v>
      </c>
      <c r="M610">
        <v>760</v>
      </c>
      <c r="N610">
        <v>38.5</v>
      </c>
      <c r="O610">
        <v>30.165146005397599</v>
      </c>
      <c r="P610">
        <v>376.47276273592701</v>
      </c>
      <c r="Q610">
        <v>2.95006811519844</v>
      </c>
      <c r="R610">
        <v>-3.0055847380952498E-3</v>
      </c>
      <c r="S610">
        <v>405</v>
      </c>
      <c r="T610" t="s">
        <v>60</v>
      </c>
      <c r="U610" t="s">
        <v>61</v>
      </c>
      <c r="V610">
        <v>255</v>
      </c>
      <c r="W610">
        <v>0</v>
      </c>
      <c r="X610" t="s">
        <v>62</v>
      </c>
      <c r="Y610">
        <v>6</v>
      </c>
      <c r="Z610">
        <v>203</v>
      </c>
      <c r="AA610">
        <v>3</v>
      </c>
      <c r="AB610" t="s">
        <v>63</v>
      </c>
      <c r="AD610">
        <v>1205.8711579666599</v>
      </c>
      <c r="AE610">
        <v>3</v>
      </c>
      <c r="AF610" t="s">
        <v>64</v>
      </c>
      <c r="AG610">
        <v>0</v>
      </c>
      <c r="AJ610">
        <v>9117739.3648160696</v>
      </c>
      <c r="AK610">
        <v>9233916.1842024364</v>
      </c>
      <c r="AL610">
        <v>-0.29315438063033067</v>
      </c>
      <c r="AM610">
        <v>3.01892708511293E-2</v>
      </c>
      <c r="AN610">
        <v>3.0028702652621999E-2</v>
      </c>
      <c r="AO610">
        <v>-0.14546537529972134</v>
      </c>
      <c r="AP610">
        <v>0.92185889993341497</v>
      </c>
      <c r="AQ610">
        <v>0.91671134119655684</v>
      </c>
      <c r="AR610">
        <v>2.4610367579175861E-2</v>
      </c>
      <c r="AS610">
        <v>3.0025216124376301E-2</v>
      </c>
      <c r="AT610">
        <v>2.9831227460458666E-2</v>
      </c>
      <c r="AU610">
        <v>-0.14673009344562185</v>
      </c>
    </row>
    <row r="611" spans="1:47" x14ac:dyDescent="0.25">
      <c r="A611" t="s">
        <v>58</v>
      </c>
      <c r="B611">
        <v>4</v>
      </c>
      <c r="C611">
        <v>28</v>
      </c>
      <c r="D611" t="s">
        <v>655</v>
      </c>
      <c r="E611">
        <v>151.55000000000001</v>
      </c>
      <c r="F611">
        <v>8798985.8074818701</v>
      </c>
      <c r="G611">
        <v>2.9475417013761999E-2</v>
      </c>
      <c r="H611">
        <v>0.92483471205825596</v>
      </c>
      <c r="I611">
        <v>2.9240873420035E-2</v>
      </c>
      <c r="J611">
        <v>-0.14224607904136799</v>
      </c>
      <c r="K611">
        <v>0</v>
      </c>
      <c r="L611">
        <v>592</v>
      </c>
      <c r="M611">
        <v>760</v>
      </c>
      <c r="N611">
        <v>38.450000000000003</v>
      </c>
      <c r="O611">
        <v>29.271375310865199</v>
      </c>
      <c r="P611">
        <v>375.15510373534499</v>
      </c>
      <c r="Q611">
        <v>2.9772802312772502</v>
      </c>
      <c r="R611">
        <v>-3.01216639308124E-3</v>
      </c>
      <c r="S611">
        <v>405</v>
      </c>
      <c r="T611" t="s">
        <v>60</v>
      </c>
      <c r="U611" t="s">
        <v>61</v>
      </c>
      <c r="V611">
        <v>255</v>
      </c>
      <c r="W611">
        <v>0</v>
      </c>
      <c r="X611" t="s">
        <v>62</v>
      </c>
      <c r="Y611">
        <v>6</v>
      </c>
      <c r="Z611">
        <v>203</v>
      </c>
      <c r="AA611">
        <v>3</v>
      </c>
      <c r="AB611" t="s">
        <v>63</v>
      </c>
      <c r="AD611">
        <v>1205.8711579666599</v>
      </c>
      <c r="AE611">
        <v>3</v>
      </c>
      <c r="AF611" t="s">
        <v>64</v>
      </c>
      <c r="AG611">
        <v>0</v>
      </c>
      <c r="AJ611">
        <v>8798985.8074818701</v>
      </c>
      <c r="AK611">
        <v>9081630.1479395721</v>
      </c>
      <c r="AL611">
        <v>-2.4902564067932783E-2</v>
      </c>
      <c r="AM611">
        <v>2.9475417013761999E-2</v>
      </c>
      <c r="AN611">
        <v>2.9795827280582238E-2</v>
      </c>
      <c r="AO611">
        <v>-0.13140513527808756</v>
      </c>
      <c r="AP611">
        <v>0.92185889993341497</v>
      </c>
      <c r="AQ611">
        <v>0.9183629914987157</v>
      </c>
      <c r="AR611">
        <v>-2.0495404773855471E-2</v>
      </c>
      <c r="AS611">
        <v>2.9240873420035E-2</v>
      </c>
      <c r="AT611">
        <v>2.9595619650042943E-2</v>
      </c>
      <c r="AU611">
        <v>-0.1312367917463437</v>
      </c>
    </row>
    <row r="612" spans="1:47" x14ac:dyDescent="0.25">
      <c r="A612" t="s">
        <v>58</v>
      </c>
      <c r="B612">
        <v>4</v>
      </c>
      <c r="C612">
        <v>29</v>
      </c>
      <c r="D612" t="s">
        <v>656</v>
      </c>
      <c r="E612">
        <v>157.11666666666667</v>
      </c>
      <c r="F612">
        <v>8771589.0297547001</v>
      </c>
      <c r="G612">
        <v>2.8855764923279102E-2</v>
      </c>
      <c r="H612">
        <v>0.91980244365889496</v>
      </c>
      <c r="I612">
        <v>2.8626465117635499E-2</v>
      </c>
      <c r="J612">
        <v>-0.28455848305229497</v>
      </c>
      <c r="K612">
        <v>0</v>
      </c>
      <c r="L612">
        <v>592</v>
      </c>
      <c r="M612">
        <v>760</v>
      </c>
      <c r="N612">
        <v>38.299999999999997</v>
      </c>
      <c r="O612">
        <v>28.691821378747701</v>
      </c>
      <c r="P612">
        <v>375.60155499071402</v>
      </c>
      <c r="Q612">
        <v>2.9627319097274101</v>
      </c>
      <c r="R612">
        <v>-3.0034349622512701E-3</v>
      </c>
      <c r="S612">
        <v>405</v>
      </c>
      <c r="T612" t="s">
        <v>60</v>
      </c>
      <c r="U612" t="s">
        <v>61</v>
      </c>
      <c r="V612">
        <v>255</v>
      </c>
      <c r="W612">
        <v>0</v>
      </c>
      <c r="X612" t="s">
        <v>62</v>
      </c>
      <c r="Y612">
        <v>6</v>
      </c>
      <c r="Z612">
        <v>203</v>
      </c>
      <c r="AA612">
        <v>3</v>
      </c>
      <c r="AB612" t="s">
        <v>63</v>
      </c>
      <c r="AD612">
        <v>1205.8711579666599</v>
      </c>
      <c r="AE612">
        <v>3</v>
      </c>
      <c r="AF612" t="s">
        <v>64</v>
      </c>
      <c r="AG612">
        <v>0</v>
      </c>
      <c r="AJ612">
        <v>8798985.8074818701</v>
      </c>
      <c r="AK612">
        <v>9173022.3539967537</v>
      </c>
      <c r="AL612">
        <v>-2.0082542237225328E-2</v>
      </c>
      <c r="AM612">
        <v>2.9475417013761999E-2</v>
      </c>
      <c r="AN612">
        <v>2.9580743372496422E-2</v>
      </c>
      <c r="AO612">
        <v>-0.14176888090619558</v>
      </c>
      <c r="AP612">
        <v>0.91980244365889496</v>
      </c>
      <c r="AQ612">
        <v>0.91527837431892023</v>
      </c>
      <c r="AR612">
        <v>-1.5805404102119256E-2</v>
      </c>
      <c r="AS612">
        <v>2.9240873420035E-2</v>
      </c>
      <c r="AT612">
        <v>2.9381953746209461E-2</v>
      </c>
      <c r="AU612">
        <v>-0.15129185883707119</v>
      </c>
    </row>
    <row r="613" spans="1:47" x14ac:dyDescent="0.25">
      <c r="A613" t="s">
        <v>58</v>
      </c>
      <c r="B613">
        <v>4</v>
      </c>
      <c r="C613">
        <v>30</v>
      </c>
      <c r="D613" t="s">
        <v>657</v>
      </c>
      <c r="E613">
        <v>162.71666666666667</v>
      </c>
      <c r="F613">
        <v>9574700.3951019794</v>
      </c>
      <c r="G613">
        <v>2.9936072635703501E-2</v>
      </c>
      <c r="H613">
        <v>0.90643581403443796</v>
      </c>
      <c r="I613">
        <v>2.9388205247081599E-2</v>
      </c>
      <c r="J613">
        <v>-0.143926061839697</v>
      </c>
      <c r="K613">
        <v>0</v>
      </c>
      <c r="L613">
        <v>600</v>
      </c>
      <c r="M613">
        <v>760</v>
      </c>
      <c r="N613">
        <v>38.15</v>
      </c>
      <c r="O613">
        <v>28.824185317639301</v>
      </c>
      <c r="P613">
        <v>367.65316507223798</v>
      </c>
      <c r="Q613">
        <v>2.9985776571278802</v>
      </c>
      <c r="R613">
        <v>-2.9766763986398301E-3</v>
      </c>
      <c r="S613">
        <v>405</v>
      </c>
      <c r="T613" t="s">
        <v>60</v>
      </c>
      <c r="U613" t="s">
        <v>61</v>
      </c>
      <c r="V613">
        <v>255</v>
      </c>
      <c r="W613">
        <v>0</v>
      </c>
      <c r="X613" t="s">
        <v>62</v>
      </c>
      <c r="Y613">
        <v>6</v>
      </c>
      <c r="Z613">
        <v>203</v>
      </c>
      <c r="AA613">
        <v>3</v>
      </c>
      <c r="AB613" t="s">
        <v>63</v>
      </c>
      <c r="AD613">
        <v>1205.8711579666599</v>
      </c>
      <c r="AE613">
        <v>3</v>
      </c>
      <c r="AF613" t="s">
        <v>64</v>
      </c>
      <c r="AG613">
        <v>0</v>
      </c>
      <c r="AJ613">
        <v>9574700.3951019794</v>
      </c>
      <c r="AK613">
        <v>9027956.1751419622</v>
      </c>
      <c r="AL613">
        <v>-0.28018645259086195</v>
      </c>
      <c r="AM613">
        <v>2.9381805991914402E-2</v>
      </c>
      <c r="AN613">
        <v>2.9343969947033199E-2</v>
      </c>
      <c r="AO613">
        <v>-0.10547140155041358</v>
      </c>
      <c r="AP613">
        <v>0.90643581403443796</v>
      </c>
      <c r="AQ613">
        <v>0.91754178305002088</v>
      </c>
      <c r="AR613">
        <v>5.1594198614825781E-2</v>
      </c>
      <c r="AS613">
        <v>2.92014028833005E-2</v>
      </c>
      <c r="AT613">
        <v>2.9114650664528143E-2</v>
      </c>
      <c r="AU613">
        <v>-0.12931428030742148</v>
      </c>
    </row>
    <row r="614" spans="1:47" x14ac:dyDescent="0.25">
      <c r="A614" t="s">
        <v>58</v>
      </c>
      <c r="B614">
        <v>4</v>
      </c>
      <c r="C614">
        <v>31</v>
      </c>
      <c r="D614" t="s">
        <v>658</v>
      </c>
      <c r="E614">
        <v>168.35</v>
      </c>
      <c r="F614">
        <v>9884390.5781035908</v>
      </c>
      <c r="G614">
        <v>2.9381805991914402E-2</v>
      </c>
      <c r="H614">
        <v>0.89288658982695901</v>
      </c>
      <c r="I614">
        <v>2.92014028833005E-2</v>
      </c>
      <c r="J614">
        <v>-4.5750707216303803E-2</v>
      </c>
      <c r="K614">
        <v>0</v>
      </c>
      <c r="L614">
        <v>592</v>
      </c>
      <c r="M614">
        <v>760</v>
      </c>
      <c r="N614">
        <v>37.9</v>
      </c>
      <c r="O614">
        <v>29.344172449718101</v>
      </c>
      <c r="P614">
        <v>376.56899849068799</v>
      </c>
      <c r="Q614">
        <v>2.9612674278858502</v>
      </c>
      <c r="R614">
        <v>-2.9516918158890401E-3</v>
      </c>
      <c r="S614">
        <v>405</v>
      </c>
      <c r="T614" t="s">
        <v>60</v>
      </c>
      <c r="U614" t="s">
        <v>61</v>
      </c>
      <c r="V614">
        <v>255</v>
      </c>
      <c r="W614">
        <v>0</v>
      </c>
      <c r="X614" t="s">
        <v>62</v>
      </c>
      <c r="Y614">
        <v>6</v>
      </c>
      <c r="Z614">
        <v>203</v>
      </c>
      <c r="AA614">
        <v>3</v>
      </c>
      <c r="AB614" t="s">
        <v>63</v>
      </c>
      <c r="AD614">
        <v>1205.8711579666599</v>
      </c>
      <c r="AE614">
        <v>3</v>
      </c>
      <c r="AF614" t="s">
        <v>64</v>
      </c>
      <c r="AG614">
        <v>0</v>
      </c>
      <c r="AJ614">
        <v>9574700.3951019794</v>
      </c>
      <c r="AK614">
        <v>8927581.7645448111</v>
      </c>
      <c r="AL614">
        <v>-0.14028548309241068</v>
      </c>
      <c r="AM614">
        <v>2.9381805991914402E-2</v>
      </c>
      <c r="AN614">
        <v>2.9215188078936846E-2</v>
      </c>
      <c r="AO614">
        <v>-0.10997053782732234</v>
      </c>
      <c r="AP614">
        <v>0.90643581403443796</v>
      </c>
      <c r="AQ614">
        <v>0.91980519178112141</v>
      </c>
      <c r="AR614">
        <v>3.9937412637918723E-2</v>
      </c>
      <c r="AS614">
        <v>2.92014028833005E-2</v>
      </c>
      <c r="AT614">
        <v>2.895290284255754E-2</v>
      </c>
      <c r="AU614">
        <v>-0.11607455835704877</v>
      </c>
    </row>
    <row r="615" spans="1:47" x14ac:dyDescent="0.25">
      <c r="A615" t="s">
        <v>58</v>
      </c>
      <c r="B615">
        <v>4</v>
      </c>
      <c r="C615">
        <v>32</v>
      </c>
      <c r="D615" t="s">
        <v>659</v>
      </c>
      <c r="E615">
        <v>173.95</v>
      </c>
      <c r="F615">
        <v>8392408.4705421105</v>
      </c>
      <c r="G615">
        <v>2.9005403723813199E-2</v>
      </c>
      <c r="H615">
        <v>0.93317594358891798</v>
      </c>
      <c r="I615">
        <v>2.8688700715969701E-2</v>
      </c>
      <c r="J615">
        <v>-8.4904785616572595E-2</v>
      </c>
      <c r="K615">
        <v>0</v>
      </c>
      <c r="L615">
        <v>592</v>
      </c>
      <c r="M615">
        <v>760</v>
      </c>
      <c r="N615">
        <v>37.75</v>
      </c>
      <c r="O615">
        <v>28.577713490897199</v>
      </c>
      <c r="P615">
        <v>373.331471943211</v>
      </c>
      <c r="Q615">
        <v>2.9798061786396199</v>
      </c>
      <c r="R615">
        <v>-3.0286127167886601E-3</v>
      </c>
      <c r="S615">
        <v>405</v>
      </c>
      <c r="T615" t="s">
        <v>60</v>
      </c>
      <c r="U615" t="s">
        <v>61</v>
      </c>
      <c r="V615">
        <v>255</v>
      </c>
      <c r="W615">
        <v>0</v>
      </c>
      <c r="X615" t="s">
        <v>62</v>
      </c>
      <c r="Y615">
        <v>6</v>
      </c>
      <c r="Z615">
        <v>203</v>
      </c>
      <c r="AA615">
        <v>3</v>
      </c>
      <c r="AB615" t="s">
        <v>63</v>
      </c>
      <c r="AD615">
        <v>1205.8711579666599</v>
      </c>
      <c r="AE615">
        <v>3</v>
      </c>
      <c r="AF615" t="s">
        <v>64</v>
      </c>
      <c r="AG615">
        <v>0</v>
      </c>
      <c r="AJ615">
        <v>8392408.4705421105</v>
      </c>
      <c r="AK615">
        <v>8817936.8343091384</v>
      </c>
      <c r="AL615">
        <v>-0.59702779819346563</v>
      </c>
      <c r="AM615">
        <v>2.9005403723813199E-2</v>
      </c>
      <c r="AN615">
        <v>2.8951191088416123E-2</v>
      </c>
      <c r="AO615">
        <v>-0.18882066883877052</v>
      </c>
      <c r="AP615">
        <v>0.93317594358891798</v>
      </c>
      <c r="AQ615">
        <v>0.92276516342564507</v>
      </c>
      <c r="AR615">
        <v>0.12137145315268232</v>
      </c>
      <c r="AS615">
        <v>2.8688700715969701E-2</v>
      </c>
      <c r="AT615">
        <v>2.8693252166069001E-2</v>
      </c>
      <c r="AU615">
        <v>-0.21124782896626293</v>
      </c>
    </row>
    <row r="616" spans="1:47" x14ac:dyDescent="0.25">
      <c r="A616" t="s">
        <v>58</v>
      </c>
      <c r="B616">
        <v>4</v>
      </c>
      <c r="C616">
        <v>33</v>
      </c>
      <c r="D616" t="s">
        <v>660</v>
      </c>
      <c r="E616">
        <v>179.61666666666667</v>
      </c>
      <c r="F616">
        <v>8297113.7544961097</v>
      </c>
      <c r="G616">
        <v>2.8831507673280202E-2</v>
      </c>
      <c r="H616">
        <v>0.93460230188151305</v>
      </c>
      <c r="I616">
        <v>2.8432134310181999E-2</v>
      </c>
      <c r="J616">
        <v>-9.5743987314366397E-2</v>
      </c>
      <c r="K616">
        <v>0</v>
      </c>
      <c r="L616">
        <v>592</v>
      </c>
      <c r="M616">
        <v>760</v>
      </c>
      <c r="N616">
        <v>37.5</v>
      </c>
      <c r="O616">
        <v>28.171565552717102</v>
      </c>
      <c r="P616">
        <v>371.33086490264401</v>
      </c>
      <c r="Q616">
        <v>2.9481665593189401</v>
      </c>
      <c r="R616">
        <v>-3.0315511896571801E-3</v>
      </c>
      <c r="S616">
        <v>405</v>
      </c>
      <c r="T616" t="s">
        <v>60</v>
      </c>
      <c r="U616" t="s">
        <v>61</v>
      </c>
      <c r="V616">
        <v>255</v>
      </c>
      <c r="W616">
        <v>0</v>
      </c>
      <c r="X616" t="s">
        <v>62</v>
      </c>
      <c r="Y616">
        <v>6</v>
      </c>
      <c r="Z616">
        <v>203</v>
      </c>
      <c r="AA616">
        <v>3</v>
      </c>
      <c r="AB616" t="s">
        <v>63</v>
      </c>
      <c r="AD616">
        <v>1205.8711579666599</v>
      </c>
      <c r="AE616">
        <v>3</v>
      </c>
      <c r="AF616" t="s">
        <v>64</v>
      </c>
      <c r="AG616">
        <v>0</v>
      </c>
      <c r="AJ616">
        <v>8297113.7544961097</v>
      </c>
      <c r="AK616">
        <v>8339496.8689180082</v>
      </c>
      <c r="AL616">
        <v>-1.1253945039250133</v>
      </c>
      <c r="AM616">
        <v>2.8831507673280202E-2</v>
      </c>
      <c r="AN616">
        <v>2.861037202689834E-2</v>
      </c>
      <c r="AO616">
        <v>-0.24180538372469995</v>
      </c>
      <c r="AP616">
        <v>0.93317594358891798</v>
      </c>
      <c r="AQ616">
        <v>0.93223280102822559</v>
      </c>
      <c r="AR616">
        <v>0.20086273513366837</v>
      </c>
      <c r="AS616">
        <v>2.8432134310181999E-2</v>
      </c>
      <c r="AT616">
        <v>2.8282595856104899E-2</v>
      </c>
      <c r="AU616">
        <v>-0.27980071982140636</v>
      </c>
    </row>
    <row r="617" spans="1:47" x14ac:dyDescent="0.25">
      <c r="A617" t="s">
        <v>58</v>
      </c>
      <c r="B617">
        <v>4</v>
      </c>
      <c r="C617">
        <v>34</v>
      </c>
      <c r="D617" t="s">
        <v>661</v>
      </c>
      <c r="E617">
        <v>185.21666666666667</v>
      </c>
      <c r="F617">
        <v>8250761.1563035101</v>
      </c>
      <c r="G617">
        <v>2.8155432061158399E-2</v>
      </c>
      <c r="H617">
        <v>0.92952436194043897</v>
      </c>
      <c r="I617">
        <v>2.7942620037592299E-2</v>
      </c>
      <c r="J617">
        <v>-8.8833868546109404E-2</v>
      </c>
      <c r="K617">
        <v>0</v>
      </c>
      <c r="L617">
        <v>592</v>
      </c>
      <c r="M617">
        <v>760</v>
      </c>
      <c r="N617">
        <v>37.25</v>
      </c>
      <c r="O617">
        <v>28.066903581823201</v>
      </c>
      <c r="P617">
        <v>376.407440035337</v>
      </c>
      <c r="Q617">
        <v>2.9637876989619998</v>
      </c>
      <c r="R617">
        <v>-3.02281324645318E-3</v>
      </c>
      <c r="S617">
        <v>405</v>
      </c>
      <c r="T617" t="s">
        <v>60</v>
      </c>
      <c r="U617" t="s">
        <v>61</v>
      </c>
      <c r="V617">
        <v>255</v>
      </c>
      <c r="W617">
        <v>0</v>
      </c>
      <c r="X617" t="s">
        <v>62</v>
      </c>
      <c r="Y617">
        <v>6</v>
      </c>
      <c r="Z617">
        <v>203</v>
      </c>
      <c r="AA617">
        <v>3</v>
      </c>
      <c r="AB617" t="s">
        <v>63</v>
      </c>
      <c r="AD617">
        <v>1205.8711579666599</v>
      </c>
      <c r="AE617">
        <v>3</v>
      </c>
      <c r="AF617" t="s">
        <v>64</v>
      </c>
      <c r="AG617">
        <v>0</v>
      </c>
      <c r="AJ617">
        <v>8250761.1563035101</v>
      </c>
      <c r="AK617">
        <v>7861056.9035268789</v>
      </c>
      <c r="AL617">
        <v>-0.80830093537238901</v>
      </c>
      <c r="AM617">
        <v>2.8155432061158399E-2</v>
      </c>
      <c r="AN617">
        <v>2.8178985484800963E-2</v>
      </c>
      <c r="AO617">
        <v>-0.2849602854657991</v>
      </c>
      <c r="AP617">
        <v>0.93460230188151305</v>
      </c>
      <c r="AQ617">
        <v>0.94170043863080621</v>
      </c>
      <c r="AR617">
        <v>0.11720909186881408</v>
      </c>
      <c r="AS617">
        <v>2.7942620037592299E-2</v>
      </c>
      <c r="AT617">
        <v>2.7825446988821764E-2</v>
      </c>
      <c r="AU617">
        <v>-0.29477275182371665</v>
      </c>
    </row>
    <row r="618" spans="1:47" x14ac:dyDescent="0.25">
      <c r="A618" t="s">
        <v>58</v>
      </c>
      <c r="B618">
        <v>4</v>
      </c>
      <c r="C618">
        <v>35</v>
      </c>
      <c r="D618" t="s">
        <v>662</v>
      </c>
      <c r="E618">
        <v>190.91666666666666</v>
      </c>
      <c r="F618">
        <v>7073477.0845756298</v>
      </c>
      <c r="G618">
        <v>2.76777106843255E-2</v>
      </c>
      <c r="H618">
        <v>0.96689821477822202</v>
      </c>
      <c r="I618">
        <v>2.7148121333480001E-2</v>
      </c>
      <c r="J618">
        <v>-0.21451134356941601</v>
      </c>
      <c r="K618">
        <v>0</v>
      </c>
      <c r="L618">
        <v>600</v>
      </c>
      <c r="M618">
        <v>760</v>
      </c>
      <c r="N618">
        <v>36.85</v>
      </c>
      <c r="O618">
        <v>26.6834400521821</v>
      </c>
      <c r="P618">
        <v>368.39746241253403</v>
      </c>
      <c r="Q618">
        <v>2.9712122813214301</v>
      </c>
      <c r="R618">
        <v>-3.09443604639025E-3</v>
      </c>
      <c r="S618">
        <v>405</v>
      </c>
      <c r="T618" t="s">
        <v>60</v>
      </c>
      <c r="U618" t="s">
        <v>61</v>
      </c>
      <c r="V618">
        <v>255</v>
      </c>
      <c r="W618">
        <v>0</v>
      </c>
      <c r="X618" t="s">
        <v>62</v>
      </c>
      <c r="Y618">
        <v>6</v>
      </c>
      <c r="Z618">
        <v>203</v>
      </c>
      <c r="AA618">
        <v>3</v>
      </c>
      <c r="AB618" t="s">
        <v>63</v>
      </c>
      <c r="AD618">
        <v>1205.8711579666599</v>
      </c>
      <c r="AE618">
        <v>3</v>
      </c>
      <c r="AF618" t="s">
        <v>64</v>
      </c>
      <c r="AG618">
        <v>0</v>
      </c>
      <c r="AJ618">
        <v>7182500.5681463303</v>
      </c>
      <c r="AK618">
        <v>7654494.5986972786</v>
      </c>
      <c r="AL618">
        <v>-0.21841878047086147</v>
      </c>
      <c r="AM618">
        <v>2.76777106843255E-2</v>
      </c>
      <c r="AN618">
        <v>2.7741879800815585E-2</v>
      </c>
      <c r="AO618">
        <v>-0.25342362983647043</v>
      </c>
      <c r="AP618">
        <v>0.95377400204734097</v>
      </c>
      <c r="AQ618">
        <v>0.94395682888923149</v>
      </c>
      <c r="AR618">
        <v>-1.0296548278069617E-2</v>
      </c>
      <c r="AS618">
        <v>2.7148121333480001E-2</v>
      </c>
      <c r="AT618">
        <v>2.739163508626978E-2</v>
      </c>
      <c r="AU618">
        <v>-0.24089227272914826</v>
      </c>
    </row>
    <row r="619" spans="1:47" x14ac:dyDescent="0.25">
      <c r="A619" t="s">
        <v>58</v>
      </c>
      <c r="B619">
        <v>4</v>
      </c>
      <c r="C619">
        <v>36</v>
      </c>
      <c r="D619" t="s">
        <v>663</v>
      </c>
      <c r="E619">
        <v>196.63333333333333</v>
      </c>
      <c r="F619">
        <v>7182500.5681463303</v>
      </c>
      <c r="G619">
        <v>2.6819875303886302E-2</v>
      </c>
      <c r="H619">
        <v>0.95377400204734097</v>
      </c>
      <c r="I619">
        <v>2.65196412032098E-2</v>
      </c>
      <c r="J619">
        <v>-0.28827025109662902</v>
      </c>
      <c r="K619">
        <v>0</v>
      </c>
      <c r="L619">
        <v>608</v>
      </c>
      <c r="M619">
        <v>760</v>
      </c>
      <c r="N619">
        <v>36.549999999999997</v>
      </c>
      <c r="O619">
        <v>26.508467307595701</v>
      </c>
      <c r="P619">
        <v>374.87521741967799</v>
      </c>
      <c r="Q619">
        <v>3.2418689602682602</v>
      </c>
      <c r="R619">
        <v>-3.0706819947005802E-3</v>
      </c>
      <c r="S619">
        <v>405</v>
      </c>
      <c r="T619" t="s">
        <v>60</v>
      </c>
      <c r="U619" t="s">
        <v>61</v>
      </c>
      <c r="V619">
        <v>255</v>
      </c>
      <c r="W619">
        <v>0</v>
      </c>
      <c r="X619" t="s">
        <v>62</v>
      </c>
      <c r="Y619">
        <v>6</v>
      </c>
      <c r="Z619">
        <v>203</v>
      </c>
      <c r="AA619">
        <v>3</v>
      </c>
      <c r="AB619" t="s">
        <v>63</v>
      </c>
      <c r="AD619">
        <v>1205.8711579666599</v>
      </c>
      <c r="AE619">
        <v>3</v>
      </c>
      <c r="AF619" t="s">
        <v>64</v>
      </c>
      <c r="AG619">
        <v>0</v>
      </c>
      <c r="AJ619">
        <v>7182500.5681463303</v>
      </c>
      <c r="AK619">
        <v>7607873.6360909259</v>
      </c>
      <c r="AL619">
        <v>-0.25828682467094166</v>
      </c>
      <c r="AM619">
        <v>2.7224873281427499E-2</v>
      </c>
      <c r="AN619">
        <v>2.7399340534333141E-2</v>
      </c>
      <c r="AO619">
        <v>-0.17876321558487851</v>
      </c>
      <c r="AP619">
        <v>0.95377400204734097</v>
      </c>
      <c r="AQ619">
        <v>0.94238481294690823</v>
      </c>
      <c r="AR619">
        <v>9.6352473334909081E-3</v>
      </c>
      <c r="AS619">
        <v>2.69156585468848E-2</v>
      </c>
      <c r="AT619">
        <v>2.7077433372892642E-2</v>
      </c>
      <c r="AU619">
        <v>-0.18940435681205342</v>
      </c>
    </row>
    <row r="620" spans="1:47" x14ac:dyDescent="0.25">
      <c r="A620" t="s">
        <v>58</v>
      </c>
      <c r="B620">
        <v>4</v>
      </c>
      <c r="C620">
        <v>37</v>
      </c>
      <c r="D620" t="s">
        <v>664</v>
      </c>
      <c r="E620">
        <v>202.35</v>
      </c>
      <c r="F620">
        <v>8190226.0291508501</v>
      </c>
      <c r="G620">
        <v>2.7224873281427499E-2</v>
      </c>
      <c r="H620">
        <v>0.92220437928506105</v>
      </c>
      <c r="I620">
        <v>2.69156585468848E-2</v>
      </c>
      <c r="J620">
        <v>-0.246106041950338</v>
      </c>
      <c r="K620">
        <v>0</v>
      </c>
      <c r="L620">
        <v>608</v>
      </c>
      <c r="M620">
        <v>760</v>
      </c>
      <c r="N620">
        <v>36.25</v>
      </c>
      <c r="O620">
        <v>26.8758779036413</v>
      </c>
      <c r="P620">
        <v>374.46222219466199</v>
      </c>
      <c r="Q620">
        <v>3.2217181442315601</v>
      </c>
      <c r="R620">
        <v>-3.0101422898892098E-3</v>
      </c>
      <c r="S620">
        <v>405</v>
      </c>
      <c r="T620" t="s">
        <v>60</v>
      </c>
      <c r="U620" t="s">
        <v>61</v>
      </c>
      <c r="V620">
        <v>255</v>
      </c>
      <c r="W620">
        <v>0</v>
      </c>
      <c r="X620" t="s">
        <v>62</v>
      </c>
      <c r="Y620">
        <v>6</v>
      </c>
      <c r="Z620">
        <v>203</v>
      </c>
      <c r="AA620">
        <v>3</v>
      </c>
      <c r="AB620" t="s">
        <v>63</v>
      </c>
      <c r="AD620">
        <v>1205.8711579666599</v>
      </c>
      <c r="AE620">
        <v>3</v>
      </c>
      <c r="AF620" t="s">
        <v>64</v>
      </c>
      <c r="AG620">
        <v>0</v>
      </c>
      <c r="AJ620">
        <v>7359596.9463941101</v>
      </c>
      <c r="AK620">
        <v>7457600.3261822658</v>
      </c>
      <c r="AL620">
        <v>3.2338447023832761E-2</v>
      </c>
      <c r="AM620">
        <v>2.6819875303886302E-2</v>
      </c>
      <c r="AN620">
        <v>2.718203877144082E-2</v>
      </c>
      <c r="AO620">
        <v>-0.10309146160956988</v>
      </c>
      <c r="AP620">
        <v>0.94445789488104404</v>
      </c>
      <c r="AQ620">
        <v>0.94435593154681452</v>
      </c>
      <c r="AR620">
        <v>-2.9931902267198583E-2</v>
      </c>
      <c r="AS620">
        <v>2.65196412032098E-2</v>
      </c>
      <c r="AT620">
        <v>2.6811815257786021E-2</v>
      </c>
      <c r="AU620">
        <v>-0.12048681291331408</v>
      </c>
    </row>
    <row r="621" spans="1:47" x14ac:dyDescent="0.25">
      <c r="A621" t="s">
        <v>58</v>
      </c>
      <c r="B621">
        <v>4</v>
      </c>
      <c r="C621">
        <v>38</v>
      </c>
      <c r="D621" t="s">
        <v>665</v>
      </c>
      <c r="E621">
        <v>208.03333333333333</v>
      </c>
      <c r="F621">
        <v>7359596.9463941101</v>
      </c>
      <c r="G621">
        <v>2.6569274166084199E-2</v>
      </c>
      <c r="H621">
        <v>0.94445789488104404</v>
      </c>
      <c r="I621">
        <v>2.6367624116082899E-2</v>
      </c>
      <c r="J621">
        <v>-0.26591473873797999</v>
      </c>
      <c r="K621">
        <v>0</v>
      </c>
      <c r="L621">
        <v>600</v>
      </c>
      <c r="M621">
        <v>760</v>
      </c>
      <c r="N621">
        <v>36.25</v>
      </c>
      <c r="O621">
        <v>26.565055767632501</v>
      </c>
      <c r="P621">
        <v>377.71135107095603</v>
      </c>
      <c r="Q621">
        <v>3.1375161146292698</v>
      </c>
      <c r="R621">
        <v>-3.05331434337858E-3</v>
      </c>
      <c r="S621">
        <v>405</v>
      </c>
      <c r="T621" t="s">
        <v>60</v>
      </c>
      <c r="U621" t="s">
        <v>61</v>
      </c>
      <c r="V621">
        <v>255</v>
      </c>
      <c r="W621">
        <v>0</v>
      </c>
      <c r="X621" t="s">
        <v>62</v>
      </c>
      <c r="Y621">
        <v>6</v>
      </c>
      <c r="Z621">
        <v>203</v>
      </c>
      <c r="AA621">
        <v>3</v>
      </c>
      <c r="AB621" t="s">
        <v>63</v>
      </c>
      <c r="AD621">
        <v>1205.8711579666599</v>
      </c>
      <c r="AE621">
        <v>3</v>
      </c>
      <c r="AF621" t="s">
        <v>64</v>
      </c>
      <c r="AG621">
        <v>0</v>
      </c>
      <c r="AJ621">
        <v>8064008.9414643496</v>
      </c>
      <c r="AK621">
        <v>7633902.0008458709</v>
      </c>
      <c r="AL621">
        <v>0.34601738338098181</v>
      </c>
      <c r="AM621">
        <v>2.7118811340868E-2</v>
      </c>
      <c r="AN621">
        <v>2.7060281283915077E-2</v>
      </c>
      <c r="AO621">
        <v>-7.3587715281017707E-2</v>
      </c>
      <c r="AP621">
        <v>0.92531586387730203</v>
      </c>
      <c r="AQ621">
        <v>0.93866430391280675</v>
      </c>
      <c r="AR621">
        <v>-0.11584540050654582</v>
      </c>
      <c r="AS621">
        <v>2.6861125743296299E-2</v>
      </c>
      <c r="AT621">
        <v>2.6705096883501863E-2</v>
      </c>
      <c r="AU621">
        <v>-5.279205233339803E-2</v>
      </c>
    </row>
    <row r="622" spans="1:47" x14ac:dyDescent="0.25">
      <c r="A622" t="s">
        <v>58</v>
      </c>
      <c r="B622">
        <v>4</v>
      </c>
      <c r="C622">
        <v>39</v>
      </c>
      <c r="D622" t="s">
        <v>666</v>
      </c>
      <c r="E622">
        <v>213.73333333333332</v>
      </c>
      <c r="F622">
        <v>8064008.9414643496</v>
      </c>
      <c r="G622">
        <v>2.7118811340868E-2</v>
      </c>
      <c r="H622">
        <v>0.92531586387730203</v>
      </c>
      <c r="I622">
        <v>2.6861125743296299E-2</v>
      </c>
      <c r="J622">
        <v>-0.17456334178230901</v>
      </c>
      <c r="K622">
        <v>0</v>
      </c>
      <c r="L622">
        <v>592</v>
      </c>
      <c r="M622">
        <v>760</v>
      </c>
      <c r="N622">
        <v>36.4</v>
      </c>
      <c r="O622">
        <v>26.9272514303584</v>
      </c>
      <c r="P622">
        <v>375.65686472259699</v>
      </c>
      <c r="Q622">
        <v>2.9516063887606898</v>
      </c>
      <c r="R622">
        <v>-3.0161949009628601E-3</v>
      </c>
      <c r="S622">
        <v>405</v>
      </c>
      <c r="T622" t="s">
        <v>60</v>
      </c>
      <c r="U622" t="s">
        <v>61</v>
      </c>
      <c r="V622">
        <v>255</v>
      </c>
      <c r="W622">
        <v>0</v>
      </c>
      <c r="X622" t="s">
        <v>62</v>
      </c>
      <c r="Y622">
        <v>6</v>
      </c>
      <c r="Z622">
        <v>203</v>
      </c>
      <c r="AA622">
        <v>3</v>
      </c>
      <c r="AB622" t="s">
        <v>63</v>
      </c>
      <c r="AD622">
        <v>1205.8711579666599</v>
      </c>
      <c r="AE622">
        <v>3</v>
      </c>
      <c r="AF622" t="s">
        <v>64</v>
      </c>
      <c r="AG622">
        <v>0</v>
      </c>
      <c r="AJ622">
        <v>7499394.6067602104</v>
      </c>
      <c r="AK622">
        <v>7697280.8085686462</v>
      </c>
      <c r="AL622">
        <v>0.12445058125973391</v>
      </c>
      <c r="AM622">
        <v>2.70689232466968E-2</v>
      </c>
      <c r="AN622">
        <v>2.6951739766513501E-2</v>
      </c>
      <c r="AO622">
        <v>-3.15175582483097E-2</v>
      </c>
      <c r="AP622">
        <v>0.94445789488104404</v>
      </c>
      <c r="AQ622">
        <v>0.93358348605809671</v>
      </c>
      <c r="AR622">
        <v>-9.191450919542106E-2</v>
      </c>
      <c r="AS622">
        <v>2.6614529462059201E-2</v>
      </c>
      <c r="AT622">
        <v>2.6629045706961764E-2</v>
      </c>
      <c r="AU622">
        <v>-2.73872965048787E-2</v>
      </c>
    </row>
    <row r="623" spans="1:47" x14ac:dyDescent="0.25">
      <c r="A623" t="s">
        <v>58</v>
      </c>
      <c r="B623">
        <v>4</v>
      </c>
      <c r="C623">
        <v>40</v>
      </c>
      <c r="D623" t="s">
        <v>667</v>
      </c>
      <c r="E623">
        <v>219.4</v>
      </c>
      <c r="F623">
        <v>7499394.6067602104</v>
      </c>
      <c r="G623">
        <v>2.70689232466968E-2</v>
      </c>
      <c r="H623">
        <v>0.94453095065137205</v>
      </c>
      <c r="I623">
        <v>2.6614529462059201E-2</v>
      </c>
      <c r="J623">
        <v>-0.134395012497313</v>
      </c>
      <c r="K623">
        <v>0</v>
      </c>
      <c r="L623">
        <v>600</v>
      </c>
      <c r="M623">
        <v>760</v>
      </c>
      <c r="N623">
        <v>36.65</v>
      </c>
      <c r="O623">
        <v>26.301364821438199</v>
      </c>
      <c r="P623">
        <v>370.40681093371802</v>
      </c>
      <c r="Q623">
        <v>2.9915447385167799</v>
      </c>
      <c r="R623">
        <v>-3.0527760941166898E-3</v>
      </c>
      <c r="S623">
        <v>405</v>
      </c>
      <c r="T623" t="s">
        <v>60</v>
      </c>
      <c r="U623" t="s">
        <v>61</v>
      </c>
      <c r="V623">
        <v>255</v>
      </c>
      <c r="W623">
        <v>0</v>
      </c>
      <c r="X623" t="s">
        <v>62</v>
      </c>
      <c r="Y623">
        <v>6</v>
      </c>
      <c r="Z623">
        <v>203</v>
      </c>
      <c r="AA623">
        <v>3</v>
      </c>
      <c r="AB623" t="s">
        <v>63</v>
      </c>
      <c r="AD623">
        <v>1205.8711579666599</v>
      </c>
      <c r="AE623">
        <v>3</v>
      </c>
      <c r="AF623" t="s">
        <v>64</v>
      </c>
      <c r="AG623">
        <v>0</v>
      </c>
      <c r="AJ623">
        <v>8064008.9414643496</v>
      </c>
      <c r="AK623">
        <v>7723839.8687740462</v>
      </c>
      <c r="AL623">
        <v>-0.22452710641390244</v>
      </c>
      <c r="AM623">
        <v>2.70689232466968E-2</v>
      </c>
      <c r="AN623">
        <v>2.6915018010154279E-2</v>
      </c>
      <c r="AO623">
        <v>-0.11432947802502487</v>
      </c>
      <c r="AP623">
        <v>0.92531586387730203</v>
      </c>
      <c r="AQ623">
        <v>0.9303658896366459</v>
      </c>
      <c r="AR623">
        <v>3.8198306928545998E-2</v>
      </c>
      <c r="AS623">
        <v>2.6614529462059201E-2</v>
      </c>
      <c r="AT623">
        <v>2.6576772073167845E-2</v>
      </c>
      <c r="AU623">
        <v>-0.11708279561325577</v>
      </c>
    </row>
    <row r="624" spans="1:47" x14ac:dyDescent="0.25">
      <c r="A624" t="s">
        <v>58</v>
      </c>
      <c r="B624">
        <v>4</v>
      </c>
      <c r="C624">
        <v>41</v>
      </c>
      <c r="D624" t="s">
        <v>668</v>
      </c>
      <c r="E624">
        <v>225.06666666666666</v>
      </c>
      <c r="F624">
        <v>8310715.3626782401</v>
      </c>
      <c r="G624">
        <v>2.6682165694419599E-2</v>
      </c>
      <c r="H624">
        <v>0.91272932387177896</v>
      </c>
      <c r="I624">
        <v>2.6535402664184301E-2</v>
      </c>
      <c r="J624">
        <v>-6.0961489913277898E-2</v>
      </c>
      <c r="K624">
        <v>0</v>
      </c>
      <c r="L624">
        <v>592</v>
      </c>
      <c r="M624">
        <v>760</v>
      </c>
      <c r="N624">
        <v>36.950000000000003</v>
      </c>
      <c r="O624">
        <v>26.847275243241501</v>
      </c>
      <c r="P624">
        <v>379.10974956520801</v>
      </c>
      <c r="Q624">
        <v>2.95007379148465</v>
      </c>
      <c r="R624">
        <v>-2.9928474066104101E-3</v>
      </c>
      <c r="S624">
        <v>405</v>
      </c>
      <c r="T624" t="s">
        <v>60</v>
      </c>
      <c r="U624" t="s">
        <v>61</v>
      </c>
      <c r="V624">
        <v>255</v>
      </c>
      <c r="W624">
        <v>0</v>
      </c>
      <c r="X624" t="s">
        <v>62</v>
      </c>
      <c r="Y624">
        <v>6</v>
      </c>
      <c r="Z624">
        <v>203</v>
      </c>
      <c r="AA624">
        <v>3</v>
      </c>
      <c r="AB624" t="s">
        <v>63</v>
      </c>
      <c r="AD624">
        <v>1205.8711579666599</v>
      </c>
      <c r="AE624">
        <v>3</v>
      </c>
      <c r="AF624" t="s">
        <v>64</v>
      </c>
      <c r="AG624">
        <v>0</v>
      </c>
      <c r="AJ624">
        <v>7499394.6067602104</v>
      </c>
      <c r="AK624">
        <v>7521878.4172175666</v>
      </c>
      <c r="AL624">
        <v>-0.38114500416586528</v>
      </c>
      <c r="AM624">
        <v>2.6682165694419599E-2</v>
      </c>
      <c r="AN624">
        <v>2.660095845249574E-2</v>
      </c>
      <c r="AO624">
        <v>-0.20116094963825409</v>
      </c>
      <c r="AP624">
        <v>0.928369912773791</v>
      </c>
      <c r="AQ624">
        <v>0.93666256699069028</v>
      </c>
      <c r="AR624">
        <v>9.0632127291988523E-2</v>
      </c>
      <c r="AS624">
        <v>2.6535402664184301E-2</v>
      </c>
      <c r="AT624">
        <v>2.6284056313280141E-2</v>
      </c>
      <c r="AU624">
        <v>-0.18388407551274416</v>
      </c>
    </row>
    <row r="625" spans="1:47" x14ac:dyDescent="0.25">
      <c r="A625" t="s">
        <v>58</v>
      </c>
      <c r="B625">
        <v>4</v>
      </c>
      <c r="C625">
        <v>42</v>
      </c>
      <c r="D625" t="s">
        <v>669</v>
      </c>
      <c r="E625">
        <v>230.79999999999998</v>
      </c>
      <c r="F625">
        <v>7492392.24742111</v>
      </c>
      <c r="G625">
        <v>2.5520798839605199E-2</v>
      </c>
      <c r="H625">
        <v>0.928369912773791</v>
      </c>
      <c r="I625">
        <v>2.5397546943857801E-2</v>
      </c>
      <c r="J625">
        <v>-0.121985923372618</v>
      </c>
      <c r="K625">
        <v>0</v>
      </c>
      <c r="L625">
        <v>592</v>
      </c>
      <c r="M625">
        <v>760</v>
      </c>
      <c r="N625">
        <v>37.549999999999997</v>
      </c>
      <c r="O625">
        <v>25.7945172020491</v>
      </c>
      <c r="P625">
        <v>380.56186843123697</v>
      </c>
      <c r="Q625">
        <v>2.9606941229789001</v>
      </c>
      <c r="R625">
        <v>-3.0241258270450599E-3</v>
      </c>
      <c r="S625">
        <v>405</v>
      </c>
      <c r="T625" t="s">
        <v>60</v>
      </c>
      <c r="U625" t="s">
        <v>61</v>
      </c>
      <c r="V625">
        <v>255</v>
      </c>
      <c r="W625">
        <v>0</v>
      </c>
      <c r="X625" t="s">
        <v>62</v>
      </c>
      <c r="Y625">
        <v>6</v>
      </c>
      <c r="Z625">
        <v>203</v>
      </c>
      <c r="AA625">
        <v>3</v>
      </c>
      <c r="AB625" t="s">
        <v>63</v>
      </c>
      <c r="AD625">
        <v>1205.8711579666599</v>
      </c>
      <c r="AE625">
        <v>3</v>
      </c>
      <c r="AF625" t="s">
        <v>64</v>
      </c>
      <c r="AG625">
        <v>0</v>
      </c>
      <c r="AJ625">
        <v>7492392.24742111</v>
      </c>
      <c r="AK625">
        <v>7409946.6330125574</v>
      </c>
      <c r="AL625">
        <v>-0.46394641116786856</v>
      </c>
      <c r="AM625">
        <v>2.66362665220902E-2</v>
      </c>
      <c r="AN625">
        <v>2.6346513144664858E-2</v>
      </c>
      <c r="AO625">
        <v>-0.18576852970755425</v>
      </c>
      <c r="AP625">
        <v>0.928369912773791</v>
      </c>
      <c r="AQ625">
        <v>0.93913083814398601</v>
      </c>
      <c r="AR625">
        <v>8.3762335263414561E-2</v>
      </c>
      <c r="AS625">
        <v>2.62582730342402E-2</v>
      </c>
      <c r="AT625">
        <v>2.6061126019486781E-2</v>
      </c>
      <c r="AU625">
        <v>-0.1621623035323313</v>
      </c>
    </row>
    <row r="626" spans="1:47" x14ac:dyDescent="0.25">
      <c r="A626" t="s">
        <v>58</v>
      </c>
      <c r="B626">
        <v>4</v>
      </c>
      <c r="C626">
        <v>43</v>
      </c>
      <c r="D626" t="s">
        <v>670</v>
      </c>
      <c r="E626">
        <v>236.58333333333334</v>
      </c>
      <c r="F626">
        <v>7054201.68368195</v>
      </c>
      <c r="G626">
        <v>2.66362665220902E-2</v>
      </c>
      <c r="H626">
        <v>0.95679925064752303</v>
      </c>
      <c r="I626">
        <v>2.62582730342402E-2</v>
      </c>
      <c r="J626">
        <v>-7.4932433439670997E-3</v>
      </c>
      <c r="K626">
        <v>0</v>
      </c>
      <c r="L626">
        <v>600</v>
      </c>
      <c r="M626">
        <v>760</v>
      </c>
      <c r="N626">
        <v>38.25</v>
      </c>
      <c r="O626">
        <v>26.099371304788502</v>
      </c>
      <c r="P626">
        <v>372.55864558891</v>
      </c>
      <c r="Q626">
        <v>3.0185298031472998</v>
      </c>
      <c r="R626">
        <v>-3.07668450371325E-3</v>
      </c>
      <c r="S626">
        <v>405</v>
      </c>
      <c r="T626" t="s">
        <v>60</v>
      </c>
      <c r="U626" t="s">
        <v>61</v>
      </c>
      <c r="V626">
        <v>255</v>
      </c>
      <c r="W626">
        <v>0</v>
      </c>
      <c r="X626" t="s">
        <v>62</v>
      </c>
      <c r="Y626">
        <v>6</v>
      </c>
      <c r="Z626">
        <v>203</v>
      </c>
      <c r="AA626">
        <v>3</v>
      </c>
      <c r="AB626" t="s">
        <v>63</v>
      </c>
      <c r="AD626">
        <v>1205.8711579666599</v>
      </c>
      <c r="AE626">
        <v>3</v>
      </c>
      <c r="AF626" t="s">
        <v>64</v>
      </c>
      <c r="AG626">
        <v>0</v>
      </c>
      <c r="AJ626">
        <v>7054201.68368195</v>
      </c>
      <c r="AK626">
        <v>7135644.8613292873</v>
      </c>
      <c r="AL626">
        <v>-0.53074220926024807</v>
      </c>
      <c r="AM626">
        <v>2.55485135525753E-2</v>
      </c>
      <c r="AN626">
        <v>2.6042431205840558E-2</v>
      </c>
      <c r="AO626">
        <v>-0.17518806756870819</v>
      </c>
      <c r="AP626">
        <v>0.95679925064752303</v>
      </c>
      <c r="AQ626">
        <v>0.94597670383604149</v>
      </c>
      <c r="AR626">
        <v>0.1138636281013575</v>
      </c>
      <c r="AS626">
        <v>2.5397546943857801E-2</v>
      </c>
      <c r="AT626">
        <v>2.5790466466720105E-2</v>
      </c>
      <c r="AU626">
        <v>-0.1770490306755991</v>
      </c>
    </row>
    <row r="627" spans="1:47" x14ac:dyDescent="0.25">
      <c r="A627" t="s">
        <v>58</v>
      </c>
      <c r="B627">
        <v>4</v>
      </c>
      <c r="C627">
        <v>44</v>
      </c>
      <c r="D627" t="s">
        <v>671</v>
      </c>
      <c r="E627">
        <v>242.31666666666666</v>
      </c>
      <c r="F627">
        <v>6692500.083048</v>
      </c>
      <c r="G627">
        <v>2.55485135525753E-2</v>
      </c>
      <c r="H627">
        <v>0.95954519233757996</v>
      </c>
      <c r="I627">
        <v>2.5258396416779301E-2</v>
      </c>
      <c r="J627">
        <v>-4.1502020843298001E-2</v>
      </c>
      <c r="K627">
        <v>0</v>
      </c>
      <c r="L627">
        <v>608</v>
      </c>
      <c r="M627">
        <v>760</v>
      </c>
      <c r="N627">
        <v>38.549999999999997</v>
      </c>
      <c r="O627">
        <v>25.296687859946701</v>
      </c>
      <c r="P627">
        <v>375.595038614256</v>
      </c>
      <c r="Q627">
        <v>3.24140918108544</v>
      </c>
      <c r="R627">
        <v>-3.08340582379315E-3</v>
      </c>
      <c r="S627">
        <v>405</v>
      </c>
      <c r="T627" t="s">
        <v>60</v>
      </c>
      <c r="U627" t="s">
        <v>61</v>
      </c>
      <c r="V627">
        <v>255</v>
      </c>
      <c r="W627">
        <v>0</v>
      </c>
      <c r="X627" t="s">
        <v>62</v>
      </c>
      <c r="Y627">
        <v>6</v>
      </c>
      <c r="Z627">
        <v>203</v>
      </c>
      <c r="AA627">
        <v>3</v>
      </c>
      <c r="AB627" t="s">
        <v>63</v>
      </c>
      <c r="AD627">
        <v>1205.8711579666599</v>
      </c>
      <c r="AE627">
        <v>3</v>
      </c>
      <c r="AF627" t="s">
        <v>64</v>
      </c>
      <c r="AG627">
        <v>0</v>
      </c>
      <c r="AJ627">
        <v>6939735.6857351698</v>
      </c>
      <c r="AK627">
        <v>6999190.3070319491</v>
      </c>
      <c r="AL627">
        <v>-0.3278707147542011</v>
      </c>
      <c r="AM627">
        <v>2.5796696707542401E-2</v>
      </c>
      <c r="AN627">
        <v>2.581411490765876E-2</v>
      </c>
      <c r="AO627">
        <v>-0.18852489399292538</v>
      </c>
      <c r="AP627">
        <v>0.95679925064752303</v>
      </c>
      <c r="AQ627">
        <v>0.95075829542032642</v>
      </c>
      <c r="AR627">
        <v>8.766035270975682E-2</v>
      </c>
      <c r="AS627">
        <v>2.5499877993092401E-2</v>
      </c>
      <c r="AT627">
        <v>2.5535632273528404E-2</v>
      </c>
      <c r="AU627">
        <v>-0.19380802460442503</v>
      </c>
    </row>
    <row r="628" spans="1:47" x14ac:dyDescent="0.25">
      <c r="A628" t="s">
        <v>58</v>
      </c>
      <c r="B628">
        <v>4</v>
      </c>
      <c r="C628">
        <v>45</v>
      </c>
      <c r="D628" t="s">
        <v>672</v>
      </c>
      <c r="E628">
        <v>248.04999999999998</v>
      </c>
      <c r="F628">
        <v>6939735.6857351698</v>
      </c>
      <c r="G628">
        <v>2.5796696707542401E-2</v>
      </c>
      <c r="H628">
        <v>0.95227787069521497</v>
      </c>
      <c r="I628">
        <v>2.5499877993092401E-2</v>
      </c>
      <c r="J628">
        <v>-3.7587417957358898E-2</v>
      </c>
      <c r="K628">
        <v>0</v>
      </c>
      <c r="L628">
        <v>608</v>
      </c>
      <c r="M628">
        <v>760</v>
      </c>
      <c r="N628">
        <v>38.5</v>
      </c>
      <c r="O628">
        <v>25.519488127969499</v>
      </c>
      <c r="P628">
        <v>375.35242279321</v>
      </c>
      <c r="Q628">
        <v>3.2765056587064998</v>
      </c>
      <c r="R628">
        <v>-3.0692383772579E-3</v>
      </c>
      <c r="S628">
        <v>405</v>
      </c>
      <c r="T628" t="s">
        <v>60</v>
      </c>
      <c r="U628" t="s">
        <v>61</v>
      </c>
      <c r="V628">
        <v>255</v>
      </c>
      <c r="W628">
        <v>0</v>
      </c>
      <c r="X628" t="s">
        <v>62</v>
      </c>
      <c r="Y628">
        <v>6</v>
      </c>
      <c r="Z628">
        <v>203</v>
      </c>
      <c r="AA628">
        <v>3</v>
      </c>
      <c r="AB628" t="s">
        <v>63</v>
      </c>
      <c r="AD628">
        <v>1205.8711579666599</v>
      </c>
      <c r="AE628">
        <v>3</v>
      </c>
      <c r="AF628" t="s">
        <v>64</v>
      </c>
      <c r="AG628">
        <v>0</v>
      </c>
      <c r="AJ628">
        <v>6692500.083048</v>
      </c>
      <c r="AK628">
        <v>6864136.2246024283</v>
      </c>
      <c r="AL628">
        <v>-0.22611246814605088</v>
      </c>
      <c r="AM628">
        <v>2.55485135525753E-2</v>
      </c>
      <c r="AN628">
        <v>2.5508024855680062E-2</v>
      </c>
      <c r="AO628">
        <v>-0.13652305207538296</v>
      </c>
      <c r="AP628">
        <v>0.95954519233757996</v>
      </c>
      <c r="AQ628">
        <v>0.95492986152030745</v>
      </c>
      <c r="AR628">
        <v>1.9861900675483036E-2</v>
      </c>
      <c r="AS628">
        <v>2.5261231698225799E-2</v>
      </c>
      <c r="AT628">
        <v>2.5249033245104559E-2</v>
      </c>
      <c r="AU628">
        <v>-0.13896739676269201</v>
      </c>
    </row>
    <row r="629" spans="1:47" x14ac:dyDescent="0.25">
      <c r="A629" t="s">
        <v>58</v>
      </c>
      <c r="B629">
        <v>4</v>
      </c>
      <c r="C629">
        <v>46</v>
      </c>
      <c r="D629" t="s">
        <v>673</v>
      </c>
      <c r="E629">
        <v>253.81666666666666</v>
      </c>
      <c r="F629">
        <v>6571914.7220012099</v>
      </c>
      <c r="G629">
        <v>2.5540584203510599E-2</v>
      </c>
      <c r="H629">
        <v>0.96448517711154802</v>
      </c>
      <c r="I629">
        <v>2.5261231698225799E-2</v>
      </c>
      <c r="J629">
        <v>-5.2601030721243801E-2</v>
      </c>
      <c r="K629">
        <v>0</v>
      </c>
      <c r="L629">
        <v>608</v>
      </c>
      <c r="M629">
        <v>760</v>
      </c>
      <c r="N629">
        <v>38.25</v>
      </c>
      <c r="O629">
        <v>25.321699104003599</v>
      </c>
      <c r="P629">
        <v>375.93102934186498</v>
      </c>
      <c r="Q629">
        <v>3.25108157278305</v>
      </c>
      <c r="R629">
        <v>-3.0928161059035398E-3</v>
      </c>
      <c r="S629">
        <v>405</v>
      </c>
      <c r="T629" t="s">
        <v>60</v>
      </c>
      <c r="U629" t="s">
        <v>61</v>
      </c>
      <c r="V629">
        <v>255</v>
      </c>
      <c r="W629">
        <v>0</v>
      </c>
      <c r="X629" t="s">
        <v>62</v>
      </c>
      <c r="Y629">
        <v>6</v>
      </c>
      <c r="Z629">
        <v>203</v>
      </c>
      <c r="AA629">
        <v>3</v>
      </c>
      <c r="AB629" t="s">
        <v>63</v>
      </c>
      <c r="AD629">
        <v>1205.8711579666599</v>
      </c>
      <c r="AE629">
        <v>3</v>
      </c>
      <c r="AF629" t="s">
        <v>64</v>
      </c>
      <c r="AG629">
        <v>0</v>
      </c>
      <c r="AJ629">
        <v>6817121.8352735098</v>
      </c>
      <c r="AK629">
        <v>6816720.2549207406</v>
      </c>
      <c r="AL629">
        <v>-0.14508443544128083</v>
      </c>
      <c r="AM629">
        <v>2.5540584203510599E-2</v>
      </c>
      <c r="AN629">
        <v>2.5419485397604344E-2</v>
      </c>
      <c r="AO629">
        <v>-5.9398548629939464E-2</v>
      </c>
      <c r="AP629">
        <v>0.95227787069521497</v>
      </c>
      <c r="AQ629">
        <v>0.95341556004554207</v>
      </c>
      <c r="AR629">
        <v>-1.4553019406284716E-2</v>
      </c>
      <c r="AS629">
        <v>2.5261231698225799E-2</v>
      </c>
      <c r="AT629">
        <v>2.51345794347572E-2</v>
      </c>
      <c r="AU629">
        <v>-7.21429049346336E-2</v>
      </c>
    </row>
    <row r="630" spans="1:47" x14ac:dyDescent="0.25">
      <c r="A630" t="s">
        <v>58</v>
      </c>
      <c r="B630">
        <v>4</v>
      </c>
      <c r="C630">
        <v>47</v>
      </c>
      <c r="D630" t="s">
        <v>674</v>
      </c>
      <c r="E630">
        <v>259.56666666666666</v>
      </c>
      <c r="F630">
        <v>6817121.8352735098</v>
      </c>
      <c r="G630">
        <v>2.5077712581028502E-2</v>
      </c>
      <c r="H630">
        <v>0.94922774327369597</v>
      </c>
      <c r="I630">
        <v>2.4825277892120998E-2</v>
      </c>
      <c r="J630">
        <v>-9.0348147697612805E-2</v>
      </c>
      <c r="K630">
        <v>0</v>
      </c>
      <c r="L630">
        <v>608</v>
      </c>
      <c r="M630">
        <v>760</v>
      </c>
      <c r="N630">
        <v>37.9</v>
      </c>
      <c r="O630">
        <v>24.950583558959298</v>
      </c>
      <c r="P630">
        <v>376.94710726125697</v>
      </c>
      <c r="Q630">
        <v>3.2804960879104201</v>
      </c>
      <c r="R630">
        <v>-3.0644179886336999E-3</v>
      </c>
      <c r="S630">
        <v>405</v>
      </c>
      <c r="T630" t="s">
        <v>60</v>
      </c>
      <c r="U630" t="s">
        <v>61</v>
      </c>
      <c r="V630">
        <v>255</v>
      </c>
      <c r="W630">
        <v>0</v>
      </c>
      <c r="X630" t="s">
        <v>62</v>
      </c>
      <c r="Y630">
        <v>6</v>
      </c>
      <c r="Z630">
        <v>203</v>
      </c>
      <c r="AA630">
        <v>3</v>
      </c>
      <c r="AB630" t="s">
        <v>63</v>
      </c>
      <c r="AD630">
        <v>1205.8711579666599</v>
      </c>
      <c r="AE630">
        <v>3</v>
      </c>
      <c r="AF630" t="s">
        <v>64</v>
      </c>
      <c r="AG630">
        <v>0</v>
      </c>
      <c r="AJ630">
        <v>6817121.8352735098</v>
      </c>
      <c r="AK630">
        <v>6743706.3914432861</v>
      </c>
      <c r="AL630">
        <v>-0.15807462726656885</v>
      </c>
      <c r="AM630">
        <v>2.5105816262196701E-2</v>
      </c>
      <c r="AN630">
        <v>2.5281309308535199E-2</v>
      </c>
      <c r="AO630">
        <v>-0.13166441677130475</v>
      </c>
      <c r="AP630">
        <v>0.94922774327369597</v>
      </c>
      <c r="AQ630">
        <v>0.95418571605940716</v>
      </c>
      <c r="AR630">
        <v>2.0992646302647321E-2</v>
      </c>
      <c r="AS630">
        <v>2.4825277892120998E-2</v>
      </c>
      <c r="AT630">
        <v>2.4996092942093082E-2</v>
      </c>
      <c r="AU630">
        <v>-0.129301662400756</v>
      </c>
    </row>
    <row r="631" spans="1:47" x14ac:dyDescent="0.25">
      <c r="A631" t="s">
        <v>58</v>
      </c>
      <c r="B631">
        <v>4</v>
      </c>
      <c r="C631">
        <v>48</v>
      </c>
      <c r="D631" t="s">
        <v>675</v>
      </c>
      <c r="E631">
        <v>265.41666666666669</v>
      </c>
      <c r="F631">
        <v>7273674.24203368</v>
      </c>
      <c r="G631">
        <v>2.5105816262196701E-2</v>
      </c>
      <c r="H631">
        <v>0.93185012910726905</v>
      </c>
      <c r="I631">
        <v>2.48074455297718E-2</v>
      </c>
      <c r="J631">
        <v>-9.2373773925974595E-2</v>
      </c>
      <c r="K631">
        <v>0</v>
      </c>
      <c r="L631">
        <v>608</v>
      </c>
      <c r="M631">
        <v>760</v>
      </c>
      <c r="N631">
        <v>37.35</v>
      </c>
      <c r="O631">
        <v>24.83715495713</v>
      </c>
      <c r="P631">
        <v>375.48187617430398</v>
      </c>
      <c r="Q631">
        <v>3.2466200118239601</v>
      </c>
      <c r="R631">
        <v>-3.0313033965697102E-3</v>
      </c>
      <c r="S631">
        <v>405</v>
      </c>
      <c r="T631" t="s">
        <v>60</v>
      </c>
      <c r="U631" t="s">
        <v>61</v>
      </c>
      <c r="V631">
        <v>255</v>
      </c>
      <c r="W631">
        <v>0</v>
      </c>
      <c r="X631" t="s">
        <v>62</v>
      </c>
      <c r="Y631">
        <v>6</v>
      </c>
      <c r="Z631">
        <v>203</v>
      </c>
      <c r="AA631">
        <v>3</v>
      </c>
      <c r="AB631" t="s">
        <v>63</v>
      </c>
      <c r="AD631">
        <v>1205.8711579666599</v>
      </c>
      <c r="AE631">
        <v>3</v>
      </c>
      <c r="AF631" t="s">
        <v>64</v>
      </c>
      <c r="AG631">
        <v>0</v>
      </c>
      <c r="AJ631">
        <v>6817121.8352735098</v>
      </c>
      <c r="AK631">
        <v>6720139.6485032653</v>
      </c>
      <c r="AL631">
        <v>0.11646620480057797</v>
      </c>
      <c r="AM631">
        <v>2.5105816262196701E-2</v>
      </c>
      <c r="AN631">
        <v>2.50452278638599E-2</v>
      </c>
      <c r="AO631">
        <v>-0.17179927997206626</v>
      </c>
      <c r="AP631">
        <v>0.94922774327369597</v>
      </c>
      <c r="AQ631">
        <v>0.95440668373526094</v>
      </c>
      <c r="AR631">
        <v>-4.7833689379411438E-2</v>
      </c>
      <c r="AS631">
        <v>2.4825277892120998E-2</v>
      </c>
      <c r="AT631">
        <v>2.47669006991523E-2</v>
      </c>
      <c r="AU631">
        <v>-0.16775236756868711</v>
      </c>
    </row>
    <row r="632" spans="1:47" x14ac:dyDescent="0.25">
      <c r="A632" t="s">
        <v>58</v>
      </c>
      <c r="B632">
        <v>4</v>
      </c>
      <c r="C632">
        <v>49</v>
      </c>
      <c r="D632" t="s">
        <v>676</v>
      </c>
      <c r="E632">
        <v>271.5</v>
      </c>
      <c r="F632">
        <v>6574666.3683479</v>
      </c>
      <c r="G632">
        <v>2.5207171635928401E-2</v>
      </c>
      <c r="H632">
        <v>0.96065003071684896</v>
      </c>
      <c r="I632">
        <v>2.4909263283601501E-2</v>
      </c>
      <c r="J632">
        <v>-9.98610463153565E-2</v>
      </c>
      <c r="K632">
        <v>0</v>
      </c>
      <c r="L632">
        <v>608</v>
      </c>
      <c r="M632">
        <v>760</v>
      </c>
      <c r="N632">
        <v>36.35</v>
      </c>
      <c r="O632">
        <v>24.938121457782302</v>
      </c>
      <c r="P632">
        <v>375.47663128593598</v>
      </c>
      <c r="Q632">
        <v>3.2559007397732498</v>
      </c>
      <c r="R632">
        <v>-3.0859802495892602E-3</v>
      </c>
      <c r="S632">
        <v>405</v>
      </c>
      <c r="T632" t="s">
        <v>60</v>
      </c>
      <c r="U632" t="s">
        <v>61</v>
      </c>
      <c r="V632">
        <v>255</v>
      </c>
      <c r="W632">
        <v>0</v>
      </c>
      <c r="X632" t="s">
        <v>62</v>
      </c>
      <c r="Y632">
        <v>6</v>
      </c>
      <c r="Z632">
        <v>203</v>
      </c>
      <c r="AA632">
        <v>3</v>
      </c>
      <c r="AB632" t="s">
        <v>63</v>
      </c>
      <c r="AD632">
        <v>1205.8711579666599</v>
      </c>
      <c r="AE632">
        <v>3</v>
      </c>
      <c r="AF632" t="s">
        <v>64</v>
      </c>
      <c r="AG632">
        <v>0</v>
      </c>
      <c r="AJ632">
        <v>6574666.3683479</v>
      </c>
      <c r="AK632">
        <v>6827037.4964762023</v>
      </c>
      <c r="AL632">
        <v>0.29312945556023767</v>
      </c>
      <c r="AM632">
        <v>2.5105816262196701E-2</v>
      </c>
      <c r="AN632">
        <v>2.4810732288997547E-2</v>
      </c>
      <c r="AO632">
        <v>-0.12638417760053255</v>
      </c>
      <c r="AP632">
        <v>0.96065003071684896</v>
      </c>
      <c r="AQ632">
        <v>0.94903754159950948</v>
      </c>
      <c r="AR632">
        <v>-9.7192060814870099E-2</v>
      </c>
      <c r="AS632">
        <v>2.48074455297718E-2</v>
      </c>
      <c r="AT632">
        <v>2.4537708456211518E-2</v>
      </c>
      <c r="AU632">
        <v>-0.13226546792563124</v>
      </c>
    </row>
    <row r="633" spans="1:47" x14ac:dyDescent="0.25">
      <c r="A633" t="s">
        <v>58</v>
      </c>
      <c r="B633">
        <v>4</v>
      </c>
      <c r="C633">
        <v>50</v>
      </c>
      <c r="D633" t="s">
        <v>677</v>
      </c>
      <c r="E633">
        <v>277.38333333333333</v>
      </c>
      <c r="F633">
        <v>6281938.6515530702</v>
      </c>
      <c r="G633">
        <v>2.4368106329198801E-2</v>
      </c>
      <c r="H633">
        <v>0.96366945919944202</v>
      </c>
      <c r="I633">
        <v>2.4115270483521901E-2</v>
      </c>
      <c r="J633">
        <v>-0.15605845351315001</v>
      </c>
      <c r="K633">
        <v>0</v>
      </c>
      <c r="L633">
        <v>608</v>
      </c>
      <c r="M633">
        <v>760</v>
      </c>
      <c r="N633">
        <v>36.4</v>
      </c>
      <c r="O633">
        <v>24.251782494108799</v>
      </c>
      <c r="P633">
        <v>377.13727419861698</v>
      </c>
      <c r="Q633">
        <v>3.2426409351924899</v>
      </c>
      <c r="R633">
        <v>-3.0928928653017398E-3</v>
      </c>
      <c r="S633">
        <v>405</v>
      </c>
      <c r="T633" t="s">
        <v>60</v>
      </c>
      <c r="U633" t="s">
        <v>61</v>
      </c>
      <c r="V633">
        <v>255</v>
      </c>
      <c r="W633">
        <v>0</v>
      </c>
      <c r="X633" t="s">
        <v>62</v>
      </c>
      <c r="Y633">
        <v>6</v>
      </c>
      <c r="Z633">
        <v>203</v>
      </c>
      <c r="AA633">
        <v>3</v>
      </c>
      <c r="AB633" t="s">
        <v>63</v>
      </c>
      <c r="AD633">
        <v>1205.8711579666599</v>
      </c>
      <c r="AE633">
        <v>3</v>
      </c>
      <c r="AF633" t="s">
        <v>64</v>
      </c>
      <c r="AG633">
        <v>0</v>
      </c>
      <c r="AJ633">
        <v>6574666.3683479</v>
      </c>
      <c r="AK633">
        <v>6933935.3444491373</v>
      </c>
      <c r="AL633">
        <v>0.19374155630372536</v>
      </c>
      <c r="AM633">
        <v>2.4368106329198801E-2</v>
      </c>
      <c r="AN633">
        <v>2.4675401225153843E-2</v>
      </c>
      <c r="AO633">
        <v>-5.8727430363883074E-2</v>
      </c>
      <c r="AP633">
        <v>0.96065003071684896</v>
      </c>
      <c r="AQ633">
        <v>0.94427842494806191</v>
      </c>
      <c r="AR633">
        <v>-7.2550333774967557E-2</v>
      </c>
      <c r="AS633">
        <v>2.4115270483521901E-2</v>
      </c>
      <c r="AT633">
        <v>2.43841073208989E-2</v>
      </c>
      <c r="AU633">
        <v>-7.3426439591476392E-2</v>
      </c>
    </row>
    <row r="634" spans="1:47" x14ac:dyDescent="0.25">
      <c r="A634" t="s">
        <v>58</v>
      </c>
      <c r="B634">
        <v>4</v>
      </c>
      <c r="C634">
        <v>51</v>
      </c>
      <c r="D634" t="s">
        <v>678</v>
      </c>
      <c r="E634">
        <v>283.23333333333335</v>
      </c>
      <c r="F634">
        <v>8368980.8826401196</v>
      </c>
      <c r="G634">
        <v>2.41785996649789E-2</v>
      </c>
      <c r="H634">
        <v>0.88404016171397304</v>
      </c>
      <c r="I634">
        <v>2.4037297336881199E-2</v>
      </c>
      <c r="J634">
        <v>-0.16186722988343699</v>
      </c>
      <c r="K634">
        <v>0</v>
      </c>
      <c r="L634">
        <v>600</v>
      </c>
      <c r="M634">
        <v>760</v>
      </c>
      <c r="N634">
        <v>37.25</v>
      </c>
      <c r="O634">
        <v>24.422819439963298</v>
      </c>
      <c r="P634">
        <v>380.93242774127498</v>
      </c>
      <c r="Q634">
        <v>3.17947522227524</v>
      </c>
      <c r="R634">
        <v>-2.9414768332752298E-3</v>
      </c>
      <c r="S634">
        <v>405</v>
      </c>
      <c r="T634" t="s">
        <v>60</v>
      </c>
      <c r="U634" t="s">
        <v>61</v>
      </c>
      <c r="V634">
        <v>255</v>
      </c>
      <c r="W634">
        <v>0</v>
      </c>
      <c r="X634" t="s">
        <v>62</v>
      </c>
      <c r="Y634">
        <v>6</v>
      </c>
      <c r="Z634">
        <v>203</v>
      </c>
      <c r="AA634">
        <v>3</v>
      </c>
      <c r="AB634" t="s">
        <v>63</v>
      </c>
      <c r="AD634">
        <v>1205.8711579666599</v>
      </c>
      <c r="AE634">
        <v>3</v>
      </c>
      <c r="AF634" t="s">
        <v>64</v>
      </c>
      <c r="AG634">
        <v>0</v>
      </c>
      <c r="AJ634">
        <v>7351611.0751381898</v>
      </c>
      <c r="AK634">
        <v>6993191.7363753468</v>
      </c>
      <c r="AL634">
        <v>0.19078978715270273</v>
      </c>
      <c r="AM634">
        <v>2.4368106329198801E-2</v>
      </c>
      <c r="AN634">
        <v>2.4611745515975444E-2</v>
      </c>
      <c r="AO634">
        <v>-7.0059453113471531E-2</v>
      </c>
      <c r="AP634">
        <v>0.92543216001645801</v>
      </c>
      <c r="AQ634">
        <v>0.940494053316691</v>
      </c>
      <c r="AR634">
        <v>-8.6025125064491753E-2</v>
      </c>
      <c r="AS634">
        <v>2.4115270483521901E-2</v>
      </c>
      <c r="AT634">
        <v>2.430295470433784E-2</v>
      </c>
      <c r="AU634">
        <v>-8.3660096559235828E-2</v>
      </c>
    </row>
    <row r="635" spans="1:47" x14ac:dyDescent="0.25">
      <c r="A635" t="s">
        <v>58</v>
      </c>
      <c r="B635">
        <v>4</v>
      </c>
      <c r="C635">
        <v>52</v>
      </c>
      <c r="D635" t="s">
        <v>679</v>
      </c>
      <c r="E635">
        <v>289.10000000000002</v>
      </c>
      <c r="F635">
        <v>7351611.0751381898</v>
      </c>
      <c r="G635">
        <v>2.4788259100956101E-2</v>
      </c>
      <c r="H635">
        <v>0.92543216001645801</v>
      </c>
      <c r="I635">
        <v>2.4435915912125499E-2</v>
      </c>
      <c r="J635">
        <v>-0.13312905609737399</v>
      </c>
      <c r="K635">
        <v>0</v>
      </c>
      <c r="L635">
        <v>600</v>
      </c>
      <c r="M635">
        <v>760</v>
      </c>
      <c r="N635">
        <v>38.299999999999997</v>
      </c>
      <c r="O635">
        <v>24.361659398322601</v>
      </c>
      <c r="P635">
        <v>373.64799300945401</v>
      </c>
      <c r="Q635">
        <v>2.9877983896197802</v>
      </c>
      <c r="R635">
        <v>-3.01950985340343E-3</v>
      </c>
      <c r="S635">
        <v>405</v>
      </c>
      <c r="T635" t="s">
        <v>60</v>
      </c>
      <c r="U635" t="s">
        <v>61</v>
      </c>
      <c r="V635">
        <v>255</v>
      </c>
      <c r="W635">
        <v>0</v>
      </c>
      <c r="X635" t="s">
        <v>62</v>
      </c>
      <c r="Y635">
        <v>6</v>
      </c>
      <c r="Z635">
        <v>203</v>
      </c>
      <c r="AA635">
        <v>3</v>
      </c>
      <c r="AB635" t="s">
        <v>63</v>
      </c>
      <c r="AD635">
        <v>1205.8711579666599</v>
      </c>
      <c r="AE635">
        <v>3</v>
      </c>
      <c r="AF635" t="s">
        <v>64</v>
      </c>
      <c r="AG635">
        <v>0</v>
      </c>
      <c r="AJ635">
        <v>7351611.0751381898</v>
      </c>
      <c r="AK635">
        <v>7100939.2216866799</v>
      </c>
      <c r="AL635">
        <v>0.32073337688694253</v>
      </c>
      <c r="AM635">
        <v>2.4429160942978201E-2</v>
      </c>
      <c r="AN635">
        <v>2.447641445213174E-2</v>
      </c>
      <c r="AO635">
        <v>-6.694565411667984E-2</v>
      </c>
      <c r="AP635">
        <v>0.92543216001645801</v>
      </c>
      <c r="AQ635">
        <v>0.93442522419668939</v>
      </c>
      <c r="AR635">
        <v>-0.13718351492131942</v>
      </c>
      <c r="AS635">
        <v>2.4057272215557899E-2</v>
      </c>
      <c r="AT635">
        <v>2.4152920041495062E-2</v>
      </c>
      <c r="AU635">
        <v>-6.8773576794491337E-2</v>
      </c>
    </row>
    <row r="636" spans="1:47" x14ac:dyDescent="0.25">
      <c r="A636" t="s">
        <v>58</v>
      </c>
      <c r="B636">
        <v>4</v>
      </c>
      <c r="C636">
        <v>53</v>
      </c>
      <c r="D636" t="s">
        <v>680</v>
      </c>
      <c r="E636">
        <v>295.0333333333333</v>
      </c>
      <c r="F636">
        <v>7113403.7949045599</v>
      </c>
      <c r="G636">
        <v>2.4429160942978201E-2</v>
      </c>
      <c r="H636">
        <v>0.93030588511684098</v>
      </c>
      <c r="I636">
        <v>2.4057272215557899E-2</v>
      </c>
      <c r="J636">
        <v>-0.10002475882256801</v>
      </c>
      <c r="K636">
        <v>0</v>
      </c>
      <c r="L636">
        <v>600</v>
      </c>
      <c r="M636">
        <v>760</v>
      </c>
      <c r="N636">
        <v>38.450000000000003</v>
      </c>
      <c r="O636">
        <v>23.948820602298198</v>
      </c>
      <c r="P636">
        <v>373.088935590169</v>
      </c>
      <c r="Q636">
        <v>2.9749870116494299</v>
      </c>
      <c r="R636">
        <v>-3.0292693257648498E-3</v>
      </c>
      <c r="S636">
        <v>405</v>
      </c>
      <c r="T636" t="s">
        <v>60</v>
      </c>
      <c r="U636" t="s">
        <v>61</v>
      </c>
      <c r="V636">
        <v>255</v>
      </c>
      <c r="W636">
        <v>0</v>
      </c>
      <c r="X636" t="s">
        <v>62</v>
      </c>
      <c r="Y636">
        <v>6</v>
      </c>
      <c r="Z636">
        <v>203</v>
      </c>
      <c r="AA636">
        <v>3</v>
      </c>
      <c r="AB636" t="s">
        <v>63</v>
      </c>
      <c r="AD636">
        <v>1205.8711579666599</v>
      </c>
      <c r="AE636">
        <v>3</v>
      </c>
      <c r="AF636" t="s">
        <v>64</v>
      </c>
      <c r="AG636">
        <v>0</v>
      </c>
      <c r="AJ636">
        <v>7113403.7949045599</v>
      </c>
      <c r="AK636">
        <v>7226439.3612199696</v>
      </c>
      <c r="AL636">
        <v>0.14631903079917258</v>
      </c>
      <c r="AM636">
        <v>2.4787537716304701E-2</v>
      </c>
      <c r="AN636">
        <v>2.4429286477394781E-2</v>
      </c>
      <c r="AO636">
        <v>-2.9413768705959013E-2</v>
      </c>
      <c r="AP636">
        <v>0.93030588511684098</v>
      </c>
      <c r="AQ636">
        <v>0.92700803081693306</v>
      </c>
      <c r="AR636">
        <v>-8.183190256923506E-2</v>
      </c>
      <c r="AS636">
        <v>2.4419514809315701E-2</v>
      </c>
      <c r="AT636">
        <v>2.4115507872123042E-2</v>
      </c>
      <c r="AU636">
        <v>-2.6125984966019308E-2</v>
      </c>
    </row>
    <row r="637" spans="1:47" x14ac:dyDescent="0.25">
      <c r="A637" t="s">
        <v>58</v>
      </c>
      <c r="B637">
        <v>4</v>
      </c>
      <c r="C637">
        <v>54</v>
      </c>
      <c r="D637" t="s">
        <v>681</v>
      </c>
      <c r="E637">
        <v>301.01666666666665</v>
      </c>
      <c r="F637">
        <v>6714530.6276900899</v>
      </c>
      <c r="G637">
        <v>2.4787537716304701E-2</v>
      </c>
      <c r="H637">
        <v>0.95012062213712001</v>
      </c>
      <c r="I637">
        <v>2.4419514809315701E-2</v>
      </c>
      <c r="J637">
        <v>-6.3377714937597696E-2</v>
      </c>
      <c r="K637">
        <v>0</v>
      </c>
      <c r="L637">
        <v>600</v>
      </c>
      <c r="M637">
        <v>760</v>
      </c>
      <c r="N637">
        <v>37.85</v>
      </c>
      <c r="O637">
        <v>24.314074077885</v>
      </c>
      <c r="P637">
        <v>373.17428422816698</v>
      </c>
      <c r="Q637">
        <v>2.9896318300648099</v>
      </c>
      <c r="R637">
        <v>-3.0665145340181099E-3</v>
      </c>
      <c r="S637">
        <v>405</v>
      </c>
      <c r="T637" t="s">
        <v>60</v>
      </c>
      <c r="U637" t="s">
        <v>61</v>
      </c>
      <c r="V637">
        <v>255</v>
      </c>
      <c r="W637">
        <v>0</v>
      </c>
      <c r="X637" t="s">
        <v>62</v>
      </c>
      <c r="Y637">
        <v>6</v>
      </c>
      <c r="Z637">
        <v>203</v>
      </c>
      <c r="AA637">
        <v>3</v>
      </c>
      <c r="AB637" t="s">
        <v>63</v>
      </c>
      <c r="AD637">
        <v>1205.8711579666599</v>
      </c>
      <c r="AE637">
        <v>3</v>
      </c>
      <c r="AF637" t="s">
        <v>64</v>
      </c>
      <c r="AG637">
        <v>0</v>
      </c>
      <c r="AJ637">
        <v>7113403.7949045599</v>
      </c>
      <c r="AK637">
        <v>7196550.5593952015</v>
      </c>
      <c r="AL637">
        <v>-0.29404074253681001</v>
      </c>
      <c r="AM637">
        <v>2.4429160942978201E-2</v>
      </c>
      <c r="AN637">
        <v>2.4369295977962502E-2</v>
      </c>
      <c r="AO637">
        <v>-5.221352440872308E-2</v>
      </c>
      <c r="AP637">
        <v>0.93030588511684098</v>
      </c>
      <c r="AQ637">
        <v>0.92663441157725479</v>
      </c>
      <c r="AR637">
        <v>5.8684795311418937E-2</v>
      </c>
      <c r="AS637">
        <v>2.4057272215557899E-2</v>
      </c>
      <c r="AT637">
        <v>2.4053934884885136E-2</v>
      </c>
      <c r="AU637">
        <v>-5.10907088400607E-2</v>
      </c>
    </row>
    <row r="638" spans="1:47" x14ac:dyDescent="0.25">
      <c r="A638" t="s">
        <v>58</v>
      </c>
      <c r="B638">
        <v>4</v>
      </c>
      <c r="C638">
        <v>55</v>
      </c>
      <c r="D638" t="s">
        <v>682</v>
      </c>
      <c r="E638">
        <v>307</v>
      </c>
      <c r="F638">
        <v>7559693.5734775402</v>
      </c>
      <c r="G638">
        <v>2.4068153832037399E-2</v>
      </c>
      <c r="H638">
        <v>0.90980064636662294</v>
      </c>
      <c r="I638">
        <v>2.3928209636661799E-2</v>
      </c>
      <c r="J638">
        <v>-5.3257956678260103E-2</v>
      </c>
      <c r="K638">
        <v>0</v>
      </c>
      <c r="L638">
        <v>592</v>
      </c>
      <c r="M638">
        <v>760</v>
      </c>
      <c r="N638">
        <v>37.1</v>
      </c>
      <c r="O638">
        <v>24.318876509222299</v>
      </c>
      <c r="P638">
        <v>380.80225914812797</v>
      </c>
      <c r="Q638">
        <v>2.9421837536562099</v>
      </c>
      <c r="R638">
        <v>-2.9906903434405801E-3</v>
      </c>
      <c r="S638">
        <v>405</v>
      </c>
      <c r="T638" t="s">
        <v>60</v>
      </c>
      <c r="U638" t="s">
        <v>61</v>
      </c>
      <c r="V638">
        <v>255</v>
      </c>
      <c r="W638">
        <v>0</v>
      </c>
      <c r="X638" t="s">
        <v>62</v>
      </c>
      <c r="Y638">
        <v>6</v>
      </c>
      <c r="Z638">
        <v>203</v>
      </c>
      <c r="AA638">
        <v>3</v>
      </c>
      <c r="AB638" t="s">
        <v>63</v>
      </c>
      <c r="AD638">
        <v>1205.8711579666599</v>
      </c>
      <c r="AE638">
        <v>3</v>
      </c>
      <c r="AF638" t="s">
        <v>64</v>
      </c>
      <c r="AG638">
        <v>0</v>
      </c>
      <c r="AJ638">
        <v>7202167.0660143504</v>
      </c>
      <c r="AK638">
        <v>7005238.1283780858</v>
      </c>
      <c r="AL638">
        <v>-0.4446895604139785</v>
      </c>
      <c r="AM638">
        <v>2.4132466455514E-2</v>
      </c>
      <c r="AN638">
        <v>2.4266410578675103E-2</v>
      </c>
      <c r="AO638">
        <v>-9.8835349057987118E-2</v>
      </c>
      <c r="AP638">
        <v>0.92356406381806699</v>
      </c>
      <c r="AQ638">
        <v>0.93217903993261475</v>
      </c>
      <c r="AR638">
        <v>0.10034347316400841</v>
      </c>
      <c r="AS638">
        <v>2.3928209636661799E-2</v>
      </c>
      <c r="AT638">
        <v>2.3959662925492318E-2</v>
      </c>
      <c r="AU638">
        <v>-9.4332944979371419E-2</v>
      </c>
    </row>
    <row r="639" spans="1:47" x14ac:dyDescent="0.25">
      <c r="A639" t="s">
        <v>58</v>
      </c>
      <c r="B639">
        <v>4</v>
      </c>
      <c r="C639">
        <v>56</v>
      </c>
      <c r="D639" t="s">
        <v>683</v>
      </c>
      <c r="E639">
        <v>313.13333333333333</v>
      </c>
      <c r="F639">
        <v>7202167.0660143504</v>
      </c>
      <c r="G639">
        <v>2.4132466455514E-2</v>
      </c>
      <c r="H639">
        <v>0.92356406381806699</v>
      </c>
      <c r="I639">
        <v>2.3807405547332398E-2</v>
      </c>
      <c r="J639">
        <v>-2.7680347964497001E-2</v>
      </c>
      <c r="K639">
        <v>0</v>
      </c>
      <c r="L639">
        <v>600</v>
      </c>
      <c r="M639">
        <v>760</v>
      </c>
      <c r="N639">
        <v>36.299999999999997</v>
      </c>
      <c r="O639">
        <v>23.796849573762302</v>
      </c>
      <c r="P639">
        <v>374.60725130485298</v>
      </c>
      <c r="Q639">
        <v>2.9820993982674699</v>
      </c>
      <c r="R639">
        <v>-3.0168241081387202E-3</v>
      </c>
      <c r="S639">
        <v>405</v>
      </c>
      <c r="T639" t="s">
        <v>60</v>
      </c>
      <c r="U639" t="s">
        <v>61</v>
      </c>
      <c r="V639">
        <v>255</v>
      </c>
      <c r="W639">
        <v>0</v>
      </c>
      <c r="X639" t="s">
        <v>62</v>
      </c>
      <c r="Y639">
        <v>6</v>
      </c>
      <c r="Z639">
        <v>203</v>
      </c>
      <c r="AA639">
        <v>3</v>
      </c>
      <c r="AB639" t="s">
        <v>63</v>
      </c>
      <c r="AD639">
        <v>1205.8711579666599</v>
      </c>
      <c r="AE639">
        <v>3</v>
      </c>
      <c r="AF639" t="s">
        <v>64</v>
      </c>
      <c r="AG639">
        <v>0</v>
      </c>
      <c r="AJ639">
        <v>7202167.0660143504</v>
      </c>
      <c r="AK639">
        <v>6850674.1313467836</v>
      </c>
      <c r="AL639">
        <v>-0.37548388601152505</v>
      </c>
      <c r="AM639">
        <v>2.4068153832037399E-2</v>
      </c>
      <c r="AN639">
        <v>2.4086995366579062E-2</v>
      </c>
      <c r="AO639">
        <v>-0.13165997499626486</v>
      </c>
      <c r="AP639">
        <v>0.92356406381806699</v>
      </c>
      <c r="AQ639">
        <v>0.93674892326789827</v>
      </c>
      <c r="AR639">
        <v>7.7680882025459516E-2</v>
      </c>
      <c r="AS639">
        <v>2.3807405547332398E-2</v>
      </c>
      <c r="AT639">
        <v>2.3788534063518198E-2</v>
      </c>
      <c r="AU639">
        <v>-0.12230251108389681</v>
      </c>
    </row>
    <row r="640" spans="1:47" x14ac:dyDescent="0.25">
      <c r="A640" t="s">
        <v>58</v>
      </c>
      <c r="B640">
        <v>4</v>
      </c>
      <c r="C640">
        <v>57</v>
      </c>
      <c r="D640" t="s">
        <v>684</v>
      </c>
      <c r="E640">
        <v>319.23333333333335</v>
      </c>
      <c r="F640">
        <v>6395048.9200526103</v>
      </c>
      <c r="G640">
        <v>2.3890461655824501E-2</v>
      </c>
      <c r="H640">
        <v>0.95315530179325803</v>
      </c>
      <c r="I640">
        <v>2.3563870499445101E-2</v>
      </c>
      <c r="J640">
        <v>-3.5806537432518597E-2</v>
      </c>
      <c r="K640">
        <v>0</v>
      </c>
      <c r="L640">
        <v>600</v>
      </c>
      <c r="M640">
        <v>760</v>
      </c>
      <c r="N640">
        <v>36.9</v>
      </c>
      <c r="O640">
        <v>23.552905891217499</v>
      </c>
      <c r="P640">
        <v>374.595728444043</v>
      </c>
      <c r="Q640">
        <v>2.9787276842601802</v>
      </c>
      <c r="R640">
        <v>-3.0735250317792799E-3</v>
      </c>
      <c r="S640">
        <v>405</v>
      </c>
      <c r="T640" t="s">
        <v>60</v>
      </c>
      <c r="U640" t="s">
        <v>61</v>
      </c>
      <c r="V640">
        <v>255</v>
      </c>
      <c r="W640">
        <v>0</v>
      </c>
      <c r="X640" t="s">
        <v>62</v>
      </c>
      <c r="Y640">
        <v>6</v>
      </c>
      <c r="Z640">
        <v>203</v>
      </c>
      <c r="AA640">
        <v>3</v>
      </c>
      <c r="AB640" t="s">
        <v>63</v>
      </c>
      <c r="AD640">
        <v>1205.8711579666599</v>
      </c>
      <c r="AE640">
        <v>3</v>
      </c>
      <c r="AF640" t="s">
        <v>64</v>
      </c>
      <c r="AG640">
        <v>0</v>
      </c>
      <c r="AJ640">
        <v>6395048.9200526103</v>
      </c>
      <c r="AK640">
        <v>6696110.1343154823</v>
      </c>
      <c r="AL640">
        <v>-0.28634395990226047</v>
      </c>
      <c r="AM640">
        <v>2.39147339465412E-2</v>
      </c>
      <c r="AN640">
        <v>2.3892917823155422E-2</v>
      </c>
      <c r="AO640">
        <v>-0.12825170948250836</v>
      </c>
      <c r="AP640">
        <v>0.95315530179325803</v>
      </c>
      <c r="AQ640">
        <v>0.94076378112321424</v>
      </c>
      <c r="AR640">
        <v>4.2815284384494973E-2</v>
      </c>
      <c r="AS640">
        <v>2.3585912418593799E-2</v>
      </c>
      <c r="AT640">
        <v>2.3615114536480401E-2</v>
      </c>
      <c r="AU640">
        <v>-0.12174677407363783</v>
      </c>
    </row>
    <row r="641" spans="1:47" x14ac:dyDescent="0.25">
      <c r="A641" t="s">
        <v>58</v>
      </c>
      <c r="B641">
        <v>4</v>
      </c>
      <c r="C641">
        <v>58</v>
      </c>
      <c r="D641" t="s">
        <v>685</v>
      </c>
      <c r="E641">
        <v>325.26666666666665</v>
      </c>
      <c r="F641">
        <v>6308778.5351442304</v>
      </c>
      <c r="G641">
        <v>2.39147339465412E-2</v>
      </c>
      <c r="H641">
        <v>0.95718324190694504</v>
      </c>
      <c r="I641">
        <v>2.3585912418593799E-2</v>
      </c>
      <c r="J641">
        <v>-3.5889082088161002E-2</v>
      </c>
      <c r="K641">
        <v>0</v>
      </c>
      <c r="L641">
        <v>600</v>
      </c>
      <c r="M641">
        <v>760</v>
      </c>
      <c r="N641">
        <v>38.4</v>
      </c>
      <c r="O641">
        <v>23.5701248602732</v>
      </c>
      <c r="P641">
        <v>374.53461754774798</v>
      </c>
      <c r="Q641">
        <v>2.9934803521135298</v>
      </c>
      <c r="R641">
        <v>-3.0811658123372099E-3</v>
      </c>
      <c r="S641">
        <v>405</v>
      </c>
      <c r="T641" t="s">
        <v>60</v>
      </c>
      <c r="U641" t="s">
        <v>61</v>
      </c>
      <c r="V641">
        <v>255</v>
      </c>
      <c r="W641">
        <v>0</v>
      </c>
      <c r="X641" t="s">
        <v>62</v>
      </c>
      <c r="Y641">
        <v>6</v>
      </c>
      <c r="Z641">
        <v>203</v>
      </c>
      <c r="AA641">
        <v>3</v>
      </c>
      <c r="AB641" t="s">
        <v>63</v>
      </c>
      <c r="AD641">
        <v>1205.8711579666599</v>
      </c>
      <c r="AE641">
        <v>3</v>
      </c>
      <c r="AF641" t="s">
        <v>64</v>
      </c>
      <c r="AG641">
        <v>0</v>
      </c>
      <c r="AJ641">
        <v>6340583.8097480498</v>
      </c>
      <c r="AK641">
        <v>6616752.466946994</v>
      </c>
      <c r="AL641">
        <v>-0.20478381499621259</v>
      </c>
      <c r="AM641">
        <v>2.3890461655824501E-2</v>
      </c>
      <c r="AN641">
        <v>2.3715425734671461E-2</v>
      </c>
      <c r="AO641">
        <v>-0.12412283315711073</v>
      </c>
      <c r="AP641">
        <v>0.95315530179325803</v>
      </c>
      <c r="AQ641">
        <v>0.94175547391150516</v>
      </c>
      <c r="AR641">
        <v>2.1699507338263743E-2</v>
      </c>
      <c r="AS641">
        <v>2.3563870499445101E-2</v>
      </c>
      <c r="AT641">
        <v>2.3438864296706E-2</v>
      </c>
      <c r="AU641">
        <v>-0.12467974211740883</v>
      </c>
    </row>
    <row r="642" spans="1:47" x14ac:dyDescent="0.25">
      <c r="A642" t="s">
        <v>58</v>
      </c>
      <c r="B642">
        <v>4</v>
      </c>
      <c r="C642">
        <v>59</v>
      </c>
      <c r="D642" t="s">
        <v>686</v>
      </c>
      <c r="E642">
        <v>331.36666666666667</v>
      </c>
      <c r="F642">
        <v>6340583.8097480498</v>
      </c>
      <c r="G642">
        <v>2.345877322586E-2</v>
      </c>
      <c r="H642">
        <v>0.95038017439342104</v>
      </c>
      <c r="I642">
        <v>2.31901745803689E-2</v>
      </c>
      <c r="J642">
        <v>-5.45294538052912E-2</v>
      </c>
      <c r="K642">
        <v>0</v>
      </c>
      <c r="L642">
        <v>608</v>
      </c>
      <c r="M642">
        <v>760</v>
      </c>
      <c r="N642">
        <v>38.299999999999997</v>
      </c>
      <c r="O642">
        <v>23.304753630774201</v>
      </c>
      <c r="P642">
        <v>376.893466357487</v>
      </c>
      <c r="Q642">
        <v>3.2665097186950902</v>
      </c>
      <c r="R642">
        <v>-3.0688297299313002E-3</v>
      </c>
      <c r="S642">
        <v>405</v>
      </c>
      <c r="T642" t="s">
        <v>60</v>
      </c>
      <c r="U642" t="s">
        <v>61</v>
      </c>
      <c r="V642">
        <v>255</v>
      </c>
      <c r="W642">
        <v>0</v>
      </c>
      <c r="X642" t="s">
        <v>62</v>
      </c>
      <c r="Y642">
        <v>6</v>
      </c>
      <c r="Z642">
        <v>203</v>
      </c>
      <c r="AA642">
        <v>3</v>
      </c>
      <c r="AB642" t="s">
        <v>63</v>
      </c>
      <c r="AD642">
        <v>1205.8711579666599</v>
      </c>
      <c r="AE642">
        <v>3</v>
      </c>
      <c r="AF642" t="s">
        <v>64</v>
      </c>
      <c r="AG642">
        <v>0</v>
      </c>
      <c r="AJ642">
        <v>6340583.8097480498</v>
      </c>
      <c r="AK642">
        <v>6537394.7995785065</v>
      </c>
      <c r="AL642">
        <v>-7.0958426762132362E-2</v>
      </c>
      <c r="AM642">
        <v>2.345877322586E-2</v>
      </c>
      <c r="AN642">
        <v>2.353692665392668E-2</v>
      </c>
      <c r="AO642">
        <v>-0.12054707267441862</v>
      </c>
      <c r="AP642">
        <v>0.95038017439342104</v>
      </c>
      <c r="AQ642">
        <v>0.94274716669979586</v>
      </c>
      <c r="AR642">
        <v>-3.5349311884955222E-2</v>
      </c>
      <c r="AS642">
        <v>2.31901745803689E-2</v>
      </c>
      <c r="AT642">
        <v>2.3266851649386178E-2</v>
      </c>
      <c r="AU642">
        <v>-0.11297268039029539</v>
      </c>
    </row>
    <row r="643" spans="1:47" x14ac:dyDescent="0.25">
      <c r="A643" t="s">
        <v>58</v>
      </c>
      <c r="B643">
        <v>4</v>
      </c>
      <c r="C643">
        <v>60</v>
      </c>
      <c r="D643" t="s">
        <v>687</v>
      </c>
      <c r="E643">
        <v>337.7</v>
      </c>
      <c r="F643">
        <v>7406471.2913833503</v>
      </c>
      <c r="G643">
        <v>2.3175658428313501E-2</v>
      </c>
      <c r="H643">
        <v>0.90493200514980598</v>
      </c>
      <c r="I643">
        <v>2.2947342310733299E-2</v>
      </c>
      <c r="J643">
        <v>-6.9321361990362998E-2</v>
      </c>
      <c r="K643">
        <v>0</v>
      </c>
      <c r="L643">
        <v>608</v>
      </c>
      <c r="M643">
        <v>760</v>
      </c>
      <c r="N643">
        <v>37.049999999999997</v>
      </c>
      <c r="O643">
        <v>23.1518402811957</v>
      </c>
      <c r="P643">
        <v>378.36974349721402</v>
      </c>
      <c r="Q643">
        <v>3.2664926898364701</v>
      </c>
      <c r="R643">
        <v>-2.9825765586574998E-3</v>
      </c>
      <c r="S643">
        <v>405</v>
      </c>
      <c r="T643" t="s">
        <v>60</v>
      </c>
      <c r="U643" t="s">
        <v>61</v>
      </c>
      <c r="V643">
        <v>255</v>
      </c>
      <c r="W643">
        <v>0</v>
      </c>
      <c r="X643" t="s">
        <v>62</v>
      </c>
      <c r="Y643">
        <v>6</v>
      </c>
      <c r="Z643">
        <v>203</v>
      </c>
      <c r="AA643">
        <v>3</v>
      </c>
      <c r="AB643" t="s">
        <v>63</v>
      </c>
      <c r="AD643">
        <v>1205.8711579666599</v>
      </c>
      <c r="AE643">
        <v>3</v>
      </c>
      <c r="AF643" t="s">
        <v>64</v>
      </c>
      <c r="AG643">
        <v>0</v>
      </c>
      <c r="AJ643">
        <v>6805378.7291719103</v>
      </c>
      <c r="AK643">
        <v>6561974.2141114864</v>
      </c>
      <c r="AL643">
        <v>8.5008470570872893E-2</v>
      </c>
      <c r="AM643">
        <v>2.3245006013094201E-2</v>
      </c>
      <c r="AN643">
        <v>2.3370251114910381E-2</v>
      </c>
      <c r="AO643">
        <v>-0.11091311029684492</v>
      </c>
      <c r="AP643">
        <v>0.92852252775952104</v>
      </c>
      <c r="AQ643">
        <v>0.93782061189304855</v>
      </c>
      <c r="AR643">
        <v>-8.4037780251669719E-2</v>
      </c>
      <c r="AS643">
        <v>2.30469584377898E-2</v>
      </c>
      <c r="AT643">
        <v>2.31182134933361E-2</v>
      </c>
      <c r="AU643">
        <v>-0.10046232702431454</v>
      </c>
    </row>
    <row r="644" spans="1:47" x14ac:dyDescent="0.25">
      <c r="A644" t="s">
        <v>58</v>
      </c>
      <c r="B644">
        <v>4</v>
      </c>
      <c r="C644">
        <v>61</v>
      </c>
      <c r="D644" t="s">
        <v>688</v>
      </c>
      <c r="E644">
        <v>344</v>
      </c>
      <c r="F644">
        <v>6805378.7291719103</v>
      </c>
      <c r="G644">
        <v>2.3245006013094201E-2</v>
      </c>
      <c r="H644">
        <v>0.92852252775952104</v>
      </c>
      <c r="I644">
        <v>2.30469584377898E-2</v>
      </c>
      <c r="J644">
        <v>-8.2553516701535795E-2</v>
      </c>
      <c r="K644">
        <v>0</v>
      </c>
      <c r="L644">
        <v>608</v>
      </c>
      <c r="M644">
        <v>760</v>
      </c>
      <c r="N644">
        <v>36.5</v>
      </c>
      <c r="O644">
        <v>23.3177758263862</v>
      </c>
      <c r="P644">
        <v>379.42189989114303</v>
      </c>
      <c r="Q644">
        <v>3.2631152995430002</v>
      </c>
      <c r="R644">
        <v>-3.0274563527013E-3</v>
      </c>
      <c r="S644">
        <v>405</v>
      </c>
      <c r="T644" t="s">
        <v>60</v>
      </c>
      <c r="U644" t="s">
        <v>61</v>
      </c>
      <c r="V644">
        <v>255</v>
      </c>
      <c r="W644">
        <v>0</v>
      </c>
      <c r="X644" t="s">
        <v>62</v>
      </c>
      <c r="Y644">
        <v>6</v>
      </c>
      <c r="Z644">
        <v>203</v>
      </c>
      <c r="AA644">
        <v>3</v>
      </c>
      <c r="AB644" t="s">
        <v>63</v>
      </c>
      <c r="AD644">
        <v>1205.8711579666599</v>
      </c>
      <c r="AE644">
        <v>3</v>
      </c>
      <c r="AF644" t="s">
        <v>64</v>
      </c>
      <c r="AG644">
        <v>0</v>
      </c>
      <c r="AJ644">
        <v>6805378.7291719103</v>
      </c>
      <c r="AK644">
        <v>6597446.6507053785</v>
      </c>
      <c r="AL644">
        <v>0.15315413953204682</v>
      </c>
      <c r="AM644">
        <v>2.3175658428313501E-2</v>
      </c>
      <c r="AN644">
        <v>2.3208430034037421E-2</v>
      </c>
      <c r="AO644">
        <v>-0.10913649822297523</v>
      </c>
      <c r="AP644">
        <v>0.92852252775952104</v>
      </c>
      <c r="AQ644">
        <v>0.93367912434857014</v>
      </c>
      <c r="AR644">
        <v>-7.6915192705174218E-2</v>
      </c>
      <c r="AS644">
        <v>2.2947342310733299E-2</v>
      </c>
      <c r="AT644">
        <v>2.2973983721115761E-2</v>
      </c>
      <c r="AU644">
        <v>-9.024166390016744E-2</v>
      </c>
    </row>
    <row r="645" spans="1:47" x14ac:dyDescent="0.25">
      <c r="A645" t="s">
        <v>58</v>
      </c>
      <c r="B645">
        <v>4</v>
      </c>
      <c r="C645">
        <v>62</v>
      </c>
      <c r="D645" t="s">
        <v>689</v>
      </c>
      <c r="E645">
        <v>350.48333333333335</v>
      </c>
      <c r="F645">
        <v>6152995.8335882602</v>
      </c>
      <c r="G645">
        <v>2.3081356251459701E-2</v>
      </c>
      <c r="H645">
        <v>0.95407972448565403</v>
      </c>
      <c r="I645">
        <v>2.2842721638343399E-2</v>
      </c>
      <c r="J645">
        <v>-6.9400118038425093E-2</v>
      </c>
      <c r="K645">
        <v>0</v>
      </c>
      <c r="L645">
        <v>608</v>
      </c>
      <c r="M645">
        <v>760</v>
      </c>
      <c r="N645">
        <v>38.5</v>
      </c>
      <c r="O645">
        <v>23.025557908229299</v>
      </c>
      <c r="P645">
        <v>378.02119682472198</v>
      </c>
      <c r="Q645">
        <v>3.2553387874387001</v>
      </c>
      <c r="R645">
        <v>-3.0764010257310001E-3</v>
      </c>
      <c r="S645">
        <v>405</v>
      </c>
      <c r="T645" t="s">
        <v>60</v>
      </c>
      <c r="U645" t="s">
        <v>61</v>
      </c>
      <c r="V645">
        <v>255</v>
      </c>
      <c r="W645">
        <v>0</v>
      </c>
      <c r="X645" t="s">
        <v>62</v>
      </c>
      <c r="Y645">
        <v>6</v>
      </c>
      <c r="Z645">
        <v>203</v>
      </c>
      <c r="AA645">
        <v>3</v>
      </c>
      <c r="AB645" t="s">
        <v>63</v>
      </c>
      <c r="AD645">
        <v>1205.8711579666599</v>
      </c>
      <c r="AE645">
        <v>3</v>
      </c>
      <c r="AF645" t="s">
        <v>64</v>
      </c>
      <c r="AG645">
        <v>0</v>
      </c>
      <c r="AJ645">
        <v>6517945.9927175101</v>
      </c>
      <c r="AK645">
        <v>6673221.4981429549</v>
      </c>
      <c r="AL645">
        <v>8.4088414740394093E-2</v>
      </c>
      <c r="AM645">
        <v>2.3081356251459701E-2</v>
      </c>
      <c r="AN645">
        <v>2.305742387763288E-2</v>
      </c>
      <c r="AO645">
        <v>-8.6885332753440486E-2</v>
      </c>
      <c r="AP645">
        <v>0.92852252775952104</v>
      </c>
      <c r="AQ645">
        <v>0.9291085305999931</v>
      </c>
      <c r="AR645">
        <v>-5.3195188175922357E-2</v>
      </c>
      <c r="AS645">
        <v>2.2842721638343399E-2</v>
      </c>
      <c r="AT645">
        <v>2.2861028108923598E-2</v>
      </c>
      <c r="AU645">
        <v>-6.5721595347319473E-2</v>
      </c>
    </row>
    <row r="646" spans="1:47" x14ac:dyDescent="0.25">
      <c r="A646" t="s">
        <v>58</v>
      </c>
      <c r="B646">
        <v>4</v>
      </c>
      <c r="C646">
        <v>63</v>
      </c>
      <c r="D646" t="s">
        <v>690</v>
      </c>
      <c r="E646">
        <v>356.81666666666666</v>
      </c>
      <c r="F646">
        <v>6517945.9927175101</v>
      </c>
      <c r="G646">
        <v>2.2204578259247501E-2</v>
      </c>
      <c r="H646">
        <v>0.92752720565053604</v>
      </c>
      <c r="I646">
        <v>2.2108388768317298E-2</v>
      </c>
      <c r="J646">
        <v>-9.8571285316297205E-2</v>
      </c>
      <c r="K646">
        <v>0</v>
      </c>
      <c r="L646">
        <v>600</v>
      </c>
      <c r="M646">
        <v>760</v>
      </c>
      <c r="N646">
        <v>37.450000000000003</v>
      </c>
      <c r="O646">
        <v>22.630907043652599</v>
      </c>
      <c r="P646">
        <v>383.73510536219698</v>
      </c>
      <c r="Q646">
        <v>3.1580756232728899</v>
      </c>
      <c r="R646">
        <v>-3.0269511049065599E-3</v>
      </c>
      <c r="S646">
        <v>405</v>
      </c>
      <c r="T646" t="s">
        <v>60</v>
      </c>
      <c r="U646" t="s">
        <v>61</v>
      </c>
      <c r="V646">
        <v>255</v>
      </c>
      <c r="W646">
        <v>0</v>
      </c>
      <c r="X646" t="s">
        <v>62</v>
      </c>
      <c r="Y646">
        <v>6</v>
      </c>
      <c r="Z646">
        <v>203</v>
      </c>
      <c r="AA646">
        <v>3</v>
      </c>
      <c r="AB646" t="s">
        <v>63</v>
      </c>
      <c r="AD646">
        <v>1205.8711579666599</v>
      </c>
      <c r="AE646">
        <v>3</v>
      </c>
      <c r="AF646" t="s">
        <v>64</v>
      </c>
      <c r="AG646">
        <v>0</v>
      </c>
      <c r="AJ646">
        <v>6517945.9927175101</v>
      </c>
      <c r="AK646">
        <v>6663490.8155678473</v>
      </c>
      <c r="AL646">
        <v>-5.129290878391074E-2</v>
      </c>
      <c r="AM646">
        <v>2.3081356251459701E-2</v>
      </c>
      <c r="AN646">
        <v>2.2949171163781503E-2</v>
      </c>
      <c r="AO646">
        <v>-6.8635089416218126E-2</v>
      </c>
      <c r="AP646">
        <v>0.93244786407086599</v>
      </c>
      <c r="AQ646">
        <v>0.92734198334454787</v>
      </c>
      <c r="AR646">
        <v>-2.9201352581424145E-2</v>
      </c>
      <c r="AS646">
        <v>2.2842721638343399E-2</v>
      </c>
      <c r="AT646">
        <v>2.2776715725247261E-2</v>
      </c>
      <c r="AU646">
        <v>-5.2254079763622834E-2</v>
      </c>
    </row>
    <row r="647" spans="1:47" x14ac:dyDescent="0.25">
      <c r="A647" t="s">
        <v>58</v>
      </c>
      <c r="B647">
        <v>4</v>
      </c>
      <c r="C647">
        <v>64</v>
      </c>
      <c r="D647" t="s">
        <v>691</v>
      </c>
      <c r="E647">
        <v>363.11666666666667</v>
      </c>
      <c r="F647">
        <v>6719458.0469359299</v>
      </c>
      <c r="G647">
        <v>2.3285044901836801E-2</v>
      </c>
      <c r="H647">
        <v>0.93244786407086599</v>
      </c>
      <c r="I647">
        <v>2.3043043251932599E-2</v>
      </c>
      <c r="J647">
        <v>-8.7498449712811496E-2</v>
      </c>
      <c r="K647">
        <v>0</v>
      </c>
      <c r="L647">
        <v>608</v>
      </c>
      <c r="M647">
        <v>760</v>
      </c>
      <c r="N647">
        <v>36.299999999999997</v>
      </c>
      <c r="O647">
        <v>23.216565248226399</v>
      </c>
      <c r="P647">
        <v>377.84501625634601</v>
      </c>
      <c r="Q647">
        <v>3.2553104060076898</v>
      </c>
      <c r="R647">
        <v>-3.0348852979597699E-3</v>
      </c>
      <c r="S647">
        <v>405</v>
      </c>
      <c r="T647" t="s">
        <v>60</v>
      </c>
      <c r="U647" t="s">
        <v>61</v>
      </c>
      <c r="V647">
        <v>255</v>
      </c>
      <c r="W647">
        <v>0</v>
      </c>
      <c r="X647" t="s">
        <v>62</v>
      </c>
      <c r="Y647">
        <v>6</v>
      </c>
      <c r="Z647">
        <v>203</v>
      </c>
      <c r="AA647">
        <v>3</v>
      </c>
      <c r="AB647" t="s">
        <v>63</v>
      </c>
      <c r="AD647">
        <v>1205.8711579666599</v>
      </c>
      <c r="AE647">
        <v>3</v>
      </c>
      <c r="AF647" t="s">
        <v>64</v>
      </c>
      <c r="AG647">
        <v>0</v>
      </c>
      <c r="AJ647">
        <v>6719458.0469359299</v>
      </c>
      <c r="AK647">
        <v>6653760.1329927379</v>
      </c>
      <c r="AL647">
        <v>5.2010242209301449E-2</v>
      </c>
      <c r="AM647">
        <v>2.2703742443837299E-2</v>
      </c>
      <c r="AN647">
        <v>2.285478796688626E-2</v>
      </c>
      <c r="AO647">
        <v>-5.6404017448830668E-2</v>
      </c>
      <c r="AP647">
        <v>0.92752720565053604</v>
      </c>
      <c r="AQ647">
        <v>0.92557543608910253</v>
      </c>
      <c r="AR647">
        <v>-1.055230342919241E-2</v>
      </c>
      <c r="AS647">
        <v>2.2625396519408099E-2</v>
      </c>
      <c r="AT647">
        <v>2.2708985926017639E-2</v>
      </c>
      <c r="AU647">
        <v>-3.9062817964540537E-2</v>
      </c>
    </row>
    <row r="648" spans="1:47" x14ac:dyDescent="0.25">
      <c r="A648" t="s">
        <v>58</v>
      </c>
      <c r="B648">
        <v>4</v>
      </c>
      <c r="C648">
        <v>65</v>
      </c>
      <c r="D648" t="s">
        <v>692</v>
      </c>
      <c r="E648">
        <v>369.45</v>
      </c>
      <c r="F648">
        <v>7233338.1852119304</v>
      </c>
      <c r="G648">
        <v>2.2703742443837299E-2</v>
      </c>
      <c r="H648">
        <v>0.90562630661520005</v>
      </c>
      <c r="I648">
        <v>2.2625396519408099E-2</v>
      </c>
      <c r="J648">
        <v>-7.3534999918900404E-2</v>
      </c>
      <c r="K648">
        <v>0</v>
      </c>
      <c r="L648">
        <v>600</v>
      </c>
      <c r="M648">
        <v>760</v>
      </c>
      <c r="N648">
        <v>37.9</v>
      </c>
      <c r="O648">
        <v>23.186323933162299</v>
      </c>
      <c r="P648">
        <v>384.17519917712099</v>
      </c>
      <c r="Q648">
        <v>3.16780477783258</v>
      </c>
      <c r="R648">
        <v>-2.9845152342694099E-3</v>
      </c>
      <c r="S648">
        <v>405</v>
      </c>
      <c r="T648" t="s">
        <v>60</v>
      </c>
      <c r="U648" t="s">
        <v>61</v>
      </c>
      <c r="V648">
        <v>255</v>
      </c>
      <c r="W648">
        <v>0</v>
      </c>
      <c r="X648" t="s">
        <v>62</v>
      </c>
      <c r="Y648">
        <v>6</v>
      </c>
      <c r="Z648">
        <v>203</v>
      </c>
      <c r="AA648">
        <v>3</v>
      </c>
      <c r="AB648" t="s">
        <v>63</v>
      </c>
      <c r="AD648">
        <v>1205.8711579666599</v>
      </c>
      <c r="AE648">
        <v>3</v>
      </c>
      <c r="AF648" t="s">
        <v>64</v>
      </c>
      <c r="AG648">
        <v>0</v>
      </c>
      <c r="AJ648">
        <v>6756725.3162963698</v>
      </c>
      <c r="AK648">
        <v>6701515.9977085097</v>
      </c>
      <c r="AL648">
        <v>0.10836106583813292</v>
      </c>
      <c r="AM648">
        <v>2.2703742443837299E-2</v>
      </c>
      <c r="AN648">
        <v>2.2784432743353678E-2</v>
      </c>
      <c r="AO648">
        <v>-5.2627602645048101E-2</v>
      </c>
      <c r="AP648">
        <v>0.91968979148229502</v>
      </c>
      <c r="AQ648">
        <v>0.92599489482803821</v>
      </c>
      <c r="AR648">
        <v>-2.3453132170709909E-3</v>
      </c>
      <c r="AS648">
        <v>2.2625396519408099E-2</v>
      </c>
      <c r="AT648">
        <v>2.2662180261266002E-2</v>
      </c>
      <c r="AU648">
        <v>-3.1754349772596391E-2</v>
      </c>
    </row>
    <row r="649" spans="1:47" x14ac:dyDescent="0.25">
      <c r="A649" t="s">
        <v>58</v>
      </c>
      <c r="B649">
        <v>4</v>
      </c>
      <c r="C649">
        <v>66</v>
      </c>
      <c r="D649" t="s">
        <v>693</v>
      </c>
      <c r="E649">
        <v>375.85</v>
      </c>
      <c r="F649">
        <v>6756725.3162963698</v>
      </c>
      <c r="G649">
        <v>2.23566684081473E-2</v>
      </c>
      <c r="H649">
        <v>0.91968979148229502</v>
      </c>
      <c r="I649">
        <v>2.2221020513470701E-2</v>
      </c>
      <c r="J649">
        <v>-7.9078495637637095E-2</v>
      </c>
      <c r="K649">
        <v>0</v>
      </c>
      <c r="L649">
        <v>592</v>
      </c>
      <c r="M649">
        <v>760</v>
      </c>
      <c r="N649">
        <v>38.200000000000003</v>
      </c>
      <c r="O649">
        <v>22.645545187397801</v>
      </c>
      <c r="P649">
        <v>381.82215153178902</v>
      </c>
      <c r="Q649">
        <v>2.9292361448168598</v>
      </c>
      <c r="R649">
        <v>-3.0117963021480598E-3</v>
      </c>
      <c r="S649">
        <v>405</v>
      </c>
      <c r="T649" t="s">
        <v>60</v>
      </c>
      <c r="U649" t="s">
        <v>61</v>
      </c>
      <c r="V649">
        <v>255</v>
      </c>
      <c r="W649">
        <v>0</v>
      </c>
      <c r="X649" t="s">
        <v>62</v>
      </c>
      <c r="Y649">
        <v>6</v>
      </c>
      <c r="Z649">
        <v>203</v>
      </c>
      <c r="AA649">
        <v>3</v>
      </c>
      <c r="AB649" t="s">
        <v>63</v>
      </c>
      <c r="AD649">
        <v>1205.8711579666599</v>
      </c>
      <c r="AE649">
        <v>3</v>
      </c>
      <c r="AF649" t="s">
        <v>64</v>
      </c>
      <c r="AG649">
        <v>0</v>
      </c>
      <c r="AJ649">
        <v>6756725.3162963698</v>
      </c>
      <c r="AK649">
        <v>6715798.8161218762</v>
      </c>
      <c r="AL649">
        <v>-0.11394739068897264</v>
      </c>
      <c r="AM649">
        <v>2.2703742443837299E-2</v>
      </c>
      <c r="AN649">
        <v>2.2714077519821102E-2</v>
      </c>
      <c r="AO649">
        <v>-1.5608048469627683E-2</v>
      </c>
      <c r="AP649">
        <v>0.91968979148229502</v>
      </c>
      <c r="AQ649">
        <v>0.92571563882116947</v>
      </c>
      <c r="AR649">
        <v>3.1576409218886471E-2</v>
      </c>
      <c r="AS649">
        <v>2.2608693314585201E-2</v>
      </c>
      <c r="AT649">
        <v>2.2615374596514363E-2</v>
      </c>
      <c r="AU649">
        <v>-2.9183649556972304E-2</v>
      </c>
    </row>
    <row r="650" spans="1:47" x14ac:dyDescent="0.25">
      <c r="A650" t="s">
        <v>58</v>
      </c>
      <c r="B650">
        <v>4</v>
      </c>
      <c r="C650">
        <v>67</v>
      </c>
      <c r="D650" t="s">
        <v>694</v>
      </c>
      <c r="E650">
        <v>382.26666666666665</v>
      </c>
      <c r="F650">
        <v>6589360.0847843401</v>
      </c>
      <c r="G650">
        <v>2.2729580133796799E-2</v>
      </c>
      <c r="H650">
        <v>0.931051584036522</v>
      </c>
      <c r="I650">
        <v>2.2608693314585201E-2</v>
      </c>
      <c r="J650">
        <v>-6.7046609903840704E-2</v>
      </c>
      <c r="K650">
        <v>0</v>
      </c>
      <c r="L650">
        <v>592</v>
      </c>
      <c r="M650">
        <v>760</v>
      </c>
      <c r="N650">
        <v>36.85</v>
      </c>
      <c r="O650">
        <v>23.064555125660601</v>
      </c>
      <c r="P650">
        <v>382.20804816690099</v>
      </c>
      <c r="Q650">
        <v>2.9216015398677699</v>
      </c>
      <c r="R650">
        <v>-3.0329696150768002E-3</v>
      </c>
      <c r="S650">
        <v>405</v>
      </c>
      <c r="T650" t="s">
        <v>60</v>
      </c>
      <c r="U650" t="s">
        <v>61</v>
      </c>
      <c r="V650">
        <v>255</v>
      </c>
      <c r="W650">
        <v>0</v>
      </c>
      <c r="X650" t="s">
        <v>62</v>
      </c>
      <c r="Y650">
        <v>6</v>
      </c>
      <c r="Z650">
        <v>203</v>
      </c>
      <c r="AA650">
        <v>3</v>
      </c>
      <c r="AB650" t="s">
        <v>63</v>
      </c>
      <c r="AD650">
        <v>1205.8711579666599</v>
      </c>
      <c r="AE650">
        <v>3</v>
      </c>
      <c r="AF650" t="s">
        <v>64</v>
      </c>
      <c r="AG650">
        <v>0</v>
      </c>
      <c r="AJ650">
        <v>6756725.3162963698</v>
      </c>
      <c r="AK650">
        <v>6607900.884256281</v>
      </c>
      <c r="AL650">
        <v>-0.29738108666964691</v>
      </c>
      <c r="AM650">
        <v>2.2729580133796799E-2</v>
      </c>
      <c r="AN650">
        <v>2.2734796042671881E-2</v>
      </c>
      <c r="AO650">
        <v>1.3408267244050186E-2</v>
      </c>
      <c r="AP650">
        <v>0.93061982145419897</v>
      </c>
      <c r="AQ650">
        <v>0.93011413373107643</v>
      </c>
      <c r="AR650">
        <v>9.9181122941905134E-2</v>
      </c>
      <c r="AS650">
        <v>2.2608693314585201E-2</v>
      </c>
      <c r="AT650">
        <v>2.2574738416176701E-2</v>
      </c>
      <c r="AU650">
        <v>-3.3612836595893821E-2</v>
      </c>
    </row>
    <row r="651" spans="1:47" x14ac:dyDescent="0.25">
      <c r="A651" t="s">
        <v>58</v>
      </c>
      <c r="B651">
        <v>4</v>
      </c>
      <c r="C651">
        <v>68</v>
      </c>
      <c r="D651" t="s">
        <v>695</v>
      </c>
      <c r="E651">
        <v>388.63333333333333</v>
      </c>
      <c r="F651">
        <v>6781863.3129292596</v>
      </c>
      <c r="G651">
        <v>2.3342290518471601E-2</v>
      </c>
      <c r="H651">
        <v>0.93061982145419897</v>
      </c>
      <c r="I651">
        <v>2.2964286975786199E-2</v>
      </c>
      <c r="J651">
        <v>-3.9114689151667797E-2</v>
      </c>
      <c r="K651">
        <v>0</v>
      </c>
      <c r="L651">
        <v>600</v>
      </c>
      <c r="M651">
        <v>760</v>
      </c>
      <c r="N651">
        <v>36.85</v>
      </c>
      <c r="O651">
        <v>22.853716122416301</v>
      </c>
      <c r="P651">
        <v>372.96862102971602</v>
      </c>
      <c r="Q651">
        <v>2.9687544493935798</v>
      </c>
      <c r="R651">
        <v>-3.0313238609125399E-3</v>
      </c>
      <c r="S651">
        <v>405</v>
      </c>
      <c r="T651" t="s">
        <v>60</v>
      </c>
      <c r="U651" t="s">
        <v>61</v>
      </c>
      <c r="V651">
        <v>255</v>
      </c>
      <c r="W651">
        <v>0</v>
      </c>
      <c r="X651" t="s">
        <v>62</v>
      </c>
      <c r="Y651">
        <v>6</v>
      </c>
      <c r="Z651">
        <v>203</v>
      </c>
      <c r="AA651">
        <v>3</v>
      </c>
      <c r="AB651" t="s">
        <v>63</v>
      </c>
      <c r="AD651">
        <v>1205.8711579666599</v>
      </c>
      <c r="AE651">
        <v>3</v>
      </c>
      <c r="AF651" t="s">
        <v>64</v>
      </c>
      <c r="AG651">
        <v>0</v>
      </c>
      <c r="AJ651">
        <v>6589360.0847843401</v>
      </c>
      <c r="AK651">
        <v>6492549.4985185973</v>
      </c>
      <c r="AL651">
        <v>-0.23303991361018081</v>
      </c>
      <c r="AM651">
        <v>2.2729580133796799E-2</v>
      </c>
      <c r="AN651">
        <v>2.272996758219778E-2</v>
      </c>
      <c r="AO651">
        <v>-1.8275650588045877E-2</v>
      </c>
      <c r="AP651">
        <v>0.931051584036522</v>
      </c>
      <c r="AQ651">
        <v>0.93608011147463166</v>
      </c>
      <c r="AR651">
        <v>7.3116307336737699E-2</v>
      </c>
      <c r="AS651">
        <v>2.2608693314585201E-2</v>
      </c>
      <c r="AT651">
        <v>2.251633052542432E-2</v>
      </c>
      <c r="AU651">
        <v>-4.057410354799719E-2</v>
      </c>
    </row>
    <row r="652" spans="1:47" x14ac:dyDescent="0.25">
      <c r="A652" t="s">
        <v>58</v>
      </c>
      <c r="B652">
        <v>4</v>
      </c>
      <c r="C652">
        <v>69</v>
      </c>
      <c r="D652" t="s">
        <v>696</v>
      </c>
      <c r="E652">
        <v>395.0333333333333</v>
      </c>
      <c r="F652">
        <v>5729220.59255323</v>
      </c>
      <c r="G652">
        <v>2.2679600141466801E-2</v>
      </c>
      <c r="H652">
        <v>0.96885835954956501</v>
      </c>
      <c r="I652">
        <v>2.2333357065646198E-2</v>
      </c>
      <c r="J652">
        <v>-3.8136474579401898E-2</v>
      </c>
      <c r="K652">
        <v>0</v>
      </c>
      <c r="L652">
        <v>600</v>
      </c>
      <c r="M652">
        <v>760</v>
      </c>
      <c r="N652">
        <v>38.450000000000003</v>
      </c>
      <c r="O652">
        <v>22.2909107995435</v>
      </c>
      <c r="P652">
        <v>374.05288249790101</v>
      </c>
      <c r="Q652">
        <v>2.9694980428867699</v>
      </c>
      <c r="R652">
        <v>-3.1051403090544098E-3</v>
      </c>
      <c r="S652">
        <v>405</v>
      </c>
      <c r="T652" t="s">
        <v>60</v>
      </c>
      <c r="U652" t="s">
        <v>61</v>
      </c>
      <c r="V652">
        <v>255</v>
      </c>
      <c r="W652">
        <v>0</v>
      </c>
      <c r="X652" t="s">
        <v>62</v>
      </c>
      <c r="Y652">
        <v>6</v>
      </c>
      <c r="Z652">
        <v>203</v>
      </c>
      <c r="AA652">
        <v>3</v>
      </c>
      <c r="AB652" t="s">
        <v>63</v>
      </c>
      <c r="AD652">
        <v>1205.8711579666599</v>
      </c>
      <c r="AE652">
        <v>3</v>
      </c>
      <c r="AF652" t="s">
        <v>64</v>
      </c>
      <c r="AG652">
        <v>0</v>
      </c>
      <c r="AJ652">
        <v>6179968.3876079498</v>
      </c>
      <c r="AK652">
        <v>6428621.3109676652</v>
      </c>
      <c r="AL652">
        <v>-5.9194141662503461E-2</v>
      </c>
      <c r="AM652">
        <v>2.28073350580912E-2</v>
      </c>
      <c r="AN652">
        <v>2.2676830892136179E-2</v>
      </c>
      <c r="AO652">
        <v>-5.8668519416180974E-2</v>
      </c>
      <c r="AP652">
        <v>0.94951968020007105</v>
      </c>
      <c r="AQ652">
        <v>0.93787835758509552</v>
      </c>
      <c r="AR652">
        <v>-1.1087707951581925E-2</v>
      </c>
      <c r="AS652">
        <v>2.2422215617719801E-2</v>
      </c>
      <c r="AT652">
        <v>2.245410445760072E-2</v>
      </c>
      <c r="AU652">
        <v>-5.8692254147263832E-2</v>
      </c>
    </row>
    <row r="653" spans="1:47" x14ac:dyDescent="0.25">
      <c r="A653" t="s">
        <v>58</v>
      </c>
      <c r="B653">
        <v>4</v>
      </c>
      <c r="C653">
        <v>70</v>
      </c>
      <c r="D653" t="s">
        <v>697</v>
      </c>
      <c r="E653">
        <v>401.5</v>
      </c>
      <c r="F653">
        <v>6179968.3876079498</v>
      </c>
      <c r="G653">
        <v>2.28073350580912E-2</v>
      </c>
      <c r="H653">
        <v>0.94951968020007105</v>
      </c>
      <c r="I653">
        <v>2.2422215617719801E-2</v>
      </c>
      <c r="J653">
        <v>-2.5965083209881001E-2</v>
      </c>
      <c r="K653">
        <v>0</v>
      </c>
      <c r="L653">
        <v>600</v>
      </c>
      <c r="M653">
        <v>760</v>
      </c>
      <c r="N653">
        <v>37.15</v>
      </c>
      <c r="O653">
        <v>22.300042609485899</v>
      </c>
      <c r="P653">
        <v>372.73315732917098</v>
      </c>
      <c r="Q653">
        <v>2.9689474431246299</v>
      </c>
      <c r="R653">
        <v>-3.0680830737784101E-3</v>
      </c>
      <c r="S653">
        <v>405</v>
      </c>
      <c r="T653" t="s">
        <v>60</v>
      </c>
      <c r="U653" t="s">
        <v>61</v>
      </c>
      <c r="V653">
        <v>255</v>
      </c>
      <c r="W653">
        <v>0</v>
      </c>
      <c r="X653" t="s">
        <v>62</v>
      </c>
      <c r="Y653">
        <v>6</v>
      </c>
      <c r="Z653">
        <v>203</v>
      </c>
      <c r="AA653">
        <v>3</v>
      </c>
      <c r="AB653" t="s">
        <v>63</v>
      </c>
      <c r="AD653">
        <v>1205.8711579666599</v>
      </c>
      <c r="AE653">
        <v>3</v>
      </c>
      <c r="AF653" t="s">
        <v>64</v>
      </c>
      <c r="AG653">
        <v>0</v>
      </c>
      <c r="AJ653">
        <v>6179968.3876079498</v>
      </c>
      <c r="AK653">
        <v>6437511.9349358231</v>
      </c>
      <c r="AL653">
        <v>2.045398473185631E-2</v>
      </c>
      <c r="AM653">
        <v>2.2679600141466801E-2</v>
      </c>
      <c r="AN653">
        <v>2.2567725693828623E-2</v>
      </c>
      <c r="AO653">
        <v>-7.8326275599032338E-2</v>
      </c>
      <c r="AP653">
        <v>0.94951968020007105</v>
      </c>
      <c r="AQ653">
        <v>0.93553919071581848</v>
      </c>
      <c r="AR653">
        <v>-2.97826577987148E-2</v>
      </c>
      <c r="AS653">
        <v>2.2333357065646198E-2</v>
      </c>
      <c r="AT653">
        <v>2.2348277991568761E-2</v>
      </c>
      <c r="AU653">
        <v>-7.9573443846140665E-2</v>
      </c>
    </row>
    <row r="654" spans="1:47" x14ac:dyDescent="0.25">
      <c r="A654" t="s">
        <v>58</v>
      </c>
      <c r="B654">
        <v>4</v>
      </c>
      <c r="C654">
        <v>71</v>
      </c>
      <c r="D654" t="s">
        <v>698</v>
      </c>
      <c r="E654">
        <v>407.83333333333331</v>
      </c>
      <c r="F654">
        <v>6801178.4361371603</v>
      </c>
      <c r="G654">
        <v>2.2438058993529301E-2</v>
      </c>
      <c r="H654">
        <v>0.91892398710781298</v>
      </c>
      <c r="I654">
        <v>2.22975629754672E-2</v>
      </c>
      <c r="J654">
        <v>-2.0444427675844298E-2</v>
      </c>
      <c r="K654">
        <v>0</v>
      </c>
      <c r="L654">
        <v>592</v>
      </c>
      <c r="M654">
        <v>760</v>
      </c>
      <c r="N654">
        <v>36.450000000000003</v>
      </c>
      <c r="O654">
        <v>22.7097187580591</v>
      </c>
      <c r="P654">
        <v>381.58144294287303</v>
      </c>
      <c r="Q654">
        <v>2.91914938422611</v>
      </c>
      <c r="R654">
        <v>-3.0102275373359699E-3</v>
      </c>
      <c r="S654">
        <v>405</v>
      </c>
      <c r="T654" t="s">
        <v>60</v>
      </c>
      <c r="U654" t="s">
        <v>61</v>
      </c>
      <c r="V654">
        <v>255</v>
      </c>
      <c r="W654">
        <v>0</v>
      </c>
      <c r="X654" t="s">
        <v>62</v>
      </c>
      <c r="Y654">
        <v>6</v>
      </c>
      <c r="Z654">
        <v>203</v>
      </c>
      <c r="AA654">
        <v>3</v>
      </c>
      <c r="AB654" t="s">
        <v>63</v>
      </c>
      <c r="AD654">
        <v>1205.8711579666599</v>
      </c>
      <c r="AE654">
        <v>3</v>
      </c>
      <c r="AF654" t="s">
        <v>64</v>
      </c>
      <c r="AG654">
        <v>0</v>
      </c>
      <c r="AJ654">
        <v>6437084.3785417099</v>
      </c>
      <c r="AK654">
        <v>6459852.5769964568</v>
      </c>
      <c r="AL654">
        <v>0.24575239840110802</v>
      </c>
      <c r="AM654">
        <v>2.2438058993529301E-2</v>
      </c>
      <c r="AN654">
        <v>2.2458620495521064E-2</v>
      </c>
      <c r="AO654">
        <v>-7.6948870420868218E-2</v>
      </c>
      <c r="AP654">
        <v>0.928681022034615</v>
      </c>
      <c r="AQ654">
        <v>0.93377313923664451</v>
      </c>
      <c r="AR654">
        <v>-9.0045819406857353E-2</v>
      </c>
      <c r="AS654">
        <v>2.22975629754672E-2</v>
      </c>
      <c r="AT654">
        <v>2.2242451525536801E-2</v>
      </c>
      <c r="AU654">
        <v>-5.3695156522598646E-2</v>
      </c>
    </row>
    <row r="655" spans="1:47" x14ac:dyDescent="0.25">
      <c r="A655" t="s">
        <v>58</v>
      </c>
      <c r="B655">
        <v>4</v>
      </c>
      <c r="C655">
        <v>72</v>
      </c>
      <c r="D655" t="s">
        <v>699</v>
      </c>
      <c r="E655">
        <v>414.5333333333333</v>
      </c>
      <c r="F655">
        <v>6437084.3785417099</v>
      </c>
      <c r="G655">
        <v>2.20265876954749E-2</v>
      </c>
      <c r="H655">
        <v>0.928681022034615</v>
      </c>
      <c r="I655">
        <v>2.1936245358637599E-2</v>
      </c>
      <c r="J655">
        <v>-2.87478693339463E-2</v>
      </c>
      <c r="K655">
        <v>0</v>
      </c>
      <c r="L655">
        <v>592</v>
      </c>
      <c r="M655">
        <v>760</v>
      </c>
      <c r="N655">
        <v>38.450000000000003</v>
      </c>
      <c r="O655">
        <v>22.475343371827002</v>
      </c>
      <c r="P655">
        <v>383.85065184231502</v>
      </c>
      <c r="Q655">
        <v>2.9236620317611002</v>
      </c>
      <c r="R655">
        <v>-3.0293911922479001E-3</v>
      </c>
      <c r="S655">
        <v>405</v>
      </c>
      <c r="T655" t="s">
        <v>60</v>
      </c>
      <c r="U655" t="s">
        <v>61</v>
      </c>
      <c r="V655">
        <v>255</v>
      </c>
      <c r="W655">
        <v>0</v>
      </c>
      <c r="X655" t="s">
        <v>62</v>
      </c>
      <c r="Y655">
        <v>6</v>
      </c>
      <c r="Z655">
        <v>203</v>
      </c>
      <c r="AA655">
        <v>3</v>
      </c>
      <c r="AB655" t="s">
        <v>63</v>
      </c>
      <c r="AD655">
        <v>1205.8711579666599</v>
      </c>
      <c r="AE655">
        <v>3</v>
      </c>
      <c r="AF655" t="s">
        <v>64</v>
      </c>
      <c r="AG655">
        <v>0</v>
      </c>
      <c r="AJ655">
        <v>6801178.4361371603</v>
      </c>
      <c r="AK655">
        <v>6640221.556586151</v>
      </c>
      <c r="AL655">
        <v>0.47071331698620911</v>
      </c>
      <c r="AM655">
        <v>2.2184054142259001E-2</v>
      </c>
      <c r="AN655">
        <v>2.2355977629491285E-2</v>
      </c>
      <c r="AO655">
        <v>-6.0129556990891127E-2</v>
      </c>
      <c r="AP655">
        <v>0.91892398710781298</v>
      </c>
      <c r="AQ655">
        <v>0.92485993130073896</v>
      </c>
      <c r="AR655">
        <v>-0.15582894044070722</v>
      </c>
      <c r="AS655">
        <v>2.20795609844254E-2</v>
      </c>
      <c r="AT655">
        <v>2.2203090717317322E-2</v>
      </c>
      <c r="AU655">
        <v>-1.4037289985426282E-2</v>
      </c>
    </row>
    <row r="656" spans="1:47" x14ac:dyDescent="0.25">
      <c r="A656" t="s">
        <v>58</v>
      </c>
      <c r="B656">
        <v>4</v>
      </c>
      <c r="C656">
        <v>73</v>
      </c>
      <c r="D656" t="s">
        <v>700</v>
      </c>
      <c r="E656">
        <v>421.06666666666666</v>
      </c>
      <c r="F656">
        <v>7081813.28555643</v>
      </c>
      <c r="G656">
        <v>2.2184054142259001E-2</v>
      </c>
      <c r="H656">
        <v>0.90495364052054295</v>
      </c>
      <c r="I656">
        <v>2.20795609844254E-2</v>
      </c>
      <c r="J656">
        <v>-3.2095128836977703E-2</v>
      </c>
      <c r="K656">
        <v>0</v>
      </c>
      <c r="L656">
        <v>592</v>
      </c>
      <c r="M656">
        <v>760</v>
      </c>
      <c r="N656">
        <v>37</v>
      </c>
      <c r="O656">
        <v>22.581649008754098</v>
      </c>
      <c r="P656">
        <v>383.18343846743602</v>
      </c>
      <c r="Q656">
        <v>2.9389539468041299</v>
      </c>
      <c r="R656">
        <v>-2.9839097249654998E-3</v>
      </c>
      <c r="S656">
        <v>405</v>
      </c>
      <c r="T656" t="s">
        <v>60</v>
      </c>
      <c r="U656" t="s">
        <v>61</v>
      </c>
      <c r="V656">
        <v>255</v>
      </c>
      <c r="W656">
        <v>0</v>
      </c>
      <c r="X656" t="s">
        <v>62</v>
      </c>
      <c r="Y656">
        <v>6</v>
      </c>
      <c r="Z656">
        <v>203</v>
      </c>
      <c r="AA656">
        <v>3</v>
      </c>
      <c r="AB656" t="s">
        <v>63</v>
      </c>
      <c r="AD656">
        <v>1205.8711579666599</v>
      </c>
      <c r="AE656">
        <v>3</v>
      </c>
      <c r="AF656" t="s">
        <v>64</v>
      </c>
      <c r="AG656">
        <v>0</v>
      </c>
      <c r="AJ656">
        <v>6701063.2950875098</v>
      </c>
      <c r="AK656">
        <v>6843779.8434433034</v>
      </c>
      <c r="AL656">
        <v>0.42653214423548758</v>
      </c>
      <c r="AM656">
        <v>2.2184054142259001E-2</v>
      </c>
      <c r="AN656">
        <v>2.2296252140976865E-2</v>
      </c>
      <c r="AO656">
        <v>-8.1548443786724038E-3</v>
      </c>
      <c r="AP656">
        <v>0.92222132664065304</v>
      </c>
      <c r="AQ656">
        <v>0.91634688153609334</v>
      </c>
      <c r="AR656">
        <v>-0.11425190340026033</v>
      </c>
      <c r="AS656">
        <v>2.20795609844254E-2</v>
      </c>
      <c r="AT656">
        <v>2.2200283319832821E-2</v>
      </c>
      <c r="AU656">
        <v>1.4068375100467536E-2</v>
      </c>
    </row>
    <row r="657" spans="1:47" x14ac:dyDescent="0.25">
      <c r="A657" t="s">
        <v>58</v>
      </c>
      <c r="B657">
        <v>4</v>
      </c>
      <c r="C657">
        <v>74</v>
      </c>
      <c r="D657" t="s">
        <v>701</v>
      </c>
      <c r="E657">
        <v>427.46666666666664</v>
      </c>
      <c r="F657">
        <v>6701063.2950875098</v>
      </c>
      <c r="G657">
        <v>2.2380972698894702E-2</v>
      </c>
      <c r="H657">
        <v>0.92222132664065304</v>
      </c>
      <c r="I657">
        <v>2.2319320078223698E-2</v>
      </c>
      <c r="J657">
        <v>-1.0952079020678299E-2</v>
      </c>
      <c r="K657">
        <v>0</v>
      </c>
      <c r="L657">
        <v>592</v>
      </c>
      <c r="M657">
        <v>760</v>
      </c>
      <c r="N657">
        <v>36.799999999999997</v>
      </c>
      <c r="O657">
        <v>22.9274247127607</v>
      </c>
      <c r="P657">
        <v>384.857908813086</v>
      </c>
      <c r="Q657">
        <v>2.9382444110281898</v>
      </c>
      <c r="R657">
        <v>-3.01659328284797E-3</v>
      </c>
      <c r="S657">
        <v>405</v>
      </c>
      <c r="T657" t="s">
        <v>60</v>
      </c>
      <c r="U657" t="s">
        <v>61</v>
      </c>
      <c r="V657">
        <v>255</v>
      </c>
      <c r="W657">
        <v>0</v>
      </c>
      <c r="X657" t="s">
        <v>62</v>
      </c>
      <c r="Y657">
        <v>6</v>
      </c>
      <c r="Z657">
        <v>203</v>
      </c>
      <c r="AA657">
        <v>3</v>
      </c>
      <c r="AB657" t="s">
        <v>63</v>
      </c>
      <c r="AD657">
        <v>1205.8711579666599</v>
      </c>
      <c r="AE657">
        <v>3</v>
      </c>
      <c r="AF657" t="s">
        <v>64</v>
      </c>
      <c r="AG657">
        <v>0</v>
      </c>
      <c r="AJ657">
        <v>7081813.28555643</v>
      </c>
      <c r="AK657">
        <v>6995914.9321137043</v>
      </c>
      <c r="AL657">
        <v>0.17995304599074521</v>
      </c>
      <c r="AM657">
        <v>2.2294120727942301E-2</v>
      </c>
      <c r="AN657">
        <v>2.2349559902366523E-2</v>
      </c>
      <c r="AO657">
        <v>9.4453590902051757E-2</v>
      </c>
      <c r="AP657">
        <v>0.90495364052054295</v>
      </c>
      <c r="AQ657">
        <v>0.91200156340453897</v>
      </c>
      <c r="AR657">
        <v>-2.1893482088990182E-2</v>
      </c>
      <c r="AS657">
        <v>2.22254115766224E-2</v>
      </c>
      <c r="AT657">
        <v>2.2261516009206162E-2</v>
      </c>
      <c r="AU657">
        <v>9.5838130576981692E-2</v>
      </c>
    </row>
    <row r="658" spans="1:47" x14ac:dyDescent="0.25">
      <c r="A658" t="s">
        <v>58</v>
      </c>
      <c r="B658">
        <v>4</v>
      </c>
      <c r="C658">
        <v>75</v>
      </c>
      <c r="D658" t="s">
        <v>702</v>
      </c>
      <c r="E658">
        <v>433.86666666666667</v>
      </c>
      <c r="F658">
        <v>7448220.9522712799</v>
      </c>
      <c r="G658">
        <v>2.2294120727942301E-2</v>
      </c>
      <c r="H658">
        <v>0.89288010867335899</v>
      </c>
      <c r="I658">
        <v>2.22254115766224E-2</v>
      </c>
      <c r="J658">
        <v>-4.5712852317827896E-3</v>
      </c>
      <c r="K658">
        <v>0</v>
      </c>
      <c r="L658">
        <v>592</v>
      </c>
      <c r="M658">
        <v>760</v>
      </c>
      <c r="N658">
        <v>38.450000000000003</v>
      </c>
      <c r="O658">
        <v>22.816479953862199</v>
      </c>
      <c r="P658">
        <v>384.64151743388402</v>
      </c>
      <c r="Q658">
        <v>2.9640374555551401</v>
      </c>
      <c r="R658">
        <v>-2.9607327975906201E-3</v>
      </c>
      <c r="S658">
        <v>405</v>
      </c>
      <c r="T658" t="s">
        <v>60</v>
      </c>
      <c r="U658" t="s">
        <v>61</v>
      </c>
      <c r="V658">
        <v>255</v>
      </c>
      <c r="W658">
        <v>0</v>
      </c>
      <c r="X658" t="s">
        <v>62</v>
      </c>
      <c r="Y658">
        <v>6</v>
      </c>
      <c r="Z658">
        <v>203</v>
      </c>
      <c r="AA658">
        <v>3</v>
      </c>
      <c r="AB658" t="s">
        <v>63</v>
      </c>
      <c r="AD658">
        <v>1205.8711579666599</v>
      </c>
      <c r="AE658">
        <v>3</v>
      </c>
      <c r="AF658" t="s">
        <v>64</v>
      </c>
      <c r="AG658">
        <v>0</v>
      </c>
      <c r="AJ658">
        <v>7197759.8218937097</v>
      </c>
      <c r="AK658">
        <v>7016831.3816380771</v>
      </c>
      <c r="AL658">
        <v>1.5312749061500004E-2</v>
      </c>
      <c r="AM658">
        <v>2.2380972698894702E-2</v>
      </c>
      <c r="AN658">
        <v>2.2549827492209819E-2</v>
      </c>
      <c r="AO658">
        <v>0.14755267367524741</v>
      </c>
      <c r="AP658">
        <v>0.90695443137684295</v>
      </c>
      <c r="AQ658">
        <v>0.91298658637311181</v>
      </c>
      <c r="AR658">
        <v>2.3926298718625491E-2</v>
      </c>
      <c r="AS658">
        <v>2.2319320078223698E-2</v>
      </c>
      <c r="AT658">
        <v>2.2464993480792741E-2</v>
      </c>
      <c r="AU658">
        <v>0.15110510243875441</v>
      </c>
    </row>
    <row r="659" spans="1:47" x14ac:dyDescent="0.25">
      <c r="A659" t="s">
        <v>58</v>
      </c>
      <c r="B659">
        <v>4</v>
      </c>
      <c r="C659">
        <v>76</v>
      </c>
      <c r="D659" t="s">
        <v>703</v>
      </c>
      <c r="E659">
        <v>440.31666666666666</v>
      </c>
      <c r="F659">
        <v>7197759.8218937097</v>
      </c>
      <c r="G659">
        <v>2.2704597800477601E-2</v>
      </c>
      <c r="H659">
        <v>0.90695443137684295</v>
      </c>
      <c r="I659">
        <v>2.2603726422333902E-2</v>
      </c>
      <c r="J659">
        <v>2.3681640276764102E-2</v>
      </c>
      <c r="K659">
        <v>0</v>
      </c>
      <c r="L659">
        <v>592</v>
      </c>
      <c r="M659">
        <v>760</v>
      </c>
      <c r="N659">
        <v>37.25</v>
      </c>
      <c r="O659">
        <v>23.108607045894502</v>
      </c>
      <c r="P659">
        <v>383.03793254921197</v>
      </c>
      <c r="Q659">
        <v>2.9435687674908402</v>
      </c>
      <c r="R659">
        <v>-2.9870470126028498E-3</v>
      </c>
      <c r="S659">
        <v>405</v>
      </c>
      <c r="T659" t="s">
        <v>60</v>
      </c>
      <c r="U659" t="s">
        <v>61</v>
      </c>
      <c r="V659">
        <v>255</v>
      </c>
      <c r="W659">
        <v>0</v>
      </c>
      <c r="X659" t="s">
        <v>62</v>
      </c>
      <c r="Y659">
        <v>6</v>
      </c>
      <c r="Z659">
        <v>203</v>
      </c>
      <c r="AA659">
        <v>3</v>
      </c>
      <c r="AB659" t="s">
        <v>63</v>
      </c>
      <c r="AD659">
        <v>1205.8711579666599</v>
      </c>
      <c r="AE659">
        <v>3</v>
      </c>
      <c r="AF659" t="s">
        <v>64</v>
      </c>
      <c r="AG659">
        <v>0</v>
      </c>
      <c r="AJ659">
        <v>7197759.8218937097</v>
      </c>
      <c r="AK659">
        <v>7057770.8593723774</v>
      </c>
      <c r="AL659">
        <v>0.26077570353628116</v>
      </c>
      <c r="AM659">
        <v>2.2704597800477601E-2</v>
      </c>
      <c r="AN659">
        <v>2.2763335367079199E-2</v>
      </c>
      <c r="AO659">
        <v>0.17226874616098986</v>
      </c>
      <c r="AP659">
        <v>0.90695443137684295</v>
      </c>
      <c r="AQ659">
        <v>0.91331214143511663</v>
      </c>
      <c r="AR659">
        <v>-2.273360101239991E-2</v>
      </c>
      <c r="AS659">
        <v>2.2603726422333902E-2</v>
      </c>
      <c r="AT659">
        <v>2.2682242408991402E-2</v>
      </c>
      <c r="AU659">
        <v>0.16966572214604606</v>
      </c>
    </row>
    <row r="660" spans="1:47" x14ac:dyDescent="0.25">
      <c r="A660" t="s">
        <v>58</v>
      </c>
      <c r="B660">
        <v>4</v>
      </c>
      <c r="C660">
        <v>77</v>
      </c>
      <c r="D660" t="s">
        <v>704</v>
      </c>
      <c r="E660">
        <v>446.73333333333335</v>
      </c>
      <c r="F660">
        <v>6643040.0144044999</v>
      </c>
      <c r="G660">
        <v>2.3251593516605901E-2</v>
      </c>
      <c r="H660">
        <v>0.93515809278331996</v>
      </c>
      <c r="I660">
        <v>2.3165805625418701E-2</v>
      </c>
      <c r="J660">
        <v>5.5051371066256502E-2</v>
      </c>
      <c r="K660">
        <v>0</v>
      </c>
      <c r="L660">
        <v>592</v>
      </c>
      <c r="M660">
        <v>760</v>
      </c>
      <c r="N660">
        <v>36.450000000000003</v>
      </c>
      <c r="O660">
        <v>23.699657486737902</v>
      </c>
      <c r="P660">
        <v>383.285395918598</v>
      </c>
      <c r="Q660">
        <v>2.9275616403856302</v>
      </c>
      <c r="R660">
        <v>-3.0400966903892401E-3</v>
      </c>
      <c r="S660">
        <v>405</v>
      </c>
      <c r="T660" t="s">
        <v>60</v>
      </c>
      <c r="U660" t="s">
        <v>61</v>
      </c>
      <c r="V660">
        <v>255</v>
      </c>
      <c r="W660">
        <v>0</v>
      </c>
      <c r="X660" t="s">
        <v>62</v>
      </c>
      <c r="Y660">
        <v>6</v>
      </c>
      <c r="Z660">
        <v>203</v>
      </c>
      <c r="AA660">
        <v>3</v>
      </c>
      <c r="AB660" t="s">
        <v>63</v>
      </c>
      <c r="AD660">
        <v>1205.8711579666599</v>
      </c>
      <c r="AE660">
        <v>3</v>
      </c>
      <c r="AF660" t="s">
        <v>64</v>
      </c>
      <c r="AG660">
        <v>0</v>
      </c>
      <c r="AJ660">
        <v>6905760.6837590197</v>
      </c>
      <c r="AK660">
        <v>7256107.9822905026</v>
      </c>
      <c r="AL660">
        <v>0.44508504737759264</v>
      </c>
      <c r="AM660">
        <v>2.31853920914755E-2</v>
      </c>
      <c r="AN660">
        <v>2.3051099183561841E-2</v>
      </c>
      <c r="AO660">
        <v>0.18787567935407548</v>
      </c>
      <c r="AP660">
        <v>0.92384910195067704</v>
      </c>
      <c r="AQ660">
        <v>0.91005501442071912</v>
      </c>
      <c r="AR660">
        <v>-7.3999511357129732E-2</v>
      </c>
      <c r="AS660">
        <v>2.3096948342358301E-2</v>
      </c>
      <c r="AT660">
        <v>2.2959060809672242E-2</v>
      </c>
      <c r="AU660">
        <v>0.18528632922531543</v>
      </c>
    </row>
    <row r="661" spans="1:47" x14ac:dyDescent="0.25">
      <c r="A661" t="s">
        <v>58</v>
      </c>
      <c r="B661">
        <v>4</v>
      </c>
      <c r="C661">
        <v>78</v>
      </c>
      <c r="D661" t="s">
        <v>705</v>
      </c>
      <c r="E661">
        <v>453.2</v>
      </c>
      <c r="F661">
        <v>6905760.6837590197</v>
      </c>
      <c r="G661">
        <v>2.31853920914755E-2</v>
      </c>
      <c r="H661">
        <v>0.92384910195067704</v>
      </c>
      <c r="I661">
        <v>2.3096948342358301E-2</v>
      </c>
      <c r="J661">
        <v>7.3214230749408304E-2</v>
      </c>
      <c r="K661">
        <v>0</v>
      </c>
      <c r="L661">
        <v>592</v>
      </c>
      <c r="M661">
        <v>760</v>
      </c>
      <c r="N661">
        <v>38.5</v>
      </c>
      <c r="O661">
        <v>23.625342915867101</v>
      </c>
      <c r="P661">
        <v>383.23302650291902</v>
      </c>
      <c r="Q661">
        <v>2.9374951412487902</v>
      </c>
      <c r="R661">
        <v>-3.0186268671467402E-3</v>
      </c>
      <c r="S661">
        <v>405</v>
      </c>
      <c r="T661" t="s">
        <v>60</v>
      </c>
      <c r="U661" t="s">
        <v>61</v>
      </c>
      <c r="V661">
        <v>255</v>
      </c>
      <c r="W661">
        <v>0</v>
      </c>
      <c r="X661" t="s">
        <v>62</v>
      </c>
      <c r="Y661">
        <v>6</v>
      </c>
      <c r="Z661">
        <v>203</v>
      </c>
      <c r="AA661">
        <v>3</v>
      </c>
      <c r="AB661" t="s">
        <v>63</v>
      </c>
      <c r="AD661">
        <v>1205.8711579666599</v>
      </c>
      <c r="AE661">
        <v>3</v>
      </c>
      <c r="AF661" t="s">
        <v>64</v>
      </c>
      <c r="AG661">
        <v>0</v>
      </c>
      <c r="AJ661">
        <v>6905760.6837590197</v>
      </c>
      <c r="AK661">
        <v>7485584.4825250702</v>
      </c>
      <c r="AL661">
        <v>0.71380253671005256</v>
      </c>
      <c r="AM661">
        <v>2.3251593516605901E-2</v>
      </c>
      <c r="AN661">
        <v>2.332456113177496E-2</v>
      </c>
      <c r="AO661">
        <v>0.20891667956516033</v>
      </c>
      <c r="AP661">
        <v>0.92384910195067704</v>
      </c>
      <c r="AQ661">
        <v>0.90461945212452821</v>
      </c>
      <c r="AR661">
        <v>-0.12440670451674142</v>
      </c>
      <c r="AS661">
        <v>2.3165805625418701E-2</v>
      </c>
      <c r="AT661">
        <v>2.3235393784665159E-2</v>
      </c>
      <c r="AU661">
        <v>0.21148276744226283</v>
      </c>
    </row>
    <row r="662" spans="1:47" x14ac:dyDescent="0.25">
      <c r="A662" t="s">
        <v>58</v>
      </c>
      <c r="B662">
        <v>4</v>
      </c>
      <c r="C662">
        <v>79</v>
      </c>
      <c r="D662" t="s">
        <v>706</v>
      </c>
      <c r="E662">
        <v>459.65</v>
      </c>
      <c r="F662">
        <v>8345142.3230665503</v>
      </c>
      <c r="G662">
        <v>2.3732939810355499E-2</v>
      </c>
      <c r="H662">
        <v>0.87977661989588896</v>
      </c>
      <c r="I662">
        <v>2.36095035800266E-2</v>
      </c>
      <c r="J662">
        <v>0.107197920673325</v>
      </c>
      <c r="K662">
        <v>0</v>
      </c>
      <c r="L662">
        <v>592</v>
      </c>
      <c r="M662">
        <v>760</v>
      </c>
      <c r="N662">
        <v>37.25</v>
      </c>
      <c r="O662">
        <v>24.044532415498999</v>
      </c>
      <c r="P662">
        <v>381.574052418355</v>
      </c>
      <c r="Q662">
        <v>2.9334479491828498</v>
      </c>
      <c r="R662">
        <v>-2.9339174693017302E-3</v>
      </c>
      <c r="S662">
        <v>405</v>
      </c>
      <c r="T662" t="s">
        <v>60</v>
      </c>
      <c r="U662" t="s">
        <v>61</v>
      </c>
      <c r="V662">
        <v>255</v>
      </c>
      <c r="W662">
        <v>0</v>
      </c>
      <c r="X662" t="s">
        <v>62</v>
      </c>
      <c r="Y662">
        <v>6</v>
      </c>
      <c r="Z662">
        <v>203</v>
      </c>
      <c r="AA662">
        <v>3</v>
      </c>
      <c r="AB662" t="s">
        <v>63</v>
      </c>
      <c r="AD662">
        <v>1205.8711579666599</v>
      </c>
      <c r="AE662">
        <v>3</v>
      </c>
      <c r="AF662" t="s">
        <v>64</v>
      </c>
      <c r="AG662">
        <v>0</v>
      </c>
      <c r="AJ662">
        <v>8073498.9001470497</v>
      </c>
      <c r="AK662">
        <v>7952559.7897520959</v>
      </c>
      <c r="AL662">
        <v>1.0041675257654039</v>
      </c>
      <c r="AM662">
        <v>2.3732939810355499E-2</v>
      </c>
      <c r="AN662">
        <v>2.3704963102169102E-2</v>
      </c>
      <c r="AO662">
        <v>0.28877567057968051</v>
      </c>
      <c r="AP662">
        <v>0.88866800544855495</v>
      </c>
      <c r="AQ662">
        <v>0.89529966419733875</v>
      </c>
      <c r="AR662">
        <v>-0.20009916467918695</v>
      </c>
      <c r="AS662">
        <v>2.36095035800266E-2</v>
      </c>
      <c r="AT662">
        <v>2.3614624409271381E-2</v>
      </c>
      <c r="AU662">
        <v>0.285661261786403</v>
      </c>
    </row>
    <row r="663" spans="1:47" x14ac:dyDescent="0.25">
      <c r="A663" t="s">
        <v>58</v>
      </c>
      <c r="B663">
        <v>4</v>
      </c>
      <c r="C663">
        <v>80</v>
      </c>
      <c r="D663" t="s">
        <v>707</v>
      </c>
      <c r="E663">
        <v>466.13333333333333</v>
      </c>
      <c r="F663">
        <v>8073498.9001470497</v>
      </c>
      <c r="G663">
        <v>2.37482824399603E-2</v>
      </c>
      <c r="H663">
        <v>0.88866800544855495</v>
      </c>
      <c r="I663">
        <v>2.37009849531883E-2</v>
      </c>
      <c r="J663">
        <v>0.124894385047401</v>
      </c>
      <c r="K663">
        <v>0</v>
      </c>
      <c r="L663">
        <v>592</v>
      </c>
      <c r="M663">
        <v>760</v>
      </c>
      <c r="N663">
        <v>36.65</v>
      </c>
      <c r="O663">
        <v>24.321752669834101</v>
      </c>
      <c r="P663">
        <v>384.48877992715302</v>
      </c>
      <c r="Q663">
        <v>2.9609892898617098</v>
      </c>
      <c r="R663">
        <v>-2.9508405802217202E-3</v>
      </c>
      <c r="S663">
        <v>405</v>
      </c>
      <c r="T663" t="s">
        <v>60</v>
      </c>
      <c r="U663" t="s">
        <v>61</v>
      </c>
      <c r="V663">
        <v>255</v>
      </c>
      <c r="W663">
        <v>0</v>
      </c>
      <c r="X663" t="s">
        <v>62</v>
      </c>
      <c r="Y663">
        <v>6</v>
      </c>
      <c r="Z663">
        <v>203</v>
      </c>
      <c r="AA663">
        <v>3</v>
      </c>
      <c r="AB663" t="s">
        <v>63</v>
      </c>
      <c r="AD663">
        <v>1205.8711579666599</v>
      </c>
      <c r="AE663">
        <v>3</v>
      </c>
      <c r="AF663" t="s">
        <v>64</v>
      </c>
      <c r="AG663">
        <v>0</v>
      </c>
      <c r="AJ663">
        <v>8345142.3230665503</v>
      </c>
      <c r="AK663">
        <v>8483039.4657753073</v>
      </c>
      <c r="AL663">
        <v>1.0354390465246655</v>
      </c>
      <c r="AM663">
        <v>2.37482824399603E-2</v>
      </c>
      <c r="AN663">
        <v>2.421288418150044E-2</v>
      </c>
      <c r="AO663">
        <v>0.353087667865434</v>
      </c>
      <c r="AP663">
        <v>0.87977661989588896</v>
      </c>
      <c r="AQ663">
        <v>0.88260094215538221</v>
      </c>
      <c r="AR663">
        <v>-0.21379451702618646</v>
      </c>
      <c r="AS663">
        <v>2.37009849531883E-2</v>
      </c>
      <c r="AT663">
        <v>2.4113576150755742E-2</v>
      </c>
      <c r="AU663">
        <v>0.35609243498153675</v>
      </c>
    </row>
    <row r="664" spans="1:47" x14ac:dyDescent="0.25">
      <c r="A664" t="s">
        <v>58</v>
      </c>
      <c r="B664">
        <v>4</v>
      </c>
      <c r="C664">
        <v>81</v>
      </c>
      <c r="D664" t="s">
        <v>708</v>
      </c>
      <c r="E664">
        <v>472.65</v>
      </c>
      <c r="F664">
        <v>9532636.3580288403</v>
      </c>
      <c r="G664">
        <v>2.4606607652448299E-2</v>
      </c>
      <c r="H664">
        <v>0.85477609319010805</v>
      </c>
      <c r="I664">
        <v>2.4499879545364998E-2</v>
      </c>
      <c r="J664">
        <v>0.15556893687220399</v>
      </c>
      <c r="K664">
        <v>0</v>
      </c>
      <c r="L664">
        <v>592</v>
      </c>
      <c r="M664">
        <v>760</v>
      </c>
      <c r="N664">
        <v>38.35</v>
      </c>
      <c r="O664">
        <v>24.956998154008001</v>
      </c>
      <c r="P664">
        <v>381.695717934904</v>
      </c>
      <c r="Q664">
        <v>2.9688622988315401</v>
      </c>
      <c r="R664">
        <v>-2.8852113814306101E-3</v>
      </c>
      <c r="S664">
        <v>405</v>
      </c>
      <c r="T664" t="s">
        <v>60</v>
      </c>
      <c r="U664" t="s">
        <v>61</v>
      </c>
      <c r="V664">
        <v>255</v>
      </c>
      <c r="W664">
        <v>0</v>
      </c>
      <c r="X664" t="s">
        <v>62</v>
      </c>
      <c r="Y664">
        <v>6</v>
      </c>
      <c r="Z664">
        <v>203</v>
      </c>
      <c r="AA664">
        <v>3</v>
      </c>
      <c r="AB664" t="s">
        <v>63</v>
      </c>
      <c r="AD664">
        <v>1205.8711579666599</v>
      </c>
      <c r="AE664">
        <v>3</v>
      </c>
      <c r="AF664" t="s">
        <v>64</v>
      </c>
      <c r="AG664">
        <v>0</v>
      </c>
      <c r="AJ664">
        <v>9532636.3580288403</v>
      </c>
      <c r="AK664">
        <v>9054814.2777079623</v>
      </c>
      <c r="AL664">
        <v>0.80206693169895171</v>
      </c>
      <c r="AM664">
        <v>2.4606607652448299E-2</v>
      </c>
      <c r="AN664">
        <v>2.4859331120662603E-2</v>
      </c>
      <c r="AO664">
        <v>0.50728147490123277</v>
      </c>
      <c r="AP664">
        <v>0.86035549174089498</v>
      </c>
      <c r="AQ664">
        <v>0.87256804003377653</v>
      </c>
      <c r="AR664">
        <v>-0.11044993038172453</v>
      </c>
      <c r="AS664">
        <v>2.4499879545364998E-2</v>
      </c>
      <c r="AT664">
        <v>2.4763283382644823E-2</v>
      </c>
      <c r="AU664">
        <v>0.4867313495808589</v>
      </c>
    </row>
    <row r="665" spans="1:47" x14ac:dyDescent="0.25">
      <c r="A665" t="s">
        <v>58</v>
      </c>
      <c r="B665">
        <v>4</v>
      </c>
      <c r="C665">
        <v>82</v>
      </c>
      <c r="D665" t="s">
        <v>709</v>
      </c>
      <c r="E665">
        <v>479.11666666666667</v>
      </c>
      <c r="F665">
        <v>9764634.7434222903</v>
      </c>
      <c r="G665">
        <v>2.5724997488132201E-2</v>
      </c>
      <c r="H665">
        <v>0.86035549174089498</v>
      </c>
      <c r="I665">
        <v>2.5591707049780098E-2</v>
      </c>
      <c r="J665">
        <v>0.20523263536444999</v>
      </c>
      <c r="K665">
        <v>0</v>
      </c>
      <c r="L665">
        <v>592</v>
      </c>
      <c r="M665">
        <v>760</v>
      </c>
      <c r="N665">
        <v>36.85</v>
      </c>
      <c r="O665">
        <v>25.960664674863601</v>
      </c>
      <c r="P665">
        <v>380.11883430010897</v>
      </c>
      <c r="Q665">
        <v>2.9687090391039099</v>
      </c>
      <c r="R665">
        <v>-2.89446182622876E-3</v>
      </c>
      <c r="S665">
        <v>405</v>
      </c>
      <c r="T665" t="s">
        <v>60</v>
      </c>
      <c r="U665" t="s">
        <v>61</v>
      </c>
      <c r="V665">
        <v>255</v>
      </c>
      <c r="W665">
        <v>0</v>
      </c>
      <c r="X665" t="s">
        <v>62</v>
      </c>
      <c r="Y665">
        <v>6</v>
      </c>
      <c r="Z665">
        <v>203</v>
      </c>
      <c r="AA665">
        <v>3</v>
      </c>
      <c r="AB665" t="s">
        <v>63</v>
      </c>
      <c r="AD665">
        <v>1205.8711579666599</v>
      </c>
      <c r="AE665">
        <v>3</v>
      </c>
      <c r="AF665" t="s">
        <v>64</v>
      </c>
      <c r="AG665">
        <v>0</v>
      </c>
      <c r="AJ665">
        <v>9558159.0638750698</v>
      </c>
      <c r="AK665">
        <v>9469924.895826811</v>
      </c>
      <c r="AL665">
        <v>0.91948586841255964</v>
      </c>
      <c r="AM665">
        <v>2.5724997488132201E-2</v>
      </c>
      <c r="AN665">
        <v>2.5908172591144196E-2</v>
      </c>
      <c r="AO665">
        <v>0.78562918954799654</v>
      </c>
      <c r="AP665">
        <v>0.86035549174089498</v>
      </c>
      <c r="AQ665">
        <v>0.86957135721259537</v>
      </c>
      <c r="AR665">
        <v>-4.9921601948249385E-2</v>
      </c>
      <c r="AS665">
        <v>2.5591707049780098E-2</v>
      </c>
      <c r="AT665">
        <v>2.574424249859238E-2</v>
      </c>
      <c r="AU665">
        <v>0.76622120108411684</v>
      </c>
    </row>
    <row r="666" spans="1:47" x14ac:dyDescent="0.25">
      <c r="A666" t="s">
        <v>58</v>
      </c>
      <c r="B666">
        <v>4</v>
      </c>
      <c r="C666">
        <v>83</v>
      </c>
      <c r="D666" t="s">
        <v>710</v>
      </c>
      <c r="E666">
        <v>485.61666666666667</v>
      </c>
      <c r="F666">
        <v>9558159.0638750698</v>
      </c>
      <c r="G666">
        <v>2.64838282124167E-2</v>
      </c>
      <c r="H666">
        <v>0.87368459134264898</v>
      </c>
      <c r="I666">
        <v>2.6414341784864102E-2</v>
      </c>
      <c r="J666">
        <v>0.25728608198169101</v>
      </c>
      <c r="K666">
        <v>0</v>
      </c>
      <c r="L666">
        <v>592</v>
      </c>
      <c r="M666">
        <v>760</v>
      </c>
      <c r="N666">
        <v>37.4</v>
      </c>
      <c r="O666">
        <v>26.9063992659229</v>
      </c>
      <c r="P666">
        <v>381.69738676302302</v>
      </c>
      <c r="Q666">
        <v>2.9815260933604999</v>
      </c>
      <c r="R666">
        <v>-2.9188730920415898E-3</v>
      </c>
      <c r="S666">
        <v>405</v>
      </c>
      <c r="T666" t="s">
        <v>60</v>
      </c>
      <c r="U666" t="s">
        <v>61</v>
      </c>
      <c r="V666">
        <v>255</v>
      </c>
      <c r="W666">
        <v>0</v>
      </c>
      <c r="X666" t="s">
        <v>62</v>
      </c>
      <c r="Y666">
        <v>6</v>
      </c>
      <c r="Z666">
        <v>203</v>
      </c>
      <c r="AA666">
        <v>3</v>
      </c>
      <c r="AB666" t="s">
        <v>63</v>
      </c>
      <c r="AD666">
        <v>1205.8711579666599</v>
      </c>
      <c r="AE666">
        <v>3</v>
      </c>
      <c r="AF666" t="s">
        <v>64</v>
      </c>
      <c r="AG666">
        <v>0</v>
      </c>
      <c r="AJ666">
        <v>9764634.7434222903</v>
      </c>
      <c r="AK666">
        <v>10168315.75419092</v>
      </c>
      <c r="AL666">
        <v>0.89593476908265968</v>
      </c>
      <c r="AM666">
        <v>2.64838282124167E-2</v>
      </c>
      <c r="AN666">
        <v>2.7405720061367961E-2</v>
      </c>
      <c r="AO666">
        <v>0.81399996497785398</v>
      </c>
      <c r="AP666">
        <v>0.87368459134264898</v>
      </c>
      <c r="AQ666">
        <v>0.86642829664813148</v>
      </c>
      <c r="AR666">
        <v>-2.0975365741106426E-2</v>
      </c>
      <c r="AS666">
        <v>2.6414341784864102E-2</v>
      </c>
      <c r="AT666">
        <v>2.7234457313390099E-2</v>
      </c>
      <c r="AU666">
        <v>0.80698289926505651</v>
      </c>
    </row>
    <row r="667" spans="1:47" x14ac:dyDescent="0.25">
      <c r="A667" t="s">
        <v>58</v>
      </c>
      <c r="B667">
        <v>4</v>
      </c>
      <c r="C667">
        <v>84</v>
      </c>
      <c r="D667" t="s">
        <v>711</v>
      </c>
      <c r="E667">
        <v>492.15</v>
      </c>
      <c r="F667">
        <v>10149051.990741299</v>
      </c>
      <c r="G667">
        <v>2.8977147162763499E-2</v>
      </c>
      <c r="H667">
        <v>0.88216956730742702</v>
      </c>
      <c r="I667">
        <v>2.85142991597644E-2</v>
      </c>
      <c r="J667">
        <v>0.32636258246532202</v>
      </c>
      <c r="K667">
        <v>0</v>
      </c>
      <c r="L667">
        <v>600</v>
      </c>
      <c r="M667">
        <v>760</v>
      </c>
      <c r="N667">
        <v>38.049999999999997</v>
      </c>
      <c r="O667">
        <v>28.132903899019801</v>
      </c>
      <c r="P667">
        <v>369.86030945931901</v>
      </c>
      <c r="Q667">
        <v>3.0432159718637801</v>
      </c>
      <c r="R667">
        <v>-2.9318715150764901E-3</v>
      </c>
      <c r="S667">
        <v>405</v>
      </c>
      <c r="T667" t="s">
        <v>60</v>
      </c>
      <c r="U667" t="s">
        <v>61</v>
      </c>
      <c r="V667">
        <v>255</v>
      </c>
      <c r="W667">
        <v>0</v>
      </c>
      <c r="X667" t="s">
        <v>62</v>
      </c>
      <c r="Y667">
        <v>6</v>
      </c>
      <c r="Z667">
        <v>203</v>
      </c>
      <c r="AA667">
        <v>3</v>
      </c>
      <c r="AB667" t="s">
        <v>63</v>
      </c>
      <c r="AD667">
        <v>1205.8711579666599</v>
      </c>
      <c r="AE667">
        <v>3</v>
      </c>
      <c r="AF667" t="s">
        <v>64</v>
      </c>
      <c r="AG667">
        <v>0</v>
      </c>
      <c r="AJ667">
        <v>10149051.990741299</v>
      </c>
      <c r="AK667">
        <v>10634060.675125495</v>
      </c>
      <c r="AL667">
        <v>0.71486794256871122</v>
      </c>
      <c r="AM667">
        <v>2.8977147162763499E-2</v>
      </c>
      <c r="AN667">
        <v>2.8789123598033841E-2</v>
      </c>
      <c r="AO667">
        <v>0.8085703598704157</v>
      </c>
      <c r="AP667">
        <v>0.87368459134264898</v>
      </c>
      <c r="AQ667">
        <v>0.86716946171466613</v>
      </c>
      <c r="AR667">
        <v>2.4370623940293566E-2</v>
      </c>
      <c r="AS667">
        <v>2.85142991597644E-2</v>
      </c>
      <c r="AT667">
        <v>2.857575889589864E-2</v>
      </c>
      <c r="AU667">
        <v>0.79663845578419656</v>
      </c>
    </row>
    <row r="668" spans="1:47" x14ac:dyDescent="0.25">
      <c r="A668" t="s">
        <v>58</v>
      </c>
      <c r="B668">
        <v>4</v>
      </c>
      <c r="C668">
        <v>85</v>
      </c>
      <c r="D668" t="s">
        <v>712</v>
      </c>
      <c r="E668">
        <v>498.7</v>
      </c>
      <c r="F668">
        <v>11861360.962701701</v>
      </c>
      <c r="G668">
        <v>3.1523625335777697E-2</v>
      </c>
      <c r="H668">
        <v>0.86406131707356904</v>
      </c>
      <c r="I668">
        <v>3.12063874579077E-2</v>
      </c>
      <c r="J668">
        <v>0.43078024794574599</v>
      </c>
      <c r="K668">
        <v>0</v>
      </c>
      <c r="L668">
        <v>592</v>
      </c>
      <c r="M668">
        <v>760</v>
      </c>
      <c r="N668">
        <v>36.299999999999997</v>
      </c>
      <c r="O668">
        <v>30.9881934242553</v>
      </c>
      <c r="P668">
        <v>372.22186018124802</v>
      </c>
      <c r="Q668">
        <v>3.0314036202659498</v>
      </c>
      <c r="R668">
        <v>-2.8943968349816199E-3</v>
      </c>
      <c r="S668">
        <v>405</v>
      </c>
      <c r="T668" t="s">
        <v>60</v>
      </c>
      <c r="U668" t="s">
        <v>61</v>
      </c>
      <c r="V668">
        <v>255</v>
      </c>
      <c r="W668">
        <v>0</v>
      </c>
      <c r="X668" t="s">
        <v>62</v>
      </c>
      <c r="Y668">
        <v>6</v>
      </c>
      <c r="Z668">
        <v>203</v>
      </c>
      <c r="AA668">
        <v>3</v>
      </c>
      <c r="AB668" t="s">
        <v>63</v>
      </c>
      <c r="AD668">
        <v>1205.8711579666599</v>
      </c>
      <c r="AE668">
        <v>3</v>
      </c>
      <c r="AF668" t="s">
        <v>64</v>
      </c>
      <c r="AG668">
        <v>0</v>
      </c>
      <c r="AJ668">
        <v>11837096.6148871</v>
      </c>
      <c r="AK668">
        <v>11261985.362888761</v>
      </c>
      <c r="AL668">
        <v>1.0811158135662498</v>
      </c>
      <c r="AM668">
        <v>3.1236019791079098E-2</v>
      </c>
      <c r="AN668">
        <v>3.0506500143065579E-2</v>
      </c>
      <c r="AO668">
        <v>0.92364274120287693</v>
      </c>
      <c r="AP668">
        <v>0.86406131707356904</v>
      </c>
      <c r="AQ668">
        <v>0.86752832337064023</v>
      </c>
      <c r="AR668">
        <v>-4.5250218733062959E-2</v>
      </c>
      <c r="AS668">
        <v>3.1152059027176899E-2</v>
      </c>
      <c r="AT668">
        <v>3.0272776329412339E-2</v>
      </c>
      <c r="AU668">
        <v>0.91669086358095508</v>
      </c>
    </row>
    <row r="669" spans="1:47" x14ac:dyDescent="0.25">
      <c r="A669" t="s">
        <v>58</v>
      </c>
      <c r="B669">
        <v>4</v>
      </c>
      <c r="C669">
        <v>86</v>
      </c>
      <c r="D669" t="s">
        <v>713</v>
      </c>
      <c r="E669">
        <v>505.18333333333334</v>
      </c>
      <c r="F669">
        <v>11837096.6148871</v>
      </c>
      <c r="G669">
        <v>3.1236019791079098E-2</v>
      </c>
      <c r="H669">
        <v>0.86214980002076502</v>
      </c>
      <c r="I669">
        <v>3.1152059027176899E-2</v>
      </c>
      <c r="J669">
        <v>0.50013282908873702</v>
      </c>
      <c r="K669">
        <v>0</v>
      </c>
      <c r="L669">
        <v>592</v>
      </c>
      <c r="M669">
        <v>760</v>
      </c>
      <c r="N669">
        <v>38.25</v>
      </c>
      <c r="O669">
        <v>31.402485438273001</v>
      </c>
      <c r="P669">
        <v>377.83452647960399</v>
      </c>
      <c r="Q669">
        <v>3.0557662406686101</v>
      </c>
      <c r="R669">
        <v>-2.8911279058748398E-3</v>
      </c>
      <c r="S669">
        <v>405</v>
      </c>
      <c r="T669" t="s">
        <v>60</v>
      </c>
      <c r="U669" t="s">
        <v>61</v>
      </c>
      <c r="V669">
        <v>255</v>
      </c>
      <c r="W669">
        <v>0</v>
      </c>
      <c r="X669" t="s">
        <v>62</v>
      </c>
      <c r="Y669">
        <v>6</v>
      </c>
      <c r="Z669">
        <v>203</v>
      </c>
      <c r="AA669">
        <v>3</v>
      </c>
      <c r="AB669" t="s">
        <v>63</v>
      </c>
      <c r="AD669">
        <v>1205.8711579666599</v>
      </c>
      <c r="AE669">
        <v>3</v>
      </c>
      <c r="AF669" t="s">
        <v>64</v>
      </c>
      <c r="AG669">
        <v>0</v>
      </c>
      <c r="AJ669">
        <v>11861360.962701701</v>
      </c>
      <c r="AK669">
        <v>12259353.689842962</v>
      </c>
      <c r="AL669">
        <v>1.5327867426549857</v>
      </c>
      <c r="AM669">
        <v>3.1523625335777697E-2</v>
      </c>
      <c r="AN669">
        <v>3.2464436134760598E-2</v>
      </c>
      <c r="AO669">
        <v>0.9646180157607559</v>
      </c>
      <c r="AP669">
        <v>0.86406131707356904</v>
      </c>
      <c r="AQ669">
        <v>0.8618029376910048</v>
      </c>
      <c r="AR669">
        <v>-0.12986412023248722</v>
      </c>
      <c r="AS669">
        <v>3.12063874579077E-2</v>
      </c>
      <c r="AT669">
        <v>3.2203388650053254E-2</v>
      </c>
      <c r="AU669">
        <v>0.97866111012816603</v>
      </c>
    </row>
    <row r="670" spans="1:47" x14ac:dyDescent="0.25">
      <c r="A670" t="s">
        <v>58</v>
      </c>
      <c r="B670">
        <v>4</v>
      </c>
      <c r="C670">
        <v>87</v>
      </c>
      <c r="D670" t="s">
        <v>714</v>
      </c>
      <c r="E670">
        <v>511.75</v>
      </c>
      <c r="F670">
        <v>12697782.502691399</v>
      </c>
      <c r="G670">
        <v>3.4311880213290902E-2</v>
      </c>
      <c r="H670">
        <v>0.86898939187448698</v>
      </c>
      <c r="I670">
        <v>3.4076794217348598E-2</v>
      </c>
      <c r="J670">
        <v>0.57529651153392003</v>
      </c>
      <c r="K670">
        <v>0</v>
      </c>
      <c r="L670">
        <v>592</v>
      </c>
      <c r="M670">
        <v>760</v>
      </c>
      <c r="N670">
        <v>37.6</v>
      </c>
      <c r="O670">
        <v>33.852482883231403</v>
      </c>
      <c r="P670">
        <v>372.37420034795099</v>
      </c>
      <c r="Q670">
        <v>3.0315171459901098</v>
      </c>
      <c r="R670">
        <v>-2.9003095187702999E-3</v>
      </c>
      <c r="S670">
        <v>405</v>
      </c>
      <c r="T670" t="s">
        <v>60</v>
      </c>
      <c r="U670" t="s">
        <v>61</v>
      </c>
      <c r="V670">
        <v>255</v>
      </c>
      <c r="W670">
        <v>0</v>
      </c>
      <c r="X670" t="s">
        <v>62</v>
      </c>
      <c r="Y670">
        <v>6</v>
      </c>
      <c r="Z670">
        <v>203</v>
      </c>
      <c r="AA670">
        <v>3</v>
      </c>
      <c r="AB670" t="s">
        <v>63</v>
      </c>
      <c r="AD670">
        <v>1205.8711579666599</v>
      </c>
      <c r="AE670">
        <v>3</v>
      </c>
      <c r="AF670" t="s">
        <v>64</v>
      </c>
      <c r="AG670">
        <v>0</v>
      </c>
      <c r="AJ670">
        <v>12697782.502691399</v>
      </c>
      <c r="AK670">
        <v>13600708.644105682</v>
      </c>
      <c r="AL670">
        <v>1.3657504595305034</v>
      </c>
      <c r="AM670">
        <v>3.4311880213290902E-2</v>
      </c>
      <c r="AN670">
        <v>3.4661013925697398E-2</v>
      </c>
      <c r="AO670">
        <v>1.1307881772148021</v>
      </c>
      <c r="AP670">
        <v>0.86214980002076502</v>
      </c>
      <c r="AQ670">
        <v>0.85435119972110485</v>
      </c>
      <c r="AR670">
        <v>-0.11676375440860244</v>
      </c>
      <c r="AS670">
        <v>3.4076794217348598E-2</v>
      </c>
      <c r="AT670">
        <v>3.4443384250174923E-2</v>
      </c>
      <c r="AU670">
        <v>1.1437071043829177</v>
      </c>
    </row>
    <row r="671" spans="1:47" x14ac:dyDescent="0.25">
      <c r="A671" t="s">
        <v>58</v>
      </c>
      <c r="B671">
        <v>4</v>
      </c>
      <c r="C671">
        <v>88</v>
      </c>
      <c r="D671" t="s">
        <v>715</v>
      </c>
      <c r="E671">
        <v>518.31666666666661</v>
      </c>
      <c r="F671">
        <v>14751476.3781933</v>
      </c>
      <c r="G671">
        <v>3.6273508170891797E-2</v>
      </c>
      <c r="H671">
        <v>0.84505766294447104</v>
      </c>
      <c r="I671">
        <v>3.60674033880687E-2</v>
      </c>
      <c r="J671">
        <v>0.66581067012335104</v>
      </c>
      <c r="K671">
        <v>0</v>
      </c>
      <c r="L671">
        <v>592</v>
      </c>
      <c r="M671">
        <v>760</v>
      </c>
      <c r="N671">
        <v>36.4</v>
      </c>
      <c r="O671">
        <v>35.759738707117798</v>
      </c>
      <c r="P671">
        <v>371.67345147471599</v>
      </c>
      <c r="Q671">
        <v>3.0549204740236799</v>
      </c>
      <c r="R671">
        <v>-2.8527730569742498E-3</v>
      </c>
      <c r="S671">
        <v>405</v>
      </c>
      <c r="T671" t="s">
        <v>60</v>
      </c>
      <c r="U671" t="s">
        <v>61</v>
      </c>
      <c r="V671">
        <v>255</v>
      </c>
      <c r="W671">
        <v>0</v>
      </c>
      <c r="X671" t="s">
        <v>62</v>
      </c>
      <c r="Y671">
        <v>6</v>
      </c>
      <c r="Z671">
        <v>203</v>
      </c>
      <c r="AA671">
        <v>3</v>
      </c>
      <c r="AB671" t="s">
        <v>63</v>
      </c>
      <c r="AD671">
        <v>1205.8711579666599</v>
      </c>
      <c r="AE671">
        <v>3</v>
      </c>
      <c r="AF671" t="s">
        <v>64</v>
      </c>
      <c r="AG671">
        <v>0</v>
      </c>
      <c r="AJ671">
        <v>14751476.3781933</v>
      </c>
      <c r="AK671">
        <v>14724468.523217821</v>
      </c>
      <c r="AL671">
        <v>1.3587239607129422</v>
      </c>
      <c r="AM671">
        <v>3.6273508170891797E-2</v>
      </c>
      <c r="AN671">
        <v>3.7661557044680986E-2</v>
      </c>
      <c r="AO671">
        <v>1.3206052163627118</v>
      </c>
      <c r="AP671">
        <v>0.84505766294447104</v>
      </c>
      <c r="AQ671">
        <v>0.84882411660502111</v>
      </c>
      <c r="AR671">
        <v>-0.11745647144711306</v>
      </c>
      <c r="AS671">
        <v>3.60674033880687E-2</v>
      </c>
      <c r="AT671">
        <v>3.7421015482974641E-2</v>
      </c>
      <c r="AU671">
        <v>1.3250910664515416</v>
      </c>
    </row>
    <row r="672" spans="1:47" x14ac:dyDescent="0.25">
      <c r="A672" t="s">
        <v>58</v>
      </c>
      <c r="B672">
        <v>4</v>
      </c>
      <c r="C672">
        <v>89</v>
      </c>
      <c r="D672" t="s">
        <v>716</v>
      </c>
      <c r="E672">
        <v>524.93333333333328</v>
      </c>
      <c r="F672">
        <v>16855826.762054902</v>
      </c>
      <c r="G672">
        <v>3.9960036117447501E-2</v>
      </c>
      <c r="H672">
        <v>0.83642590149314999</v>
      </c>
      <c r="I672">
        <v>3.97142771603727E-2</v>
      </c>
      <c r="J672">
        <v>0.77373960029053701</v>
      </c>
      <c r="K672">
        <v>0</v>
      </c>
      <c r="L672">
        <v>592</v>
      </c>
      <c r="M672">
        <v>760</v>
      </c>
      <c r="N672">
        <v>38.35</v>
      </c>
      <c r="O672">
        <v>39.0362721021772</v>
      </c>
      <c r="P672">
        <v>368.54066375859702</v>
      </c>
      <c r="Q672">
        <v>3.09788996061459</v>
      </c>
      <c r="R672">
        <v>-2.8321910670930902E-3</v>
      </c>
      <c r="S672">
        <v>405</v>
      </c>
      <c r="T672" t="s">
        <v>60</v>
      </c>
      <c r="U672" t="s">
        <v>61</v>
      </c>
      <c r="V672">
        <v>255</v>
      </c>
      <c r="W672">
        <v>0</v>
      </c>
      <c r="X672" t="s">
        <v>62</v>
      </c>
      <c r="Y672">
        <v>6</v>
      </c>
      <c r="Z672">
        <v>203</v>
      </c>
      <c r="AA672">
        <v>3</v>
      </c>
      <c r="AB672" t="s">
        <v>63</v>
      </c>
      <c r="AD672">
        <v>1205.8711579666599</v>
      </c>
      <c r="AE672">
        <v>3</v>
      </c>
      <c r="AF672" t="s">
        <v>64</v>
      </c>
      <c r="AG672">
        <v>0</v>
      </c>
      <c r="AJ672">
        <v>16855826.762054902</v>
      </c>
      <c r="AK672">
        <v>16345666.854352921</v>
      </c>
      <c r="AL672">
        <v>1.7468323225381053</v>
      </c>
      <c r="AM672">
        <v>3.9960036117447501E-2</v>
      </c>
      <c r="AN672">
        <v>4.1198386793553178E-2</v>
      </c>
      <c r="AO672">
        <v>1.4418231842343092</v>
      </c>
      <c r="AP672">
        <v>0.83642590149314999</v>
      </c>
      <c r="AQ672">
        <v>0.8423064705691593</v>
      </c>
      <c r="AR672">
        <v>-4.9794311092160301E-2</v>
      </c>
      <c r="AS672">
        <v>3.97142771603727E-2</v>
      </c>
      <c r="AT672">
        <v>4.0971994099241862E-2</v>
      </c>
      <c r="AU672">
        <v>1.45497750944968</v>
      </c>
    </row>
    <row r="673" spans="1:47" x14ac:dyDescent="0.25">
      <c r="A673" t="s">
        <v>58</v>
      </c>
      <c r="B673">
        <v>4</v>
      </c>
      <c r="C673">
        <v>90</v>
      </c>
      <c r="D673" t="s">
        <v>717</v>
      </c>
      <c r="E673">
        <v>531.5333333333333</v>
      </c>
      <c r="F673">
        <v>19967352.618377201</v>
      </c>
      <c r="G673">
        <v>4.6238735385997001E-2</v>
      </c>
      <c r="H673">
        <v>0.83147308689426003</v>
      </c>
      <c r="I673">
        <v>4.6040215191175501E-2</v>
      </c>
      <c r="J673">
        <v>0.887741154732681</v>
      </c>
      <c r="K673">
        <v>0</v>
      </c>
      <c r="L673">
        <v>592</v>
      </c>
      <c r="M673">
        <v>760</v>
      </c>
      <c r="N673">
        <v>36.5</v>
      </c>
      <c r="O673">
        <v>44.778172697337602</v>
      </c>
      <c r="P673">
        <v>364.73907330749</v>
      </c>
      <c r="Q673">
        <v>3.14048481231581</v>
      </c>
      <c r="R673">
        <v>-2.8156560488923998E-3</v>
      </c>
      <c r="S673">
        <v>405</v>
      </c>
      <c r="T673" t="s">
        <v>60</v>
      </c>
      <c r="U673" t="s">
        <v>61</v>
      </c>
      <c r="V673">
        <v>255</v>
      </c>
      <c r="W673">
        <v>0</v>
      </c>
      <c r="X673" t="s">
        <v>62</v>
      </c>
      <c r="Y673">
        <v>6</v>
      </c>
      <c r="Z673">
        <v>203</v>
      </c>
      <c r="AA673">
        <v>3</v>
      </c>
      <c r="AB673" t="s">
        <v>63</v>
      </c>
      <c r="AD673">
        <v>1205.8711579666599</v>
      </c>
      <c r="AE673">
        <v>3</v>
      </c>
      <c r="AF673" t="s">
        <v>64</v>
      </c>
      <c r="AG673">
        <v>0</v>
      </c>
      <c r="AJ673">
        <v>17455896.0104478</v>
      </c>
      <c r="AK673">
        <v>18453906.677108482</v>
      </c>
      <c r="AL673">
        <v>1.8755769642697304</v>
      </c>
      <c r="AM673">
        <v>4.6238735385997001E-2</v>
      </c>
      <c r="AN673">
        <v>4.5571412710243724E-2</v>
      </c>
      <c r="AO673">
        <v>1.5790984448171239</v>
      </c>
      <c r="AP673">
        <v>0.83642590149314999</v>
      </c>
      <c r="AQ673">
        <v>0.84400861434056296</v>
      </c>
      <c r="AR673">
        <v>7.0954274940997E-2</v>
      </c>
      <c r="AS673">
        <v>4.6040215191175501E-2</v>
      </c>
      <c r="AT673">
        <v>4.535829983112994E-2</v>
      </c>
      <c r="AU673">
        <v>1.5954468752870661</v>
      </c>
    </row>
    <row r="674" spans="1:47" x14ac:dyDescent="0.25">
      <c r="A674" t="s">
        <v>58</v>
      </c>
      <c r="B674">
        <v>4</v>
      </c>
      <c r="C674">
        <v>91</v>
      </c>
      <c r="D674" t="s">
        <v>718</v>
      </c>
      <c r="E674">
        <v>538.13333333333333</v>
      </c>
      <c r="F674">
        <v>17455896.0104478</v>
      </c>
      <c r="G674">
        <v>4.9207774080138697E-2</v>
      </c>
      <c r="H674">
        <v>0.882497166184945</v>
      </c>
      <c r="I674">
        <v>4.8961280539243798E-2</v>
      </c>
      <c r="J674">
        <v>1.00691203046213</v>
      </c>
      <c r="K674">
        <v>0</v>
      </c>
      <c r="L674">
        <v>592</v>
      </c>
      <c r="M674">
        <v>760</v>
      </c>
      <c r="N674">
        <v>38.299999999999997</v>
      </c>
      <c r="O674">
        <v>47.256606559500497</v>
      </c>
      <c r="P674">
        <v>362.00616859546602</v>
      </c>
      <c r="Q674">
        <v>3.1606980675007601</v>
      </c>
      <c r="R674">
        <v>-2.9075207471765201E-3</v>
      </c>
      <c r="S674">
        <v>405</v>
      </c>
      <c r="T674" t="s">
        <v>60</v>
      </c>
      <c r="U674" t="s">
        <v>61</v>
      </c>
      <c r="V674">
        <v>255</v>
      </c>
      <c r="W674">
        <v>0</v>
      </c>
      <c r="X674" t="s">
        <v>62</v>
      </c>
      <c r="Y674">
        <v>6</v>
      </c>
      <c r="Z674">
        <v>203</v>
      </c>
      <c r="AA674">
        <v>3</v>
      </c>
      <c r="AB674" t="s">
        <v>63</v>
      </c>
      <c r="AD674">
        <v>1205.8711579666599</v>
      </c>
      <c r="AE674">
        <v>3</v>
      </c>
      <c r="AF674" t="s">
        <v>64</v>
      </c>
      <c r="AG674">
        <v>0</v>
      </c>
      <c r="AJ674">
        <v>19967352.618377201</v>
      </c>
      <c r="AK674">
        <v>20765021.354699925</v>
      </c>
      <c r="AL674">
        <v>1.4438582383935183</v>
      </c>
      <c r="AM674">
        <v>4.9207774080138697E-2</v>
      </c>
      <c r="AN674">
        <v>5.077563259999316E-2</v>
      </c>
      <c r="AO674">
        <v>1.7118672136937965</v>
      </c>
      <c r="AP674">
        <v>0.83147308689426003</v>
      </c>
      <c r="AQ674">
        <v>0.84912918552722516</v>
      </c>
      <c r="AR674">
        <v>0.11601341212960653</v>
      </c>
      <c r="AS674">
        <v>4.8961280539243798E-2</v>
      </c>
      <c r="AT674">
        <v>5.0608675069645948E-2</v>
      </c>
      <c r="AU674">
        <v>1.7406964298709975</v>
      </c>
    </row>
    <row r="675" spans="1:47" x14ac:dyDescent="0.25">
      <c r="A675" t="s">
        <v>58</v>
      </c>
      <c r="B675">
        <v>4</v>
      </c>
      <c r="C675">
        <v>92</v>
      </c>
      <c r="D675" t="s">
        <v>719</v>
      </c>
      <c r="E675">
        <v>544.73333333333335</v>
      </c>
      <c r="F675">
        <v>26307049.766150501</v>
      </c>
      <c r="G675">
        <v>5.6177009796743602E-2</v>
      </c>
      <c r="H675">
        <v>0.81226581953976396</v>
      </c>
      <c r="I675">
        <v>5.6008322876789002E-2</v>
      </c>
      <c r="J675">
        <v>1.14399449470647</v>
      </c>
      <c r="K675">
        <v>0</v>
      </c>
      <c r="L675">
        <v>592</v>
      </c>
      <c r="M675">
        <v>760</v>
      </c>
      <c r="N675">
        <v>37.35</v>
      </c>
      <c r="O675">
        <v>53.381559697486203</v>
      </c>
      <c r="P675">
        <v>357.58846269706601</v>
      </c>
      <c r="Q675">
        <v>3.2352333816916898</v>
      </c>
      <c r="R675">
        <v>-2.76870992157026E-3</v>
      </c>
      <c r="S675">
        <v>405</v>
      </c>
      <c r="T675" t="s">
        <v>60</v>
      </c>
      <c r="U675" t="s">
        <v>61</v>
      </c>
      <c r="V675">
        <v>255</v>
      </c>
      <c r="W675">
        <v>0</v>
      </c>
      <c r="X675" t="s">
        <v>62</v>
      </c>
      <c r="Y675">
        <v>6</v>
      </c>
      <c r="Z675">
        <v>203</v>
      </c>
      <c r="AA675">
        <v>3</v>
      </c>
      <c r="AB675" t="s">
        <v>63</v>
      </c>
      <c r="AD675">
        <v>1205.8711579666599</v>
      </c>
      <c r="AE675">
        <v>3</v>
      </c>
      <c r="AF675" t="s">
        <v>64</v>
      </c>
      <c r="AG675">
        <v>0</v>
      </c>
      <c r="AJ675">
        <v>23238981.616469201</v>
      </c>
      <c r="AK675">
        <v>22666820.492614284</v>
      </c>
      <c r="AL675">
        <v>1.7575452761381392</v>
      </c>
      <c r="AM675">
        <v>5.6177009796743602E-2</v>
      </c>
      <c r="AN675">
        <v>5.7285819920619444E-2</v>
      </c>
      <c r="AO675">
        <v>2.0565112749055898</v>
      </c>
      <c r="AP675">
        <v>0.87066051887778295</v>
      </c>
      <c r="AQ675">
        <v>0.85597610900415178</v>
      </c>
      <c r="AR675">
        <v>9.9611391036807023E-2</v>
      </c>
      <c r="AS675">
        <v>5.6008322876789002E-2</v>
      </c>
      <c r="AT675">
        <v>5.7199991120950283E-2</v>
      </c>
      <c r="AU675">
        <v>2.0593048531237264</v>
      </c>
    </row>
    <row r="676" spans="1:47" x14ac:dyDescent="0.25">
      <c r="A676" t="s">
        <v>58</v>
      </c>
      <c r="B676">
        <v>4</v>
      </c>
      <c r="C676">
        <v>93</v>
      </c>
      <c r="D676" t="s">
        <v>720</v>
      </c>
      <c r="E676">
        <v>551.31666666666661</v>
      </c>
      <c r="F676">
        <v>23238981.616469201</v>
      </c>
      <c r="G676">
        <v>6.2294607619639002E-2</v>
      </c>
      <c r="H676">
        <v>0.87066051887778295</v>
      </c>
      <c r="I676">
        <v>6.2319279580648701E-2</v>
      </c>
      <c r="J676">
        <v>1.2461181103597501</v>
      </c>
      <c r="K676">
        <v>0</v>
      </c>
      <c r="L676">
        <v>592</v>
      </c>
      <c r="M676">
        <v>760</v>
      </c>
      <c r="N676">
        <v>36.75</v>
      </c>
      <c r="O676">
        <v>58.845457619880399</v>
      </c>
      <c r="P676">
        <v>354.38192867176798</v>
      </c>
      <c r="Q676">
        <v>3.3163702167419098</v>
      </c>
      <c r="R676">
        <v>-2.8699186989593001E-3</v>
      </c>
      <c r="S676">
        <v>405</v>
      </c>
      <c r="T676" t="s">
        <v>60</v>
      </c>
      <c r="U676" t="s">
        <v>61</v>
      </c>
      <c r="V676">
        <v>255</v>
      </c>
      <c r="W676">
        <v>0</v>
      </c>
      <c r="X676" t="s">
        <v>62</v>
      </c>
      <c r="Y676">
        <v>6</v>
      </c>
      <c r="Z676">
        <v>203</v>
      </c>
      <c r="AA676">
        <v>3</v>
      </c>
      <c r="AB676" t="s">
        <v>63</v>
      </c>
      <c r="AD676">
        <v>1205.8711579666599</v>
      </c>
      <c r="AE676">
        <v>3</v>
      </c>
      <c r="AF676" t="s">
        <v>64</v>
      </c>
      <c r="AG676">
        <v>0</v>
      </c>
      <c r="AJ676">
        <v>26307049.766150501</v>
      </c>
      <c r="AK676">
        <v>26303433.6329058</v>
      </c>
      <c r="AL676">
        <v>2.5783552332250039</v>
      </c>
      <c r="AM676">
        <v>6.2294607619639002E-2</v>
      </c>
      <c r="AN676">
        <v>6.6072101040186487E-2</v>
      </c>
      <c r="AO676">
        <v>1.9975535588557207</v>
      </c>
      <c r="AP676">
        <v>0.87066051887778295</v>
      </c>
      <c r="AQ676">
        <v>0.86002621154960657</v>
      </c>
      <c r="AR676">
        <v>8.8709235042264717E-2</v>
      </c>
      <c r="AS676">
        <v>6.2319279580648701E-2</v>
      </c>
      <c r="AT676">
        <v>6.5934807126530978E-2</v>
      </c>
      <c r="AU676">
        <v>2.0112189669924372</v>
      </c>
    </row>
    <row r="677" spans="1:47" x14ac:dyDescent="0.25">
      <c r="A677" t="s">
        <v>58</v>
      </c>
      <c r="B677">
        <v>4</v>
      </c>
      <c r="C677">
        <v>94</v>
      </c>
      <c r="D677" t="s">
        <v>721</v>
      </c>
      <c r="E677">
        <v>557.9</v>
      </c>
      <c r="F677">
        <v>26364822.451626699</v>
      </c>
      <c r="G677">
        <v>7.2510972720578895E-2</v>
      </c>
      <c r="H677">
        <v>0.87790854234127202</v>
      </c>
      <c r="I677">
        <v>7.2670857416894399E-2</v>
      </c>
      <c r="J677">
        <v>1.4035853105198599</v>
      </c>
      <c r="K677">
        <v>0</v>
      </c>
      <c r="L677">
        <v>592</v>
      </c>
      <c r="M677">
        <v>760</v>
      </c>
      <c r="N677">
        <v>38.25</v>
      </c>
      <c r="O677">
        <v>67.166027216740105</v>
      </c>
      <c r="P677">
        <v>346.997523188922</v>
      </c>
      <c r="Q677">
        <v>3.37068092317545</v>
      </c>
      <c r="R677">
        <v>-2.8713189542530198E-3</v>
      </c>
      <c r="S677">
        <v>405</v>
      </c>
      <c r="T677" t="s">
        <v>60</v>
      </c>
      <c r="U677" t="s">
        <v>61</v>
      </c>
      <c r="V677">
        <v>255</v>
      </c>
      <c r="W677">
        <v>0</v>
      </c>
      <c r="X677" t="s">
        <v>62</v>
      </c>
      <c r="Y677">
        <v>6</v>
      </c>
      <c r="Z677">
        <v>203</v>
      </c>
      <c r="AA677">
        <v>3</v>
      </c>
      <c r="AB677" t="s">
        <v>63</v>
      </c>
      <c r="AD677">
        <v>1205.8711579666599</v>
      </c>
      <c r="AE677">
        <v>3</v>
      </c>
      <c r="AF677" t="s">
        <v>64</v>
      </c>
      <c r="AG677">
        <v>0</v>
      </c>
      <c r="AJ677">
        <v>26364822.451626699</v>
      </c>
      <c r="AK677">
        <v>31209537.98351796</v>
      </c>
      <c r="AL677">
        <v>2.1940158648750492</v>
      </c>
      <c r="AM677">
        <v>7.2510972720578895E-2</v>
      </c>
      <c r="AN677">
        <v>7.4638484061089666E-2</v>
      </c>
      <c r="AO677">
        <v>1.929343601937513</v>
      </c>
      <c r="AP677">
        <v>0.87066051887778295</v>
      </c>
      <c r="AQ677">
        <v>0.8636549655571697</v>
      </c>
      <c r="AR677">
        <v>-8.5586240495728744E-2</v>
      </c>
      <c r="AS677">
        <v>7.2670857416894399E-2</v>
      </c>
      <c r="AT677">
        <v>7.4675918589516319E-2</v>
      </c>
      <c r="AU677">
        <v>1.9784006176667763</v>
      </c>
    </row>
    <row r="678" spans="1:47" x14ac:dyDescent="0.25">
      <c r="A678" t="s">
        <v>58</v>
      </c>
      <c r="B678">
        <v>4</v>
      </c>
      <c r="C678">
        <v>95</v>
      </c>
      <c r="D678" t="s">
        <v>722</v>
      </c>
      <c r="E678">
        <v>564.5333333333333</v>
      </c>
      <c r="F678">
        <v>35638961.711905397</v>
      </c>
      <c r="G678">
        <v>9.0170140983832206E-2</v>
      </c>
      <c r="H678">
        <v>0.85667641422042395</v>
      </c>
      <c r="I678">
        <v>8.9714295219079004E-2</v>
      </c>
      <c r="J678">
        <v>1.58130768392969</v>
      </c>
      <c r="K678">
        <v>0</v>
      </c>
      <c r="L678">
        <v>600</v>
      </c>
      <c r="M678">
        <v>760</v>
      </c>
      <c r="N678">
        <v>36.4</v>
      </c>
      <c r="O678">
        <v>78.996356549849295</v>
      </c>
      <c r="P678">
        <v>331.04328798393698</v>
      </c>
      <c r="Q678">
        <v>3.67009366804953</v>
      </c>
      <c r="R678">
        <v>-2.81262107478218E-3</v>
      </c>
      <c r="S678">
        <v>405</v>
      </c>
      <c r="T678" t="s">
        <v>60</v>
      </c>
      <c r="U678" t="s">
        <v>61</v>
      </c>
      <c r="V678">
        <v>255</v>
      </c>
      <c r="W678">
        <v>0</v>
      </c>
      <c r="X678" t="s">
        <v>62</v>
      </c>
      <c r="Y678">
        <v>6</v>
      </c>
      <c r="Z678">
        <v>203</v>
      </c>
      <c r="AA678">
        <v>3</v>
      </c>
      <c r="AB678" t="s">
        <v>63</v>
      </c>
      <c r="AD678">
        <v>1205.8711579666599</v>
      </c>
      <c r="AE678">
        <v>3</v>
      </c>
      <c r="AF678" t="s">
        <v>64</v>
      </c>
      <c r="AG678">
        <v>0</v>
      </c>
      <c r="AJ678">
        <v>35638961.711905397</v>
      </c>
      <c r="AK678">
        <v>35529280.632170439</v>
      </c>
      <c r="AL678">
        <v>2.2641676679886258</v>
      </c>
      <c r="AM678">
        <v>9.0170140983832206E-2</v>
      </c>
      <c r="AN678">
        <v>8.5330722870375741E-2</v>
      </c>
      <c r="AO678">
        <v>2.0297268736067</v>
      </c>
      <c r="AP678">
        <v>0.85667641422042395</v>
      </c>
      <c r="AQ678">
        <v>0.85028914675050749</v>
      </c>
      <c r="AR678">
        <v>-0.2659649692054572</v>
      </c>
      <c r="AS678">
        <v>8.9714295219079004E-2</v>
      </c>
      <c r="AT678">
        <v>8.5654720422660313E-2</v>
      </c>
      <c r="AU678">
        <v>2.0733728440691146</v>
      </c>
    </row>
    <row r="679" spans="1:47" x14ac:dyDescent="0.25">
      <c r="A679" t="s">
        <v>58</v>
      </c>
      <c r="B679">
        <v>4</v>
      </c>
      <c r="C679">
        <v>96</v>
      </c>
      <c r="D679" t="s">
        <v>723</v>
      </c>
      <c r="E679">
        <v>571.13333333333333</v>
      </c>
      <c r="F679">
        <v>44837694.8597316</v>
      </c>
      <c r="G679">
        <v>9.2039689184654605E-2</v>
      </c>
      <c r="H679">
        <v>0.80383142484447101</v>
      </c>
      <c r="I679">
        <v>9.26668378541705E-2</v>
      </c>
      <c r="J679">
        <v>1.6711656579291601</v>
      </c>
      <c r="K679">
        <v>0</v>
      </c>
      <c r="L679">
        <v>592</v>
      </c>
      <c r="M679">
        <v>760</v>
      </c>
      <c r="N679">
        <v>38.450000000000003</v>
      </c>
      <c r="O679">
        <v>82.230484553534794</v>
      </c>
      <c r="P679">
        <v>333.423513687178</v>
      </c>
      <c r="Q679">
        <v>3.5053621660211798</v>
      </c>
      <c r="R679">
        <v>-2.7151072564547398E-3</v>
      </c>
      <c r="S679">
        <v>405</v>
      </c>
      <c r="T679" t="s">
        <v>60</v>
      </c>
      <c r="U679" t="s">
        <v>61</v>
      </c>
      <c r="V679">
        <v>255</v>
      </c>
      <c r="W679">
        <v>0</v>
      </c>
      <c r="X679" t="s">
        <v>62</v>
      </c>
      <c r="Y679">
        <v>6</v>
      </c>
      <c r="Z679">
        <v>203</v>
      </c>
      <c r="AA679">
        <v>3</v>
      </c>
      <c r="AB679" t="s">
        <v>63</v>
      </c>
      <c r="AD679">
        <v>1205.8711579666599</v>
      </c>
      <c r="AE679">
        <v>3</v>
      </c>
      <c r="AF679" t="s">
        <v>64</v>
      </c>
      <c r="AG679">
        <v>0</v>
      </c>
      <c r="AJ679">
        <v>44497874.371437997</v>
      </c>
      <c r="AK679">
        <v>42378961.524436601</v>
      </c>
      <c r="AL679">
        <v>2.9691536460670287</v>
      </c>
      <c r="AM679">
        <v>9.2039689184654605E-2</v>
      </c>
      <c r="AN679">
        <v>9.759220203368596E-2</v>
      </c>
      <c r="AO679">
        <v>2.0742270652615327</v>
      </c>
      <c r="AP679">
        <v>0.849616856932076</v>
      </c>
      <c r="AQ679">
        <v>0.83647400606548983</v>
      </c>
      <c r="AR679">
        <v>-0.25574996456220922</v>
      </c>
      <c r="AS679">
        <v>9.26668378541705E-2</v>
      </c>
      <c r="AT679">
        <v>9.8245579554741183E-2</v>
      </c>
      <c r="AU679">
        <v>2.1278699189706924</v>
      </c>
    </row>
    <row r="680" spans="1:47" x14ac:dyDescent="0.25">
      <c r="A680" t="s">
        <v>58</v>
      </c>
      <c r="B680">
        <v>4</v>
      </c>
      <c r="C680">
        <v>97</v>
      </c>
      <c r="D680" t="s">
        <v>724</v>
      </c>
      <c r="E680">
        <v>577.83333333333337</v>
      </c>
      <c r="F680">
        <v>44497874.371437997</v>
      </c>
      <c r="G680">
        <v>0.10963820384317401</v>
      </c>
      <c r="H680">
        <v>0.849616856932076</v>
      </c>
      <c r="I680">
        <v>0.110902332042509</v>
      </c>
      <c r="J680">
        <v>1.8113394354150001</v>
      </c>
      <c r="K680">
        <v>0</v>
      </c>
      <c r="L680">
        <v>592</v>
      </c>
      <c r="M680">
        <v>760</v>
      </c>
      <c r="N680">
        <v>37.299999999999997</v>
      </c>
      <c r="O680">
        <v>94.825481838147596</v>
      </c>
      <c r="P680">
        <v>321.52055740684602</v>
      </c>
      <c r="Q680">
        <v>3.6267381939965202</v>
      </c>
      <c r="R680">
        <v>-2.7788239542757601E-3</v>
      </c>
      <c r="S680">
        <v>405</v>
      </c>
      <c r="T680" t="s">
        <v>60</v>
      </c>
      <c r="U680" t="s">
        <v>61</v>
      </c>
      <c r="V680">
        <v>255</v>
      </c>
      <c r="W680">
        <v>0</v>
      </c>
      <c r="X680" t="s">
        <v>62</v>
      </c>
      <c r="Y680">
        <v>6</v>
      </c>
      <c r="Z680">
        <v>203</v>
      </c>
      <c r="AA680">
        <v>3</v>
      </c>
      <c r="AB680" t="s">
        <v>63</v>
      </c>
      <c r="AD680">
        <v>1205.8711579666599</v>
      </c>
      <c r="AE680">
        <v>3</v>
      </c>
      <c r="AF680" t="s">
        <v>64</v>
      </c>
      <c r="AG680">
        <v>0</v>
      </c>
      <c r="AJ680">
        <v>44837694.8597316</v>
      </c>
      <c r="AK680">
        <v>51625200.17474816</v>
      </c>
      <c r="AL680">
        <v>2.67903670788627</v>
      </c>
      <c r="AM680">
        <v>0.10963820384317401</v>
      </c>
      <c r="AN680">
        <v>0.11183618798294417</v>
      </c>
      <c r="AO680">
        <v>1.8985287989507029</v>
      </c>
      <c r="AP680">
        <v>0.80383142484447101</v>
      </c>
      <c r="AQ680">
        <v>0.82259164849422872</v>
      </c>
      <c r="AR680">
        <v>-0.22874932046072485</v>
      </c>
      <c r="AS680">
        <v>0.110902332042509</v>
      </c>
      <c r="AT680">
        <v>0.11312713450095191</v>
      </c>
      <c r="AU680">
        <v>2.0067702797169877</v>
      </c>
    </row>
    <row r="681" spans="1:47" x14ac:dyDescent="0.25">
      <c r="A681" t="s">
        <v>58</v>
      </c>
      <c r="B681">
        <v>4</v>
      </c>
      <c r="C681">
        <v>98</v>
      </c>
      <c r="D681" t="s">
        <v>725</v>
      </c>
      <c r="E681">
        <v>584.86666666666667</v>
      </c>
      <c r="F681">
        <v>60555454.227481298</v>
      </c>
      <c r="G681">
        <v>0.12360200343619</v>
      </c>
      <c r="H681">
        <v>0.801584815452695</v>
      </c>
      <c r="I681">
        <v>0.12527357524105301</v>
      </c>
      <c r="J681">
        <v>1.9393215862386199</v>
      </c>
      <c r="K681">
        <v>0</v>
      </c>
      <c r="L681">
        <v>592</v>
      </c>
      <c r="M681">
        <v>760</v>
      </c>
      <c r="N681">
        <v>38.15</v>
      </c>
      <c r="O681">
        <v>103.80454365099401</v>
      </c>
      <c r="P681">
        <v>311.83014933797301</v>
      </c>
      <c r="Q681">
        <v>3.7564697152693198</v>
      </c>
      <c r="R681">
        <v>-2.6793328666478902E-3</v>
      </c>
      <c r="S681">
        <v>405</v>
      </c>
      <c r="T681" t="s">
        <v>60</v>
      </c>
      <c r="U681" t="s">
        <v>61</v>
      </c>
      <c r="V681">
        <v>255</v>
      </c>
      <c r="W681">
        <v>0</v>
      </c>
      <c r="X681" t="s">
        <v>62</v>
      </c>
      <c r="Y681">
        <v>6</v>
      </c>
      <c r="Z681">
        <v>203</v>
      </c>
      <c r="AA681">
        <v>3</v>
      </c>
      <c r="AB681" t="s">
        <v>63</v>
      </c>
      <c r="AD681">
        <v>1205.8711579666599</v>
      </c>
      <c r="AE681">
        <v>3</v>
      </c>
      <c r="AF681" t="s">
        <v>64</v>
      </c>
      <c r="AG681">
        <v>0</v>
      </c>
      <c r="AJ681">
        <v>60555454.227481298</v>
      </c>
      <c r="AK681">
        <v>60319813.007701665</v>
      </c>
      <c r="AL681">
        <v>1.8373162296072609</v>
      </c>
      <c r="AM681">
        <v>0.12360200343619</v>
      </c>
      <c r="AN681">
        <v>0.12635892260277612</v>
      </c>
      <c r="AO681">
        <v>1.8664223573665801</v>
      </c>
      <c r="AP681">
        <v>0.801584815452695</v>
      </c>
      <c r="AQ681">
        <v>0.81150611185443911</v>
      </c>
      <c r="AR681">
        <v>-0.18728534460671481</v>
      </c>
      <c r="AS681">
        <v>0.12527357524105301</v>
      </c>
      <c r="AT681">
        <v>0.12888461099799892</v>
      </c>
      <c r="AU681">
        <v>1.9541746502322022</v>
      </c>
    </row>
    <row r="682" spans="1:47" x14ac:dyDescent="0.25">
      <c r="A682" t="s">
        <v>58</v>
      </c>
      <c r="B682">
        <v>4</v>
      </c>
      <c r="C682">
        <v>99</v>
      </c>
      <c r="D682" t="s">
        <v>726</v>
      </c>
      <c r="E682">
        <v>591.66666666666663</v>
      </c>
      <c r="F682">
        <v>72596015.7031845</v>
      </c>
      <c r="G682">
        <v>0.14373090246687001</v>
      </c>
      <c r="H682">
        <v>0.79293054868543</v>
      </c>
      <c r="I682">
        <v>0.147078632147948</v>
      </c>
      <c r="J682">
        <v>2.0269877470246098</v>
      </c>
      <c r="K682">
        <v>0</v>
      </c>
      <c r="L682">
        <v>592</v>
      </c>
      <c r="M682">
        <v>760</v>
      </c>
      <c r="N682">
        <v>37.35</v>
      </c>
      <c r="O682">
        <v>117.04652945569801</v>
      </c>
      <c r="P682">
        <v>299.67146501567299</v>
      </c>
      <c r="Q682">
        <v>3.7975603511255098</v>
      </c>
      <c r="R682">
        <v>-2.6447567830153499E-3</v>
      </c>
      <c r="S682">
        <v>405</v>
      </c>
      <c r="T682" t="s">
        <v>60</v>
      </c>
      <c r="U682" t="s">
        <v>61</v>
      </c>
      <c r="V682">
        <v>255</v>
      </c>
      <c r="W682">
        <v>0</v>
      </c>
      <c r="X682" t="s">
        <v>62</v>
      </c>
      <c r="Y682">
        <v>6</v>
      </c>
      <c r="Z682">
        <v>203</v>
      </c>
      <c r="AA682">
        <v>3</v>
      </c>
      <c r="AB682" t="s">
        <v>63</v>
      </c>
      <c r="AD682">
        <v>1205.8711579666599</v>
      </c>
      <c r="AE682">
        <v>3</v>
      </c>
      <c r="AF682" t="s">
        <v>64</v>
      </c>
      <c r="AG682">
        <v>0</v>
      </c>
      <c r="AJ682">
        <v>72596015.7031845</v>
      </c>
      <c r="AK682">
        <v>67858224.216908082</v>
      </c>
      <c r="AL682">
        <v>2.0281190332364503</v>
      </c>
      <c r="AM682">
        <v>0.14373090246687001</v>
      </c>
      <c r="AN682">
        <v>0.14475581160810663</v>
      </c>
      <c r="AO682">
        <v>1.8486648514460853</v>
      </c>
      <c r="AP682">
        <v>0.80124873102147698</v>
      </c>
      <c r="AQ682">
        <v>0.80183248667231943</v>
      </c>
      <c r="AR682">
        <v>-0.11619658216164999</v>
      </c>
      <c r="AS682">
        <v>0.147078632147948</v>
      </c>
      <c r="AT682">
        <v>0.14824275420649141</v>
      </c>
      <c r="AU682">
        <v>1.914760832663067</v>
      </c>
    </row>
    <row r="683" spans="1:47" x14ac:dyDescent="0.25">
      <c r="A683" t="s">
        <v>58</v>
      </c>
      <c r="B683">
        <v>4</v>
      </c>
      <c r="C683">
        <v>100</v>
      </c>
      <c r="D683" t="s">
        <v>727</v>
      </c>
      <c r="E683">
        <v>598.6</v>
      </c>
      <c r="F683">
        <v>79112025.876672894</v>
      </c>
      <c r="G683">
        <v>0.162783814082992</v>
      </c>
      <c r="H683">
        <v>0.80124873102147698</v>
      </c>
      <c r="I683">
        <v>0.16850167770431401</v>
      </c>
      <c r="J683">
        <v>2.12979895622522</v>
      </c>
      <c r="K683">
        <v>0</v>
      </c>
      <c r="L683">
        <v>592</v>
      </c>
      <c r="M683">
        <v>760</v>
      </c>
      <c r="N683">
        <v>37.6</v>
      </c>
      <c r="O683">
        <v>129.142397468669</v>
      </c>
      <c r="P683">
        <v>288.88503421379102</v>
      </c>
      <c r="Q683">
        <v>3.9391950445754498</v>
      </c>
      <c r="R683">
        <v>-2.6412303980954399E-3</v>
      </c>
      <c r="S683">
        <v>405</v>
      </c>
      <c r="T683" t="s">
        <v>60</v>
      </c>
      <c r="U683" t="s">
        <v>61</v>
      </c>
      <c r="V683">
        <v>255</v>
      </c>
      <c r="W683">
        <v>0</v>
      </c>
      <c r="X683" t="s">
        <v>62</v>
      </c>
      <c r="Y683">
        <v>6</v>
      </c>
      <c r="Z683">
        <v>203</v>
      </c>
      <c r="AA683">
        <v>3</v>
      </c>
      <c r="AB683" t="s">
        <v>63</v>
      </c>
      <c r="AD683">
        <v>1205.8711579666599</v>
      </c>
      <c r="AE683">
        <v>3</v>
      </c>
      <c r="AF683" t="s">
        <v>64</v>
      </c>
      <c r="AG683">
        <v>0</v>
      </c>
      <c r="AJ683">
        <v>79112025.876672894</v>
      </c>
      <c r="AK683">
        <v>78705527.595115289</v>
      </c>
      <c r="AL683">
        <v>1.7802563917129557</v>
      </c>
      <c r="AM683">
        <v>0.162783814082992</v>
      </c>
      <c r="AN683">
        <v>0.16190097527538944</v>
      </c>
      <c r="AO683">
        <v>1.4732684248053227</v>
      </c>
      <c r="AP683">
        <v>0.80124873102147698</v>
      </c>
      <c r="AQ683">
        <v>0.79867453381710674</v>
      </c>
      <c r="AR683">
        <v>-5.0873112197311915E-2</v>
      </c>
      <c r="AS683">
        <v>0.16850167770431401</v>
      </c>
      <c r="AT683">
        <v>0.16659813176203342</v>
      </c>
      <c r="AU683">
        <v>1.5212238315097488</v>
      </c>
    </row>
    <row r="684" spans="1:47" x14ac:dyDescent="0.25">
      <c r="A684" t="s">
        <v>58</v>
      </c>
      <c r="B684">
        <v>4</v>
      </c>
      <c r="C684">
        <v>101</v>
      </c>
      <c r="D684" t="s">
        <v>728</v>
      </c>
      <c r="E684">
        <v>605.56666666666661</v>
      </c>
      <c r="F684">
        <v>82189930.417470098</v>
      </c>
      <c r="G684">
        <v>0.18402413421130701</v>
      </c>
      <c r="H684">
        <v>0.82095603239393899</v>
      </c>
      <c r="I684">
        <v>0.18945755389663299</v>
      </c>
      <c r="J684">
        <v>2.2007411584796999</v>
      </c>
      <c r="K684">
        <v>0</v>
      </c>
      <c r="L684">
        <v>592</v>
      </c>
      <c r="M684">
        <v>760</v>
      </c>
      <c r="N684">
        <v>37.5</v>
      </c>
      <c r="O684">
        <v>137.54114848754699</v>
      </c>
      <c r="P684">
        <v>273.93726129952501</v>
      </c>
      <c r="Q684">
        <v>4.0276032022575396</v>
      </c>
      <c r="R684">
        <v>-2.6550249030634601E-3</v>
      </c>
      <c r="S684">
        <v>405</v>
      </c>
      <c r="T684" t="s">
        <v>60</v>
      </c>
      <c r="U684" t="s">
        <v>61</v>
      </c>
      <c r="V684">
        <v>255</v>
      </c>
      <c r="W684">
        <v>0</v>
      </c>
      <c r="X684" t="s">
        <v>62</v>
      </c>
      <c r="Y684">
        <v>6</v>
      </c>
      <c r="Z684">
        <v>203</v>
      </c>
      <c r="AA684">
        <v>3</v>
      </c>
      <c r="AB684" t="s">
        <v>63</v>
      </c>
      <c r="AD684">
        <v>1205.8711579666599</v>
      </c>
      <c r="AE684">
        <v>3</v>
      </c>
      <c r="AF684" t="s">
        <v>64</v>
      </c>
      <c r="AG684">
        <v>0</v>
      </c>
      <c r="AJ684">
        <v>82189930.417470098</v>
      </c>
      <c r="AK684">
        <v>86409279.099772543</v>
      </c>
      <c r="AL684">
        <v>1.0913461148189385</v>
      </c>
      <c r="AM684">
        <v>0.18402413421130701</v>
      </c>
      <c r="AN684">
        <v>0.17780694489848642</v>
      </c>
      <c r="AO684">
        <v>1.2348372155717735</v>
      </c>
      <c r="AP684">
        <v>0.80124873102147698</v>
      </c>
      <c r="AQ684">
        <v>0.79596590284024937</v>
      </c>
      <c r="AR684">
        <v>-2.2668871842145837E-3</v>
      </c>
      <c r="AS684">
        <v>0.18945755389663299</v>
      </c>
      <c r="AT684">
        <v>0.18321417431698822</v>
      </c>
      <c r="AU684">
        <v>1.2345864692286135</v>
      </c>
    </row>
    <row r="685" spans="1:47" x14ac:dyDescent="0.25">
      <c r="A685" t="s">
        <v>58</v>
      </c>
      <c r="B685">
        <v>4</v>
      </c>
      <c r="C685">
        <v>102</v>
      </c>
      <c r="D685" t="s">
        <v>729</v>
      </c>
      <c r="E685">
        <v>612.5</v>
      </c>
      <c r="F685">
        <v>99074211.750767604</v>
      </c>
      <c r="G685">
        <v>0.19536402217958801</v>
      </c>
      <c r="H685">
        <v>0.78804166056840796</v>
      </c>
      <c r="I685">
        <v>0.202679219820219</v>
      </c>
      <c r="J685">
        <v>2.2196354473012101</v>
      </c>
      <c r="K685">
        <v>0</v>
      </c>
      <c r="L685">
        <v>592</v>
      </c>
      <c r="M685">
        <v>760</v>
      </c>
      <c r="N685">
        <v>37.25</v>
      </c>
      <c r="O685">
        <v>143.87916835226801</v>
      </c>
      <c r="P685">
        <v>267.96166461966402</v>
      </c>
      <c r="Q685">
        <v>4.0330978473064096</v>
      </c>
      <c r="R685">
        <v>-2.5892701202799798E-3</v>
      </c>
      <c r="S685">
        <v>405</v>
      </c>
      <c r="T685" t="s">
        <v>60</v>
      </c>
      <c r="U685" t="s">
        <v>61</v>
      </c>
      <c r="V685">
        <v>255</v>
      </c>
      <c r="W685">
        <v>0</v>
      </c>
      <c r="X685" t="s">
        <v>62</v>
      </c>
      <c r="Y685">
        <v>6</v>
      </c>
      <c r="Z685">
        <v>203</v>
      </c>
      <c r="AA685">
        <v>3</v>
      </c>
      <c r="AB685" t="s">
        <v>63</v>
      </c>
      <c r="AD685">
        <v>1205.8711579666599</v>
      </c>
      <c r="AE685">
        <v>3</v>
      </c>
      <c r="AF685" t="s">
        <v>64</v>
      </c>
      <c r="AG685">
        <v>0</v>
      </c>
      <c r="AJ685">
        <v>99074211.750767604</v>
      </c>
      <c r="AK685">
        <v>92151724.625081837</v>
      </c>
      <c r="AL685">
        <v>0.77818932375648198</v>
      </c>
      <c r="AM685">
        <v>0.19536402217958801</v>
      </c>
      <c r="AN685">
        <v>0.19231635803688862</v>
      </c>
      <c r="AO685">
        <v>1.0102391636534314</v>
      </c>
      <c r="AP685">
        <v>0.78804166056840796</v>
      </c>
      <c r="AQ685">
        <v>0.79837848242566656</v>
      </c>
      <c r="AR685">
        <v>5.206296828185248E-2</v>
      </c>
      <c r="AS685">
        <v>0.202679219820219</v>
      </c>
      <c r="AT685">
        <v>0.19779967567856141</v>
      </c>
      <c r="AU685">
        <v>0.93336467841846582</v>
      </c>
    </row>
    <row r="686" spans="1:47" x14ac:dyDescent="0.25">
      <c r="A686" t="s">
        <v>58</v>
      </c>
      <c r="B686">
        <v>4</v>
      </c>
      <c r="C686">
        <v>103</v>
      </c>
      <c r="D686" t="s">
        <v>730</v>
      </c>
      <c r="E686">
        <v>619.4</v>
      </c>
      <c r="F686">
        <v>114052873.84985299</v>
      </c>
      <c r="G686">
        <v>0.20313185155167501</v>
      </c>
      <c r="H686">
        <v>0.76216036868584502</v>
      </c>
      <c r="I686">
        <v>0.20835378801582699</v>
      </c>
      <c r="J686">
        <v>2.2055001324472499</v>
      </c>
      <c r="K686">
        <v>0</v>
      </c>
      <c r="L686">
        <v>592</v>
      </c>
      <c r="M686">
        <v>760</v>
      </c>
      <c r="N686">
        <v>37.9</v>
      </c>
      <c r="O686">
        <v>144.26542630028101</v>
      </c>
      <c r="P686">
        <v>261.40229597078701</v>
      </c>
      <c r="Q686">
        <v>3.9726453991963599</v>
      </c>
      <c r="R686">
        <v>-2.5392159986823001E-3</v>
      </c>
      <c r="S686">
        <v>405</v>
      </c>
      <c r="T686" t="s">
        <v>60</v>
      </c>
      <c r="U686" t="s">
        <v>61</v>
      </c>
      <c r="V686">
        <v>255</v>
      </c>
      <c r="W686">
        <v>0</v>
      </c>
      <c r="X686" t="s">
        <v>62</v>
      </c>
      <c r="Y686">
        <v>6</v>
      </c>
      <c r="Z686">
        <v>203</v>
      </c>
      <c r="AA686">
        <v>3</v>
      </c>
      <c r="AB686" t="s">
        <v>63</v>
      </c>
      <c r="AD686">
        <v>1205.8711579666599</v>
      </c>
      <c r="AE686">
        <v>3</v>
      </c>
      <c r="AF686" t="s">
        <v>64</v>
      </c>
      <c r="AG686">
        <v>0</v>
      </c>
      <c r="AJ686">
        <v>99074211.750767604</v>
      </c>
      <c r="AK686">
        <v>96590968.11569345</v>
      </c>
      <c r="AL686">
        <v>0.65185723070924895</v>
      </c>
      <c r="AM686">
        <v>0.20313185155167501</v>
      </c>
      <c r="AN686">
        <v>0.20452451272296601</v>
      </c>
      <c r="AO686">
        <v>0.75543071974194309</v>
      </c>
      <c r="AP686">
        <v>0.78804166056840796</v>
      </c>
      <c r="AQ686">
        <v>0.80097252460072643</v>
      </c>
      <c r="AR686">
        <v>4.7277366468117143E-2</v>
      </c>
      <c r="AS686">
        <v>0.20835378801582699</v>
      </c>
      <c r="AT686">
        <v>0.20875713841162541</v>
      </c>
      <c r="AU686">
        <v>0.66164857126703658</v>
      </c>
    </row>
    <row r="687" spans="1:47" x14ac:dyDescent="0.25">
      <c r="A687" t="s">
        <v>58</v>
      </c>
      <c r="B687">
        <v>4</v>
      </c>
      <c r="C687">
        <v>104</v>
      </c>
      <c r="D687" t="s">
        <v>731</v>
      </c>
      <c r="E687">
        <v>626.16666666666663</v>
      </c>
      <c r="F687">
        <v>98499477.776855305</v>
      </c>
      <c r="G687">
        <v>0.21627796815888101</v>
      </c>
      <c r="H687">
        <v>0.81331162894856202</v>
      </c>
      <c r="I687">
        <v>0.220006138955814</v>
      </c>
      <c r="J687">
        <v>2.1539847641057799</v>
      </c>
      <c r="K687">
        <v>0</v>
      </c>
      <c r="L687">
        <v>608</v>
      </c>
      <c r="M687">
        <v>760</v>
      </c>
      <c r="N687">
        <v>36.299999999999997</v>
      </c>
      <c r="O687">
        <v>147.03082339971601</v>
      </c>
      <c r="P687">
        <v>252.64237877929401</v>
      </c>
      <c r="Q687">
        <v>4.1739038029700497</v>
      </c>
      <c r="R687">
        <v>-2.6129318332687398E-3</v>
      </c>
      <c r="S687">
        <v>405</v>
      </c>
      <c r="T687" t="s">
        <v>60</v>
      </c>
      <c r="U687" t="s">
        <v>61</v>
      </c>
      <c r="V687">
        <v>255</v>
      </c>
      <c r="W687">
        <v>0</v>
      </c>
      <c r="X687" t="s">
        <v>62</v>
      </c>
      <c r="Y687">
        <v>6</v>
      </c>
      <c r="Z687">
        <v>203</v>
      </c>
      <c r="AA687">
        <v>3</v>
      </c>
      <c r="AB687" t="s">
        <v>63</v>
      </c>
      <c r="AD687">
        <v>1205.8711579666599</v>
      </c>
      <c r="AE687">
        <v>3</v>
      </c>
      <c r="AF687" t="s">
        <v>64</v>
      </c>
      <c r="AG687">
        <v>0</v>
      </c>
      <c r="AJ687">
        <v>101308243.329731</v>
      </c>
      <c r="AK687">
        <v>100495081.48268564</v>
      </c>
      <c r="AL687">
        <v>0.33032874778555099</v>
      </c>
      <c r="AM687">
        <v>0.21627796815888101</v>
      </c>
      <c r="AN687">
        <v>0.21399596797677464</v>
      </c>
      <c r="AO687">
        <v>0.64052760462426306</v>
      </c>
      <c r="AP687">
        <v>0.81331162894856202</v>
      </c>
      <c r="AQ687">
        <v>0.80414463449953222</v>
      </c>
      <c r="AR687">
        <v>8.0136671009525665E-2</v>
      </c>
      <c r="AS687">
        <v>0.220006138955814</v>
      </c>
      <c r="AT687">
        <v>0.21733864459253979</v>
      </c>
      <c r="AU687">
        <v>0.54299260909562852</v>
      </c>
    </row>
    <row r="688" spans="1:47" x14ac:dyDescent="0.25">
      <c r="A688" t="s">
        <v>58</v>
      </c>
      <c r="B688">
        <v>4</v>
      </c>
      <c r="C688">
        <v>105</v>
      </c>
      <c r="D688" t="s">
        <v>732</v>
      </c>
      <c r="E688">
        <v>632.91666666666663</v>
      </c>
      <c r="F688">
        <v>101308243.329731</v>
      </c>
      <c r="G688">
        <v>0.223824587513379</v>
      </c>
      <c r="H688">
        <v>0.81421894189677702</v>
      </c>
      <c r="I688">
        <v>0.22328899136963401</v>
      </c>
      <c r="J688">
        <v>2.0767655351187502</v>
      </c>
      <c r="K688">
        <v>0</v>
      </c>
      <c r="L688">
        <v>608</v>
      </c>
      <c r="M688">
        <v>760</v>
      </c>
      <c r="N688">
        <v>38.5</v>
      </c>
      <c r="O688">
        <v>145.089043242667</v>
      </c>
      <c r="P688">
        <v>245.82505698429199</v>
      </c>
      <c r="Q688">
        <v>4.24281391752932</v>
      </c>
      <c r="R688">
        <v>-2.6077668559423102E-3</v>
      </c>
      <c r="S688">
        <v>405</v>
      </c>
      <c r="T688" t="s">
        <v>60</v>
      </c>
      <c r="U688" t="s">
        <v>61</v>
      </c>
      <c r="V688">
        <v>255</v>
      </c>
      <c r="W688">
        <v>0</v>
      </c>
      <c r="X688" t="s">
        <v>62</v>
      </c>
      <c r="Y688">
        <v>6</v>
      </c>
      <c r="Z688">
        <v>203</v>
      </c>
      <c r="AA688">
        <v>3</v>
      </c>
      <c r="AB688" t="s">
        <v>63</v>
      </c>
      <c r="AD688">
        <v>1205.8711579666599</v>
      </c>
      <c r="AE688">
        <v>3</v>
      </c>
      <c r="AF688" t="s">
        <v>64</v>
      </c>
      <c r="AG688">
        <v>0</v>
      </c>
      <c r="AJ688">
        <v>101308243.329731</v>
      </c>
      <c r="AK688">
        <v>101022338.58301833</v>
      </c>
      <c r="AL688">
        <v>-2.4653387823215422E-2</v>
      </c>
      <c r="AM688">
        <v>0.223824587513379</v>
      </c>
      <c r="AN688">
        <v>0.2233144297407976</v>
      </c>
      <c r="AO688">
        <v>0.5767256727502128</v>
      </c>
      <c r="AP688">
        <v>0.81421894189677702</v>
      </c>
      <c r="AQ688">
        <v>0.81074052176588118</v>
      </c>
      <c r="AR688">
        <v>0.19611069878406873</v>
      </c>
      <c r="AS688">
        <v>0.22328899136963401</v>
      </c>
      <c r="AT688">
        <v>0.22515936758492644</v>
      </c>
      <c r="AU688">
        <v>0.52079479881794966</v>
      </c>
    </row>
    <row r="689" spans="1:47" x14ac:dyDescent="0.25">
      <c r="A689" t="s">
        <v>58</v>
      </c>
      <c r="B689">
        <v>4</v>
      </c>
      <c r="C689">
        <v>106</v>
      </c>
      <c r="D689" t="s">
        <v>733</v>
      </c>
      <c r="E689">
        <v>639.58333333333337</v>
      </c>
      <c r="F689">
        <v>101710497.25243101</v>
      </c>
      <c r="G689">
        <v>0.23138141048034999</v>
      </c>
      <c r="H689">
        <v>0.82102109690015301</v>
      </c>
      <c r="I689">
        <v>0.23236508480120499</v>
      </c>
      <c r="J689">
        <v>1.9672602854551</v>
      </c>
      <c r="K689">
        <v>0</v>
      </c>
      <c r="L689">
        <v>608</v>
      </c>
      <c r="M689">
        <v>760</v>
      </c>
      <c r="N689">
        <v>37.9</v>
      </c>
      <c r="O689">
        <v>148.90932329523301</v>
      </c>
      <c r="P689">
        <v>242.516168167801</v>
      </c>
      <c r="Q689">
        <v>4.2574927936619202</v>
      </c>
      <c r="R689">
        <v>-2.6123082281522001E-3</v>
      </c>
      <c r="S689">
        <v>405</v>
      </c>
      <c r="T689" t="s">
        <v>60</v>
      </c>
      <c r="U689" t="s">
        <v>61</v>
      </c>
      <c r="V689">
        <v>255</v>
      </c>
      <c r="W689">
        <v>0</v>
      </c>
      <c r="X689" t="s">
        <v>62</v>
      </c>
      <c r="Y689">
        <v>6</v>
      </c>
      <c r="Z689">
        <v>203</v>
      </c>
      <c r="AA689">
        <v>3</v>
      </c>
      <c r="AB689" t="s">
        <v>63</v>
      </c>
      <c r="AD689">
        <v>1205.8711579666599</v>
      </c>
      <c r="AE689">
        <v>3</v>
      </c>
      <c r="AF689" t="s">
        <v>64</v>
      </c>
      <c r="AG689">
        <v>0</v>
      </c>
      <c r="AJ689">
        <v>101710497.25243101</v>
      </c>
      <c r="AK689">
        <v>100647199.85075758</v>
      </c>
      <c r="AL689">
        <v>-0.10041136919937795</v>
      </c>
      <c r="AM689">
        <v>0.23138141048034999</v>
      </c>
      <c r="AN689">
        <v>0.23133459046840141</v>
      </c>
      <c r="AO689">
        <v>0.50611672042187517</v>
      </c>
      <c r="AP689">
        <v>0.81710928051550602</v>
      </c>
      <c r="AQ689">
        <v>0.8241959828435057</v>
      </c>
      <c r="AR689">
        <v>0.20942201877834268</v>
      </c>
      <c r="AS689">
        <v>0.23236508480120499</v>
      </c>
      <c r="AT689">
        <v>0.23319072758506598</v>
      </c>
      <c r="AU689">
        <v>0.49861075402371163</v>
      </c>
    </row>
    <row r="690" spans="1:47" x14ac:dyDescent="0.25">
      <c r="A690" t="s">
        <v>58</v>
      </c>
      <c r="B690">
        <v>4</v>
      </c>
      <c r="C690">
        <v>107</v>
      </c>
      <c r="D690" t="s">
        <v>734</v>
      </c>
      <c r="E690">
        <v>646.4</v>
      </c>
      <c r="F690">
        <v>108108328.09676</v>
      </c>
      <c r="G690">
        <v>0.243232655189694</v>
      </c>
      <c r="H690">
        <v>0.81710928051550602</v>
      </c>
      <c r="I690">
        <v>0.24851058801652501</v>
      </c>
      <c r="J690">
        <v>1.84969375060164</v>
      </c>
      <c r="K690">
        <v>0</v>
      </c>
      <c r="L690">
        <v>608</v>
      </c>
      <c r="M690">
        <v>760</v>
      </c>
      <c r="N690">
        <v>36.5</v>
      </c>
      <c r="O690">
        <v>156.31160391008501</v>
      </c>
      <c r="P690">
        <v>238.22179661406699</v>
      </c>
      <c r="Q690">
        <v>4.3682144324257397</v>
      </c>
      <c r="R690">
        <v>-2.5955917315490101E-3</v>
      </c>
      <c r="S690">
        <v>405</v>
      </c>
      <c r="T690" t="s">
        <v>60</v>
      </c>
      <c r="U690" t="s">
        <v>61</v>
      </c>
      <c r="V690">
        <v>255</v>
      </c>
      <c r="W690">
        <v>0</v>
      </c>
      <c r="X690" t="s">
        <v>62</v>
      </c>
      <c r="Y690">
        <v>6</v>
      </c>
      <c r="Z690">
        <v>203</v>
      </c>
      <c r="AA690">
        <v>3</v>
      </c>
      <c r="AB690" t="s">
        <v>63</v>
      </c>
      <c r="AD690">
        <v>1205.8711579666599</v>
      </c>
      <c r="AE690">
        <v>3</v>
      </c>
      <c r="AF690" t="s">
        <v>64</v>
      </c>
      <c r="AG690">
        <v>0</v>
      </c>
      <c r="AJ690">
        <v>101710497.25243101</v>
      </c>
      <c r="AK690">
        <v>99825254.802704155</v>
      </c>
      <c r="AL690">
        <v>-0.11135054267150048</v>
      </c>
      <c r="AM690">
        <v>0.24195633099970301</v>
      </c>
      <c r="AN690">
        <v>0.23891264922703581</v>
      </c>
      <c r="AO690">
        <v>0.4198484195627506</v>
      </c>
      <c r="AP690">
        <v>0.82102109690015301</v>
      </c>
      <c r="AQ690">
        <v>0.83259745024509924</v>
      </c>
      <c r="AR690">
        <v>0.13368449889093439</v>
      </c>
      <c r="AS690">
        <v>0.24178283478215201</v>
      </c>
      <c r="AT690">
        <v>0.2405917220417064</v>
      </c>
      <c r="AU690">
        <v>0.44537860101373755</v>
      </c>
    </row>
    <row r="691" spans="1:47" x14ac:dyDescent="0.25">
      <c r="A691" t="s">
        <v>58</v>
      </c>
      <c r="B691">
        <v>4</v>
      </c>
      <c r="C691">
        <v>108</v>
      </c>
      <c r="D691" t="s">
        <v>735</v>
      </c>
      <c r="E691">
        <v>653.2833333333333</v>
      </c>
      <c r="F691">
        <v>92855296.641518295</v>
      </c>
      <c r="G691">
        <v>0.24195633099970301</v>
      </c>
      <c r="H691">
        <v>0.85531896595653001</v>
      </c>
      <c r="I691">
        <v>0.24178283478215201</v>
      </c>
      <c r="J691">
        <v>1.73141958785621</v>
      </c>
      <c r="K691">
        <v>0</v>
      </c>
      <c r="L691">
        <v>608</v>
      </c>
      <c r="M691">
        <v>760</v>
      </c>
      <c r="N691">
        <v>38.35</v>
      </c>
      <c r="O691">
        <v>150.82253296057601</v>
      </c>
      <c r="P691">
        <v>236.25710911202401</v>
      </c>
      <c r="Q691">
        <v>4.3369664768533696</v>
      </c>
      <c r="R691">
        <v>-2.6589635703914301E-3</v>
      </c>
      <c r="S691">
        <v>405</v>
      </c>
      <c r="T691" t="s">
        <v>60</v>
      </c>
      <c r="U691" t="s">
        <v>61</v>
      </c>
      <c r="V691">
        <v>255</v>
      </c>
      <c r="W691">
        <v>0</v>
      </c>
      <c r="X691" t="s">
        <v>62</v>
      </c>
      <c r="Y691">
        <v>6</v>
      </c>
      <c r="Z691">
        <v>203</v>
      </c>
      <c r="AA691">
        <v>3</v>
      </c>
      <c r="AB691" t="s">
        <v>63</v>
      </c>
      <c r="AD691">
        <v>1205.8711579666599</v>
      </c>
      <c r="AE691">
        <v>3</v>
      </c>
      <c r="AF691" t="s">
        <v>64</v>
      </c>
      <c r="AG691">
        <v>0</v>
      </c>
      <c r="AJ691">
        <v>97198518.0894638</v>
      </c>
      <c r="AK691">
        <v>99003309.754650697</v>
      </c>
      <c r="AL691">
        <v>-0.19854527172611397</v>
      </c>
      <c r="AM691">
        <v>0.243232655189694</v>
      </c>
      <c r="AN691">
        <v>0.24511588046827537</v>
      </c>
      <c r="AO691">
        <v>0.37402199685079518</v>
      </c>
      <c r="AP691">
        <v>0.85531896595653001</v>
      </c>
      <c r="AQ691">
        <v>0.84091623305640517</v>
      </c>
      <c r="AR691">
        <v>0.17375369945896241</v>
      </c>
      <c r="AS691">
        <v>0.24851058801652501</v>
      </c>
      <c r="AT691">
        <v>0.24778035663675621</v>
      </c>
      <c r="AU691">
        <v>0.40216862621302263</v>
      </c>
    </row>
    <row r="692" spans="1:47" x14ac:dyDescent="0.25">
      <c r="A692" t="s">
        <v>58</v>
      </c>
      <c r="B692">
        <v>4</v>
      </c>
      <c r="C692">
        <v>109</v>
      </c>
      <c r="D692" t="s">
        <v>736</v>
      </c>
      <c r="E692">
        <v>660.01666666666665</v>
      </c>
      <c r="F692">
        <v>97198518.0894638</v>
      </c>
      <c r="G692">
        <v>0.25484074371957699</v>
      </c>
      <c r="H692">
        <v>0.85581285595330703</v>
      </c>
      <c r="I692">
        <v>0.25701111123901599</v>
      </c>
      <c r="J692">
        <v>1.5762534290801</v>
      </c>
      <c r="K692">
        <v>0</v>
      </c>
      <c r="L692">
        <v>608</v>
      </c>
      <c r="M692">
        <v>760</v>
      </c>
      <c r="N692">
        <v>38.15</v>
      </c>
      <c r="O692">
        <v>156.34579710634699</v>
      </c>
      <c r="P692">
        <v>230.55043216305901</v>
      </c>
      <c r="Q692">
        <v>4.3819851027651797</v>
      </c>
      <c r="R692">
        <v>-2.64820837766909E-3</v>
      </c>
      <c r="S692">
        <v>405</v>
      </c>
      <c r="T692" t="s">
        <v>60</v>
      </c>
      <c r="U692" t="s">
        <v>61</v>
      </c>
      <c r="V692">
        <v>255</v>
      </c>
      <c r="W692">
        <v>0</v>
      </c>
      <c r="X692" t="s">
        <v>62</v>
      </c>
      <c r="Y692">
        <v>6</v>
      </c>
      <c r="Z692">
        <v>203</v>
      </c>
      <c r="AA692">
        <v>3</v>
      </c>
      <c r="AB692" t="s">
        <v>63</v>
      </c>
      <c r="AD692">
        <v>1205.8711579666599</v>
      </c>
      <c r="AE692">
        <v>3</v>
      </c>
      <c r="AF692" t="s">
        <v>64</v>
      </c>
      <c r="AG692">
        <v>0</v>
      </c>
      <c r="AJ692">
        <v>97198518.0894638</v>
      </c>
      <c r="AK692">
        <v>96963775.583147526</v>
      </c>
      <c r="AL692">
        <v>-0.41053837253168368</v>
      </c>
      <c r="AM692">
        <v>0.254168261952053</v>
      </c>
      <c r="AN692">
        <v>0.25151354341912596</v>
      </c>
      <c r="AO692">
        <v>0.32633451808080366</v>
      </c>
      <c r="AP692">
        <v>0.85531896595653001</v>
      </c>
      <c r="AQ692">
        <v>0.85345472842551917</v>
      </c>
      <c r="AR692">
        <v>0.27054449705388606</v>
      </c>
      <c r="AS692">
        <v>0.25701111123901599</v>
      </c>
      <c r="AT692">
        <v>0.25422409705330046</v>
      </c>
      <c r="AU692">
        <v>0.35106963452321444</v>
      </c>
    </row>
    <row r="693" spans="1:47" x14ac:dyDescent="0.25">
      <c r="A693" t="s">
        <v>58</v>
      </c>
      <c r="B693">
        <v>4</v>
      </c>
      <c r="C693">
        <v>110</v>
      </c>
      <c r="D693" t="s">
        <v>737</v>
      </c>
      <c r="E693">
        <v>666.7166666666667</v>
      </c>
      <c r="F693">
        <v>97748205.800890997</v>
      </c>
      <c r="G693">
        <v>0.254168261952053</v>
      </c>
      <c r="H693">
        <v>0.85369381783948595</v>
      </c>
      <c r="I693">
        <v>0.259232164344883</v>
      </c>
      <c r="J693">
        <v>1.40091478157038</v>
      </c>
      <c r="K693">
        <v>0</v>
      </c>
      <c r="L693">
        <v>608</v>
      </c>
      <c r="M693">
        <v>760</v>
      </c>
      <c r="N693">
        <v>37.049999999999997</v>
      </c>
      <c r="O693">
        <v>158.813707437837</v>
      </c>
      <c r="P693">
        <v>232.152427687618</v>
      </c>
      <c r="Q693">
        <v>4.3822802696479703</v>
      </c>
      <c r="R693">
        <v>-2.6453803175800401E-3</v>
      </c>
      <c r="S693">
        <v>405</v>
      </c>
      <c r="T693" t="s">
        <v>60</v>
      </c>
      <c r="U693" t="s">
        <v>61</v>
      </c>
      <c r="V693">
        <v>255</v>
      </c>
      <c r="W693">
        <v>0</v>
      </c>
      <c r="X693" t="s">
        <v>62</v>
      </c>
      <c r="Y693">
        <v>6</v>
      </c>
      <c r="Z693">
        <v>203</v>
      </c>
      <c r="AA693">
        <v>3</v>
      </c>
      <c r="AB693" t="s">
        <v>63</v>
      </c>
      <c r="AD693">
        <v>1205.8711579666599</v>
      </c>
      <c r="AE693">
        <v>3</v>
      </c>
      <c r="AF693" t="s">
        <v>64</v>
      </c>
      <c r="AG693">
        <v>0</v>
      </c>
      <c r="AJ693">
        <v>97198518.0894638</v>
      </c>
      <c r="AK693">
        <v>93991749.938884497</v>
      </c>
      <c r="AL693">
        <v>-0.41494930164952676</v>
      </c>
      <c r="AM693">
        <v>0.25484074371957699</v>
      </c>
      <c r="AN693">
        <v>0.25641511213916723</v>
      </c>
      <c r="AO693">
        <v>0.33116392362954811</v>
      </c>
      <c r="AP693">
        <v>0.85581285595330703</v>
      </c>
      <c r="AQ693">
        <v>0.87036544317680387</v>
      </c>
      <c r="AR693">
        <v>0.2495221037828933</v>
      </c>
      <c r="AS693">
        <v>0.259232164344883</v>
      </c>
      <c r="AT693">
        <v>0.25993925254646627</v>
      </c>
      <c r="AU693">
        <v>0.32466662138261215</v>
      </c>
    </row>
    <row r="694" spans="1:47" x14ac:dyDescent="0.25">
      <c r="A694" t="s">
        <v>58</v>
      </c>
      <c r="B694">
        <v>4</v>
      </c>
      <c r="C694">
        <v>111</v>
      </c>
      <c r="D694" t="s">
        <v>738</v>
      </c>
      <c r="E694">
        <v>673.43333333333328</v>
      </c>
      <c r="F694">
        <v>91512826.394915193</v>
      </c>
      <c r="G694">
        <v>0.263369725234603</v>
      </c>
      <c r="H694">
        <v>0.87980175736107602</v>
      </c>
      <c r="I694">
        <v>0.27035861224798102</v>
      </c>
      <c r="J694">
        <v>1.2916737326201</v>
      </c>
      <c r="K694">
        <v>0</v>
      </c>
      <c r="L694">
        <v>608</v>
      </c>
      <c r="M694">
        <v>760</v>
      </c>
      <c r="N694">
        <v>36.450000000000003</v>
      </c>
      <c r="O694">
        <v>162.614139144635</v>
      </c>
      <c r="P694">
        <v>228.09010271018801</v>
      </c>
      <c r="Q694">
        <v>4.4674472679055697</v>
      </c>
      <c r="R694">
        <v>-2.6792284959929499E-3</v>
      </c>
      <c r="S694">
        <v>405</v>
      </c>
      <c r="T694" t="s">
        <v>60</v>
      </c>
      <c r="U694" t="s">
        <v>61</v>
      </c>
      <c r="V694">
        <v>255</v>
      </c>
      <c r="W694">
        <v>0</v>
      </c>
      <c r="X694" t="s">
        <v>62</v>
      </c>
      <c r="Y694">
        <v>6</v>
      </c>
      <c r="Z694">
        <v>203</v>
      </c>
      <c r="AA694">
        <v>3</v>
      </c>
      <c r="AB694" t="s">
        <v>63</v>
      </c>
      <c r="AD694">
        <v>1205.8711579666599</v>
      </c>
      <c r="AE694">
        <v>3</v>
      </c>
      <c r="AF694" t="s">
        <v>64</v>
      </c>
      <c r="AG694">
        <v>0</v>
      </c>
      <c r="AJ694">
        <v>91512826.394915193</v>
      </c>
      <c r="AK694">
        <v>91897115.579500318</v>
      </c>
      <c r="AL694">
        <v>-0.33073233158934656</v>
      </c>
      <c r="AM694">
        <v>0.263369725234603</v>
      </c>
      <c r="AN694">
        <v>0.26298784140033016</v>
      </c>
      <c r="AO694">
        <v>0.34810403855617744</v>
      </c>
      <c r="AP694">
        <v>0.87980175736107602</v>
      </c>
      <c r="AQ694">
        <v>0.88162596715809283</v>
      </c>
      <c r="AR694">
        <v>0.17043457333448131</v>
      </c>
      <c r="AS694">
        <v>0.26458378688392598</v>
      </c>
      <c r="AT694">
        <v>0.26574859776107362</v>
      </c>
      <c r="AU694">
        <v>0.34092010347926022</v>
      </c>
    </row>
    <row r="695" spans="1:47" x14ac:dyDescent="0.25">
      <c r="A695" t="s">
        <v>58</v>
      </c>
      <c r="B695">
        <v>4</v>
      </c>
      <c r="C695">
        <v>112</v>
      </c>
      <c r="D695" t="s">
        <v>739</v>
      </c>
      <c r="E695">
        <v>680.1</v>
      </c>
      <c r="F695">
        <v>80981970.762668699</v>
      </c>
      <c r="G695">
        <v>0.26646417459990901</v>
      </c>
      <c r="H695">
        <v>0.91577084332046399</v>
      </c>
      <c r="I695">
        <v>0.26458378688392598</v>
      </c>
      <c r="J695">
        <v>1.1042043948831599</v>
      </c>
      <c r="K695">
        <v>0</v>
      </c>
      <c r="L695">
        <v>608</v>
      </c>
      <c r="M695">
        <v>760</v>
      </c>
      <c r="N695">
        <v>38.5</v>
      </c>
      <c r="O695">
        <v>155.514868661214</v>
      </c>
      <c r="P695">
        <v>222.952496149208</v>
      </c>
      <c r="Q695">
        <v>4.4248467399181397</v>
      </c>
      <c r="R695">
        <v>-2.7341674204521701E-3</v>
      </c>
      <c r="S695">
        <v>405</v>
      </c>
      <c r="T695" t="s">
        <v>60</v>
      </c>
      <c r="U695" t="s">
        <v>61</v>
      </c>
      <c r="V695">
        <v>255</v>
      </c>
      <c r="W695">
        <v>0</v>
      </c>
      <c r="X695" t="s">
        <v>62</v>
      </c>
      <c r="Y695">
        <v>6</v>
      </c>
      <c r="Z695">
        <v>203</v>
      </c>
      <c r="AA695">
        <v>3</v>
      </c>
      <c r="AB695" t="s">
        <v>63</v>
      </c>
      <c r="AD695">
        <v>1205.8711579666599</v>
      </c>
      <c r="AE695">
        <v>3</v>
      </c>
      <c r="AF695" t="s">
        <v>64</v>
      </c>
      <c r="AG695">
        <v>0</v>
      </c>
      <c r="AJ695">
        <v>86850369.031115904</v>
      </c>
      <c r="AK695">
        <v>89827485.767830729</v>
      </c>
      <c r="AL695">
        <v>-0.3286108119613923</v>
      </c>
      <c r="AM695">
        <v>0.26646417459990901</v>
      </c>
      <c r="AN695">
        <v>0.26863825488831899</v>
      </c>
      <c r="AO695">
        <v>0.3497365480181342</v>
      </c>
      <c r="AP695">
        <v>0.90557467065657604</v>
      </c>
      <c r="AQ695">
        <v>0.89167710809810208</v>
      </c>
      <c r="AR695">
        <v>0.18268115417845371</v>
      </c>
      <c r="AS695">
        <v>0.27035861224798102</v>
      </c>
      <c r="AT695">
        <v>0.272123908792199</v>
      </c>
      <c r="AU695">
        <v>0.3620444611735586</v>
      </c>
    </row>
    <row r="696" spans="1:47" x14ac:dyDescent="0.25">
      <c r="A696" t="s">
        <v>58</v>
      </c>
      <c r="B696">
        <v>4</v>
      </c>
      <c r="C696">
        <v>113</v>
      </c>
      <c r="D696" t="s">
        <v>740</v>
      </c>
      <c r="E696">
        <v>686.73333333333335</v>
      </c>
      <c r="F696">
        <v>86850369.031115904</v>
      </c>
      <c r="G696">
        <v>0.27609630149550901</v>
      </c>
      <c r="H696">
        <v>0.90557467065657604</v>
      </c>
      <c r="I696">
        <v>0.27755731408956202</v>
      </c>
      <c r="J696">
        <v>0.922581059234439</v>
      </c>
      <c r="K696">
        <v>0</v>
      </c>
      <c r="L696">
        <v>600</v>
      </c>
      <c r="M696">
        <v>760</v>
      </c>
      <c r="N696">
        <v>38.25</v>
      </c>
      <c r="O696">
        <v>160.50375732374101</v>
      </c>
      <c r="P696">
        <v>219.40091204366399</v>
      </c>
      <c r="Q696">
        <v>4.4049854144780198</v>
      </c>
      <c r="R696">
        <v>-2.7089154893292101E-3</v>
      </c>
      <c r="S696">
        <v>405</v>
      </c>
      <c r="T696" t="s">
        <v>60</v>
      </c>
      <c r="U696" t="s">
        <v>61</v>
      </c>
      <c r="V696">
        <v>255</v>
      </c>
      <c r="W696">
        <v>0</v>
      </c>
      <c r="X696" t="s">
        <v>62</v>
      </c>
      <c r="Y696">
        <v>6</v>
      </c>
      <c r="Z696">
        <v>203</v>
      </c>
      <c r="AA696">
        <v>3</v>
      </c>
      <c r="AB696" t="s">
        <v>63</v>
      </c>
      <c r="AD696">
        <v>1205.8711579666599</v>
      </c>
      <c r="AE696">
        <v>3</v>
      </c>
      <c r="AF696" t="s">
        <v>64</v>
      </c>
      <c r="AG696">
        <v>0</v>
      </c>
      <c r="AJ696">
        <v>86725346.292542905</v>
      </c>
      <c r="AK696">
        <v>88146700.14008382</v>
      </c>
      <c r="AL696">
        <v>-0.19796607517955273</v>
      </c>
      <c r="AM696">
        <v>0.27609630149550901</v>
      </c>
      <c r="AN696">
        <v>0.27551169888814403</v>
      </c>
      <c r="AO696">
        <v>0.35312382964919864</v>
      </c>
      <c r="AP696">
        <v>0.91162158586297504</v>
      </c>
      <c r="AQ696">
        <v>0.90283885408003572</v>
      </c>
      <c r="AR696">
        <v>0.15964338938697056</v>
      </c>
      <c r="AS696">
        <v>0.27755731408956202</v>
      </c>
      <c r="AT696">
        <v>0.27867852122393522</v>
      </c>
      <c r="AU696">
        <v>0.3361876385856622</v>
      </c>
    </row>
    <row r="697" spans="1:47" x14ac:dyDescent="0.25">
      <c r="A697" t="s">
        <v>58</v>
      </c>
      <c r="B697">
        <v>4</v>
      </c>
      <c r="C697">
        <v>114</v>
      </c>
      <c r="D697" t="s">
        <v>741</v>
      </c>
      <c r="E697">
        <v>693.38333333333333</v>
      </c>
      <c r="F697">
        <v>86725346.292542905</v>
      </c>
      <c r="G697">
        <v>0.28242032939199702</v>
      </c>
      <c r="H697">
        <v>0.91162158586297504</v>
      </c>
      <c r="I697">
        <v>0.28888766639464297</v>
      </c>
      <c r="J697">
        <v>0.82884143242279196</v>
      </c>
      <c r="K697">
        <v>0</v>
      </c>
      <c r="L697">
        <v>608</v>
      </c>
      <c r="M697">
        <v>760</v>
      </c>
      <c r="N697">
        <v>37.299999999999997</v>
      </c>
      <c r="O697">
        <v>165.937097933031</v>
      </c>
      <c r="P697">
        <v>217.99583823694101</v>
      </c>
      <c r="Q697">
        <v>4.4396334654887104</v>
      </c>
      <c r="R697">
        <v>-2.7127478205327899E-3</v>
      </c>
      <c r="S697">
        <v>405</v>
      </c>
      <c r="T697" t="s">
        <v>60</v>
      </c>
      <c r="U697" t="s">
        <v>61</v>
      </c>
      <c r="V697">
        <v>255</v>
      </c>
      <c r="W697">
        <v>0</v>
      </c>
      <c r="X697" t="s">
        <v>62</v>
      </c>
      <c r="Y697">
        <v>6</v>
      </c>
      <c r="Z697">
        <v>203</v>
      </c>
      <c r="AA697">
        <v>3</v>
      </c>
      <c r="AB697" t="s">
        <v>63</v>
      </c>
      <c r="AD697">
        <v>1205.8711579666599</v>
      </c>
      <c r="AE697">
        <v>3</v>
      </c>
      <c r="AF697" t="s">
        <v>64</v>
      </c>
      <c r="AG697">
        <v>0</v>
      </c>
      <c r="AJ697">
        <v>86850369.031115904</v>
      </c>
      <c r="AK697">
        <v>87603052.851246595</v>
      </c>
      <c r="AL697">
        <v>-1.1253007583826614E-2</v>
      </c>
      <c r="AM697">
        <v>0.28242032939199702</v>
      </c>
      <c r="AN697">
        <v>0.28144387929747222</v>
      </c>
      <c r="AO697">
        <v>0.33542951551205102</v>
      </c>
      <c r="AP697">
        <v>0.90557467065657604</v>
      </c>
      <c r="AQ697">
        <v>0.90975445594285231</v>
      </c>
      <c r="AR697">
        <v>6.9520958915482725E-2</v>
      </c>
      <c r="AS697">
        <v>0.28888766639464297</v>
      </c>
      <c r="AT697">
        <v>0.28456187710446662</v>
      </c>
      <c r="AU697">
        <v>0.32039855749968599</v>
      </c>
    </row>
    <row r="698" spans="1:47" x14ac:dyDescent="0.25">
      <c r="A698" t="s">
        <v>58</v>
      </c>
      <c r="B698">
        <v>4</v>
      </c>
      <c r="C698">
        <v>115</v>
      </c>
      <c r="D698" t="s">
        <v>742</v>
      </c>
      <c r="E698">
        <v>700.1</v>
      </c>
      <c r="F698">
        <v>96468091.133577406</v>
      </c>
      <c r="G698">
        <v>0.289207963718702</v>
      </c>
      <c r="H698">
        <v>0.88854624290617901</v>
      </c>
      <c r="I698">
        <v>0.294000566286583</v>
      </c>
      <c r="J698">
        <v>0.65587792776977205</v>
      </c>
      <c r="K698">
        <v>0</v>
      </c>
      <c r="L698">
        <v>608</v>
      </c>
      <c r="M698">
        <v>760</v>
      </c>
      <c r="N698">
        <v>36.299999999999997</v>
      </c>
      <c r="O698">
        <v>165.76998638523301</v>
      </c>
      <c r="P698">
        <v>214.14036847804601</v>
      </c>
      <c r="Q698">
        <v>4.5094006992653197</v>
      </c>
      <c r="R698">
        <v>-2.6700140804159201E-3</v>
      </c>
      <c r="S698">
        <v>405</v>
      </c>
      <c r="T698" t="s">
        <v>60</v>
      </c>
      <c r="U698" t="s">
        <v>61</v>
      </c>
      <c r="V698">
        <v>255</v>
      </c>
      <c r="W698">
        <v>0</v>
      </c>
      <c r="X698" t="s">
        <v>62</v>
      </c>
      <c r="Y698">
        <v>6</v>
      </c>
      <c r="Z698">
        <v>203</v>
      </c>
      <c r="AA698">
        <v>3</v>
      </c>
      <c r="AB698" t="s">
        <v>63</v>
      </c>
      <c r="AD698">
        <v>1205.8711579666599</v>
      </c>
      <c r="AE698">
        <v>3</v>
      </c>
      <c r="AF698" t="s">
        <v>64</v>
      </c>
      <c r="AG698">
        <v>0</v>
      </c>
      <c r="AJ698">
        <v>88794589.950729102</v>
      </c>
      <c r="AK698">
        <v>87991897.035169229</v>
      </c>
      <c r="AL698">
        <v>0.1634701677634097</v>
      </c>
      <c r="AM698">
        <v>0.289207963718702</v>
      </c>
      <c r="AN698">
        <v>0.28799019867882358</v>
      </c>
      <c r="AO698">
        <v>0.30692044551941955</v>
      </c>
      <c r="AP698">
        <v>0.91162158586297504</v>
      </c>
      <c r="AQ698">
        <v>0.91151547514656883</v>
      </c>
      <c r="AR698">
        <v>-1.6019022333946767E-3</v>
      </c>
      <c r="AS698">
        <v>0.29200522650356397</v>
      </c>
      <c r="AT698">
        <v>0.2906764781752586</v>
      </c>
      <c r="AU698">
        <v>0.28396070296350107</v>
      </c>
    </row>
    <row r="699" spans="1:47" x14ac:dyDescent="0.25">
      <c r="A699" t="s">
        <v>58</v>
      </c>
      <c r="B699">
        <v>4</v>
      </c>
      <c r="C699">
        <v>116</v>
      </c>
      <c r="D699" t="s">
        <v>743</v>
      </c>
      <c r="E699">
        <v>706.98333333333335</v>
      </c>
      <c r="F699">
        <v>88794589.950729102</v>
      </c>
      <c r="G699">
        <v>0.29303062728124402</v>
      </c>
      <c r="H699">
        <v>0.91437976667515897</v>
      </c>
      <c r="I699">
        <v>0.29200522650356397</v>
      </c>
      <c r="J699">
        <v>0.48198374030436503</v>
      </c>
      <c r="K699">
        <v>0</v>
      </c>
      <c r="L699">
        <v>608</v>
      </c>
      <c r="M699">
        <v>760</v>
      </c>
      <c r="N699">
        <v>38.5</v>
      </c>
      <c r="O699">
        <v>161.74502399223101</v>
      </c>
      <c r="P699">
        <v>210.54777888161999</v>
      </c>
      <c r="Q699">
        <v>4.6090592562106503</v>
      </c>
      <c r="R699">
        <v>-2.7074377319997599E-3</v>
      </c>
      <c r="S699">
        <v>405</v>
      </c>
      <c r="T699" t="s">
        <v>60</v>
      </c>
      <c r="U699" t="s">
        <v>61</v>
      </c>
      <c r="V699">
        <v>255</v>
      </c>
      <c r="W699">
        <v>0</v>
      </c>
      <c r="X699" t="s">
        <v>62</v>
      </c>
      <c r="Y699">
        <v>6</v>
      </c>
      <c r="Z699">
        <v>203</v>
      </c>
      <c r="AA699">
        <v>3</v>
      </c>
      <c r="AB699" t="s">
        <v>63</v>
      </c>
      <c r="AD699">
        <v>1205.8711579666599</v>
      </c>
      <c r="AE699">
        <v>3</v>
      </c>
      <c r="AF699" t="s">
        <v>64</v>
      </c>
      <c r="AG699">
        <v>0</v>
      </c>
      <c r="AJ699">
        <v>88794589.950729102</v>
      </c>
      <c r="AK699">
        <v>89375727.587358996</v>
      </c>
      <c r="AL699">
        <v>0.25898741007401987</v>
      </c>
      <c r="AM699">
        <v>0.29303062728124402</v>
      </c>
      <c r="AN699">
        <v>0.2931313951206424</v>
      </c>
      <c r="AO699">
        <v>0.23425324364720587</v>
      </c>
      <c r="AP699">
        <v>0.91437976667515897</v>
      </c>
      <c r="AQ699">
        <v>0.91061896891085203</v>
      </c>
      <c r="AR699">
        <v>-1.5966894453157368E-2</v>
      </c>
      <c r="AS699">
        <v>0.294000566286583</v>
      </c>
      <c r="AT699">
        <v>0.2953513388777344</v>
      </c>
      <c r="AU699">
        <v>0.1810828156674269</v>
      </c>
    </row>
    <row r="700" spans="1:47" x14ac:dyDescent="0.25">
      <c r="A700" t="s">
        <v>58</v>
      </c>
      <c r="B700">
        <v>4</v>
      </c>
      <c r="C700">
        <v>117</v>
      </c>
      <c r="D700" t="s">
        <v>744</v>
      </c>
      <c r="E700">
        <v>713.88333333333333</v>
      </c>
      <c r="F700">
        <v>80079573.579238504</v>
      </c>
      <c r="G700">
        <v>0.29919577150666599</v>
      </c>
      <c r="H700">
        <v>0.94832194981262696</v>
      </c>
      <c r="I700">
        <v>0.30093161760194098</v>
      </c>
      <c r="J700">
        <v>0.40159754201019798</v>
      </c>
      <c r="K700">
        <v>0</v>
      </c>
      <c r="L700">
        <v>608</v>
      </c>
      <c r="M700">
        <v>760</v>
      </c>
      <c r="N700">
        <v>37.6</v>
      </c>
      <c r="O700">
        <v>165.02105405920301</v>
      </c>
      <c r="P700">
        <v>208.43392993309701</v>
      </c>
      <c r="Q700">
        <v>4.5564571119256296</v>
      </c>
      <c r="R700">
        <v>-2.7552828990295699E-3</v>
      </c>
      <c r="S700">
        <v>405</v>
      </c>
      <c r="T700" t="s">
        <v>60</v>
      </c>
      <c r="U700" t="s">
        <v>61</v>
      </c>
      <c r="V700">
        <v>255</v>
      </c>
      <c r="W700">
        <v>0</v>
      </c>
      <c r="X700" t="s">
        <v>62</v>
      </c>
      <c r="Y700">
        <v>6</v>
      </c>
      <c r="Z700">
        <v>203</v>
      </c>
      <c r="AA700">
        <v>3</v>
      </c>
      <c r="AB700" t="s">
        <v>63</v>
      </c>
      <c r="AD700">
        <v>1205.8711579666599</v>
      </c>
      <c r="AE700">
        <v>3</v>
      </c>
      <c r="AF700" t="s">
        <v>64</v>
      </c>
      <c r="AG700">
        <v>0</v>
      </c>
      <c r="AJ700">
        <v>88794589.950729102</v>
      </c>
      <c r="AK700">
        <v>90734553.591834143</v>
      </c>
      <c r="AL700">
        <v>8.3443981281573792E-2</v>
      </c>
      <c r="AM700">
        <v>0.29919577150666599</v>
      </c>
      <c r="AN700">
        <v>0.29776942092601838</v>
      </c>
      <c r="AO700">
        <v>0.23528081838952813</v>
      </c>
      <c r="AP700">
        <v>0.91437976667515897</v>
      </c>
      <c r="AQ700">
        <v>0.91093184571641506</v>
      </c>
      <c r="AR700">
        <v>5.3853072329993E-2</v>
      </c>
      <c r="AS700">
        <v>0.30093161760194098</v>
      </c>
      <c r="AT700">
        <v>0.29846641356553077</v>
      </c>
      <c r="AU700">
        <v>0.17164691465590737</v>
      </c>
    </row>
    <row r="701" spans="1:47" x14ac:dyDescent="0.25">
      <c r="A701" t="s">
        <v>58</v>
      </c>
      <c r="B701">
        <v>4</v>
      </c>
      <c r="C701">
        <v>118</v>
      </c>
      <c r="D701" t="s">
        <v>745</v>
      </c>
      <c r="E701">
        <v>720.56666666666661</v>
      </c>
      <c r="F701">
        <v>93644499.053491697</v>
      </c>
      <c r="G701">
        <v>0.30180228370460299</v>
      </c>
      <c r="H701">
        <v>0.90713905468439104</v>
      </c>
      <c r="I701">
        <v>0.30446303983362499</v>
      </c>
      <c r="J701">
        <v>0.24708746436659701</v>
      </c>
      <c r="K701">
        <v>0</v>
      </c>
      <c r="L701">
        <v>608</v>
      </c>
      <c r="M701">
        <v>760</v>
      </c>
      <c r="N701">
        <v>36.450000000000003</v>
      </c>
      <c r="O701">
        <v>166.17301310584699</v>
      </c>
      <c r="P701">
        <v>207.519571060852</v>
      </c>
      <c r="Q701">
        <v>4.6001474868648602</v>
      </c>
      <c r="R701">
        <v>-2.6881295793206601E-3</v>
      </c>
      <c r="S701">
        <v>405</v>
      </c>
      <c r="T701" t="s">
        <v>60</v>
      </c>
      <c r="U701" t="s">
        <v>61</v>
      </c>
      <c r="V701">
        <v>255</v>
      </c>
      <c r="W701">
        <v>0</v>
      </c>
      <c r="X701" t="s">
        <v>62</v>
      </c>
      <c r="Y701">
        <v>6</v>
      </c>
      <c r="Z701">
        <v>203</v>
      </c>
      <c r="AA701">
        <v>3</v>
      </c>
      <c r="AB701" t="s">
        <v>63</v>
      </c>
      <c r="AD701">
        <v>1205.8711579666599</v>
      </c>
      <c r="AE701">
        <v>3</v>
      </c>
      <c r="AF701" t="s">
        <v>64</v>
      </c>
      <c r="AG701">
        <v>0</v>
      </c>
      <c r="AJ701">
        <v>93644499.053491697</v>
      </c>
      <c r="AK701">
        <v>90424727.842006326</v>
      </c>
      <c r="AL701">
        <v>-8.4588513759342177E-2</v>
      </c>
      <c r="AM701">
        <v>0.30180228370460299</v>
      </c>
      <c r="AN701">
        <v>0.3029587316943898</v>
      </c>
      <c r="AO701">
        <v>0.27133131670114841</v>
      </c>
      <c r="AP701">
        <v>0.90713905468439104</v>
      </c>
      <c r="AQ701">
        <v>0.91709525975359085</v>
      </c>
      <c r="AR701">
        <v>0.10544149734503372</v>
      </c>
      <c r="AS701">
        <v>0.30093161760194098</v>
      </c>
      <c r="AT701">
        <v>0.30270435922911143</v>
      </c>
      <c r="AU701">
        <v>0.21964379457962516</v>
      </c>
    </row>
    <row r="702" spans="1:47" x14ac:dyDescent="0.25">
      <c r="A702" t="s">
        <v>58</v>
      </c>
      <c r="B702">
        <v>4</v>
      </c>
      <c r="C702">
        <v>119</v>
      </c>
      <c r="D702" t="s">
        <v>746</v>
      </c>
      <c r="E702">
        <v>727.31666666666661</v>
      </c>
      <c r="F702">
        <v>101297253.52922601</v>
      </c>
      <c r="G702">
        <v>0.30561045841887702</v>
      </c>
      <c r="H702">
        <v>0.88881291717639399</v>
      </c>
      <c r="I702">
        <v>0.29870517248431599</v>
      </c>
      <c r="J702">
        <v>9.7868160858441897E-2</v>
      </c>
      <c r="K702">
        <v>0</v>
      </c>
      <c r="L702">
        <v>608</v>
      </c>
      <c r="M702">
        <v>760</v>
      </c>
      <c r="N702">
        <v>38.200000000000003</v>
      </c>
      <c r="O702">
        <v>159.363977492267</v>
      </c>
      <c r="P702">
        <v>202.95349839602699</v>
      </c>
      <c r="Q702">
        <v>4.5975988343576901</v>
      </c>
      <c r="R702">
        <v>-2.6559989527028499E-3</v>
      </c>
      <c r="S702">
        <v>405</v>
      </c>
      <c r="T702" t="s">
        <v>60</v>
      </c>
      <c r="U702" t="s">
        <v>61</v>
      </c>
      <c r="V702">
        <v>255</v>
      </c>
      <c r="W702">
        <v>0</v>
      </c>
      <c r="X702" t="s">
        <v>62</v>
      </c>
      <c r="Y702">
        <v>6</v>
      </c>
      <c r="Z702">
        <v>203</v>
      </c>
      <c r="AA702">
        <v>3</v>
      </c>
      <c r="AB702" t="s">
        <v>63</v>
      </c>
      <c r="AD702">
        <v>1205.8711579666599</v>
      </c>
      <c r="AE702">
        <v>3</v>
      </c>
      <c r="AF702" t="s">
        <v>64</v>
      </c>
      <c r="AG702">
        <v>0</v>
      </c>
      <c r="AJ702">
        <v>93644499.053491697</v>
      </c>
      <c r="AK702">
        <v>90114902.092178509</v>
      </c>
      <c r="AL702">
        <v>2.382668686028484E-2</v>
      </c>
      <c r="AM702">
        <v>0.30561045841887702</v>
      </c>
      <c r="AN702">
        <v>0.30859968070601185</v>
      </c>
      <c r="AO702">
        <v>0.26525412822106476</v>
      </c>
      <c r="AP702">
        <v>0.90713905468439104</v>
      </c>
      <c r="AQ702">
        <v>0.92270703762832973</v>
      </c>
      <c r="AR702">
        <v>7.8983621120905262E-2</v>
      </c>
      <c r="AS702">
        <v>0.30446303983362499</v>
      </c>
      <c r="AT702">
        <v>0.30708150628025077</v>
      </c>
      <c r="AU702">
        <v>0.19944614493042762</v>
      </c>
    </row>
    <row r="703" spans="1:47" x14ac:dyDescent="0.25">
      <c r="A703" t="s">
        <v>58</v>
      </c>
      <c r="B703">
        <v>4</v>
      </c>
      <c r="C703">
        <v>120</v>
      </c>
      <c r="D703" t="s">
        <v>747</v>
      </c>
      <c r="E703">
        <v>734.08333333333337</v>
      </c>
      <c r="F703">
        <v>78680450.693431005</v>
      </c>
      <c r="G703">
        <v>0.31515451756055901</v>
      </c>
      <c r="H703">
        <v>0.96670995830032103</v>
      </c>
      <c r="I703">
        <v>0.31319495482146698</v>
      </c>
      <c r="J703">
        <v>4.1379365927937901E-2</v>
      </c>
      <c r="K703">
        <v>0</v>
      </c>
      <c r="L703">
        <v>608</v>
      </c>
      <c r="M703">
        <v>760</v>
      </c>
      <c r="N703">
        <v>38</v>
      </c>
      <c r="O703">
        <v>164.68518190184699</v>
      </c>
      <c r="P703">
        <v>200.15058237108701</v>
      </c>
      <c r="Q703">
        <v>4.6547647127535896</v>
      </c>
      <c r="R703">
        <v>-2.7691934202855998E-3</v>
      </c>
      <c r="S703">
        <v>405</v>
      </c>
      <c r="T703" t="s">
        <v>60</v>
      </c>
      <c r="U703" t="s">
        <v>61</v>
      </c>
      <c r="V703">
        <v>255</v>
      </c>
      <c r="W703">
        <v>0</v>
      </c>
      <c r="X703" t="s">
        <v>62</v>
      </c>
      <c r="Y703">
        <v>6</v>
      </c>
      <c r="Z703">
        <v>203</v>
      </c>
      <c r="AA703">
        <v>3</v>
      </c>
      <c r="AB703" t="s">
        <v>63</v>
      </c>
      <c r="AD703">
        <v>1205.8711579666599</v>
      </c>
      <c r="AE703">
        <v>3</v>
      </c>
      <c r="AF703" t="s">
        <v>64</v>
      </c>
      <c r="AG703">
        <v>0</v>
      </c>
      <c r="AJ703">
        <v>87245461.201590002</v>
      </c>
      <c r="AK703">
        <v>90552928.04498297</v>
      </c>
      <c r="AL703">
        <v>2.5061168950596428E-3</v>
      </c>
      <c r="AM703">
        <v>0.31515451756055901</v>
      </c>
      <c r="AN703">
        <v>0.31384731571603802</v>
      </c>
      <c r="AO703">
        <v>0.24708108192772094</v>
      </c>
      <c r="AP703">
        <v>0.94243865604885402</v>
      </c>
      <c r="AQ703">
        <v>0.9272671864942158</v>
      </c>
      <c r="AR703">
        <v>8.2820586821199346E-2</v>
      </c>
      <c r="AS703">
        <v>0.31319495482146698</v>
      </c>
      <c r="AT703">
        <v>0.31094939904980001</v>
      </c>
      <c r="AU703">
        <v>0.1846076083486399</v>
      </c>
    </row>
    <row r="704" spans="1:47" x14ac:dyDescent="0.25">
      <c r="A704" t="s">
        <v>58</v>
      </c>
      <c r="B704">
        <v>4</v>
      </c>
      <c r="C704">
        <v>121</v>
      </c>
      <c r="D704" t="s">
        <v>748</v>
      </c>
      <c r="E704">
        <v>740.85</v>
      </c>
      <c r="F704">
        <v>87245461.201590002</v>
      </c>
      <c r="G704">
        <v>0.32123537233935401</v>
      </c>
      <c r="H704">
        <v>0.94243865604885402</v>
      </c>
      <c r="I704">
        <v>0.32289317745002899</v>
      </c>
      <c r="J704">
        <v>-7.1345644520941207E-2</v>
      </c>
      <c r="K704">
        <v>0</v>
      </c>
      <c r="L704">
        <v>608</v>
      </c>
      <c r="M704">
        <v>760</v>
      </c>
      <c r="N704">
        <v>36.4</v>
      </c>
      <c r="O704">
        <v>168.23680396495499</v>
      </c>
      <c r="P704">
        <v>198.30867293767</v>
      </c>
      <c r="Q704">
        <v>4.5951920890057103</v>
      </c>
      <c r="R704">
        <v>-2.7258174273430999E-3</v>
      </c>
      <c r="S704">
        <v>405</v>
      </c>
      <c r="T704" t="s">
        <v>60</v>
      </c>
      <c r="U704" t="s">
        <v>61</v>
      </c>
      <c r="V704">
        <v>255</v>
      </c>
      <c r="W704">
        <v>0</v>
      </c>
      <c r="X704" t="s">
        <v>62</v>
      </c>
      <c r="Y704">
        <v>6</v>
      </c>
      <c r="Z704">
        <v>203</v>
      </c>
      <c r="AA704">
        <v>3</v>
      </c>
      <c r="AB704" t="s">
        <v>63</v>
      </c>
      <c r="AD704">
        <v>1205.8711579666599</v>
      </c>
      <c r="AE704">
        <v>3</v>
      </c>
      <c r="AF704" t="s">
        <v>64</v>
      </c>
      <c r="AG704">
        <v>0</v>
      </c>
      <c r="AJ704">
        <v>87245461.201590002</v>
      </c>
      <c r="AK704">
        <v>90020972.177234948</v>
      </c>
      <c r="AL704">
        <v>-0.10344898894435316</v>
      </c>
      <c r="AM704">
        <v>0.32123537233935401</v>
      </c>
      <c r="AN704">
        <v>0.31857364828647683</v>
      </c>
      <c r="AO704">
        <v>0.14308112200780077</v>
      </c>
      <c r="AP704">
        <v>0.94243865604885402</v>
      </c>
      <c r="AQ704">
        <v>0.93327547775825548</v>
      </c>
      <c r="AR704">
        <v>0.10563662084296284</v>
      </c>
      <c r="AS704">
        <v>0.31588630154227998</v>
      </c>
      <c r="AT704">
        <v>0.3148172918193492</v>
      </c>
      <c r="AU704">
        <v>0.17784074111709536</v>
      </c>
    </row>
    <row r="705" spans="1:47" x14ac:dyDescent="0.25">
      <c r="A705" t="s">
        <v>58</v>
      </c>
      <c r="B705">
        <v>4</v>
      </c>
      <c r="C705">
        <v>122</v>
      </c>
      <c r="D705" t="s">
        <v>749</v>
      </c>
      <c r="E705">
        <v>747.51666666666665</v>
      </c>
      <c r="F705">
        <v>100621854.22249</v>
      </c>
      <c r="G705">
        <v>0.32543394655679703</v>
      </c>
      <c r="H705">
        <v>0.906058935109331</v>
      </c>
      <c r="I705">
        <v>0.31588630154227998</v>
      </c>
      <c r="J705">
        <v>-0.18011037605565899</v>
      </c>
      <c r="K705">
        <v>0</v>
      </c>
      <c r="L705">
        <v>608</v>
      </c>
      <c r="M705">
        <v>760</v>
      </c>
      <c r="N705">
        <v>38.299999999999997</v>
      </c>
      <c r="O705">
        <v>160.59801213086899</v>
      </c>
      <c r="P705">
        <v>193.68832362503301</v>
      </c>
      <c r="Q705">
        <v>4.6686205273861301</v>
      </c>
      <c r="R705">
        <v>-2.6656240511790598E-3</v>
      </c>
      <c r="S705">
        <v>405</v>
      </c>
      <c r="T705" t="s">
        <v>60</v>
      </c>
      <c r="U705" t="s">
        <v>61</v>
      </c>
      <c r="V705">
        <v>255</v>
      </c>
      <c r="W705">
        <v>0</v>
      </c>
      <c r="X705" t="s">
        <v>62</v>
      </c>
      <c r="Y705">
        <v>6</v>
      </c>
      <c r="Z705">
        <v>203</v>
      </c>
      <c r="AA705">
        <v>3</v>
      </c>
      <c r="AB705" t="s">
        <v>63</v>
      </c>
      <c r="AD705">
        <v>1205.8711579666599</v>
      </c>
      <c r="AE705">
        <v>3</v>
      </c>
      <c r="AF705" t="s">
        <v>64</v>
      </c>
      <c r="AG705">
        <v>0</v>
      </c>
      <c r="AJ705">
        <v>90984719.714751497</v>
      </c>
      <c r="AK705">
        <v>89489016.309486896</v>
      </c>
      <c r="AL705">
        <v>-9.4069387431892415E-2</v>
      </c>
      <c r="AM705">
        <v>0.32543394655679703</v>
      </c>
      <c r="AN705">
        <v>0.31978333606439824</v>
      </c>
      <c r="AO705">
        <v>2.7745434640420617E-3</v>
      </c>
      <c r="AP705">
        <v>0.93718051100458899</v>
      </c>
      <c r="AQ705">
        <v>0.93928376902229516</v>
      </c>
      <c r="AR705">
        <v>4.9379193557203709E-2</v>
      </c>
      <c r="AS705">
        <v>0.32027108144968702</v>
      </c>
      <c r="AT705">
        <v>0.31797890014256158</v>
      </c>
      <c r="AU705">
        <v>7.1007074772605719E-2</v>
      </c>
    </row>
    <row r="706" spans="1:47" x14ac:dyDescent="0.25">
      <c r="A706" t="s">
        <v>58</v>
      </c>
      <c r="B706">
        <v>4</v>
      </c>
      <c r="C706">
        <v>123</v>
      </c>
      <c r="D706" t="s">
        <v>750</v>
      </c>
      <c r="E706">
        <v>754.13333333333333</v>
      </c>
      <c r="F706">
        <v>90984719.714751497</v>
      </c>
      <c r="G706">
        <v>0.32959037608460101</v>
      </c>
      <c r="H706">
        <v>0.93718051100458899</v>
      </c>
      <c r="I706">
        <v>0.32027108144968702</v>
      </c>
      <c r="J706">
        <v>-0.219010099528332</v>
      </c>
      <c r="K706">
        <v>0</v>
      </c>
      <c r="L706">
        <v>608</v>
      </c>
      <c r="M706">
        <v>760</v>
      </c>
      <c r="N706">
        <v>38.1</v>
      </c>
      <c r="O706">
        <v>161.37015053082899</v>
      </c>
      <c r="P706">
        <v>191.835686010861</v>
      </c>
      <c r="Q706">
        <v>4.5074764382409302</v>
      </c>
      <c r="R706">
        <v>-2.71015200542254E-3</v>
      </c>
      <c r="S706">
        <v>405</v>
      </c>
      <c r="T706" t="s">
        <v>60</v>
      </c>
      <c r="U706" t="s">
        <v>61</v>
      </c>
      <c r="V706">
        <v>255</v>
      </c>
      <c r="W706">
        <v>0</v>
      </c>
      <c r="X706" t="s">
        <v>62</v>
      </c>
      <c r="Y706">
        <v>6</v>
      </c>
      <c r="Z706">
        <v>203</v>
      </c>
      <c r="AA706">
        <v>3</v>
      </c>
      <c r="AB706" t="s">
        <v>63</v>
      </c>
      <c r="AD706">
        <v>1205.8711579666599</v>
      </c>
      <c r="AE706">
        <v>3</v>
      </c>
      <c r="AF706" t="s">
        <v>64</v>
      </c>
      <c r="AG706">
        <v>0</v>
      </c>
      <c r="AJ706">
        <v>90984719.714751497</v>
      </c>
      <c r="AK706">
        <v>89165421.995294318</v>
      </c>
      <c r="AL706">
        <v>7.5864976767794787E-2</v>
      </c>
      <c r="AM706">
        <v>0.32543394655679703</v>
      </c>
      <c r="AN706">
        <v>0.31907536096126821</v>
      </c>
      <c r="AO706">
        <v>-9.0778426917133767E-2</v>
      </c>
      <c r="AP706">
        <v>0.93718051100458899</v>
      </c>
      <c r="AQ706">
        <v>0.9387861868107461</v>
      </c>
      <c r="AR706">
        <v>-5.0673885467239617E-2</v>
      </c>
      <c r="AS706">
        <v>0.32027108144968702</v>
      </c>
      <c r="AT706">
        <v>0.31785579454151602</v>
      </c>
      <c r="AU706">
        <v>-4.6703965234529403E-2</v>
      </c>
    </row>
    <row r="707" spans="1:47" x14ac:dyDescent="0.25">
      <c r="A707" t="s">
        <v>58</v>
      </c>
      <c r="B707">
        <v>4</v>
      </c>
      <c r="C707">
        <v>124</v>
      </c>
      <c r="D707" t="s">
        <v>751</v>
      </c>
      <c r="E707">
        <v>760.75</v>
      </c>
      <c r="F707">
        <v>84499502.995427996</v>
      </c>
      <c r="G707">
        <v>0.31165889730848401</v>
      </c>
      <c r="H707">
        <v>0.94370027569815895</v>
      </c>
      <c r="I707">
        <v>0.32067485253624101</v>
      </c>
      <c r="J707">
        <v>-0.30330056868491201</v>
      </c>
      <c r="K707">
        <v>0</v>
      </c>
      <c r="L707">
        <v>592</v>
      </c>
      <c r="M707">
        <v>760</v>
      </c>
      <c r="N707">
        <v>36.799999999999997</v>
      </c>
      <c r="O707">
        <v>172.50610565350101</v>
      </c>
      <c r="P707">
        <v>204.40482258199901</v>
      </c>
      <c r="Q707">
        <v>4.4014717933155696</v>
      </c>
      <c r="R707">
        <v>-2.7365077915285601E-3</v>
      </c>
      <c r="S707">
        <v>405</v>
      </c>
      <c r="T707" t="s">
        <v>60</v>
      </c>
      <c r="U707" t="s">
        <v>61</v>
      </c>
      <c r="V707">
        <v>255</v>
      </c>
      <c r="W707">
        <v>0</v>
      </c>
      <c r="X707" t="s">
        <v>62</v>
      </c>
      <c r="Y707">
        <v>6</v>
      </c>
      <c r="Z707">
        <v>203</v>
      </c>
      <c r="AA707">
        <v>3</v>
      </c>
      <c r="AB707" t="s">
        <v>63</v>
      </c>
      <c r="AD707">
        <v>1205.8711579666599</v>
      </c>
      <c r="AE707">
        <v>3</v>
      </c>
      <c r="AF707" t="s">
        <v>64</v>
      </c>
      <c r="AG707">
        <v>0</v>
      </c>
      <c r="AJ707">
        <v>90984719.714751497</v>
      </c>
      <c r="AK707">
        <v>90443068.146350801</v>
      </c>
      <c r="AL707">
        <v>0.27438530509865727</v>
      </c>
      <c r="AM707">
        <v>0.31165889730848401</v>
      </c>
      <c r="AN707">
        <v>0.31715121490237924</v>
      </c>
      <c r="AO707">
        <v>2.9472692145811111E-2</v>
      </c>
      <c r="AP707">
        <v>0.93718051100458899</v>
      </c>
      <c r="AQ707">
        <v>0.93424799888558763</v>
      </c>
      <c r="AR707">
        <v>-6.5103029270148771E-2</v>
      </c>
      <c r="AS707">
        <v>0.32027108144968702</v>
      </c>
      <c r="AT707">
        <v>0.31719441959630784</v>
      </c>
      <c r="AU707">
        <v>5.6770672076280018E-2</v>
      </c>
    </row>
    <row r="708" spans="1:47" x14ac:dyDescent="0.25">
      <c r="A708" t="s">
        <v>58</v>
      </c>
      <c r="B708">
        <v>4</v>
      </c>
      <c r="C708">
        <v>125</v>
      </c>
      <c r="D708" t="s">
        <v>752</v>
      </c>
      <c r="E708">
        <v>767.36666666666667</v>
      </c>
      <c r="F708">
        <v>93633691.956872404</v>
      </c>
      <c r="G708">
        <v>0.30853767480053601</v>
      </c>
      <c r="H708">
        <v>0.91265470858016895</v>
      </c>
      <c r="I708">
        <v>0.310307788924434</v>
      </c>
      <c r="J708">
        <v>-0.38698632486248902</v>
      </c>
      <c r="K708">
        <v>0</v>
      </c>
      <c r="L708">
        <v>592</v>
      </c>
      <c r="M708">
        <v>760</v>
      </c>
      <c r="N708">
        <v>37.549999999999997</v>
      </c>
      <c r="O708">
        <v>166.527779934699</v>
      </c>
      <c r="P708">
        <v>203.967589615279</v>
      </c>
      <c r="Q708">
        <v>4.4451621682548499</v>
      </c>
      <c r="R708">
        <v>-2.6907726035297602E-3</v>
      </c>
      <c r="S708">
        <v>405</v>
      </c>
      <c r="T708" t="s">
        <v>60</v>
      </c>
      <c r="U708" t="s">
        <v>61</v>
      </c>
      <c r="V708">
        <v>255</v>
      </c>
      <c r="W708">
        <v>0</v>
      </c>
      <c r="X708" t="s">
        <v>62</v>
      </c>
      <c r="Y708">
        <v>6</v>
      </c>
      <c r="Z708">
        <v>203</v>
      </c>
      <c r="AA708">
        <v>3</v>
      </c>
      <c r="AB708" t="s">
        <v>63</v>
      </c>
      <c r="AD708">
        <v>1205.8711579666599</v>
      </c>
      <c r="AE708">
        <v>3</v>
      </c>
      <c r="AF708" t="s">
        <v>64</v>
      </c>
      <c r="AG708">
        <v>0</v>
      </c>
      <c r="AJ708">
        <v>85627489.630627096</v>
      </c>
      <c r="AK708">
        <v>92282347.933624297</v>
      </c>
      <c r="AL708">
        <v>0.35445505018804541</v>
      </c>
      <c r="AM708">
        <v>0.31161464204490902</v>
      </c>
      <c r="AN708">
        <v>0.32051501550317263</v>
      </c>
      <c r="AO708">
        <v>0.16623060894275959</v>
      </c>
      <c r="AP708">
        <v>0.93995074499110898</v>
      </c>
      <c r="AQ708">
        <v>0.93076143996928229</v>
      </c>
      <c r="AR708">
        <v>-8.6822287620323457E-2</v>
      </c>
      <c r="AS708">
        <v>0.31257942681623901</v>
      </c>
      <c r="AT708">
        <v>0.32032847747574084</v>
      </c>
      <c r="AU708">
        <v>0.16278994785070572</v>
      </c>
    </row>
    <row r="709" spans="1:47" x14ac:dyDescent="0.25">
      <c r="A709" t="s">
        <v>58</v>
      </c>
      <c r="B709">
        <v>4</v>
      </c>
      <c r="C709">
        <v>126</v>
      </c>
      <c r="D709" t="s">
        <v>753</v>
      </c>
      <c r="E709">
        <v>774</v>
      </c>
      <c r="F709">
        <v>85627489.630627096</v>
      </c>
      <c r="G709">
        <v>0.31161464204490902</v>
      </c>
      <c r="H709">
        <v>0.93995074499110898</v>
      </c>
      <c r="I709">
        <v>0.31257942681623901</v>
      </c>
      <c r="J709">
        <v>-0.41900704841497199</v>
      </c>
      <c r="K709">
        <v>0</v>
      </c>
      <c r="L709">
        <v>592</v>
      </c>
      <c r="M709">
        <v>760</v>
      </c>
      <c r="N709">
        <v>38.299999999999997</v>
      </c>
      <c r="O709">
        <v>166.372132346369</v>
      </c>
      <c r="P709">
        <v>202.267768975846</v>
      </c>
      <c r="Q709">
        <v>4.3804808869201697</v>
      </c>
      <c r="R709">
        <v>-2.7306891036934298E-3</v>
      </c>
      <c r="S709">
        <v>405</v>
      </c>
      <c r="T709" t="s">
        <v>60</v>
      </c>
      <c r="U709" t="s">
        <v>61</v>
      </c>
      <c r="V709">
        <v>255</v>
      </c>
      <c r="W709">
        <v>0</v>
      </c>
      <c r="X709" t="s">
        <v>62</v>
      </c>
      <c r="Y709">
        <v>6</v>
      </c>
      <c r="Z709">
        <v>203</v>
      </c>
      <c r="AA709">
        <v>3</v>
      </c>
      <c r="AB709" t="s">
        <v>63</v>
      </c>
      <c r="AD709">
        <v>1205.8711579666599</v>
      </c>
      <c r="AE709">
        <v>3</v>
      </c>
      <c r="AF709" t="s">
        <v>64</v>
      </c>
      <c r="AG709">
        <v>0</v>
      </c>
      <c r="AJ709">
        <v>93633691.956872404</v>
      </c>
      <c r="AK709">
        <v>94720322.23129499</v>
      </c>
      <c r="AL709">
        <v>0.40192001174436043</v>
      </c>
      <c r="AM709">
        <v>0.31161464204490902</v>
      </c>
      <c r="AN709">
        <v>0.32387881610396607</v>
      </c>
      <c r="AO709">
        <v>0.2257161358943173</v>
      </c>
      <c r="AP709">
        <v>0.91974771642306197</v>
      </c>
      <c r="AQ709">
        <v>0.92337875989530316</v>
      </c>
      <c r="AR709">
        <v>-0.12692759036471171</v>
      </c>
      <c r="AS709">
        <v>0.31257942681623901</v>
      </c>
      <c r="AT709">
        <v>0.32346253535517383</v>
      </c>
      <c r="AU709">
        <v>0.1317112041495315</v>
      </c>
    </row>
    <row r="710" spans="1:47" x14ac:dyDescent="0.25">
      <c r="A710" t="s">
        <v>58</v>
      </c>
      <c r="B710">
        <v>4</v>
      </c>
      <c r="C710">
        <v>127</v>
      </c>
      <c r="D710" t="s">
        <v>754</v>
      </c>
      <c r="E710">
        <v>780.66666666666663</v>
      </c>
      <c r="F710">
        <v>100181118.65111899</v>
      </c>
      <c r="G710">
        <v>0.34225294956076402</v>
      </c>
      <c r="H710">
        <v>0.91974771642306197</v>
      </c>
      <c r="I710">
        <v>0.33723690772812398</v>
      </c>
      <c r="J710">
        <v>-0.46766362832736902</v>
      </c>
      <c r="K710">
        <v>0</v>
      </c>
      <c r="L710">
        <v>608</v>
      </c>
      <c r="M710">
        <v>760</v>
      </c>
      <c r="N710">
        <v>36.700000000000003</v>
      </c>
      <c r="O710">
        <v>166.04464457531299</v>
      </c>
      <c r="P710">
        <v>187.72957416235599</v>
      </c>
      <c r="Q710">
        <v>4.6720944145451</v>
      </c>
      <c r="R710">
        <v>-2.6721504483410798E-3</v>
      </c>
      <c r="S710">
        <v>405</v>
      </c>
      <c r="T710" t="s">
        <v>60</v>
      </c>
      <c r="U710" t="s">
        <v>61</v>
      </c>
      <c r="V710">
        <v>255</v>
      </c>
      <c r="W710">
        <v>0</v>
      </c>
      <c r="X710" t="s">
        <v>62</v>
      </c>
      <c r="Y710">
        <v>6</v>
      </c>
      <c r="Z710">
        <v>203</v>
      </c>
      <c r="AA710">
        <v>3</v>
      </c>
      <c r="AB710" t="s">
        <v>63</v>
      </c>
      <c r="AD710">
        <v>1205.8711579666599</v>
      </c>
      <c r="AE710">
        <v>3</v>
      </c>
      <c r="AF710" t="s">
        <v>64</v>
      </c>
      <c r="AG710">
        <v>0</v>
      </c>
      <c r="AJ710">
        <v>100181118.65111899</v>
      </c>
      <c r="AK710">
        <v>97411758.925830707</v>
      </c>
      <c r="AL710">
        <v>0.5207356348065515</v>
      </c>
      <c r="AM710">
        <v>0.34225294956076402</v>
      </c>
      <c r="AN710">
        <v>0.33059232204926486</v>
      </c>
      <c r="AO710">
        <v>0.36820893273861349</v>
      </c>
      <c r="AP710">
        <v>0.91974771642306197</v>
      </c>
      <c r="AQ710">
        <v>0.91599607982132414</v>
      </c>
      <c r="AR710">
        <v>-0.12304444022632113</v>
      </c>
      <c r="AS710">
        <v>0.33594137084685199</v>
      </c>
      <c r="AT710">
        <v>0.32659659323460682</v>
      </c>
      <c r="AU710">
        <v>0.21867291406131911</v>
      </c>
    </row>
    <row r="711" spans="1:47" x14ac:dyDescent="0.25">
      <c r="A711" t="s">
        <v>58</v>
      </c>
      <c r="B711">
        <v>4</v>
      </c>
      <c r="C711">
        <v>128</v>
      </c>
      <c r="D711" t="s">
        <v>755</v>
      </c>
      <c r="E711">
        <v>787.3</v>
      </c>
      <c r="F711">
        <v>111722723.553317</v>
      </c>
      <c r="G711">
        <v>0.34522642703497802</v>
      </c>
      <c r="H711">
        <v>0.89177632700079601</v>
      </c>
      <c r="I711">
        <v>0.33594137084685199</v>
      </c>
      <c r="J711">
        <v>-0.49370598541264799</v>
      </c>
      <c r="K711">
        <v>0</v>
      </c>
      <c r="L711">
        <v>608</v>
      </c>
      <c r="M711">
        <v>760</v>
      </c>
      <c r="N711">
        <v>37.700000000000003</v>
      </c>
      <c r="O711">
        <v>163.43865015665099</v>
      </c>
      <c r="P711">
        <v>185.54666751697999</v>
      </c>
      <c r="Q711">
        <v>4.6673206578446296</v>
      </c>
      <c r="R711">
        <v>-2.6266966906717099E-3</v>
      </c>
      <c r="S711">
        <v>405</v>
      </c>
      <c r="T711" t="s">
        <v>60</v>
      </c>
      <c r="U711" t="s">
        <v>61</v>
      </c>
      <c r="V711">
        <v>255</v>
      </c>
      <c r="W711">
        <v>0</v>
      </c>
      <c r="X711" t="s">
        <v>62</v>
      </c>
      <c r="Y711">
        <v>6</v>
      </c>
      <c r="Z711">
        <v>203</v>
      </c>
      <c r="AA711">
        <v>3</v>
      </c>
      <c r="AB711" t="s">
        <v>63</v>
      </c>
      <c r="AD711">
        <v>1205.8711579666599</v>
      </c>
      <c r="AE711">
        <v>3</v>
      </c>
      <c r="AF711" t="s">
        <v>64</v>
      </c>
      <c r="AG711">
        <v>0</v>
      </c>
      <c r="AJ711">
        <v>103174591.203105</v>
      </c>
      <c r="AK711">
        <v>101174641.6371913</v>
      </c>
      <c r="AL711">
        <v>0.48332472269188254</v>
      </c>
      <c r="AM711">
        <v>0.34225294956076402</v>
      </c>
      <c r="AN711">
        <v>0.33957834607538268</v>
      </c>
      <c r="AO711">
        <v>0.42675312858828734</v>
      </c>
      <c r="AP711">
        <v>0.900267110634694</v>
      </c>
      <c r="AQ711">
        <v>0.90941810152794555</v>
      </c>
      <c r="AR711">
        <v>-6.0509288793188273E-2</v>
      </c>
      <c r="AS711">
        <v>0.33594137084685199</v>
      </c>
      <c r="AT711">
        <v>0.33342684820423901</v>
      </c>
      <c r="AU711">
        <v>0.39905719988515675</v>
      </c>
    </row>
    <row r="712" spans="1:47" x14ac:dyDescent="0.25">
      <c r="A712" t="s">
        <v>58</v>
      </c>
      <c r="B712">
        <v>4</v>
      </c>
      <c r="C712">
        <v>129</v>
      </c>
      <c r="D712" t="s">
        <v>756</v>
      </c>
      <c r="E712">
        <v>793.95</v>
      </c>
      <c r="F712">
        <v>103174591.203105</v>
      </c>
      <c r="G712">
        <v>0.32687746668613898</v>
      </c>
      <c r="H712">
        <v>0.900267110634694</v>
      </c>
      <c r="I712">
        <v>0.32971445579472802</v>
      </c>
      <c r="J712">
        <v>-0.50517097612107498</v>
      </c>
      <c r="K712">
        <v>0</v>
      </c>
      <c r="L712">
        <v>592</v>
      </c>
      <c r="M712">
        <v>760</v>
      </c>
      <c r="N712">
        <v>38.049999999999997</v>
      </c>
      <c r="O712">
        <v>169.81404213187099</v>
      </c>
      <c r="P712">
        <v>195.99400833903599</v>
      </c>
      <c r="Q712">
        <v>4.5096447795722003</v>
      </c>
      <c r="R712">
        <v>-2.65539831670505E-3</v>
      </c>
      <c r="S712">
        <v>405</v>
      </c>
      <c r="T712" t="s">
        <v>60</v>
      </c>
      <c r="U712" t="s">
        <v>61</v>
      </c>
      <c r="V712">
        <v>255</v>
      </c>
      <c r="W712">
        <v>0</v>
      </c>
      <c r="X712" t="s">
        <v>62</v>
      </c>
      <c r="Y712">
        <v>6</v>
      </c>
      <c r="Z712">
        <v>203</v>
      </c>
      <c r="AA712">
        <v>3</v>
      </c>
      <c r="AB712" t="s">
        <v>63</v>
      </c>
      <c r="AD712">
        <v>1205.8711579666599</v>
      </c>
      <c r="AE712">
        <v>3</v>
      </c>
      <c r="AF712" t="s">
        <v>64</v>
      </c>
      <c r="AG712">
        <v>0</v>
      </c>
      <c r="AJ712">
        <v>104441903.18742999</v>
      </c>
      <c r="AK712">
        <v>103336283.88330281</v>
      </c>
      <c r="AL712">
        <v>0.13462329112519666</v>
      </c>
      <c r="AM712">
        <v>0.34522642703497802</v>
      </c>
      <c r="AN712">
        <v>0.34872961841583427</v>
      </c>
      <c r="AO712">
        <v>0.30314400174167416</v>
      </c>
      <c r="AP712">
        <v>0.900267110634694</v>
      </c>
      <c r="AQ712">
        <v>0.90924275294331647</v>
      </c>
      <c r="AR712">
        <v>3.4352934364842637E-2</v>
      </c>
      <c r="AS712">
        <v>0.33594137084685199</v>
      </c>
      <c r="AT712">
        <v>0.34290871725617383</v>
      </c>
      <c r="AU712">
        <v>0.32973130928047362</v>
      </c>
    </row>
    <row r="713" spans="1:47" x14ac:dyDescent="0.25">
      <c r="A713" t="s">
        <v>58</v>
      </c>
      <c r="B713">
        <v>4</v>
      </c>
      <c r="C713">
        <v>130</v>
      </c>
      <c r="D713" t="s">
        <v>757</v>
      </c>
      <c r="E713">
        <v>800.55</v>
      </c>
      <c r="F713">
        <v>104441903.18742999</v>
      </c>
      <c r="G713">
        <v>0.35737100374716702</v>
      </c>
      <c r="H713">
        <v>0.91887097349991798</v>
      </c>
      <c r="I713">
        <v>0.35998877207591301</v>
      </c>
      <c r="J713">
        <v>-0.50178141418165101</v>
      </c>
      <c r="K713">
        <v>0</v>
      </c>
      <c r="L713">
        <v>608</v>
      </c>
      <c r="M713">
        <v>760</v>
      </c>
      <c r="N713">
        <v>36.6</v>
      </c>
      <c r="O713">
        <v>172.70737066113301</v>
      </c>
      <c r="P713">
        <v>183.00448601835899</v>
      </c>
      <c r="Q713">
        <v>4.6353858716411001</v>
      </c>
      <c r="R713">
        <v>-2.65782387423178E-3</v>
      </c>
      <c r="S713">
        <v>405</v>
      </c>
      <c r="T713" t="s">
        <v>60</v>
      </c>
      <c r="U713" t="s">
        <v>61</v>
      </c>
      <c r="V713">
        <v>255</v>
      </c>
      <c r="W713">
        <v>0</v>
      </c>
      <c r="X713" t="s">
        <v>62</v>
      </c>
      <c r="Y713">
        <v>6</v>
      </c>
      <c r="Z713">
        <v>203</v>
      </c>
      <c r="AA713">
        <v>3</v>
      </c>
      <c r="AB713" t="s">
        <v>63</v>
      </c>
      <c r="AD713">
        <v>1205.8711579666599</v>
      </c>
      <c r="AE713">
        <v>3</v>
      </c>
      <c r="AF713" t="s">
        <v>64</v>
      </c>
      <c r="AG713">
        <v>0</v>
      </c>
      <c r="AJ713">
        <v>104441903.18742999</v>
      </c>
      <c r="AK713">
        <v>103191958.223326</v>
      </c>
      <c r="AL713">
        <v>-0.10572934487929664</v>
      </c>
      <c r="AM713">
        <v>0.35654476217549802</v>
      </c>
      <c r="AN713">
        <v>0.35362395425207072</v>
      </c>
      <c r="AO713">
        <v>0.18935998307421392</v>
      </c>
      <c r="AP713">
        <v>0.90706085352421495</v>
      </c>
      <c r="AQ713">
        <v>0.91315462593237118</v>
      </c>
      <c r="AR713">
        <v>0.10537241319069475</v>
      </c>
      <c r="AS713">
        <v>0.34673070166440001</v>
      </c>
      <c r="AT713">
        <v>0.34804664553662046</v>
      </c>
      <c r="AU713">
        <v>0.20712508479429781</v>
      </c>
    </row>
    <row r="714" spans="1:47" x14ac:dyDescent="0.25">
      <c r="A714" t="s">
        <v>58</v>
      </c>
      <c r="B714">
        <v>4</v>
      </c>
      <c r="C714">
        <v>131</v>
      </c>
      <c r="D714" t="s">
        <v>758</v>
      </c>
      <c r="E714">
        <v>807.2</v>
      </c>
      <c r="F714">
        <v>108752933.193049</v>
      </c>
      <c r="G714">
        <v>0.35654476217549802</v>
      </c>
      <c r="H714">
        <v>0.90706085352421495</v>
      </c>
      <c r="I714">
        <v>0.34673070166440001</v>
      </c>
      <c r="J714">
        <v>-0.492689734785973</v>
      </c>
      <c r="K714">
        <v>0</v>
      </c>
      <c r="L714">
        <v>608</v>
      </c>
      <c r="M714">
        <v>760</v>
      </c>
      <c r="N714">
        <v>37.950000000000003</v>
      </c>
      <c r="O714">
        <v>164.34521689241001</v>
      </c>
      <c r="P714">
        <v>180.82038735289899</v>
      </c>
      <c r="Q714">
        <v>4.5974342220575997</v>
      </c>
      <c r="R714">
        <v>-2.6405354154778299E-3</v>
      </c>
      <c r="S714">
        <v>405</v>
      </c>
      <c r="T714" t="s">
        <v>60</v>
      </c>
      <c r="U714" t="s">
        <v>61</v>
      </c>
      <c r="V714">
        <v>255</v>
      </c>
      <c r="W714">
        <v>0</v>
      </c>
      <c r="X714" t="s">
        <v>62</v>
      </c>
      <c r="Y714">
        <v>6</v>
      </c>
      <c r="Z714">
        <v>203</v>
      </c>
      <c r="AA714">
        <v>3</v>
      </c>
      <c r="AB714" t="s">
        <v>63</v>
      </c>
      <c r="AD714">
        <v>1205.8711579666599</v>
      </c>
      <c r="AE714">
        <v>3</v>
      </c>
      <c r="AF714" t="s">
        <v>64</v>
      </c>
      <c r="AG714">
        <v>0</v>
      </c>
      <c r="AJ714">
        <v>104441903.18742999</v>
      </c>
      <c r="AK714">
        <v>102448938.05295196</v>
      </c>
      <c r="AL714">
        <v>-4.2186024281645494E-2</v>
      </c>
      <c r="AM714">
        <v>0.35737100374716702</v>
      </c>
      <c r="AN714">
        <v>0.3585963844049343</v>
      </c>
      <c r="AO714">
        <v>0.25673890038441566</v>
      </c>
      <c r="AP714">
        <v>0.91887097349991798</v>
      </c>
      <c r="AQ714">
        <v>0.92096262007909946</v>
      </c>
      <c r="AR714">
        <v>0.11993783963781558</v>
      </c>
      <c r="AS714">
        <v>0.35998877207591301</v>
      </c>
      <c r="AT714">
        <v>0.35332691513061348</v>
      </c>
      <c r="AU714">
        <v>0.25033042320961058</v>
      </c>
    </row>
    <row r="715" spans="1:47" x14ac:dyDescent="0.25">
      <c r="A715" t="s">
        <v>58</v>
      </c>
      <c r="B715">
        <v>4</v>
      </c>
      <c r="C715">
        <v>132</v>
      </c>
      <c r="D715" t="s">
        <v>759</v>
      </c>
      <c r="E715">
        <v>813.9</v>
      </c>
      <c r="F715">
        <v>85830353.823361903</v>
      </c>
      <c r="G715">
        <v>0.366724628741946</v>
      </c>
      <c r="H715">
        <v>0.98118139091469103</v>
      </c>
      <c r="I715">
        <v>0.36234271881681701</v>
      </c>
      <c r="J715">
        <v>-0.48276719367124399</v>
      </c>
      <c r="K715">
        <v>0</v>
      </c>
      <c r="L715">
        <v>608</v>
      </c>
      <c r="M715">
        <v>760</v>
      </c>
      <c r="N715">
        <v>37.85</v>
      </c>
      <c r="O715">
        <v>168.85999036469701</v>
      </c>
      <c r="P715">
        <v>177.92417588940299</v>
      </c>
      <c r="Q715">
        <v>4.6615365221991398</v>
      </c>
      <c r="R715">
        <v>-2.7442943038118199E-3</v>
      </c>
      <c r="S715">
        <v>405</v>
      </c>
      <c r="T715" t="s">
        <v>60</v>
      </c>
      <c r="U715" t="s">
        <v>61</v>
      </c>
      <c r="V715">
        <v>255</v>
      </c>
      <c r="W715">
        <v>0</v>
      </c>
      <c r="X715" t="s">
        <v>62</v>
      </c>
      <c r="Y715">
        <v>6</v>
      </c>
      <c r="Z715">
        <v>203</v>
      </c>
      <c r="AA715">
        <v>3</v>
      </c>
      <c r="AB715" t="s">
        <v>63</v>
      </c>
      <c r="AD715">
        <v>1205.8711579666599</v>
      </c>
      <c r="AE715">
        <v>3</v>
      </c>
      <c r="AF715" t="s">
        <v>64</v>
      </c>
      <c r="AG715">
        <v>0</v>
      </c>
      <c r="AJ715">
        <v>99459490.351234898</v>
      </c>
      <c r="AK715">
        <v>102716926.16107756</v>
      </c>
      <c r="AL715">
        <v>4.5955632329824622E-2</v>
      </c>
      <c r="AM715">
        <v>0.366724628741946</v>
      </c>
      <c r="AN715">
        <v>0.36547839100267104</v>
      </c>
      <c r="AO715">
        <v>0.24161602449704836</v>
      </c>
      <c r="AP715">
        <v>0.93930708136833496</v>
      </c>
      <c r="AQ715">
        <v>0.92696976382602458</v>
      </c>
      <c r="AR715">
        <v>8.6814173649186949E-2</v>
      </c>
      <c r="AS715">
        <v>0.361631012249085</v>
      </c>
      <c r="AT715">
        <v>0.35967779195219546</v>
      </c>
      <c r="AU715">
        <v>0.26153220893946078</v>
      </c>
    </row>
    <row r="716" spans="1:47" x14ac:dyDescent="0.25">
      <c r="A716" t="s">
        <v>58</v>
      </c>
      <c r="B716">
        <v>4</v>
      </c>
      <c r="C716">
        <v>133</v>
      </c>
      <c r="D716" t="s">
        <v>760</v>
      </c>
      <c r="E716">
        <v>820.58333333333337</v>
      </c>
      <c r="F716">
        <v>99459490.351234898</v>
      </c>
      <c r="G716">
        <v>0.36711510032508199</v>
      </c>
      <c r="H716">
        <v>0.93930708136833496</v>
      </c>
      <c r="I716">
        <v>0.361631012249085</v>
      </c>
      <c r="J716">
        <v>-0.45484579153979698</v>
      </c>
      <c r="K716">
        <v>0</v>
      </c>
      <c r="L716">
        <v>608</v>
      </c>
      <c r="M716">
        <v>760</v>
      </c>
      <c r="N716">
        <v>36.299999999999997</v>
      </c>
      <c r="O716">
        <v>168.17769602836</v>
      </c>
      <c r="P716">
        <v>177.55075573116699</v>
      </c>
      <c r="Q716">
        <v>4.6485889133598199</v>
      </c>
      <c r="R716">
        <v>-2.6805175563578598E-3</v>
      </c>
      <c r="S716">
        <v>405</v>
      </c>
      <c r="T716" t="s">
        <v>60</v>
      </c>
      <c r="U716" t="s">
        <v>61</v>
      </c>
      <c r="V716">
        <v>255</v>
      </c>
      <c r="W716">
        <v>0</v>
      </c>
      <c r="X716" t="s">
        <v>62</v>
      </c>
      <c r="Y716">
        <v>6</v>
      </c>
      <c r="Z716">
        <v>203</v>
      </c>
      <c r="AA716">
        <v>3</v>
      </c>
      <c r="AB716" t="s">
        <v>63</v>
      </c>
      <c r="AD716">
        <v>1205.8711579666599</v>
      </c>
      <c r="AE716">
        <v>3</v>
      </c>
      <c r="AF716" t="s">
        <v>64</v>
      </c>
      <c r="AG716">
        <v>0</v>
      </c>
      <c r="AJ716">
        <v>99459490.351234898</v>
      </c>
      <c r="AK716">
        <v>102984914.26920316</v>
      </c>
      <c r="AL716">
        <v>7.2148996701704826E-2</v>
      </c>
      <c r="AM716">
        <v>0.36711510032508199</v>
      </c>
      <c r="AN716">
        <v>0.37009673057230374</v>
      </c>
      <c r="AO716">
        <v>0.18519982578222405</v>
      </c>
      <c r="AP716">
        <v>0.93930708136833496</v>
      </c>
      <c r="AQ716">
        <v>0.93161815899504552</v>
      </c>
      <c r="AR716">
        <v>5.7680438528395717E-2</v>
      </c>
      <c r="AS716">
        <v>0.36234271881681701</v>
      </c>
      <c r="AT716">
        <v>0.36537600457637076</v>
      </c>
      <c r="AU716">
        <v>0.18718474804135746</v>
      </c>
    </row>
    <row r="717" spans="1:47" x14ac:dyDescent="0.25">
      <c r="A717" t="s">
        <v>58</v>
      </c>
      <c r="B717">
        <v>4</v>
      </c>
      <c r="C717">
        <v>134</v>
      </c>
      <c r="D717" t="s">
        <v>761</v>
      </c>
      <c r="E717">
        <v>827.31666666666661</v>
      </c>
      <c r="F717">
        <v>105781843.728058</v>
      </c>
      <c r="G717">
        <v>0.37963646002366203</v>
      </c>
      <c r="H717">
        <v>0.93030282936931996</v>
      </c>
      <c r="I717">
        <v>0.36769575495476198</v>
      </c>
      <c r="J717">
        <v>-0.42270408777958901</v>
      </c>
      <c r="K717">
        <v>0</v>
      </c>
      <c r="L717">
        <v>608</v>
      </c>
      <c r="M717">
        <v>760</v>
      </c>
      <c r="N717">
        <v>38.5</v>
      </c>
      <c r="O717">
        <v>164.88293023560399</v>
      </c>
      <c r="P717">
        <v>171.42194473654001</v>
      </c>
      <c r="Q717">
        <v>4.7030642320933502</v>
      </c>
      <c r="R717">
        <v>-2.6562637045175002E-3</v>
      </c>
      <c r="S717">
        <v>405</v>
      </c>
      <c r="T717" t="s">
        <v>60</v>
      </c>
      <c r="U717" t="s">
        <v>61</v>
      </c>
      <c r="V717">
        <v>255</v>
      </c>
      <c r="W717">
        <v>0</v>
      </c>
      <c r="X717" t="s">
        <v>62</v>
      </c>
      <c r="Y717">
        <v>6</v>
      </c>
      <c r="Z717">
        <v>203</v>
      </c>
      <c r="AA717">
        <v>3</v>
      </c>
      <c r="AB717" t="s">
        <v>63</v>
      </c>
      <c r="AD717">
        <v>1205.8711579666599</v>
      </c>
      <c r="AE717">
        <v>3</v>
      </c>
      <c r="AF717" t="s">
        <v>64</v>
      </c>
      <c r="AG717">
        <v>0</v>
      </c>
      <c r="AJ717">
        <v>105781843.728058</v>
      </c>
      <c r="AK717">
        <v>103684549.23399816</v>
      </c>
      <c r="AL717">
        <v>8.0660250805295111E-2</v>
      </c>
      <c r="AM717">
        <v>0.37963646002366203</v>
      </c>
      <c r="AN717">
        <v>0.37462915314861805</v>
      </c>
      <c r="AO717">
        <v>0.12747504969750617</v>
      </c>
      <c r="AP717">
        <v>0.93030282936931996</v>
      </c>
      <c r="AQ717">
        <v>0.93369774956829221</v>
      </c>
      <c r="AR717">
        <v>-2.726548406601614E-3</v>
      </c>
      <c r="AS717">
        <v>0.36769575495476198</v>
      </c>
      <c r="AT717">
        <v>0.36880922984435599</v>
      </c>
      <c r="AU717">
        <v>0.11188353625453383</v>
      </c>
    </row>
    <row r="718" spans="1:47" x14ac:dyDescent="0.25">
      <c r="A718" t="s">
        <v>58</v>
      </c>
      <c r="B718">
        <v>4</v>
      </c>
      <c r="C718">
        <v>135</v>
      </c>
      <c r="D718" t="s">
        <v>762</v>
      </c>
      <c r="E718">
        <v>834.01666666666665</v>
      </c>
      <c r="F718">
        <v>108957975.43906499</v>
      </c>
      <c r="G718">
        <v>0.38003311662873801</v>
      </c>
      <c r="H718">
        <v>0.92224068490769595</v>
      </c>
      <c r="I718">
        <v>0.37715489841583899</v>
      </c>
      <c r="J718">
        <v>-0.40904689814412398</v>
      </c>
      <c r="K718">
        <v>0</v>
      </c>
      <c r="L718">
        <v>608</v>
      </c>
      <c r="M718">
        <v>760</v>
      </c>
      <c r="N718">
        <v>37.35</v>
      </c>
      <c r="O718">
        <v>170.51473443435501</v>
      </c>
      <c r="P718">
        <v>172.73189534058</v>
      </c>
      <c r="Q718">
        <v>4.6426742231315501</v>
      </c>
      <c r="R718">
        <v>-2.6438027967057398E-3</v>
      </c>
      <c r="S718">
        <v>405</v>
      </c>
      <c r="T718" t="s">
        <v>60</v>
      </c>
      <c r="U718" t="s">
        <v>61</v>
      </c>
      <c r="V718">
        <v>255</v>
      </c>
      <c r="W718">
        <v>0</v>
      </c>
      <c r="X718" t="s">
        <v>62</v>
      </c>
      <c r="Y718">
        <v>6</v>
      </c>
      <c r="Z718">
        <v>203</v>
      </c>
      <c r="AA718">
        <v>3</v>
      </c>
      <c r="AB718" t="s">
        <v>63</v>
      </c>
      <c r="AD718">
        <v>1205.8711579666599</v>
      </c>
      <c r="AE718">
        <v>3</v>
      </c>
      <c r="AF718" t="s">
        <v>64</v>
      </c>
      <c r="AG718">
        <v>0</v>
      </c>
      <c r="AJ718">
        <v>105781843.728058</v>
      </c>
      <c r="AK718">
        <v>104230855.52788958</v>
      </c>
      <c r="AL718">
        <v>0.1604696844797501</v>
      </c>
      <c r="AM718">
        <v>0.37963646002366203</v>
      </c>
      <c r="AN718">
        <v>0.37683191785281162</v>
      </c>
      <c r="AO718">
        <v>0.11894158623365046</v>
      </c>
      <c r="AP718">
        <v>0.93030282936931996</v>
      </c>
      <c r="AQ718">
        <v>0.93169011856785533</v>
      </c>
      <c r="AR718">
        <v>-4.0663307367178485E-2</v>
      </c>
      <c r="AS718">
        <v>0.37522176478527702</v>
      </c>
      <c r="AT718">
        <v>0.37152738035159444</v>
      </c>
      <c r="AU718">
        <v>0.13501459899248122</v>
      </c>
    </row>
    <row r="719" spans="1:47" x14ac:dyDescent="0.25">
      <c r="A719" t="s">
        <v>58</v>
      </c>
      <c r="B719">
        <v>4</v>
      </c>
      <c r="C719">
        <v>136</v>
      </c>
      <c r="D719" t="s">
        <v>763</v>
      </c>
      <c r="E719">
        <v>840.66666666666663</v>
      </c>
      <c r="F719">
        <v>91716072.004119396</v>
      </c>
      <c r="G719">
        <v>0.37773845226291403</v>
      </c>
      <c r="H719">
        <v>0.96969695590056704</v>
      </c>
      <c r="I719">
        <v>0.37522176478527702</v>
      </c>
      <c r="J719">
        <v>-0.36134141551006599</v>
      </c>
      <c r="K719">
        <v>0</v>
      </c>
      <c r="L719">
        <v>608</v>
      </c>
      <c r="M719">
        <v>760</v>
      </c>
      <c r="N719">
        <v>36.5</v>
      </c>
      <c r="O719">
        <v>170.55258338198999</v>
      </c>
      <c r="P719">
        <v>173.550654202109</v>
      </c>
      <c r="Q719">
        <v>4.5579386226257501</v>
      </c>
      <c r="R719">
        <v>-2.7171926251829299E-3</v>
      </c>
      <c r="S719">
        <v>405</v>
      </c>
      <c r="T719" t="s">
        <v>60</v>
      </c>
      <c r="U719" t="s">
        <v>61</v>
      </c>
      <c r="V719">
        <v>255</v>
      </c>
      <c r="W719">
        <v>0</v>
      </c>
      <c r="X719" t="s">
        <v>62</v>
      </c>
      <c r="Y719">
        <v>6</v>
      </c>
      <c r="Z719">
        <v>203</v>
      </c>
      <c r="AA719">
        <v>3</v>
      </c>
      <c r="AB719" t="s">
        <v>63</v>
      </c>
      <c r="AD719">
        <v>1205.8711579666599</v>
      </c>
      <c r="AE719">
        <v>3</v>
      </c>
      <c r="AF719" t="s">
        <v>64</v>
      </c>
      <c r="AG719">
        <v>0</v>
      </c>
      <c r="AJ719">
        <v>107940078.01140501</v>
      </c>
      <c r="AK719">
        <v>105926973.0599236</v>
      </c>
      <c r="AL719">
        <v>0.24399466618229326</v>
      </c>
      <c r="AM719">
        <v>0.38003311662873801</v>
      </c>
      <c r="AN719">
        <v>0.38077314635480486</v>
      </c>
      <c r="AO719">
        <v>0.11874722175945626</v>
      </c>
      <c r="AP719">
        <v>0.92926892636615099</v>
      </c>
      <c r="AQ719">
        <v>0.92960242427446005</v>
      </c>
      <c r="AR719">
        <v>-1.9537843468510636E-2</v>
      </c>
      <c r="AS719">
        <v>0.37715489841583899</v>
      </c>
      <c r="AT719">
        <v>0.37554774403664082</v>
      </c>
      <c r="AU719">
        <v>0.140000047642973</v>
      </c>
    </row>
    <row r="720" spans="1:47" x14ac:dyDescent="0.25">
      <c r="A720" t="s">
        <v>58</v>
      </c>
      <c r="B720">
        <v>4</v>
      </c>
      <c r="C720">
        <v>137</v>
      </c>
      <c r="D720" t="s">
        <v>764</v>
      </c>
      <c r="E720">
        <v>847.33333333333337</v>
      </c>
      <c r="F720">
        <v>107940078.01140501</v>
      </c>
      <c r="G720">
        <v>0.38682124283504798</v>
      </c>
      <c r="H720">
        <v>0.92926892636615099</v>
      </c>
      <c r="I720">
        <v>0.38244453724204902</v>
      </c>
      <c r="J720">
        <v>-0.30811056405974702</v>
      </c>
      <c r="K720">
        <v>0</v>
      </c>
      <c r="L720">
        <v>608</v>
      </c>
      <c r="M720">
        <v>760</v>
      </c>
      <c r="N720">
        <v>38.450000000000003</v>
      </c>
      <c r="O720">
        <v>169.87126258813799</v>
      </c>
      <c r="P720">
        <v>169.73936865431699</v>
      </c>
      <c r="Q720">
        <v>4.6005561794717904</v>
      </c>
      <c r="R720">
        <v>-2.6486823859889399E-3</v>
      </c>
      <c r="S720">
        <v>405</v>
      </c>
      <c r="T720" t="s">
        <v>60</v>
      </c>
      <c r="U720" t="s">
        <v>61</v>
      </c>
      <c r="V720">
        <v>255</v>
      </c>
      <c r="W720">
        <v>0</v>
      </c>
      <c r="X720" t="s">
        <v>62</v>
      </c>
      <c r="Y720">
        <v>6</v>
      </c>
      <c r="Z720">
        <v>203</v>
      </c>
      <c r="AA720">
        <v>3</v>
      </c>
      <c r="AB720" t="s">
        <v>63</v>
      </c>
      <c r="AD720">
        <v>1205.8711579666599</v>
      </c>
      <c r="AE720">
        <v>3</v>
      </c>
      <c r="AF720" t="s">
        <v>64</v>
      </c>
      <c r="AG720">
        <v>0</v>
      </c>
      <c r="AJ720">
        <v>102191021.820692</v>
      </c>
      <c r="AK720">
        <v>107476687.30691622</v>
      </c>
      <c r="AL720">
        <v>0.21822250198752197</v>
      </c>
      <c r="AM720">
        <v>0.37773845226291403</v>
      </c>
      <c r="AN720">
        <v>0.38321260343528074</v>
      </c>
      <c r="AO720">
        <v>0.16796642906945392</v>
      </c>
      <c r="AP720">
        <v>0.92926892636615099</v>
      </c>
      <c r="AQ720">
        <v>0.92931558038086759</v>
      </c>
      <c r="AR720">
        <v>-1.1434659745982899E-3</v>
      </c>
      <c r="AS720">
        <v>0.37522176478527702</v>
      </c>
      <c r="AT720">
        <v>0.37895417541523962</v>
      </c>
      <c r="AU720">
        <v>0.21140591339358406</v>
      </c>
    </row>
    <row r="721" spans="1:47" x14ac:dyDescent="0.25">
      <c r="A721" t="s">
        <v>58</v>
      </c>
      <c r="B721">
        <v>4</v>
      </c>
      <c r="C721">
        <v>138</v>
      </c>
      <c r="D721" t="s">
        <v>765</v>
      </c>
      <c r="E721">
        <v>854.08333333333337</v>
      </c>
      <c r="F721">
        <v>102191021.820692</v>
      </c>
      <c r="G721">
        <v>0.363025302398226</v>
      </c>
      <c r="H721">
        <v>0.928868609901358</v>
      </c>
      <c r="I721">
        <v>0.36983380501603302</v>
      </c>
      <c r="J721">
        <v>-0.30671596791363998</v>
      </c>
      <c r="K721">
        <v>0</v>
      </c>
      <c r="L721">
        <v>592</v>
      </c>
      <c r="M721">
        <v>760</v>
      </c>
      <c r="N721">
        <v>36.85</v>
      </c>
      <c r="O721">
        <v>175.62213699328001</v>
      </c>
      <c r="P721">
        <v>181.02406385120901</v>
      </c>
      <c r="Q721">
        <v>4.4729929995302697</v>
      </c>
      <c r="R721">
        <v>-2.6681976274822599E-3</v>
      </c>
      <c r="S721">
        <v>405</v>
      </c>
      <c r="T721" t="s">
        <v>60</v>
      </c>
      <c r="U721" t="s">
        <v>61</v>
      </c>
      <c r="V721">
        <v>255</v>
      </c>
      <c r="W721">
        <v>0</v>
      </c>
      <c r="X721" t="s">
        <v>62</v>
      </c>
      <c r="Y721">
        <v>6</v>
      </c>
      <c r="Z721">
        <v>203</v>
      </c>
      <c r="AA721">
        <v>3</v>
      </c>
      <c r="AB721" t="s">
        <v>63</v>
      </c>
      <c r="AD721">
        <v>1205.8711579666599</v>
      </c>
      <c r="AE721">
        <v>3</v>
      </c>
      <c r="AF721" t="s">
        <v>64</v>
      </c>
      <c r="AG721">
        <v>0</v>
      </c>
      <c r="AJ721">
        <v>107940078.01140501</v>
      </c>
      <c r="AK721">
        <v>109026401.55390881</v>
      </c>
      <c r="AL721">
        <v>0.18617336584605765</v>
      </c>
      <c r="AM721">
        <v>0.38682124283504798</v>
      </c>
      <c r="AN721">
        <v>0.38959246671467973</v>
      </c>
      <c r="AO721">
        <v>0.25212748505768334</v>
      </c>
      <c r="AP721">
        <v>0.928868609901358</v>
      </c>
      <c r="AQ721">
        <v>0.92919506054182133</v>
      </c>
      <c r="AR721">
        <v>-4.3164073670664063E-3</v>
      </c>
      <c r="AS721">
        <v>0.38244453724204902</v>
      </c>
      <c r="AT721">
        <v>0.38626738211175965</v>
      </c>
      <c r="AU721">
        <v>0.27933364468258781</v>
      </c>
    </row>
    <row r="722" spans="1:47" x14ac:dyDescent="0.25">
      <c r="A722" t="s">
        <v>58</v>
      </c>
      <c r="B722">
        <v>4</v>
      </c>
      <c r="C722">
        <v>139</v>
      </c>
      <c r="D722" t="s">
        <v>766</v>
      </c>
      <c r="E722">
        <v>860.7833333333333</v>
      </c>
      <c r="F722">
        <v>113530414.963021</v>
      </c>
      <c r="G722">
        <v>0.39183374542604199</v>
      </c>
      <c r="H722">
        <v>0.91824052826271596</v>
      </c>
      <c r="I722">
        <v>0.38472791184775601</v>
      </c>
      <c r="J722">
        <v>-0.249776346249448</v>
      </c>
      <c r="K722">
        <v>0</v>
      </c>
      <c r="L722">
        <v>608</v>
      </c>
      <c r="M722">
        <v>760</v>
      </c>
      <c r="N722">
        <v>37.700000000000003</v>
      </c>
      <c r="O722">
        <v>168.49409733601499</v>
      </c>
      <c r="P722">
        <v>167.496066324699</v>
      </c>
      <c r="Q722">
        <v>4.6682118347792096</v>
      </c>
      <c r="R722">
        <v>-2.6280189288347099E-3</v>
      </c>
      <c r="S722">
        <v>405</v>
      </c>
      <c r="T722" t="s">
        <v>60</v>
      </c>
      <c r="U722" t="s">
        <v>61</v>
      </c>
      <c r="V722">
        <v>255</v>
      </c>
      <c r="W722">
        <v>0</v>
      </c>
      <c r="X722" t="s">
        <v>62</v>
      </c>
      <c r="Y722">
        <v>6</v>
      </c>
      <c r="Z722">
        <v>203</v>
      </c>
      <c r="AA722">
        <v>3</v>
      </c>
      <c r="AB722" t="s">
        <v>63</v>
      </c>
      <c r="AD722">
        <v>1205.8711579666599</v>
      </c>
      <c r="AE722">
        <v>3</v>
      </c>
      <c r="AF722" t="s">
        <v>64</v>
      </c>
      <c r="AG722">
        <v>0</v>
      </c>
      <c r="AJ722">
        <v>113530414.963021</v>
      </c>
      <c r="AK722">
        <v>110263218.1922144</v>
      </c>
      <c r="AL722">
        <v>0.17974044452625229</v>
      </c>
      <c r="AM722">
        <v>0.39183374542604199</v>
      </c>
      <c r="AN722">
        <v>0.39589299867306355</v>
      </c>
      <c r="AO722">
        <v>0.2612494541985802</v>
      </c>
      <c r="AP722">
        <v>0.928868609901358</v>
      </c>
      <c r="AQ722">
        <v>0.92928132130340912</v>
      </c>
      <c r="AR722">
        <v>3.71393981243038E-2</v>
      </c>
      <c r="AS722">
        <v>0.38472791184775601</v>
      </c>
      <c r="AT722">
        <v>0.39319396208216723</v>
      </c>
      <c r="AU722">
        <v>0.31478788893742649</v>
      </c>
    </row>
    <row r="723" spans="1:47" x14ac:dyDescent="0.25">
      <c r="A723" t="s">
        <v>58</v>
      </c>
      <c r="B723">
        <v>4</v>
      </c>
      <c r="C723">
        <v>140</v>
      </c>
      <c r="D723" t="s">
        <v>767</v>
      </c>
      <c r="E723">
        <v>867.48333333333335</v>
      </c>
      <c r="F723">
        <v>114124161.202933</v>
      </c>
      <c r="G723">
        <v>0.412939095814154</v>
      </c>
      <c r="H723">
        <v>0.92970023017408898</v>
      </c>
      <c r="I723">
        <v>0.41178779826787698</v>
      </c>
      <c r="J723">
        <v>-0.182242036527443</v>
      </c>
      <c r="K723">
        <v>0</v>
      </c>
      <c r="L723">
        <v>608</v>
      </c>
      <c r="M723">
        <v>760</v>
      </c>
      <c r="N723">
        <v>38</v>
      </c>
      <c r="O723">
        <v>172.77587626294101</v>
      </c>
      <c r="P723">
        <v>160.55628433309201</v>
      </c>
      <c r="Q723">
        <v>4.5624853278779796</v>
      </c>
      <c r="R723">
        <v>-2.6277642159099998E-3</v>
      </c>
      <c r="S723">
        <v>405</v>
      </c>
      <c r="T723" t="s">
        <v>60</v>
      </c>
      <c r="U723" t="s">
        <v>61</v>
      </c>
      <c r="V723">
        <v>255</v>
      </c>
      <c r="W723">
        <v>0</v>
      </c>
      <c r="X723" t="s">
        <v>62</v>
      </c>
      <c r="Y723">
        <v>6</v>
      </c>
      <c r="Z723">
        <v>203</v>
      </c>
      <c r="AA723">
        <v>3</v>
      </c>
      <c r="AB723" t="s">
        <v>63</v>
      </c>
      <c r="AD723">
        <v>1205.8711579666599</v>
      </c>
      <c r="AE723">
        <v>3</v>
      </c>
      <c r="AF723" t="s">
        <v>64</v>
      </c>
      <c r="AG723">
        <v>0</v>
      </c>
      <c r="AJ723">
        <v>113530414.963021</v>
      </c>
      <c r="AK723">
        <v>111777992.30617522</v>
      </c>
      <c r="AL723">
        <v>0.23531339069533821</v>
      </c>
      <c r="AM723">
        <v>0.41153577642065697</v>
      </c>
      <c r="AN723">
        <v>0.4026524635046122</v>
      </c>
      <c r="AO723">
        <v>0.14929852022037149</v>
      </c>
      <c r="AP723">
        <v>0.92970023017408898</v>
      </c>
      <c r="AQ723">
        <v>0.93257708702265107</v>
      </c>
      <c r="AR723">
        <v>-9.8445343386815228E-4</v>
      </c>
      <c r="AS723">
        <v>0.41178779826787698</v>
      </c>
      <c r="AT723">
        <v>0.40206908208156522</v>
      </c>
      <c r="AU723">
        <v>0.22867422419918387</v>
      </c>
    </row>
    <row r="724" spans="1:47" x14ac:dyDescent="0.25">
      <c r="A724" t="s">
        <v>58</v>
      </c>
      <c r="B724">
        <v>4</v>
      </c>
      <c r="C724">
        <v>141</v>
      </c>
      <c r="D724" t="s">
        <v>768</v>
      </c>
      <c r="E724">
        <v>874.16666666666663</v>
      </c>
      <c r="F724">
        <v>95162597.887469903</v>
      </c>
      <c r="G724">
        <v>0.41153577642065697</v>
      </c>
      <c r="H724">
        <v>0.98111715254596499</v>
      </c>
      <c r="I724">
        <v>0.419597364782267</v>
      </c>
      <c r="J724">
        <v>-0.164600302996849</v>
      </c>
      <c r="K724">
        <v>0</v>
      </c>
      <c r="L724">
        <v>608</v>
      </c>
      <c r="M724">
        <v>760</v>
      </c>
      <c r="N724">
        <v>36.4</v>
      </c>
      <c r="O724">
        <v>178.12457828067099</v>
      </c>
      <c r="P724">
        <v>162.531541079877</v>
      </c>
      <c r="Q724">
        <v>4.7018154491276603</v>
      </c>
      <c r="R724">
        <v>-2.7049744030329301E-3</v>
      </c>
      <c r="S724">
        <v>405</v>
      </c>
      <c r="T724" t="s">
        <v>60</v>
      </c>
      <c r="U724" t="s">
        <v>61</v>
      </c>
      <c r="V724">
        <v>255</v>
      </c>
      <c r="W724">
        <v>0</v>
      </c>
      <c r="X724" t="s">
        <v>62</v>
      </c>
      <c r="Y724">
        <v>6</v>
      </c>
      <c r="Z724">
        <v>203</v>
      </c>
      <c r="AA724">
        <v>3</v>
      </c>
      <c r="AB724" t="s">
        <v>63</v>
      </c>
      <c r="AD724">
        <v>1205.8711579666599</v>
      </c>
      <c r="AE724">
        <v>3</v>
      </c>
      <c r="AF724" t="s">
        <v>64</v>
      </c>
      <c r="AG724">
        <v>0</v>
      </c>
      <c r="AJ724">
        <v>114124161.202933</v>
      </c>
      <c r="AK724">
        <v>113555130.4034256</v>
      </c>
      <c r="AL724">
        <v>0.15586374112426199</v>
      </c>
      <c r="AM724">
        <v>0.41153577642065697</v>
      </c>
      <c r="AN724">
        <v>0.40453740657594217</v>
      </c>
      <c r="AO724">
        <v>0.13376077091721239</v>
      </c>
      <c r="AP724">
        <v>0.92970023017408898</v>
      </c>
      <c r="AQ724">
        <v>0.92862338126256749</v>
      </c>
      <c r="AR724">
        <v>-7.321541562172558E-2</v>
      </c>
      <c r="AS724">
        <v>0.41178779826787698</v>
      </c>
      <c r="AT724">
        <v>0.40585452657118781</v>
      </c>
      <c r="AU724">
        <v>0.21003675816129472</v>
      </c>
    </row>
    <row r="725" spans="1:47" x14ac:dyDescent="0.25">
      <c r="A725" t="s">
        <v>58</v>
      </c>
      <c r="B725">
        <v>4</v>
      </c>
      <c r="C725">
        <v>142</v>
      </c>
      <c r="D725" t="s">
        <v>769</v>
      </c>
      <c r="E725">
        <v>880.88333333333333</v>
      </c>
      <c r="F725">
        <v>139887534.58813599</v>
      </c>
      <c r="G725">
        <v>0.396245958191698</v>
      </c>
      <c r="H725">
        <v>0.86322526457732096</v>
      </c>
      <c r="I725">
        <v>0.397975101952251</v>
      </c>
      <c r="J725">
        <v>-0.123203531446905</v>
      </c>
      <c r="K725">
        <v>0</v>
      </c>
      <c r="L725">
        <v>592</v>
      </c>
      <c r="M725">
        <v>760</v>
      </c>
      <c r="N725">
        <v>38.35</v>
      </c>
      <c r="O725">
        <v>174.115550195281</v>
      </c>
      <c r="P725">
        <v>167.139334447632</v>
      </c>
      <c r="Q725">
        <v>4.4798613058413803</v>
      </c>
      <c r="R725">
        <v>-2.5423540798527799E-3</v>
      </c>
      <c r="S725">
        <v>405</v>
      </c>
      <c r="T725" t="s">
        <v>60</v>
      </c>
      <c r="U725" t="s">
        <v>61</v>
      </c>
      <c r="V725">
        <v>255</v>
      </c>
      <c r="W725">
        <v>0</v>
      </c>
      <c r="X725" t="s">
        <v>62</v>
      </c>
      <c r="Y725">
        <v>6</v>
      </c>
      <c r="Z725">
        <v>203</v>
      </c>
      <c r="AA725">
        <v>3</v>
      </c>
      <c r="AB725" t="s">
        <v>63</v>
      </c>
      <c r="AD725">
        <v>1205.8711579666599</v>
      </c>
      <c r="AE725">
        <v>3</v>
      </c>
      <c r="AF725" t="s">
        <v>64</v>
      </c>
      <c r="AG725">
        <v>0</v>
      </c>
      <c r="AJ725">
        <v>109764892.390496</v>
      </c>
      <c r="AK725">
        <v>114214201.11035281</v>
      </c>
      <c r="AL725">
        <v>0.1196983637359567</v>
      </c>
      <c r="AM725">
        <v>0.41153577642065697</v>
      </c>
      <c r="AN725">
        <v>0.41041493469839047</v>
      </c>
      <c r="AO725">
        <v>0.19096144997123846</v>
      </c>
      <c r="AP725">
        <v>0.94574775496236096</v>
      </c>
      <c r="AQ725">
        <v>0.9246696755024838</v>
      </c>
      <c r="AR725">
        <v>-6.9593420483369528E-2</v>
      </c>
      <c r="AS725">
        <v>0.419597364782267</v>
      </c>
      <c r="AT725">
        <v>0.41362985834666183</v>
      </c>
      <c r="AU725">
        <v>0.2178115998875528</v>
      </c>
    </row>
    <row r="726" spans="1:47" x14ac:dyDescent="0.25">
      <c r="A726" t="s">
        <v>58</v>
      </c>
      <c r="B726">
        <v>4</v>
      </c>
      <c r="C726">
        <v>143</v>
      </c>
      <c r="D726" t="s">
        <v>770</v>
      </c>
      <c r="E726">
        <v>887.58333333333337</v>
      </c>
      <c r="F726">
        <v>109764892.390496</v>
      </c>
      <c r="G726">
        <v>0.42122138603828302</v>
      </c>
      <c r="H726">
        <v>0.94574775496236096</v>
      </c>
      <c r="I726">
        <v>0.42360457072512597</v>
      </c>
      <c r="J726">
        <v>-5.9772702849240598E-2</v>
      </c>
      <c r="K726">
        <v>0</v>
      </c>
      <c r="L726">
        <v>608</v>
      </c>
      <c r="M726">
        <v>760</v>
      </c>
      <c r="N726">
        <v>37.549999999999997</v>
      </c>
      <c r="O726">
        <v>175.071350365287</v>
      </c>
      <c r="P726">
        <v>158.289538941823</v>
      </c>
      <c r="Q726">
        <v>4.6326101676856597</v>
      </c>
      <c r="R726">
        <v>-2.6446584195651498E-3</v>
      </c>
      <c r="S726">
        <v>405</v>
      </c>
      <c r="T726" t="s">
        <v>60</v>
      </c>
      <c r="U726" t="s">
        <v>61</v>
      </c>
      <c r="V726">
        <v>255</v>
      </c>
      <c r="W726">
        <v>0</v>
      </c>
      <c r="X726" t="s">
        <v>62</v>
      </c>
      <c r="Y726">
        <v>6</v>
      </c>
      <c r="Z726">
        <v>203</v>
      </c>
      <c r="AA726">
        <v>3</v>
      </c>
      <c r="AB726" t="s">
        <v>63</v>
      </c>
      <c r="AD726">
        <v>1205.8711579666599</v>
      </c>
      <c r="AE726">
        <v>3</v>
      </c>
      <c r="AF726" t="s">
        <v>64</v>
      </c>
      <c r="AG726">
        <v>0</v>
      </c>
      <c r="AJ726">
        <v>116825768.497657</v>
      </c>
      <c r="AK726">
        <v>115558188.41191322</v>
      </c>
      <c r="AL726">
        <v>0.16390716132596048</v>
      </c>
      <c r="AM726">
        <v>0.396245958191698</v>
      </c>
      <c r="AN726">
        <v>0.41459555745779481</v>
      </c>
      <c r="AO726">
        <v>0.16651604541767226</v>
      </c>
      <c r="AP726">
        <v>0.90910008110093998</v>
      </c>
      <c r="AQ726">
        <v>0.92054964568785391</v>
      </c>
      <c r="AR726">
        <v>-3.4927464170524343E-2</v>
      </c>
      <c r="AS726">
        <v>0.40137175969016198</v>
      </c>
      <c r="AT726">
        <v>0.41731418822796917</v>
      </c>
      <c r="AU726">
        <v>0.12660450921428823</v>
      </c>
    </row>
    <row r="727" spans="1:47" x14ac:dyDescent="0.25">
      <c r="A727" t="s">
        <v>58</v>
      </c>
      <c r="B727">
        <v>4</v>
      </c>
      <c r="C727">
        <v>144</v>
      </c>
      <c r="D727" t="s">
        <v>771</v>
      </c>
      <c r="E727">
        <v>894.3</v>
      </c>
      <c r="F727">
        <v>116825768.497657</v>
      </c>
      <c r="G727">
        <v>0.39002584033874499</v>
      </c>
      <c r="H727">
        <v>0.90910008110093998</v>
      </c>
      <c r="I727">
        <v>0.40137175969016198</v>
      </c>
      <c r="J727">
        <v>-6.1814558717166297E-2</v>
      </c>
      <c r="K727">
        <v>0</v>
      </c>
      <c r="L727">
        <v>592</v>
      </c>
      <c r="M727">
        <v>760</v>
      </c>
      <c r="N727">
        <v>36.4</v>
      </c>
      <c r="O727">
        <v>179.90312119164801</v>
      </c>
      <c r="P727">
        <v>171.03533288937601</v>
      </c>
      <c r="Q727">
        <v>4.39136800386615</v>
      </c>
      <c r="R727">
        <v>-2.6158324346201799E-3</v>
      </c>
      <c r="S727">
        <v>405</v>
      </c>
      <c r="T727" t="s">
        <v>60</v>
      </c>
      <c r="U727" t="s">
        <v>61</v>
      </c>
      <c r="V727">
        <v>255</v>
      </c>
      <c r="W727">
        <v>0</v>
      </c>
      <c r="X727" t="s">
        <v>62</v>
      </c>
      <c r="Y727">
        <v>6</v>
      </c>
      <c r="Z727">
        <v>203</v>
      </c>
      <c r="AA727">
        <v>3</v>
      </c>
      <c r="AB727" t="s">
        <v>63</v>
      </c>
      <c r="AD727">
        <v>1205.8711579666599</v>
      </c>
      <c r="AE727">
        <v>3</v>
      </c>
      <c r="AF727" t="s">
        <v>64</v>
      </c>
      <c r="AG727">
        <v>0</v>
      </c>
      <c r="AJ727">
        <v>116825768.497657</v>
      </c>
      <c r="AK727">
        <v>116783426.46549121</v>
      </c>
      <c r="AL727">
        <v>0.17485626070168589</v>
      </c>
      <c r="AM727">
        <v>0.42122138603828302</v>
      </c>
      <c r="AN727">
        <v>0.41994868515742922</v>
      </c>
      <c r="AO727">
        <v>0.18421272800675095</v>
      </c>
      <c r="AP727">
        <v>0.90910008110093998</v>
      </c>
      <c r="AQ727">
        <v>0.91985404840652762</v>
      </c>
      <c r="AR727">
        <v>-3.0585967423720495E-2</v>
      </c>
      <c r="AS727">
        <v>0.42360457072512597</v>
      </c>
      <c r="AT727">
        <v>0.42113111008237064</v>
      </c>
      <c r="AU727">
        <v>9.4785545201168442E-2</v>
      </c>
    </row>
    <row r="728" spans="1:47" x14ac:dyDescent="0.25">
      <c r="A728" t="s">
        <v>58</v>
      </c>
      <c r="B728">
        <v>4</v>
      </c>
      <c r="C728">
        <v>145</v>
      </c>
      <c r="D728" t="s">
        <v>772</v>
      </c>
      <c r="E728">
        <v>901.2166666666667</v>
      </c>
      <c r="F728">
        <v>131192894.04155</v>
      </c>
      <c r="G728">
        <v>0.44133206183979101</v>
      </c>
      <c r="H728">
        <v>0.90653474396511202</v>
      </c>
      <c r="I728">
        <v>0.44124304584391999</v>
      </c>
      <c r="J728">
        <v>-6.2618764364073803E-3</v>
      </c>
      <c r="K728">
        <v>0</v>
      </c>
      <c r="L728">
        <v>608</v>
      </c>
      <c r="M728">
        <v>760</v>
      </c>
      <c r="N728">
        <v>38.299999999999997</v>
      </c>
      <c r="O728">
        <v>173.91325204052299</v>
      </c>
      <c r="P728">
        <v>151.06613563828901</v>
      </c>
      <c r="Q728">
        <v>4.5273774976845003</v>
      </c>
      <c r="R728">
        <v>-2.5711578015980901E-3</v>
      </c>
      <c r="S728">
        <v>405</v>
      </c>
      <c r="T728" t="s">
        <v>60</v>
      </c>
      <c r="U728" t="s">
        <v>61</v>
      </c>
      <c r="V728">
        <v>255</v>
      </c>
      <c r="W728">
        <v>0</v>
      </c>
      <c r="X728" t="s">
        <v>62</v>
      </c>
      <c r="Y728">
        <v>6</v>
      </c>
      <c r="Z728">
        <v>203</v>
      </c>
      <c r="AA728">
        <v>3</v>
      </c>
      <c r="AB728" t="s">
        <v>63</v>
      </c>
      <c r="AD728">
        <v>1205.8711579666599</v>
      </c>
      <c r="AE728">
        <v>3</v>
      </c>
      <c r="AF728" t="s">
        <v>64</v>
      </c>
      <c r="AG728">
        <v>0</v>
      </c>
      <c r="AJ728">
        <v>120250351.470823</v>
      </c>
      <c r="AK728">
        <v>118880518.28155661</v>
      </c>
      <c r="AL728">
        <v>0.46797721626615507</v>
      </c>
      <c r="AM728">
        <v>0.43243889021767901</v>
      </c>
      <c r="AN728">
        <v>0.4253018128570637</v>
      </c>
      <c r="AO728">
        <v>0.24385598608357822</v>
      </c>
      <c r="AP728">
        <v>0.90910008110093998</v>
      </c>
      <c r="AQ728">
        <v>0.91594894616754685</v>
      </c>
      <c r="AR728">
        <v>-7.7726050711393074E-2</v>
      </c>
      <c r="AS728">
        <v>0.43020944767441399</v>
      </c>
      <c r="AT728">
        <v>0.42338611863389403</v>
      </c>
      <c r="AU728">
        <v>0.15839804852813591</v>
      </c>
    </row>
    <row r="729" spans="1:47" x14ac:dyDescent="0.25">
      <c r="A729" t="s">
        <v>58</v>
      </c>
      <c r="B729">
        <v>4</v>
      </c>
      <c r="C729">
        <v>146</v>
      </c>
      <c r="D729" t="s">
        <v>773</v>
      </c>
      <c r="E729">
        <v>908.05</v>
      </c>
      <c r="F729">
        <v>120250351.470823</v>
      </c>
      <c r="G729">
        <v>0.43243889021767901</v>
      </c>
      <c r="H729">
        <v>0.92622224376745699</v>
      </c>
      <c r="I729">
        <v>0.43020944767441399</v>
      </c>
      <c r="J729">
        <v>3.7830497247870902E-2</v>
      </c>
      <c r="K729">
        <v>0</v>
      </c>
      <c r="L729">
        <v>608</v>
      </c>
      <c r="M729">
        <v>760</v>
      </c>
      <c r="N729">
        <v>36.5</v>
      </c>
      <c r="O729">
        <v>172.74804089515399</v>
      </c>
      <c r="P729">
        <v>153.90854726200399</v>
      </c>
      <c r="Q729">
        <v>4.6184875676013304</v>
      </c>
      <c r="R729">
        <v>-2.6069152880356201E-3</v>
      </c>
      <c r="S729">
        <v>405</v>
      </c>
      <c r="T729" t="s">
        <v>60</v>
      </c>
      <c r="U729" t="s">
        <v>61</v>
      </c>
      <c r="V729">
        <v>255</v>
      </c>
      <c r="W729">
        <v>0</v>
      </c>
      <c r="X729" t="s">
        <v>62</v>
      </c>
      <c r="Y729">
        <v>6</v>
      </c>
      <c r="Z729">
        <v>203</v>
      </c>
      <c r="AA729">
        <v>3</v>
      </c>
      <c r="AB729" t="s">
        <v>63</v>
      </c>
      <c r="AD729">
        <v>1205.8711579666599</v>
      </c>
      <c r="AE729">
        <v>3</v>
      </c>
      <c r="AF729" t="s">
        <v>64</v>
      </c>
      <c r="AG729">
        <v>0</v>
      </c>
      <c r="AJ729">
        <v>120250351.470823</v>
      </c>
      <c r="AK729">
        <v>124334067.57696921</v>
      </c>
      <c r="AL729">
        <v>0.74332853265202248</v>
      </c>
      <c r="AM729">
        <v>0.43830141491882901</v>
      </c>
      <c r="AN729">
        <v>0.43371290420248987</v>
      </c>
      <c r="AO729">
        <v>0.23813257044006969</v>
      </c>
      <c r="AP729">
        <v>0.92622224376745699</v>
      </c>
      <c r="AQ729">
        <v>0.91054058786309344</v>
      </c>
      <c r="AR729">
        <v>-0.10827193002909741</v>
      </c>
      <c r="AS729">
        <v>0.43087240753988398</v>
      </c>
      <c r="AT729">
        <v>0.43003208524657421</v>
      </c>
      <c r="AU729">
        <v>0.17738538790920169</v>
      </c>
    </row>
    <row r="730" spans="1:47" x14ac:dyDescent="0.25">
      <c r="A730" t="s">
        <v>58</v>
      </c>
      <c r="B730">
        <v>4</v>
      </c>
      <c r="C730">
        <v>147</v>
      </c>
      <c r="D730" t="s">
        <v>774</v>
      </c>
      <c r="E730">
        <v>914.86666666666667</v>
      </c>
      <c r="F730">
        <v>111771672.555494</v>
      </c>
      <c r="G730">
        <v>0.43830141491882901</v>
      </c>
      <c r="H730">
        <v>0.950496270880545</v>
      </c>
      <c r="I730">
        <v>0.43087240753988398</v>
      </c>
      <c r="J730">
        <v>3.9107127250329998E-2</v>
      </c>
      <c r="K730">
        <v>0</v>
      </c>
      <c r="L730">
        <v>608</v>
      </c>
      <c r="M730">
        <v>760</v>
      </c>
      <c r="N730">
        <v>38.450000000000003</v>
      </c>
      <c r="O730">
        <v>169.904740528697</v>
      </c>
      <c r="P730">
        <v>151.25288545141001</v>
      </c>
      <c r="Q730">
        <v>4.6459494402733199</v>
      </c>
      <c r="R730">
        <v>-2.6376701601509198E-3</v>
      </c>
      <c r="S730">
        <v>405</v>
      </c>
      <c r="T730" t="s">
        <v>60</v>
      </c>
      <c r="U730" t="s">
        <v>61</v>
      </c>
      <c r="V730">
        <v>255</v>
      </c>
      <c r="W730">
        <v>0</v>
      </c>
      <c r="X730" t="s">
        <v>62</v>
      </c>
      <c r="Y730">
        <v>6</v>
      </c>
      <c r="Z730">
        <v>203</v>
      </c>
      <c r="AA730">
        <v>3</v>
      </c>
      <c r="AB730" t="s">
        <v>63</v>
      </c>
      <c r="AD730">
        <v>1205.8711579666599</v>
      </c>
      <c r="AE730">
        <v>3</v>
      </c>
      <c r="AF730" t="s">
        <v>64</v>
      </c>
      <c r="AG730">
        <v>0</v>
      </c>
      <c r="AJ730">
        <v>120250351.470823</v>
      </c>
      <c r="AK730">
        <v>129787616.87238181</v>
      </c>
      <c r="AL730">
        <v>0.22158893125904291</v>
      </c>
      <c r="AM730">
        <v>0.43830141491882901</v>
      </c>
      <c r="AN730">
        <v>0.43862802366364284</v>
      </c>
      <c r="AO730">
        <v>0.12989488062629573</v>
      </c>
      <c r="AP730">
        <v>0.92622224376745699</v>
      </c>
      <c r="AQ730">
        <v>0.90513222955863992</v>
      </c>
      <c r="AR730">
        <v>3.3962609498429039E-2</v>
      </c>
      <c r="AS730">
        <v>0.43087240753988398</v>
      </c>
      <c r="AT730">
        <v>0.43285925552022325</v>
      </c>
      <c r="AU730">
        <v>6.0520227417984976E-2</v>
      </c>
    </row>
    <row r="731" spans="1:47" x14ac:dyDescent="0.25">
      <c r="A731" t="s">
        <v>58</v>
      </c>
      <c r="B731">
        <v>4</v>
      </c>
      <c r="C731">
        <v>148</v>
      </c>
      <c r="D731" t="s">
        <v>775</v>
      </c>
      <c r="E731">
        <v>921.69999999999993</v>
      </c>
      <c r="F731">
        <v>144420643.10445401</v>
      </c>
      <c r="G731">
        <v>0.44579698334404799</v>
      </c>
      <c r="H731">
        <v>0.88205828957867305</v>
      </c>
      <c r="I731">
        <v>0.449598669200587</v>
      </c>
      <c r="J731">
        <v>7.4978155443987601E-2</v>
      </c>
      <c r="K731">
        <v>0</v>
      </c>
      <c r="L731">
        <v>608</v>
      </c>
      <c r="M731">
        <v>760</v>
      </c>
      <c r="N731">
        <v>37.35</v>
      </c>
      <c r="O731">
        <v>175.82719682978299</v>
      </c>
      <c r="P731">
        <v>149.96383493283801</v>
      </c>
      <c r="Q731">
        <v>4.5657321635886703</v>
      </c>
      <c r="R731">
        <v>-2.53210843474375E-3</v>
      </c>
      <c r="S731">
        <v>405</v>
      </c>
      <c r="T731" t="s">
        <v>60</v>
      </c>
      <c r="U731" t="s">
        <v>61</v>
      </c>
      <c r="V731">
        <v>255</v>
      </c>
      <c r="W731">
        <v>0</v>
      </c>
      <c r="X731" t="s">
        <v>62</v>
      </c>
      <c r="Y731">
        <v>6</v>
      </c>
      <c r="Z731">
        <v>203</v>
      </c>
      <c r="AA731">
        <v>3</v>
      </c>
      <c r="AB731" t="s">
        <v>63</v>
      </c>
      <c r="AD731">
        <v>1205.8711579666599</v>
      </c>
      <c r="AE731">
        <v>3</v>
      </c>
      <c r="AF731" t="s">
        <v>64</v>
      </c>
      <c r="AG731">
        <v>0</v>
      </c>
      <c r="AJ731">
        <v>144093514.97472</v>
      </c>
      <c r="AK731">
        <v>128254945.98336402</v>
      </c>
      <c r="AL731">
        <v>-0.28118591805247006</v>
      </c>
      <c r="AM731">
        <v>0.43830141491882901</v>
      </c>
      <c r="AN731">
        <v>0.44186781326723479</v>
      </c>
      <c r="AO731">
        <v>8.558181318416741E-2</v>
      </c>
      <c r="AP731">
        <v>0.88205828957867305</v>
      </c>
      <c r="AQ731">
        <v>0.91416082472583937</v>
      </c>
      <c r="AR731">
        <v>0.15000272628708652</v>
      </c>
      <c r="AS731">
        <v>0.43460159275356303</v>
      </c>
      <c r="AT731">
        <v>0.43436545040401459</v>
      </c>
      <c r="AU731">
        <v>5.9711796865469111E-2</v>
      </c>
    </row>
    <row r="732" spans="1:47" x14ac:dyDescent="0.25">
      <c r="A732" t="s">
        <v>58</v>
      </c>
      <c r="B732">
        <v>4</v>
      </c>
      <c r="C732">
        <v>149</v>
      </c>
      <c r="D732" t="s">
        <v>776</v>
      </c>
      <c r="E732">
        <v>928.7166666666667</v>
      </c>
      <c r="F732">
        <v>144093514.97472</v>
      </c>
      <c r="G732">
        <v>0.42476558617355198</v>
      </c>
      <c r="H732">
        <v>0.87135942449854198</v>
      </c>
      <c r="I732">
        <v>0.43460159275356303</v>
      </c>
      <c r="J732">
        <v>9.2317337459041707E-2</v>
      </c>
      <c r="K732">
        <v>0</v>
      </c>
      <c r="L732">
        <v>592</v>
      </c>
      <c r="M732">
        <v>760</v>
      </c>
      <c r="N732">
        <v>37.700000000000003</v>
      </c>
      <c r="O732">
        <v>179.408601345649</v>
      </c>
      <c r="P732">
        <v>157.88234488121199</v>
      </c>
      <c r="Q732">
        <v>4.4031008874571098</v>
      </c>
      <c r="R732">
        <v>-2.5324505073135301E-3</v>
      </c>
      <c r="S732">
        <v>405</v>
      </c>
      <c r="T732" t="s">
        <v>60</v>
      </c>
      <c r="U732" t="s">
        <v>61</v>
      </c>
      <c r="V732">
        <v>255</v>
      </c>
      <c r="W732">
        <v>0</v>
      </c>
      <c r="X732" t="s">
        <v>62</v>
      </c>
      <c r="Y732">
        <v>6</v>
      </c>
      <c r="Z732">
        <v>203</v>
      </c>
      <c r="AA732">
        <v>3</v>
      </c>
      <c r="AB732" t="s">
        <v>63</v>
      </c>
      <c r="AD732">
        <v>1205.8711579666599</v>
      </c>
      <c r="AE732">
        <v>3</v>
      </c>
      <c r="AF732" t="s">
        <v>64</v>
      </c>
      <c r="AG732">
        <v>0</v>
      </c>
      <c r="AJ732">
        <v>144093514.97472</v>
      </c>
      <c r="AK732">
        <v>126722275.0943462</v>
      </c>
      <c r="AL732">
        <v>8.4946789642730072E-2</v>
      </c>
      <c r="AM732">
        <v>0.44579698334404799</v>
      </c>
      <c r="AN732">
        <v>0.44393509793059682</v>
      </c>
      <c r="AO732">
        <v>5.1065691837429407E-2</v>
      </c>
      <c r="AP732">
        <v>0.88205828957867305</v>
      </c>
      <c r="AQ732">
        <v>0.91976498735973555</v>
      </c>
      <c r="AR732">
        <v>-1.3601797446155415E-3</v>
      </c>
      <c r="AS732">
        <v>0.437740422093371</v>
      </c>
      <c r="AT732">
        <v>0.43662410609565283</v>
      </c>
      <c r="AU732">
        <v>7.947158908991557E-2</v>
      </c>
    </row>
    <row r="733" spans="1:47" x14ac:dyDescent="0.25">
      <c r="A733" t="s">
        <v>58</v>
      </c>
      <c r="B733">
        <v>4</v>
      </c>
      <c r="C733">
        <v>150</v>
      </c>
      <c r="D733" t="s">
        <v>777</v>
      </c>
      <c r="E733">
        <v>935.56666666666661</v>
      </c>
      <c r="F733">
        <v>112586997.02573401</v>
      </c>
      <c r="G733">
        <v>0.44863783823563902</v>
      </c>
      <c r="H733">
        <v>0.95424305693693701</v>
      </c>
      <c r="I733">
        <v>0.437740422093371</v>
      </c>
      <c r="J733">
        <v>8.8429533577099498E-2</v>
      </c>
      <c r="K733">
        <v>0</v>
      </c>
      <c r="L733">
        <v>608</v>
      </c>
      <c r="M733">
        <v>760</v>
      </c>
      <c r="N733">
        <v>37.75</v>
      </c>
      <c r="O733">
        <v>168.169987161336</v>
      </c>
      <c r="P733">
        <v>147.31270279856301</v>
      </c>
      <c r="Q733">
        <v>4.4793788215137598</v>
      </c>
      <c r="R733">
        <v>-2.6347560074003501E-3</v>
      </c>
      <c r="S733">
        <v>405</v>
      </c>
      <c r="T733" t="s">
        <v>60</v>
      </c>
      <c r="U733" t="s">
        <v>61</v>
      </c>
      <c r="V733">
        <v>255</v>
      </c>
      <c r="W733">
        <v>0</v>
      </c>
      <c r="X733" t="s">
        <v>62</v>
      </c>
      <c r="Y733">
        <v>6</v>
      </c>
      <c r="Z733">
        <v>203</v>
      </c>
      <c r="AA733">
        <v>3</v>
      </c>
      <c r="AB733" t="s">
        <v>63</v>
      </c>
      <c r="AD733">
        <v>1205.8711579666599</v>
      </c>
      <c r="AE733">
        <v>3</v>
      </c>
      <c r="AF733" t="s">
        <v>64</v>
      </c>
      <c r="AG733">
        <v>0</v>
      </c>
      <c r="AJ733">
        <v>112586997.02573401</v>
      </c>
      <c r="AK733">
        <v>129383390.8321878</v>
      </c>
      <c r="AL733">
        <v>0.2103198312737681</v>
      </c>
      <c r="AM733">
        <v>0.44863783823563902</v>
      </c>
      <c r="AN733">
        <v>0.44516050244747279</v>
      </c>
      <c r="AO733">
        <v>3.3711484856505963E-2</v>
      </c>
      <c r="AP733">
        <v>0.95424305693693701</v>
      </c>
      <c r="AQ733">
        <v>0.91515882517340297</v>
      </c>
      <c r="AR733">
        <v>-5.8201333286935039E-2</v>
      </c>
      <c r="AS733">
        <v>0.437740422093371</v>
      </c>
      <c r="AT733">
        <v>0.43888276178729102</v>
      </c>
      <c r="AU733">
        <v>5.4244105921276806E-2</v>
      </c>
    </row>
    <row r="734" spans="1:47" x14ac:dyDescent="0.25">
      <c r="A734" t="s">
        <v>58</v>
      </c>
      <c r="B734">
        <v>4</v>
      </c>
      <c r="C734">
        <v>151</v>
      </c>
      <c r="D734" t="s">
        <v>778</v>
      </c>
      <c r="E734">
        <v>942.4</v>
      </c>
      <c r="F734">
        <v>108488703.195287</v>
      </c>
      <c r="G734">
        <v>0.45183294235404797</v>
      </c>
      <c r="H734">
        <v>0.96681193697690704</v>
      </c>
      <c r="I734">
        <v>0.451231865603273</v>
      </c>
      <c r="J734">
        <v>0.100009742864789</v>
      </c>
      <c r="K734">
        <v>0</v>
      </c>
      <c r="L734">
        <v>608</v>
      </c>
      <c r="M734">
        <v>760</v>
      </c>
      <c r="N734">
        <v>36.299999999999997</v>
      </c>
      <c r="O734">
        <v>173.44537546947299</v>
      </c>
      <c r="P734">
        <v>147.36086040994601</v>
      </c>
      <c r="Q734">
        <v>4.4515025799486203</v>
      </c>
      <c r="R734">
        <v>-2.6503989462124599E-3</v>
      </c>
      <c r="S734">
        <v>405</v>
      </c>
      <c r="T734" t="s">
        <v>60</v>
      </c>
      <c r="U734" t="s">
        <v>61</v>
      </c>
      <c r="V734">
        <v>255</v>
      </c>
      <c r="W734">
        <v>0</v>
      </c>
      <c r="X734" t="s">
        <v>62</v>
      </c>
      <c r="Y734">
        <v>6</v>
      </c>
      <c r="Z734">
        <v>203</v>
      </c>
      <c r="AA734">
        <v>3</v>
      </c>
      <c r="AB734" t="s">
        <v>63</v>
      </c>
      <c r="AD734">
        <v>1205.8711579666599</v>
      </c>
      <c r="AE734">
        <v>3</v>
      </c>
      <c r="AF734" t="s">
        <v>64</v>
      </c>
      <c r="AG734">
        <v>0</v>
      </c>
      <c r="AJ734">
        <v>112586997.02573401</v>
      </c>
      <c r="AK734">
        <v>129751339.98787141</v>
      </c>
      <c r="AL734">
        <v>-3.9278510690491743E-2</v>
      </c>
      <c r="AM734">
        <v>0.44863783823563902</v>
      </c>
      <c r="AN734">
        <v>0.44588152095806904</v>
      </c>
      <c r="AO734">
        <v>-1.2094555063537498E-2</v>
      </c>
      <c r="AP734">
        <v>0.95424305693693701</v>
      </c>
      <c r="AQ734">
        <v>0.91416961362327476</v>
      </c>
      <c r="AR734">
        <v>6.9121130118232343E-3</v>
      </c>
      <c r="AS734">
        <v>0.44216568599807499</v>
      </c>
      <c r="AT734">
        <v>0.43978101046437801</v>
      </c>
      <c r="AU734">
        <v>6.0187350135039973E-3</v>
      </c>
    </row>
    <row r="735" spans="1:47" x14ac:dyDescent="0.25">
      <c r="A735" t="s">
        <v>58</v>
      </c>
      <c r="B735">
        <v>4</v>
      </c>
      <c r="C735">
        <v>152</v>
      </c>
      <c r="D735" t="s">
        <v>779</v>
      </c>
      <c r="E735">
        <v>949.25</v>
      </c>
      <c r="F735">
        <v>133555930.16003101</v>
      </c>
      <c r="G735">
        <v>0.44442843750320898</v>
      </c>
      <c r="H735">
        <v>0.90319143283579495</v>
      </c>
      <c r="I735">
        <v>0.44216568599807499</v>
      </c>
      <c r="J735">
        <v>0.10227425164859801</v>
      </c>
      <c r="K735">
        <v>0</v>
      </c>
      <c r="L735">
        <v>592</v>
      </c>
      <c r="M735">
        <v>760</v>
      </c>
      <c r="N735">
        <v>38.450000000000003</v>
      </c>
      <c r="O735">
        <v>172.636818633285</v>
      </c>
      <c r="P735">
        <v>149.48353030709001</v>
      </c>
      <c r="Q735">
        <v>4.3238201979967696</v>
      </c>
      <c r="R735">
        <v>-2.5638894675306398E-3</v>
      </c>
      <c r="S735">
        <v>405</v>
      </c>
      <c r="T735" t="s">
        <v>60</v>
      </c>
      <c r="U735" t="s">
        <v>61</v>
      </c>
      <c r="V735">
        <v>255</v>
      </c>
      <c r="W735">
        <v>0</v>
      </c>
      <c r="X735" t="s">
        <v>62</v>
      </c>
      <c r="Y735">
        <v>6</v>
      </c>
      <c r="Z735">
        <v>203</v>
      </c>
      <c r="AA735">
        <v>3</v>
      </c>
      <c r="AB735" t="s">
        <v>63</v>
      </c>
      <c r="AD735">
        <v>1205.8711579666599</v>
      </c>
      <c r="AE735">
        <v>3</v>
      </c>
      <c r="AF735" t="s">
        <v>64</v>
      </c>
      <c r="AG735">
        <v>0</v>
      </c>
      <c r="AJ735">
        <v>133555930.16003101</v>
      </c>
      <c r="AK735">
        <v>130119289.14355503</v>
      </c>
      <c r="AL735">
        <v>0.41407078590176399</v>
      </c>
      <c r="AM735">
        <v>0.44442843750320898</v>
      </c>
      <c r="AN735">
        <v>0.44510342578362139</v>
      </c>
      <c r="AO735">
        <v>1.876651957320058E-2</v>
      </c>
      <c r="AP735">
        <v>0.90319143283579495</v>
      </c>
      <c r="AQ735">
        <v>0.91318040207314655</v>
      </c>
      <c r="AR735">
        <v>-0.13023612713898544</v>
      </c>
      <c r="AS735">
        <v>0.44216568599807499</v>
      </c>
      <c r="AT735">
        <v>0.44005149327350346</v>
      </c>
      <c r="AU735">
        <v>5.8491109497995721E-2</v>
      </c>
    </row>
    <row r="736" spans="1:47" x14ac:dyDescent="0.25">
      <c r="A736" t="s">
        <v>58</v>
      </c>
      <c r="B736">
        <v>4</v>
      </c>
      <c r="C736">
        <v>153</v>
      </c>
      <c r="D736" t="s">
        <v>780</v>
      </c>
      <c r="E736">
        <v>956.08333333333337</v>
      </c>
      <c r="F736">
        <v>151977732.469791</v>
      </c>
      <c r="G736">
        <v>0.43066577815783402</v>
      </c>
      <c r="H736">
        <v>0.85995308313365304</v>
      </c>
      <c r="I736">
        <v>0.43658476376204203</v>
      </c>
      <c r="J736">
        <v>9.3218177611022704E-2</v>
      </c>
      <c r="K736">
        <v>0</v>
      </c>
      <c r="L736">
        <v>592</v>
      </c>
      <c r="M736">
        <v>760</v>
      </c>
      <c r="N736">
        <v>36.799999999999997</v>
      </c>
      <c r="O736">
        <v>177.13716778222101</v>
      </c>
      <c r="P736">
        <v>155.22660360261401</v>
      </c>
      <c r="Q736">
        <v>4.3788574690648296</v>
      </c>
      <c r="R736">
        <v>-2.51125212741973E-3</v>
      </c>
      <c r="S736">
        <v>405</v>
      </c>
      <c r="T736" t="s">
        <v>60</v>
      </c>
      <c r="U736" t="s">
        <v>61</v>
      </c>
      <c r="V736">
        <v>255</v>
      </c>
      <c r="W736">
        <v>0</v>
      </c>
      <c r="X736" t="s">
        <v>62</v>
      </c>
      <c r="Y736">
        <v>6</v>
      </c>
      <c r="Z736">
        <v>203</v>
      </c>
      <c r="AA736">
        <v>3</v>
      </c>
      <c r="AB736" t="s">
        <v>63</v>
      </c>
      <c r="AD736">
        <v>1205.8711579666599</v>
      </c>
      <c r="AE736">
        <v>3</v>
      </c>
      <c r="AF736" t="s">
        <v>64</v>
      </c>
      <c r="AG736">
        <v>0</v>
      </c>
      <c r="AJ736">
        <v>145933260.75313801</v>
      </c>
      <c r="AK736">
        <v>136788541.88903579</v>
      </c>
      <c r="AL736">
        <v>0.67133518758868516</v>
      </c>
      <c r="AM736">
        <v>0.44190650747180998</v>
      </c>
      <c r="AN736">
        <v>0.44790053027755961</v>
      </c>
      <c r="AO736">
        <v>0.15880696112985537</v>
      </c>
      <c r="AP736">
        <v>0.877112231828032</v>
      </c>
      <c r="AQ736">
        <v>0.89875615073898629</v>
      </c>
      <c r="AR736">
        <v>-0.21925186003132152</v>
      </c>
      <c r="AS736">
        <v>0.43909283613899802</v>
      </c>
      <c r="AT736">
        <v>0.44380347918526825</v>
      </c>
      <c r="AU736">
        <v>0.17202288559645798</v>
      </c>
    </row>
    <row r="737" spans="1:47" x14ac:dyDescent="0.25">
      <c r="A737" t="s">
        <v>58</v>
      </c>
      <c r="B737">
        <v>4</v>
      </c>
      <c r="C737">
        <v>154</v>
      </c>
      <c r="D737" t="s">
        <v>781</v>
      </c>
      <c r="E737">
        <v>963.13333333333333</v>
      </c>
      <c r="F737">
        <v>145933260.75313801</v>
      </c>
      <c r="G737">
        <v>0.44190650747180998</v>
      </c>
      <c r="H737">
        <v>0.877112231828032</v>
      </c>
      <c r="I737">
        <v>0.43909283613899802</v>
      </c>
      <c r="J737">
        <v>9.2542491579470004E-2</v>
      </c>
      <c r="K737">
        <v>0</v>
      </c>
      <c r="L737">
        <v>592</v>
      </c>
      <c r="M737">
        <v>760</v>
      </c>
      <c r="N737">
        <v>38.4</v>
      </c>
      <c r="O737">
        <v>172.393433012012</v>
      </c>
      <c r="P737">
        <v>150.37222101353299</v>
      </c>
      <c r="Q737">
        <v>4.4027376051398299</v>
      </c>
      <c r="R737">
        <v>-2.5278529570564902E-3</v>
      </c>
      <c r="S737">
        <v>405</v>
      </c>
      <c r="T737" t="s">
        <v>60</v>
      </c>
      <c r="U737" t="s">
        <v>61</v>
      </c>
      <c r="V737">
        <v>255</v>
      </c>
      <c r="W737">
        <v>0</v>
      </c>
      <c r="X737" t="s">
        <v>62</v>
      </c>
      <c r="Y737">
        <v>6</v>
      </c>
      <c r="Z737">
        <v>203</v>
      </c>
      <c r="AA737">
        <v>3</v>
      </c>
      <c r="AB737" t="s">
        <v>63</v>
      </c>
      <c r="AD737">
        <v>1205.8711579666599</v>
      </c>
      <c r="AE737">
        <v>3</v>
      </c>
      <c r="AF737" t="s">
        <v>64</v>
      </c>
      <c r="AG737">
        <v>0</v>
      </c>
      <c r="AJ737">
        <v>145933260.75313801</v>
      </c>
      <c r="AK737">
        <v>141392799.86921582</v>
      </c>
      <c r="AL737">
        <v>0.39715863790096179</v>
      </c>
      <c r="AM737">
        <v>0.44190650747180998</v>
      </c>
      <c r="AN737">
        <v>0.454446376354398</v>
      </c>
      <c r="AO737">
        <v>0.23304978646161215</v>
      </c>
      <c r="AP737">
        <v>0.877112231828032</v>
      </c>
      <c r="AQ737">
        <v>0.889610824992073</v>
      </c>
      <c r="AR737">
        <v>-9.2066668286823888E-2</v>
      </c>
      <c r="AS737">
        <v>0.43909283613899802</v>
      </c>
      <c r="AT737">
        <v>0.44990497129044726</v>
      </c>
      <c r="AU737">
        <v>0.19415716343195277</v>
      </c>
    </row>
    <row r="738" spans="1:47" x14ac:dyDescent="0.25">
      <c r="A738" t="s">
        <v>58</v>
      </c>
      <c r="B738">
        <v>4</v>
      </c>
      <c r="C738">
        <v>155</v>
      </c>
      <c r="D738" t="s">
        <v>782</v>
      </c>
      <c r="E738">
        <v>970.2166666666667</v>
      </c>
      <c r="F738">
        <v>135608286.92663401</v>
      </c>
      <c r="G738">
        <v>0.46262336070533</v>
      </c>
      <c r="H738">
        <v>0.90851642820237</v>
      </c>
      <c r="I738">
        <v>0.45650035165219499</v>
      </c>
      <c r="J738">
        <v>9.4642697610062498E-2</v>
      </c>
      <c r="K738">
        <v>0</v>
      </c>
      <c r="L738">
        <v>608</v>
      </c>
      <c r="M738">
        <v>760</v>
      </c>
      <c r="N738">
        <v>37</v>
      </c>
      <c r="O738">
        <v>170.435579469853</v>
      </c>
      <c r="P738">
        <v>143.22455071931799</v>
      </c>
      <c r="Q738">
        <v>4.4157987397033498</v>
      </c>
      <c r="R738">
        <v>-2.5576113688120599E-3</v>
      </c>
      <c r="S738">
        <v>405</v>
      </c>
      <c r="T738" t="s">
        <v>60</v>
      </c>
      <c r="U738" t="s">
        <v>61</v>
      </c>
      <c r="V738">
        <v>255</v>
      </c>
      <c r="W738">
        <v>0</v>
      </c>
      <c r="X738" t="s">
        <v>62</v>
      </c>
      <c r="Y738">
        <v>6</v>
      </c>
      <c r="Z738">
        <v>203</v>
      </c>
      <c r="AA738">
        <v>3</v>
      </c>
      <c r="AB738" t="s">
        <v>63</v>
      </c>
      <c r="AD738">
        <v>1205.8711579666599</v>
      </c>
      <c r="AE738">
        <v>3</v>
      </c>
      <c r="AF738" t="s">
        <v>64</v>
      </c>
      <c r="AG738">
        <v>0</v>
      </c>
      <c r="AJ738">
        <v>145933260.75313801</v>
      </c>
      <c r="AK738">
        <v>144638037.42132923</v>
      </c>
      <c r="AL738">
        <v>0.17643509695392653</v>
      </c>
      <c r="AM738">
        <v>0.46262336070533</v>
      </c>
      <c r="AN738">
        <v>0.46229875340078097</v>
      </c>
      <c r="AO738">
        <v>0.24802067911642497</v>
      </c>
      <c r="AP738">
        <v>0.88212180026613596</v>
      </c>
      <c r="AQ738">
        <v>0.88719724234126063</v>
      </c>
      <c r="AR738">
        <v>1.3680672924646522E-2</v>
      </c>
      <c r="AS738">
        <v>0.45650035165219499</v>
      </c>
      <c r="AT738">
        <v>0.45600646339562623</v>
      </c>
      <c r="AU738">
        <v>0.21118119975229066</v>
      </c>
    </row>
    <row r="739" spans="1:47" x14ac:dyDescent="0.25">
      <c r="A739" t="s">
        <v>58</v>
      </c>
      <c r="B739">
        <v>4</v>
      </c>
      <c r="C739">
        <v>156</v>
      </c>
      <c r="D739" t="s">
        <v>783</v>
      </c>
      <c r="E739">
        <v>977.31666666666661</v>
      </c>
      <c r="F739">
        <v>154616181.542034</v>
      </c>
      <c r="G739">
        <v>0.48369032273512402</v>
      </c>
      <c r="H739">
        <v>0.88212180026613596</v>
      </c>
      <c r="I739">
        <v>0.47267314652397002</v>
      </c>
      <c r="J739">
        <v>9.5852842008372796E-2</v>
      </c>
      <c r="K739">
        <v>0</v>
      </c>
      <c r="L739">
        <v>608</v>
      </c>
      <c r="M739">
        <v>760</v>
      </c>
      <c r="N739">
        <v>38.4</v>
      </c>
      <c r="O739">
        <v>167.50265359012599</v>
      </c>
      <c r="P739">
        <v>136.08570137372601</v>
      </c>
      <c r="Q739">
        <v>4.3333223011081099</v>
      </c>
      <c r="R739">
        <v>-2.5039729788356099E-3</v>
      </c>
      <c r="S739">
        <v>405</v>
      </c>
      <c r="T739" t="s">
        <v>60</v>
      </c>
      <c r="U739" t="s">
        <v>61</v>
      </c>
      <c r="V739">
        <v>255</v>
      </c>
      <c r="W739">
        <v>0</v>
      </c>
      <c r="X739" t="s">
        <v>62</v>
      </c>
      <c r="Y739">
        <v>6</v>
      </c>
      <c r="Z739">
        <v>203</v>
      </c>
      <c r="AA739">
        <v>3</v>
      </c>
      <c r="AB739" t="s">
        <v>63</v>
      </c>
      <c r="AD739">
        <v>1205.8711579666599</v>
      </c>
      <c r="AE739">
        <v>3</v>
      </c>
      <c r="AF739" t="s">
        <v>64</v>
      </c>
      <c r="AG739">
        <v>0</v>
      </c>
      <c r="AJ739">
        <v>135608286.92663401</v>
      </c>
      <c r="AK739">
        <v>145407808.85482121</v>
      </c>
      <c r="AL739">
        <v>0.10373791654627097</v>
      </c>
      <c r="AM739">
        <v>0.48136706861983097</v>
      </c>
      <c r="AN739">
        <v>0.47069050897076425</v>
      </c>
      <c r="AO739">
        <v>0.28239292144927769</v>
      </c>
      <c r="AP739">
        <v>0.90851642820237</v>
      </c>
      <c r="AQ739">
        <v>0.88999949989200078</v>
      </c>
      <c r="AR739">
        <v>4.4461504886100081E-2</v>
      </c>
      <c r="AS739">
        <v>0.47267314652397002</v>
      </c>
      <c r="AT739">
        <v>0.4637753439647922</v>
      </c>
      <c r="AU739">
        <v>0.26972676580344629</v>
      </c>
    </row>
    <row r="740" spans="1:47" x14ac:dyDescent="0.25">
      <c r="A740" t="s">
        <v>58</v>
      </c>
      <c r="B740">
        <v>4</v>
      </c>
      <c r="C740">
        <v>157</v>
      </c>
      <c r="D740" t="s">
        <v>784</v>
      </c>
      <c r="E740">
        <v>984.36666666666667</v>
      </c>
      <c r="F740">
        <v>134673525.11175701</v>
      </c>
      <c r="G740">
        <v>0.48136706861983097</v>
      </c>
      <c r="H740">
        <v>0.92005313604550698</v>
      </c>
      <c r="I740">
        <v>0.47793723898482798</v>
      </c>
      <c r="J740">
        <v>0.10360418673085101</v>
      </c>
      <c r="K740">
        <v>0</v>
      </c>
      <c r="L740">
        <v>608</v>
      </c>
      <c r="M740">
        <v>760</v>
      </c>
      <c r="N740">
        <v>37.1</v>
      </c>
      <c r="O740">
        <v>171.122642177545</v>
      </c>
      <c r="P740">
        <v>137.489821564382</v>
      </c>
      <c r="Q740">
        <v>4.3725794965193101</v>
      </c>
      <c r="R740">
        <v>-2.5598713642398501E-3</v>
      </c>
      <c r="S740">
        <v>405</v>
      </c>
      <c r="T740" t="s">
        <v>60</v>
      </c>
      <c r="U740" t="s">
        <v>61</v>
      </c>
      <c r="V740">
        <v>255</v>
      </c>
      <c r="W740">
        <v>0</v>
      </c>
      <c r="X740" t="s">
        <v>62</v>
      </c>
      <c r="Y740">
        <v>6</v>
      </c>
      <c r="Z740">
        <v>203</v>
      </c>
      <c r="AA740">
        <v>3</v>
      </c>
      <c r="AB740" t="s">
        <v>63</v>
      </c>
      <c r="AD740">
        <v>1205.8711579666599</v>
      </c>
      <c r="AE740">
        <v>3</v>
      </c>
      <c r="AF740" t="s">
        <v>64</v>
      </c>
      <c r="AG740">
        <v>0</v>
      </c>
      <c r="AJ740">
        <v>149782117.920598</v>
      </c>
      <c r="AK740">
        <v>147217271.54156962</v>
      </c>
      <c r="AL740">
        <v>0.17324486784962109</v>
      </c>
      <c r="AM740">
        <v>0.48369032273512402</v>
      </c>
      <c r="AN740">
        <v>0.48039288805132163</v>
      </c>
      <c r="AO740">
        <v>0.24455493754346835</v>
      </c>
      <c r="AP740">
        <v>0.89112351958173297</v>
      </c>
      <c r="AQ740">
        <v>0.8915487129401074</v>
      </c>
      <c r="AR740">
        <v>1.1299673263427696E-2</v>
      </c>
      <c r="AS740">
        <v>0.47267314652397002</v>
      </c>
      <c r="AT740">
        <v>0.47291146735054285</v>
      </c>
      <c r="AU740">
        <v>0.23442209936831671</v>
      </c>
    </row>
    <row r="741" spans="1:47" x14ac:dyDescent="0.25">
      <c r="A741" t="s">
        <v>58</v>
      </c>
      <c r="B741">
        <v>4</v>
      </c>
      <c r="C741">
        <v>158</v>
      </c>
      <c r="D741" t="s">
        <v>785</v>
      </c>
      <c r="E741">
        <v>991.19999999999993</v>
      </c>
      <c r="F741">
        <v>149782117.920598</v>
      </c>
      <c r="G741">
        <v>0.48386528532172601</v>
      </c>
      <c r="H741">
        <v>0.89112351958173297</v>
      </c>
      <c r="I741">
        <v>0.47168771256290298</v>
      </c>
      <c r="J741">
        <v>0.10598159201200801</v>
      </c>
      <c r="K741">
        <v>0</v>
      </c>
      <c r="L741">
        <v>608</v>
      </c>
      <c r="M741">
        <v>760</v>
      </c>
      <c r="N741">
        <v>37.450000000000003</v>
      </c>
      <c r="O741">
        <v>166.807742937912</v>
      </c>
      <c r="P741">
        <v>135.94798332004899</v>
      </c>
      <c r="Q741">
        <v>4.4680886882469997</v>
      </c>
      <c r="R741">
        <v>-2.5166901282253802E-3</v>
      </c>
      <c r="S741">
        <v>405</v>
      </c>
      <c r="T741" t="s">
        <v>60</v>
      </c>
      <c r="U741" t="s">
        <v>61</v>
      </c>
      <c r="V741">
        <v>255</v>
      </c>
      <c r="W741">
        <v>0</v>
      </c>
      <c r="X741" t="s">
        <v>62</v>
      </c>
      <c r="Y741">
        <v>6</v>
      </c>
      <c r="Z741">
        <v>203</v>
      </c>
      <c r="AA741">
        <v>3</v>
      </c>
      <c r="AB741" t="s">
        <v>63</v>
      </c>
      <c r="AD741">
        <v>1205.8711579666599</v>
      </c>
      <c r="AE741">
        <v>3</v>
      </c>
      <c r="AF741" t="s">
        <v>64</v>
      </c>
      <c r="AG741">
        <v>0</v>
      </c>
      <c r="AJ741">
        <v>149782117.920598</v>
      </c>
      <c r="AK741">
        <v>149174846.55572483</v>
      </c>
      <c r="AL741">
        <v>0.31682197670832751</v>
      </c>
      <c r="AM741">
        <v>0.48386528532172601</v>
      </c>
      <c r="AN741">
        <v>0.48595189648517501</v>
      </c>
      <c r="AO741">
        <v>6.0133782139972745E-2</v>
      </c>
      <c r="AP741">
        <v>0.89112351958173297</v>
      </c>
      <c r="AQ741">
        <v>0.89070833880250755</v>
      </c>
      <c r="AR741">
        <v>-6.5365356146819514E-2</v>
      </c>
      <c r="AS741">
        <v>0.47793723898482798</v>
      </c>
      <c r="AT741">
        <v>0.47856608763365405</v>
      </c>
      <c r="AU741">
        <v>0.10782782221201663</v>
      </c>
    </row>
    <row r="742" spans="1:47" x14ac:dyDescent="0.25">
      <c r="A742" t="s">
        <v>58</v>
      </c>
      <c r="B742">
        <v>4</v>
      </c>
      <c r="C742">
        <v>159</v>
      </c>
      <c r="D742" t="s">
        <v>786</v>
      </c>
      <c r="E742">
        <v>998.16666666666663</v>
      </c>
      <c r="F742">
        <v>158765825.565108</v>
      </c>
      <c r="G742">
        <v>0.49041840287459698</v>
      </c>
      <c r="H742">
        <v>0.87791992957813703</v>
      </c>
      <c r="I742">
        <v>0.48477345306775099</v>
      </c>
      <c r="J742">
        <v>0.105913748554473</v>
      </c>
      <c r="K742">
        <v>0</v>
      </c>
      <c r="L742">
        <v>608</v>
      </c>
      <c r="M742">
        <v>760</v>
      </c>
      <c r="N742">
        <v>37.85</v>
      </c>
      <c r="O742">
        <v>169.59024656958499</v>
      </c>
      <c r="P742">
        <v>134.51851283561101</v>
      </c>
      <c r="Q742">
        <v>4.4537220078557702</v>
      </c>
      <c r="R742">
        <v>-2.4930745658847198E-3</v>
      </c>
      <c r="S742">
        <v>405</v>
      </c>
      <c r="T742" t="s">
        <v>60</v>
      </c>
      <c r="U742" t="s">
        <v>61</v>
      </c>
      <c r="V742">
        <v>255</v>
      </c>
      <c r="W742">
        <v>0</v>
      </c>
      <c r="X742" t="s">
        <v>62</v>
      </c>
      <c r="Y742">
        <v>6</v>
      </c>
      <c r="Z742">
        <v>203</v>
      </c>
      <c r="AA742">
        <v>3</v>
      </c>
      <c r="AB742" t="s">
        <v>63</v>
      </c>
      <c r="AD742">
        <v>1205.8711579666599</v>
      </c>
      <c r="AE742">
        <v>3</v>
      </c>
      <c r="AF742" t="s">
        <v>64</v>
      </c>
      <c r="AG742">
        <v>0</v>
      </c>
      <c r="AJ742">
        <v>154980574.18687999</v>
      </c>
      <c r="AK742">
        <v>153197416.33518082</v>
      </c>
      <c r="AL742">
        <v>0.23843445161259588</v>
      </c>
      <c r="AM742">
        <v>0.49041840287459698</v>
      </c>
      <c r="AN742">
        <v>0.48499969850334107</v>
      </c>
      <c r="AO742">
        <v>-5.2637391469691173E-2</v>
      </c>
      <c r="AP742">
        <v>0.884858297068565</v>
      </c>
      <c r="AQ742">
        <v>0.88434517268047852</v>
      </c>
      <c r="AR742">
        <v>-9.1621958288167882E-2</v>
      </c>
      <c r="AS742">
        <v>0.48477345306775099</v>
      </c>
      <c r="AT742">
        <v>0.48054409219957117</v>
      </c>
      <c r="AU742">
        <v>5.0824448710570999E-2</v>
      </c>
    </row>
    <row r="743" spans="1:47" x14ac:dyDescent="0.25">
      <c r="A743" t="s">
        <v>58</v>
      </c>
      <c r="B743">
        <v>4</v>
      </c>
      <c r="C743">
        <v>160</v>
      </c>
      <c r="D743" t="s">
        <v>787</v>
      </c>
      <c r="E743">
        <v>1005.05</v>
      </c>
      <c r="F743">
        <v>154980574.18687999</v>
      </c>
      <c r="G743">
        <v>0.49078840158985299</v>
      </c>
      <c r="H743">
        <v>0.884858297068565</v>
      </c>
      <c r="I743">
        <v>0.49060875820208399</v>
      </c>
      <c r="J743">
        <v>0.106511985910148</v>
      </c>
      <c r="K743">
        <v>0</v>
      </c>
      <c r="L743">
        <v>608</v>
      </c>
      <c r="M743">
        <v>760</v>
      </c>
      <c r="N743">
        <v>36.35</v>
      </c>
      <c r="O743">
        <v>172.09451573266099</v>
      </c>
      <c r="P743">
        <v>134.888992677641</v>
      </c>
      <c r="Q743">
        <v>4.4734243972820398</v>
      </c>
      <c r="R743">
        <v>-2.502674153164E-3</v>
      </c>
      <c r="S743">
        <v>405</v>
      </c>
      <c r="T743" t="s">
        <v>60</v>
      </c>
      <c r="U743" t="s">
        <v>61</v>
      </c>
      <c r="V743">
        <v>255</v>
      </c>
      <c r="W743">
        <v>0</v>
      </c>
      <c r="X743" t="s">
        <v>62</v>
      </c>
      <c r="Y743">
        <v>6</v>
      </c>
      <c r="Z743">
        <v>203</v>
      </c>
      <c r="AA743">
        <v>3</v>
      </c>
      <c r="AB743" t="s">
        <v>63</v>
      </c>
      <c r="AD743">
        <v>1205.8711579666599</v>
      </c>
      <c r="AE743">
        <v>3</v>
      </c>
      <c r="AF743" t="s">
        <v>64</v>
      </c>
      <c r="AG743">
        <v>0</v>
      </c>
      <c r="AJ743">
        <v>155721135.82391399</v>
      </c>
      <c r="AK743">
        <v>154494233.99973541</v>
      </c>
      <c r="AL743">
        <v>0.27067558716502943</v>
      </c>
      <c r="AM743">
        <v>0.49041840287459698</v>
      </c>
      <c r="AN743">
        <v>0.48358284969844845</v>
      </c>
      <c r="AO743">
        <v>-3.5761433035407304E-2</v>
      </c>
      <c r="AP743">
        <v>0.87791992957813703</v>
      </c>
      <c r="AQ743">
        <v>0.88011278140175908</v>
      </c>
      <c r="AR743">
        <v>-7.9871165999264374E-2</v>
      </c>
      <c r="AS743">
        <v>0.48477345306775099</v>
      </c>
      <c r="AT743">
        <v>0.48252209676548841</v>
      </c>
      <c r="AU743">
        <v>5.7587383900846459E-2</v>
      </c>
    </row>
    <row r="744" spans="1:47" x14ac:dyDescent="0.25">
      <c r="A744" t="s">
        <v>58</v>
      </c>
      <c r="B744">
        <v>4</v>
      </c>
      <c r="C744">
        <v>161</v>
      </c>
      <c r="D744" t="s">
        <v>788</v>
      </c>
      <c r="E744">
        <v>1011.9166666666666</v>
      </c>
      <c r="F744">
        <v>155721135.82391399</v>
      </c>
      <c r="G744">
        <v>0.47660607871066102</v>
      </c>
      <c r="H744">
        <v>0.87670059759222496</v>
      </c>
      <c r="I744">
        <v>0.48256316935355598</v>
      </c>
      <c r="J744">
        <v>0.108133192624518</v>
      </c>
      <c r="K744">
        <v>0</v>
      </c>
      <c r="L744">
        <v>592</v>
      </c>
      <c r="M744">
        <v>760</v>
      </c>
      <c r="N744">
        <v>38.4</v>
      </c>
      <c r="O744">
        <v>175.65722425917201</v>
      </c>
      <c r="P744">
        <v>139.63847749935201</v>
      </c>
      <c r="Q744">
        <v>4.3036580293876501</v>
      </c>
      <c r="R744">
        <v>-2.5014202906988199E-3</v>
      </c>
      <c r="S744">
        <v>405</v>
      </c>
      <c r="T744" t="s">
        <v>60</v>
      </c>
      <c r="U744" t="s">
        <v>61</v>
      </c>
      <c r="V744">
        <v>255</v>
      </c>
      <c r="W744">
        <v>0</v>
      </c>
      <c r="X744" t="s">
        <v>62</v>
      </c>
      <c r="Y744">
        <v>6</v>
      </c>
      <c r="Z744">
        <v>203</v>
      </c>
      <c r="AA744">
        <v>3</v>
      </c>
      <c r="AB744" t="s">
        <v>63</v>
      </c>
      <c r="AD744">
        <v>1205.8711579666599</v>
      </c>
      <c r="AE744">
        <v>3</v>
      </c>
      <c r="AF744" t="s">
        <v>64</v>
      </c>
      <c r="AG744">
        <v>0</v>
      </c>
      <c r="AJ744">
        <v>155721135.82391399</v>
      </c>
      <c r="AK744">
        <v>159235346.02149341</v>
      </c>
      <c r="AL744">
        <v>0.39138636275140698</v>
      </c>
      <c r="AM744">
        <v>0.47660607871066102</v>
      </c>
      <c r="AN744">
        <v>0.48278285723549219</v>
      </c>
      <c r="AO744">
        <v>-1.4431837362895258E-2</v>
      </c>
      <c r="AP744">
        <v>0.87670059759222496</v>
      </c>
      <c r="AQ744">
        <v>0.87452151866791117</v>
      </c>
      <c r="AR744">
        <v>-7.7397360478625207E-2</v>
      </c>
      <c r="AS744">
        <v>0.48256316935355598</v>
      </c>
      <c r="AT744">
        <v>0.4841415875630678</v>
      </c>
      <c r="AU744">
        <v>2.72525159533091E-2</v>
      </c>
    </row>
    <row r="745" spans="1:47" x14ac:dyDescent="0.25">
      <c r="A745" t="s">
        <v>58</v>
      </c>
      <c r="B745">
        <v>4</v>
      </c>
      <c r="C745">
        <v>162</v>
      </c>
      <c r="D745" t="s">
        <v>789</v>
      </c>
      <c r="E745">
        <v>1018.7666666666667</v>
      </c>
      <c r="F745">
        <v>156266206.24337101</v>
      </c>
      <c r="G745">
        <v>0.46488790170614902</v>
      </c>
      <c r="H745">
        <v>0.869961563188135</v>
      </c>
      <c r="I745">
        <v>0.46808418544428299</v>
      </c>
      <c r="J745">
        <v>9.8526773421089495E-2</v>
      </c>
      <c r="K745">
        <v>0</v>
      </c>
      <c r="L745">
        <v>592</v>
      </c>
      <c r="M745">
        <v>760</v>
      </c>
      <c r="N745">
        <v>36.6</v>
      </c>
      <c r="O745">
        <v>174.774519248404</v>
      </c>
      <c r="P745">
        <v>143.063866412029</v>
      </c>
      <c r="Q745">
        <v>4.2439264696259604</v>
      </c>
      <c r="R745">
        <v>-2.5003556563630699E-3</v>
      </c>
      <c r="S745">
        <v>405</v>
      </c>
      <c r="T745" t="s">
        <v>60</v>
      </c>
      <c r="U745" t="s">
        <v>61</v>
      </c>
      <c r="V745">
        <v>255</v>
      </c>
      <c r="W745">
        <v>0</v>
      </c>
      <c r="X745" t="s">
        <v>62</v>
      </c>
      <c r="Y745">
        <v>6</v>
      </c>
      <c r="Z745">
        <v>203</v>
      </c>
      <c r="AA745">
        <v>3</v>
      </c>
      <c r="AB745" t="s">
        <v>63</v>
      </c>
      <c r="AD745">
        <v>1205.8711579666599</v>
      </c>
      <c r="AE745">
        <v>3</v>
      </c>
      <c r="AF745" t="s">
        <v>64</v>
      </c>
      <c r="AG745">
        <v>0</v>
      </c>
      <c r="AJ745">
        <v>156266206.24337101</v>
      </c>
      <c r="AK745">
        <v>162936766.78999501</v>
      </c>
      <c r="AL745">
        <v>0.47876119730429972</v>
      </c>
      <c r="AM745">
        <v>0.47660607871066102</v>
      </c>
      <c r="AN745">
        <v>0.48250169290774442</v>
      </c>
      <c r="AO745">
        <v>-1.6439018797410825E-2</v>
      </c>
      <c r="AP745">
        <v>0.869961563188135</v>
      </c>
      <c r="AQ745">
        <v>0.870183300436697</v>
      </c>
      <c r="AR745">
        <v>-0.12402054673962393</v>
      </c>
      <c r="AS745">
        <v>0.48256316935355598</v>
      </c>
      <c r="AT745">
        <v>0.48439383554406262</v>
      </c>
      <c r="AU745">
        <v>-2.1616973789324451E-3</v>
      </c>
    </row>
    <row r="746" spans="1:47" x14ac:dyDescent="0.25">
      <c r="A746" t="s">
        <v>58</v>
      </c>
      <c r="B746">
        <v>4</v>
      </c>
      <c r="C746">
        <v>163</v>
      </c>
      <c r="D746" t="s">
        <v>790</v>
      </c>
      <c r="E746">
        <v>1025.8833333333332</v>
      </c>
      <c r="F746">
        <v>173487678.02938801</v>
      </c>
      <c r="G746">
        <v>0.51226086464834197</v>
      </c>
      <c r="H746">
        <v>0.86316720591249396</v>
      </c>
      <c r="I746">
        <v>0.50929681265145998</v>
      </c>
      <c r="J746">
        <v>0.10227084197134299</v>
      </c>
      <c r="K746">
        <v>0</v>
      </c>
      <c r="L746">
        <v>608</v>
      </c>
      <c r="M746">
        <v>760</v>
      </c>
      <c r="N746">
        <v>38.6</v>
      </c>
      <c r="O746">
        <v>169.80541932700399</v>
      </c>
      <c r="P746">
        <v>128.32175669621199</v>
      </c>
      <c r="Q746">
        <v>4.3626914059458404</v>
      </c>
      <c r="R746">
        <v>-2.4565661038793E-3</v>
      </c>
      <c r="S746">
        <v>405</v>
      </c>
      <c r="T746" t="s">
        <v>60</v>
      </c>
      <c r="U746" t="s">
        <v>61</v>
      </c>
      <c r="V746">
        <v>255</v>
      </c>
      <c r="W746">
        <v>0</v>
      </c>
      <c r="X746" t="s">
        <v>62</v>
      </c>
      <c r="Y746">
        <v>6</v>
      </c>
      <c r="Z746">
        <v>203</v>
      </c>
      <c r="AA746">
        <v>3</v>
      </c>
      <c r="AB746" t="s">
        <v>63</v>
      </c>
      <c r="AD746">
        <v>1205.8711579666599</v>
      </c>
      <c r="AE746">
        <v>3</v>
      </c>
      <c r="AF746" t="s">
        <v>64</v>
      </c>
      <c r="AG746">
        <v>0</v>
      </c>
      <c r="AJ746">
        <v>173487678.02938801</v>
      </c>
      <c r="AK746">
        <v>169383903.30698681</v>
      </c>
      <c r="AL746">
        <v>0.38552609221374534</v>
      </c>
      <c r="AM746">
        <v>0.47986532300694501</v>
      </c>
      <c r="AN746">
        <v>0.48209161776773507</v>
      </c>
      <c r="AO746">
        <v>1.3954158152955599E-2</v>
      </c>
      <c r="AP746">
        <v>0.86316720591249396</v>
      </c>
      <c r="AQ746">
        <v>0.86068230651474564</v>
      </c>
      <c r="AR746">
        <v>-0.11421347231796052</v>
      </c>
      <c r="AS746">
        <v>0.486034692972725</v>
      </c>
      <c r="AT746">
        <v>0.48464608352505745</v>
      </c>
      <c r="AU746">
        <v>3.3121363926237678E-2</v>
      </c>
    </row>
    <row r="747" spans="1:47" x14ac:dyDescent="0.25">
      <c r="A747" t="s">
        <v>58</v>
      </c>
      <c r="B747">
        <v>4</v>
      </c>
      <c r="C747">
        <v>164</v>
      </c>
      <c r="D747" t="s">
        <v>791</v>
      </c>
      <c r="E747">
        <v>1032.75</v>
      </c>
      <c r="F747">
        <v>188126646.841423</v>
      </c>
      <c r="G747">
        <v>0.47986532300694501</v>
      </c>
      <c r="H747">
        <v>0.826292592277027</v>
      </c>
      <c r="I747">
        <v>0.486034692972725</v>
      </c>
      <c r="J747">
        <v>9.8394709890479007E-2</v>
      </c>
      <c r="K747">
        <v>0</v>
      </c>
      <c r="L747">
        <v>592</v>
      </c>
      <c r="M747">
        <v>760</v>
      </c>
      <c r="N747">
        <v>37</v>
      </c>
      <c r="O747">
        <v>175.67105253610299</v>
      </c>
      <c r="P747">
        <v>138.67190814743799</v>
      </c>
      <c r="Q747">
        <v>4.2931455473313402</v>
      </c>
      <c r="R747">
        <v>-2.4269611121015E-3</v>
      </c>
      <c r="S747">
        <v>405</v>
      </c>
      <c r="T747" t="s">
        <v>60</v>
      </c>
      <c r="U747" t="s">
        <v>61</v>
      </c>
      <c r="V747">
        <v>255</v>
      </c>
      <c r="W747">
        <v>0</v>
      </c>
      <c r="X747" t="s">
        <v>62</v>
      </c>
      <c r="Y747">
        <v>6</v>
      </c>
      <c r="Z747">
        <v>203</v>
      </c>
      <c r="AA747">
        <v>3</v>
      </c>
      <c r="AB747" t="s">
        <v>63</v>
      </c>
      <c r="AD747">
        <v>1205.8711579666599</v>
      </c>
      <c r="AE747">
        <v>3</v>
      </c>
      <c r="AF747" t="s">
        <v>64</v>
      </c>
      <c r="AG747">
        <v>0</v>
      </c>
      <c r="AJ747">
        <v>173487678.02938801</v>
      </c>
      <c r="AK747">
        <v>171560279.40689501</v>
      </c>
      <c r="AL747">
        <v>0.12452660397597981</v>
      </c>
      <c r="AM747">
        <v>0.489012581235858</v>
      </c>
      <c r="AN747">
        <v>0.48457291827277449</v>
      </c>
      <c r="AO747">
        <v>0.17689598119457231</v>
      </c>
      <c r="AP747">
        <v>0.86316720591249396</v>
      </c>
      <c r="AQ747">
        <v>0.85810982451455953</v>
      </c>
      <c r="AR747">
        <v>1.8067242490738215E-2</v>
      </c>
      <c r="AS747">
        <v>0.486034692972725</v>
      </c>
      <c r="AT747">
        <v>0.48741879125260168</v>
      </c>
      <c r="AU747">
        <v>0.15304432567735782</v>
      </c>
    </row>
    <row r="748" spans="1:47" x14ac:dyDescent="0.25">
      <c r="A748" t="s">
        <v>58</v>
      </c>
      <c r="B748">
        <v>4</v>
      </c>
      <c r="C748">
        <v>165</v>
      </c>
      <c r="D748" t="s">
        <v>792</v>
      </c>
      <c r="E748">
        <v>1039.6833333333334</v>
      </c>
      <c r="F748">
        <v>166603016.32345501</v>
      </c>
      <c r="G748">
        <v>0.489012581235858</v>
      </c>
      <c r="H748">
        <v>0.86383818759129405</v>
      </c>
      <c r="I748">
        <v>0.47773085773617302</v>
      </c>
      <c r="J748">
        <v>8.93152733078829E-2</v>
      </c>
      <c r="K748">
        <v>0</v>
      </c>
      <c r="L748">
        <v>592</v>
      </c>
      <c r="M748">
        <v>760</v>
      </c>
      <c r="N748">
        <v>38.200000000000003</v>
      </c>
      <c r="O748">
        <v>167.04351903323001</v>
      </c>
      <c r="P748">
        <v>134.21303782214599</v>
      </c>
      <c r="Q748">
        <v>4.2128317737812102</v>
      </c>
      <c r="R748">
        <v>-2.4740513263082401E-3</v>
      </c>
      <c r="S748">
        <v>405</v>
      </c>
      <c r="T748" t="s">
        <v>60</v>
      </c>
      <c r="U748" t="s">
        <v>61</v>
      </c>
      <c r="V748">
        <v>255</v>
      </c>
      <c r="W748">
        <v>0</v>
      </c>
      <c r="X748" t="s">
        <v>62</v>
      </c>
      <c r="Y748">
        <v>6</v>
      </c>
      <c r="Z748">
        <v>203</v>
      </c>
      <c r="AA748">
        <v>3</v>
      </c>
      <c r="AB748" t="s">
        <v>63</v>
      </c>
      <c r="AD748">
        <v>1205.8711579666599</v>
      </c>
      <c r="AE748">
        <v>3</v>
      </c>
      <c r="AF748" t="s">
        <v>64</v>
      </c>
      <c r="AG748">
        <v>0</v>
      </c>
      <c r="AJ748">
        <v>187956818.40887299</v>
      </c>
      <c r="AK748">
        <v>172455612.12241518</v>
      </c>
      <c r="AL748">
        <v>-8.8801443848598338E-2</v>
      </c>
      <c r="AM748">
        <v>0.48836802717455002</v>
      </c>
      <c r="AN748">
        <v>0.49360764614825509</v>
      </c>
      <c r="AO748">
        <v>0.30149339135531183</v>
      </c>
      <c r="AP748">
        <v>0.83041495996838</v>
      </c>
      <c r="AQ748">
        <v>0.86188320492119752</v>
      </c>
      <c r="AR748">
        <v>8.4323905500183441E-2</v>
      </c>
      <c r="AS748">
        <v>0.486034692972725</v>
      </c>
      <c r="AT748">
        <v>0.49463270626246864</v>
      </c>
      <c r="AU748">
        <v>0.22812418158220349</v>
      </c>
    </row>
    <row r="749" spans="1:47" x14ac:dyDescent="0.25">
      <c r="A749" t="s">
        <v>58</v>
      </c>
      <c r="B749">
        <v>4</v>
      </c>
      <c r="C749">
        <v>166</v>
      </c>
      <c r="D749" t="s">
        <v>793</v>
      </c>
      <c r="E749">
        <v>1046.7333333333333</v>
      </c>
      <c r="F749">
        <v>187956818.40887299</v>
      </c>
      <c r="G749">
        <v>0.48836802717455002</v>
      </c>
      <c r="H749">
        <v>0.83041495996838</v>
      </c>
      <c r="I749">
        <v>0.49642670799127703</v>
      </c>
      <c r="J749">
        <v>8.4828333694248401E-2</v>
      </c>
      <c r="K749">
        <v>0</v>
      </c>
      <c r="L749">
        <v>592</v>
      </c>
      <c r="M749">
        <v>760</v>
      </c>
      <c r="N749">
        <v>37.25</v>
      </c>
      <c r="O749">
        <v>176.10529222088101</v>
      </c>
      <c r="P749">
        <v>136.15142141434299</v>
      </c>
      <c r="Q749">
        <v>4.2604785202070703</v>
      </c>
      <c r="R749">
        <v>-2.4269217068063E-3</v>
      </c>
      <c r="S749">
        <v>405</v>
      </c>
      <c r="T749" t="s">
        <v>60</v>
      </c>
      <c r="U749" t="s">
        <v>61</v>
      </c>
      <c r="V749">
        <v>255</v>
      </c>
      <c r="W749">
        <v>0</v>
      </c>
      <c r="X749" t="s">
        <v>62</v>
      </c>
      <c r="Y749">
        <v>6</v>
      </c>
      <c r="Z749">
        <v>203</v>
      </c>
      <c r="AA749">
        <v>3</v>
      </c>
      <c r="AB749" t="s">
        <v>63</v>
      </c>
      <c r="AD749">
        <v>1205.8711579666599</v>
      </c>
      <c r="AE749">
        <v>3</v>
      </c>
      <c r="AF749" t="s">
        <v>64</v>
      </c>
      <c r="AG749">
        <v>0</v>
      </c>
      <c r="AJ749">
        <v>166603016.32345501</v>
      </c>
      <c r="AK749">
        <v>169906650.48073199</v>
      </c>
      <c r="AL749">
        <v>-0.16006063482794716</v>
      </c>
      <c r="AM749">
        <v>0.489012581235858</v>
      </c>
      <c r="AN749">
        <v>0.50399746243724319</v>
      </c>
      <c r="AO749">
        <v>0.28519381314867576</v>
      </c>
      <c r="AP749">
        <v>0.86383818759129405</v>
      </c>
      <c r="AQ749">
        <v>0.86701545678296366</v>
      </c>
      <c r="AR749">
        <v>7.2070332320061492E-2</v>
      </c>
      <c r="AS749">
        <v>0.49642670799127703</v>
      </c>
      <c r="AT749">
        <v>0.50281915293405566</v>
      </c>
      <c r="AU749">
        <v>0.27387477473974997</v>
      </c>
    </row>
    <row r="750" spans="1:47" x14ac:dyDescent="0.25">
      <c r="A750" t="s">
        <v>58</v>
      </c>
      <c r="B750">
        <v>4</v>
      </c>
      <c r="C750">
        <v>167</v>
      </c>
      <c r="D750" t="s">
        <v>794</v>
      </c>
      <c r="E750">
        <v>1053.5999999999999</v>
      </c>
      <c r="F750">
        <v>160742869.820972</v>
      </c>
      <c r="G750">
        <v>0.521779718088064</v>
      </c>
      <c r="H750">
        <v>0.88882846522132497</v>
      </c>
      <c r="I750">
        <v>0.51863274440289098</v>
      </c>
      <c r="J750">
        <v>8.9700268886940701E-2</v>
      </c>
      <c r="K750">
        <v>0</v>
      </c>
      <c r="L750">
        <v>608</v>
      </c>
      <c r="M750">
        <v>760</v>
      </c>
      <c r="N750">
        <v>37.25</v>
      </c>
      <c r="O750">
        <v>169.15932487654101</v>
      </c>
      <c r="P750">
        <v>125.589169856214</v>
      </c>
      <c r="Q750">
        <v>4.3246602883554797</v>
      </c>
      <c r="R750">
        <v>-2.4858543278206001E-3</v>
      </c>
      <c r="S750">
        <v>405</v>
      </c>
      <c r="T750" t="s">
        <v>60</v>
      </c>
      <c r="U750" t="s">
        <v>61</v>
      </c>
      <c r="V750">
        <v>255</v>
      </c>
      <c r="W750">
        <v>0</v>
      </c>
      <c r="X750" t="s">
        <v>62</v>
      </c>
      <c r="Y750">
        <v>6</v>
      </c>
      <c r="Z750">
        <v>203</v>
      </c>
      <c r="AA750">
        <v>3</v>
      </c>
      <c r="AB750" t="s">
        <v>63</v>
      </c>
      <c r="AD750">
        <v>1205.8711579666599</v>
      </c>
      <c r="AE750">
        <v>3</v>
      </c>
      <c r="AF750" t="s">
        <v>64</v>
      </c>
      <c r="AG750">
        <v>0</v>
      </c>
      <c r="AJ750">
        <v>160742869.820972</v>
      </c>
      <c r="AK750">
        <v>168896375.6180948</v>
      </c>
      <c r="AL750">
        <v>-0.22064348688762148</v>
      </c>
      <c r="AM750">
        <v>0.521779718088064</v>
      </c>
      <c r="AN750">
        <v>0.51367019431100647</v>
      </c>
      <c r="AO750">
        <v>0.27107623576569667</v>
      </c>
      <c r="AP750">
        <v>0.88882846522132497</v>
      </c>
      <c r="AQ750">
        <v>0.87145980286923441</v>
      </c>
      <c r="AR750">
        <v>0.14465482826184498</v>
      </c>
      <c r="AS750">
        <v>0.51863274440289098</v>
      </c>
      <c r="AT750">
        <v>0.51396802613515813</v>
      </c>
      <c r="AU750">
        <v>0.3291809050536067</v>
      </c>
    </row>
    <row r="751" spans="1:47" x14ac:dyDescent="0.25">
      <c r="A751" t="s">
        <v>58</v>
      </c>
      <c r="B751">
        <v>4</v>
      </c>
      <c r="C751">
        <v>168</v>
      </c>
      <c r="D751" t="s">
        <v>795</v>
      </c>
      <c r="E751">
        <v>1060.55</v>
      </c>
      <c r="F751">
        <v>151766763.681918</v>
      </c>
      <c r="G751">
        <v>0.53181440445188599</v>
      </c>
      <c r="H751">
        <v>0.90968241435209196</v>
      </c>
      <c r="I751">
        <v>0.52696692633066</v>
      </c>
      <c r="J751">
        <v>9.2070941394677502E-2</v>
      </c>
      <c r="K751">
        <v>0</v>
      </c>
      <c r="L751">
        <v>608</v>
      </c>
      <c r="M751">
        <v>760</v>
      </c>
      <c r="N751">
        <v>37.85</v>
      </c>
      <c r="O751">
        <v>167.762688774716</v>
      </c>
      <c r="P751">
        <v>122.61110634696701</v>
      </c>
      <c r="Q751">
        <v>4.2498071021369404</v>
      </c>
      <c r="R751">
        <v>-2.50779341976381E-3</v>
      </c>
      <c r="S751">
        <v>405</v>
      </c>
      <c r="T751" t="s">
        <v>60</v>
      </c>
      <c r="U751" t="s">
        <v>61</v>
      </c>
      <c r="V751">
        <v>255</v>
      </c>
      <c r="W751">
        <v>0</v>
      </c>
      <c r="X751" t="s">
        <v>62</v>
      </c>
      <c r="Y751">
        <v>6</v>
      </c>
      <c r="Z751">
        <v>203</v>
      </c>
      <c r="AA751">
        <v>3</v>
      </c>
      <c r="AB751" t="s">
        <v>63</v>
      </c>
      <c r="AD751">
        <v>1205.8711579666599</v>
      </c>
      <c r="AE751">
        <v>3</v>
      </c>
      <c r="AF751" t="s">
        <v>64</v>
      </c>
      <c r="AG751">
        <v>0</v>
      </c>
      <c r="AJ751">
        <v>160742869.820972</v>
      </c>
      <c r="AK751">
        <v>166093667.29380283</v>
      </c>
      <c r="AL751">
        <v>0.14156800460577915</v>
      </c>
      <c r="AM751">
        <v>0.53181440445188599</v>
      </c>
      <c r="AN751">
        <v>0.52347183699703126</v>
      </c>
      <c r="AO751">
        <v>0.30385526157497428</v>
      </c>
      <c r="AP751">
        <v>0.88882846522132497</v>
      </c>
      <c r="AQ751">
        <v>0.88185937418481142</v>
      </c>
      <c r="AR751">
        <v>5.8135280323625145E-2</v>
      </c>
      <c r="AS751">
        <v>0.52696692633066</v>
      </c>
      <c r="AT751">
        <v>0.52559912825514765</v>
      </c>
      <c r="AU751">
        <v>0.33279957777211011</v>
      </c>
    </row>
    <row r="752" spans="1:47" x14ac:dyDescent="0.25">
      <c r="A752" t="s">
        <v>58</v>
      </c>
      <c r="B752">
        <v>4</v>
      </c>
      <c r="C752">
        <v>169</v>
      </c>
      <c r="D752" t="s">
        <v>796</v>
      </c>
      <c r="E752">
        <v>1067.3833333333332</v>
      </c>
      <c r="F752">
        <v>168436303.71620199</v>
      </c>
      <c r="G752">
        <v>0.53737624060467404</v>
      </c>
      <c r="H752">
        <v>0.88241281654626402</v>
      </c>
      <c r="I752">
        <v>0.54177905897823797</v>
      </c>
      <c r="J752">
        <v>9.7133833742999595E-2</v>
      </c>
      <c r="K752">
        <v>0</v>
      </c>
      <c r="L752">
        <v>608</v>
      </c>
      <c r="M752">
        <v>760</v>
      </c>
      <c r="N752">
        <v>36.299999999999997</v>
      </c>
      <c r="O752">
        <v>171.19210145362399</v>
      </c>
      <c r="P752">
        <v>121.80736693849499</v>
      </c>
      <c r="Q752">
        <v>4.3286450412731501</v>
      </c>
      <c r="R752">
        <v>-2.4658175842452801E-3</v>
      </c>
      <c r="S752">
        <v>405</v>
      </c>
      <c r="T752" t="s">
        <v>60</v>
      </c>
      <c r="U752" t="s">
        <v>61</v>
      </c>
      <c r="V752">
        <v>255</v>
      </c>
      <c r="W752">
        <v>0</v>
      </c>
      <c r="X752" t="s">
        <v>62</v>
      </c>
      <c r="Y752">
        <v>6</v>
      </c>
      <c r="Z752">
        <v>203</v>
      </c>
      <c r="AA752">
        <v>3</v>
      </c>
      <c r="AB752" t="s">
        <v>63</v>
      </c>
      <c r="AD752">
        <v>1205.8711579666599</v>
      </c>
      <c r="AE752">
        <v>3</v>
      </c>
      <c r="AF752" t="s">
        <v>64</v>
      </c>
      <c r="AG752">
        <v>0</v>
      </c>
      <c r="AJ752">
        <v>168436303.71620199</v>
      </c>
      <c r="AK752">
        <v>172658836.0639652</v>
      </c>
      <c r="AL752">
        <v>0.67984596428095179</v>
      </c>
      <c r="AM752">
        <v>0.53737624060467404</v>
      </c>
      <c r="AN752">
        <v>0.53466576568269941</v>
      </c>
      <c r="AO752">
        <v>0.22412810409920619</v>
      </c>
      <c r="AP752">
        <v>0.88538893634384797</v>
      </c>
      <c r="AQ752">
        <v>0.87676038880415319</v>
      </c>
      <c r="AR752">
        <v>-0.15113736438762534</v>
      </c>
      <c r="AS752">
        <v>0.54177905897823797</v>
      </c>
      <c r="AT752">
        <v>0.53746121778149425</v>
      </c>
      <c r="AU752">
        <v>0.26682731684965255</v>
      </c>
    </row>
    <row r="753" spans="1:47" x14ac:dyDescent="0.25">
      <c r="A753" t="s">
        <v>58</v>
      </c>
      <c r="B753">
        <v>4</v>
      </c>
      <c r="C753">
        <v>170</v>
      </c>
      <c r="D753" t="s">
        <v>797</v>
      </c>
      <c r="E753">
        <v>1074.25</v>
      </c>
      <c r="F753">
        <v>173943276.787413</v>
      </c>
      <c r="G753">
        <v>0.56643508803508102</v>
      </c>
      <c r="H753">
        <v>0.88538893634384797</v>
      </c>
      <c r="I753">
        <v>0.56858322423319196</v>
      </c>
      <c r="J753">
        <v>0.10469954428761501</v>
      </c>
      <c r="K753">
        <v>0</v>
      </c>
      <c r="L753">
        <v>608</v>
      </c>
      <c r="M753">
        <v>760</v>
      </c>
      <c r="N753">
        <v>38.450000000000003</v>
      </c>
      <c r="O753">
        <v>167.82777704371901</v>
      </c>
      <c r="P753">
        <v>114.009330486585</v>
      </c>
      <c r="Q753">
        <v>4.2686864300631697</v>
      </c>
      <c r="R753">
        <v>-2.4496624254921398E-3</v>
      </c>
      <c r="S753">
        <v>405</v>
      </c>
      <c r="T753" t="s">
        <v>60</v>
      </c>
      <c r="U753" t="s">
        <v>61</v>
      </c>
      <c r="V753">
        <v>255</v>
      </c>
      <c r="W753">
        <v>0</v>
      </c>
      <c r="X753" t="s">
        <v>62</v>
      </c>
      <c r="Y753">
        <v>6</v>
      </c>
      <c r="Z753">
        <v>203</v>
      </c>
      <c r="AA753">
        <v>3</v>
      </c>
      <c r="AB753" t="s">
        <v>63</v>
      </c>
      <c r="AD753">
        <v>1205.8711579666599</v>
      </c>
      <c r="AE753">
        <v>3</v>
      </c>
      <c r="AF753" t="s">
        <v>64</v>
      </c>
      <c r="AG753">
        <v>0</v>
      </c>
      <c r="AJ753">
        <v>173943276.787413</v>
      </c>
      <c r="AK753">
        <v>180396034.13462421</v>
      </c>
      <c r="AL753">
        <v>0.59963141399019571</v>
      </c>
      <c r="AM753">
        <v>0.53737624060467404</v>
      </c>
      <c r="AN753">
        <v>0.53930626699792639</v>
      </c>
      <c r="AO753">
        <v>7.724763926490831E-2</v>
      </c>
      <c r="AP753">
        <v>0.88241281654626402</v>
      </c>
      <c r="AQ753">
        <v>0.866663347897489</v>
      </c>
      <c r="AR753">
        <v>-0.16095566756190272</v>
      </c>
      <c r="AS753">
        <v>0.544190203572672</v>
      </c>
      <c r="AT753">
        <v>0.54488210002551796</v>
      </c>
      <c r="AU753">
        <v>0.16571459663432975</v>
      </c>
    </row>
    <row r="754" spans="1:47" x14ac:dyDescent="0.25">
      <c r="A754" t="s">
        <v>58</v>
      </c>
      <c r="B754">
        <v>4</v>
      </c>
      <c r="C754">
        <v>171</v>
      </c>
      <c r="D754" t="s">
        <v>798</v>
      </c>
      <c r="E754">
        <v>1081.1166666666666</v>
      </c>
      <c r="F754">
        <v>232672668.05438399</v>
      </c>
      <c r="G754">
        <v>0.53036290464034497</v>
      </c>
      <c r="H754">
        <v>0.79055622178694496</v>
      </c>
      <c r="I754">
        <v>0.544190203572672</v>
      </c>
      <c r="J754">
        <v>0.10563311648316</v>
      </c>
      <c r="K754">
        <v>0</v>
      </c>
      <c r="L754">
        <v>592</v>
      </c>
      <c r="M754">
        <v>760</v>
      </c>
      <c r="N754">
        <v>36.9</v>
      </c>
      <c r="O754">
        <v>175.76926111781299</v>
      </c>
      <c r="P754">
        <v>124.19426795420399</v>
      </c>
      <c r="Q754">
        <v>4.10895005989744</v>
      </c>
      <c r="R754">
        <v>-2.3425046876256002E-3</v>
      </c>
      <c r="S754">
        <v>405</v>
      </c>
      <c r="T754" t="s">
        <v>60</v>
      </c>
      <c r="U754" t="s">
        <v>61</v>
      </c>
      <c r="V754">
        <v>255</v>
      </c>
      <c r="W754">
        <v>0</v>
      </c>
      <c r="X754" t="s">
        <v>62</v>
      </c>
      <c r="Y754">
        <v>6</v>
      </c>
      <c r="Z754">
        <v>203</v>
      </c>
      <c r="AA754">
        <v>3</v>
      </c>
      <c r="AB754" t="s">
        <v>63</v>
      </c>
      <c r="AD754">
        <v>1205.8711579666599</v>
      </c>
      <c r="AE754">
        <v>3</v>
      </c>
      <c r="AF754" t="s">
        <v>64</v>
      </c>
      <c r="AG754">
        <v>0</v>
      </c>
      <c r="AJ754">
        <v>199428860.17426699</v>
      </c>
      <c r="AK754">
        <v>187062551.77032959</v>
      </c>
      <c r="AL754">
        <v>0.42778711491505955</v>
      </c>
      <c r="AM754">
        <v>0.54498222466419899</v>
      </c>
      <c r="AN754">
        <v>0.54208206231901312</v>
      </c>
      <c r="AO754">
        <v>0.12004419660871571</v>
      </c>
      <c r="AP754">
        <v>0.83834326068800402</v>
      </c>
      <c r="AQ754">
        <v>0.85855082114858416</v>
      </c>
      <c r="AR754">
        <v>-0.12236404579814623</v>
      </c>
      <c r="AS754">
        <v>0.55573715562300996</v>
      </c>
      <c r="AT754">
        <v>0.55063614588398802</v>
      </c>
      <c r="AU754">
        <v>0.15228643637729136</v>
      </c>
    </row>
    <row r="755" spans="1:47" x14ac:dyDescent="0.25">
      <c r="A755" t="s">
        <v>58</v>
      </c>
      <c r="B755">
        <v>4</v>
      </c>
      <c r="C755">
        <v>172</v>
      </c>
      <c r="D755" t="s">
        <v>799</v>
      </c>
      <c r="E755">
        <v>1087.9166666666667</v>
      </c>
      <c r="F755">
        <v>199428860.17426699</v>
      </c>
      <c r="G755">
        <v>0.54498222466419899</v>
      </c>
      <c r="H755">
        <v>0.83834326068800402</v>
      </c>
      <c r="I755">
        <v>0.55573715562300996</v>
      </c>
      <c r="J755">
        <v>0.105935561987256</v>
      </c>
      <c r="K755">
        <v>0</v>
      </c>
      <c r="L755">
        <v>592</v>
      </c>
      <c r="M755">
        <v>760</v>
      </c>
      <c r="N755">
        <v>37.700000000000003</v>
      </c>
      <c r="O755">
        <v>173.307092700163</v>
      </c>
      <c r="P755">
        <v>120.00423789180201</v>
      </c>
      <c r="Q755">
        <v>4.0612181691784297</v>
      </c>
      <c r="R755">
        <v>-2.3993471983918902E-3</v>
      </c>
      <c r="S755">
        <v>405</v>
      </c>
      <c r="T755" t="s">
        <v>60</v>
      </c>
      <c r="U755" t="s">
        <v>61</v>
      </c>
      <c r="V755">
        <v>255</v>
      </c>
      <c r="W755">
        <v>0</v>
      </c>
      <c r="X755" t="s">
        <v>62</v>
      </c>
      <c r="Y755">
        <v>6</v>
      </c>
      <c r="Z755">
        <v>203</v>
      </c>
      <c r="AA755">
        <v>3</v>
      </c>
      <c r="AB755" t="s">
        <v>63</v>
      </c>
      <c r="AD755">
        <v>1205.8711579666599</v>
      </c>
      <c r="AE755">
        <v>3</v>
      </c>
      <c r="AF755" t="s">
        <v>64</v>
      </c>
      <c r="AG755">
        <v>0</v>
      </c>
      <c r="AJ755">
        <v>199428860.17426699</v>
      </c>
      <c r="AK755">
        <v>192190382.62698901</v>
      </c>
      <c r="AL755">
        <v>0.54866487567154387</v>
      </c>
      <c r="AM755">
        <v>0.54498222466419899</v>
      </c>
      <c r="AN755">
        <v>0.54847425805125971</v>
      </c>
      <c r="AO755">
        <v>0.17539948867908289</v>
      </c>
      <c r="AP755">
        <v>0.83834326068800402</v>
      </c>
      <c r="AQ755">
        <v>0.85112620017517449</v>
      </c>
      <c r="AR755">
        <v>-0.17779137060171235</v>
      </c>
      <c r="AS755">
        <v>0.55573715562300996</v>
      </c>
      <c r="AT755">
        <v>0.55659554112184428</v>
      </c>
      <c r="AU755">
        <v>0.15178378166728426</v>
      </c>
    </row>
    <row r="756" spans="1:47" x14ac:dyDescent="0.25">
      <c r="A756" t="s">
        <v>58</v>
      </c>
      <c r="B756">
        <v>4</v>
      </c>
      <c r="C756">
        <v>173</v>
      </c>
      <c r="D756" t="s">
        <v>800</v>
      </c>
      <c r="E756">
        <v>1094.7833333333333</v>
      </c>
      <c r="F756">
        <v>194075457.99949899</v>
      </c>
      <c r="G756">
        <v>0.580474389496756</v>
      </c>
      <c r="H756">
        <v>0.859899572236976</v>
      </c>
      <c r="I756">
        <v>0.591925267320909</v>
      </c>
      <c r="J756">
        <v>0.114984938832303</v>
      </c>
      <c r="K756">
        <v>0</v>
      </c>
      <c r="L756">
        <v>608</v>
      </c>
      <c r="M756">
        <v>760</v>
      </c>
      <c r="N756">
        <v>37.799999999999997</v>
      </c>
      <c r="O756">
        <v>170.14341738325601</v>
      </c>
      <c r="P756">
        <v>111.06074960741</v>
      </c>
      <c r="Q756">
        <v>4.1931691183583704</v>
      </c>
      <c r="R756">
        <v>-2.4051939537176E-3</v>
      </c>
      <c r="S756">
        <v>405</v>
      </c>
      <c r="T756" t="s">
        <v>60</v>
      </c>
      <c r="U756" t="s">
        <v>61</v>
      </c>
      <c r="V756">
        <v>255</v>
      </c>
      <c r="W756">
        <v>0</v>
      </c>
      <c r="X756" t="s">
        <v>62</v>
      </c>
      <c r="Y756">
        <v>6</v>
      </c>
      <c r="Z756">
        <v>203</v>
      </c>
      <c r="AA756">
        <v>3</v>
      </c>
      <c r="AB756" t="s">
        <v>63</v>
      </c>
      <c r="AD756">
        <v>1205.8711579666599</v>
      </c>
      <c r="AE756">
        <v>3</v>
      </c>
      <c r="AF756" t="s">
        <v>64</v>
      </c>
      <c r="AG756">
        <v>0</v>
      </c>
      <c r="AJ756">
        <v>194075457.99949899</v>
      </c>
      <c r="AK756">
        <v>201074713.7545706</v>
      </c>
      <c r="AL756">
        <v>0.51667407323436321</v>
      </c>
      <c r="AM756">
        <v>0.54569338105732001</v>
      </c>
      <c r="AN756">
        <v>0.55438887823969141</v>
      </c>
      <c r="AO756">
        <v>0.1201147436086184</v>
      </c>
      <c r="AP756">
        <v>0.84826583147680001</v>
      </c>
      <c r="AQ756">
        <v>0.83902914667286199</v>
      </c>
      <c r="AR756">
        <v>-0.15471303367770003</v>
      </c>
      <c r="AS756">
        <v>0.55573715562300996</v>
      </c>
      <c r="AT756">
        <v>0.56207270744081395</v>
      </c>
      <c r="AU756">
        <v>0.12293992151915284</v>
      </c>
    </row>
    <row r="757" spans="1:47" x14ac:dyDescent="0.25">
      <c r="A757" t="s">
        <v>58</v>
      </c>
      <c r="B757">
        <v>4</v>
      </c>
      <c r="C757">
        <v>174</v>
      </c>
      <c r="D757" t="s">
        <v>801</v>
      </c>
      <c r="E757">
        <v>1101.6166666666666</v>
      </c>
      <c r="F757">
        <v>192615341.92526799</v>
      </c>
      <c r="G757">
        <v>0.54569338105732001</v>
      </c>
      <c r="H757">
        <v>0.84826583147680001</v>
      </c>
      <c r="I757">
        <v>0.55543775616870705</v>
      </c>
      <c r="J757">
        <v>0.113355304555848</v>
      </c>
      <c r="K757">
        <v>0</v>
      </c>
      <c r="L757">
        <v>592</v>
      </c>
      <c r="M757">
        <v>760</v>
      </c>
      <c r="N757">
        <v>36.299999999999997</v>
      </c>
      <c r="O757">
        <v>172.98667801328401</v>
      </c>
      <c r="P757">
        <v>119.846096560691</v>
      </c>
      <c r="Q757">
        <v>4.0550537223570604</v>
      </c>
      <c r="R757">
        <v>-2.4126285679981099E-3</v>
      </c>
      <c r="S757">
        <v>405</v>
      </c>
      <c r="T757" t="s">
        <v>60</v>
      </c>
      <c r="U757" t="s">
        <v>61</v>
      </c>
      <c r="V757">
        <v>255</v>
      </c>
      <c r="W757">
        <v>0</v>
      </c>
      <c r="X757" t="s">
        <v>62</v>
      </c>
      <c r="Y757">
        <v>6</v>
      </c>
      <c r="Z757">
        <v>203</v>
      </c>
      <c r="AA757">
        <v>3</v>
      </c>
      <c r="AB757" t="s">
        <v>63</v>
      </c>
      <c r="AD757">
        <v>1205.8711579666599</v>
      </c>
      <c r="AE757">
        <v>3</v>
      </c>
      <c r="AF757" t="s">
        <v>64</v>
      </c>
      <c r="AG757">
        <v>0</v>
      </c>
      <c r="AJ757">
        <v>194075457.99949899</v>
      </c>
      <c r="AK757">
        <v>206447670.2988784</v>
      </c>
      <c r="AL757">
        <v>0.48475149355048625</v>
      </c>
      <c r="AM757">
        <v>0.56933721926590697</v>
      </c>
      <c r="AN757">
        <v>0.55925987716003289</v>
      </c>
      <c r="AO757">
        <v>0.24594611194268573</v>
      </c>
      <c r="AP757">
        <v>0.84826583147680001</v>
      </c>
      <c r="AQ757">
        <v>0.83396943333799922</v>
      </c>
      <c r="AR757">
        <v>-8.1301560758150482E-2</v>
      </c>
      <c r="AS757">
        <v>0.57157603516751998</v>
      </c>
      <c r="AT757">
        <v>0.56743713679017593</v>
      </c>
      <c r="AU757">
        <v>0.23646818150123336</v>
      </c>
    </row>
    <row r="758" spans="1:47" x14ac:dyDescent="0.25">
      <c r="A758" t="s">
        <v>58</v>
      </c>
      <c r="B758">
        <v>4</v>
      </c>
      <c r="C758">
        <v>175</v>
      </c>
      <c r="D758" t="s">
        <v>802</v>
      </c>
      <c r="E758">
        <v>1108.4666666666667</v>
      </c>
      <c r="F758">
        <v>226293642.89580601</v>
      </c>
      <c r="G758">
        <v>0.56933721926590697</v>
      </c>
      <c r="H758">
        <v>0.81304469401368995</v>
      </c>
      <c r="I758">
        <v>0.57157603516751998</v>
      </c>
      <c r="J758">
        <v>0.11289635469401001</v>
      </c>
      <c r="K758">
        <v>0</v>
      </c>
      <c r="L758">
        <v>592</v>
      </c>
      <c r="M758">
        <v>760</v>
      </c>
      <c r="N758">
        <v>38.450000000000003</v>
      </c>
      <c r="O758">
        <v>167.92489287366001</v>
      </c>
      <c r="P758">
        <v>113.258834641853</v>
      </c>
      <c r="Q758">
        <v>4.0296296364336097</v>
      </c>
      <c r="R758">
        <v>-2.3483821727891502E-3</v>
      </c>
      <c r="S758">
        <v>405</v>
      </c>
      <c r="T758" t="s">
        <v>60</v>
      </c>
      <c r="U758" t="s">
        <v>61</v>
      </c>
      <c r="V758">
        <v>255</v>
      </c>
      <c r="W758">
        <v>0</v>
      </c>
      <c r="X758" t="s">
        <v>62</v>
      </c>
      <c r="Y758">
        <v>6</v>
      </c>
      <c r="Z758">
        <v>203</v>
      </c>
      <c r="AA758">
        <v>3</v>
      </c>
      <c r="AB758" t="s">
        <v>63</v>
      </c>
      <c r="AD758">
        <v>1205.8711579666599</v>
      </c>
      <c r="AE758">
        <v>3</v>
      </c>
      <c r="AF758" t="s">
        <v>64</v>
      </c>
      <c r="AG758">
        <v>0</v>
      </c>
      <c r="AJ758">
        <v>218364932.42532101</v>
      </c>
      <c r="AK758">
        <v>215515417.84831965</v>
      </c>
      <c r="AL758">
        <v>0.67134845062867154</v>
      </c>
      <c r="AM758">
        <v>0.56694934154683196</v>
      </c>
      <c r="AN758">
        <v>0.57349662614255381</v>
      </c>
      <c r="AO758">
        <v>0.40137806361278427</v>
      </c>
      <c r="AP758">
        <v>0.821927549034702</v>
      </c>
      <c r="AQ758">
        <v>0.82825909202281478</v>
      </c>
      <c r="AR758">
        <v>-0.11909277050191337</v>
      </c>
      <c r="AS758">
        <v>0.57157603516751998</v>
      </c>
      <c r="AT758">
        <v>0.580429543408997</v>
      </c>
      <c r="AU758">
        <v>0.34852940175938851</v>
      </c>
    </row>
    <row r="759" spans="1:47" x14ac:dyDescent="0.25">
      <c r="A759" t="s">
        <v>58</v>
      </c>
      <c r="B759">
        <v>4</v>
      </c>
      <c r="C759">
        <v>176</v>
      </c>
      <c r="D759" t="s">
        <v>803</v>
      </c>
      <c r="E759">
        <v>1115.3</v>
      </c>
      <c r="F759">
        <v>218364932.42532101</v>
      </c>
      <c r="G759">
        <v>0.56694934154683196</v>
      </c>
      <c r="H759">
        <v>0.821927549034702</v>
      </c>
      <c r="I759">
        <v>0.58255930236982001</v>
      </c>
      <c r="J759">
        <v>0.113523961660491</v>
      </c>
      <c r="K759">
        <v>0</v>
      </c>
      <c r="L759">
        <v>592</v>
      </c>
      <c r="M759">
        <v>760</v>
      </c>
      <c r="N759">
        <v>36.799999999999997</v>
      </c>
      <c r="O759">
        <v>173.31207962187301</v>
      </c>
      <c r="P759">
        <v>114.581579594793</v>
      </c>
      <c r="Q759">
        <v>3.9736160441378701</v>
      </c>
      <c r="R759">
        <v>-2.3621297177667902E-3</v>
      </c>
      <c r="S759">
        <v>405</v>
      </c>
      <c r="T759" t="s">
        <v>60</v>
      </c>
      <c r="U759" t="s">
        <v>61</v>
      </c>
      <c r="V759">
        <v>255</v>
      </c>
      <c r="W759">
        <v>0</v>
      </c>
      <c r="X759" t="s">
        <v>62</v>
      </c>
      <c r="Y759">
        <v>6</v>
      </c>
      <c r="Z759">
        <v>203</v>
      </c>
      <c r="AA759">
        <v>3</v>
      </c>
      <c r="AB759" t="s">
        <v>63</v>
      </c>
      <c r="AD759">
        <v>1205.8711579666599</v>
      </c>
      <c r="AE759">
        <v>3</v>
      </c>
      <c r="AF759" t="s">
        <v>64</v>
      </c>
      <c r="AG759">
        <v>0</v>
      </c>
      <c r="AJ759">
        <v>226293642.89580601</v>
      </c>
      <c r="AK759">
        <v>225653845.83271444</v>
      </c>
      <c r="AL759">
        <v>0.66450927596758413</v>
      </c>
      <c r="AM759">
        <v>0.56933721926590697</v>
      </c>
      <c r="AN759">
        <v>0.5885470515446557</v>
      </c>
      <c r="AO759">
        <v>0.32139393101779873</v>
      </c>
      <c r="AP759">
        <v>0.81304469401368995</v>
      </c>
      <c r="AQ759">
        <v>0.82056423654987098</v>
      </c>
      <c r="AR759">
        <v>-0.14146604434901211</v>
      </c>
      <c r="AS759">
        <v>0.58255930236982001</v>
      </c>
      <c r="AT759">
        <v>0.59342195002781795</v>
      </c>
      <c r="AU759">
        <v>0.28211829876476624</v>
      </c>
    </row>
    <row r="760" spans="1:47" x14ac:dyDescent="0.25">
      <c r="A760" t="s">
        <v>58</v>
      </c>
      <c r="B760">
        <v>4</v>
      </c>
      <c r="C760">
        <v>177</v>
      </c>
      <c r="D760" t="s">
        <v>804</v>
      </c>
      <c r="E760">
        <v>1122.2</v>
      </c>
      <c r="F760">
        <v>249756879.579945</v>
      </c>
      <c r="G760">
        <v>0.61616596957680303</v>
      </c>
      <c r="H760">
        <v>0.80263055571221598</v>
      </c>
      <c r="I760">
        <v>0.62069918871711505</v>
      </c>
      <c r="J760">
        <v>0.12196776702159901</v>
      </c>
      <c r="K760">
        <v>0</v>
      </c>
      <c r="L760">
        <v>608</v>
      </c>
      <c r="M760">
        <v>760</v>
      </c>
      <c r="N760">
        <v>38.15</v>
      </c>
      <c r="O760">
        <v>163.953574658408</v>
      </c>
      <c r="P760">
        <v>102.25203906048699</v>
      </c>
      <c r="Q760">
        <v>4.0461760107285096</v>
      </c>
      <c r="R760">
        <v>-2.3045294399712201E-3</v>
      </c>
      <c r="S760">
        <v>405</v>
      </c>
      <c r="T760" t="s">
        <v>60</v>
      </c>
      <c r="U760" t="s">
        <v>61</v>
      </c>
      <c r="V760">
        <v>255</v>
      </c>
      <c r="W760">
        <v>0</v>
      </c>
      <c r="X760" t="s">
        <v>62</v>
      </c>
      <c r="Y760">
        <v>6</v>
      </c>
      <c r="Z760">
        <v>203</v>
      </c>
      <c r="AA760">
        <v>3</v>
      </c>
      <c r="AB760" t="s">
        <v>63</v>
      </c>
      <c r="AD760">
        <v>1205.8711579666599</v>
      </c>
      <c r="AE760">
        <v>3</v>
      </c>
      <c r="AF760" t="s">
        <v>64</v>
      </c>
      <c r="AG760">
        <v>0</v>
      </c>
      <c r="AJ760">
        <v>244767597.921473</v>
      </c>
      <c r="AK760">
        <v>235792273.81710923</v>
      </c>
      <c r="AL760">
        <v>0.56927632362951397</v>
      </c>
      <c r="AM760">
        <v>0.61616596957680303</v>
      </c>
      <c r="AN760">
        <v>0.59947094384864952</v>
      </c>
      <c r="AO760">
        <v>0.27507240335151162</v>
      </c>
      <c r="AP760">
        <v>0.80979155411208104</v>
      </c>
      <c r="AQ760">
        <v>0.81286938107692708</v>
      </c>
      <c r="AR760">
        <v>-0.12162078797132236</v>
      </c>
      <c r="AS760">
        <v>0.62069918871711505</v>
      </c>
      <c r="AT760">
        <v>0.60366327536608444</v>
      </c>
      <c r="AU760">
        <v>0.26978420628097077</v>
      </c>
    </row>
    <row r="761" spans="1:47" x14ac:dyDescent="0.25">
      <c r="A761" t="s">
        <v>58</v>
      </c>
      <c r="B761">
        <v>4</v>
      </c>
      <c r="C761">
        <v>178</v>
      </c>
      <c r="D761" t="s">
        <v>805</v>
      </c>
      <c r="E761">
        <v>1129.1166666666666</v>
      </c>
      <c r="F761">
        <v>244767597.921473</v>
      </c>
      <c r="G761">
        <v>0.620945508067829</v>
      </c>
      <c r="H761">
        <v>0.80979155411208104</v>
      </c>
      <c r="I761">
        <v>0.622782661858852</v>
      </c>
      <c r="J761">
        <v>0.130234506394526</v>
      </c>
      <c r="K761">
        <v>0</v>
      </c>
      <c r="L761">
        <v>608</v>
      </c>
      <c r="M761">
        <v>760</v>
      </c>
      <c r="N761">
        <v>37.549999999999997</v>
      </c>
      <c r="O761">
        <v>162.513546377247</v>
      </c>
      <c r="P761">
        <v>100.97173002253</v>
      </c>
      <c r="Q761">
        <v>3.9540782670115502</v>
      </c>
      <c r="R761">
        <v>-2.3111715313418098E-3</v>
      </c>
      <c r="S761">
        <v>405</v>
      </c>
      <c r="T761" t="s">
        <v>60</v>
      </c>
      <c r="U761" t="s">
        <v>61</v>
      </c>
      <c r="V761">
        <v>255</v>
      </c>
      <c r="W761">
        <v>0</v>
      </c>
      <c r="X761" t="s">
        <v>62</v>
      </c>
      <c r="Y761">
        <v>6</v>
      </c>
      <c r="Z761">
        <v>203</v>
      </c>
      <c r="AA761">
        <v>3</v>
      </c>
      <c r="AB761" t="s">
        <v>63</v>
      </c>
      <c r="AD761">
        <v>1205.8711579666599</v>
      </c>
      <c r="AE761">
        <v>3</v>
      </c>
      <c r="AF761" t="s">
        <v>64</v>
      </c>
      <c r="AG761">
        <v>0</v>
      </c>
      <c r="AJ761">
        <v>244767597.921473</v>
      </c>
      <c r="AK761">
        <v>245704277.60404602</v>
      </c>
      <c r="AL761">
        <v>0.86973272771956578</v>
      </c>
      <c r="AM761">
        <v>0.620945508067829</v>
      </c>
      <c r="AN761">
        <v>0.61194694941120542</v>
      </c>
      <c r="AO761">
        <v>0.29524594068330062</v>
      </c>
      <c r="AP761">
        <v>0.80979155411208104</v>
      </c>
      <c r="AQ761">
        <v>0.80603896664765839</v>
      </c>
      <c r="AR761">
        <v>-0.16967606460176754</v>
      </c>
      <c r="AS761">
        <v>0.62069918871711505</v>
      </c>
      <c r="AT761">
        <v>0.6160265358338326</v>
      </c>
      <c r="AU761">
        <v>0.26267179739456398</v>
      </c>
    </row>
    <row r="762" spans="1:47" x14ac:dyDescent="0.25">
      <c r="A762" t="s">
        <v>58</v>
      </c>
      <c r="B762">
        <v>4</v>
      </c>
      <c r="C762">
        <v>179</v>
      </c>
      <c r="D762" t="s">
        <v>806</v>
      </c>
      <c r="E762">
        <v>1136.05</v>
      </c>
      <c r="F762">
        <v>211455969.70965299</v>
      </c>
      <c r="G762">
        <v>0.62395668078587696</v>
      </c>
      <c r="H762">
        <v>0.85166406982838905</v>
      </c>
      <c r="I762">
        <v>0.61194139107190604</v>
      </c>
      <c r="J762">
        <v>0.13148341490972601</v>
      </c>
      <c r="K762">
        <v>0</v>
      </c>
      <c r="L762">
        <v>608</v>
      </c>
      <c r="M762">
        <v>760</v>
      </c>
      <c r="N762">
        <v>36.950000000000003</v>
      </c>
      <c r="O762">
        <v>157.595805788989</v>
      </c>
      <c r="P762">
        <v>99.551080486712294</v>
      </c>
      <c r="Q762">
        <v>3.8024589861225699</v>
      </c>
      <c r="R762">
        <v>-2.36543595646552E-3</v>
      </c>
      <c r="S762">
        <v>405</v>
      </c>
      <c r="T762" t="s">
        <v>60</v>
      </c>
      <c r="U762" t="s">
        <v>61</v>
      </c>
      <c r="V762">
        <v>255</v>
      </c>
      <c r="W762">
        <v>0</v>
      </c>
      <c r="X762" t="s">
        <v>62</v>
      </c>
      <c r="Y762">
        <v>6</v>
      </c>
      <c r="Z762">
        <v>203</v>
      </c>
      <c r="AA762">
        <v>3</v>
      </c>
      <c r="AB762" t="s">
        <v>63</v>
      </c>
      <c r="AD762">
        <v>1205.8711579666599</v>
      </c>
      <c r="AE762">
        <v>3</v>
      </c>
      <c r="AF762" t="s">
        <v>64</v>
      </c>
      <c r="AG762">
        <v>0</v>
      </c>
      <c r="AJ762">
        <v>244767597.921473</v>
      </c>
      <c r="AK762">
        <v>264775638.15008497</v>
      </c>
      <c r="AL762">
        <v>0.9798160314653529</v>
      </c>
      <c r="AM762">
        <v>0.62395668078587696</v>
      </c>
      <c r="AN762">
        <v>0.62416033689248485</v>
      </c>
      <c r="AO762">
        <v>0.2598609484952682</v>
      </c>
      <c r="AP762">
        <v>0.80979155411208104</v>
      </c>
      <c r="AQ762">
        <v>0.7939145153306264</v>
      </c>
      <c r="AR762">
        <v>-0.22237015067468568</v>
      </c>
      <c r="AS762">
        <v>0.622782661858852</v>
      </c>
      <c r="AT762">
        <v>0.62641912887966722</v>
      </c>
      <c r="AU762">
        <v>0.2724162961993794</v>
      </c>
    </row>
    <row r="763" spans="1:47" x14ac:dyDescent="0.25">
      <c r="A763" t="s">
        <v>58</v>
      </c>
      <c r="B763">
        <v>4</v>
      </c>
      <c r="C763">
        <v>180</v>
      </c>
      <c r="D763" t="s">
        <v>807</v>
      </c>
      <c r="E763">
        <v>1142.9666666666667</v>
      </c>
      <c r="F763">
        <v>267924951.36000499</v>
      </c>
      <c r="G763">
        <v>0.62932936935961103</v>
      </c>
      <c r="H763">
        <v>0.78777547688835803</v>
      </c>
      <c r="I763">
        <v>0.634522267598993</v>
      </c>
      <c r="J763">
        <v>0.13645190295343801</v>
      </c>
      <c r="K763">
        <v>0</v>
      </c>
      <c r="L763">
        <v>592</v>
      </c>
      <c r="M763">
        <v>760</v>
      </c>
      <c r="N763">
        <v>38.1</v>
      </c>
      <c r="O763">
        <v>162.63132514972901</v>
      </c>
      <c r="P763">
        <v>99.115277944091602</v>
      </c>
      <c r="Q763">
        <v>3.8235861233869599</v>
      </c>
      <c r="R763">
        <v>-2.2764902313471402E-3</v>
      </c>
      <c r="S763">
        <v>405</v>
      </c>
      <c r="T763" t="s">
        <v>60</v>
      </c>
      <c r="U763" t="s">
        <v>61</v>
      </c>
      <c r="V763">
        <v>255</v>
      </c>
      <c r="W763">
        <v>0</v>
      </c>
      <c r="X763" t="s">
        <v>62</v>
      </c>
      <c r="Y763">
        <v>6</v>
      </c>
      <c r="Z763">
        <v>203</v>
      </c>
      <c r="AA763">
        <v>3</v>
      </c>
      <c r="AB763" t="s">
        <v>63</v>
      </c>
      <c r="AD763">
        <v>1205.8711579666599</v>
      </c>
      <c r="AE763">
        <v>3</v>
      </c>
      <c r="AF763" t="s">
        <v>64</v>
      </c>
      <c r="AG763">
        <v>0</v>
      </c>
      <c r="AJ763">
        <v>267924951.36000499</v>
      </c>
      <c r="AK763">
        <v>280152207.69099057</v>
      </c>
      <c r="AL763">
        <v>0.75381758810537103</v>
      </c>
      <c r="AM763">
        <v>0.62932936935961103</v>
      </c>
      <c r="AN763">
        <v>0.63610206813177561</v>
      </c>
      <c r="AO763">
        <v>0.38149862615117852</v>
      </c>
      <c r="AP763">
        <v>0.78777547688835803</v>
      </c>
      <c r="AQ763">
        <v>0.78244069199391642</v>
      </c>
      <c r="AR763">
        <v>-0.20862377268730498</v>
      </c>
      <c r="AS763">
        <v>0.63339233750626101</v>
      </c>
      <c r="AT763">
        <v>0.64116415628600043</v>
      </c>
      <c r="AU763">
        <v>0.41177704294780704</v>
      </c>
    </row>
    <row r="764" spans="1:47" x14ac:dyDescent="0.25">
      <c r="A764" t="s">
        <v>58</v>
      </c>
      <c r="B764">
        <v>4</v>
      </c>
      <c r="C764">
        <v>181</v>
      </c>
      <c r="D764" t="s">
        <v>808</v>
      </c>
      <c r="E764">
        <v>1149.9166666666667</v>
      </c>
      <c r="F764">
        <v>327330991.83683801</v>
      </c>
      <c r="G764">
        <v>0.63040415667230398</v>
      </c>
      <c r="H764">
        <v>0.734370852206088</v>
      </c>
      <c r="I764">
        <v>0.63339233750626101</v>
      </c>
      <c r="J764">
        <v>0.136849363978435</v>
      </c>
      <c r="K764">
        <v>0</v>
      </c>
      <c r="L764">
        <v>592</v>
      </c>
      <c r="M764">
        <v>760</v>
      </c>
      <c r="N764">
        <v>36.299999999999997</v>
      </c>
      <c r="O764">
        <v>161.79523096896199</v>
      </c>
      <c r="P764">
        <v>98.811471758745</v>
      </c>
      <c r="Q764">
        <v>3.8405582191474501</v>
      </c>
      <c r="R764">
        <v>-2.2044171263578701E-3</v>
      </c>
      <c r="S764">
        <v>405</v>
      </c>
      <c r="T764" t="s">
        <v>60</v>
      </c>
      <c r="U764" t="s">
        <v>61</v>
      </c>
      <c r="V764">
        <v>255</v>
      </c>
      <c r="W764">
        <v>0</v>
      </c>
      <c r="X764" t="s">
        <v>62</v>
      </c>
      <c r="Y764">
        <v>6</v>
      </c>
      <c r="Z764">
        <v>203</v>
      </c>
      <c r="AA764">
        <v>3</v>
      </c>
      <c r="AB764" t="s">
        <v>63</v>
      </c>
      <c r="AD764">
        <v>1205.8711579666599</v>
      </c>
      <c r="AE764">
        <v>3</v>
      </c>
      <c r="AF764" t="s">
        <v>64</v>
      </c>
      <c r="AG764">
        <v>0</v>
      </c>
      <c r="AJ764">
        <v>321650445.626001</v>
      </c>
      <c r="AK764">
        <v>295528777.23189622</v>
      </c>
      <c r="AL764">
        <v>0.84489916774763196</v>
      </c>
      <c r="AM764">
        <v>0.63040415667230398</v>
      </c>
      <c r="AN764">
        <v>0.65776573917774783</v>
      </c>
      <c r="AO764">
        <v>0.49294515610211997</v>
      </c>
      <c r="AP764">
        <v>0.75242243742853099</v>
      </c>
      <c r="AQ764">
        <v>0.77096686865720643</v>
      </c>
      <c r="AR764">
        <v>-0.22407519714582352</v>
      </c>
      <c r="AS764">
        <v>0.634522267598993</v>
      </c>
      <c r="AT764">
        <v>0.66278611889050243</v>
      </c>
      <c r="AU764">
        <v>0.52280140739718284</v>
      </c>
    </row>
    <row r="765" spans="1:47" x14ac:dyDescent="0.25">
      <c r="A765" t="s">
        <v>58</v>
      </c>
      <c r="B765">
        <v>4</v>
      </c>
      <c r="C765">
        <v>182</v>
      </c>
      <c r="D765" t="s">
        <v>809</v>
      </c>
      <c r="E765">
        <v>1156.8666666666666</v>
      </c>
      <c r="F765">
        <v>321650445.626001</v>
      </c>
      <c r="G765">
        <v>0.67587462577325697</v>
      </c>
      <c r="H765">
        <v>0.75242243742853099</v>
      </c>
      <c r="I765">
        <v>0.69442432574878099</v>
      </c>
      <c r="J765">
        <v>0.14938451310029799</v>
      </c>
      <c r="K765">
        <v>0</v>
      </c>
      <c r="L765">
        <v>592</v>
      </c>
      <c r="M765">
        <v>760</v>
      </c>
      <c r="N765">
        <v>38.450000000000003</v>
      </c>
      <c r="O765">
        <v>160.62004598017299</v>
      </c>
      <c r="P765">
        <v>89.761416878865404</v>
      </c>
      <c r="Q765">
        <v>3.7665507995738299</v>
      </c>
      <c r="R765">
        <v>-2.20202226435579E-3</v>
      </c>
      <c r="S765">
        <v>405</v>
      </c>
      <c r="T765" t="s">
        <v>60</v>
      </c>
      <c r="U765" t="s">
        <v>61</v>
      </c>
      <c r="V765">
        <v>255</v>
      </c>
      <c r="W765">
        <v>0</v>
      </c>
      <c r="X765" t="s">
        <v>62</v>
      </c>
      <c r="Y765">
        <v>6</v>
      </c>
      <c r="Z765">
        <v>203</v>
      </c>
      <c r="AA765">
        <v>3</v>
      </c>
      <c r="AB765" t="s">
        <v>63</v>
      </c>
      <c r="AD765">
        <v>1205.8711579666599</v>
      </c>
      <c r="AE765">
        <v>3</v>
      </c>
      <c r="AF765" t="s">
        <v>64</v>
      </c>
      <c r="AG765">
        <v>0</v>
      </c>
      <c r="AJ765">
        <v>321650445.626001</v>
      </c>
      <c r="AK765">
        <v>316446951.21019959</v>
      </c>
      <c r="AL765">
        <v>1.2279032919523225</v>
      </c>
      <c r="AM765">
        <v>0.67587462577325697</v>
      </c>
      <c r="AN765">
        <v>0.67937235367342441</v>
      </c>
      <c r="AO765">
        <v>0.43081241257227348</v>
      </c>
      <c r="AP765">
        <v>0.75242243742853099</v>
      </c>
      <c r="AQ765">
        <v>0.75794344838660399</v>
      </c>
      <c r="AR765">
        <v>-0.28467077116637801</v>
      </c>
      <c r="AS765">
        <v>0.69442432574878099</v>
      </c>
      <c r="AT765">
        <v>0.68782861125526429</v>
      </c>
      <c r="AU765">
        <v>0.49866063018719808</v>
      </c>
    </row>
    <row r="766" spans="1:47" x14ac:dyDescent="0.25">
      <c r="A766" t="s">
        <v>58</v>
      </c>
      <c r="B766">
        <v>4</v>
      </c>
      <c r="C766">
        <v>183</v>
      </c>
      <c r="D766" t="s">
        <v>810</v>
      </c>
      <c r="E766">
        <v>1163.8166666666666</v>
      </c>
      <c r="F766">
        <v>304637957.61327302</v>
      </c>
      <c r="G766">
        <v>0.73515296249482098</v>
      </c>
      <c r="H766">
        <v>0.78372823791771895</v>
      </c>
      <c r="I766">
        <v>0.74997000916209799</v>
      </c>
      <c r="J766">
        <v>0.16751307218806</v>
      </c>
      <c r="K766">
        <v>0</v>
      </c>
      <c r="L766">
        <v>608</v>
      </c>
      <c r="M766">
        <v>760</v>
      </c>
      <c r="N766">
        <v>36.6</v>
      </c>
      <c r="O766">
        <v>151.03220222272299</v>
      </c>
      <c r="P766">
        <v>78.594016458215805</v>
      </c>
      <c r="Q766">
        <v>3.7213391799309501</v>
      </c>
      <c r="R766">
        <v>-2.2084444011120702E-3</v>
      </c>
      <c r="S766">
        <v>405</v>
      </c>
      <c r="T766" t="s">
        <v>60</v>
      </c>
      <c r="U766" t="s">
        <v>61</v>
      </c>
      <c r="V766">
        <v>255</v>
      </c>
      <c r="W766">
        <v>0</v>
      </c>
      <c r="X766" t="s">
        <v>62</v>
      </c>
      <c r="Y766">
        <v>6</v>
      </c>
      <c r="Z766">
        <v>203</v>
      </c>
      <c r="AA766">
        <v>3</v>
      </c>
      <c r="AB766" t="s">
        <v>63</v>
      </c>
      <c r="AD766">
        <v>1205.8711579666599</v>
      </c>
      <c r="AE766">
        <v>3</v>
      </c>
      <c r="AF766" t="s">
        <v>64</v>
      </c>
      <c r="AG766">
        <v>0</v>
      </c>
      <c r="AJ766">
        <v>321650445.626001</v>
      </c>
      <c r="AK766">
        <v>346890443.35121626</v>
      </c>
      <c r="AL766">
        <v>1.061449580747883</v>
      </c>
      <c r="AM766">
        <v>0.72926386329769</v>
      </c>
      <c r="AN766">
        <v>0.69990443045435424</v>
      </c>
      <c r="AO766">
        <v>0.5210690668056529</v>
      </c>
      <c r="AP766">
        <v>0.75242243742853099</v>
      </c>
      <c r="AQ766">
        <v>0.7420138637469047</v>
      </c>
      <c r="AR766">
        <v>-0.27207846956647164</v>
      </c>
      <c r="AS766">
        <v>0.72880900173962504</v>
      </c>
      <c r="AT766">
        <v>0.71074916849054426</v>
      </c>
      <c r="AU766">
        <v>0.52520909902102708</v>
      </c>
    </row>
    <row r="767" spans="1:47" x14ac:dyDescent="0.25">
      <c r="A767" t="s">
        <v>58</v>
      </c>
      <c r="B767">
        <v>4</v>
      </c>
      <c r="C767">
        <v>184</v>
      </c>
      <c r="D767" t="s">
        <v>811</v>
      </c>
      <c r="E767">
        <v>1170.8166666666666</v>
      </c>
      <c r="F767">
        <v>349358467.81299001</v>
      </c>
      <c r="G767">
        <v>0.72926386329769</v>
      </c>
      <c r="H767">
        <v>0.74467445275906896</v>
      </c>
      <c r="I767">
        <v>0.72880900173962504</v>
      </c>
      <c r="J767">
        <v>0.17971518252313201</v>
      </c>
      <c r="K767">
        <v>0</v>
      </c>
      <c r="L767">
        <v>608</v>
      </c>
      <c r="M767">
        <v>760</v>
      </c>
      <c r="N767">
        <v>38.549999999999997</v>
      </c>
      <c r="O767">
        <v>148.06164594571499</v>
      </c>
      <c r="P767">
        <v>79.214105305784798</v>
      </c>
      <c r="Q767">
        <v>3.68287666458883</v>
      </c>
      <c r="R767">
        <v>-2.1615891735161301E-3</v>
      </c>
      <c r="S767">
        <v>405</v>
      </c>
      <c r="T767" t="s">
        <v>60</v>
      </c>
      <c r="U767" t="s">
        <v>61</v>
      </c>
      <c r="V767">
        <v>255</v>
      </c>
      <c r="W767">
        <v>0</v>
      </c>
      <c r="X767" t="s">
        <v>62</v>
      </c>
      <c r="Y767">
        <v>6</v>
      </c>
      <c r="Z767">
        <v>203</v>
      </c>
      <c r="AA767">
        <v>3</v>
      </c>
      <c r="AB767" t="s">
        <v>63</v>
      </c>
      <c r="AD767">
        <v>1205.8711579666599</v>
      </c>
      <c r="AE767">
        <v>3</v>
      </c>
      <c r="AF767" t="s">
        <v>64</v>
      </c>
      <c r="AG767">
        <v>0</v>
      </c>
      <c r="AJ767">
        <v>349358467.81299001</v>
      </c>
      <c r="AK767">
        <v>366981281.54407978</v>
      </c>
      <c r="AL767">
        <v>0.85841539345249274</v>
      </c>
      <c r="AM767">
        <v>0.73198975326425997</v>
      </c>
      <c r="AN767">
        <v>0.72911477471535902</v>
      </c>
      <c r="AO767">
        <v>0.50978110632230211</v>
      </c>
      <c r="AP767">
        <v>0.74467445275906896</v>
      </c>
      <c r="AQ767">
        <v>0.73076411723606549</v>
      </c>
      <c r="AR767">
        <v>-0.18923258012919827</v>
      </c>
      <c r="AS767">
        <v>0.74799512368266097</v>
      </c>
      <c r="AT767">
        <v>0.73881235042939641</v>
      </c>
      <c r="AU767">
        <v>0.45259355263801138</v>
      </c>
    </row>
    <row r="768" spans="1:47" x14ac:dyDescent="0.25">
      <c r="A768" t="s">
        <v>58</v>
      </c>
      <c r="B768">
        <v>4</v>
      </c>
      <c r="C768">
        <v>185</v>
      </c>
      <c r="D768" t="s">
        <v>812</v>
      </c>
      <c r="E768">
        <v>1177.7666666666667</v>
      </c>
      <c r="F768">
        <v>420142412.06508797</v>
      </c>
      <c r="G768">
        <v>0.73198975326425997</v>
      </c>
      <c r="H768">
        <v>0.69617370487433505</v>
      </c>
      <c r="I768">
        <v>0.74799512368266097</v>
      </c>
      <c r="J768">
        <v>0.193249672079671</v>
      </c>
      <c r="K768">
        <v>0</v>
      </c>
      <c r="L768">
        <v>592</v>
      </c>
      <c r="M768">
        <v>760</v>
      </c>
      <c r="N768">
        <v>37.1</v>
      </c>
      <c r="O768">
        <v>151.79623439137799</v>
      </c>
      <c r="P768">
        <v>78.989608190010898</v>
      </c>
      <c r="Q768">
        <v>3.5394879987007299</v>
      </c>
      <c r="R768">
        <v>-2.09770581563368E-3</v>
      </c>
      <c r="S768">
        <v>405</v>
      </c>
      <c r="T768" t="s">
        <v>60</v>
      </c>
      <c r="U768" t="s">
        <v>61</v>
      </c>
      <c r="V768">
        <v>255</v>
      </c>
      <c r="W768">
        <v>0</v>
      </c>
      <c r="X768" t="s">
        <v>62</v>
      </c>
      <c r="Y768">
        <v>6</v>
      </c>
      <c r="Z768">
        <v>203</v>
      </c>
      <c r="AA768">
        <v>3</v>
      </c>
      <c r="AB768" t="s">
        <v>63</v>
      </c>
      <c r="AD768">
        <v>1205.8711579666599</v>
      </c>
      <c r="AE768">
        <v>3</v>
      </c>
      <c r="AF768" t="s">
        <v>64</v>
      </c>
      <c r="AG768">
        <v>0</v>
      </c>
      <c r="AJ768">
        <v>420142412.06508797</v>
      </c>
      <c r="AK768">
        <v>392719019.04199904</v>
      </c>
      <c r="AL768">
        <v>0.97019777573449761</v>
      </c>
      <c r="AM768">
        <v>0.73198975326425997</v>
      </c>
      <c r="AN768">
        <v>0.75154651812260909</v>
      </c>
      <c r="AO768">
        <v>0.47355313761846551</v>
      </c>
      <c r="AP768">
        <v>0.70812755368986102</v>
      </c>
      <c r="AQ768">
        <v>0.72190514048833154</v>
      </c>
      <c r="AR768">
        <v>-0.17056571860079139</v>
      </c>
      <c r="AS768">
        <v>0.74799512368266097</v>
      </c>
      <c r="AT768">
        <v>0.75933056231922924</v>
      </c>
      <c r="AU768">
        <v>0.53326705511049166</v>
      </c>
    </row>
    <row r="769" spans="1:47" x14ac:dyDescent="0.25">
      <c r="A769" t="s">
        <v>58</v>
      </c>
      <c r="B769">
        <v>4</v>
      </c>
      <c r="C769">
        <v>186</v>
      </c>
      <c r="D769" t="s">
        <v>813</v>
      </c>
      <c r="E769">
        <v>1184.8333333333333</v>
      </c>
      <c r="F769">
        <v>422104636.59031898</v>
      </c>
      <c r="G769">
        <v>0.78803334280950699</v>
      </c>
      <c r="H769">
        <v>0.70812755368986102</v>
      </c>
      <c r="I769">
        <v>0.77483817729325399</v>
      </c>
      <c r="J769">
        <v>0.20532314128689799</v>
      </c>
      <c r="K769">
        <v>0</v>
      </c>
      <c r="L769">
        <v>608</v>
      </c>
      <c r="M769">
        <v>760</v>
      </c>
      <c r="N769">
        <v>38.049999999999997</v>
      </c>
      <c r="O769">
        <v>136.9797721015</v>
      </c>
      <c r="P769">
        <v>69.114675412172801</v>
      </c>
      <c r="Q769">
        <v>3.3877778972324499</v>
      </c>
      <c r="R769">
        <v>-2.0829461741208801E-3</v>
      </c>
      <c r="S769">
        <v>405</v>
      </c>
      <c r="T769" t="s">
        <v>60</v>
      </c>
      <c r="U769" t="s">
        <v>61</v>
      </c>
      <c r="V769">
        <v>255</v>
      </c>
      <c r="W769">
        <v>0</v>
      </c>
      <c r="X769" t="s">
        <v>62</v>
      </c>
      <c r="Y769">
        <v>6</v>
      </c>
      <c r="Z769">
        <v>203</v>
      </c>
      <c r="AA769">
        <v>3</v>
      </c>
      <c r="AB769" t="s">
        <v>63</v>
      </c>
      <c r="AD769">
        <v>1205.8711579666599</v>
      </c>
      <c r="AE769">
        <v>3</v>
      </c>
      <c r="AF769" t="s">
        <v>64</v>
      </c>
      <c r="AG769">
        <v>0</v>
      </c>
      <c r="AJ769">
        <v>422104636.59031898</v>
      </c>
      <c r="AK769">
        <v>418456756.53991818</v>
      </c>
      <c r="AL769">
        <v>0.85193726238767942</v>
      </c>
      <c r="AM769">
        <v>0.77645587797732796</v>
      </c>
      <c r="AN769">
        <v>0.78029034836758415</v>
      </c>
      <c r="AO769">
        <v>0.51940869851137694</v>
      </c>
      <c r="AP769">
        <v>0.69617370487433505</v>
      </c>
      <c r="AQ769">
        <v>0.71323254098916833</v>
      </c>
      <c r="AR769">
        <v>-0.19494673526046255</v>
      </c>
      <c r="AS769">
        <v>0.77483817729325399</v>
      </c>
      <c r="AT769">
        <v>0.79559912849725345</v>
      </c>
      <c r="AU769">
        <v>0.55241546828529775</v>
      </c>
    </row>
    <row r="770" spans="1:47" x14ac:dyDescent="0.25">
      <c r="A770" t="s">
        <v>58</v>
      </c>
      <c r="B770">
        <v>4</v>
      </c>
      <c r="C770">
        <v>187</v>
      </c>
      <c r="D770" t="s">
        <v>814</v>
      </c>
      <c r="E770">
        <v>1191.8666666666666</v>
      </c>
      <c r="F770">
        <v>480760442.653382</v>
      </c>
      <c r="G770">
        <v>0.77645587797732796</v>
      </c>
      <c r="H770">
        <v>0.67119839460990505</v>
      </c>
      <c r="I770">
        <v>0.79701538519794501</v>
      </c>
      <c r="J770">
        <v>0.22402244621957099</v>
      </c>
      <c r="K770">
        <v>0</v>
      </c>
      <c r="L770">
        <v>592</v>
      </c>
      <c r="M770">
        <v>760</v>
      </c>
      <c r="N770">
        <v>37.450000000000003</v>
      </c>
      <c r="O770">
        <v>146.11795844012499</v>
      </c>
      <c r="P770">
        <v>71.543853406852904</v>
      </c>
      <c r="Q770">
        <v>3.3830665796802202</v>
      </c>
      <c r="R770">
        <v>-2.04239647613554E-3</v>
      </c>
      <c r="S770">
        <v>405</v>
      </c>
      <c r="T770" t="s">
        <v>60</v>
      </c>
      <c r="U770" t="s">
        <v>61</v>
      </c>
      <c r="V770">
        <v>255</v>
      </c>
      <c r="W770">
        <v>0</v>
      </c>
      <c r="X770" t="s">
        <v>62</v>
      </c>
      <c r="Y770">
        <v>6</v>
      </c>
      <c r="Z770">
        <v>203</v>
      </c>
      <c r="AA770">
        <v>3</v>
      </c>
      <c r="AB770" t="s">
        <v>63</v>
      </c>
      <c r="AD770">
        <v>1205.8711579666599</v>
      </c>
      <c r="AE770">
        <v>3</v>
      </c>
      <c r="AF770" t="s">
        <v>64</v>
      </c>
      <c r="AG770">
        <v>0</v>
      </c>
      <c r="AJ770">
        <v>450339133.11559701</v>
      </c>
      <c r="AK770">
        <v>440927634.26942837</v>
      </c>
      <c r="AM770">
        <v>0.78803334280950699</v>
      </c>
      <c r="AN770">
        <v>0.81249074509500874</v>
      </c>
      <c r="AP770">
        <v>0.70812755368986102</v>
      </c>
      <c r="AQ770">
        <v>0.70445356615859245</v>
      </c>
      <c r="AS770">
        <v>0.79701538519794501</v>
      </c>
      <c r="AT770">
        <v>0.8273351316987082</v>
      </c>
    </row>
    <row r="771" spans="1:47" x14ac:dyDescent="0.25">
      <c r="A771" t="s">
        <v>58</v>
      </c>
      <c r="B771">
        <v>4</v>
      </c>
      <c r="C771">
        <v>188</v>
      </c>
      <c r="D771" t="s">
        <v>815</v>
      </c>
      <c r="E771">
        <v>1198.8666666666666</v>
      </c>
      <c r="F771">
        <v>450339133.11559701</v>
      </c>
      <c r="G771">
        <v>0.87298301452256599</v>
      </c>
      <c r="H771">
        <v>0.70905943993271503</v>
      </c>
      <c r="I771">
        <v>0.91015183262974597</v>
      </c>
      <c r="J771">
        <v>0.255649804157838</v>
      </c>
      <c r="K771">
        <v>0</v>
      </c>
      <c r="L771">
        <v>608</v>
      </c>
      <c r="M771">
        <v>760</v>
      </c>
      <c r="N771">
        <v>37.299999999999997</v>
      </c>
      <c r="O771">
        <v>133.957935964207</v>
      </c>
      <c r="P771">
        <v>57.993724040786198</v>
      </c>
      <c r="Q771">
        <v>3.2729409509681799</v>
      </c>
      <c r="R771">
        <v>-2.0393470916952E-3</v>
      </c>
      <c r="S771">
        <v>405</v>
      </c>
      <c r="T771" t="s">
        <v>60</v>
      </c>
      <c r="U771" t="s">
        <v>61</v>
      </c>
      <c r="V771">
        <v>255</v>
      </c>
      <c r="W771">
        <v>0</v>
      </c>
      <c r="X771" t="s">
        <v>62</v>
      </c>
      <c r="Y771">
        <v>6</v>
      </c>
      <c r="Z771">
        <v>203</v>
      </c>
      <c r="AA771">
        <v>3</v>
      </c>
      <c r="AB771" t="s">
        <v>63</v>
      </c>
      <c r="AD771">
        <v>1205.8711579666599</v>
      </c>
      <c r="AE771">
        <v>3</v>
      </c>
      <c r="AF771" t="s">
        <v>64</v>
      </c>
      <c r="AG771">
        <v>0</v>
      </c>
      <c r="AJ771">
        <v>450339133.11559701</v>
      </c>
      <c r="AK771">
        <v>450339133.11559701</v>
      </c>
      <c r="AM771">
        <v>0.87298301452256599</v>
      </c>
      <c r="AN771">
        <v>0.87298301452256599</v>
      </c>
      <c r="AP771">
        <v>0.70905943993271503</v>
      </c>
      <c r="AQ771">
        <v>0.70905943993271503</v>
      </c>
      <c r="AS771">
        <v>0.91015183262974597</v>
      </c>
      <c r="AT771">
        <v>0.91015183262974597</v>
      </c>
    </row>
    <row r="772" spans="1:47" x14ac:dyDescent="0.25">
      <c r="A772" t="s">
        <v>58</v>
      </c>
      <c r="B772">
        <v>5</v>
      </c>
      <c r="C772">
        <v>1</v>
      </c>
      <c r="D772" t="s">
        <v>816</v>
      </c>
      <c r="E772">
        <v>0</v>
      </c>
      <c r="F772">
        <v>900061.56505506602</v>
      </c>
      <c r="G772">
        <v>8.5414522174102493E-3</v>
      </c>
      <c r="H772">
        <v>1.2282275091477901</v>
      </c>
      <c r="I772">
        <v>8.4034373016651405E-3</v>
      </c>
      <c r="J772">
        <v>0</v>
      </c>
      <c r="K772">
        <v>0</v>
      </c>
      <c r="L772">
        <v>568</v>
      </c>
      <c r="M772">
        <v>760</v>
      </c>
      <c r="N772">
        <v>37.549999999999997</v>
      </c>
      <c r="O772">
        <v>8.4668077398579502</v>
      </c>
      <c r="P772">
        <v>376.99407285255501</v>
      </c>
      <c r="Q772">
        <v>2.4003992640072802</v>
      </c>
      <c r="R772">
        <v>-3.6256857980742001E-3</v>
      </c>
      <c r="S772">
        <v>405</v>
      </c>
      <c r="T772" t="s">
        <v>60</v>
      </c>
      <c r="U772" t="s">
        <v>61</v>
      </c>
      <c r="V772">
        <v>255</v>
      </c>
      <c r="W772">
        <v>0</v>
      </c>
      <c r="X772" t="s">
        <v>62</v>
      </c>
      <c r="Y772">
        <v>6</v>
      </c>
      <c r="Z772">
        <v>203</v>
      </c>
      <c r="AA772">
        <v>3</v>
      </c>
      <c r="AB772" t="s">
        <v>63</v>
      </c>
      <c r="AD772">
        <v>1205.8711579666599</v>
      </c>
      <c r="AE772">
        <v>3</v>
      </c>
      <c r="AF772" t="s">
        <v>64</v>
      </c>
      <c r="AG772">
        <v>0</v>
      </c>
      <c r="AJ772">
        <v>900061.56505506602</v>
      </c>
      <c r="AK772">
        <v>900061.56505506602</v>
      </c>
      <c r="AM772">
        <v>8.5414522174102493E-3</v>
      </c>
      <c r="AN772">
        <v>8.5414522174102493E-3</v>
      </c>
      <c r="AP772">
        <v>1.2282275091477901</v>
      </c>
      <c r="AQ772">
        <v>1.2282275091477901</v>
      </c>
      <c r="AS772">
        <v>8.4034373016651405E-3</v>
      </c>
      <c r="AT772">
        <v>8.4034373016651405E-3</v>
      </c>
    </row>
    <row r="773" spans="1:47" x14ac:dyDescent="0.25">
      <c r="A773" t="s">
        <v>58</v>
      </c>
      <c r="B773">
        <v>5</v>
      </c>
      <c r="C773">
        <v>2</v>
      </c>
      <c r="D773" t="s">
        <v>817</v>
      </c>
      <c r="E773">
        <v>6.05</v>
      </c>
      <c r="F773">
        <v>950915.66539349302</v>
      </c>
      <c r="G773">
        <v>8.6814402795888507E-3</v>
      </c>
      <c r="H773">
        <v>1.21578424176774</v>
      </c>
      <c r="I773">
        <v>8.6466937372408001E-3</v>
      </c>
      <c r="J773">
        <v>0</v>
      </c>
      <c r="K773">
        <v>0</v>
      </c>
      <c r="L773">
        <v>576</v>
      </c>
      <c r="M773">
        <v>768</v>
      </c>
      <c r="N773">
        <v>36.1</v>
      </c>
      <c r="O773">
        <v>9.0751134251075491</v>
      </c>
      <c r="P773">
        <v>392.81535808419699</v>
      </c>
      <c r="Q773">
        <v>2.6041949677157898</v>
      </c>
      <c r="R773">
        <v>-3.6014187701294202E-3</v>
      </c>
      <c r="S773">
        <v>405</v>
      </c>
      <c r="T773" t="s">
        <v>60</v>
      </c>
      <c r="U773" t="s">
        <v>61</v>
      </c>
      <c r="V773">
        <v>255</v>
      </c>
      <c r="W773">
        <v>0</v>
      </c>
      <c r="X773" t="s">
        <v>62</v>
      </c>
      <c r="Y773">
        <v>6</v>
      </c>
      <c r="Z773">
        <v>203</v>
      </c>
      <c r="AA773">
        <v>3</v>
      </c>
      <c r="AB773" t="s">
        <v>63</v>
      </c>
      <c r="AD773">
        <v>1205.8711579666599</v>
      </c>
      <c r="AE773">
        <v>3</v>
      </c>
      <c r="AF773" t="s">
        <v>64</v>
      </c>
      <c r="AG773">
        <v>0</v>
      </c>
      <c r="AJ773">
        <v>950915.66539349302</v>
      </c>
      <c r="AK773">
        <v>1032012.6419751928</v>
      </c>
      <c r="AM773">
        <v>8.6814402795888507E-3</v>
      </c>
      <c r="AN773">
        <v>8.9309826720506188E-3</v>
      </c>
      <c r="AP773">
        <v>1.21578424176774</v>
      </c>
      <c r="AQ773">
        <v>1.2018263112629484</v>
      </c>
      <c r="AS773">
        <v>8.6466937372408001E-3</v>
      </c>
      <c r="AT773">
        <v>8.8685298521532941E-3</v>
      </c>
    </row>
    <row r="774" spans="1:47" x14ac:dyDescent="0.25">
      <c r="A774" t="s">
        <v>58</v>
      </c>
      <c r="B774">
        <v>5</v>
      </c>
      <c r="C774">
        <v>3</v>
      </c>
      <c r="D774" t="s">
        <v>818</v>
      </c>
      <c r="E774">
        <v>11.966666666666667</v>
      </c>
      <c r="F774">
        <v>1245060.69550798</v>
      </c>
      <c r="G774">
        <v>9.5700555194206897E-3</v>
      </c>
      <c r="H774">
        <v>1.1614671829093699</v>
      </c>
      <c r="I774">
        <v>9.5554585178199997E-3</v>
      </c>
      <c r="J774">
        <v>0</v>
      </c>
      <c r="K774">
        <v>0</v>
      </c>
      <c r="L774">
        <v>576</v>
      </c>
      <c r="M774">
        <v>760</v>
      </c>
      <c r="N774">
        <v>38.25</v>
      </c>
      <c r="O774">
        <v>10.1129875363689</v>
      </c>
      <c r="P774">
        <v>396.15492155084399</v>
      </c>
      <c r="Q774">
        <v>2.6722195816266598</v>
      </c>
      <c r="R774">
        <v>-3.4950711669056301E-3</v>
      </c>
      <c r="S774">
        <v>405</v>
      </c>
      <c r="T774" t="s">
        <v>60</v>
      </c>
      <c r="U774" t="s">
        <v>61</v>
      </c>
      <c r="V774">
        <v>255</v>
      </c>
      <c r="W774">
        <v>0</v>
      </c>
      <c r="X774" t="s">
        <v>62</v>
      </c>
      <c r="Y774">
        <v>6</v>
      </c>
      <c r="Z774">
        <v>203</v>
      </c>
      <c r="AA774">
        <v>3</v>
      </c>
      <c r="AB774" t="s">
        <v>63</v>
      </c>
      <c r="AD774">
        <v>1205.8711579666599</v>
      </c>
      <c r="AE774">
        <v>3</v>
      </c>
      <c r="AF774" t="s">
        <v>64</v>
      </c>
      <c r="AG774">
        <v>0</v>
      </c>
      <c r="AJ774">
        <v>1245060.69550798</v>
      </c>
      <c r="AK774">
        <v>1282032.0873127959</v>
      </c>
      <c r="AL774">
        <v>3.2730706412914659</v>
      </c>
      <c r="AM774">
        <v>9.5700555194206897E-3</v>
      </c>
      <c r="AN774">
        <v>1.0146666443532197E-2</v>
      </c>
      <c r="AO774">
        <v>2.0946170846984984</v>
      </c>
      <c r="AP774">
        <v>1.1614671829093699</v>
      </c>
      <c r="AQ774">
        <v>1.1796613030970959</v>
      </c>
      <c r="AR774">
        <v>-0.28951820769579234</v>
      </c>
      <c r="AS774">
        <v>9.5554585178199997E-3</v>
      </c>
      <c r="AT774">
        <v>1.010652242439905E-2</v>
      </c>
      <c r="AU774">
        <v>2.1454395946349014</v>
      </c>
    </row>
    <row r="775" spans="1:47" x14ac:dyDescent="0.25">
      <c r="A775" t="s">
        <v>58</v>
      </c>
      <c r="B775">
        <v>5</v>
      </c>
      <c r="C775">
        <v>4</v>
      </c>
      <c r="D775" t="s">
        <v>819</v>
      </c>
      <c r="E775">
        <v>17.8</v>
      </c>
      <c r="F775">
        <v>1652537.58475487</v>
      </c>
      <c r="G775">
        <v>1.1189572324377299E-2</v>
      </c>
      <c r="H775">
        <v>1.12257933727962</v>
      </c>
      <c r="I775">
        <v>1.11751582784403E-2</v>
      </c>
      <c r="J775">
        <v>0</v>
      </c>
      <c r="K775">
        <v>0</v>
      </c>
      <c r="L775">
        <v>576</v>
      </c>
      <c r="M775">
        <v>760</v>
      </c>
      <c r="N775">
        <v>36.65</v>
      </c>
      <c r="O775">
        <v>11.801011665809799</v>
      </c>
      <c r="P775">
        <v>395.24437714287097</v>
      </c>
      <c r="Q775">
        <v>2.63265586676029</v>
      </c>
      <c r="R775">
        <v>-3.4173792312360801E-3</v>
      </c>
      <c r="S775">
        <v>405</v>
      </c>
      <c r="T775" t="s">
        <v>60</v>
      </c>
      <c r="U775" t="s">
        <v>61</v>
      </c>
      <c r="V775">
        <v>255</v>
      </c>
      <c r="W775">
        <v>0</v>
      </c>
      <c r="X775" t="s">
        <v>62</v>
      </c>
      <c r="Y775">
        <v>6</v>
      </c>
      <c r="Z775">
        <v>203</v>
      </c>
      <c r="AA775">
        <v>3</v>
      </c>
      <c r="AB775" t="s">
        <v>63</v>
      </c>
      <c r="AD775">
        <v>1205.8711579666599</v>
      </c>
      <c r="AE775">
        <v>3</v>
      </c>
      <c r="AF775" t="s">
        <v>64</v>
      </c>
      <c r="AG775">
        <v>0</v>
      </c>
      <c r="AJ775">
        <v>1652537.58475487</v>
      </c>
      <c r="AK775">
        <v>1523071.5474857667</v>
      </c>
      <c r="AL775">
        <v>3.1178940218096929</v>
      </c>
      <c r="AM775">
        <v>1.1189572324377299E-2</v>
      </c>
      <c r="AN775">
        <v>1.1366258774974148E-2</v>
      </c>
      <c r="AO775">
        <v>2.0487143104849697</v>
      </c>
      <c r="AP775">
        <v>1.16145698432776</v>
      </c>
      <c r="AQ775">
        <v>1.160289920734102</v>
      </c>
      <c r="AR775">
        <v>-0.31066067371016126</v>
      </c>
      <c r="AS775">
        <v>1.11751582784403E-2</v>
      </c>
      <c r="AT775">
        <v>1.1359924423724441E-2</v>
      </c>
      <c r="AU775">
        <v>2.0848694346706989</v>
      </c>
    </row>
    <row r="776" spans="1:47" x14ac:dyDescent="0.25">
      <c r="A776" t="s">
        <v>58</v>
      </c>
      <c r="B776">
        <v>5</v>
      </c>
      <c r="C776">
        <v>5</v>
      </c>
      <c r="D776" t="s">
        <v>820</v>
      </c>
      <c r="E776">
        <v>23.583333333333332</v>
      </c>
      <c r="F776">
        <v>1661584.92585257</v>
      </c>
      <c r="G776">
        <v>1.27508118768639E-2</v>
      </c>
      <c r="H776">
        <v>1.16145698432776</v>
      </c>
      <c r="I776">
        <v>1.2751864286829E-2</v>
      </c>
      <c r="J776">
        <v>0</v>
      </c>
      <c r="K776">
        <v>0</v>
      </c>
      <c r="L776">
        <v>576</v>
      </c>
      <c r="M776">
        <v>760</v>
      </c>
      <c r="N776">
        <v>37.1</v>
      </c>
      <c r="O776">
        <v>13.4934818601964</v>
      </c>
      <c r="P776">
        <v>396.09142661438199</v>
      </c>
      <c r="Q776">
        <v>2.67901977250329</v>
      </c>
      <c r="R776">
        <v>-3.4895205542749301E-3</v>
      </c>
      <c r="S776">
        <v>405</v>
      </c>
      <c r="T776" t="s">
        <v>60</v>
      </c>
      <c r="U776" t="s">
        <v>61</v>
      </c>
      <c r="V776">
        <v>255</v>
      </c>
      <c r="W776">
        <v>0</v>
      </c>
      <c r="X776" t="s">
        <v>62</v>
      </c>
      <c r="Y776">
        <v>6</v>
      </c>
      <c r="Z776">
        <v>203</v>
      </c>
      <c r="AA776">
        <v>3</v>
      </c>
      <c r="AB776" t="s">
        <v>63</v>
      </c>
      <c r="AD776">
        <v>1205.8711579666599</v>
      </c>
      <c r="AE776">
        <v>3</v>
      </c>
      <c r="AF776" t="s">
        <v>64</v>
      </c>
      <c r="AG776">
        <v>0</v>
      </c>
      <c r="AJ776">
        <v>1661584.92585257</v>
      </c>
      <c r="AK776">
        <v>1849243.8829538962</v>
      </c>
      <c r="AL776">
        <v>3.402487255380259</v>
      </c>
      <c r="AM776">
        <v>1.27508118768639E-2</v>
      </c>
      <c r="AN776">
        <v>1.2933760612193238E-2</v>
      </c>
      <c r="AO776">
        <v>2.3877326091115636</v>
      </c>
      <c r="AP776">
        <v>1.1313705973328201</v>
      </c>
      <c r="AQ776">
        <v>1.1384251174911542</v>
      </c>
      <c r="AR776">
        <v>-0.27529291921955984</v>
      </c>
      <c r="AS776">
        <v>1.2751864286829E-2</v>
      </c>
      <c r="AT776">
        <v>1.293971117914074E-2</v>
      </c>
      <c r="AU776">
        <v>2.4061451272171435</v>
      </c>
    </row>
    <row r="777" spans="1:47" x14ac:dyDescent="0.25">
      <c r="A777" t="s">
        <v>58</v>
      </c>
      <c r="B777">
        <v>5</v>
      </c>
      <c r="C777">
        <v>6</v>
      </c>
      <c r="D777" t="s">
        <v>821</v>
      </c>
      <c r="E777">
        <v>29.433333333333334</v>
      </c>
      <c r="F777">
        <v>2105258.8659199202</v>
      </c>
      <c r="G777">
        <v>1.463941387462E-2</v>
      </c>
      <c r="H777">
        <v>1.1313705973328201</v>
      </c>
      <c r="I777">
        <v>1.4670447298292101E-2</v>
      </c>
      <c r="J777">
        <v>-0.53940792475912802</v>
      </c>
      <c r="K777">
        <v>0</v>
      </c>
      <c r="L777">
        <v>576</v>
      </c>
      <c r="M777">
        <v>760</v>
      </c>
      <c r="N777">
        <v>38.200000000000003</v>
      </c>
      <c r="O777">
        <v>15.5834522520072</v>
      </c>
      <c r="P777">
        <v>397.575014810624</v>
      </c>
      <c r="Q777">
        <v>2.6469260502859799</v>
      </c>
      <c r="R777">
        <v>-3.4284907984587902E-3</v>
      </c>
      <c r="S777">
        <v>405</v>
      </c>
      <c r="T777" t="s">
        <v>60</v>
      </c>
      <c r="U777" t="s">
        <v>61</v>
      </c>
      <c r="V777">
        <v>255</v>
      </c>
      <c r="W777">
        <v>0</v>
      </c>
      <c r="X777" t="s">
        <v>62</v>
      </c>
      <c r="Y777">
        <v>6</v>
      </c>
      <c r="Z777">
        <v>203</v>
      </c>
      <c r="AA777">
        <v>3</v>
      </c>
      <c r="AB777" t="s">
        <v>63</v>
      </c>
      <c r="AD777">
        <v>1205.8711579666599</v>
      </c>
      <c r="AE777">
        <v>3</v>
      </c>
      <c r="AF777" t="s">
        <v>64</v>
      </c>
      <c r="AG777">
        <v>0</v>
      </c>
      <c r="AJ777">
        <v>2105258.8659199202</v>
      </c>
      <c r="AK777">
        <v>2245564.0362179778</v>
      </c>
      <c r="AL777">
        <v>3.2181778929645826</v>
      </c>
      <c r="AM777">
        <v>1.463941387462E-2</v>
      </c>
      <c r="AN777">
        <v>1.492738411506352E-2</v>
      </c>
      <c r="AO777">
        <v>2.4635598498237354</v>
      </c>
      <c r="AP777">
        <v>1.1313705973328201</v>
      </c>
      <c r="AQ777">
        <v>1.1242563403474701</v>
      </c>
      <c r="AR777">
        <v>-0.22065173421065598</v>
      </c>
      <c r="AS777">
        <v>1.4670447298292101E-2</v>
      </c>
      <c r="AT777">
        <v>1.4955268442252241E-2</v>
      </c>
      <c r="AU777">
        <v>2.4888137584379368</v>
      </c>
    </row>
    <row r="778" spans="1:47" x14ac:dyDescent="0.25">
      <c r="A778" t="s">
        <v>58</v>
      </c>
      <c r="B778">
        <v>5</v>
      </c>
      <c r="C778">
        <v>7</v>
      </c>
      <c r="D778" t="s">
        <v>822</v>
      </c>
      <c r="E778">
        <v>35.283333333333331</v>
      </c>
      <c r="F778">
        <v>2581777.3427341399</v>
      </c>
      <c r="G778">
        <v>1.6518949465684302E-2</v>
      </c>
      <c r="H778">
        <v>1.1064602255530001</v>
      </c>
      <c r="I778">
        <v>1.65456275143223E-2</v>
      </c>
      <c r="J778">
        <v>1.9468958918529</v>
      </c>
      <c r="K778">
        <v>0</v>
      </c>
      <c r="L778">
        <v>584</v>
      </c>
      <c r="M778">
        <v>760</v>
      </c>
      <c r="N778">
        <v>36.9</v>
      </c>
      <c r="O778">
        <v>18.0098803231154</v>
      </c>
      <c r="P778">
        <v>407.55492482383698</v>
      </c>
      <c r="Q778">
        <v>2.8623013778578099</v>
      </c>
      <c r="R778">
        <v>-3.3775886371240501E-3</v>
      </c>
      <c r="S778">
        <v>405</v>
      </c>
      <c r="T778" t="s">
        <v>60</v>
      </c>
      <c r="U778" t="s">
        <v>61</v>
      </c>
      <c r="V778">
        <v>255</v>
      </c>
      <c r="W778">
        <v>0</v>
      </c>
      <c r="X778" t="s">
        <v>62</v>
      </c>
      <c r="Y778">
        <v>6</v>
      </c>
      <c r="Z778">
        <v>203</v>
      </c>
      <c r="AA778">
        <v>3</v>
      </c>
      <c r="AB778" t="s">
        <v>63</v>
      </c>
      <c r="AD778">
        <v>1205.8711579666599</v>
      </c>
      <c r="AE778">
        <v>3</v>
      </c>
      <c r="AF778" t="s">
        <v>64</v>
      </c>
      <c r="AG778">
        <v>0</v>
      </c>
      <c r="AJ778">
        <v>2581777.3427341399</v>
      </c>
      <c r="AK778">
        <v>2695304.0489451541</v>
      </c>
      <c r="AL778">
        <v>2.9930096082613868</v>
      </c>
      <c r="AM778">
        <v>1.6518949465684302E-2</v>
      </c>
      <c r="AN778">
        <v>1.7203309955556658E-2</v>
      </c>
      <c r="AO778">
        <v>2.3961003560022873</v>
      </c>
      <c r="AP778">
        <v>1.1064602255530001</v>
      </c>
      <c r="AQ778">
        <v>1.1088925194955062</v>
      </c>
      <c r="AR778">
        <v>-0.19114998123649946</v>
      </c>
      <c r="AS778">
        <v>1.65456275143223E-2</v>
      </c>
      <c r="AT778">
        <v>1.7261707409728485E-2</v>
      </c>
      <c r="AU778">
        <v>2.4230354909914396</v>
      </c>
    </row>
    <row r="779" spans="1:47" x14ac:dyDescent="0.25">
      <c r="A779" t="s">
        <v>58</v>
      </c>
      <c r="B779">
        <v>5</v>
      </c>
      <c r="C779">
        <v>8</v>
      </c>
      <c r="D779" t="s">
        <v>823</v>
      </c>
      <c r="E779">
        <v>40.966666666666669</v>
      </c>
      <c r="F779">
        <v>3226661.4618283901</v>
      </c>
      <c r="G779">
        <v>1.9538173033772099E-2</v>
      </c>
      <c r="H779">
        <v>1.09062329719095</v>
      </c>
      <c r="I779">
        <v>1.96332448333775E-2</v>
      </c>
      <c r="J779">
        <v>-0.14402064571598</v>
      </c>
      <c r="K779">
        <v>0</v>
      </c>
      <c r="L779">
        <v>584</v>
      </c>
      <c r="M779">
        <v>760</v>
      </c>
      <c r="N779">
        <v>36.25</v>
      </c>
      <c r="O779">
        <v>20.799243455665401</v>
      </c>
      <c r="P779">
        <v>396.67694687952797</v>
      </c>
      <c r="Q779">
        <v>2.8067135070276099</v>
      </c>
      <c r="R779">
        <v>-3.3423831055234099E-3</v>
      </c>
      <c r="S779">
        <v>405</v>
      </c>
      <c r="T779" t="s">
        <v>60</v>
      </c>
      <c r="U779" t="s">
        <v>61</v>
      </c>
      <c r="V779">
        <v>255</v>
      </c>
      <c r="W779">
        <v>0</v>
      </c>
      <c r="X779" t="s">
        <v>62</v>
      </c>
      <c r="Y779">
        <v>6</v>
      </c>
      <c r="Z779">
        <v>203</v>
      </c>
      <c r="AA779">
        <v>3</v>
      </c>
      <c r="AB779" t="s">
        <v>63</v>
      </c>
      <c r="AD779">
        <v>1205.8711579666599</v>
      </c>
      <c r="AE779">
        <v>3</v>
      </c>
      <c r="AF779" t="s">
        <v>64</v>
      </c>
      <c r="AG779">
        <v>0</v>
      </c>
      <c r="AJ779">
        <v>3226661.4618283901</v>
      </c>
      <c r="AK779">
        <v>3218462.4493235322</v>
      </c>
      <c r="AL779">
        <v>3.557095000306683</v>
      </c>
      <c r="AM779">
        <v>1.9538173033772099E-2</v>
      </c>
      <c r="AN779">
        <v>1.9706951595407002E-2</v>
      </c>
      <c r="AO779">
        <v>2.2651296022812275</v>
      </c>
      <c r="AP779">
        <v>1.09062329719095</v>
      </c>
      <c r="AQ779">
        <v>1.0981736528278041</v>
      </c>
      <c r="AR779">
        <v>-0.24056867490271808</v>
      </c>
      <c r="AS779">
        <v>1.96332448333775E-2</v>
      </c>
      <c r="AT779">
        <v>1.9806838010558922E-2</v>
      </c>
      <c r="AU779">
        <v>2.2976484205416874</v>
      </c>
    </row>
    <row r="780" spans="1:47" x14ac:dyDescent="0.25">
      <c r="A780" t="s">
        <v>58</v>
      </c>
      <c r="B780">
        <v>5</v>
      </c>
      <c r="C780">
        <v>9</v>
      </c>
      <c r="D780" t="s">
        <v>824</v>
      </c>
      <c r="E780">
        <v>46.583333333333336</v>
      </c>
      <c r="F780">
        <v>3901237.6483907499</v>
      </c>
      <c r="G780">
        <v>2.2569201526843E-2</v>
      </c>
      <c r="H780">
        <v>1.07777626399431</v>
      </c>
      <c r="I780">
        <v>2.2707353115821501E-2</v>
      </c>
      <c r="J780">
        <v>2.05445442531461</v>
      </c>
      <c r="K780">
        <v>0</v>
      </c>
      <c r="L780">
        <v>584</v>
      </c>
      <c r="M780">
        <v>760</v>
      </c>
      <c r="N780">
        <v>37.049999999999997</v>
      </c>
      <c r="O780">
        <v>23.941821212850702</v>
      </c>
      <c r="P780">
        <v>394.864758480197</v>
      </c>
      <c r="Q780">
        <v>2.8626760127474999</v>
      </c>
      <c r="R780">
        <v>-3.3130377528369399E-3</v>
      </c>
      <c r="S780">
        <v>405</v>
      </c>
      <c r="T780" t="s">
        <v>60</v>
      </c>
      <c r="U780" t="s">
        <v>61</v>
      </c>
      <c r="V780">
        <v>255</v>
      </c>
      <c r="W780">
        <v>0</v>
      </c>
      <c r="X780" t="s">
        <v>62</v>
      </c>
      <c r="Y780">
        <v>6</v>
      </c>
      <c r="Z780">
        <v>203</v>
      </c>
      <c r="AA780">
        <v>3</v>
      </c>
      <c r="AB780" t="s">
        <v>63</v>
      </c>
      <c r="AD780">
        <v>1205.8711579666599</v>
      </c>
      <c r="AE780">
        <v>3</v>
      </c>
      <c r="AF780" t="s">
        <v>64</v>
      </c>
      <c r="AG780">
        <v>0</v>
      </c>
      <c r="AJ780">
        <v>3901237.6483907499</v>
      </c>
      <c r="AK780">
        <v>3969347.4049919099</v>
      </c>
      <c r="AL780">
        <v>3.2758966667301666</v>
      </c>
      <c r="AM780">
        <v>2.2569201526843E-2</v>
      </c>
      <c r="AN780">
        <v>2.223325876447434E-2</v>
      </c>
      <c r="AO780">
        <v>2.0431098265062819</v>
      </c>
      <c r="AP780">
        <v>1.0846378800679399</v>
      </c>
      <c r="AQ780">
        <v>1.0785628959088178</v>
      </c>
      <c r="AR780">
        <v>-0.31685094086398014</v>
      </c>
      <c r="AS780">
        <v>2.2707353115821501E-2</v>
      </c>
      <c r="AT780">
        <v>2.2390605483999022E-2</v>
      </c>
      <c r="AU780">
        <v>2.0810401781603742</v>
      </c>
    </row>
    <row r="781" spans="1:47" x14ac:dyDescent="0.25">
      <c r="A781" t="s">
        <v>58</v>
      </c>
      <c r="B781">
        <v>5</v>
      </c>
      <c r="C781">
        <v>10</v>
      </c>
      <c r="D781" t="s">
        <v>825</v>
      </c>
      <c r="E781">
        <v>52.133333333333333</v>
      </c>
      <c r="F781">
        <v>4277376.9277444603</v>
      </c>
      <c r="G781">
        <v>2.52690200761156E-2</v>
      </c>
      <c r="H781">
        <v>1.0846378800679399</v>
      </c>
      <c r="I781">
        <v>2.5477517290981199E-2</v>
      </c>
      <c r="J781">
        <v>1.57740830315992</v>
      </c>
      <c r="K781">
        <v>0</v>
      </c>
      <c r="L781">
        <v>584</v>
      </c>
      <c r="M781">
        <v>760</v>
      </c>
      <c r="N781">
        <v>38.1</v>
      </c>
      <c r="O781">
        <v>26.8456798955221</v>
      </c>
      <c r="P781">
        <v>394.64455263672102</v>
      </c>
      <c r="Q781">
        <v>2.88913885904695</v>
      </c>
      <c r="R781">
        <v>-3.3218591151288599E-3</v>
      </c>
      <c r="S781">
        <v>405</v>
      </c>
      <c r="T781" t="s">
        <v>60</v>
      </c>
      <c r="U781" t="s">
        <v>61</v>
      </c>
      <c r="V781">
        <v>255</v>
      </c>
      <c r="W781">
        <v>0</v>
      </c>
      <c r="X781" t="s">
        <v>62</v>
      </c>
      <c r="Y781">
        <v>6</v>
      </c>
      <c r="Z781">
        <v>203</v>
      </c>
      <c r="AA781">
        <v>3</v>
      </c>
      <c r="AB781" t="s">
        <v>63</v>
      </c>
      <c r="AD781">
        <v>1205.8711579666599</v>
      </c>
      <c r="AE781">
        <v>3</v>
      </c>
      <c r="AF781" t="s">
        <v>64</v>
      </c>
      <c r="AG781">
        <v>0</v>
      </c>
      <c r="AJ781">
        <v>4277376.9277444603</v>
      </c>
      <c r="AK781">
        <v>4630117.9839464864</v>
      </c>
      <c r="AL781">
        <v>2.4513763072312438</v>
      </c>
      <c r="AM781">
        <v>2.52690200761156E-2</v>
      </c>
      <c r="AN781">
        <v>2.4723313375499822E-2</v>
      </c>
      <c r="AO781">
        <v>1.6679316733420291</v>
      </c>
      <c r="AP781">
        <v>1.07777626399431</v>
      </c>
      <c r="AQ781">
        <v>1.0617943267371381</v>
      </c>
      <c r="AR781">
        <v>-0.25450141584531527</v>
      </c>
      <c r="AS781">
        <v>2.5477517290981199E-2</v>
      </c>
      <c r="AT781">
        <v>2.494921268807242E-2</v>
      </c>
      <c r="AU781">
        <v>1.6974138413872544</v>
      </c>
    </row>
    <row r="782" spans="1:47" x14ac:dyDescent="0.25">
      <c r="A782" t="s">
        <v>58</v>
      </c>
      <c r="B782">
        <v>5</v>
      </c>
      <c r="C782">
        <v>11</v>
      </c>
      <c r="D782" t="s">
        <v>826</v>
      </c>
      <c r="E782">
        <v>57.616666666666667</v>
      </c>
      <c r="F782">
        <v>5885630.2375070201</v>
      </c>
      <c r="G782">
        <v>2.7270949719956701E-2</v>
      </c>
      <c r="H782">
        <v>1.0143348850701599</v>
      </c>
      <c r="I782">
        <v>2.7589284665492601E-2</v>
      </c>
      <c r="J782">
        <v>0.98378943362159998</v>
      </c>
      <c r="K782">
        <v>0</v>
      </c>
      <c r="L782">
        <v>584</v>
      </c>
      <c r="M782">
        <v>768</v>
      </c>
      <c r="N782">
        <v>38.450000000000003</v>
      </c>
      <c r="O782">
        <v>29.398728675217299</v>
      </c>
      <c r="P782">
        <v>399.08053617640701</v>
      </c>
      <c r="Q782">
        <v>2.9066785834281998</v>
      </c>
      <c r="R782">
        <v>-3.1851314898770802E-3</v>
      </c>
      <c r="S782">
        <v>405</v>
      </c>
      <c r="T782" t="s">
        <v>60</v>
      </c>
      <c r="U782" t="s">
        <v>61</v>
      </c>
      <c r="V782">
        <v>255</v>
      </c>
      <c r="W782">
        <v>0</v>
      </c>
      <c r="X782" t="s">
        <v>62</v>
      </c>
      <c r="Y782">
        <v>6</v>
      </c>
      <c r="Z782">
        <v>203</v>
      </c>
      <c r="AA782">
        <v>3</v>
      </c>
      <c r="AB782" t="s">
        <v>63</v>
      </c>
      <c r="AD782">
        <v>1205.8711579666599</v>
      </c>
      <c r="AE782">
        <v>3</v>
      </c>
      <c r="AF782" t="s">
        <v>64</v>
      </c>
      <c r="AG782">
        <v>0</v>
      </c>
      <c r="AJ782">
        <v>5859683.64426181</v>
      </c>
      <c r="AK782">
        <v>5224410.4430146469</v>
      </c>
      <c r="AL782">
        <v>1.8234733295946839</v>
      </c>
      <c r="AM782">
        <v>2.7270949719956701E-2</v>
      </c>
      <c r="AN782">
        <v>2.6717761302311922E-2</v>
      </c>
      <c r="AO782">
        <v>1.1615319834383155</v>
      </c>
      <c r="AP782">
        <v>1.03331681273789</v>
      </c>
      <c r="AQ782">
        <v>1.0481931432378679</v>
      </c>
      <c r="AR782">
        <v>-0.22034868093076798</v>
      </c>
      <c r="AS782">
        <v>2.7589284665492601E-2</v>
      </c>
      <c r="AT782">
        <v>2.699516958222254E-2</v>
      </c>
      <c r="AU782">
        <v>1.1810652849404746</v>
      </c>
    </row>
    <row r="783" spans="1:47" x14ac:dyDescent="0.25">
      <c r="A783" t="s">
        <v>58</v>
      </c>
      <c r="B783">
        <v>5</v>
      </c>
      <c r="C783">
        <v>12</v>
      </c>
      <c r="D783" t="s">
        <v>827</v>
      </c>
      <c r="E783">
        <v>63.166666666666664</v>
      </c>
      <c r="F783">
        <v>5859683.64426181</v>
      </c>
      <c r="G783">
        <v>2.8969222520811699E-2</v>
      </c>
      <c r="H783">
        <v>1.03331681273789</v>
      </c>
      <c r="I783">
        <v>2.9338663534689301E-2</v>
      </c>
      <c r="J783">
        <v>0.70180269777794901</v>
      </c>
      <c r="K783">
        <v>0</v>
      </c>
      <c r="L783">
        <v>584</v>
      </c>
      <c r="M783">
        <v>768</v>
      </c>
      <c r="N783">
        <v>38.25</v>
      </c>
      <c r="O783">
        <v>31.143373642526399</v>
      </c>
      <c r="P783">
        <v>397.55888280549198</v>
      </c>
      <c r="Q783">
        <v>2.8989531578997498</v>
      </c>
      <c r="R783">
        <v>-3.2186681992977099E-3</v>
      </c>
      <c r="S783">
        <v>405</v>
      </c>
      <c r="T783" t="s">
        <v>60</v>
      </c>
      <c r="U783" t="s">
        <v>61</v>
      </c>
      <c r="V783">
        <v>255</v>
      </c>
      <c r="W783">
        <v>0</v>
      </c>
      <c r="X783" t="s">
        <v>62</v>
      </c>
      <c r="Y783">
        <v>6</v>
      </c>
      <c r="Z783">
        <v>203</v>
      </c>
      <c r="AA783">
        <v>3</v>
      </c>
      <c r="AB783" t="s">
        <v>63</v>
      </c>
      <c r="AD783">
        <v>1205.8711579666599</v>
      </c>
      <c r="AE783">
        <v>3</v>
      </c>
      <c r="AF783" t="s">
        <v>64</v>
      </c>
      <c r="AG783">
        <v>0</v>
      </c>
      <c r="AJ783">
        <v>5885630.2375070201</v>
      </c>
      <c r="AK783">
        <v>5699759.1775013171</v>
      </c>
      <c r="AL783">
        <v>1.6857058180711475</v>
      </c>
      <c r="AM783">
        <v>2.8969222520811699E-2</v>
      </c>
      <c r="AN783">
        <v>2.8119264797102441E-2</v>
      </c>
      <c r="AO783">
        <v>0.72186607905241218</v>
      </c>
      <c r="AP783">
        <v>1.0226173796946001</v>
      </c>
      <c r="AQ783">
        <v>1.0351875856812942</v>
      </c>
      <c r="AR783">
        <v>-0.27703984759364403</v>
      </c>
      <c r="AS783">
        <v>2.9338663534689301E-2</v>
      </c>
      <c r="AT783">
        <v>2.8438824256680279E-2</v>
      </c>
      <c r="AU783">
        <v>0.73699475852679708</v>
      </c>
    </row>
    <row r="784" spans="1:47" x14ac:dyDescent="0.25">
      <c r="A784" t="s">
        <v>58</v>
      </c>
      <c r="B784">
        <v>5</v>
      </c>
      <c r="C784">
        <v>13</v>
      </c>
      <c r="D784" t="s">
        <v>828</v>
      </c>
      <c r="E784">
        <v>68.666666666666671</v>
      </c>
      <c r="F784">
        <v>6198123.7571691899</v>
      </c>
      <c r="G784">
        <v>2.9510412667832601E-2</v>
      </c>
      <c r="H784">
        <v>1.0226173796946001</v>
      </c>
      <c r="I784">
        <v>2.98630293041281E-2</v>
      </c>
      <c r="J784">
        <v>0.113692707432267</v>
      </c>
      <c r="K784">
        <v>0</v>
      </c>
      <c r="L784">
        <v>584</v>
      </c>
      <c r="M784">
        <v>768</v>
      </c>
      <c r="N784">
        <v>38.049999999999997</v>
      </c>
      <c r="O784">
        <v>31.446256061478</v>
      </c>
      <c r="P784">
        <v>394.40018851955602</v>
      </c>
      <c r="Q784">
        <v>2.8992653536411499</v>
      </c>
      <c r="R784">
        <v>-3.1975715221558799E-3</v>
      </c>
      <c r="S784">
        <v>405</v>
      </c>
      <c r="T784" t="s">
        <v>60</v>
      </c>
      <c r="U784" t="s">
        <v>61</v>
      </c>
      <c r="V784">
        <v>255</v>
      </c>
      <c r="W784">
        <v>0</v>
      </c>
      <c r="X784" t="s">
        <v>62</v>
      </c>
      <c r="Y784">
        <v>6</v>
      </c>
      <c r="Z784">
        <v>203</v>
      </c>
      <c r="AA784">
        <v>3</v>
      </c>
      <c r="AB784" t="s">
        <v>63</v>
      </c>
      <c r="AD784">
        <v>1205.8711579666599</v>
      </c>
      <c r="AE784">
        <v>3</v>
      </c>
      <c r="AF784" t="s">
        <v>64</v>
      </c>
      <c r="AG784">
        <v>0</v>
      </c>
      <c r="AJ784">
        <v>6198123.7571691899</v>
      </c>
      <c r="AK784">
        <v>6257991.8498844579</v>
      </c>
      <c r="AL784">
        <v>1.1970268603251575</v>
      </c>
      <c r="AM784">
        <v>2.9510412667832601E-2</v>
      </c>
      <c r="AN784">
        <v>2.8980804582038441E-2</v>
      </c>
      <c r="AO784">
        <v>0.36418564664892711</v>
      </c>
      <c r="AP784">
        <v>1.0226173796946001</v>
      </c>
      <c r="AQ784">
        <v>1.0176858959813919</v>
      </c>
      <c r="AR784">
        <v>-0.2461582134119219</v>
      </c>
      <c r="AS784">
        <v>2.98630293041281E-2</v>
      </c>
      <c r="AT784">
        <v>2.9328446096106082E-2</v>
      </c>
      <c r="AU784">
        <v>0.36813087499414493</v>
      </c>
    </row>
    <row r="785" spans="1:47" x14ac:dyDescent="0.25">
      <c r="A785" t="s">
        <v>58</v>
      </c>
      <c r="B785">
        <v>5</v>
      </c>
      <c r="C785">
        <v>14</v>
      </c>
      <c r="D785" t="s">
        <v>829</v>
      </c>
      <c r="E785">
        <v>74.2</v>
      </c>
      <c r="F785">
        <v>6277981.3208240997</v>
      </c>
      <c r="G785">
        <v>2.9576719000795601E-2</v>
      </c>
      <c r="H785">
        <v>1.0196100922850699</v>
      </c>
      <c r="I785">
        <v>2.9925626488110198E-2</v>
      </c>
      <c r="J785">
        <v>-0.28692872289924298</v>
      </c>
      <c r="K785">
        <v>0</v>
      </c>
      <c r="L785">
        <v>584</v>
      </c>
      <c r="M785">
        <v>768</v>
      </c>
      <c r="N785">
        <v>37.799999999999997</v>
      </c>
      <c r="O785">
        <v>31.480944072224801</v>
      </c>
      <c r="P785">
        <v>393.99808041130098</v>
      </c>
      <c r="Q785">
        <v>2.8851257246982498</v>
      </c>
      <c r="R785">
        <v>-3.19177088701179E-3</v>
      </c>
      <c r="S785">
        <v>405</v>
      </c>
      <c r="T785" t="s">
        <v>60</v>
      </c>
      <c r="U785" t="s">
        <v>61</v>
      </c>
      <c r="V785">
        <v>255</v>
      </c>
      <c r="W785">
        <v>0</v>
      </c>
      <c r="X785" t="s">
        <v>62</v>
      </c>
      <c r="Y785">
        <v>6</v>
      </c>
      <c r="Z785">
        <v>203</v>
      </c>
      <c r="AA785">
        <v>3</v>
      </c>
      <c r="AB785" t="s">
        <v>63</v>
      </c>
      <c r="AD785">
        <v>1205.8711579666599</v>
      </c>
      <c r="AE785">
        <v>3</v>
      </c>
      <c r="AF785" t="s">
        <v>64</v>
      </c>
      <c r="AG785">
        <v>0</v>
      </c>
      <c r="AJ785">
        <v>6277981.3208240997</v>
      </c>
      <c r="AK785">
        <v>6499763.1789641306</v>
      </c>
      <c r="AL785">
        <v>0.52873015385723399</v>
      </c>
      <c r="AM785">
        <v>2.9576719000795601E-2</v>
      </c>
      <c r="AN785">
        <v>2.9308962892314685E-2</v>
      </c>
      <c r="AO785">
        <v>6.8029066363828383E-2</v>
      </c>
      <c r="AP785">
        <v>1.0196100922850699</v>
      </c>
      <c r="AQ785">
        <v>1.0087372971900033</v>
      </c>
      <c r="AR785">
        <v>-0.12873071256462451</v>
      </c>
      <c r="AS785">
        <v>2.9925626488110198E-2</v>
      </c>
      <c r="AT785">
        <v>2.9656554698192585E-2</v>
      </c>
      <c r="AU785">
        <v>6.4022415209644051E-2</v>
      </c>
    </row>
    <row r="786" spans="1:47" x14ac:dyDescent="0.25">
      <c r="A786" t="s">
        <v>58</v>
      </c>
      <c r="B786">
        <v>5</v>
      </c>
      <c r="C786">
        <v>15</v>
      </c>
      <c r="D786" t="s">
        <v>830</v>
      </c>
      <c r="E786">
        <v>79.61666666666666</v>
      </c>
      <c r="F786">
        <v>7068540.2896601697</v>
      </c>
      <c r="G786">
        <v>3.0016094219725498E-2</v>
      </c>
      <c r="H786">
        <v>0.99026781549479903</v>
      </c>
      <c r="I786">
        <v>3.0374196288162101E-2</v>
      </c>
      <c r="J786">
        <v>-0.15451170345599599</v>
      </c>
      <c r="K786">
        <v>0</v>
      </c>
      <c r="L786">
        <v>584</v>
      </c>
      <c r="M786">
        <v>768</v>
      </c>
      <c r="N786">
        <v>37.700000000000003</v>
      </c>
      <c r="O786">
        <v>31.912530894131699</v>
      </c>
      <c r="P786">
        <v>393.51205408915303</v>
      </c>
      <c r="Q786">
        <v>2.89234028446799</v>
      </c>
      <c r="R786">
        <v>-3.1355008985162898E-3</v>
      </c>
      <c r="S786">
        <v>405</v>
      </c>
      <c r="T786" t="s">
        <v>60</v>
      </c>
      <c r="U786" t="s">
        <v>61</v>
      </c>
      <c r="V786">
        <v>255</v>
      </c>
      <c r="W786">
        <v>0</v>
      </c>
      <c r="X786" t="s">
        <v>62</v>
      </c>
      <c r="Y786">
        <v>6</v>
      </c>
      <c r="Z786">
        <v>203</v>
      </c>
      <c r="AA786">
        <v>3</v>
      </c>
      <c r="AB786" t="s">
        <v>63</v>
      </c>
      <c r="AD786">
        <v>1205.8711579666599</v>
      </c>
      <c r="AE786">
        <v>3</v>
      </c>
      <c r="AF786" t="s">
        <v>64</v>
      </c>
      <c r="AG786">
        <v>0</v>
      </c>
      <c r="AJ786">
        <v>7068540.2896601697</v>
      </c>
      <c r="AK786">
        <v>6680392.7929521222</v>
      </c>
      <c r="AL786">
        <v>0.42044340521921764</v>
      </c>
      <c r="AM786">
        <v>2.9576719000795601E-2</v>
      </c>
      <c r="AN786">
        <v>2.9269446646313382E-2</v>
      </c>
      <c r="AO786">
        <v>-7.9839685116620471E-2</v>
      </c>
      <c r="AP786">
        <v>0.99026781549479903</v>
      </c>
      <c r="AQ786">
        <v>1.0019285850072726</v>
      </c>
      <c r="AR786">
        <v>-0.12546513577096291</v>
      </c>
      <c r="AS786">
        <v>2.9925626488110198E-2</v>
      </c>
      <c r="AT786">
        <v>2.9611186808759404E-2</v>
      </c>
      <c r="AU786">
        <v>-8.3248947436892137E-2</v>
      </c>
    </row>
    <row r="787" spans="1:47" x14ac:dyDescent="0.25">
      <c r="A787" t="s">
        <v>58</v>
      </c>
      <c r="B787">
        <v>5</v>
      </c>
      <c r="C787">
        <v>16</v>
      </c>
      <c r="D787" t="s">
        <v>831</v>
      </c>
      <c r="E787">
        <v>85.05</v>
      </c>
      <c r="F787">
        <v>7302885.2614653902</v>
      </c>
      <c r="G787">
        <v>2.8911741271337901E-2</v>
      </c>
      <c r="H787">
        <v>0.97043634113152699</v>
      </c>
      <c r="I787">
        <v>2.9229827675925101E-2</v>
      </c>
      <c r="J787">
        <v>-0.43310951416328403</v>
      </c>
      <c r="K787">
        <v>0</v>
      </c>
      <c r="L787">
        <v>584</v>
      </c>
      <c r="M787">
        <v>768</v>
      </c>
      <c r="N787">
        <v>37.6</v>
      </c>
      <c r="O787">
        <v>30.726848819612702</v>
      </c>
      <c r="P787">
        <v>393.71851196765903</v>
      </c>
      <c r="Q787">
        <v>2.8870897197260401</v>
      </c>
      <c r="R787">
        <v>-3.09943872809314E-3</v>
      </c>
      <c r="S787">
        <v>405</v>
      </c>
      <c r="T787" t="s">
        <v>60</v>
      </c>
      <c r="U787" t="s">
        <v>61</v>
      </c>
      <c r="V787">
        <v>255</v>
      </c>
      <c r="W787">
        <v>0</v>
      </c>
      <c r="X787" t="s">
        <v>62</v>
      </c>
      <c r="Y787">
        <v>6</v>
      </c>
      <c r="Z787">
        <v>203</v>
      </c>
      <c r="AA787">
        <v>3</v>
      </c>
      <c r="AB787" t="s">
        <v>63</v>
      </c>
      <c r="AD787">
        <v>1205.8711579666599</v>
      </c>
      <c r="AE787">
        <v>3</v>
      </c>
      <c r="AF787" t="s">
        <v>64</v>
      </c>
      <c r="AG787">
        <v>0</v>
      </c>
      <c r="AJ787">
        <v>7068540.2896601697</v>
      </c>
      <c r="AK787">
        <v>6797050.5203715013</v>
      </c>
      <c r="AL787">
        <v>0.21301710492613762</v>
      </c>
      <c r="AM787">
        <v>2.8911741271337901E-2</v>
      </c>
      <c r="AN787">
        <v>2.9104477353882219E-2</v>
      </c>
      <c r="AO787">
        <v>-0.12854516517077499</v>
      </c>
      <c r="AP787">
        <v>0.98857381878094697</v>
      </c>
      <c r="AQ787">
        <v>0.99535313067070708</v>
      </c>
      <c r="AR787">
        <v>-0.10019714351217221</v>
      </c>
      <c r="AS787">
        <v>2.9229827675925101E-2</v>
      </c>
      <c r="AT787">
        <v>2.9440023610212918E-2</v>
      </c>
      <c r="AU787">
        <v>-0.12911180530563779</v>
      </c>
    </row>
    <row r="788" spans="1:47" x14ac:dyDescent="0.25">
      <c r="A788" t="s">
        <v>58</v>
      </c>
      <c r="B788">
        <v>5</v>
      </c>
      <c r="C788">
        <v>17</v>
      </c>
      <c r="D788" t="s">
        <v>832</v>
      </c>
      <c r="E788">
        <v>90.683333333333337</v>
      </c>
      <c r="F788">
        <v>6788778.3074469799</v>
      </c>
      <c r="G788">
        <v>2.8685566205676801E-2</v>
      </c>
      <c r="H788">
        <v>0.98857381878094697</v>
      </c>
      <c r="I788">
        <v>2.9007213311395701E-2</v>
      </c>
      <c r="J788">
        <v>-0.44977318505406799</v>
      </c>
      <c r="K788">
        <v>0</v>
      </c>
      <c r="L788">
        <v>584</v>
      </c>
      <c r="M788">
        <v>768</v>
      </c>
      <c r="N788">
        <v>37.15</v>
      </c>
      <c r="O788">
        <v>30.5499952173632</v>
      </c>
      <c r="P788">
        <v>394.442942306558</v>
      </c>
      <c r="Q788">
        <v>2.8788647810113299</v>
      </c>
      <c r="R788">
        <v>-3.1341752459770598E-3</v>
      </c>
      <c r="S788">
        <v>405</v>
      </c>
      <c r="T788" t="s">
        <v>60</v>
      </c>
      <c r="U788" t="s">
        <v>61</v>
      </c>
      <c r="V788">
        <v>255</v>
      </c>
      <c r="W788">
        <v>0</v>
      </c>
      <c r="X788" t="s">
        <v>62</v>
      </c>
      <c r="Y788">
        <v>6</v>
      </c>
      <c r="Z788">
        <v>203</v>
      </c>
      <c r="AA788">
        <v>3</v>
      </c>
      <c r="AB788" t="s">
        <v>63</v>
      </c>
      <c r="AD788">
        <v>1205.8711579666599</v>
      </c>
      <c r="AE788">
        <v>3</v>
      </c>
      <c r="AF788" t="s">
        <v>64</v>
      </c>
      <c r="AG788">
        <v>0</v>
      </c>
      <c r="AJ788">
        <v>6788778.3074469799</v>
      </c>
      <c r="AK788">
        <v>6810617.9699974656</v>
      </c>
      <c r="AL788">
        <v>-0.27294491140299526</v>
      </c>
      <c r="AM788">
        <v>2.87716412908052E-2</v>
      </c>
      <c r="AN788">
        <v>2.8863881487035305E-2</v>
      </c>
      <c r="AO788">
        <v>-0.19460995313253504</v>
      </c>
      <c r="AP788">
        <v>0.98857381878094697</v>
      </c>
      <c r="AQ788">
        <v>0.99232218269500694</v>
      </c>
      <c r="AR788">
        <v>1.5316097371840086E-2</v>
      </c>
      <c r="AS788">
        <v>2.91118240875234E-2</v>
      </c>
      <c r="AT788">
        <v>2.9198512479489902E-2</v>
      </c>
      <c r="AU788">
        <v>-0.19408244383642936</v>
      </c>
    </row>
    <row r="789" spans="1:47" x14ac:dyDescent="0.25">
      <c r="A789" t="s">
        <v>58</v>
      </c>
      <c r="B789">
        <v>5</v>
      </c>
      <c r="C789">
        <v>18</v>
      </c>
      <c r="D789" t="s">
        <v>833</v>
      </c>
      <c r="E789">
        <v>96.316666666666663</v>
      </c>
      <c r="F789">
        <v>6781412.3942660904</v>
      </c>
      <c r="G789">
        <v>2.87716412908052E-2</v>
      </c>
      <c r="H789">
        <v>0.98974010801177204</v>
      </c>
      <c r="I789">
        <v>2.91118240875234E-2</v>
      </c>
      <c r="J789">
        <v>-0.22594896006149801</v>
      </c>
      <c r="K789">
        <v>0</v>
      </c>
      <c r="L789">
        <v>584</v>
      </c>
      <c r="M789">
        <v>768</v>
      </c>
      <c r="N789">
        <v>36.75</v>
      </c>
      <c r="O789">
        <v>30.741944878402698</v>
      </c>
      <c r="P789">
        <v>395.46990734271799</v>
      </c>
      <c r="Q789">
        <v>2.8614726400715398</v>
      </c>
      <c r="R789">
        <v>-3.1362663925026202E-3</v>
      </c>
      <c r="S789">
        <v>405</v>
      </c>
      <c r="T789" t="s">
        <v>60</v>
      </c>
      <c r="U789" t="s">
        <v>61</v>
      </c>
      <c r="V789">
        <v>255</v>
      </c>
      <c r="W789">
        <v>0</v>
      </c>
      <c r="X789" t="s">
        <v>62</v>
      </c>
      <c r="Y789">
        <v>6</v>
      </c>
      <c r="Z789">
        <v>203</v>
      </c>
      <c r="AA789">
        <v>3</v>
      </c>
      <c r="AB789" t="s">
        <v>63</v>
      </c>
      <c r="AD789">
        <v>1205.8711579666599</v>
      </c>
      <c r="AE789">
        <v>3</v>
      </c>
      <c r="AF789" t="s">
        <v>64</v>
      </c>
      <c r="AG789">
        <v>0</v>
      </c>
      <c r="AJ789">
        <v>6781412.3942660904</v>
      </c>
      <c r="AK789">
        <v>6597541.6037530545</v>
      </c>
      <c r="AL789">
        <v>-0.69520728657114572</v>
      </c>
      <c r="AM789">
        <v>2.8685566205676801E-2</v>
      </c>
      <c r="AN789">
        <v>2.8503729999418921E-2</v>
      </c>
      <c r="AO789">
        <v>-0.19049084770198008</v>
      </c>
      <c r="AP789">
        <v>0.98974010801177204</v>
      </c>
      <c r="AQ789">
        <v>0.99691104308425305</v>
      </c>
      <c r="AR789">
        <v>0.1163251357785043</v>
      </c>
      <c r="AS789">
        <v>2.9007213311395701E-2</v>
      </c>
      <c r="AT789">
        <v>2.8833447660990559E-2</v>
      </c>
      <c r="AU789">
        <v>-0.18987300059453202</v>
      </c>
    </row>
    <row r="790" spans="1:47" x14ac:dyDescent="0.25">
      <c r="A790" t="s">
        <v>58</v>
      </c>
      <c r="B790">
        <v>5</v>
      </c>
      <c r="C790">
        <v>19</v>
      </c>
      <c r="D790" t="s">
        <v>834</v>
      </c>
      <c r="E790">
        <v>101.85</v>
      </c>
      <c r="F790">
        <v>6345818.5689539202</v>
      </c>
      <c r="G790">
        <v>2.8373739666560999E-2</v>
      </c>
      <c r="H790">
        <v>1.00445535240657</v>
      </c>
      <c r="I790">
        <v>2.87180708344951E-2</v>
      </c>
      <c r="J790">
        <v>-0.111190111615038</v>
      </c>
      <c r="K790">
        <v>0</v>
      </c>
      <c r="L790">
        <v>584</v>
      </c>
      <c r="M790">
        <v>768</v>
      </c>
      <c r="N790">
        <v>36.450000000000003</v>
      </c>
      <c r="O790">
        <v>30.4559334120923</v>
      </c>
      <c r="P790">
        <v>397.17544967855201</v>
      </c>
      <c r="Q790">
        <v>2.88672643740875</v>
      </c>
      <c r="R790">
        <v>-3.1647660273968902E-3</v>
      </c>
      <c r="S790">
        <v>405</v>
      </c>
      <c r="T790" t="s">
        <v>60</v>
      </c>
      <c r="U790" t="s">
        <v>61</v>
      </c>
      <c r="V790">
        <v>255</v>
      </c>
      <c r="W790">
        <v>0</v>
      </c>
      <c r="X790" t="s">
        <v>62</v>
      </c>
      <c r="Y790">
        <v>6</v>
      </c>
      <c r="Z790">
        <v>203</v>
      </c>
      <c r="AA790">
        <v>3</v>
      </c>
      <c r="AB790" t="s">
        <v>63</v>
      </c>
      <c r="AD790">
        <v>1205.8711579666599</v>
      </c>
      <c r="AE790">
        <v>3</v>
      </c>
      <c r="AF790" t="s">
        <v>64</v>
      </c>
      <c r="AG790">
        <v>0</v>
      </c>
      <c r="AJ790">
        <v>6345818.5689539202</v>
      </c>
      <c r="AK790">
        <v>6340953.7584568802</v>
      </c>
      <c r="AL790">
        <v>-0.65372675892982313</v>
      </c>
      <c r="AM790">
        <v>2.8373739666560999E-2</v>
      </c>
      <c r="AN790">
        <v>2.8260694080035544E-2</v>
      </c>
      <c r="AO790">
        <v>-0.17018681271313829</v>
      </c>
      <c r="AP790">
        <v>1.00445535240657</v>
      </c>
      <c r="AQ790">
        <v>1.00411769616975</v>
      </c>
      <c r="AR790">
        <v>0.13547433581665064</v>
      </c>
      <c r="AS790">
        <v>2.87180708344951E-2</v>
      </c>
      <c r="AT790">
        <v>2.8589416228064265E-2</v>
      </c>
      <c r="AU790">
        <v>-0.17170734253522249</v>
      </c>
    </row>
    <row r="791" spans="1:47" x14ac:dyDescent="0.25">
      <c r="A791" t="s">
        <v>58</v>
      </c>
      <c r="B791">
        <v>5</v>
      </c>
      <c r="C791">
        <v>20</v>
      </c>
      <c r="D791" t="s">
        <v>835</v>
      </c>
      <c r="E791">
        <v>107.39999999999999</v>
      </c>
      <c r="F791">
        <v>6003158.4584381096</v>
      </c>
      <c r="G791">
        <v>2.7696561674421E-2</v>
      </c>
      <c r="H791">
        <v>1.01321211744103</v>
      </c>
      <c r="I791">
        <v>2.8009670511293602E-2</v>
      </c>
      <c r="J791">
        <v>-0.14257498084631001</v>
      </c>
      <c r="K791">
        <v>0</v>
      </c>
      <c r="L791">
        <v>584</v>
      </c>
      <c r="M791">
        <v>768</v>
      </c>
      <c r="N791">
        <v>36.25</v>
      </c>
      <c r="O791">
        <v>29.653359715484498</v>
      </c>
      <c r="P791">
        <v>396.46587985669402</v>
      </c>
      <c r="Q791">
        <v>2.8581576889263198</v>
      </c>
      <c r="R791">
        <v>-3.1823768487929398E-3</v>
      </c>
      <c r="S791">
        <v>405</v>
      </c>
      <c r="T791" t="s">
        <v>60</v>
      </c>
      <c r="U791" t="s">
        <v>61</v>
      </c>
      <c r="V791">
        <v>255</v>
      </c>
      <c r="W791">
        <v>0</v>
      </c>
      <c r="X791" t="s">
        <v>62</v>
      </c>
      <c r="Y791">
        <v>6</v>
      </c>
      <c r="Z791">
        <v>203</v>
      </c>
      <c r="AA791">
        <v>3</v>
      </c>
      <c r="AB791" t="s">
        <v>63</v>
      </c>
      <c r="AD791">
        <v>1205.8711579666599</v>
      </c>
      <c r="AE791">
        <v>3</v>
      </c>
      <c r="AF791" t="s">
        <v>64</v>
      </c>
      <c r="AG791">
        <v>0</v>
      </c>
      <c r="AJ791">
        <v>6003158.4584381096</v>
      </c>
      <c r="AK791">
        <v>6140318.3096033446</v>
      </c>
      <c r="AL791">
        <v>-0.64683939181625305</v>
      </c>
      <c r="AM791">
        <v>2.77759615627137E-2</v>
      </c>
      <c r="AN791">
        <v>2.79494550884983E-2</v>
      </c>
      <c r="AO791">
        <v>-0.20630635206308484</v>
      </c>
      <c r="AP791">
        <v>1.01321211744103</v>
      </c>
      <c r="AQ791">
        <v>1.0113243492552464</v>
      </c>
      <c r="AR791">
        <v>0.1245915799362106</v>
      </c>
      <c r="AS791">
        <v>2.8100302395613501E-2</v>
      </c>
      <c r="AT791">
        <v>2.8268146218825119E-2</v>
      </c>
      <c r="AU791">
        <v>-0.20934443283463752</v>
      </c>
    </row>
    <row r="792" spans="1:47" x14ac:dyDescent="0.25">
      <c r="A792" t="s">
        <v>58</v>
      </c>
      <c r="B792">
        <v>5</v>
      </c>
      <c r="C792">
        <v>21</v>
      </c>
      <c r="D792" t="s">
        <v>836</v>
      </c>
      <c r="E792">
        <v>112.86666666666666</v>
      </c>
      <c r="F792">
        <v>5785601.0631793002</v>
      </c>
      <c r="G792">
        <v>2.77759615627137E-2</v>
      </c>
      <c r="H792">
        <v>1.0246070842084301</v>
      </c>
      <c r="I792">
        <v>2.8100302395613501E-2</v>
      </c>
      <c r="J792">
        <v>-8.8048489827218093E-2</v>
      </c>
      <c r="K792">
        <v>0</v>
      </c>
      <c r="L792">
        <v>584</v>
      </c>
      <c r="M792">
        <v>768</v>
      </c>
      <c r="N792">
        <v>36.25</v>
      </c>
      <c r="O792">
        <v>29.812608187252401</v>
      </c>
      <c r="P792">
        <v>397.287658502434</v>
      </c>
      <c r="Q792">
        <v>2.8424514049901499</v>
      </c>
      <c r="R792">
        <v>-3.2039027741140101E-3</v>
      </c>
      <c r="S792">
        <v>405</v>
      </c>
      <c r="T792" t="s">
        <v>60</v>
      </c>
      <c r="U792" t="s">
        <v>61</v>
      </c>
      <c r="V792">
        <v>255</v>
      </c>
      <c r="W792">
        <v>0</v>
      </c>
      <c r="X792" t="s">
        <v>62</v>
      </c>
      <c r="Y792">
        <v>6</v>
      </c>
      <c r="Z792">
        <v>203</v>
      </c>
      <c r="AA792">
        <v>3</v>
      </c>
      <c r="AB792" t="s">
        <v>63</v>
      </c>
      <c r="AD792">
        <v>1205.8711579666599</v>
      </c>
      <c r="AE792">
        <v>3</v>
      </c>
      <c r="AF792" t="s">
        <v>64</v>
      </c>
      <c r="AG792">
        <v>0</v>
      </c>
      <c r="AJ792">
        <v>5785601.0631793002</v>
      </c>
      <c r="AK792">
        <v>5905278.3797622807</v>
      </c>
      <c r="AL792">
        <v>-0.6195756466419482</v>
      </c>
      <c r="AM792">
        <v>2.7696561674421E-2</v>
      </c>
      <c r="AN792">
        <v>2.762325490683042E-2</v>
      </c>
      <c r="AO792">
        <v>-0.23395310915433801</v>
      </c>
      <c r="AP792">
        <v>1.0246070842084301</v>
      </c>
      <c r="AQ792">
        <v>1.0173032658906462</v>
      </c>
      <c r="AR792">
        <v>6.2311960139503464E-2</v>
      </c>
      <c r="AS792">
        <v>2.8009670511293602E-2</v>
      </c>
      <c r="AT792">
        <v>2.793568536510882E-2</v>
      </c>
      <c r="AU792">
        <v>-0.23714219231724232</v>
      </c>
    </row>
    <row r="793" spans="1:47" x14ac:dyDescent="0.25">
      <c r="A793" t="s">
        <v>58</v>
      </c>
      <c r="B793">
        <v>5</v>
      </c>
      <c r="C793">
        <v>22</v>
      </c>
      <c r="D793" t="s">
        <v>837</v>
      </c>
      <c r="E793">
        <v>118.35</v>
      </c>
      <c r="F793">
        <v>5524749.4774598395</v>
      </c>
      <c r="G793">
        <v>2.7215446333118998E-2</v>
      </c>
      <c r="H793">
        <v>1.0318835271892699</v>
      </c>
      <c r="I793">
        <v>2.75054740413277E-2</v>
      </c>
      <c r="J793">
        <v>-0.26613751130639302</v>
      </c>
      <c r="K793">
        <v>0</v>
      </c>
      <c r="L793">
        <v>584</v>
      </c>
      <c r="M793">
        <v>768</v>
      </c>
      <c r="N793">
        <v>36.299999999999997</v>
      </c>
      <c r="O793">
        <v>29.0803641864462</v>
      </c>
      <c r="P793">
        <v>395.931457519145</v>
      </c>
      <c r="Q793">
        <v>2.8537528908292802</v>
      </c>
      <c r="R793">
        <v>-3.2185569664763898E-3</v>
      </c>
      <c r="S793">
        <v>405</v>
      </c>
      <c r="T793" t="s">
        <v>60</v>
      </c>
      <c r="U793" t="s">
        <v>61</v>
      </c>
      <c r="V793">
        <v>255</v>
      </c>
      <c r="W793">
        <v>0</v>
      </c>
      <c r="X793" t="s">
        <v>62</v>
      </c>
      <c r="Y793">
        <v>6</v>
      </c>
      <c r="Z793">
        <v>203</v>
      </c>
      <c r="AA793">
        <v>3</v>
      </c>
      <c r="AB793" t="s">
        <v>63</v>
      </c>
      <c r="AD793">
        <v>1205.8711579666599</v>
      </c>
      <c r="AE793">
        <v>3</v>
      </c>
      <c r="AF793" t="s">
        <v>64</v>
      </c>
      <c r="AG793">
        <v>0</v>
      </c>
      <c r="AJ793">
        <v>5785601.0631793002</v>
      </c>
      <c r="AK793">
        <v>5757357.2149836496</v>
      </c>
      <c r="AL793">
        <v>-0.31832590922057385</v>
      </c>
      <c r="AM793">
        <v>2.7215446333118998E-2</v>
      </c>
      <c r="AN793">
        <v>2.7244472594669701E-2</v>
      </c>
      <c r="AO793">
        <v>-0.25674683612020199</v>
      </c>
      <c r="AP793">
        <v>1.0246070842084301</v>
      </c>
      <c r="AQ793">
        <v>1.01847793684931</v>
      </c>
      <c r="AR793">
        <v>1.0761163542815637E-2</v>
      </c>
      <c r="AS793">
        <v>2.75054740413277E-2</v>
      </c>
      <c r="AT793">
        <v>2.7544841596299718E-2</v>
      </c>
      <c r="AU793">
        <v>-0.26215898177237529</v>
      </c>
    </row>
    <row r="794" spans="1:47" x14ac:dyDescent="0.25">
      <c r="A794" t="s">
        <v>58</v>
      </c>
      <c r="B794">
        <v>5</v>
      </c>
      <c r="C794">
        <v>23</v>
      </c>
      <c r="D794" t="s">
        <v>838</v>
      </c>
      <c r="E794">
        <v>123.85</v>
      </c>
      <c r="F794">
        <v>6730209.6874545803</v>
      </c>
      <c r="G794">
        <v>2.70545652973374E-2</v>
      </c>
      <c r="H794">
        <v>0.974242016546641</v>
      </c>
      <c r="I794">
        <v>2.7344909042814201E-2</v>
      </c>
      <c r="J794">
        <v>-0.21117585613141401</v>
      </c>
      <c r="K794">
        <v>0</v>
      </c>
      <c r="L794">
        <v>584</v>
      </c>
      <c r="M794">
        <v>768</v>
      </c>
      <c r="N794">
        <v>36.4</v>
      </c>
      <c r="O794">
        <v>28.946210216015999</v>
      </c>
      <c r="P794">
        <v>396.41907320140501</v>
      </c>
      <c r="Q794">
        <v>2.8572778645641601</v>
      </c>
      <c r="R794">
        <v>-3.1092571773017001E-3</v>
      </c>
      <c r="S794">
        <v>405</v>
      </c>
      <c r="T794" t="s">
        <v>60</v>
      </c>
      <c r="U794" t="s">
        <v>61</v>
      </c>
      <c r="V794">
        <v>255</v>
      </c>
      <c r="W794">
        <v>0</v>
      </c>
      <c r="X794" t="s">
        <v>62</v>
      </c>
      <c r="Y794">
        <v>6</v>
      </c>
      <c r="Z794">
        <v>203</v>
      </c>
      <c r="AA794">
        <v>3</v>
      </c>
      <c r="AB794" t="s">
        <v>63</v>
      </c>
      <c r="AD794">
        <v>1205.8711579666599</v>
      </c>
      <c r="AE794">
        <v>3</v>
      </c>
      <c r="AF794" t="s">
        <v>64</v>
      </c>
      <c r="AG794">
        <v>0</v>
      </c>
      <c r="AJ794">
        <v>5606212.7450607698</v>
      </c>
      <c r="AK794">
        <v>5677415.9375060285</v>
      </c>
      <c r="AL794">
        <v>-0.35656643203777477</v>
      </c>
      <c r="AM794">
        <v>2.70545652973374E-2</v>
      </c>
      <c r="AN794">
        <v>2.6860264548399515E-2</v>
      </c>
      <c r="AO794">
        <v>-0.27467051515358876</v>
      </c>
      <c r="AP794">
        <v>1.0196346911887699</v>
      </c>
      <c r="AQ794">
        <v>1.0197624515988581</v>
      </c>
      <c r="AR794">
        <v>4.7484502017162811E-2</v>
      </c>
      <c r="AS794">
        <v>2.7344909042814201E-2</v>
      </c>
      <c r="AT794">
        <v>2.7148801912277559E-2</v>
      </c>
      <c r="AU794">
        <v>-0.28017475779086981</v>
      </c>
    </row>
    <row r="795" spans="1:47" x14ac:dyDescent="0.25">
      <c r="A795" t="s">
        <v>58</v>
      </c>
      <c r="B795">
        <v>5</v>
      </c>
      <c r="C795">
        <v>24</v>
      </c>
      <c r="D795" t="s">
        <v>839</v>
      </c>
      <c r="E795">
        <v>129.38333333333333</v>
      </c>
      <c r="F795">
        <v>5606212.7450607698</v>
      </c>
      <c r="G795">
        <v>2.64798281057574E-2</v>
      </c>
      <c r="H795">
        <v>1.0196346911887699</v>
      </c>
      <c r="I795">
        <v>2.6763851990449599E-2</v>
      </c>
      <c r="J795">
        <v>-0.251676761272566</v>
      </c>
      <c r="K795">
        <v>0</v>
      </c>
      <c r="L795">
        <v>584</v>
      </c>
      <c r="M795">
        <v>768</v>
      </c>
      <c r="N795">
        <v>36.75</v>
      </c>
      <c r="O795">
        <v>28.423259881622801</v>
      </c>
      <c r="P795">
        <v>397.68181981013203</v>
      </c>
      <c r="Q795">
        <v>2.8401581853622999</v>
      </c>
      <c r="R795">
        <v>-3.19636527562341E-3</v>
      </c>
      <c r="S795">
        <v>405</v>
      </c>
      <c r="T795" t="s">
        <v>60</v>
      </c>
      <c r="U795" t="s">
        <v>61</v>
      </c>
      <c r="V795">
        <v>255</v>
      </c>
      <c r="W795">
        <v>0</v>
      </c>
      <c r="X795" t="s">
        <v>62</v>
      </c>
      <c r="Y795">
        <v>6</v>
      </c>
      <c r="Z795">
        <v>203</v>
      </c>
      <c r="AA795">
        <v>3</v>
      </c>
      <c r="AB795" t="s">
        <v>63</v>
      </c>
      <c r="AD795">
        <v>1205.8711579666599</v>
      </c>
      <c r="AE795">
        <v>3</v>
      </c>
      <c r="AF795" t="s">
        <v>64</v>
      </c>
      <c r="AG795">
        <v>0</v>
      </c>
      <c r="AJ795">
        <v>5606212.7450607698</v>
      </c>
      <c r="AK795">
        <v>5523345.8799234126</v>
      </c>
      <c r="AL795">
        <v>-0.53697996125886116</v>
      </c>
      <c r="AM795">
        <v>2.64798281057574E-2</v>
      </c>
      <c r="AN795">
        <v>2.6448197569463885E-2</v>
      </c>
      <c r="AO795">
        <v>-0.24823897029572337</v>
      </c>
      <c r="AP795">
        <v>1.0103287071998901</v>
      </c>
      <c r="AQ795">
        <v>1.0237861498917262</v>
      </c>
      <c r="AR795">
        <v>7.780068525804662E-2</v>
      </c>
      <c r="AS795">
        <v>2.6763851990449599E-2</v>
      </c>
      <c r="AT795">
        <v>2.6724580574061518E-2</v>
      </c>
      <c r="AU795">
        <v>-0.25129359519388267</v>
      </c>
    </row>
    <row r="796" spans="1:47" x14ac:dyDescent="0.25">
      <c r="A796" t="s">
        <v>58</v>
      </c>
      <c r="B796">
        <v>5</v>
      </c>
      <c r="C796">
        <v>25</v>
      </c>
      <c r="D796" t="s">
        <v>840</v>
      </c>
      <c r="E796">
        <v>134.9</v>
      </c>
      <c r="F796">
        <v>5603452.0710500004</v>
      </c>
      <c r="G796">
        <v>2.56362267797428E-2</v>
      </c>
      <c r="H796">
        <v>1.0103287071998901</v>
      </c>
      <c r="I796">
        <v>2.5888563820213401E-2</v>
      </c>
      <c r="J796">
        <v>-0.33827476484750302</v>
      </c>
      <c r="K796">
        <v>0</v>
      </c>
      <c r="L796">
        <v>584</v>
      </c>
      <c r="M796">
        <v>768</v>
      </c>
      <c r="N796">
        <v>37.200000000000003</v>
      </c>
      <c r="O796">
        <v>27.456355234692001</v>
      </c>
      <c r="P796">
        <v>397.14461609238401</v>
      </c>
      <c r="Q796">
        <v>2.8393010661449498</v>
      </c>
      <c r="R796">
        <v>-3.1799031146190699E-3</v>
      </c>
      <c r="S796">
        <v>405</v>
      </c>
      <c r="T796" t="s">
        <v>60</v>
      </c>
      <c r="U796" t="s">
        <v>61</v>
      </c>
      <c r="V796">
        <v>255</v>
      </c>
      <c r="W796">
        <v>0</v>
      </c>
      <c r="X796" t="s">
        <v>62</v>
      </c>
      <c r="Y796">
        <v>6</v>
      </c>
      <c r="Z796">
        <v>203</v>
      </c>
      <c r="AA796">
        <v>3</v>
      </c>
      <c r="AB796" t="s">
        <v>63</v>
      </c>
      <c r="AD796">
        <v>1205.8711579666599</v>
      </c>
      <c r="AE796">
        <v>3</v>
      </c>
      <c r="AF796" t="s">
        <v>64</v>
      </c>
      <c r="AG796">
        <v>0</v>
      </c>
      <c r="AJ796">
        <v>5603452.0710500004</v>
      </c>
      <c r="AK796">
        <v>5369275.8223407958</v>
      </c>
      <c r="AL796">
        <v>-0.44792903755689417</v>
      </c>
      <c r="AM796">
        <v>2.5854921331362801E-2</v>
      </c>
      <c r="AN796">
        <v>2.6122351687626461E-2</v>
      </c>
      <c r="AO796">
        <v>-0.26103328444520241</v>
      </c>
      <c r="AP796">
        <v>1.0196346911887699</v>
      </c>
      <c r="AQ796">
        <v>1.0278098481845941</v>
      </c>
      <c r="AR796">
        <v>5.3373683454035079E-2</v>
      </c>
      <c r="AS796">
        <v>2.6120103975502702E-2</v>
      </c>
      <c r="AT796">
        <v>2.6393827127259101E-2</v>
      </c>
      <c r="AU796">
        <v>-0.26238367475867203</v>
      </c>
    </row>
    <row r="797" spans="1:47" x14ac:dyDescent="0.25">
      <c r="A797" t="s">
        <v>58</v>
      </c>
      <c r="B797">
        <v>5</v>
      </c>
      <c r="C797">
        <v>26</v>
      </c>
      <c r="D797" t="s">
        <v>841</v>
      </c>
      <c r="E797">
        <v>140.41666666666666</v>
      </c>
      <c r="F797">
        <v>5015250.7752662199</v>
      </c>
      <c r="G797">
        <v>2.5854921331362801E-2</v>
      </c>
      <c r="H797">
        <v>1.04472557567277</v>
      </c>
      <c r="I797">
        <v>2.6120103975502702E-2</v>
      </c>
      <c r="J797">
        <v>-0.26126616852408702</v>
      </c>
      <c r="K797">
        <v>0</v>
      </c>
      <c r="L797">
        <v>584</v>
      </c>
      <c r="M797">
        <v>768</v>
      </c>
      <c r="N797">
        <v>37.65</v>
      </c>
      <c r="O797">
        <v>27.747952507664198</v>
      </c>
      <c r="P797">
        <v>397.80817393900799</v>
      </c>
      <c r="Q797">
        <v>2.8475997965803499</v>
      </c>
      <c r="R797">
        <v>-3.24501414325601E-3</v>
      </c>
      <c r="S797">
        <v>405</v>
      </c>
      <c r="T797" t="s">
        <v>60</v>
      </c>
      <c r="U797" t="s">
        <v>61</v>
      </c>
      <c r="V797">
        <v>255</v>
      </c>
      <c r="W797">
        <v>0</v>
      </c>
      <c r="X797" t="s">
        <v>62</v>
      </c>
      <c r="Y797">
        <v>6</v>
      </c>
      <c r="Z797">
        <v>203</v>
      </c>
      <c r="AA797">
        <v>3</v>
      </c>
      <c r="AB797" t="s">
        <v>63</v>
      </c>
      <c r="AD797">
        <v>1205.8711579666599</v>
      </c>
      <c r="AE797">
        <v>3</v>
      </c>
      <c r="AF797" t="s">
        <v>64</v>
      </c>
      <c r="AG797">
        <v>0</v>
      </c>
      <c r="AJ797">
        <v>5015250.7752662199</v>
      </c>
      <c r="AK797">
        <v>5261611.1952578388</v>
      </c>
      <c r="AL797">
        <v>-0.31406763857082481</v>
      </c>
      <c r="AM797">
        <v>2.56362267797428E-2</v>
      </c>
      <c r="AN797">
        <v>2.570064400015078E-2</v>
      </c>
      <c r="AO797">
        <v>-0.26918356134964005</v>
      </c>
      <c r="AP797">
        <v>1.04472557567277</v>
      </c>
      <c r="AQ797">
        <v>1.0299686702264002</v>
      </c>
      <c r="AR797">
        <v>4.3257822908574023E-2</v>
      </c>
      <c r="AS797">
        <v>2.5888563820213401E-2</v>
      </c>
      <c r="AT797">
        <v>2.5964278695335043E-2</v>
      </c>
      <c r="AU797">
        <v>-0.27185817682326785</v>
      </c>
    </row>
    <row r="798" spans="1:47" x14ac:dyDescent="0.25">
      <c r="A798" t="s">
        <v>58</v>
      </c>
      <c r="B798">
        <v>5</v>
      </c>
      <c r="C798">
        <v>27</v>
      </c>
      <c r="D798" t="s">
        <v>842</v>
      </c>
      <c r="E798">
        <v>146</v>
      </c>
      <c r="F798">
        <v>4853807.9830968501</v>
      </c>
      <c r="G798">
        <v>2.5586216923931902E-2</v>
      </c>
      <c r="H798">
        <v>1.0511466812158301</v>
      </c>
      <c r="I798">
        <v>2.5851706807315598E-2</v>
      </c>
      <c r="J798">
        <v>-0.19525237186039099</v>
      </c>
      <c r="K798">
        <v>0</v>
      </c>
      <c r="L798">
        <v>584</v>
      </c>
      <c r="M798">
        <v>768</v>
      </c>
      <c r="N798">
        <v>38.15</v>
      </c>
      <c r="O798">
        <v>27.5504700171393</v>
      </c>
      <c r="P798">
        <v>399.06925171961399</v>
      </c>
      <c r="Q798">
        <v>2.8482468932080098</v>
      </c>
      <c r="R798">
        <v>-3.25763776079576E-3</v>
      </c>
      <c r="S798">
        <v>405</v>
      </c>
      <c r="T798" t="s">
        <v>60</v>
      </c>
      <c r="U798" t="s">
        <v>61</v>
      </c>
      <c r="V798">
        <v>255</v>
      </c>
      <c r="W798">
        <v>0</v>
      </c>
      <c r="X798" t="s">
        <v>62</v>
      </c>
      <c r="Y798">
        <v>6</v>
      </c>
      <c r="Z798">
        <v>203</v>
      </c>
      <c r="AA798">
        <v>3</v>
      </c>
      <c r="AB798" t="s">
        <v>63</v>
      </c>
      <c r="AD798">
        <v>1205.8711579666599</v>
      </c>
      <c r="AE798">
        <v>3</v>
      </c>
      <c r="AF798" t="s">
        <v>64</v>
      </c>
      <c r="AG798">
        <v>0</v>
      </c>
      <c r="AJ798">
        <v>5015250.7752662199</v>
      </c>
      <c r="AK798">
        <v>5175684.573260285</v>
      </c>
      <c r="AL798">
        <v>-0.35810868986604399</v>
      </c>
      <c r="AM798">
        <v>2.5586216923931902E-2</v>
      </c>
      <c r="AN798">
        <v>2.5393883750991098E-2</v>
      </c>
      <c r="AO798">
        <v>-0.16199855518682268</v>
      </c>
      <c r="AP798">
        <v>1.04472557567277</v>
      </c>
      <c r="AQ798">
        <v>1.0329066199392301</v>
      </c>
      <c r="AR798">
        <v>5.4580684225782855E-2</v>
      </c>
      <c r="AS798">
        <v>2.5851706807315598E-2</v>
      </c>
      <c r="AT798">
        <v>2.56509416738839E-2</v>
      </c>
      <c r="AU798">
        <v>-0.16352406316015922</v>
      </c>
    </row>
    <row r="799" spans="1:47" x14ac:dyDescent="0.25">
      <c r="A799" t="s">
        <v>58</v>
      </c>
      <c r="B799">
        <v>5</v>
      </c>
      <c r="C799">
        <v>28</v>
      </c>
      <c r="D799" t="s">
        <v>843</v>
      </c>
      <c r="E799">
        <v>151.6</v>
      </c>
      <c r="F799">
        <v>5176579.6350729996</v>
      </c>
      <c r="G799">
        <v>2.4946026859958999E-2</v>
      </c>
      <c r="H799">
        <v>1.02501845576404</v>
      </c>
      <c r="I799">
        <v>2.51971668831939E-2</v>
      </c>
      <c r="J799">
        <v>-0.233553209389918</v>
      </c>
      <c r="K799">
        <v>0</v>
      </c>
      <c r="L799">
        <v>584</v>
      </c>
      <c r="M799">
        <v>768</v>
      </c>
      <c r="N799">
        <v>38.450000000000003</v>
      </c>
      <c r="O799">
        <v>26.9374088186241</v>
      </c>
      <c r="P799">
        <v>400.32579982390303</v>
      </c>
      <c r="Q799">
        <v>2.8581293074952998</v>
      </c>
      <c r="R799">
        <v>-3.20887524563727E-3</v>
      </c>
      <c r="S799">
        <v>405</v>
      </c>
      <c r="T799" t="s">
        <v>60</v>
      </c>
      <c r="U799" t="s">
        <v>61</v>
      </c>
      <c r="V799">
        <v>255</v>
      </c>
      <c r="W799">
        <v>0</v>
      </c>
      <c r="X799" t="s">
        <v>62</v>
      </c>
      <c r="Y799">
        <v>6</v>
      </c>
      <c r="Z799">
        <v>203</v>
      </c>
      <c r="AA799">
        <v>3</v>
      </c>
      <c r="AB799" t="s">
        <v>63</v>
      </c>
      <c r="AD799">
        <v>1205.8711579666599</v>
      </c>
      <c r="AE799">
        <v>3</v>
      </c>
      <c r="AF799" t="s">
        <v>64</v>
      </c>
      <c r="AG799">
        <v>0</v>
      </c>
      <c r="AJ799">
        <v>5067889.6096459804</v>
      </c>
      <c r="AK799">
        <v>5068572.0809794804</v>
      </c>
      <c r="AL799">
        <v>-0.1980623282873272</v>
      </c>
      <c r="AM799">
        <v>2.4946026859958999E-2</v>
      </c>
      <c r="AN799">
        <v>2.5200296439563161E-2</v>
      </c>
      <c r="AO799">
        <v>-0.17719165157781136</v>
      </c>
      <c r="AP799">
        <v>1.0304288013978</v>
      </c>
      <c r="AQ799">
        <v>1.0350654419810361</v>
      </c>
      <c r="AR799">
        <v>-1.9191978953999985E-2</v>
      </c>
      <c r="AS799">
        <v>2.51971668831939E-2</v>
      </c>
      <c r="AT799">
        <v>2.5454291119302905E-2</v>
      </c>
      <c r="AU799">
        <v>-0.1780897852435232</v>
      </c>
    </row>
    <row r="800" spans="1:47" x14ac:dyDescent="0.25">
      <c r="A800" t="s">
        <v>58</v>
      </c>
      <c r="B800">
        <v>5</v>
      </c>
      <c r="C800">
        <v>29</v>
      </c>
      <c r="D800" t="s">
        <v>844</v>
      </c>
      <c r="E800">
        <v>157.16666666666666</v>
      </c>
      <c r="F800">
        <v>5067889.6096459804</v>
      </c>
      <c r="G800">
        <v>2.48869847742231E-2</v>
      </c>
      <c r="H800">
        <v>1.0304288013978</v>
      </c>
      <c r="I800">
        <v>2.5136851202597701E-2</v>
      </c>
      <c r="J800">
        <v>-0.14184696919498099</v>
      </c>
      <c r="K800">
        <v>0</v>
      </c>
      <c r="L800">
        <v>584</v>
      </c>
      <c r="M800">
        <v>768</v>
      </c>
      <c r="N800">
        <v>38.5</v>
      </c>
      <c r="O800">
        <v>26.906649037765501</v>
      </c>
      <c r="P800">
        <v>400.84504377238602</v>
      </c>
      <c r="Q800">
        <v>2.8786093481320001</v>
      </c>
      <c r="R800">
        <v>-3.2192626842102502E-3</v>
      </c>
      <c r="S800">
        <v>405</v>
      </c>
      <c r="T800" t="s">
        <v>60</v>
      </c>
      <c r="U800" t="s">
        <v>61</v>
      </c>
      <c r="V800">
        <v>255</v>
      </c>
      <c r="W800">
        <v>0</v>
      </c>
      <c r="X800" t="s">
        <v>62</v>
      </c>
      <c r="Y800">
        <v>6</v>
      </c>
      <c r="Z800">
        <v>203</v>
      </c>
      <c r="AA800">
        <v>3</v>
      </c>
      <c r="AB800" t="s">
        <v>63</v>
      </c>
      <c r="AD800">
        <v>1205.8711579666599</v>
      </c>
      <c r="AE800">
        <v>3</v>
      </c>
      <c r="AF800" t="s">
        <v>64</v>
      </c>
      <c r="AG800">
        <v>0</v>
      </c>
      <c r="AJ800">
        <v>5176579.6350729996</v>
      </c>
      <c r="AK800">
        <v>5066779.5146463225</v>
      </c>
      <c r="AL800">
        <v>2.7872319889084656E-2</v>
      </c>
      <c r="AM800">
        <v>2.4946026859958999E-2</v>
      </c>
      <c r="AN800">
        <v>2.4875798763348101E-2</v>
      </c>
      <c r="AO800">
        <v>-0.24163985718381659</v>
      </c>
      <c r="AP800">
        <v>1.02501845576404</v>
      </c>
      <c r="AQ800">
        <v>1.030811599683074</v>
      </c>
      <c r="AR800">
        <v>-8.6651619687888842E-2</v>
      </c>
      <c r="AS800">
        <v>2.51971668831939E-2</v>
      </c>
      <c r="AT800">
        <v>2.5124272477288503E-2</v>
      </c>
      <c r="AU800">
        <v>-0.24397442341302539</v>
      </c>
    </row>
    <row r="801" spans="1:47" x14ac:dyDescent="0.25">
      <c r="A801" t="s">
        <v>58</v>
      </c>
      <c r="B801">
        <v>5</v>
      </c>
      <c r="C801">
        <v>30</v>
      </c>
      <c r="D801" t="s">
        <v>845</v>
      </c>
      <c r="E801">
        <v>162.76666666666665</v>
      </c>
      <c r="F801">
        <v>5502040.7505663401</v>
      </c>
      <c r="G801">
        <v>2.53511891577647E-2</v>
      </c>
      <c r="H801">
        <v>1.01227722856848</v>
      </c>
      <c r="I801">
        <v>2.5356957450343099E-2</v>
      </c>
      <c r="J801">
        <v>-4.7961449019127897E-2</v>
      </c>
      <c r="K801">
        <v>0</v>
      </c>
      <c r="L801">
        <v>592</v>
      </c>
      <c r="M801">
        <v>768</v>
      </c>
      <c r="N801">
        <v>38.450000000000003</v>
      </c>
      <c r="O801">
        <v>26.070461922394301</v>
      </c>
      <c r="P801">
        <v>385.20653495358499</v>
      </c>
      <c r="Q801">
        <v>2.95495539762313</v>
      </c>
      <c r="R801">
        <v>-3.1840274173444601E-3</v>
      </c>
      <c r="S801">
        <v>405</v>
      </c>
      <c r="T801" t="s">
        <v>60</v>
      </c>
      <c r="U801" t="s">
        <v>61</v>
      </c>
      <c r="V801">
        <v>255</v>
      </c>
      <c r="W801">
        <v>0</v>
      </c>
      <c r="X801" t="s">
        <v>62</v>
      </c>
      <c r="Y801">
        <v>6</v>
      </c>
      <c r="Z801">
        <v>203</v>
      </c>
      <c r="AA801">
        <v>3</v>
      </c>
      <c r="AB801" t="s">
        <v>63</v>
      </c>
      <c r="AD801">
        <v>1205.8711579666599</v>
      </c>
      <c r="AE801">
        <v>3</v>
      </c>
      <c r="AF801" t="s">
        <v>64</v>
      </c>
      <c r="AG801">
        <v>0</v>
      </c>
      <c r="AJ801">
        <v>5067889.6096459804</v>
      </c>
      <c r="AK801">
        <v>5064986.9483131655</v>
      </c>
      <c r="AL801">
        <v>-1.9873545571191944E-2</v>
      </c>
      <c r="AM801">
        <v>2.48869847742231E-2</v>
      </c>
      <c r="AN801">
        <v>2.4556633701371899E-2</v>
      </c>
      <c r="AO801">
        <v>-0.22360503214229716</v>
      </c>
      <c r="AP801">
        <v>1.0304288013978</v>
      </c>
      <c r="AQ801">
        <v>1.0265577573851121</v>
      </c>
      <c r="AR801">
        <v>-5.4946784217567997E-2</v>
      </c>
      <c r="AS801">
        <v>2.5136851202597701E-2</v>
      </c>
      <c r="AT801">
        <v>2.4797201411154862E-2</v>
      </c>
      <c r="AU801">
        <v>-0.22861560205279663</v>
      </c>
    </row>
    <row r="802" spans="1:47" x14ac:dyDescent="0.25">
      <c r="A802" t="s">
        <v>58</v>
      </c>
      <c r="B802">
        <v>5</v>
      </c>
      <c r="C802">
        <v>31</v>
      </c>
      <c r="D802" t="s">
        <v>846</v>
      </c>
      <c r="E802">
        <v>168.38333333333333</v>
      </c>
      <c r="F802">
        <v>4787675.8619553903</v>
      </c>
      <c r="G802">
        <v>2.39903916140509E-2</v>
      </c>
      <c r="H802">
        <v>1.0360387149157599</v>
      </c>
      <c r="I802">
        <v>2.4216351476647399E-2</v>
      </c>
      <c r="J802">
        <v>-0.15288772632672101</v>
      </c>
      <c r="K802">
        <v>0</v>
      </c>
      <c r="L802">
        <v>584</v>
      </c>
      <c r="M802">
        <v>768</v>
      </c>
      <c r="N802">
        <v>38.299999999999997</v>
      </c>
      <c r="O802">
        <v>25.913878044479802</v>
      </c>
      <c r="P802">
        <v>400.70772305873697</v>
      </c>
      <c r="Q802">
        <v>2.8558531167260699</v>
      </c>
      <c r="R802">
        <v>-3.2312900107511699E-3</v>
      </c>
      <c r="S802">
        <v>405</v>
      </c>
      <c r="T802" t="s">
        <v>60</v>
      </c>
      <c r="U802" t="s">
        <v>61</v>
      </c>
      <c r="V802">
        <v>255</v>
      </c>
      <c r="W802">
        <v>0</v>
      </c>
      <c r="X802" t="s">
        <v>62</v>
      </c>
      <c r="Y802">
        <v>6</v>
      </c>
      <c r="Z802">
        <v>203</v>
      </c>
      <c r="AA802">
        <v>3</v>
      </c>
      <c r="AB802" t="s">
        <v>63</v>
      </c>
      <c r="AD802">
        <v>1205.8711579666599</v>
      </c>
      <c r="AE802">
        <v>3</v>
      </c>
      <c r="AF802" t="s">
        <v>64</v>
      </c>
      <c r="AG802">
        <v>0</v>
      </c>
      <c r="AJ802">
        <v>5006287.9436004302</v>
      </c>
      <c r="AK802">
        <v>5052666.615104055</v>
      </c>
      <c r="AL802">
        <v>-9.3334071698206039E-2</v>
      </c>
      <c r="AM802">
        <v>2.4013738398667502E-2</v>
      </c>
      <c r="AN802">
        <v>2.4259919465080881E-2</v>
      </c>
      <c r="AO802">
        <v>-0.2207795322106543</v>
      </c>
      <c r="AP802">
        <v>1.0234563641829599</v>
      </c>
      <c r="AQ802">
        <v>1.02451190163518</v>
      </c>
      <c r="AR802">
        <v>-2.8066769012540044E-2</v>
      </c>
      <c r="AS802">
        <v>2.4238470610141401E-2</v>
      </c>
      <c r="AT802">
        <v>2.448885017610012E-2</v>
      </c>
      <c r="AU802">
        <v>-0.22338739969219062</v>
      </c>
    </row>
    <row r="803" spans="1:47" x14ac:dyDescent="0.25">
      <c r="A803" t="s">
        <v>58</v>
      </c>
      <c r="B803">
        <v>5</v>
      </c>
      <c r="C803">
        <v>32</v>
      </c>
      <c r="D803" t="s">
        <v>847</v>
      </c>
      <c r="E803">
        <v>174.01666666666665</v>
      </c>
      <c r="F803">
        <v>5006287.9436004302</v>
      </c>
      <c r="G803">
        <v>2.4013738398667502E-2</v>
      </c>
      <c r="H803">
        <v>1.0234563641829599</v>
      </c>
      <c r="I803">
        <v>2.4238470610141401E-2</v>
      </c>
      <c r="J803">
        <v>-0.156267493283194</v>
      </c>
      <c r="K803">
        <v>0</v>
      </c>
      <c r="L803">
        <v>584</v>
      </c>
      <c r="M803">
        <v>768</v>
      </c>
      <c r="N803">
        <v>38.15</v>
      </c>
      <c r="O803">
        <v>26.024765212287701</v>
      </c>
      <c r="P803">
        <v>402.048745652962</v>
      </c>
      <c r="Q803">
        <v>2.8590602184333398</v>
      </c>
      <c r="R803">
        <v>-3.2072845297793301E-3</v>
      </c>
      <c r="S803">
        <v>405</v>
      </c>
      <c r="T803" t="s">
        <v>60</v>
      </c>
      <c r="U803" t="s">
        <v>61</v>
      </c>
      <c r="V803">
        <v>255</v>
      </c>
      <c r="W803">
        <v>0</v>
      </c>
      <c r="X803" t="s">
        <v>62</v>
      </c>
      <c r="Y803">
        <v>6</v>
      </c>
      <c r="Z803">
        <v>203</v>
      </c>
      <c r="AA803">
        <v>3</v>
      </c>
      <c r="AB803" t="s">
        <v>63</v>
      </c>
      <c r="AD803">
        <v>1205.8711579666599</v>
      </c>
      <c r="AE803">
        <v>3</v>
      </c>
      <c r="AF803" t="s">
        <v>64</v>
      </c>
      <c r="AG803">
        <v>0</v>
      </c>
      <c r="AJ803">
        <v>5006287.9436004302</v>
      </c>
      <c r="AK803">
        <v>5023311.8999255225</v>
      </c>
      <c r="AL803">
        <v>-2.2922086327431031E-2</v>
      </c>
      <c r="AM803">
        <v>2.39903916140509E-2</v>
      </c>
      <c r="AN803">
        <v>2.396320522878986E-2</v>
      </c>
      <c r="AO803">
        <v>-0.20594755082149524</v>
      </c>
      <c r="AP803">
        <v>1.0234563641829599</v>
      </c>
      <c r="AQ803">
        <v>1.0225727215729279</v>
      </c>
      <c r="AR803">
        <v>-5.4185094683588376E-2</v>
      </c>
      <c r="AS803">
        <v>2.4216351476647399E-2</v>
      </c>
      <c r="AT803">
        <v>2.4180498941045379E-2</v>
      </c>
      <c r="AU803">
        <v>-0.23811214953661883</v>
      </c>
    </row>
    <row r="804" spans="1:47" x14ac:dyDescent="0.25">
      <c r="A804" t="s">
        <v>58</v>
      </c>
      <c r="B804">
        <v>5</v>
      </c>
      <c r="C804">
        <v>33</v>
      </c>
      <c r="D804" t="s">
        <v>848</v>
      </c>
      <c r="E804">
        <v>179.65</v>
      </c>
      <c r="F804">
        <v>5029806.0591803398</v>
      </c>
      <c r="G804">
        <v>2.3462455678503899E-2</v>
      </c>
      <c r="H804">
        <v>1.0153225554527801</v>
      </c>
      <c r="I804">
        <v>2.36554107079202E-2</v>
      </c>
      <c r="J804">
        <v>-0.20430071167521399</v>
      </c>
      <c r="K804">
        <v>0</v>
      </c>
      <c r="L804">
        <v>584</v>
      </c>
      <c r="M804">
        <v>768</v>
      </c>
      <c r="N804">
        <v>37.950000000000003</v>
      </c>
      <c r="O804">
        <v>25.107889174948198</v>
      </c>
      <c r="P804">
        <v>397.45430291014401</v>
      </c>
      <c r="Q804">
        <v>2.8358271789859502</v>
      </c>
      <c r="R804">
        <v>-3.19260079475209E-3</v>
      </c>
      <c r="S804">
        <v>405</v>
      </c>
      <c r="T804" t="s">
        <v>60</v>
      </c>
      <c r="U804" t="s">
        <v>61</v>
      </c>
      <c r="V804">
        <v>255</v>
      </c>
      <c r="W804">
        <v>0</v>
      </c>
      <c r="X804" t="s">
        <v>62</v>
      </c>
      <c r="Y804">
        <v>6</v>
      </c>
      <c r="Z804">
        <v>203</v>
      </c>
      <c r="AA804">
        <v>3</v>
      </c>
      <c r="AB804" t="s">
        <v>63</v>
      </c>
      <c r="AD804">
        <v>1205.8711579666599</v>
      </c>
      <c r="AE804">
        <v>3</v>
      </c>
      <c r="AF804" t="s">
        <v>64</v>
      </c>
      <c r="AG804">
        <v>0</v>
      </c>
      <c r="AJ804">
        <v>5006287.9436004302</v>
      </c>
      <c r="AK804">
        <v>5051228.0565789044</v>
      </c>
      <c r="AL804">
        <v>0.21822258692257035</v>
      </c>
      <c r="AM804">
        <v>2.3462455678503899E-2</v>
      </c>
      <c r="AN804">
        <v>2.37383781169247E-2</v>
      </c>
      <c r="AO804">
        <v>-8.4557113130111702E-2</v>
      </c>
      <c r="AP804">
        <v>1.02019952264814</v>
      </c>
      <c r="AQ804">
        <v>1.0183120072000162</v>
      </c>
      <c r="AR804">
        <v>-7.5978255934123162E-2</v>
      </c>
      <c r="AS804">
        <v>2.36554107079202E-2</v>
      </c>
      <c r="AT804">
        <v>2.3877770095396541E-2</v>
      </c>
      <c r="AU804">
        <v>-0.13823421138476666</v>
      </c>
    </row>
    <row r="805" spans="1:47" x14ac:dyDescent="0.25">
      <c r="A805" t="s">
        <v>58</v>
      </c>
      <c r="B805">
        <v>5</v>
      </c>
      <c r="C805">
        <v>34</v>
      </c>
      <c r="D805" t="s">
        <v>849</v>
      </c>
      <c r="E805">
        <v>185.26666666666665</v>
      </c>
      <c r="F805">
        <v>4926704.7407710804</v>
      </c>
      <c r="G805">
        <v>2.3378193455627801E-2</v>
      </c>
      <c r="H805">
        <v>1.02019952264814</v>
      </c>
      <c r="I805">
        <v>2.3588003275475701E-2</v>
      </c>
      <c r="J805">
        <v>-0.23145284645466199</v>
      </c>
      <c r="K805">
        <v>0</v>
      </c>
      <c r="L805">
        <v>584</v>
      </c>
      <c r="M805">
        <v>768</v>
      </c>
      <c r="N805">
        <v>37.75</v>
      </c>
      <c r="O805">
        <v>25.224254025592099</v>
      </c>
      <c r="P805">
        <v>400.42330706675398</v>
      </c>
      <c r="Q805">
        <v>2.8430076810384701</v>
      </c>
      <c r="R805">
        <v>-3.20202078053593E-3</v>
      </c>
      <c r="S805">
        <v>405</v>
      </c>
      <c r="T805" t="s">
        <v>60</v>
      </c>
      <c r="U805" t="s">
        <v>61</v>
      </c>
      <c r="V805">
        <v>255</v>
      </c>
      <c r="W805">
        <v>0</v>
      </c>
      <c r="X805" t="s">
        <v>62</v>
      </c>
      <c r="Y805">
        <v>6</v>
      </c>
      <c r="Z805">
        <v>203</v>
      </c>
      <c r="AA805">
        <v>3</v>
      </c>
      <c r="AB805" t="s">
        <v>63</v>
      </c>
      <c r="AD805">
        <v>1205.8711579666599</v>
      </c>
      <c r="AE805">
        <v>3</v>
      </c>
      <c r="AF805" t="s">
        <v>64</v>
      </c>
      <c r="AG805">
        <v>0</v>
      </c>
      <c r="AJ805">
        <v>5029806.0591803398</v>
      </c>
      <c r="AK805">
        <v>5131316.3574892804</v>
      </c>
      <c r="AL805">
        <v>0.23994391781291638</v>
      </c>
      <c r="AM805">
        <v>2.3462455678503899E-2</v>
      </c>
      <c r="AN805">
        <v>2.3720473392573077E-2</v>
      </c>
      <c r="AO805">
        <v>-7.9784031560733056E-3</v>
      </c>
      <c r="AP805">
        <v>1.0153225554527801</v>
      </c>
      <c r="AQ805">
        <v>1.0144145449275581</v>
      </c>
      <c r="AR805">
        <v>-6.1533361115583073E-2</v>
      </c>
      <c r="AS805">
        <v>2.36554107079202E-2</v>
      </c>
      <c r="AT805">
        <v>2.3800746077417102E-2</v>
      </c>
      <c r="AU805">
        <v>-6.0795521482574007E-2</v>
      </c>
    </row>
    <row r="806" spans="1:47" x14ac:dyDescent="0.25">
      <c r="A806" t="s">
        <v>58</v>
      </c>
      <c r="B806">
        <v>5</v>
      </c>
      <c r="C806">
        <v>35</v>
      </c>
      <c r="D806" t="s">
        <v>850</v>
      </c>
      <c r="E806">
        <v>190.95</v>
      </c>
      <c r="F806">
        <v>5464098.3153147995</v>
      </c>
      <c r="G806">
        <v>2.3924214776909401E-2</v>
      </c>
      <c r="H806">
        <v>0.99743822893182699</v>
      </c>
      <c r="I806">
        <v>2.3853350520244201E-2</v>
      </c>
      <c r="J806">
        <v>-0.16738318126673801</v>
      </c>
      <c r="K806">
        <v>0</v>
      </c>
      <c r="L806">
        <v>592</v>
      </c>
      <c r="M806">
        <v>768</v>
      </c>
      <c r="N806">
        <v>37.35</v>
      </c>
      <c r="O806">
        <v>24.411391549141499</v>
      </c>
      <c r="P806">
        <v>383.443298845698</v>
      </c>
      <c r="Q806">
        <v>2.9553981479472999</v>
      </c>
      <c r="R806">
        <v>-3.1578472296295698E-3</v>
      </c>
      <c r="S806">
        <v>405</v>
      </c>
      <c r="T806" t="s">
        <v>60</v>
      </c>
      <c r="U806" t="s">
        <v>61</v>
      </c>
      <c r="V806">
        <v>255</v>
      </c>
      <c r="W806">
        <v>0</v>
      </c>
      <c r="X806" t="s">
        <v>62</v>
      </c>
      <c r="Y806">
        <v>6</v>
      </c>
      <c r="Z806">
        <v>203</v>
      </c>
      <c r="AA806">
        <v>3</v>
      </c>
      <c r="AB806" t="s">
        <v>63</v>
      </c>
      <c r="AD806">
        <v>1205.8711579666599</v>
      </c>
      <c r="AE806">
        <v>3</v>
      </c>
      <c r="AF806" t="s">
        <v>64</v>
      </c>
      <c r="AG806">
        <v>0</v>
      </c>
      <c r="AJ806">
        <v>5207470.3929128898</v>
      </c>
      <c r="AK806">
        <v>5171552.8473517727</v>
      </c>
      <c r="AL806">
        <v>3.2131674096773942E-2</v>
      </c>
      <c r="AM806">
        <v>2.37628492148973E-2</v>
      </c>
      <c r="AN806">
        <v>2.3674964912742361E-2</v>
      </c>
      <c r="AO806">
        <v>-5.2625809123106514E-2</v>
      </c>
      <c r="AP806">
        <v>1.00912522953324</v>
      </c>
      <c r="AQ806">
        <v>1.0115483179976139</v>
      </c>
      <c r="AR806">
        <v>-3.3664514584931089E-2</v>
      </c>
      <c r="AS806">
        <v>2.3623206974353501E-2</v>
      </c>
      <c r="AT806">
        <v>2.3682117176958326E-2</v>
      </c>
      <c r="AU806">
        <v>-8.0665543507871834E-2</v>
      </c>
    </row>
    <row r="807" spans="1:47" x14ac:dyDescent="0.25">
      <c r="A807" t="s">
        <v>58</v>
      </c>
      <c r="B807">
        <v>5</v>
      </c>
      <c r="C807">
        <v>36</v>
      </c>
      <c r="D807" t="s">
        <v>851</v>
      </c>
      <c r="E807">
        <v>196.66666666666666</v>
      </c>
      <c r="F807">
        <v>5207470.3929128898</v>
      </c>
      <c r="G807">
        <v>2.37628492148973E-2</v>
      </c>
      <c r="H807">
        <v>1.00912522953324</v>
      </c>
      <c r="I807">
        <v>2.3623206974353501E-2</v>
      </c>
      <c r="J807">
        <v>-0.118481483341077</v>
      </c>
      <c r="K807">
        <v>0</v>
      </c>
      <c r="L807">
        <v>592</v>
      </c>
      <c r="M807">
        <v>768</v>
      </c>
      <c r="N807">
        <v>37.049999999999997</v>
      </c>
      <c r="O807">
        <v>24.019846172682598</v>
      </c>
      <c r="P807">
        <v>380.97367163617503</v>
      </c>
      <c r="Q807">
        <v>2.9412301375733501</v>
      </c>
      <c r="R807">
        <v>-3.1803495328992298E-3</v>
      </c>
      <c r="S807">
        <v>405</v>
      </c>
      <c r="T807" t="s">
        <v>60</v>
      </c>
      <c r="U807" t="s">
        <v>61</v>
      </c>
      <c r="V807">
        <v>255</v>
      </c>
      <c r="W807">
        <v>0</v>
      </c>
      <c r="X807" t="s">
        <v>62</v>
      </c>
      <c r="Y807">
        <v>6</v>
      </c>
      <c r="Z807">
        <v>203</v>
      </c>
      <c r="AA807">
        <v>3</v>
      </c>
      <c r="AB807" t="s">
        <v>63</v>
      </c>
      <c r="AD807">
        <v>1205.8711579666599</v>
      </c>
      <c r="AE807">
        <v>3</v>
      </c>
      <c r="AF807" t="s">
        <v>64</v>
      </c>
      <c r="AG807">
        <v>0</v>
      </c>
      <c r="AJ807">
        <v>5406729.4481523102</v>
      </c>
      <c r="AK807">
        <v>5156062.4527702257</v>
      </c>
      <c r="AL807">
        <v>-6.6241615364173209E-2</v>
      </c>
      <c r="AM807">
        <v>2.3924214776909401E-2</v>
      </c>
      <c r="AN807">
        <v>2.358345510618208E-2</v>
      </c>
      <c r="AO807">
        <v>-6.6768879893427988E-2</v>
      </c>
      <c r="AP807">
        <v>1.0039690528206699</v>
      </c>
      <c r="AQ807">
        <v>1.0105345147640958</v>
      </c>
      <c r="AR807">
        <v>-8.222879821762244E-3</v>
      </c>
      <c r="AS807">
        <v>2.3853350520244201E-2</v>
      </c>
      <c r="AT807">
        <v>2.3590539284149562E-2</v>
      </c>
      <c r="AU807">
        <v>-6.6502890997009706E-2</v>
      </c>
    </row>
    <row r="808" spans="1:47" x14ac:dyDescent="0.25">
      <c r="A808" t="s">
        <v>58</v>
      </c>
      <c r="B808">
        <v>5</v>
      </c>
      <c r="C808">
        <v>37</v>
      </c>
      <c r="D808" t="s">
        <v>852</v>
      </c>
      <c r="E808">
        <v>202.38333333333333</v>
      </c>
      <c r="F808">
        <v>5406729.4481523102</v>
      </c>
      <c r="G808">
        <v>2.4218829277002099E-2</v>
      </c>
      <c r="H808">
        <v>1.0039690528206699</v>
      </c>
      <c r="I808">
        <v>2.4090038881581999E-2</v>
      </c>
      <c r="J808">
        <v>3.3300603798355401E-2</v>
      </c>
      <c r="K808">
        <v>0</v>
      </c>
      <c r="L808">
        <v>592</v>
      </c>
      <c r="M808">
        <v>768</v>
      </c>
      <c r="N808">
        <v>36.700000000000003</v>
      </c>
      <c r="O808">
        <v>24.503706721879599</v>
      </c>
      <c r="P808">
        <v>381.11258170993398</v>
      </c>
      <c r="Q808">
        <v>2.93830117389026</v>
      </c>
      <c r="R808">
        <v>-3.1698614852939599E-3</v>
      </c>
      <c r="S808">
        <v>405</v>
      </c>
      <c r="T808" t="s">
        <v>60</v>
      </c>
      <c r="U808" t="s">
        <v>61</v>
      </c>
      <c r="V808">
        <v>255</v>
      </c>
      <c r="W808">
        <v>0</v>
      </c>
      <c r="X808" t="s">
        <v>62</v>
      </c>
      <c r="Y808">
        <v>6</v>
      </c>
      <c r="Z808">
        <v>203</v>
      </c>
      <c r="AA808">
        <v>3</v>
      </c>
      <c r="AB808" t="s">
        <v>63</v>
      </c>
      <c r="AD808">
        <v>1205.8711579666599</v>
      </c>
      <c r="AE808">
        <v>3</v>
      </c>
      <c r="AF808" t="s">
        <v>64</v>
      </c>
      <c r="AG808">
        <v>0</v>
      </c>
      <c r="AJ808">
        <v>5207470.3929128898</v>
      </c>
      <c r="AK808">
        <v>5135868.4350726977</v>
      </c>
      <c r="AL808">
        <v>-0.10636617423739834</v>
      </c>
      <c r="AM808">
        <v>2.37628492148973E-2</v>
      </c>
      <c r="AN808">
        <v>2.34919452996218E-2</v>
      </c>
      <c r="AO808">
        <v>-8.0551716521261571E-2</v>
      </c>
      <c r="AP808">
        <v>1.00912522953324</v>
      </c>
      <c r="AQ808">
        <v>1.0104961049696501</v>
      </c>
      <c r="AR808">
        <v>8.8867932275934116E-3</v>
      </c>
      <c r="AS808">
        <v>2.3623206974353501E-2</v>
      </c>
      <c r="AT808">
        <v>2.3498961391340802E-2</v>
      </c>
      <c r="AU808">
        <v>-5.4002327471827559E-2</v>
      </c>
    </row>
    <row r="809" spans="1:47" x14ac:dyDescent="0.25">
      <c r="A809" t="s">
        <v>58</v>
      </c>
      <c r="B809">
        <v>5</v>
      </c>
      <c r="C809">
        <v>38</v>
      </c>
      <c r="D809" t="s">
        <v>853</v>
      </c>
      <c r="E809">
        <v>208.06666666666666</v>
      </c>
      <c r="F809">
        <v>4896915.2132593598</v>
      </c>
      <c r="G809">
        <v>2.30049066457025E-2</v>
      </c>
      <c r="H809">
        <v>1.0172321777988</v>
      </c>
      <c r="I809">
        <v>2.31975212438764E-2</v>
      </c>
      <c r="J809">
        <v>3.28574397907111E-3</v>
      </c>
      <c r="K809">
        <v>0</v>
      </c>
      <c r="L809">
        <v>584</v>
      </c>
      <c r="M809">
        <v>768</v>
      </c>
      <c r="N809">
        <v>36.5</v>
      </c>
      <c r="O809">
        <v>24.993487998843101</v>
      </c>
      <c r="P809">
        <v>403.41082726866398</v>
      </c>
      <c r="Q809">
        <v>2.8366105064825802</v>
      </c>
      <c r="R809">
        <v>-3.1969161388597902E-3</v>
      </c>
      <c r="S809">
        <v>405</v>
      </c>
      <c r="T809" t="s">
        <v>60</v>
      </c>
      <c r="U809" t="s">
        <v>61</v>
      </c>
      <c r="V809">
        <v>255</v>
      </c>
      <c r="W809">
        <v>0</v>
      </c>
      <c r="X809" t="s">
        <v>62</v>
      </c>
      <c r="Y809">
        <v>6</v>
      </c>
      <c r="Z809">
        <v>203</v>
      </c>
      <c r="AA809">
        <v>3</v>
      </c>
      <c r="AB809" t="s">
        <v>63</v>
      </c>
      <c r="AD809">
        <v>1205.8711579666599</v>
      </c>
      <c r="AE809">
        <v>3</v>
      </c>
      <c r="AF809" t="s">
        <v>64</v>
      </c>
      <c r="AG809">
        <v>0</v>
      </c>
      <c r="AJ809">
        <v>4928835.9706926998</v>
      </c>
      <c r="AK809">
        <v>5080141.5506286612</v>
      </c>
      <c r="AL809">
        <v>-0.35485505404136575</v>
      </c>
      <c r="AM809">
        <v>2.30049066457025E-2</v>
      </c>
      <c r="AN809">
        <v>2.3336520132287902E-2</v>
      </c>
      <c r="AO809">
        <v>-0.19240196394140502</v>
      </c>
      <c r="AP809">
        <v>1.01513050648055</v>
      </c>
      <c r="AQ809">
        <v>1.0116971603591121</v>
      </c>
      <c r="AR809">
        <v>3.7733656767418355E-2</v>
      </c>
      <c r="AS809">
        <v>2.31975212438764E-2</v>
      </c>
      <c r="AT809">
        <v>2.3411723389403002E-2</v>
      </c>
      <c r="AU809">
        <v>-0.14421922057358758</v>
      </c>
    </row>
    <row r="810" spans="1:47" x14ac:dyDescent="0.25">
      <c r="A810" t="s">
        <v>58</v>
      </c>
      <c r="B810">
        <v>5</v>
      </c>
      <c r="C810">
        <v>39</v>
      </c>
      <c r="D810" t="s">
        <v>854</v>
      </c>
      <c r="E810">
        <v>213.76666666666665</v>
      </c>
      <c r="F810">
        <v>4928835.9706926998</v>
      </c>
      <c r="G810">
        <v>2.2985723378227799E-2</v>
      </c>
      <c r="H810">
        <v>1.01513050648055</v>
      </c>
      <c r="I810">
        <v>2.3187016964664499E-2</v>
      </c>
      <c r="J810">
        <v>-1.3361294006197099E-2</v>
      </c>
      <c r="K810">
        <v>0</v>
      </c>
      <c r="L810">
        <v>584</v>
      </c>
      <c r="M810">
        <v>768</v>
      </c>
      <c r="N810">
        <v>36.299999999999997</v>
      </c>
      <c r="O810">
        <v>24.858110955827101</v>
      </c>
      <c r="P810">
        <v>401.41474990441401</v>
      </c>
      <c r="Q810">
        <v>2.8297535527439202</v>
      </c>
      <c r="R810">
        <v>-3.1929372636029501E-3</v>
      </c>
      <c r="S810">
        <v>405</v>
      </c>
      <c r="T810" t="s">
        <v>60</v>
      </c>
      <c r="U810" t="s">
        <v>61</v>
      </c>
      <c r="V810">
        <v>255</v>
      </c>
      <c r="W810">
        <v>0</v>
      </c>
      <c r="X810" t="s">
        <v>62</v>
      </c>
      <c r="Y810">
        <v>6</v>
      </c>
      <c r="Z810">
        <v>203</v>
      </c>
      <c r="AA810">
        <v>3</v>
      </c>
      <c r="AB810" t="s">
        <v>63</v>
      </c>
      <c r="AD810">
        <v>1205.8711579666599</v>
      </c>
      <c r="AE810">
        <v>3</v>
      </c>
      <c r="AF810" t="s">
        <v>64</v>
      </c>
      <c r="AG810">
        <v>0</v>
      </c>
      <c r="AJ810">
        <v>4928835.9706926998</v>
      </c>
      <c r="AK810">
        <v>4938935.5465214076</v>
      </c>
      <c r="AL810">
        <v>-0.51667065991937566</v>
      </c>
      <c r="AM810">
        <v>2.30049066457025E-2</v>
      </c>
      <c r="AN810">
        <v>2.29976142531483E-2</v>
      </c>
      <c r="AO810">
        <v>-0.2682915782978148</v>
      </c>
      <c r="AP810">
        <v>1.01513050648055</v>
      </c>
      <c r="AQ810">
        <v>1.0146891547774262</v>
      </c>
      <c r="AR810">
        <v>5.650281949596437E-2</v>
      </c>
      <c r="AS810">
        <v>2.31975212438764E-2</v>
      </c>
      <c r="AT810">
        <v>2.3122123064281699E-2</v>
      </c>
      <c r="AU810">
        <v>-0.21907116062847407</v>
      </c>
    </row>
    <row r="811" spans="1:47" x14ac:dyDescent="0.25">
      <c r="A811" t="s">
        <v>58</v>
      </c>
      <c r="B811">
        <v>5</v>
      </c>
      <c r="C811">
        <v>40</v>
      </c>
      <c r="D811" t="s">
        <v>855</v>
      </c>
      <c r="E811">
        <v>219.43333333333334</v>
      </c>
      <c r="F811">
        <v>5044391.9024778698</v>
      </c>
      <c r="G811">
        <v>2.3345539669889E-2</v>
      </c>
      <c r="H811">
        <v>1.0130391587273699</v>
      </c>
      <c r="I811">
        <v>2.3303087585085001E-2</v>
      </c>
      <c r="J811">
        <v>-5.7022859291479197E-3</v>
      </c>
      <c r="K811">
        <v>0</v>
      </c>
      <c r="L811">
        <v>592</v>
      </c>
      <c r="M811">
        <v>768</v>
      </c>
      <c r="N811">
        <v>36.25</v>
      </c>
      <c r="O811">
        <v>23.944595312227801</v>
      </c>
      <c r="P811">
        <v>384.97440890927697</v>
      </c>
      <c r="Q811">
        <v>2.9494494000018401</v>
      </c>
      <c r="R811">
        <v>-3.1884206337267299E-3</v>
      </c>
      <c r="S811">
        <v>405</v>
      </c>
      <c r="T811" t="s">
        <v>60</v>
      </c>
      <c r="U811" t="s">
        <v>61</v>
      </c>
      <c r="V811">
        <v>255</v>
      </c>
      <c r="W811">
        <v>0</v>
      </c>
      <c r="X811" t="s">
        <v>62</v>
      </c>
      <c r="Y811">
        <v>6</v>
      </c>
      <c r="Z811">
        <v>203</v>
      </c>
      <c r="AA811">
        <v>3</v>
      </c>
      <c r="AB811" t="s">
        <v>63</v>
      </c>
      <c r="AD811">
        <v>1205.8711579666599</v>
      </c>
      <c r="AE811">
        <v>3</v>
      </c>
      <c r="AF811" t="s">
        <v>64</v>
      </c>
      <c r="AG811">
        <v>0</v>
      </c>
      <c r="AJ811">
        <v>4928835.9706926998</v>
      </c>
      <c r="AK811">
        <v>4810050.22721944</v>
      </c>
      <c r="AL811">
        <v>-0.39519072693231327</v>
      </c>
      <c r="AM811">
        <v>2.2985723378227799E-2</v>
      </c>
      <c r="AN811">
        <v>2.2690981486411119E-2</v>
      </c>
      <c r="AO811">
        <v>-0.17275869923101761</v>
      </c>
      <c r="AP811">
        <v>1.01513050648055</v>
      </c>
      <c r="AQ811">
        <v>1.0180435404464381</v>
      </c>
      <c r="AR811">
        <v>6.3598442250547907E-2</v>
      </c>
      <c r="AS811">
        <v>2.3187016964664499E-2</v>
      </c>
      <c r="AT811">
        <v>2.2878551448338544E-2</v>
      </c>
      <c r="AU811">
        <v>-0.16049148033338259</v>
      </c>
    </row>
    <row r="812" spans="1:47" x14ac:dyDescent="0.25">
      <c r="A812" t="s">
        <v>58</v>
      </c>
      <c r="B812">
        <v>5</v>
      </c>
      <c r="C812">
        <v>41</v>
      </c>
      <c r="D812" t="s">
        <v>856</v>
      </c>
      <c r="E812">
        <v>225.13333333333333</v>
      </c>
      <c r="F812">
        <v>4700699.4276160495</v>
      </c>
      <c r="G812">
        <v>2.2229685381211398E-2</v>
      </c>
      <c r="H812">
        <v>1.01892902491224</v>
      </c>
      <c r="I812">
        <v>2.2405348894637699E-2</v>
      </c>
      <c r="J812">
        <v>-7.1108820226443006E-2</v>
      </c>
      <c r="K812">
        <v>0</v>
      </c>
      <c r="L812">
        <v>584</v>
      </c>
      <c r="M812">
        <v>768</v>
      </c>
      <c r="N812">
        <v>36.35</v>
      </c>
      <c r="O812">
        <v>24.1477676593525</v>
      </c>
      <c r="P812">
        <v>403.531698105158</v>
      </c>
      <c r="Q812">
        <v>2.8283401574782401</v>
      </c>
      <c r="R812">
        <v>-3.20129957402011E-3</v>
      </c>
      <c r="S812">
        <v>405</v>
      </c>
      <c r="T812" t="s">
        <v>60</v>
      </c>
      <c r="U812" t="s">
        <v>61</v>
      </c>
      <c r="V812">
        <v>255</v>
      </c>
      <c r="W812">
        <v>0</v>
      </c>
      <c r="X812" t="s">
        <v>62</v>
      </c>
      <c r="Y812">
        <v>6</v>
      </c>
      <c r="Z812">
        <v>203</v>
      </c>
      <c r="AA812">
        <v>3</v>
      </c>
      <c r="AB812" t="s">
        <v>63</v>
      </c>
      <c r="AD812">
        <v>1205.8711579666599</v>
      </c>
      <c r="AE812">
        <v>3</v>
      </c>
      <c r="AF812" t="s">
        <v>64</v>
      </c>
      <c r="AG812">
        <v>0</v>
      </c>
      <c r="AJ812">
        <v>4700699.4276160495</v>
      </c>
      <c r="AK812">
        <v>4720571.1600733316</v>
      </c>
      <c r="AL812">
        <v>-0.32660234959815831</v>
      </c>
      <c r="AM812">
        <v>2.2229685381211398E-2</v>
      </c>
      <c r="AN812">
        <v>2.254796143054958E-2</v>
      </c>
      <c r="AO812">
        <v>-9.9777473121670832E-2</v>
      </c>
      <c r="AP812">
        <v>1.01892902491224</v>
      </c>
      <c r="AQ812">
        <v>1.0220515117289382</v>
      </c>
      <c r="AR812">
        <v>7.4103946873767618E-2</v>
      </c>
      <c r="AS812">
        <v>2.2405348894637699E-2</v>
      </c>
      <c r="AT812">
        <v>2.2698312852571581E-2</v>
      </c>
      <c r="AU812">
        <v>-0.13442509615847478</v>
      </c>
    </row>
    <row r="813" spans="1:47" x14ac:dyDescent="0.25">
      <c r="A813" t="s">
        <v>58</v>
      </c>
      <c r="B813">
        <v>5</v>
      </c>
      <c r="C813">
        <v>42</v>
      </c>
      <c r="D813" t="s">
        <v>857</v>
      </c>
      <c r="E813">
        <v>230.85</v>
      </c>
      <c r="F813">
        <v>4563043.7964030504</v>
      </c>
      <c r="G813">
        <v>2.21111065016356E-2</v>
      </c>
      <c r="H813">
        <v>1.0258971578783</v>
      </c>
      <c r="I813">
        <v>2.2253968228421399E-2</v>
      </c>
      <c r="J813">
        <v>-0.11556976867659099</v>
      </c>
      <c r="K813">
        <v>0</v>
      </c>
      <c r="L813">
        <v>584</v>
      </c>
      <c r="M813">
        <v>768</v>
      </c>
      <c r="N813">
        <v>36.6</v>
      </c>
      <c r="O813">
        <v>24.102933613605401</v>
      </c>
      <c r="P813">
        <v>405.52149749696599</v>
      </c>
      <c r="Q813">
        <v>2.8414183209003698</v>
      </c>
      <c r="R813">
        <v>-3.2147708605886299E-3</v>
      </c>
      <c r="S813">
        <v>405</v>
      </c>
      <c r="T813" t="s">
        <v>60</v>
      </c>
      <c r="U813" t="s">
        <v>61</v>
      </c>
      <c r="V813">
        <v>255</v>
      </c>
      <c r="W813">
        <v>0</v>
      </c>
      <c r="X813" t="s">
        <v>62</v>
      </c>
      <c r="Y813">
        <v>6</v>
      </c>
      <c r="Z813">
        <v>203</v>
      </c>
      <c r="AA813">
        <v>3</v>
      </c>
      <c r="AB813" t="s">
        <v>63</v>
      </c>
      <c r="AD813">
        <v>1205.8711579666599</v>
      </c>
      <c r="AE813">
        <v>3</v>
      </c>
      <c r="AF813" t="s">
        <v>64</v>
      </c>
      <c r="AG813">
        <v>0</v>
      </c>
      <c r="AJ813">
        <v>4563043.7964030504</v>
      </c>
      <c r="AK813">
        <v>4625829.7862395961</v>
      </c>
      <c r="AL813">
        <v>-0.38860863505057341</v>
      </c>
      <c r="AM813">
        <v>2.2229685381211398E-2</v>
      </c>
      <c r="AN813">
        <v>2.2404941374688042E-2</v>
      </c>
      <c r="AO813">
        <v>-0.12161202800114164</v>
      </c>
      <c r="AP813">
        <v>1.0258971578783</v>
      </c>
      <c r="AQ813">
        <v>1.0265687473165821</v>
      </c>
      <c r="AR813">
        <v>7.8775538516325599E-2</v>
      </c>
      <c r="AS813">
        <v>2.2405348894637699E-2</v>
      </c>
      <c r="AT813">
        <v>2.2518074256804622E-2</v>
      </c>
      <c r="AU813">
        <v>-0.14914845544806757</v>
      </c>
    </row>
    <row r="814" spans="1:47" x14ac:dyDescent="0.25">
      <c r="A814" t="s">
        <v>58</v>
      </c>
      <c r="B814">
        <v>5</v>
      </c>
      <c r="C814">
        <v>43</v>
      </c>
      <c r="D814" t="s">
        <v>858</v>
      </c>
      <c r="E814">
        <v>236.61666666666667</v>
      </c>
      <c r="F814">
        <v>4481440.6349621601</v>
      </c>
      <c r="G814">
        <v>2.2654202792030301E-2</v>
      </c>
      <c r="H814">
        <v>1.0382523418346901</v>
      </c>
      <c r="I814">
        <v>2.26501974435671E-2</v>
      </c>
      <c r="J814">
        <v>-9.7789209623279694E-2</v>
      </c>
      <c r="K814">
        <v>0</v>
      </c>
      <c r="L814">
        <v>592</v>
      </c>
      <c r="M814">
        <v>768</v>
      </c>
      <c r="N814">
        <v>37.4</v>
      </c>
      <c r="O814">
        <v>23.408309996913999</v>
      </c>
      <c r="P814">
        <v>387.17384489981498</v>
      </c>
      <c r="Q814">
        <v>2.9398621525973301</v>
      </c>
      <c r="R814">
        <v>-3.2375240638175102E-3</v>
      </c>
      <c r="S814">
        <v>405</v>
      </c>
      <c r="T814" t="s">
        <v>60</v>
      </c>
      <c r="U814" t="s">
        <v>61</v>
      </c>
      <c r="V814">
        <v>255</v>
      </c>
      <c r="W814">
        <v>0</v>
      </c>
      <c r="X814" t="s">
        <v>62</v>
      </c>
      <c r="Y814">
        <v>6</v>
      </c>
      <c r="Z814">
        <v>203</v>
      </c>
      <c r="AA814">
        <v>3</v>
      </c>
      <c r="AB814" t="s">
        <v>63</v>
      </c>
      <c r="AD814">
        <v>1205.8711579666599</v>
      </c>
      <c r="AE814">
        <v>3</v>
      </c>
      <c r="AF814" t="s">
        <v>64</v>
      </c>
      <c r="AG814">
        <v>0</v>
      </c>
      <c r="AJ814">
        <v>4481440.6349621601</v>
      </c>
      <c r="AK814">
        <v>4519728.7671931274</v>
      </c>
      <c r="AL814">
        <v>-0.37565794832740235</v>
      </c>
      <c r="AM814">
        <v>2.2289806366394799E-2</v>
      </c>
      <c r="AN814">
        <v>2.2248141932423901E-2</v>
      </c>
      <c r="AO814">
        <v>-9.1838900247581859E-2</v>
      </c>
      <c r="AP814">
        <v>1.03517036289305</v>
      </c>
      <c r="AQ814">
        <v>1.0310859829042263</v>
      </c>
      <c r="AR814">
        <v>7.1682276490638519E-2</v>
      </c>
      <c r="AS814">
        <v>2.22963282650416E-2</v>
      </c>
      <c r="AT814">
        <v>2.23253419872943E-2</v>
      </c>
      <c r="AU814">
        <v>-0.12076466018114752</v>
      </c>
    </row>
    <row r="815" spans="1:47" x14ac:dyDescent="0.25">
      <c r="A815" t="s">
        <v>58</v>
      </c>
      <c r="B815">
        <v>5</v>
      </c>
      <c r="C815">
        <v>44</v>
      </c>
      <c r="D815" t="s">
        <v>859</v>
      </c>
      <c r="E815">
        <v>242.35</v>
      </c>
      <c r="F815">
        <v>4455129.1015240196</v>
      </c>
      <c r="G815">
        <v>2.2289806366394799E-2</v>
      </c>
      <c r="H815">
        <v>1.03517036289305</v>
      </c>
      <c r="I815">
        <v>2.22963282650416E-2</v>
      </c>
      <c r="J815">
        <v>-0.153426174825634</v>
      </c>
      <c r="K815">
        <v>0</v>
      </c>
      <c r="L815">
        <v>592</v>
      </c>
      <c r="M815">
        <v>768</v>
      </c>
      <c r="N815">
        <v>38.200000000000003</v>
      </c>
      <c r="O815">
        <v>23.091215785296999</v>
      </c>
      <c r="P815">
        <v>388.00595438627897</v>
      </c>
      <c r="Q815">
        <v>2.9612503990272598</v>
      </c>
      <c r="R815">
        <v>-3.2321951882838601E-3</v>
      </c>
      <c r="S815">
        <v>405</v>
      </c>
      <c r="T815" t="s">
        <v>60</v>
      </c>
      <c r="U815" t="s">
        <v>61</v>
      </c>
      <c r="V815">
        <v>255</v>
      </c>
      <c r="W815">
        <v>0</v>
      </c>
      <c r="X815" t="s">
        <v>62</v>
      </c>
      <c r="Y815">
        <v>6</v>
      </c>
      <c r="Z815">
        <v>203</v>
      </c>
      <c r="AA815">
        <v>3</v>
      </c>
      <c r="AB815" t="s">
        <v>63</v>
      </c>
      <c r="AD815">
        <v>1205.8711579666599</v>
      </c>
      <c r="AE815">
        <v>3</v>
      </c>
      <c r="AF815" t="s">
        <v>64</v>
      </c>
      <c r="AG815">
        <v>0</v>
      </c>
      <c r="AJ815">
        <v>4455129.1015240196</v>
      </c>
      <c r="AK815">
        <v>4436490.3400337119</v>
      </c>
      <c r="AL815">
        <v>-0.28459155336321235</v>
      </c>
      <c r="AM815">
        <v>2.2289806366394799E-2</v>
      </c>
      <c r="AN815">
        <v>2.2161576806871919E-2</v>
      </c>
      <c r="AO815">
        <v>-8.6361693652286631E-2</v>
      </c>
      <c r="AP815">
        <v>1.03771668441877</v>
      </c>
      <c r="AQ815">
        <v>1.0348435148055322</v>
      </c>
      <c r="AR815">
        <v>5.5684806318322691E-2</v>
      </c>
      <c r="AS815">
        <v>2.22963282650416E-2</v>
      </c>
      <c r="AT815">
        <v>2.2198740218736482E-2</v>
      </c>
      <c r="AU815">
        <v>-0.12123722703923985</v>
      </c>
    </row>
    <row r="816" spans="1:47" x14ac:dyDescent="0.25">
      <c r="A816" t="s">
        <v>58</v>
      </c>
      <c r="B816">
        <v>5</v>
      </c>
      <c r="C816">
        <v>45</v>
      </c>
      <c r="D816" t="s">
        <v>860</v>
      </c>
      <c r="E816">
        <v>248.08333333333334</v>
      </c>
      <c r="F816">
        <v>4398330.8754603602</v>
      </c>
      <c r="G816">
        <v>2.2201726166907101E-2</v>
      </c>
      <c r="H816">
        <v>1.03771668441877</v>
      </c>
      <c r="I816">
        <v>2.2223355617112899E-2</v>
      </c>
      <c r="J816">
        <v>-0.13885087805136501</v>
      </c>
      <c r="K816">
        <v>0</v>
      </c>
      <c r="L816">
        <v>592</v>
      </c>
      <c r="M816">
        <v>768</v>
      </c>
      <c r="N816">
        <v>38.4</v>
      </c>
      <c r="O816">
        <v>23.064013716829599</v>
      </c>
      <c r="P816">
        <v>388.81470027910399</v>
      </c>
      <c r="Q816">
        <v>2.9607452095547901</v>
      </c>
      <c r="R816">
        <v>-3.2371861014194002E-3</v>
      </c>
      <c r="S816">
        <v>405</v>
      </c>
      <c r="T816" t="s">
        <v>60</v>
      </c>
      <c r="U816" t="s">
        <v>61</v>
      </c>
      <c r="V816">
        <v>255</v>
      </c>
      <c r="W816">
        <v>0</v>
      </c>
      <c r="X816" t="s">
        <v>62</v>
      </c>
      <c r="Y816">
        <v>6</v>
      </c>
      <c r="Z816">
        <v>203</v>
      </c>
      <c r="AA816">
        <v>3</v>
      </c>
      <c r="AB816" t="s">
        <v>63</v>
      </c>
      <c r="AD816">
        <v>1205.8711579666599</v>
      </c>
      <c r="AE816">
        <v>3</v>
      </c>
      <c r="AF816" t="s">
        <v>64</v>
      </c>
      <c r="AG816">
        <v>0</v>
      </c>
      <c r="AJ816">
        <v>4398330.8754603602</v>
      </c>
      <c r="AK816">
        <v>4380783.0391168958</v>
      </c>
      <c r="AL816">
        <v>-0.11176308219347833</v>
      </c>
      <c r="AM816">
        <v>2.2201726166907101E-2</v>
      </c>
      <c r="AN816">
        <v>2.2014970350257741E-2</v>
      </c>
      <c r="AO816">
        <v>-0.12471119977405792</v>
      </c>
      <c r="AP816">
        <v>1.03771668441877</v>
      </c>
      <c r="AQ816">
        <v>1.0371035230061221</v>
      </c>
      <c r="AR816">
        <v>5.5949680908128421E-3</v>
      </c>
      <c r="AS816">
        <v>2.2223355617112899E-2</v>
      </c>
      <c r="AT816">
        <v>2.2009350286284719E-2</v>
      </c>
      <c r="AU816">
        <v>-0.14503211154755885</v>
      </c>
    </row>
    <row r="817" spans="1:47" x14ac:dyDescent="0.25">
      <c r="A817" t="s">
        <v>58</v>
      </c>
      <c r="B817">
        <v>5</v>
      </c>
      <c r="C817">
        <v>46</v>
      </c>
      <c r="D817" t="s">
        <v>861</v>
      </c>
      <c r="E817">
        <v>253.83333333333334</v>
      </c>
      <c r="F817">
        <v>4284507.2918189699</v>
      </c>
      <c r="G817">
        <v>2.1796859753451501E-2</v>
      </c>
      <c r="H817">
        <v>1.0398805755593701</v>
      </c>
      <c r="I817">
        <v>2.1772340051848599E-2</v>
      </c>
      <c r="J817">
        <v>-0.157622711334159</v>
      </c>
      <c r="K817">
        <v>0</v>
      </c>
      <c r="L817">
        <v>592</v>
      </c>
      <c r="M817">
        <v>768</v>
      </c>
      <c r="N817">
        <v>38.450000000000003</v>
      </c>
      <c r="O817">
        <v>22.487778308183</v>
      </c>
      <c r="P817">
        <v>386.96937372144799</v>
      </c>
      <c r="Q817">
        <v>2.9623686274101302</v>
      </c>
      <c r="R817">
        <v>-3.2419281349484702E-3</v>
      </c>
      <c r="S817">
        <v>405</v>
      </c>
      <c r="T817" t="s">
        <v>60</v>
      </c>
      <c r="U817" t="s">
        <v>61</v>
      </c>
      <c r="V817">
        <v>255</v>
      </c>
      <c r="W817">
        <v>0</v>
      </c>
      <c r="X817" t="s">
        <v>62</v>
      </c>
      <c r="Y817">
        <v>6</v>
      </c>
      <c r="Z817">
        <v>203</v>
      </c>
      <c r="AA817">
        <v>3</v>
      </c>
      <c r="AB817" t="s">
        <v>63</v>
      </c>
      <c r="AD817">
        <v>1205.8711579666599</v>
      </c>
      <c r="AE817">
        <v>3</v>
      </c>
      <c r="AF817" t="s">
        <v>64</v>
      </c>
      <c r="AG817">
        <v>0</v>
      </c>
      <c r="AJ817">
        <v>4284507.2918189699</v>
      </c>
      <c r="AK817">
        <v>4382924.283647282</v>
      </c>
      <c r="AL817">
        <v>0.12162679460195978</v>
      </c>
      <c r="AM817">
        <v>2.1796859753451501E-2</v>
      </c>
      <c r="AN817">
        <v>2.1856339696606882E-2</v>
      </c>
      <c r="AO817">
        <v>-0.12920423669960956</v>
      </c>
      <c r="AP817">
        <v>1.03771668441877</v>
      </c>
      <c r="AQ817">
        <v>1.035063026375846</v>
      </c>
      <c r="AR817">
        <v>-8.0020787104890509E-2</v>
      </c>
      <c r="AS817">
        <v>2.1772340051848599E-2</v>
      </c>
      <c r="AT817">
        <v>2.1841764479752182E-2</v>
      </c>
      <c r="AU817">
        <v>-0.13634572119102725</v>
      </c>
    </row>
    <row r="818" spans="1:47" x14ac:dyDescent="0.25">
      <c r="A818" t="s">
        <v>58</v>
      </c>
      <c r="B818">
        <v>5</v>
      </c>
      <c r="C818">
        <v>47</v>
      </c>
      <c r="D818" t="s">
        <v>862</v>
      </c>
      <c r="E818">
        <v>259.60000000000002</v>
      </c>
      <c r="F818">
        <v>4263665.6053416496</v>
      </c>
      <c r="G818">
        <v>2.14966530981405E-2</v>
      </c>
      <c r="H818">
        <v>1.0371971988812501</v>
      </c>
      <c r="I818">
        <v>2.14583992323789E-2</v>
      </c>
      <c r="J818">
        <v>-0.19261183024706599</v>
      </c>
      <c r="K818">
        <v>0</v>
      </c>
      <c r="L818">
        <v>592</v>
      </c>
      <c r="M818">
        <v>768</v>
      </c>
      <c r="N818">
        <v>38.299999999999997</v>
      </c>
      <c r="O818">
        <v>22.139791589421201</v>
      </c>
      <c r="P818">
        <v>386.54700127177</v>
      </c>
      <c r="Q818">
        <v>2.9511409332916698</v>
      </c>
      <c r="R818">
        <v>-3.2372607527605302E-3</v>
      </c>
      <c r="S818">
        <v>405</v>
      </c>
      <c r="T818" t="s">
        <v>60</v>
      </c>
      <c r="U818" t="s">
        <v>61</v>
      </c>
      <c r="V818">
        <v>255</v>
      </c>
      <c r="W818">
        <v>0</v>
      </c>
      <c r="X818" t="s">
        <v>62</v>
      </c>
      <c r="Y818">
        <v>6</v>
      </c>
      <c r="Z818">
        <v>203</v>
      </c>
      <c r="AA818">
        <v>3</v>
      </c>
      <c r="AB818" t="s">
        <v>63</v>
      </c>
      <c r="AD818">
        <v>1205.8711579666599</v>
      </c>
      <c r="AE818">
        <v>3</v>
      </c>
      <c r="AF818" t="s">
        <v>64</v>
      </c>
      <c r="AG818">
        <v>0</v>
      </c>
      <c r="AJ818">
        <v>4284507.2918189699</v>
      </c>
      <c r="AK818">
        <v>4428051.8687340496</v>
      </c>
      <c r="AL818">
        <v>0.12936595355676633</v>
      </c>
      <c r="AM818">
        <v>2.14966530981405E-2</v>
      </c>
      <c r="AN818">
        <v>2.169515824567882E-2</v>
      </c>
      <c r="AO818">
        <v>-0.11956706977762033</v>
      </c>
      <c r="AP818">
        <v>1.0371971988812501</v>
      </c>
      <c r="AQ818">
        <v>1.028849913417492</v>
      </c>
      <c r="AR818">
        <v>-7.9261327798962389E-2</v>
      </c>
      <c r="AS818">
        <v>2.14583992323789E-2</v>
      </c>
      <c r="AT818">
        <v>2.1665675106937021E-2</v>
      </c>
      <c r="AU818">
        <v>-0.13481030163573424</v>
      </c>
    </row>
    <row r="819" spans="1:47" x14ac:dyDescent="0.25">
      <c r="A819" t="s">
        <v>58</v>
      </c>
      <c r="B819">
        <v>5</v>
      </c>
      <c r="C819">
        <v>48</v>
      </c>
      <c r="D819" t="s">
        <v>863</v>
      </c>
      <c r="E819">
        <v>265.45</v>
      </c>
      <c r="F819">
        <v>4680767.0269578602</v>
      </c>
      <c r="G819">
        <v>2.1153891907674999E-2</v>
      </c>
      <c r="H819">
        <v>1.0057039623320301</v>
      </c>
      <c r="I819">
        <v>2.1129935893812301E-2</v>
      </c>
      <c r="J819">
        <v>-0.21063370197603601</v>
      </c>
      <c r="K819">
        <v>0</v>
      </c>
      <c r="L819">
        <v>592</v>
      </c>
      <c r="M819">
        <v>768</v>
      </c>
      <c r="N819">
        <v>37.799999999999997</v>
      </c>
      <c r="O819">
        <v>21.8548217962854</v>
      </c>
      <c r="P819">
        <v>387.487981925886</v>
      </c>
      <c r="Q819">
        <v>2.9433133346115001</v>
      </c>
      <c r="R819">
        <v>-3.1776415440750699E-3</v>
      </c>
      <c r="S819">
        <v>405</v>
      </c>
      <c r="T819" t="s">
        <v>60</v>
      </c>
      <c r="U819" t="s">
        <v>61</v>
      </c>
      <c r="V819">
        <v>255</v>
      </c>
      <c r="W819">
        <v>0</v>
      </c>
      <c r="X819" t="s">
        <v>62</v>
      </c>
      <c r="Y819">
        <v>6</v>
      </c>
      <c r="Z819">
        <v>203</v>
      </c>
      <c r="AA819">
        <v>3</v>
      </c>
      <c r="AB819" t="s">
        <v>63</v>
      </c>
      <c r="AD819">
        <v>1205.8711579666599</v>
      </c>
      <c r="AE819">
        <v>3</v>
      </c>
      <c r="AF819" t="s">
        <v>64</v>
      </c>
      <c r="AG819">
        <v>0</v>
      </c>
      <c r="AJ819">
        <v>4492146.8576140897</v>
      </c>
      <c r="AK819">
        <v>4446815.0651647961</v>
      </c>
      <c r="AL819">
        <v>0.13968006590981452</v>
      </c>
      <c r="AM819">
        <v>2.14966530981405E-2</v>
      </c>
      <c r="AN819">
        <v>2.15515928346483E-2</v>
      </c>
      <c r="AO819">
        <v>-0.12583665684763462</v>
      </c>
      <c r="AP819">
        <v>1.0249678797416699</v>
      </c>
      <c r="AQ819">
        <v>1.0259649631673899</v>
      </c>
      <c r="AR819">
        <v>-6.6234004092458623E-2</v>
      </c>
      <c r="AS819">
        <v>2.14583992323789E-2</v>
      </c>
      <c r="AT819">
        <v>2.1504180263707602E-2</v>
      </c>
      <c r="AU819">
        <v>-0.13175677555015011</v>
      </c>
    </row>
    <row r="820" spans="1:47" x14ac:dyDescent="0.25">
      <c r="A820" t="s">
        <v>58</v>
      </c>
      <c r="B820">
        <v>5</v>
      </c>
      <c r="C820">
        <v>49</v>
      </c>
      <c r="D820" t="s">
        <v>864</v>
      </c>
      <c r="E820">
        <v>271.5333333333333</v>
      </c>
      <c r="F820">
        <v>4492146.8576140897</v>
      </c>
      <c r="G820">
        <v>2.17051799237181E-2</v>
      </c>
      <c r="H820">
        <v>1.0249678797416699</v>
      </c>
      <c r="I820">
        <v>2.1661239319079099E-2</v>
      </c>
      <c r="J820">
        <v>-0.14689761861707201</v>
      </c>
      <c r="K820">
        <v>0</v>
      </c>
      <c r="L820">
        <v>592</v>
      </c>
      <c r="M820">
        <v>768</v>
      </c>
      <c r="N820">
        <v>36.85</v>
      </c>
      <c r="O820">
        <v>22.3247894968559</v>
      </c>
      <c r="P820">
        <v>386.12979424245702</v>
      </c>
      <c r="Q820">
        <v>2.9507265643985101</v>
      </c>
      <c r="R820">
        <v>-3.2136035185534998E-3</v>
      </c>
      <c r="S820">
        <v>405</v>
      </c>
      <c r="T820" t="s">
        <v>60</v>
      </c>
      <c r="U820" t="s">
        <v>61</v>
      </c>
      <c r="V820">
        <v>255</v>
      </c>
      <c r="W820">
        <v>0</v>
      </c>
      <c r="X820" t="s">
        <v>62</v>
      </c>
      <c r="Y820">
        <v>6</v>
      </c>
      <c r="Z820">
        <v>203</v>
      </c>
      <c r="AA820">
        <v>3</v>
      </c>
      <c r="AB820" t="s">
        <v>63</v>
      </c>
      <c r="AD820">
        <v>1205.8711579666599</v>
      </c>
      <c r="AE820">
        <v>3</v>
      </c>
      <c r="AF820" t="s">
        <v>64</v>
      </c>
      <c r="AG820">
        <v>0</v>
      </c>
      <c r="AJ820">
        <v>4680767.0269578602</v>
      </c>
      <c r="AK820">
        <v>4495504.5977978678</v>
      </c>
      <c r="AL820">
        <v>0.11334479327027099</v>
      </c>
      <c r="AM820">
        <v>2.1483899111754499E-2</v>
      </c>
      <c r="AN820">
        <v>2.1372061792449021E-2</v>
      </c>
      <c r="AO820">
        <v>-0.14725723952457742</v>
      </c>
      <c r="AP820">
        <v>1.006651119627</v>
      </c>
      <c r="AQ820">
        <v>1.02075024042685</v>
      </c>
      <c r="AR820">
        <v>-7.7284187088381556E-2</v>
      </c>
      <c r="AS820">
        <v>2.14158814009658E-2</v>
      </c>
      <c r="AT820">
        <v>2.1329839845773222E-2</v>
      </c>
      <c r="AU820">
        <v>-0.13953769384960668</v>
      </c>
    </row>
    <row r="821" spans="1:47" x14ac:dyDescent="0.25">
      <c r="A821" t="s">
        <v>58</v>
      </c>
      <c r="B821">
        <v>5</v>
      </c>
      <c r="C821">
        <v>50</v>
      </c>
      <c r="D821" t="s">
        <v>865</v>
      </c>
      <c r="E821">
        <v>277.41666666666669</v>
      </c>
      <c r="F821">
        <v>4739416.8022328801</v>
      </c>
      <c r="G821">
        <v>2.1483899111754499E-2</v>
      </c>
      <c r="H821">
        <v>1.006651119627</v>
      </c>
      <c r="I821">
        <v>2.14158814009658E-2</v>
      </c>
      <c r="J821">
        <v>-9.4410891729050206E-2</v>
      </c>
      <c r="K821">
        <v>0</v>
      </c>
      <c r="L821">
        <v>592</v>
      </c>
      <c r="M821">
        <v>768</v>
      </c>
      <c r="N821">
        <v>36.299999999999997</v>
      </c>
      <c r="O821">
        <v>22.017691480398199</v>
      </c>
      <c r="P821">
        <v>385.19771400496597</v>
      </c>
      <c r="Q821">
        <v>2.9600016160616001</v>
      </c>
      <c r="R821">
        <v>-3.1789666829011602E-3</v>
      </c>
      <c r="S821">
        <v>405</v>
      </c>
      <c r="T821" t="s">
        <v>60</v>
      </c>
      <c r="U821" t="s">
        <v>61</v>
      </c>
      <c r="V821">
        <v>255</v>
      </c>
      <c r="W821">
        <v>0</v>
      </c>
      <c r="X821" t="s">
        <v>62</v>
      </c>
      <c r="Y821">
        <v>6</v>
      </c>
      <c r="Z821">
        <v>203</v>
      </c>
      <c r="AA821">
        <v>3</v>
      </c>
      <c r="AB821" t="s">
        <v>63</v>
      </c>
      <c r="AD821">
        <v>1205.8711579666599</v>
      </c>
      <c r="AE821">
        <v>3</v>
      </c>
      <c r="AF821" t="s">
        <v>64</v>
      </c>
      <c r="AG821">
        <v>0</v>
      </c>
      <c r="AJ821">
        <v>4492146.8576140897</v>
      </c>
      <c r="AK821">
        <v>4486511.8583413661</v>
      </c>
      <c r="AL821">
        <v>-0.2330130267930991</v>
      </c>
      <c r="AM821">
        <v>2.1483899111754499E-2</v>
      </c>
      <c r="AN821">
        <v>2.1175378305990079E-2</v>
      </c>
      <c r="AO821">
        <v>-0.15722798377130001</v>
      </c>
      <c r="AP821">
        <v>1.0232919331682599</v>
      </c>
      <c r="AQ821">
        <v>1.0179691872842518</v>
      </c>
      <c r="AR821">
        <v>1.2644712969844828E-2</v>
      </c>
      <c r="AS821">
        <v>2.14158814009658E-2</v>
      </c>
      <c r="AT821">
        <v>2.1144074050023279E-2</v>
      </c>
      <c r="AU821">
        <v>-0.15067229160631082</v>
      </c>
    </row>
    <row r="822" spans="1:47" x14ac:dyDescent="0.25">
      <c r="A822" t="s">
        <v>58</v>
      </c>
      <c r="B822">
        <v>5</v>
      </c>
      <c r="C822">
        <v>51</v>
      </c>
      <c r="D822" t="s">
        <v>866</v>
      </c>
      <c r="E822">
        <v>283.26666666666665</v>
      </c>
      <c r="F822">
        <v>4239543.59453646</v>
      </c>
      <c r="G822">
        <v>2.0389597133966101E-2</v>
      </c>
      <c r="H822">
        <v>1.0232919331682599</v>
      </c>
      <c r="I822">
        <v>2.0529570253629201E-2</v>
      </c>
      <c r="J822">
        <v>-0.134814227701849</v>
      </c>
      <c r="K822">
        <v>0</v>
      </c>
      <c r="L822">
        <v>584</v>
      </c>
      <c r="M822">
        <v>768</v>
      </c>
      <c r="N822">
        <v>36.35</v>
      </c>
      <c r="O822">
        <v>22.137757581014899</v>
      </c>
      <c r="P822">
        <v>403.74745374031897</v>
      </c>
      <c r="Q822">
        <v>2.8332217636166899</v>
      </c>
      <c r="R822">
        <v>-3.2123673746710301E-3</v>
      </c>
      <c r="S822">
        <v>405</v>
      </c>
      <c r="T822" t="s">
        <v>60</v>
      </c>
      <c r="U822" t="s">
        <v>61</v>
      </c>
      <c r="V822">
        <v>255</v>
      </c>
      <c r="W822">
        <v>0</v>
      </c>
      <c r="X822" t="s">
        <v>62</v>
      </c>
      <c r="Y822">
        <v>6</v>
      </c>
      <c r="Z822">
        <v>203</v>
      </c>
      <c r="AA822">
        <v>3</v>
      </c>
      <c r="AB822" t="s">
        <v>63</v>
      </c>
      <c r="AD822">
        <v>1205.8711579666599</v>
      </c>
      <c r="AE822">
        <v>3</v>
      </c>
      <c r="AF822" t="s">
        <v>64</v>
      </c>
      <c r="AG822">
        <v>0</v>
      </c>
      <c r="AJ822">
        <v>4527954.9549843296</v>
      </c>
      <c r="AK822">
        <v>4373660.5254700566</v>
      </c>
      <c r="AL822">
        <v>-0.59044763745191509</v>
      </c>
      <c r="AM822">
        <v>2.0899204542455099E-2</v>
      </c>
      <c r="AN822">
        <v>2.0982891316841501E-2</v>
      </c>
      <c r="AO822">
        <v>-0.15748266743766898</v>
      </c>
      <c r="AP822">
        <v>1.01164307071607</v>
      </c>
      <c r="AQ822">
        <v>1.0224718387150979</v>
      </c>
      <c r="AR822">
        <v>0.12080394378461033</v>
      </c>
      <c r="AS822">
        <v>2.0900637962176699E-2</v>
      </c>
      <c r="AT822">
        <v>2.0957536560912701E-2</v>
      </c>
      <c r="AU822">
        <v>-0.15090126592864722</v>
      </c>
    </row>
    <row r="823" spans="1:47" x14ac:dyDescent="0.25">
      <c r="A823" t="s">
        <v>58</v>
      </c>
      <c r="B823">
        <v>5</v>
      </c>
      <c r="C823">
        <v>52</v>
      </c>
      <c r="D823" t="s">
        <v>867</v>
      </c>
      <c r="E823">
        <v>289.13333333333333</v>
      </c>
      <c r="F823">
        <v>4527954.9549843296</v>
      </c>
      <c r="G823">
        <v>2.0899204542455099E-2</v>
      </c>
      <c r="H823">
        <v>1.01164307071607</v>
      </c>
      <c r="I823">
        <v>2.0900637962176699E-2</v>
      </c>
      <c r="J823">
        <v>-0.112517957819051</v>
      </c>
      <c r="K823">
        <v>0</v>
      </c>
      <c r="L823">
        <v>592</v>
      </c>
      <c r="M823">
        <v>768</v>
      </c>
      <c r="N823">
        <v>37.25</v>
      </c>
      <c r="O823">
        <v>21.702119670677501</v>
      </c>
      <c r="P823">
        <v>388.99692041590799</v>
      </c>
      <c r="Q823">
        <v>2.9498013297466898</v>
      </c>
      <c r="R823">
        <v>-3.1893578753297001E-3</v>
      </c>
      <c r="S823">
        <v>405</v>
      </c>
      <c r="T823" t="s">
        <v>60</v>
      </c>
      <c r="U823" t="s">
        <v>61</v>
      </c>
      <c r="V823">
        <v>255</v>
      </c>
      <c r="W823">
        <v>0</v>
      </c>
      <c r="X823" t="s">
        <v>62</v>
      </c>
      <c r="Y823">
        <v>6</v>
      </c>
      <c r="Z823">
        <v>203</v>
      </c>
      <c r="AA823">
        <v>3</v>
      </c>
      <c r="AB823" t="s">
        <v>63</v>
      </c>
      <c r="AD823">
        <v>1205.8711579666599</v>
      </c>
      <c r="AE823">
        <v>3</v>
      </c>
      <c r="AF823" t="s">
        <v>64</v>
      </c>
      <c r="AG823">
        <v>0</v>
      </c>
      <c r="AJ823">
        <v>4239543.59453646</v>
      </c>
      <c r="AK823">
        <v>4210125.9762881221</v>
      </c>
      <c r="AL823">
        <v>-0.62079104609640168</v>
      </c>
      <c r="AM823">
        <v>2.05132356658458E-2</v>
      </c>
      <c r="AN823">
        <v>2.0788758627659762E-2</v>
      </c>
      <c r="AO823">
        <v>-0.16474746461056988</v>
      </c>
      <c r="AP823">
        <v>1.0232919331682599</v>
      </c>
      <c r="AQ823">
        <v>1.0306501681745119</v>
      </c>
      <c r="AR823">
        <v>0.12202721916419798</v>
      </c>
      <c r="AS823">
        <v>2.0529570253629201E-2</v>
      </c>
      <c r="AT823">
        <v>2.0774947205076878E-2</v>
      </c>
      <c r="AU823">
        <v>-0.15413262620004356</v>
      </c>
    </row>
    <row r="824" spans="1:47" x14ac:dyDescent="0.25">
      <c r="A824" t="s">
        <v>58</v>
      </c>
      <c r="B824">
        <v>5</v>
      </c>
      <c r="C824">
        <v>53</v>
      </c>
      <c r="D824" t="s">
        <v>868</v>
      </c>
      <c r="E824">
        <v>295.05</v>
      </c>
      <c r="F824">
        <v>3810023.0391599298</v>
      </c>
      <c r="G824">
        <v>2.05132356658458E-2</v>
      </c>
      <c r="H824">
        <v>1.0560832313145101</v>
      </c>
      <c r="I824">
        <v>2.0502934621786699E-2</v>
      </c>
      <c r="J824">
        <v>-0.106436616635877</v>
      </c>
      <c r="K824">
        <v>0</v>
      </c>
      <c r="L824">
        <v>592</v>
      </c>
      <c r="M824">
        <v>768</v>
      </c>
      <c r="N824">
        <v>38.4</v>
      </c>
      <c r="O824">
        <v>21.273562020541</v>
      </c>
      <c r="P824">
        <v>388.72045122448401</v>
      </c>
      <c r="Q824">
        <v>2.9562779723095001</v>
      </c>
      <c r="R824">
        <v>-3.2748321731967101E-3</v>
      </c>
      <c r="S824">
        <v>405</v>
      </c>
      <c r="T824" t="s">
        <v>60</v>
      </c>
      <c r="U824" t="s">
        <v>61</v>
      </c>
      <c r="V824">
        <v>255</v>
      </c>
      <c r="W824">
        <v>0</v>
      </c>
      <c r="X824" t="s">
        <v>62</v>
      </c>
      <c r="Y824">
        <v>6</v>
      </c>
      <c r="Z824">
        <v>203</v>
      </c>
      <c r="AA824">
        <v>3</v>
      </c>
      <c r="AB824" t="s">
        <v>63</v>
      </c>
      <c r="AD824">
        <v>1205.8711579666599</v>
      </c>
      <c r="AE824">
        <v>3</v>
      </c>
      <c r="AF824" t="s">
        <v>64</v>
      </c>
      <c r="AG824">
        <v>0</v>
      </c>
      <c r="AJ824">
        <v>3927890.19325754</v>
      </c>
      <c r="AK824">
        <v>4097274.6434168126</v>
      </c>
      <c r="AL824">
        <v>-0.19776930407290369</v>
      </c>
      <c r="AM824">
        <v>2.0534218152397601E-2</v>
      </c>
      <c r="AN824">
        <v>2.059882243578838E-2</v>
      </c>
      <c r="AO824">
        <v>-0.11773049927951673</v>
      </c>
      <c r="AP824">
        <v>1.0474811368959001</v>
      </c>
      <c r="AQ824">
        <v>1.0354880089200402</v>
      </c>
      <c r="AR824">
        <v>2.2358894524697415E-2</v>
      </c>
      <c r="AS824">
        <v>2.0525711786825999E-2</v>
      </c>
      <c r="AT824">
        <v>2.059691328224892E-2</v>
      </c>
      <c r="AU824">
        <v>-0.11208817242382527</v>
      </c>
    </row>
    <row r="825" spans="1:47" x14ac:dyDescent="0.25">
      <c r="A825" t="s">
        <v>58</v>
      </c>
      <c r="B825">
        <v>5</v>
      </c>
      <c r="C825">
        <v>54</v>
      </c>
      <c r="D825" t="s">
        <v>869</v>
      </c>
      <c r="E825">
        <v>301.05</v>
      </c>
      <c r="F825">
        <v>3927890.19325754</v>
      </c>
      <c r="G825">
        <v>2.0534218152397601E-2</v>
      </c>
      <c r="H825">
        <v>1.0474811368959001</v>
      </c>
      <c r="I825">
        <v>2.0525711786825999E-2</v>
      </c>
      <c r="J825">
        <v>-9.8893847303686097E-2</v>
      </c>
      <c r="K825">
        <v>0</v>
      </c>
      <c r="L825">
        <v>592</v>
      </c>
      <c r="M825">
        <v>768</v>
      </c>
      <c r="N825">
        <v>38.299999999999997</v>
      </c>
      <c r="O825">
        <v>21.301464718108001</v>
      </c>
      <c r="P825">
        <v>388.80134965416698</v>
      </c>
      <c r="Q825">
        <v>2.9598426800477999</v>
      </c>
      <c r="R825">
        <v>-3.2583653058917798E-3</v>
      </c>
      <c r="S825">
        <v>405</v>
      </c>
      <c r="T825" t="s">
        <v>60</v>
      </c>
      <c r="U825" t="s">
        <v>61</v>
      </c>
      <c r="V825">
        <v>255</v>
      </c>
      <c r="W825">
        <v>0</v>
      </c>
      <c r="X825" t="s">
        <v>62</v>
      </c>
      <c r="Y825">
        <v>6</v>
      </c>
      <c r="Z825">
        <v>203</v>
      </c>
      <c r="AA825">
        <v>3</v>
      </c>
      <c r="AB825" t="s">
        <v>63</v>
      </c>
      <c r="AD825">
        <v>1205.8711579666599</v>
      </c>
      <c r="AE825">
        <v>3</v>
      </c>
      <c r="AF825" t="s">
        <v>64</v>
      </c>
      <c r="AG825">
        <v>0</v>
      </c>
      <c r="AJ825">
        <v>3863094.2810481898</v>
      </c>
      <c r="AK825">
        <v>4115405.192263762</v>
      </c>
      <c r="AL825">
        <v>0.26674375308745163</v>
      </c>
      <c r="AM825">
        <v>2.05132356658458E-2</v>
      </c>
      <c r="AN825">
        <v>2.0513953532085981E-2</v>
      </c>
      <c r="AO825">
        <v>-2.0559940505192904E-2</v>
      </c>
      <c r="AP825">
        <v>1.04754276692407</v>
      </c>
      <c r="AQ825">
        <v>1.0335583176605621</v>
      </c>
      <c r="AR825">
        <v>-6.3681768768414054E-2</v>
      </c>
      <c r="AS825">
        <v>2.0502934621786699E-2</v>
      </c>
      <c r="AT825">
        <v>2.0513364229720599E-2</v>
      </c>
      <c r="AU825">
        <v>-2.1749279949715906E-2</v>
      </c>
    </row>
    <row r="826" spans="1:47" x14ac:dyDescent="0.25">
      <c r="A826" t="s">
        <v>58</v>
      </c>
      <c r="B826">
        <v>5</v>
      </c>
      <c r="C826">
        <v>55</v>
      </c>
      <c r="D826" t="s">
        <v>870</v>
      </c>
      <c r="E826">
        <v>307.0333333333333</v>
      </c>
      <c r="F826">
        <v>3863094.2810481898</v>
      </c>
      <c r="G826">
        <v>2.0205524532296001E-2</v>
      </c>
      <c r="H826">
        <v>1.04754276692407</v>
      </c>
      <c r="I826">
        <v>2.0321606337404E-2</v>
      </c>
      <c r="J826">
        <v>-0.115615544201832</v>
      </c>
      <c r="K826">
        <v>0</v>
      </c>
      <c r="L826">
        <v>584</v>
      </c>
      <c r="M826">
        <v>768</v>
      </c>
      <c r="N826">
        <v>37.65</v>
      </c>
      <c r="O826">
        <v>22.009284742357298</v>
      </c>
      <c r="P826">
        <v>405.49376316301402</v>
      </c>
      <c r="Q826">
        <v>2.8271708425195001</v>
      </c>
      <c r="R826">
        <v>-3.2589865113037998E-3</v>
      </c>
      <c r="S826">
        <v>405</v>
      </c>
      <c r="T826" t="s">
        <v>60</v>
      </c>
      <c r="U826" t="s">
        <v>61</v>
      </c>
      <c r="V826">
        <v>255</v>
      </c>
      <c r="W826">
        <v>0</v>
      </c>
      <c r="X826" t="s">
        <v>62</v>
      </c>
      <c r="Y826">
        <v>6</v>
      </c>
      <c r="Z826">
        <v>203</v>
      </c>
      <c r="AA826">
        <v>3</v>
      </c>
      <c r="AB826" t="s">
        <v>63</v>
      </c>
      <c r="AD826">
        <v>1205.8711579666599</v>
      </c>
      <c r="AE826">
        <v>3</v>
      </c>
      <c r="AF826" t="s">
        <v>64</v>
      </c>
      <c r="AG826">
        <v>0</v>
      </c>
      <c r="AJ826">
        <v>3927890.19325754</v>
      </c>
      <c r="AK826">
        <v>4191218.0132002863</v>
      </c>
      <c r="AL826">
        <v>0.1271551969199074</v>
      </c>
      <c r="AM826">
        <v>2.0534218152397601E-2</v>
      </c>
      <c r="AN826">
        <v>2.050627840370544E-2</v>
      </c>
      <c r="AO826">
        <v>-6.1004944912024392E-2</v>
      </c>
      <c r="AP826">
        <v>1.0474811368959001</v>
      </c>
      <c r="AQ826">
        <v>1.0292988539106462</v>
      </c>
      <c r="AR826">
        <v>-4.4260270912334782E-2</v>
      </c>
      <c r="AS826">
        <v>2.0525711786825999E-2</v>
      </c>
      <c r="AT826">
        <v>2.0504028718901779E-2</v>
      </c>
      <c r="AU826">
        <v>-6.0546702589256006E-2</v>
      </c>
    </row>
    <row r="827" spans="1:47" x14ac:dyDescent="0.25">
      <c r="A827" t="s">
        <v>58</v>
      </c>
      <c r="B827">
        <v>5</v>
      </c>
      <c r="C827">
        <v>56</v>
      </c>
      <c r="D827" t="s">
        <v>871</v>
      </c>
      <c r="E827">
        <v>313.13333333333333</v>
      </c>
      <c r="F827">
        <v>4644561.38730832</v>
      </c>
      <c r="G827">
        <v>2.0726134089563E-2</v>
      </c>
      <c r="H827">
        <v>1.00199461441868</v>
      </c>
      <c r="I827">
        <v>2.0707296376461199E-2</v>
      </c>
      <c r="J827">
        <v>-6.8843029919385401E-2</v>
      </c>
      <c r="K827">
        <v>0</v>
      </c>
      <c r="L827">
        <v>592</v>
      </c>
      <c r="M827">
        <v>768</v>
      </c>
      <c r="N827">
        <v>36.799999999999997</v>
      </c>
      <c r="O827">
        <v>21.451050017647599</v>
      </c>
      <c r="P827">
        <v>388.08407143576898</v>
      </c>
      <c r="Q827">
        <v>2.9403162554939399</v>
      </c>
      <c r="R827">
        <v>-3.1711823764483602E-3</v>
      </c>
      <c r="S827">
        <v>405</v>
      </c>
      <c r="T827" t="s">
        <v>60</v>
      </c>
      <c r="U827" t="s">
        <v>61</v>
      </c>
      <c r="V827">
        <v>255</v>
      </c>
      <c r="W827">
        <v>0</v>
      </c>
      <c r="X827" t="s">
        <v>62</v>
      </c>
      <c r="Y827">
        <v>6</v>
      </c>
      <c r="Z827">
        <v>203</v>
      </c>
      <c r="AA827">
        <v>3</v>
      </c>
      <c r="AB827" t="s">
        <v>63</v>
      </c>
      <c r="AD827">
        <v>1205.8711579666599</v>
      </c>
      <c r="AE827">
        <v>3</v>
      </c>
      <c r="AF827" t="s">
        <v>64</v>
      </c>
      <c r="AG827">
        <v>0</v>
      </c>
      <c r="AJ827">
        <v>4618607.6992190797</v>
      </c>
      <c r="AK827">
        <v>4171286.723504696</v>
      </c>
      <c r="AL827">
        <v>-8.5156816727998352E-2</v>
      </c>
      <c r="AM827">
        <v>2.0474860023943098E-2</v>
      </c>
      <c r="AN827">
        <v>2.0352077649181358E-2</v>
      </c>
      <c r="AO827">
        <v>-0.13209522722150344</v>
      </c>
      <c r="AP827">
        <v>1.00199461441868</v>
      </c>
      <c r="AQ827">
        <v>1.0285264797909901</v>
      </c>
      <c r="AR827">
        <v>-6.1879194530162357E-3</v>
      </c>
      <c r="AS827">
        <v>2.0482892699535099E-2</v>
      </c>
      <c r="AT827">
        <v>2.0353099347266479E-2</v>
      </c>
      <c r="AU827">
        <v>-0.12919731881620747</v>
      </c>
    </row>
    <row r="828" spans="1:47" x14ac:dyDescent="0.25">
      <c r="A828" t="s">
        <v>58</v>
      </c>
      <c r="B828">
        <v>5</v>
      </c>
      <c r="C828">
        <v>57</v>
      </c>
      <c r="D828" t="s">
        <v>872</v>
      </c>
      <c r="E828">
        <v>319.25</v>
      </c>
      <c r="F828">
        <v>4618607.6992190797</v>
      </c>
      <c r="G828">
        <v>2.0474860023943098E-2</v>
      </c>
      <c r="H828">
        <v>1.0000583806998999</v>
      </c>
      <c r="I828">
        <v>2.0482892699535099E-2</v>
      </c>
      <c r="J828">
        <v>-5.1031893738246903E-2</v>
      </c>
      <c r="K828">
        <v>0</v>
      </c>
      <c r="L828">
        <v>592</v>
      </c>
      <c r="M828">
        <v>768</v>
      </c>
      <c r="N828">
        <v>36.25</v>
      </c>
      <c r="O828">
        <v>21.309208354507199</v>
      </c>
      <c r="P828">
        <v>389.72985383140701</v>
      </c>
      <c r="Q828">
        <v>2.9411960798561001</v>
      </c>
      <c r="R828">
        <v>-3.1678497535535398E-3</v>
      </c>
      <c r="S828">
        <v>405</v>
      </c>
      <c r="T828" t="s">
        <v>60</v>
      </c>
      <c r="U828" t="s">
        <v>61</v>
      </c>
      <c r="V828">
        <v>255</v>
      </c>
      <c r="W828">
        <v>0</v>
      </c>
      <c r="X828" t="s">
        <v>62</v>
      </c>
      <c r="Y828">
        <v>6</v>
      </c>
      <c r="Z828">
        <v>203</v>
      </c>
      <c r="AA828">
        <v>3</v>
      </c>
      <c r="AB828" t="s">
        <v>63</v>
      </c>
      <c r="AD828">
        <v>1205.8711579666599</v>
      </c>
      <c r="AE828">
        <v>3</v>
      </c>
      <c r="AF828" t="s">
        <v>64</v>
      </c>
      <c r="AG828">
        <v>0</v>
      </c>
      <c r="AJ828">
        <v>4618607.6992190797</v>
      </c>
      <c r="AK828">
        <v>4161679.454349916</v>
      </c>
      <c r="AL828">
        <v>-5.6007004337108052E-3</v>
      </c>
      <c r="AM828">
        <v>2.0474860023943098E-2</v>
      </c>
      <c r="AN828">
        <v>2.0202022160528101E-2</v>
      </c>
      <c r="AO828">
        <v>-0.12317105935883281</v>
      </c>
      <c r="AP828">
        <v>1.00199461441868</v>
      </c>
      <c r="AQ828">
        <v>1.0279432650803819</v>
      </c>
      <c r="AR828">
        <v>-2.3685729358774426E-2</v>
      </c>
      <c r="AS828">
        <v>2.0482892699535099E-2</v>
      </c>
      <c r="AT828">
        <v>2.0206156276640439E-2</v>
      </c>
      <c r="AU828">
        <v>-0.11990518660735669</v>
      </c>
    </row>
    <row r="829" spans="1:47" x14ac:dyDescent="0.25">
      <c r="A829" t="s">
        <v>58</v>
      </c>
      <c r="B829">
        <v>5</v>
      </c>
      <c r="C829">
        <v>58</v>
      </c>
      <c r="D829" t="s">
        <v>873</v>
      </c>
      <c r="E829">
        <v>325.3</v>
      </c>
      <c r="F829">
        <v>3828233.7447795901</v>
      </c>
      <c r="G829">
        <v>1.9762958222579501E-2</v>
      </c>
      <c r="H829">
        <v>1.04361926629762</v>
      </c>
      <c r="I829">
        <v>1.97682192686565E-2</v>
      </c>
      <c r="J829">
        <v>-7.2884625996705699E-2</v>
      </c>
      <c r="K829">
        <v>0</v>
      </c>
      <c r="L829">
        <v>592</v>
      </c>
      <c r="M829">
        <v>768</v>
      </c>
      <c r="N829">
        <v>37.549999999999997</v>
      </c>
      <c r="O829">
        <v>20.5922787541475</v>
      </c>
      <c r="P829">
        <v>390.26133585274903</v>
      </c>
      <c r="Q829">
        <v>2.9728697568940299</v>
      </c>
      <c r="R829">
        <v>-3.25216417381785E-3</v>
      </c>
      <c r="S829">
        <v>405</v>
      </c>
      <c r="T829" t="s">
        <v>60</v>
      </c>
      <c r="U829" t="s">
        <v>61</v>
      </c>
      <c r="V829">
        <v>255</v>
      </c>
      <c r="W829">
        <v>0</v>
      </c>
      <c r="X829" t="s">
        <v>62</v>
      </c>
      <c r="Y829">
        <v>6</v>
      </c>
      <c r="Z829">
        <v>203</v>
      </c>
      <c r="AA829">
        <v>3</v>
      </c>
      <c r="AB829" t="s">
        <v>63</v>
      </c>
      <c r="AD829">
        <v>1205.8711579666599</v>
      </c>
      <c r="AE829">
        <v>3</v>
      </c>
      <c r="AF829" t="s">
        <v>64</v>
      </c>
      <c r="AG829">
        <v>0</v>
      </c>
      <c r="AJ829">
        <v>3828233.7447795901</v>
      </c>
      <c r="AK829">
        <v>4139113.0027532652</v>
      </c>
      <c r="AL829">
        <v>-0.41767207192633249</v>
      </c>
      <c r="AM829">
        <v>1.97632143797772E-2</v>
      </c>
      <c r="AN829">
        <v>2.0047821406004022E-2</v>
      </c>
      <c r="AO829">
        <v>-0.12130972025717672</v>
      </c>
      <c r="AP829">
        <v>1.04361926629762</v>
      </c>
      <c r="AQ829">
        <v>1.0273723763754079</v>
      </c>
      <c r="AR829">
        <v>7.9187586214196387E-2</v>
      </c>
      <c r="AS829">
        <v>1.9771064928649499E-2</v>
      </c>
      <c r="AT829">
        <v>2.0055226905005139E-2</v>
      </c>
      <c r="AU829">
        <v>-0.1227922244956661</v>
      </c>
    </row>
    <row r="830" spans="1:47" x14ac:dyDescent="0.25">
      <c r="A830" t="s">
        <v>58</v>
      </c>
      <c r="B830">
        <v>5</v>
      </c>
      <c r="C830">
        <v>59</v>
      </c>
      <c r="D830" t="s">
        <v>874</v>
      </c>
      <c r="E830">
        <v>331.36666666666667</v>
      </c>
      <c r="F830">
        <v>3815057.9352742899</v>
      </c>
      <c r="G830">
        <v>1.97632143797772E-2</v>
      </c>
      <c r="H830">
        <v>1.04462669337103</v>
      </c>
      <c r="I830">
        <v>1.9771064928649499E-2</v>
      </c>
      <c r="J830">
        <v>-9.6709874104013493E-2</v>
      </c>
      <c r="K830">
        <v>0</v>
      </c>
      <c r="L830">
        <v>592</v>
      </c>
      <c r="M830">
        <v>768</v>
      </c>
      <c r="N830">
        <v>38.5</v>
      </c>
      <c r="O830">
        <v>20.6032967995863</v>
      </c>
      <c r="P830">
        <v>390.38355764533497</v>
      </c>
      <c r="Q830">
        <v>2.9436425592115598</v>
      </c>
      <c r="R830">
        <v>-3.2540897098935501E-3</v>
      </c>
      <c r="S830">
        <v>405</v>
      </c>
      <c r="T830" t="s">
        <v>60</v>
      </c>
      <c r="U830" t="s">
        <v>61</v>
      </c>
      <c r="V830">
        <v>255</v>
      </c>
      <c r="W830">
        <v>0</v>
      </c>
      <c r="X830" t="s">
        <v>62</v>
      </c>
      <c r="Y830">
        <v>6</v>
      </c>
      <c r="Z830">
        <v>203</v>
      </c>
      <c r="AA830">
        <v>3</v>
      </c>
      <c r="AB830" t="s">
        <v>63</v>
      </c>
      <c r="AD830">
        <v>1205.8711579666599</v>
      </c>
      <c r="AE830">
        <v>3</v>
      </c>
      <c r="AF830" t="s">
        <v>64</v>
      </c>
      <c r="AG830">
        <v>0</v>
      </c>
      <c r="AJ830">
        <v>3815057.9352742899</v>
      </c>
      <c r="AK830">
        <v>3950936.5540137463</v>
      </c>
      <c r="AL830">
        <v>-0.94416483670965601</v>
      </c>
      <c r="AM830">
        <v>1.9762958222579501E-2</v>
      </c>
      <c r="AN830">
        <v>1.9898643939782662E-2</v>
      </c>
      <c r="AO830">
        <v>-0.15740139597246225</v>
      </c>
      <c r="AP830">
        <v>1.04462669337103</v>
      </c>
      <c r="AQ830">
        <v>1.0379371546900742</v>
      </c>
      <c r="AR830">
        <v>0.20077457838984716</v>
      </c>
      <c r="AS830">
        <v>1.97682192686565E-2</v>
      </c>
      <c r="AT830">
        <v>1.9899401218013559E-2</v>
      </c>
      <c r="AU830">
        <v>-0.16270517619570837</v>
      </c>
    </row>
    <row r="831" spans="1:47" x14ac:dyDescent="0.25">
      <c r="A831" t="s">
        <v>58</v>
      </c>
      <c r="B831">
        <v>5</v>
      </c>
      <c r="C831">
        <v>60</v>
      </c>
      <c r="D831" t="s">
        <v>875</v>
      </c>
      <c r="E831">
        <v>337.68333333333334</v>
      </c>
      <c r="F831">
        <v>3677725.4555214802</v>
      </c>
      <c r="G831">
        <v>1.97289726928363E-2</v>
      </c>
      <c r="H831">
        <v>1.0548185059920101</v>
      </c>
      <c r="I831">
        <v>1.9703764264577199E-2</v>
      </c>
      <c r="J831">
        <v>-9.7149250024084893E-2</v>
      </c>
      <c r="K831">
        <v>0</v>
      </c>
      <c r="L831">
        <v>592</v>
      </c>
      <c r="M831">
        <v>768</v>
      </c>
      <c r="N831">
        <v>37.65</v>
      </c>
      <c r="O831">
        <v>20.4353318055297</v>
      </c>
      <c r="P831">
        <v>388.53846949169503</v>
      </c>
      <c r="Q831">
        <v>2.9445337361461399</v>
      </c>
      <c r="R831">
        <v>-3.2736265871507399E-3</v>
      </c>
      <c r="S831">
        <v>405</v>
      </c>
      <c r="T831" t="s">
        <v>60</v>
      </c>
      <c r="U831" t="s">
        <v>61</v>
      </c>
      <c r="V831">
        <v>255</v>
      </c>
      <c r="W831">
        <v>0</v>
      </c>
      <c r="X831" t="s">
        <v>62</v>
      </c>
      <c r="Y831">
        <v>6</v>
      </c>
      <c r="Z831">
        <v>203</v>
      </c>
      <c r="AA831">
        <v>3</v>
      </c>
      <c r="AB831" t="s">
        <v>63</v>
      </c>
      <c r="AD831">
        <v>1205.8711579666599</v>
      </c>
      <c r="AE831">
        <v>3</v>
      </c>
      <c r="AF831" t="s">
        <v>64</v>
      </c>
      <c r="AG831">
        <v>0</v>
      </c>
      <c r="AJ831">
        <v>3815057.9352742899</v>
      </c>
      <c r="AK831">
        <v>3740446.4429720938</v>
      </c>
      <c r="AL831">
        <v>-0.558089148774088</v>
      </c>
      <c r="AM831">
        <v>1.97632143797772E-2</v>
      </c>
      <c r="AN831">
        <v>1.96906806935573E-2</v>
      </c>
      <c r="AO831">
        <v>-0.10960935062964924</v>
      </c>
      <c r="AP831">
        <v>1.04462669337103</v>
      </c>
      <c r="AQ831">
        <v>1.0494137660243741</v>
      </c>
      <c r="AR831">
        <v>0.11179374108044339</v>
      </c>
      <c r="AS831">
        <v>1.9771064928649499E-2</v>
      </c>
      <c r="AT831">
        <v>1.96869252993883E-2</v>
      </c>
      <c r="AU831">
        <v>-0.11418644635945067</v>
      </c>
    </row>
    <row r="832" spans="1:47" x14ac:dyDescent="0.25">
      <c r="A832" t="s">
        <v>58</v>
      </c>
      <c r="B832">
        <v>5</v>
      </c>
      <c r="C832">
        <v>61</v>
      </c>
      <c r="D832" t="s">
        <v>876</v>
      </c>
      <c r="E832">
        <v>343.98333333333335</v>
      </c>
      <c r="F832">
        <v>4145554.0227061599</v>
      </c>
      <c r="G832">
        <v>2.0221903188601401E-2</v>
      </c>
      <c r="H832">
        <v>1.0273243549186899</v>
      </c>
      <c r="I832">
        <v>2.02048053765428E-2</v>
      </c>
      <c r="J832">
        <v>-5.1467097770488801E-2</v>
      </c>
      <c r="K832">
        <v>0</v>
      </c>
      <c r="L832">
        <v>592</v>
      </c>
      <c r="M832">
        <v>768</v>
      </c>
      <c r="N832">
        <v>36.35</v>
      </c>
      <c r="O832">
        <v>20.9576662559084</v>
      </c>
      <c r="P832">
        <v>388.59457390363798</v>
      </c>
      <c r="Q832">
        <v>2.9511295807192601</v>
      </c>
      <c r="R832">
        <v>-3.2203238668757801E-3</v>
      </c>
      <c r="S832">
        <v>405</v>
      </c>
      <c r="T832" t="s">
        <v>60</v>
      </c>
      <c r="U832" t="s">
        <v>61</v>
      </c>
      <c r="V832">
        <v>255</v>
      </c>
      <c r="W832">
        <v>0</v>
      </c>
      <c r="X832" t="s">
        <v>62</v>
      </c>
      <c r="Y832">
        <v>6</v>
      </c>
      <c r="Z832">
        <v>203</v>
      </c>
      <c r="AA832">
        <v>3</v>
      </c>
      <c r="AB832" t="s">
        <v>63</v>
      </c>
      <c r="AD832">
        <v>1205.8711579666599</v>
      </c>
      <c r="AE832">
        <v>3</v>
      </c>
      <c r="AF832" t="s">
        <v>64</v>
      </c>
      <c r="AG832">
        <v>0</v>
      </c>
      <c r="AJ832">
        <v>3677725.4555214802</v>
      </c>
      <c r="AK832">
        <v>3688031.1228183396</v>
      </c>
      <c r="AL832">
        <v>-0.20638220238510774</v>
      </c>
      <c r="AM832">
        <v>1.97289726928363E-2</v>
      </c>
      <c r="AN832">
        <v>1.9625046576165123E-2</v>
      </c>
      <c r="AO832">
        <v>-6.6436655405755232E-2</v>
      </c>
      <c r="AP832">
        <v>1.0548185059920101</v>
      </c>
      <c r="AQ832">
        <v>1.0525654469828862</v>
      </c>
      <c r="AR832">
        <v>3.5216292516726408E-2</v>
      </c>
      <c r="AS832">
        <v>1.9703764264577199E-2</v>
      </c>
      <c r="AT832">
        <v>1.961681493494016E-2</v>
      </c>
      <c r="AU832">
        <v>-6.2682655990854028E-2</v>
      </c>
    </row>
    <row r="833" spans="1:47" x14ac:dyDescent="0.25">
      <c r="A833" t="s">
        <v>58</v>
      </c>
      <c r="B833">
        <v>5</v>
      </c>
      <c r="C833">
        <v>62</v>
      </c>
      <c r="D833" t="s">
        <v>877</v>
      </c>
      <c r="E833">
        <v>350.46666666666664</v>
      </c>
      <c r="F833">
        <v>3566157.14401082</v>
      </c>
      <c r="G833">
        <v>1.9435043792816301E-2</v>
      </c>
      <c r="H833">
        <v>1.0593776710901801</v>
      </c>
      <c r="I833">
        <v>1.9420513106408799E-2</v>
      </c>
      <c r="J833">
        <v>-5.07017639670631E-2</v>
      </c>
      <c r="K833">
        <v>0</v>
      </c>
      <c r="L833">
        <v>592</v>
      </c>
      <c r="M833">
        <v>768</v>
      </c>
      <c r="N833">
        <v>38.15</v>
      </c>
      <c r="O833">
        <v>20.185071788046201</v>
      </c>
      <c r="P833">
        <v>389.39060491557001</v>
      </c>
      <c r="Q833">
        <v>2.9637479649585701</v>
      </c>
      <c r="R833">
        <v>-3.2827990159526501E-3</v>
      </c>
      <c r="S833">
        <v>405</v>
      </c>
      <c r="T833" t="s">
        <v>60</v>
      </c>
      <c r="U833" t="s">
        <v>61</v>
      </c>
      <c r="V833">
        <v>255</v>
      </c>
      <c r="W833">
        <v>0</v>
      </c>
      <c r="X833" t="s">
        <v>62</v>
      </c>
      <c r="Y833">
        <v>6</v>
      </c>
      <c r="Z833">
        <v>203</v>
      </c>
      <c r="AA833">
        <v>3</v>
      </c>
      <c r="AB833" t="s">
        <v>63</v>
      </c>
      <c r="AD833">
        <v>1205.8711579666599</v>
      </c>
      <c r="AE833">
        <v>3</v>
      </c>
      <c r="AF833" t="s">
        <v>64</v>
      </c>
      <c r="AG833">
        <v>0</v>
      </c>
      <c r="AJ833">
        <v>3566157.14401082</v>
      </c>
      <c r="AK833">
        <v>3618196.5023061763</v>
      </c>
      <c r="AL833">
        <v>-0.31364645373649119</v>
      </c>
      <c r="AM833">
        <v>1.9435043792816301E-2</v>
      </c>
      <c r="AN833">
        <v>1.949502080206536E-2</v>
      </c>
      <c r="AO833">
        <v>-0.12386556265281569</v>
      </c>
      <c r="AP833">
        <v>1.0593776710901801</v>
      </c>
      <c r="AQ833">
        <v>1.0554717534572562</v>
      </c>
      <c r="AR833">
        <v>4.4654876780330241E-2</v>
      </c>
      <c r="AS833">
        <v>1.9420513106408799E-2</v>
      </c>
      <c r="AT833">
        <v>1.9498505510496221E-2</v>
      </c>
      <c r="AU833">
        <v>-0.11933795013760834</v>
      </c>
    </row>
    <row r="834" spans="1:47" x14ac:dyDescent="0.25">
      <c r="A834" t="s">
        <v>58</v>
      </c>
      <c r="B834">
        <v>5</v>
      </c>
      <c r="C834">
        <v>63</v>
      </c>
      <c r="D834" t="s">
        <v>878</v>
      </c>
      <c r="E834">
        <v>356.81666666666666</v>
      </c>
      <c r="F834">
        <v>3355861.7039510999</v>
      </c>
      <c r="G834">
        <v>1.9112829352080699E-2</v>
      </c>
      <c r="H834">
        <v>1.07228889477163</v>
      </c>
      <c r="I834">
        <v>1.9176672146436799E-2</v>
      </c>
      <c r="J834">
        <v>-6.8232061904603805E-2</v>
      </c>
      <c r="K834">
        <v>0</v>
      </c>
      <c r="L834">
        <v>584</v>
      </c>
      <c r="M834">
        <v>768</v>
      </c>
      <c r="N834">
        <v>38</v>
      </c>
      <c r="O834">
        <v>20.846681532160499</v>
      </c>
      <c r="P834">
        <v>407.00309899306802</v>
      </c>
      <c r="Q834">
        <v>2.8355944512514601</v>
      </c>
      <c r="R834">
        <v>-3.3079954554764901E-3</v>
      </c>
      <c r="S834">
        <v>405</v>
      </c>
      <c r="T834" t="s">
        <v>60</v>
      </c>
      <c r="U834" t="s">
        <v>61</v>
      </c>
      <c r="V834">
        <v>255</v>
      </c>
      <c r="W834">
        <v>0</v>
      </c>
      <c r="X834" t="s">
        <v>62</v>
      </c>
      <c r="Y834">
        <v>6</v>
      </c>
      <c r="Z834">
        <v>203</v>
      </c>
      <c r="AA834">
        <v>3</v>
      </c>
      <c r="AB834" t="s">
        <v>63</v>
      </c>
      <c r="AD834">
        <v>1205.8711579666599</v>
      </c>
      <c r="AE834">
        <v>3</v>
      </c>
      <c r="AF834" t="s">
        <v>64</v>
      </c>
      <c r="AG834">
        <v>0</v>
      </c>
      <c r="AJ834">
        <v>3566157.14401082</v>
      </c>
      <c r="AK834">
        <v>3548361.8817940117</v>
      </c>
      <c r="AL834">
        <v>-0.26867909442307891</v>
      </c>
      <c r="AM834">
        <v>1.9435043792816301E-2</v>
      </c>
      <c r="AN834">
        <v>1.9319054585114299E-2</v>
      </c>
      <c r="AO834">
        <v>-0.15938154144693736</v>
      </c>
      <c r="AP834">
        <v>1.0593776710901801</v>
      </c>
      <c r="AQ834">
        <v>1.0583780599316264</v>
      </c>
      <c r="AR834">
        <v>3.414176773245018E-2</v>
      </c>
      <c r="AS834">
        <v>1.9420513106408799E-2</v>
      </c>
      <c r="AT834">
        <v>1.9321646257902478E-2</v>
      </c>
      <c r="AU834">
        <v>-0.15558917438317441</v>
      </c>
    </row>
    <row r="835" spans="1:47" x14ac:dyDescent="0.25">
      <c r="A835" t="s">
        <v>58</v>
      </c>
      <c r="B835">
        <v>5</v>
      </c>
      <c r="C835">
        <v>64</v>
      </c>
      <c r="D835" t="s">
        <v>879</v>
      </c>
      <c r="E835">
        <v>363.11666666666667</v>
      </c>
      <c r="F835">
        <v>3937181.20644012</v>
      </c>
      <c r="G835">
        <v>1.9598871424961899E-2</v>
      </c>
      <c r="H835">
        <v>1.0330177752560099</v>
      </c>
      <c r="I835">
        <v>1.9605654654661998E-2</v>
      </c>
      <c r="J835">
        <v>-5.8459050392922603E-2</v>
      </c>
      <c r="K835">
        <v>0</v>
      </c>
      <c r="L835">
        <v>592</v>
      </c>
      <c r="M835">
        <v>768</v>
      </c>
      <c r="N835">
        <v>36.85</v>
      </c>
      <c r="O835">
        <v>20.435653229072798</v>
      </c>
      <c r="P835">
        <v>390.46151575881299</v>
      </c>
      <c r="Q835">
        <v>2.9319153519068202</v>
      </c>
      <c r="R835">
        <v>-3.2321448808378698E-3</v>
      </c>
      <c r="S835">
        <v>405</v>
      </c>
      <c r="T835" t="s">
        <v>60</v>
      </c>
      <c r="U835" t="s">
        <v>61</v>
      </c>
      <c r="V835">
        <v>255</v>
      </c>
      <c r="W835">
        <v>0</v>
      </c>
      <c r="X835" t="s">
        <v>62</v>
      </c>
      <c r="Y835">
        <v>6</v>
      </c>
      <c r="Z835">
        <v>203</v>
      </c>
      <c r="AA835">
        <v>3</v>
      </c>
      <c r="AB835" t="s">
        <v>63</v>
      </c>
      <c r="AD835">
        <v>1205.8711579666599</v>
      </c>
      <c r="AE835">
        <v>3</v>
      </c>
      <c r="AF835" t="s">
        <v>64</v>
      </c>
      <c r="AG835">
        <v>0</v>
      </c>
      <c r="AJ835">
        <v>3465884.8327134699</v>
      </c>
      <c r="AK835">
        <v>3505993.7572324099</v>
      </c>
      <c r="AL835">
        <v>-6.0908233167324459E-2</v>
      </c>
      <c r="AM835">
        <v>1.9112829352080699E-2</v>
      </c>
      <c r="AN835">
        <v>1.9121429383758964E-2</v>
      </c>
      <c r="AO835">
        <v>-0.1436105605086592</v>
      </c>
      <c r="AP835">
        <v>1.05915822574288</v>
      </c>
      <c r="AQ835">
        <v>1.0592460038818001</v>
      </c>
      <c r="AR835">
        <v>-2.6172621495281025E-2</v>
      </c>
      <c r="AS835">
        <v>1.9176672146436799E-2</v>
      </c>
      <c r="AT835">
        <v>1.91359131688583E-2</v>
      </c>
      <c r="AU835">
        <v>-0.13320308141402412</v>
      </c>
    </row>
    <row r="836" spans="1:47" x14ac:dyDescent="0.25">
      <c r="A836" t="s">
        <v>58</v>
      </c>
      <c r="B836">
        <v>5</v>
      </c>
      <c r="C836">
        <v>65</v>
      </c>
      <c r="D836" t="s">
        <v>880</v>
      </c>
      <c r="E836">
        <v>369.45</v>
      </c>
      <c r="F836">
        <v>3465884.8327134699</v>
      </c>
      <c r="G836">
        <v>1.8883383295021899E-2</v>
      </c>
      <c r="H836">
        <v>1.05915822574288</v>
      </c>
      <c r="I836">
        <v>1.88867686656808E-2</v>
      </c>
      <c r="J836">
        <v>-8.1754249103250895E-2</v>
      </c>
      <c r="K836">
        <v>0</v>
      </c>
      <c r="L836">
        <v>584</v>
      </c>
      <c r="M836">
        <v>768</v>
      </c>
      <c r="N836">
        <v>36.75</v>
      </c>
      <c r="O836">
        <v>20.5736163376843</v>
      </c>
      <c r="P836">
        <v>409.378238743949</v>
      </c>
      <c r="Q836">
        <v>2.8377514400102899</v>
      </c>
      <c r="R836">
        <v>-3.2832362237330899E-3</v>
      </c>
      <c r="S836">
        <v>405</v>
      </c>
      <c r="T836" t="s">
        <v>60</v>
      </c>
      <c r="U836" t="s">
        <v>61</v>
      </c>
      <c r="V836">
        <v>255</v>
      </c>
      <c r="W836">
        <v>0</v>
      </c>
      <c r="X836" t="s">
        <v>62</v>
      </c>
      <c r="Y836">
        <v>6</v>
      </c>
      <c r="Z836">
        <v>203</v>
      </c>
      <c r="AA836">
        <v>3</v>
      </c>
      <c r="AB836" t="s">
        <v>63</v>
      </c>
      <c r="AD836">
        <v>1205.8711579666599</v>
      </c>
      <c r="AE836">
        <v>3</v>
      </c>
      <c r="AF836" t="s">
        <v>64</v>
      </c>
      <c r="AG836">
        <v>0</v>
      </c>
      <c r="AJ836">
        <v>3465884.8327134699</v>
      </c>
      <c r="AK836">
        <v>3516877.6029275823</v>
      </c>
      <c r="AL836">
        <v>6.2682539226772763E-2</v>
      </c>
      <c r="AM836">
        <v>1.8883383295021899E-2</v>
      </c>
      <c r="AN836">
        <v>1.898258996240762E-2</v>
      </c>
      <c r="AO836">
        <v>-0.10108824636990325</v>
      </c>
      <c r="AP836">
        <v>1.05915822574288</v>
      </c>
      <c r="AQ836">
        <v>1.055224658183014</v>
      </c>
      <c r="AR836">
        <v>-6.8610275065546497E-2</v>
      </c>
      <c r="AS836">
        <v>1.88867686656808E-2</v>
      </c>
      <c r="AT836">
        <v>1.90068303114478E-2</v>
      </c>
      <c r="AU836">
        <v>-9.4539074240181029E-2</v>
      </c>
    </row>
    <row r="837" spans="1:47" x14ac:dyDescent="0.25">
      <c r="A837" t="s">
        <v>58</v>
      </c>
      <c r="B837">
        <v>5</v>
      </c>
      <c r="C837">
        <v>66</v>
      </c>
      <c r="D837" t="s">
        <v>881</v>
      </c>
      <c r="E837">
        <v>375.86666666666667</v>
      </c>
      <c r="F837">
        <v>3102812.5362824001</v>
      </c>
      <c r="G837">
        <v>1.87408466860596E-2</v>
      </c>
      <c r="H837">
        <v>1.08967268123994</v>
      </c>
      <c r="I837">
        <v>1.8775098819356299E-2</v>
      </c>
      <c r="J837">
        <v>-9.3792920930191398E-2</v>
      </c>
      <c r="K837">
        <v>0</v>
      </c>
      <c r="L837">
        <v>584</v>
      </c>
      <c r="M837">
        <v>768</v>
      </c>
      <c r="N837">
        <v>38.5</v>
      </c>
      <c r="O837">
        <v>20.437046653114301</v>
      </c>
      <c r="P837">
        <v>407.53370686634798</v>
      </c>
      <c r="Q837">
        <v>2.8333296130546701</v>
      </c>
      <c r="R837">
        <v>-3.34184219092877E-3</v>
      </c>
      <c r="S837">
        <v>405</v>
      </c>
      <c r="T837" t="s">
        <v>60</v>
      </c>
      <c r="U837" t="s">
        <v>61</v>
      </c>
      <c r="V837">
        <v>255</v>
      </c>
      <c r="W837">
        <v>0</v>
      </c>
      <c r="X837" t="s">
        <v>62</v>
      </c>
      <c r="Y837">
        <v>6</v>
      </c>
      <c r="Z837">
        <v>203</v>
      </c>
      <c r="AA837">
        <v>3</v>
      </c>
      <c r="AB837" t="s">
        <v>63</v>
      </c>
      <c r="AD837">
        <v>1205.8711579666599</v>
      </c>
      <c r="AE837">
        <v>3</v>
      </c>
      <c r="AF837" t="s">
        <v>64</v>
      </c>
      <c r="AG837">
        <v>0</v>
      </c>
      <c r="AJ837">
        <v>3465884.8327134699</v>
      </c>
      <c r="AK837">
        <v>3527761.4486227543</v>
      </c>
      <c r="AL837">
        <v>8.744051848265412E-2</v>
      </c>
      <c r="AM837">
        <v>1.87408466860596E-2</v>
      </c>
      <c r="AN837">
        <v>1.8879309449207383E-2</v>
      </c>
      <c r="AO837">
        <v>-5.5582456235471492E-2</v>
      </c>
      <c r="AP837">
        <v>1.05915822574288</v>
      </c>
      <c r="AQ837">
        <v>1.0512033124842279</v>
      </c>
      <c r="AR837">
        <v>-4.5696769000320929E-2</v>
      </c>
      <c r="AS837">
        <v>1.8775098819356299E-2</v>
      </c>
      <c r="AT837">
        <v>1.8906993664279718E-2</v>
      </c>
      <c r="AU837">
        <v>-6.0395045822781268E-2</v>
      </c>
    </row>
    <row r="838" spans="1:47" x14ac:dyDescent="0.25">
      <c r="A838" t="s">
        <v>58</v>
      </c>
      <c r="B838">
        <v>5</v>
      </c>
      <c r="C838">
        <v>67</v>
      </c>
      <c r="D838" t="s">
        <v>882</v>
      </c>
      <c r="E838">
        <v>382.3</v>
      </c>
      <c r="F838">
        <v>3620576.3724866798</v>
      </c>
      <c r="G838">
        <v>1.84348868952714E-2</v>
      </c>
      <c r="H838">
        <v>1.0392709425962501</v>
      </c>
      <c r="I838">
        <v>1.8520745262311698E-2</v>
      </c>
      <c r="J838">
        <v>-0.119015706623036</v>
      </c>
      <c r="K838">
        <v>0</v>
      </c>
      <c r="L838">
        <v>584</v>
      </c>
      <c r="M838">
        <v>768</v>
      </c>
      <c r="N838">
        <v>37.4</v>
      </c>
      <c r="O838">
        <v>20.0826168455689</v>
      </c>
      <c r="P838">
        <v>405.956028551499</v>
      </c>
      <c r="Q838">
        <v>2.81263387354206</v>
      </c>
      <c r="R838">
        <v>-3.2458727705790801E-3</v>
      </c>
      <c r="S838">
        <v>405</v>
      </c>
      <c r="T838" t="s">
        <v>60</v>
      </c>
      <c r="U838" t="s">
        <v>61</v>
      </c>
      <c r="V838">
        <v>255</v>
      </c>
      <c r="W838">
        <v>0</v>
      </c>
      <c r="X838" t="s">
        <v>62</v>
      </c>
      <c r="Y838">
        <v>6</v>
      </c>
      <c r="Z838">
        <v>203</v>
      </c>
      <c r="AA838">
        <v>3</v>
      </c>
      <c r="AB838" t="s">
        <v>63</v>
      </c>
      <c r="AD838">
        <v>1205.8711579666599</v>
      </c>
      <c r="AE838">
        <v>3</v>
      </c>
      <c r="AF838" t="s">
        <v>64</v>
      </c>
      <c r="AG838">
        <v>0</v>
      </c>
      <c r="AJ838">
        <v>3620576.3724866798</v>
      </c>
      <c r="AK838">
        <v>3554963.8310078066</v>
      </c>
      <c r="AL838">
        <v>0.11345541163211854</v>
      </c>
      <c r="AM838">
        <v>1.87408466860596E-2</v>
      </c>
      <c r="AN838">
        <v>1.8840471824154267E-2</v>
      </c>
      <c r="AO838">
        <v>-3.077452816920084E-2</v>
      </c>
      <c r="AP838">
        <v>1.0392709425962501</v>
      </c>
      <c r="AQ838">
        <v>1.0490599618320002</v>
      </c>
      <c r="AR838">
        <v>-3.0549997998402662E-2</v>
      </c>
      <c r="AS838">
        <v>1.8775098819356299E-2</v>
      </c>
      <c r="AT838">
        <v>1.8855925209106037E-2</v>
      </c>
      <c r="AU838">
        <v>-3.644939547547682E-2</v>
      </c>
    </row>
    <row r="839" spans="1:47" x14ac:dyDescent="0.25">
      <c r="A839" t="s">
        <v>58</v>
      </c>
      <c r="B839">
        <v>5</v>
      </c>
      <c r="C839">
        <v>68</v>
      </c>
      <c r="D839" t="s">
        <v>883</v>
      </c>
      <c r="E839">
        <v>388.65</v>
      </c>
      <c r="F839">
        <v>3975737.8591412599</v>
      </c>
      <c r="G839">
        <v>1.8956305974376999E-2</v>
      </c>
      <c r="H839">
        <v>1.0204379044943199</v>
      </c>
      <c r="I839">
        <v>1.90027490476018E-2</v>
      </c>
      <c r="J839">
        <v>-0.10318899808027</v>
      </c>
      <c r="K839">
        <v>0</v>
      </c>
      <c r="L839">
        <v>592</v>
      </c>
      <c r="M839">
        <v>768</v>
      </c>
      <c r="N839">
        <v>36.25</v>
      </c>
      <c r="O839">
        <v>19.9743486324336</v>
      </c>
      <c r="P839">
        <v>393.72979642445199</v>
      </c>
      <c r="Q839">
        <v>2.9303884309169801</v>
      </c>
      <c r="R839">
        <v>-3.2090510163040298E-3</v>
      </c>
      <c r="S839">
        <v>405</v>
      </c>
      <c r="T839" t="s">
        <v>60</v>
      </c>
      <c r="U839" t="s">
        <v>61</v>
      </c>
      <c r="V839">
        <v>255</v>
      </c>
      <c r="W839">
        <v>0</v>
      </c>
      <c r="X839" t="s">
        <v>62</v>
      </c>
      <c r="Y839">
        <v>6</v>
      </c>
      <c r="Z839">
        <v>203</v>
      </c>
      <c r="AA839">
        <v>3</v>
      </c>
      <c r="AB839" t="s">
        <v>63</v>
      </c>
      <c r="AD839">
        <v>1205.8711579666599</v>
      </c>
      <c r="AE839">
        <v>3</v>
      </c>
      <c r="AF839" t="s">
        <v>64</v>
      </c>
      <c r="AG839">
        <v>0</v>
      </c>
      <c r="AJ839">
        <v>3620576.3724866798</v>
      </c>
      <c r="AK839">
        <v>3573162.2284581698</v>
      </c>
      <c r="AL839">
        <v>3.0036880520861425E-2</v>
      </c>
      <c r="AM839">
        <v>1.8918641226815101E-2</v>
      </c>
      <c r="AN839">
        <v>1.879249023896884E-2</v>
      </c>
      <c r="AO839">
        <v>-4.4559941597922523E-2</v>
      </c>
      <c r="AP839">
        <v>1.0392709425962501</v>
      </c>
      <c r="AQ839">
        <v>1.0469166111797719</v>
      </c>
      <c r="AR839">
        <v>-2.9165207235945661E-2</v>
      </c>
      <c r="AS839">
        <v>1.8921329870568399E-2</v>
      </c>
      <c r="AT839">
        <v>1.88079266866426E-2</v>
      </c>
      <c r="AU839">
        <v>-4.6275279183046747E-2</v>
      </c>
    </row>
    <row r="840" spans="1:47" x14ac:dyDescent="0.25">
      <c r="A840" t="s">
        <v>58</v>
      </c>
      <c r="B840">
        <v>5</v>
      </c>
      <c r="C840">
        <v>69</v>
      </c>
      <c r="D840" t="s">
        <v>884</v>
      </c>
      <c r="E840">
        <v>395.0333333333333</v>
      </c>
      <c r="F840">
        <v>3601896.7446387298</v>
      </c>
      <c r="G840">
        <v>1.8918641226815101E-2</v>
      </c>
      <c r="H840">
        <v>1.0484414724817399</v>
      </c>
      <c r="I840">
        <v>1.8921329870568399E-2</v>
      </c>
      <c r="J840">
        <v>-8.6320316592330804E-2</v>
      </c>
      <c r="K840">
        <v>0</v>
      </c>
      <c r="L840">
        <v>592</v>
      </c>
      <c r="M840">
        <v>768</v>
      </c>
      <c r="N840">
        <v>38.4</v>
      </c>
      <c r="O840">
        <v>19.7414189953289</v>
      </c>
      <c r="P840">
        <v>390.82770432854301</v>
      </c>
      <c r="Q840">
        <v>2.9235655348955598</v>
      </c>
      <c r="R840">
        <v>-3.2626796734816399E-3</v>
      </c>
      <c r="S840">
        <v>405</v>
      </c>
      <c r="T840" t="s">
        <v>60</v>
      </c>
      <c r="U840" t="s">
        <v>61</v>
      </c>
      <c r="V840">
        <v>255</v>
      </c>
      <c r="W840">
        <v>0</v>
      </c>
      <c r="X840" t="s">
        <v>62</v>
      </c>
      <c r="Y840">
        <v>6</v>
      </c>
      <c r="Z840">
        <v>203</v>
      </c>
      <c r="AA840">
        <v>3</v>
      </c>
      <c r="AB840" t="s">
        <v>63</v>
      </c>
      <c r="AD840">
        <v>1205.8711579666599</v>
      </c>
      <c r="AE840">
        <v>3</v>
      </c>
      <c r="AF840" t="s">
        <v>64</v>
      </c>
      <c r="AG840">
        <v>0</v>
      </c>
      <c r="AJ840">
        <v>3601896.7446387298</v>
      </c>
      <c r="AK840">
        <v>3568713.1705574379</v>
      </c>
      <c r="AL840">
        <v>-5.1583630161257291E-2</v>
      </c>
      <c r="AM840">
        <v>1.8918641226815101E-2</v>
      </c>
      <c r="AN840">
        <v>1.87356469995336E-2</v>
      </c>
      <c r="AO840">
        <v>-4.3762472666691206E-2</v>
      </c>
      <c r="AP840">
        <v>1.0484414724817399</v>
      </c>
      <c r="AQ840">
        <v>1.045672705702146</v>
      </c>
      <c r="AR840">
        <v>7.5580011949467002E-3</v>
      </c>
      <c r="AS840">
        <v>1.8921329870568399E-2</v>
      </c>
      <c r="AT840">
        <v>1.8744880112252942E-2</v>
      </c>
      <c r="AU840">
        <v>-4.9795112501845436E-2</v>
      </c>
    </row>
    <row r="841" spans="1:47" x14ac:dyDescent="0.25">
      <c r="A841" t="s">
        <v>58</v>
      </c>
      <c r="B841">
        <v>5</v>
      </c>
      <c r="C841">
        <v>70</v>
      </c>
      <c r="D841" t="s">
        <v>885</v>
      </c>
      <c r="E841">
        <v>401.5</v>
      </c>
      <c r="F841">
        <v>3443639.5432098098</v>
      </c>
      <c r="G841">
        <v>1.8376425958806401E-2</v>
      </c>
      <c r="H841">
        <v>1.05293869835475</v>
      </c>
      <c r="I841">
        <v>1.8365894486967599E-2</v>
      </c>
      <c r="J841">
        <v>-9.1467120862614798E-2</v>
      </c>
      <c r="K841">
        <v>0</v>
      </c>
      <c r="L841">
        <v>592</v>
      </c>
      <c r="M841">
        <v>768</v>
      </c>
      <c r="N841">
        <v>37.75</v>
      </c>
      <c r="O841">
        <v>19.143966803278101</v>
      </c>
      <c r="P841">
        <v>390.48034967613802</v>
      </c>
      <c r="Q841">
        <v>2.9394421074179999</v>
      </c>
      <c r="R841">
        <v>-3.2721207337363502E-3</v>
      </c>
      <c r="S841">
        <v>405</v>
      </c>
      <c r="T841" t="s">
        <v>60</v>
      </c>
      <c r="U841" t="s">
        <v>61</v>
      </c>
      <c r="V841">
        <v>255</v>
      </c>
      <c r="W841">
        <v>0</v>
      </c>
      <c r="X841" t="s">
        <v>62</v>
      </c>
      <c r="Y841">
        <v>6</v>
      </c>
      <c r="Z841">
        <v>203</v>
      </c>
      <c r="AA841">
        <v>3</v>
      </c>
      <c r="AB841" t="s">
        <v>63</v>
      </c>
      <c r="AD841">
        <v>1205.8711579666599</v>
      </c>
      <c r="AE841">
        <v>3</v>
      </c>
      <c r="AF841" t="s">
        <v>64</v>
      </c>
      <c r="AG841">
        <v>0</v>
      </c>
      <c r="AJ841">
        <v>3556876.8199652899</v>
      </c>
      <c r="AK841">
        <v>3555973.2600531597</v>
      </c>
      <c r="AL841">
        <v>-2.664625599260894E-2</v>
      </c>
      <c r="AM841">
        <v>1.8643475369094799E-2</v>
      </c>
      <c r="AN841">
        <v>1.8678803760098363E-2</v>
      </c>
      <c r="AO841">
        <v>-7.2439381560274518E-2</v>
      </c>
      <c r="AP841">
        <v>1.0484414724817399</v>
      </c>
      <c r="AQ841">
        <v>1.0473718208673382</v>
      </c>
      <c r="AR841">
        <v>1.3075981399972529E-2</v>
      </c>
      <c r="AS841">
        <v>1.8646776053363599E-2</v>
      </c>
      <c r="AT841">
        <v>1.8681833537863284E-2</v>
      </c>
      <c r="AU841">
        <v>-7.530701681745057E-2</v>
      </c>
    </row>
    <row r="842" spans="1:47" x14ac:dyDescent="0.25">
      <c r="A842" t="s">
        <v>58</v>
      </c>
      <c r="B842">
        <v>5</v>
      </c>
      <c r="C842">
        <v>71</v>
      </c>
      <c r="D842" t="s">
        <v>886</v>
      </c>
      <c r="E842">
        <v>407.85</v>
      </c>
      <c r="F842">
        <v>3556876.8199652899</v>
      </c>
      <c r="G842">
        <v>1.8643475369094799E-2</v>
      </c>
      <c r="H842">
        <v>1.04776651842221</v>
      </c>
      <c r="I842">
        <v>1.8646776053363599E-2</v>
      </c>
      <c r="J842">
        <v>-7.0020717979483296E-2</v>
      </c>
      <c r="K842">
        <v>0</v>
      </c>
      <c r="L842">
        <v>584</v>
      </c>
      <c r="M842">
        <v>768</v>
      </c>
      <c r="N842">
        <v>36.35</v>
      </c>
      <c r="O842">
        <v>20.312189091070799</v>
      </c>
      <c r="P842">
        <v>410.170614227626</v>
      </c>
      <c r="Q842">
        <v>2.8257347421090002</v>
      </c>
      <c r="R842">
        <v>-3.2618111812864202E-3</v>
      </c>
      <c r="S842">
        <v>405</v>
      </c>
      <c r="T842" t="s">
        <v>60</v>
      </c>
      <c r="U842" t="s">
        <v>61</v>
      </c>
      <c r="V842">
        <v>255</v>
      </c>
      <c r="W842">
        <v>0</v>
      </c>
      <c r="X842" t="s">
        <v>62</v>
      </c>
      <c r="Y842">
        <v>6</v>
      </c>
      <c r="Z842">
        <v>203</v>
      </c>
      <c r="AA842">
        <v>3</v>
      </c>
      <c r="AB842" t="s">
        <v>63</v>
      </c>
      <c r="AD842">
        <v>1205.8711579666599</v>
      </c>
      <c r="AE842">
        <v>3</v>
      </c>
      <c r="AF842" t="s">
        <v>64</v>
      </c>
      <c r="AG842">
        <v>0</v>
      </c>
      <c r="AJ842">
        <v>3443639.5432098098</v>
      </c>
      <c r="AK842">
        <v>3558462.863909422</v>
      </c>
      <c r="AL842">
        <v>3.4639540698619763E-2</v>
      </c>
      <c r="AM842">
        <v>1.8456630488883401E-2</v>
      </c>
      <c r="AN842">
        <v>1.8559037364808222E-2</v>
      </c>
      <c r="AO842">
        <v>-0.10976105141402731</v>
      </c>
      <c r="AP842">
        <v>1.05293869835475</v>
      </c>
      <c r="AQ842">
        <v>1.0466477915341681</v>
      </c>
      <c r="AR842">
        <v>-3.0017538027466373E-2</v>
      </c>
      <c r="AS842">
        <v>1.8459865947408002E-2</v>
      </c>
      <c r="AT842">
        <v>1.8562167034013321E-2</v>
      </c>
      <c r="AU842">
        <v>-0.10770432737115564</v>
      </c>
    </row>
    <row r="843" spans="1:47" x14ac:dyDescent="0.25">
      <c r="A843" t="s">
        <v>58</v>
      </c>
      <c r="B843">
        <v>5</v>
      </c>
      <c r="C843">
        <v>72</v>
      </c>
      <c r="D843" t="s">
        <v>887</v>
      </c>
      <c r="E843">
        <v>414.51666666666665</v>
      </c>
      <c r="F843">
        <v>3222154.1152408002</v>
      </c>
      <c r="G843">
        <v>1.8456630488883401E-2</v>
      </c>
      <c r="H843">
        <v>1.07382061754027</v>
      </c>
      <c r="I843">
        <v>1.8459865947408002E-2</v>
      </c>
      <c r="J843">
        <v>-6.4935152774756699E-2</v>
      </c>
      <c r="K843">
        <v>0</v>
      </c>
      <c r="L843">
        <v>584</v>
      </c>
      <c r="M843">
        <v>768</v>
      </c>
      <c r="N843">
        <v>38.5</v>
      </c>
      <c r="O843">
        <v>20.1085853472207</v>
      </c>
      <c r="P843">
        <v>408.43121852141098</v>
      </c>
      <c r="Q843">
        <v>2.8108117856694301</v>
      </c>
      <c r="R843">
        <v>-3.3119602895474499E-3</v>
      </c>
      <c r="S843">
        <v>405</v>
      </c>
      <c r="T843" t="s">
        <v>60</v>
      </c>
      <c r="U843" t="s">
        <v>61</v>
      </c>
      <c r="V843">
        <v>255</v>
      </c>
      <c r="W843">
        <v>0</v>
      </c>
      <c r="X843" t="s">
        <v>62</v>
      </c>
      <c r="Y843">
        <v>6</v>
      </c>
      <c r="Z843">
        <v>203</v>
      </c>
      <c r="AA843">
        <v>3</v>
      </c>
      <c r="AB843" t="s">
        <v>63</v>
      </c>
      <c r="AD843">
        <v>1205.8711579666599</v>
      </c>
      <c r="AE843">
        <v>3</v>
      </c>
      <c r="AF843" t="s">
        <v>64</v>
      </c>
      <c r="AG843">
        <v>0</v>
      </c>
      <c r="AJ843">
        <v>3556876.8199652899</v>
      </c>
      <c r="AK843">
        <v>3564688.393335274</v>
      </c>
      <c r="AL843">
        <v>-2.9503258210426393E-2</v>
      </c>
      <c r="AM843">
        <v>1.8456630488883401E-2</v>
      </c>
      <c r="AN843">
        <v>1.8429604011475621E-2</v>
      </c>
      <c r="AO843">
        <v>-0.11093091264456348</v>
      </c>
      <c r="AP843">
        <v>1.04776651842221</v>
      </c>
      <c r="AQ843">
        <v>1.0440896562239002</v>
      </c>
      <c r="AR843">
        <v>-2.6769771054343014E-2</v>
      </c>
      <c r="AS843">
        <v>1.8459865947408002E-2</v>
      </c>
      <c r="AT843">
        <v>1.8437955627000981E-2</v>
      </c>
      <c r="AU843">
        <v>-0.10246039732736045</v>
      </c>
    </row>
    <row r="844" spans="1:47" x14ac:dyDescent="0.25">
      <c r="A844" t="s">
        <v>58</v>
      </c>
      <c r="B844">
        <v>5</v>
      </c>
      <c r="C844">
        <v>73</v>
      </c>
      <c r="D844" t="s">
        <v>888</v>
      </c>
      <c r="E844">
        <v>421.08333333333331</v>
      </c>
      <c r="F844">
        <v>3633024.3917679898</v>
      </c>
      <c r="G844">
        <v>1.82714744601521E-2</v>
      </c>
      <c r="H844">
        <v>1.0356507959304</v>
      </c>
      <c r="I844">
        <v>1.8300272835506701E-2</v>
      </c>
      <c r="J844">
        <v>-7.1416606659699997E-2</v>
      </c>
      <c r="K844">
        <v>0</v>
      </c>
      <c r="L844">
        <v>584</v>
      </c>
      <c r="M844">
        <v>768</v>
      </c>
      <c r="N844">
        <v>37.5</v>
      </c>
      <c r="O844">
        <v>19.9228341852033</v>
      </c>
      <c r="P844">
        <v>407.55103089156597</v>
      </c>
      <c r="Q844">
        <v>2.7969275896058301</v>
      </c>
      <c r="R844">
        <v>-3.2391925782238799E-3</v>
      </c>
      <c r="S844">
        <v>405</v>
      </c>
      <c r="T844" t="s">
        <v>60</v>
      </c>
      <c r="U844" t="s">
        <v>61</v>
      </c>
      <c r="V844">
        <v>255</v>
      </c>
      <c r="W844">
        <v>0</v>
      </c>
      <c r="X844" t="s">
        <v>62</v>
      </c>
      <c r="Y844">
        <v>6</v>
      </c>
      <c r="Z844">
        <v>203</v>
      </c>
      <c r="AA844">
        <v>3</v>
      </c>
      <c r="AB844" t="s">
        <v>63</v>
      </c>
      <c r="AD844">
        <v>1205.8711579666599</v>
      </c>
      <c r="AE844">
        <v>3</v>
      </c>
      <c r="AF844" t="s">
        <v>64</v>
      </c>
      <c r="AG844">
        <v>0</v>
      </c>
      <c r="AJ844">
        <v>3633024.3917679898</v>
      </c>
      <c r="AK844">
        <v>3544507.4351847763</v>
      </c>
      <c r="AL844">
        <v>-6.3561391060305214E-2</v>
      </c>
      <c r="AM844">
        <v>1.8319809250364399E-2</v>
      </c>
      <c r="AN844">
        <v>1.829428831479956E-2</v>
      </c>
      <c r="AO844">
        <v>-9.7493526312697212E-2</v>
      </c>
      <c r="AP844">
        <v>1.0356507959304</v>
      </c>
      <c r="AQ844">
        <v>1.0433557444460522</v>
      </c>
      <c r="AR844">
        <v>-7.6999921355958003E-3</v>
      </c>
      <c r="AS844">
        <v>1.83229973513186E-2</v>
      </c>
      <c r="AT844">
        <v>1.8317266820146002E-2</v>
      </c>
      <c r="AU844">
        <v>-8.455386075464863E-2</v>
      </c>
    </row>
    <row r="845" spans="1:47" x14ac:dyDescent="0.25">
      <c r="A845" t="s">
        <v>58</v>
      </c>
      <c r="B845">
        <v>5</v>
      </c>
      <c r="C845">
        <v>74</v>
      </c>
      <c r="D845" t="s">
        <v>889</v>
      </c>
      <c r="E845">
        <v>427.46666666666664</v>
      </c>
      <c r="F845">
        <v>3655134.44221335</v>
      </c>
      <c r="G845">
        <v>1.8319809250364399E-2</v>
      </c>
      <c r="H845">
        <v>1.03467072031561</v>
      </c>
      <c r="I845">
        <v>1.83229973513186E-2</v>
      </c>
      <c r="J845">
        <v>-7.3061626914664807E-2</v>
      </c>
      <c r="K845">
        <v>0</v>
      </c>
      <c r="L845">
        <v>584</v>
      </c>
      <c r="M845">
        <v>768</v>
      </c>
      <c r="N845">
        <v>36.25</v>
      </c>
      <c r="O845">
        <v>19.959492506911801</v>
      </c>
      <c r="P845">
        <v>407.79420298864898</v>
      </c>
      <c r="Q845">
        <v>2.7932550324295602</v>
      </c>
      <c r="R845">
        <v>-3.2372433172085098E-3</v>
      </c>
      <c r="S845">
        <v>405</v>
      </c>
      <c r="T845" t="s">
        <v>60</v>
      </c>
      <c r="U845" t="s">
        <v>61</v>
      </c>
      <c r="V845">
        <v>255</v>
      </c>
      <c r="W845">
        <v>0</v>
      </c>
      <c r="X845" t="s">
        <v>62</v>
      </c>
      <c r="Y845">
        <v>6</v>
      </c>
      <c r="Z845">
        <v>203</v>
      </c>
      <c r="AA845">
        <v>3</v>
      </c>
      <c r="AB845" t="s">
        <v>63</v>
      </c>
      <c r="AD845">
        <v>1205.8711579666599</v>
      </c>
      <c r="AE845">
        <v>3</v>
      </c>
      <c r="AF845" t="s">
        <v>64</v>
      </c>
      <c r="AG845">
        <v>0</v>
      </c>
      <c r="AJ845">
        <v>3633024.3917679898</v>
      </c>
      <c r="AK845">
        <v>3528465.7679426167</v>
      </c>
      <c r="AL845">
        <v>-0.21103834420965406</v>
      </c>
      <c r="AM845">
        <v>1.82714744601521E-2</v>
      </c>
      <c r="AN845">
        <v>1.819634159416578E-2</v>
      </c>
      <c r="AO845">
        <v>-8.2051598799529515E-2</v>
      </c>
      <c r="AP845">
        <v>1.0356507959304</v>
      </c>
      <c r="AQ845">
        <v>1.0433954770082681</v>
      </c>
      <c r="AR845">
        <v>2.8484693547393265E-2</v>
      </c>
      <c r="AS845">
        <v>1.8300272835506701E-2</v>
      </c>
      <c r="AT845">
        <v>1.823396003448214E-2</v>
      </c>
      <c r="AU845">
        <v>-6.9068341130711725E-2</v>
      </c>
    </row>
    <row r="846" spans="1:47" x14ac:dyDescent="0.25">
      <c r="A846" t="s">
        <v>58</v>
      </c>
      <c r="B846">
        <v>5</v>
      </c>
      <c r="C846">
        <v>75</v>
      </c>
      <c r="D846" t="s">
        <v>890</v>
      </c>
      <c r="E846">
        <v>433.86666666666667</v>
      </c>
      <c r="F846">
        <v>3455972.0292127999</v>
      </c>
      <c r="G846">
        <v>1.79404266626331E-2</v>
      </c>
      <c r="H846">
        <v>1.0447719135925</v>
      </c>
      <c r="I846">
        <v>1.79790145959473E-2</v>
      </c>
      <c r="J846">
        <v>-7.7202067344344996E-2</v>
      </c>
      <c r="K846">
        <v>0</v>
      </c>
      <c r="L846">
        <v>584</v>
      </c>
      <c r="M846">
        <v>768</v>
      </c>
      <c r="N846">
        <v>38.35</v>
      </c>
      <c r="O846">
        <v>19.564270471467999</v>
      </c>
      <c r="P846">
        <v>407.38200244368898</v>
      </c>
      <c r="Q846">
        <v>2.8103236250555801</v>
      </c>
      <c r="R846">
        <v>-3.2571587176004001E-3</v>
      </c>
      <c r="S846">
        <v>405</v>
      </c>
      <c r="T846" t="s">
        <v>60</v>
      </c>
      <c r="U846" t="s">
        <v>61</v>
      </c>
      <c r="V846">
        <v>255</v>
      </c>
      <c r="W846">
        <v>0</v>
      </c>
      <c r="X846" t="s">
        <v>62</v>
      </c>
      <c r="Y846">
        <v>6</v>
      </c>
      <c r="Z846">
        <v>203</v>
      </c>
      <c r="AA846">
        <v>3</v>
      </c>
      <c r="AB846" t="s">
        <v>63</v>
      </c>
      <c r="AD846">
        <v>1205.8711579666599</v>
      </c>
      <c r="AE846">
        <v>3</v>
      </c>
      <c r="AF846" t="s">
        <v>64</v>
      </c>
      <c r="AG846">
        <v>0</v>
      </c>
      <c r="AJ846">
        <v>3455972.0292127999</v>
      </c>
      <c r="AK846">
        <v>3446213.3934528697</v>
      </c>
      <c r="AL846">
        <v>-0.44123434410628537</v>
      </c>
      <c r="AM846">
        <v>1.7966896885714501E-2</v>
      </c>
      <c r="AN846">
        <v>1.8098394873531997E-2</v>
      </c>
      <c r="AO846">
        <v>-8.2806229608620954E-2</v>
      </c>
      <c r="AP846">
        <v>1.0447719135925</v>
      </c>
      <c r="AQ846">
        <v>1.0474250166582799</v>
      </c>
      <c r="AR846">
        <v>8.5023458684291564E-2</v>
      </c>
      <c r="AS846">
        <v>1.8043332019088702E-2</v>
      </c>
      <c r="AT846">
        <v>1.8150653248818281E-2</v>
      </c>
      <c r="AU846">
        <v>-7.1010789220765952E-2</v>
      </c>
    </row>
    <row r="847" spans="1:47" x14ac:dyDescent="0.25">
      <c r="A847" t="s">
        <v>58</v>
      </c>
      <c r="B847">
        <v>5</v>
      </c>
      <c r="C847">
        <v>76</v>
      </c>
      <c r="D847" t="s">
        <v>891</v>
      </c>
      <c r="E847">
        <v>440.33333333333331</v>
      </c>
      <c r="F847">
        <v>3363431.2069990099</v>
      </c>
      <c r="G847">
        <v>1.7966896885714501E-2</v>
      </c>
      <c r="H847">
        <v>1.0531373611658299</v>
      </c>
      <c r="I847">
        <v>1.8043332019088702E-2</v>
      </c>
      <c r="J847">
        <v>-6.4171109334320797E-2</v>
      </c>
      <c r="K847">
        <v>0</v>
      </c>
      <c r="L847">
        <v>584</v>
      </c>
      <c r="M847">
        <v>768</v>
      </c>
      <c r="N847">
        <v>37.75</v>
      </c>
      <c r="O847">
        <v>19.5766032377824</v>
      </c>
      <c r="P847">
        <v>406.19737288445299</v>
      </c>
      <c r="Q847">
        <v>2.8137123679214802</v>
      </c>
      <c r="R847">
        <v>-3.2731342468167702E-3</v>
      </c>
      <c r="S847">
        <v>405</v>
      </c>
      <c r="T847" t="s">
        <v>60</v>
      </c>
      <c r="U847" t="s">
        <v>61</v>
      </c>
      <c r="V847">
        <v>255</v>
      </c>
      <c r="W847">
        <v>0</v>
      </c>
      <c r="X847" t="s">
        <v>62</v>
      </c>
      <c r="Y847">
        <v>6</v>
      </c>
      <c r="Z847">
        <v>203</v>
      </c>
      <c r="AA847">
        <v>3</v>
      </c>
      <c r="AB847" t="s">
        <v>63</v>
      </c>
      <c r="AD847">
        <v>1205.8711579666599</v>
      </c>
      <c r="AE847">
        <v>3</v>
      </c>
      <c r="AF847" t="s">
        <v>64</v>
      </c>
      <c r="AG847">
        <v>0</v>
      </c>
      <c r="AJ847">
        <v>3363431.2069990099</v>
      </c>
      <c r="AK847">
        <v>3348731.5046025845</v>
      </c>
      <c r="AL847">
        <v>-0.41608778394504564</v>
      </c>
      <c r="AM847">
        <v>1.7966896885714501E-2</v>
      </c>
      <c r="AN847">
        <v>1.8006124294134541E-2</v>
      </c>
      <c r="AO847">
        <v>-7.9045598348677207E-2</v>
      </c>
      <c r="AP847">
        <v>1.0531373611658299</v>
      </c>
      <c r="AQ847">
        <v>1.053877700806654</v>
      </c>
      <c r="AR847">
        <v>8.8785784821062974E-2</v>
      </c>
      <c r="AS847">
        <v>1.8043332019088702E-2</v>
      </c>
      <c r="AT847">
        <v>1.8069739315197442E-2</v>
      </c>
      <c r="AU847">
        <v>-7.0794805488475568E-2</v>
      </c>
    </row>
    <row r="848" spans="1:47" x14ac:dyDescent="0.25">
      <c r="A848" t="s">
        <v>58</v>
      </c>
      <c r="B848">
        <v>5</v>
      </c>
      <c r="C848">
        <v>77</v>
      </c>
      <c r="D848" t="s">
        <v>892</v>
      </c>
      <c r="E848">
        <v>446.75</v>
      </c>
      <c r="F848">
        <v>3145538.0236052601</v>
      </c>
      <c r="G848">
        <v>1.8055505004781501E-2</v>
      </c>
      <c r="H848">
        <v>1.07434153905379</v>
      </c>
      <c r="I848">
        <v>1.81363878240197E-2</v>
      </c>
      <c r="J848">
        <v>-5.5423064006529098E-2</v>
      </c>
      <c r="K848">
        <v>0</v>
      </c>
      <c r="L848">
        <v>584</v>
      </c>
      <c r="M848">
        <v>768</v>
      </c>
      <c r="N848">
        <v>36.299999999999997</v>
      </c>
      <c r="O848">
        <v>19.668451507491898</v>
      </c>
      <c r="P848">
        <v>405.99099447395503</v>
      </c>
      <c r="Q848">
        <v>2.7941916196538101</v>
      </c>
      <c r="R848">
        <v>-3.3135908354898799E-3</v>
      </c>
      <c r="S848">
        <v>405</v>
      </c>
      <c r="T848" t="s">
        <v>60</v>
      </c>
      <c r="U848" t="s">
        <v>61</v>
      </c>
      <c r="V848">
        <v>255</v>
      </c>
      <c r="W848">
        <v>0</v>
      </c>
      <c r="X848" t="s">
        <v>62</v>
      </c>
      <c r="Y848">
        <v>6</v>
      </c>
      <c r="Z848">
        <v>203</v>
      </c>
      <c r="AA848">
        <v>3</v>
      </c>
      <c r="AB848" t="s">
        <v>63</v>
      </c>
      <c r="AD848">
        <v>1205.8711579666599</v>
      </c>
      <c r="AE848">
        <v>3</v>
      </c>
      <c r="AF848" t="s">
        <v>64</v>
      </c>
      <c r="AG848">
        <v>0</v>
      </c>
      <c r="AJ848">
        <v>3145614.9475165601</v>
      </c>
      <c r="AK848">
        <v>3274444.6869109683</v>
      </c>
      <c r="AL848">
        <v>-0.26525836702721034</v>
      </c>
      <c r="AM848">
        <v>1.7966896885714501E-2</v>
      </c>
      <c r="AN848">
        <v>1.7923520672779542E-2</v>
      </c>
      <c r="AO848">
        <v>-4.1986920449255137E-2</v>
      </c>
      <c r="AP848">
        <v>1.0679142166722699</v>
      </c>
      <c r="AQ848">
        <v>1.0588187590542681</v>
      </c>
      <c r="AR848">
        <v>5.9643624576874908E-2</v>
      </c>
      <c r="AS848">
        <v>1.8043332019088702E-2</v>
      </c>
      <c r="AT848">
        <v>1.7993370284738984E-2</v>
      </c>
      <c r="AU848">
        <v>-4.0787694599007294E-2</v>
      </c>
    </row>
    <row r="849" spans="1:47" x14ac:dyDescent="0.25">
      <c r="A849" t="s">
        <v>58</v>
      </c>
      <c r="B849">
        <v>5</v>
      </c>
      <c r="C849">
        <v>78</v>
      </c>
      <c r="D849" t="s">
        <v>893</v>
      </c>
      <c r="E849">
        <v>453.2</v>
      </c>
      <c r="F849">
        <v>3145614.9475165601</v>
      </c>
      <c r="G849">
        <v>1.76736076528877E-2</v>
      </c>
      <c r="H849">
        <v>1.0679142166722699</v>
      </c>
      <c r="I849">
        <v>1.7695196943822E-2</v>
      </c>
      <c r="J849">
        <v>-6.1582548164855803E-2</v>
      </c>
      <c r="K849">
        <v>0</v>
      </c>
      <c r="L849">
        <v>584</v>
      </c>
      <c r="M849">
        <v>768</v>
      </c>
      <c r="N849">
        <v>38.299999999999997</v>
      </c>
      <c r="O849">
        <v>19.2675824126338</v>
      </c>
      <c r="P849">
        <v>407.62366464866801</v>
      </c>
      <c r="Q849">
        <v>2.7966097175782201</v>
      </c>
      <c r="R849">
        <v>-3.30188603897272E-3</v>
      </c>
      <c r="S849">
        <v>405</v>
      </c>
      <c r="T849" t="s">
        <v>60</v>
      </c>
      <c r="U849" t="s">
        <v>61</v>
      </c>
      <c r="V849">
        <v>255</v>
      </c>
      <c r="W849">
        <v>0</v>
      </c>
      <c r="X849" t="s">
        <v>62</v>
      </c>
      <c r="Y849">
        <v>6</v>
      </c>
      <c r="Z849">
        <v>203</v>
      </c>
      <c r="AA849">
        <v>3</v>
      </c>
      <c r="AB849" t="s">
        <v>63</v>
      </c>
      <c r="AD849">
        <v>1205.8711579666599</v>
      </c>
      <c r="AE849">
        <v>3</v>
      </c>
      <c r="AF849" t="s">
        <v>64</v>
      </c>
      <c r="AG849">
        <v>0</v>
      </c>
      <c r="AJ849">
        <v>3145614.9475165601</v>
      </c>
      <c r="AK849">
        <v>3235568.3417303902</v>
      </c>
      <c r="AL849">
        <v>-0.15348568586941572</v>
      </c>
      <c r="AM849">
        <v>1.78584563533771E-2</v>
      </c>
      <c r="AN849">
        <v>1.7901832566312059E-2</v>
      </c>
      <c r="AO849">
        <v>-2.9349804110842304E-2</v>
      </c>
      <c r="AP849">
        <v>1.0679142166722699</v>
      </c>
      <c r="AQ849">
        <v>1.0619355937694619</v>
      </c>
      <c r="AR849">
        <v>3.2698795758019532E-2</v>
      </c>
      <c r="AS849">
        <v>1.7918427683214399E-2</v>
      </c>
      <c r="AT849">
        <v>1.796838941756412E-2</v>
      </c>
      <c r="AU849">
        <v>-3.2867322156941096E-2</v>
      </c>
    </row>
    <row r="850" spans="1:47" x14ac:dyDescent="0.25">
      <c r="A850" t="s">
        <v>58</v>
      </c>
      <c r="B850">
        <v>5</v>
      </c>
      <c r="C850">
        <v>79</v>
      </c>
      <c r="D850" t="s">
        <v>894</v>
      </c>
      <c r="E850">
        <v>459.66666666666669</v>
      </c>
      <c r="F850">
        <v>3261590.30330991</v>
      </c>
      <c r="G850">
        <v>1.78584563533771E-2</v>
      </c>
      <c r="H850">
        <v>1.0603560871684701</v>
      </c>
      <c r="I850">
        <v>1.7918427683214399E-2</v>
      </c>
      <c r="J850">
        <v>-4.9279740522037298E-2</v>
      </c>
      <c r="K850">
        <v>0</v>
      </c>
      <c r="L850">
        <v>584</v>
      </c>
      <c r="M850">
        <v>768</v>
      </c>
      <c r="N850">
        <v>37.85</v>
      </c>
      <c r="O850">
        <v>19.471483296813201</v>
      </c>
      <c r="P850">
        <v>406.81229631166201</v>
      </c>
      <c r="Q850">
        <v>2.79789823454733</v>
      </c>
      <c r="R850">
        <v>-3.2871239130519299E-3</v>
      </c>
      <c r="S850">
        <v>405</v>
      </c>
      <c r="T850" t="s">
        <v>60</v>
      </c>
      <c r="U850" t="s">
        <v>61</v>
      </c>
      <c r="V850">
        <v>255</v>
      </c>
      <c r="W850">
        <v>0</v>
      </c>
      <c r="X850" t="s">
        <v>62</v>
      </c>
      <c r="Y850">
        <v>6</v>
      </c>
      <c r="Z850">
        <v>203</v>
      </c>
      <c r="AA850">
        <v>3</v>
      </c>
      <c r="AB850" t="s">
        <v>63</v>
      </c>
      <c r="AD850">
        <v>1205.8711579666599</v>
      </c>
      <c r="AE850">
        <v>3</v>
      </c>
      <c r="AF850" t="s">
        <v>64</v>
      </c>
      <c r="AG850">
        <v>0</v>
      </c>
      <c r="AJ850">
        <v>3261590.30330991</v>
      </c>
      <c r="AK850">
        <v>3209709.9554149341</v>
      </c>
      <c r="AL850">
        <v>-4.3761150074561113E-2</v>
      </c>
      <c r="AM850">
        <v>1.78584563533771E-2</v>
      </c>
      <c r="AN850">
        <v>1.784352719717924E-2</v>
      </c>
      <c r="AO850">
        <v>-6.0102454838458809E-2</v>
      </c>
      <c r="AP850">
        <v>1.0603560871684701</v>
      </c>
      <c r="AQ850">
        <v>1.063261283169554</v>
      </c>
      <c r="AR850">
        <v>2.2353036394832581E-3</v>
      </c>
      <c r="AS850">
        <v>1.7918427683214399E-2</v>
      </c>
      <c r="AT850">
        <v>1.790496329857692E-2</v>
      </c>
      <c r="AU850">
        <v>-6.8822835242349126E-2</v>
      </c>
    </row>
    <row r="851" spans="1:47" x14ac:dyDescent="0.25">
      <c r="A851" t="s">
        <v>58</v>
      </c>
      <c r="B851">
        <v>5</v>
      </c>
      <c r="C851">
        <v>80</v>
      </c>
      <c r="D851" t="s">
        <v>895</v>
      </c>
      <c r="E851">
        <v>466.13333333333333</v>
      </c>
      <c r="F851">
        <v>3445305.9254967198</v>
      </c>
      <c r="G851">
        <v>1.8089840274566799E-2</v>
      </c>
      <c r="H851">
        <v>1.0481300866529599</v>
      </c>
      <c r="I851">
        <v>1.8151789356188601E-2</v>
      </c>
      <c r="J851">
        <v>-2.9842234120618701E-2</v>
      </c>
      <c r="K851">
        <v>0</v>
      </c>
      <c r="L851">
        <v>584</v>
      </c>
      <c r="M851">
        <v>768</v>
      </c>
      <c r="N851">
        <v>36.25</v>
      </c>
      <c r="O851">
        <v>19.724680246197199</v>
      </c>
      <c r="P851">
        <v>406.79560803048798</v>
      </c>
      <c r="Q851">
        <v>2.7892191929360401</v>
      </c>
      <c r="R851">
        <v>-3.26335833858139E-3</v>
      </c>
      <c r="S851">
        <v>405</v>
      </c>
      <c r="T851" t="s">
        <v>60</v>
      </c>
      <c r="U851" t="s">
        <v>61</v>
      </c>
      <c r="V851">
        <v>255</v>
      </c>
      <c r="W851">
        <v>0</v>
      </c>
      <c r="X851" t="s">
        <v>62</v>
      </c>
      <c r="Y851">
        <v>6</v>
      </c>
      <c r="Z851">
        <v>203</v>
      </c>
      <c r="AA851">
        <v>3</v>
      </c>
      <c r="AB851" t="s">
        <v>63</v>
      </c>
      <c r="AD851">
        <v>1205.8711579666599</v>
      </c>
      <c r="AE851">
        <v>3</v>
      </c>
      <c r="AF851" t="s">
        <v>64</v>
      </c>
      <c r="AG851">
        <v>0</v>
      </c>
      <c r="AJ851">
        <v>3261590.30330991</v>
      </c>
      <c r="AK851">
        <v>3215232.4444417921</v>
      </c>
      <c r="AL851">
        <v>4.8434800750632633E-2</v>
      </c>
      <c r="AM851">
        <v>1.78584563533771E-2</v>
      </c>
      <c r="AN851">
        <v>1.7772847915314E-2</v>
      </c>
      <c r="AO851">
        <v>-5.1866453527017922E-2</v>
      </c>
      <c r="AP851">
        <v>1.0603560871684701</v>
      </c>
      <c r="AQ851">
        <v>1.0625415060501802</v>
      </c>
      <c r="AR851">
        <v>-1.4789498486681091E-2</v>
      </c>
      <c r="AS851">
        <v>1.7918427683214399E-2</v>
      </c>
      <c r="AT851">
        <v>1.7819586806869358E-2</v>
      </c>
      <c r="AU851">
        <v>-6.3748162095360036E-2</v>
      </c>
    </row>
    <row r="852" spans="1:47" x14ac:dyDescent="0.25">
      <c r="A852" t="s">
        <v>58</v>
      </c>
      <c r="B852">
        <v>5</v>
      </c>
      <c r="C852">
        <v>81</v>
      </c>
      <c r="D852" t="s">
        <v>896</v>
      </c>
      <c r="E852">
        <v>472.66666666666669</v>
      </c>
      <c r="F852">
        <v>2991228.7985395598</v>
      </c>
      <c r="G852">
        <v>1.7341374751770101E-2</v>
      </c>
      <c r="H852">
        <v>1.07711732192178</v>
      </c>
      <c r="I852">
        <v>1.73442341894086E-2</v>
      </c>
      <c r="J852">
        <v>-4.3646819309797302E-2</v>
      </c>
      <c r="K852">
        <v>0</v>
      </c>
      <c r="L852">
        <v>584</v>
      </c>
      <c r="M852">
        <v>768</v>
      </c>
      <c r="N852">
        <v>38.5</v>
      </c>
      <c r="O852">
        <v>18.893312360639101</v>
      </c>
      <c r="P852">
        <v>408.750441499837</v>
      </c>
      <c r="Q852">
        <v>2.7988859083474402</v>
      </c>
      <c r="R852">
        <v>-3.3200371077711502E-3</v>
      </c>
      <c r="S852">
        <v>405</v>
      </c>
      <c r="T852" t="s">
        <v>60</v>
      </c>
      <c r="U852" t="s">
        <v>61</v>
      </c>
      <c r="V852">
        <v>255</v>
      </c>
      <c r="W852">
        <v>0</v>
      </c>
      <c r="X852" t="s">
        <v>62</v>
      </c>
      <c r="Y852">
        <v>6</v>
      </c>
      <c r="Z852">
        <v>203</v>
      </c>
      <c r="AA852">
        <v>3</v>
      </c>
      <c r="AB852" t="s">
        <v>63</v>
      </c>
      <c r="AD852">
        <v>1205.8711579666599</v>
      </c>
      <c r="AE852">
        <v>3</v>
      </c>
      <c r="AF852" t="s">
        <v>64</v>
      </c>
      <c r="AG852">
        <v>0</v>
      </c>
      <c r="AJ852">
        <v>3234139.2754217298</v>
      </c>
      <c r="AK852">
        <v>3220754.9334686501</v>
      </c>
      <c r="AL852">
        <v>-1.9570706892733537E-2</v>
      </c>
      <c r="AM852">
        <v>1.76753700400504E-2</v>
      </c>
      <c r="AN852">
        <v>1.7723856739916239E-2</v>
      </c>
      <c r="AO852">
        <v>-4.2241009846635702E-2</v>
      </c>
      <c r="AP852">
        <v>1.05976580816629</v>
      </c>
      <c r="AQ852">
        <v>1.0618217289308061</v>
      </c>
      <c r="AR852">
        <v>-4.0265098215332113E-4</v>
      </c>
      <c r="AS852">
        <v>1.77262014241527E-2</v>
      </c>
      <c r="AT852">
        <v>1.7759191182336664E-2</v>
      </c>
      <c r="AU852">
        <v>-5.1679772069446545E-2</v>
      </c>
    </row>
    <row r="853" spans="1:47" x14ac:dyDescent="0.25">
      <c r="A853" t="s">
        <v>58</v>
      </c>
      <c r="B853">
        <v>5</v>
      </c>
      <c r="C853">
        <v>82</v>
      </c>
      <c r="D853" t="s">
        <v>897</v>
      </c>
      <c r="E853">
        <v>479.11666666666667</v>
      </c>
      <c r="F853">
        <v>3234139.2754217298</v>
      </c>
      <c r="G853">
        <v>1.76753700400504E-2</v>
      </c>
      <c r="H853">
        <v>1.05976580816629</v>
      </c>
      <c r="I853">
        <v>1.77262014241527E-2</v>
      </c>
      <c r="J853">
        <v>-3.34496601588542E-2</v>
      </c>
      <c r="K853">
        <v>0</v>
      </c>
      <c r="L853">
        <v>584</v>
      </c>
      <c r="M853">
        <v>768</v>
      </c>
      <c r="N853">
        <v>37.549999999999997</v>
      </c>
      <c r="O853">
        <v>19.2740108834968</v>
      </c>
      <c r="P853">
        <v>407.04871362827203</v>
      </c>
      <c r="Q853">
        <v>2.79490115542976</v>
      </c>
      <c r="R853">
        <v>-3.2862789264648802E-3</v>
      </c>
      <c r="S853">
        <v>405</v>
      </c>
      <c r="T853" t="s">
        <v>60</v>
      </c>
      <c r="U853" t="s">
        <v>61</v>
      </c>
      <c r="V853">
        <v>255</v>
      </c>
      <c r="W853">
        <v>0</v>
      </c>
      <c r="X853" t="s">
        <v>62</v>
      </c>
      <c r="Y853">
        <v>6</v>
      </c>
      <c r="Z853">
        <v>203</v>
      </c>
      <c r="AA853">
        <v>3</v>
      </c>
      <c r="AB853" t="s">
        <v>63</v>
      </c>
      <c r="AD853">
        <v>1205.8711579666599</v>
      </c>
      <c r="AE853">
        <v>3</v>
      </c>
      <c r="AF853" t="s">
        <v>64</v>
      </c>
      <c r="AG853">
        <v>0</v>
      </c>
      <c r="AJ853">
        <v>3173227.3926508501</v>
      </c>
      <c r="AK853">
        <v>3203082.3513368382</v>
      </c>
      <c r="AL853">
        <v>-0.15964669372208123</v>
      </c>
      <c r="AM853">
        <v>1.7613500476388301E-2</v>
      </c>
      <c r="AN853">
        <v>1.7659797030391344E-2</v>
      </c>
      <c r="AO853">
        <v>-8.9033278123037407E-2</v>
      </c>
      <c r="AP853">
        <v>1.0643153310754001</v>
      </c>
      <c r="AQ853">
        <v>1.0626135777121921</v>
      </c>
      <c r="AR853">
        <v>2.0940205790635713E-2</v>
      </c>
      <c r="AS853">
        <v>1.76164495605509E-2</v>
      </c>
      <c r="AT853">
        <v>1.7683722032433704E-2</v>
      </c>
      <c r="AU853">
        <v>-9.9560330740495473E-2</v>
      </c>
    </row>
    <row r="854" spans="1:47" x14ac:dyDescent="0.25">
      <c r="A854" t="s">
        <v>58</v>
      </c>
      <c r="B854">
        <v>5</v>
      </c>
      <c r="C854">
        <v>83</v>
      </c>
      <c r="D854" t="s">
        <v>898</v>
      </c>
      <c r="E854">
        <v>485.61666666666667</v>
      </c>
      <c r="F854">
        <v>3173227.3926508501</v>
      </c>
      <c r="G854">
        <v>1.7613500476388301E-2</v>
      </c>
      <c r="H854">
        <v>1.0643153310754001</v>
      </c>
      <c r="I854">
        <v>1.76164495605509E-2</v>
      </c>
      <c r="J854">
        <v>-3.7041983345123999E-2</v>
      </c>
      <c r="K854">
        <v>0</v>
      </c>
      <c r="L854">
        <v>584</v>
      </c>
      <c r="M854">
        <v>768</v>
      </c>
      <c r="N854">
        <v>36.4</v>
      </c>
      <c r="O854">
        <v>19.189840300713801</v>
      </c>
      <c r="P854">
        <v>409.71669297973102</v>
      </c>
      <c r="Q854">
        <v>2.8022746512133101</v>
      </c>
      <c r="R854">
        <v>-3.2950881958160902E-3</v>
      </c>
      <c r="S854">
        <v>405</v>
      </c>
      <c r="T854" t="s">
        <v>60</v>
      </c>
      <c r="U854" t="s">
        <v>61</v>
      </c>
      <c r="V854">
        <v>255</v>
      </c>
      <c r="W854">
        <v>0</v>
      </c>
      <c r="X854" t="s">
        <v>62</v>
      </c>
      <c r="Y854">
        <v>6</v>
      </c>
      <c r="Z854">
        <v>203</v>
      </c>
      <c r="AA854">
        <v>3</v>
      </c>
      <c r="AB854" t="s">
        <v>63</v>
      </c>
      <c r="AD854">
        <v>1205.8711579666599</v>
      </c>
      <c r="AE854">
        <v>3</v>
      </c>
      <c r="AF854" t="s">
        <v>64</v>
      </c>
      <c r="AG854">
        <v>0</v>
      </c>
      <c r="AJ854">
        <v>3173227.3926508501</v>
      </c>
      <c r="AK854">
        <v>3161926.6519838739</v>
      </c>
      <c r="AL854">
        <v>-0.16695419934075334</v>
      </c>
      <c r="AM854">
        <v>1.7613500476388301E-2</v>
      </c>
      <c r="AN854">
        <v>1.7526080225741782E-2</v>
      </c>
      <c r="AO854">
        <v>-0.11669001648905894</v>
      </c>
      <c r="AP854">
        <v>1.0643153310754001</v>
      </c>
      <c r="AQ854">
        <v>1.064173050618278</v>
      </c>
      <c r="AR854">
        <v>1.2979000864888051E-2</v>
      </c>
      <c r="AS854">
        <v>1.76164495605509E-2</v>
      </c>
      <c r="AT854">
        <v>1.753759320980534E-2</v>
      </c>
      <c r="AU854">
        <v>-0.12704653986942949</v>
      </c>
    </row>
    <row r="855" spans="1:47" x14ac:dyDescent="0.25">
      <c r="A855" t="s">
        <v>58</v>
      </c>
      <c r="B855">
        <v>5</v>
      </c>
      <c r="C855">
        <v>84</v>
      </c>
      <c r="D855" t="s">
        <v>899</v>
      </c>
      <c r="E855">
        <v>492.15</v>
      </c>
      <c r="F855">
        <v>3055811.8065450899</v>
      </c>
      <c r="G855">
        <v>1.7189872330129301E-2</v>
      </c>
      <c r="H855">
        <v>1.0681534516989</v>
      </c>
      <c r="I855">
        <v>1.7187783570072598E-2</v>
      </c>
      <c r="J855">
        <v>-4.6606642523943698E-2</v>
      </c>
      <c r="K855">
        <v>0</v>
      </c>
      <c r="L855">
        <v>592</v>
      </c>
      <c r="M855">
        <v>768</v>
      </c>
      <c r="N855">
        <v>38.450000000000003</v>
      </c>
      <c r="O855">
        <v>17.989395775651399</v>
      </c>
      <c r="P855">
        <v>392.0653390475</v>
      </c>
      <c r="Q855">
        <v>2.9356162905141199</v>
      </c>
      <c r="R855">
        <v>-3.3031046589895598E-3</v>
      </c>
      <c r="S855">
        <v>405</v>
      </c>
      <c r="T855" t="s">
        <v>60</v>
      </c>
      <c r="U855" t="s">
        <v>61</v>
      </c>
      <c r="V855">
        <v>255</v>
      </c>
      <c r="W855">
        <v>0</v>
      </c>
      <c r="X855" t="s">
        <v>62</v>
      </c>
      <c r="Y855">
        <v>6</v>
      </c>
      <c r="Z855">
        <v>203</v>
      </c>
      <c r="AA855">
        <v>3</v>
      </c>
      <c r="AB855" t="s">
        <v>63</v>
      </c>
      <c r="AD855">
        <v>1205.8711579666599</v>
      </c>
      <c r="AE855">
        <v>3</v>
      </c>
      <c r="AF855" t="s">
        <v>64</v>
      </c>
      <c r="AG855">
        <v>0</v>
      </c>
      <c r="AJ855">
        <v>3173227.3926508501</v>
      </c>
      <c r="AK855">
        <v>3140399.9990670923</v>
      </c>
      <c r="AL855">
        <v>-6.7258967924167176E-2</v>
      </c>
      <c r="AM855">
        <v>1.7538157805752599E-2</v>
      </c>
      <c r="AN855">
        <v>1.7407603448265242E-2</v>
      </c>
      <c r="AO855">
        <v>-9.7617282388659049E-2</v>
      </c>
      <c r="AP855">
        <v>1.0643153310754001</v>
      </c>
      <c r="AQ855">
        <v>1.0641295369772059</v>
      </c>
      <c r="AR855">
        <v>-9.0911923344997141E-3</v>
      </c>
      <c r="AS855">
        <v>1.75410819336996E-2</v>
      </c>
      <c r="AT855">
        <v>1.7409505270465361E-2</v>
      </c>
      <c r="AU855">
        <v>-0.10164164800954383</v>
      </c>
    </row>
    <row r="856" spans="1:47" x14ac:dyDescent="0.25">
      <c r="A856" t="s">
        <v>58</v>
      </c>
      <c r="B856">
        <v>5</v>
      </c>
      <c r="C856">
        <v>85</v>
      </c>
      <c r="D856" t="s">
        <v>900</v>
      </c>
      <c r="E856">
        <v>498.7</v>
      </c>
      <c r="F856">
        <v>3444188.7375350399</v>
      </c>
      <c r="G856">
        <v>1.7538157805752599E-2</v>
      </c>
      <c r="H856">
        <v>1.03906700602363</v>
      </c>
      <c r="I856">
        <v>1.75410819336996E-2</v>
      </c>
      <c r="J856">
        <v>-4.68766997616476E-2</v>
      </c>
      <c r="K856">
        <v>0</v>
      </c>
      <c r="L856">
        <v>584</v>
      </c>
      <c r="M856">
        <v>768</v>
      </c>
      <c r="N856">
        <v>36.799999999999997</v>
      </c>
      <c r="O856">
        <v>19.1077413103271</v>
      </c>
      <c r="P856">
        <v>407.82710274296301</v>
      </c>
      <c r="Q856">
        <v>2.8238104810846298</v>
      </c>
      <c r="R856">
        <v>-3.2468497051356599E-3</v>
      </c>
      <c r="S856">
        <v>405</v>
      </c>
      <c r="T856" t="s">
        <v>60</v>
      </c>
      <c r="U856" t="s">
        <v>61</v>
      </c>
      <c r="V856">
        <v>255</v>
      </c>
      <c r="W856">
        <v>0</v>
      </c>
      <c r="X856" t="s">
        <v>62</v>
      </c>
      <c r="Y856">
        <v>6</v>
      </c>
      <c r="Z856">
        <v>203</v>
      </c>
      <c r="AA856">
        <v>3</v>
      </c>
      <c r="AB856" t="s">
        <v>63</v>
      </c>
      <c r="AD856">
        <v>1205.8711579666599</v>
      </c>
      <c r="AE856">
        <v>3</v>
      </c>
      <c r="AF856" t="s">
        <v>64</v>
      </c>
      <c r="AG856">
        <v>0</v>
      </c>
      <c r="AJ856">
        <v>3055811.8065450899</v>
      </c>
      <c r="AK856">
        <v>3131055.722704486</v>
      </c>
      <c r="AL856">
        <v>-3.6059294094453964E-2</v>
      </c>
      <c r="AM856">
        <v>1.7189872330129301E-2</v>
      </c>
      <c r="AN856">
        <v>1.7301500583521118E-2</v>
      </c>
      <c r="AO856">
        <v>-9.3138961707689719E-2</v>
      </c>
      <c r="AP856">
        <v>1.0681534516989</v>
      </c>
      <c r="AQ856">
        <v>1.0631761187543121</v>
      </c>
      <c r="AR856">
        <v>-1.5473477585037775E-2</v>
      </c>
      <c r="AS856">
        <v>1.7187783570072598E-2</v>
      </c>
      <c r="AT856">
        <v>1.7303367703845742E-2</v>
      </c>
      <c r="AU856">
        <v>-9.2455547678533992E-2</v>
      </c>
    </row>
    <row r="857" spans="1:47" x14ac:dyDescent="0.25">
      <c r="A857" t="s">
        <v>58</v>
      </c>
      <c r="B857">
        <v>5</v>
      </c>
      <c r="C857">
        <v>86</v>
      </c>
      <c r="D857" t="s">
        <v>901</v>
      </c>
      <c r="E857">
        <v>505.18333333333334</v>
      </c>
      <c r="F857">
        <v>2920092.0358432098</v>
      </c>
      <c r="G857">
        <v>1.6837845901148101E-2</v>
      </c>
      <c r="H857">
        <v>1.07539301039396</v>
      </c>
      <c r="I857">
        <v>1.6840543046696702E-2</v>
      </c>
      <c r="J857">
        <v>-5.7557510874941202E-2</v>
      </c>
      <c r="K857">
        <v>0</v>
      </c>
      <c r="L857">
        <v>584</v>
      </c>
      <c r="M857">
        <v>768</v>
      </c>
      <c r="N857">
        <v>37.200000000000003</v>
      </c>
      <c r="O857">
        <v>18.344634685475199</v>
      </c>
      <c r="P857">
        <v>411.01202147074599</v>
      </c>
      <c r="Q857">
        <v>2.8089272586485201</v>
      </c>
      <c r="R857">
        <v>-3.3175319453891301E-3</v>
      </c>
      <c r="S857">
        <v>405</v>
      </c>
      <c r="T857" t="s">
        <v>60</v>
      </c>
      <c r="U857" t="s">
        <v>61</v>
      </c>
      <c r="V857">
        <v>255</v>
      </c>
      <c r="W857">
        <v>0</v>
      </c>
      <c r="X857" t="s">
        <v>62</v>
      </c>
      <c r="Y857">
        <v>6</v>
      </c>
      <c r="Z857">
        <v>203</v>
      </c>
      <c r="AA857">
        <v>3</v>
      </c>
      <c r="AB857" t="s">
        <v>63</v>
      </c>
      <c r="AD857">
        <v>1205.8711579666599</v>
      </c>
      <c r="AE857">
        <v>3</v>
      </c>
      <c r="AF857" t="s">
        <v>64</v>
      </c>
      <c r="AG857">
        <v>0</v>
      </c>
      <c r="AJ857">
        <v>3126506.0108378199</v>
      </c>
      <c r="AK857">
        <v>3121711.4463418797</v>
      </c>
      <c r="AL857">
        <v>-6.9762170485440686E-2</v>
      </c>
      <c r="AM857">
        <v>1.7082986152667699E-2</v>
      </c>
      <c r="AN857">
        <v>1.7195397718777001E-2</v>
      </c>
      <c r="AO857">
        <v>-9.6440703516213533E-2</v>
      </c>
      <c r="AP857">
        <v>1.0595482399609299</v>
      </c>
      <c r="AQ857">
        <v>1.0622227005314178</v>
      </c>
      <c r="AR857">
        <v>-1.2097523794667636E-2</v>
      </c>
      <c r="AS857">
        <v>1.7085761727452801E-2</v>
      </c>
      <c r="AT857">
        <v>1.719723013722612E-2</v>
      </c>
      <c r="AU857">
        <v>-9.6535155862825947E-2</v>
      </c>
    </row>
    <row r="858" spans="1:47" x14ac:dyDescent="0.25">
      <c r="A858" t="s">
        <v>58</v>
      </c>
      <c r="B858">
        <v>5</v>
      </c>
      <c r="C858">
        <v>87</v>
      </c>
      <c r="D858" t="s">
        <v>902</v>
      </c>
      <c r="E858">
        <v>511.75</v>
      </c>
      <c r="F858">
        <v>3126506.0108378199</v>
      </c>
      <c r="G858">
        <v>1.7082986152667699E-2</v>
      </c>
      <c r="H858">
        <v>1.0595482399609299</v>
      </c>
      <c r="I858">
        <v>1.7085761727452801E-2</v>
      </c>
      <c r="J858">
        <v>-5.8549081265283499E-2</v>
      </c>
      <c r="K858">
        <v>0</v>
      </c>
      <c r="L858">
        <v>584</v>
      </c>
      <c r="M858">
        <v>768</v>
      </c>
      <c r="N858">
        <v>38.15</v>
      </c>
      <c r="O858">
        <v>18.611754760169401</v>
      </c>
      <c r="P858">
        <v>411.59642918380501</v>
      </c>
      <c r="Q858">
        <v>2.80821204658637</v>
      </c>
      <c r="R858">
        <v>-3.2867855995475101E-3</v>
      </c>
      <c r="S858">
        <v>405</v>
      </c>
      <c r="T858" t="s">
        <v>60</v>
      </c>
      <c r="U858" t="s">
        <v>61</v>
      </c>
      <c r="V858">
        <v>255</v>
      </c>
      <c r="W858">
        <v>0</v>
      </c>
      <c r="X858" t="s">
        <v>62</v>
      </c>
      <c r="Y858">
        <v>6</v>
      </c>
      <c r="Z858">
        <v>203</v>
      </c>
      <c r="AA858">
        <v>3</v>
      </c>
      <c r="AB858" t="s">
        <v>63</v>
      </c>
      <c r="AD858">
        <v>1205.8711579666599</v>
      </c>
      <c r="AE858">
        <v>3</v>
      </c>
      <c r="AF858" t="s">
        <v>64</v>
      </c>
      <c r="AG858">
        <v>0</v>
      </c>
      <c r="AJ858">
        <v>3126506.0108378199</v>
      </c>
      <c r="AK858">
        <v>3101160.5062592379</v>
      </c>
      <c r="AL858">
        <v>-0.12412340043024997</v>
      </c>
      <c r="AM858">
        <v>1.7082986152667699E-2</v>
      </c>
      <c r="AN858">
        <v>1.70950292168985E-2</v>
      </c>
      <c r="AO858">
        <v>-6.7695670870833696E-2</v>
      </c>
      <c r="AP858">
        <v>1.0595482399609299</v>
      </c>
      <c r="AQ858">
        <v>1.0618488700801718</v>
      </c>
      <c r="AR858">
        <v>7.8598922312121417E-3</v>
      </c>
      <c r="AS858">
        <v>1.7085761727452801E-2</v>
      </c>
      <c r="AT858">
        <v>1.7096828921356718E-2</v>
      </c>
      <c r="AU858">
        <v>-6.7201429611583402E-2</v>
      </c>
    </row>
    <row r="859" spans="1:47" x14ac:dyDescent="0.25">
      <c r="A859" t="s">
        <v>58</v>
      </c>
      <c r="B859">
        <v>5</v>
      </c>
      <c r="C859">
        <v>88</v>
      </c>
      <c r="D859" t="s">
        <v>903</v>
      </c>
      <c r="E859">
        <v>518.31666666666661</v>
      </c>
      <c r="F859">
        <v>3247259.5134191001</v>
      </c>
      <c r="G859">
        <v>1.7405209431376301E-2</v>
      </c>
      <c r="H859">
        <v>1.05398993145069</v>
      </c>
      <c r="I859">
        <v>1.7408089776094E-2</v>
      </c>
      <c r="J859">
        <v>-4.5713268513397298E-2</v>
      </c>
      <c r="K859">
        <v>0</v>
      </c>
      <c r="L859">
        <v>584</v>
      </c>
      <c r="M859">
        <v>768</v>
      </c>
      <c r="N859">
        <v>36.35</v>
      </c>
      <c r="O859">
        <v>18.962871127664801</v>
      </c>
      <c r="P859">
        <v>411.695207914744</v>
      </c>
      <c r="Q859">
        <v>2.8033531455927401</v>
      </c>
      <c r="R859">
        <v>-3.2756366187924198E-3</v>
      </c>
      <c r="S859">
        <v>405</v>
      </c>
      <c r="T859" t="s">
        <v>60</v>
      </c>
      <c r="U859" t="s">
        <v>61</v>
      </c>
      <c r="V859">
        <v>255</v>
      </c>
      <c r="W859">
        <v>0</v>
      </c>
      <c r="X859" t="s">
        <v>62</v>
      </c>
      <c r="Y859">
        <v>6</v>
      </c>
      <c r="Z859">
        <v>203</v>
      </c>
      <c r="AA859">
        <v>3</v>
      </c>
      <c r="AB859" t="s">
        <v>63</v>
      </c>
      <c r="AD859">
        <v>1205.8711579666599</v>
      </c>
      <c r="AE859">
        <v>3</v>
      </c>
      <c r="AF859" t="s">
        <v>64</v>
      </c>
      <c r="AG859">
        <v>0</v>
      </c>
      <c r="AJ859">
        <v>3126506.0108378199</v>
      </c>
      <c r="AK859">
        <v>3070669.0583511759</v>
      </c>
      <c r="AL859">
        <v>-0.19038449451242667</v>
      </c>
      <c r="AM859">
        <v>1.7082986152667699E-2</v>
      </c>
      <c r="AN859">
        <v>1.7046018120304981E-2</v>
      </c>
      <c r="AO859">
        <v>-3.2380494028117261E-2</v>
      </c>
      <c r="AP859">
        <v>1.0595482399609299</v>
      </c>
      <c r="AQ859">
        <v>1.063509053283328</v>
      </c>
      <c r="AR859">
        <v>3.8521154611621949E-2</v>
      </c>
      <c r="AS859">
        <v>1.7085761727452801E-2</v>
      </c>
      <c r="AT859">
        <v>1.7048781823500444E-2</v>
      </c>
      <c r="AU859">
        <v>-3.1875111357019932E-2</v>
      </c>
    </row>
    <row r="860" spans="1:47" x14ac:dyDescent="0.25">
      <c r="A860" t="s">
        <v>58</v>
      </c>
      <c r="B860">
        <v>5</v>
      </c>
      <c r="C860">
        <v>89</v>
      </c>
      <c r="D860" t="s">
        <v>904</v>
      </c>
      <c r="E860">
        <v>524.91666666666663</v>
      </c>
      <c r="F860">
        <v>2858939.0268192599</v>
      </c>
      <c r="G860">
        <v>1.7036315296360099E-2</v>
      </c>
      <c r="H860">
        <v>1.08522571266053</v>
      </c>
      <c r="I860">
        <v>1.70390758543526E-2</v>
      </c>
      <c r="J860">
        <v>-4.4379386334594997E-2</v>
      </c>
      <c r="K860">
        <v>0</v>
      </c>
      <c r="L860">
        <v>584</v>
      </c>
      <c r="M860">
        <v>768</v>
      </c>
      <c r="N860">
        <v>38.450000000000003</v>
      </c>
      <c r="O860">
        <v>18.560899197814901</v>
      </c>
      <c r="P860">
        <v>411.48374355188997</v>
      </c>
      <c r="Q860">
        <v>2.81544363521478</v>
      </c>
      <c r="R860">
        <v>-3.3360571113111798E-3</v>
      </c>
      <c r="S860">
        <v>405</v>
      </c>
      <c r="T860" t="s">
        <v>60</v>
      </c>
      <c r="U860" t="s">
        <v>61</v>
      </c>
      <c r="V860">
        <v>255</v>
      </c>
      <c r="W860">
        <v>0</v>
      </c>
      <c r="X860" t="s">
        <v>62</v>
      </c>
      <c r="Y860">
        <v>6</v>
      </c>
      <c r="Z860">
        <v>203</v>
      </c>
      <c r="AA860">
        <v>3</v>
      </c>
      <c r="AB860" t="s">
        <v>63</v>
      </c>
      <c r="AD860">
        <v>1205.8711579666599</v>
      </c>
      <c r="AE860">
        <v>3</v>
      </c>
      <c r="AF860" t="s">
        <v>64</v>
      </c>
      <c r="AG860">
        <v>0</v>
      </c>
      <c r="AJ860">
        <v>3070472.6922376398</v>
      </c>
      <c r="AK860">
        <v>3026038.7695845682</v>
      </c>
      <c r="AL860">
        <v>-0.22600441919302505</v>
      </c>
      <c r="AM860">
        <v>1.7036315296360099E-2</v>
      </c>
      <c r="AN860">
        <v>1.7018384259203781E-2</v>
      </c>
      <c r="AO860">
        <v>-1.1250712854754392E-2</v>
      </c>
      <c r="AP860">
        <v>1.0624461788191699</v>
      </c>
      <c r="AQ860">
        <v>1.0668902788340782</v>
      </c>
      <c r="AR860">
        <v>4.9691351248256292E-2</v>
      </c>
      <c r="AS860">
        <v>1.70390758543526E-2</v>
      </c>
      <c r="AT860">
        <v>1.7021139094168119E-2</v>
      </c>
      <c r="AU860">
        <v>-1.1325178651710992E-2</v>
      </c>
    </row>
    <row r="861" spans="1:47" x14ac:dyDescent="0.25">
      <c r="A861" t="s">
        <v>58</v>
      </c>
      <c r="B861">
        <v>5</v>
      </c>
      <c r="C861">
        <v>90</v>
      </c>
      <c r="D861" t="s">
        <v>905</v>
      </c>
      <c r="E861">
        <v>531.54999999999995</v>
      </c>
      <c r="F861">
        <v>3070472.6922376398</v>
      </c>
      <c r="G861">
        <v>1.69448168471617E-2</v>
      </c>
      <c r="H861">
        <v>1.0624461788191699</v>
      </c>
      <c r="I861">
        <v>1.69475480807912E-2</v>
      </c>
      <c r="J861">
        <v>-4.51590603410418E-2</v>
      </c>
      <c r="K861">
        <v>0</v>
      </c>
      <c r="L861">
        <v>584</v>
      </c>
      <c r="M861">
        <v>768</v>
      </c>
      <c r="N861">
        <v>37.049999999999997</v>
      </c>
      <c r="O861">
        <v>18.461196737810798</v>
      </c>
      <c r="P861">
        <v>411.24883612738199</v>
      </c>
      <c r="Q861">
        <v>2.80232006150298</v>
      </c>
      <c r="R861">
        <v>-3.29255404273982E-3</v>
      </c>
      <c r="S861">
        <v>405</v>
      </c>
      <c r="T861" t="s">
        <v>60</v>
      </c>
      <c r="U861" t="s">
        <v>61</v>
      </c>
      <c r="V861">
        <v>255</v>
      </c>
      <c r="W861">
        <v>0</v>
      </c>
      <c r="X861" t="s">
        <v>62</v>
      </c>
      <c r="Y861">
        <v>6</v>
      </c>
      <c r="Z861">
        <v>203</v>
      </c>
      <c r="AA861">
        <v>3</v>
      </c>
      <c r="AB861" t="s">
        <v>63</v>
      </c>
      <c r="AD861">
        <v>1205.8711579666599</v>
      </c>
      <c r="AE861">
        <v>3</v>
      </c>
      <c r="AF861" t="s">
        <v>64</v>
      </c>
      <c r="AG861">
        <v>0</v>
      </c>
      <c r="AJ861">
        <v>2903354.5670047798</v>
      </c>
      <c r="AK861">
        <v>2981408.4808179596</v>
      </c>
      <c r="AL861">
        <v>-0.2654011398616587</v>
      </c>
      <c r="AM861">
        <v>1.69448168471617E-2</v>
      </c>
      <c r="AN861">
        <v>1.7017181345722041E-2</v>
      </c>
      <c r="AO861">
        <v>6.4015805157197694E-3</v>
      </c>
      <c r="AP861">
        <v>1.0764543677146801</v>
      </c>
      <c r="AQ861">
        <v>1.0702715043848279</v>
      </c>
      <c r="AR861">
        <v>5.1104901417792441E-2</v>
      </c>
      <c r="AS861">
        <v>1.69475480807912E-2</v>
      </c>
      <c r="AT861">
        <v>1.7019935793188303E-2</v>
      </c>
      <c r="AU861">
        <v>6.4025798144905664E-3</v>
      </c>
    </row>
    <row r="862" spans="1:47" x14ac:dyDescent="0.25">
      <c r="A862" t="s">
        <v>58</v>
      </c>
      <c r="B862">
        <v>5</v>
      </c>
      <c r="C862">
        <v>91</v>
      </c>
      <c r="D862" t="s">
        <v>906</v>
      </c>
      <c r="E862">
        <v>538.11666666666667</v>
      </c>
      <c r="F862">
        <v>2903354.5670047798</v>
      </c>
      <c r="G862">
        <v>1.6801795096420099E-2</v>
      </c>
      <c r="H862">
        <v>1.0764543677146801</v>
      </c>
      <c r="I862">
        <v>1.6804480801160201E-2</v>
      </c>
      <c r="J862">
        <v>-5.8382016625102499E-2</v>
      </c>
      <c r="K862">
        <v>0</v>
      </c>
      <c r="L862">
        <v>584</v>
      </c>
      <c r="M862">
        <v>768</v>
      </c>
      <c r="N862">
        <v>37.4</v>
      </c>
      <c r="O862">
        <v>18.305351586440299</v>
      </c>
      <c r="P862">
        <v>412.45126651987198</v>
      </c>
      <c r="Q862">
        <v>2.8166640367493798</v>
      </c>
      <c r="R862">
        <v>-3.3196230770693499E-3</v>
      </c>
      <c r="S862">
        <v>405</v>
      </c>
      <c r="T862" t="s">
        <v>60</v>
      </c>
      <c r="U862" t="s">
        <v>61</v>
      </c>
      <c r="V862">
        <v>255</v>
      </c>
      <c r="W862">
        <v>0</v>
      </c>
      <c r="X862" t="s">
        <v>62</v>
      </c>
      <c r="Y862">
        <v>6</v>
      </c>
      <c r="Z862">
        <v>203</v>
      </c>
      <c r="AA862">
        <v>3</v>
      </c>
      <c r="AB862" t="s">
        <v>63</v>
      </c>
      <c r="AD862">
        <v>1205.8711579666599</v>
      </c>
      <c r="AE862">
        <v>3</v>
      </c>
      <c r="AF862" t="s">
        <v>64</v>
      </c>
      <c r="AG862">
        <v>0</v>
      </c>
      <c r="AJ862">
        <v>2903354.5670047798</v>
      </c>
      <c r="AK862">
        <v>2928723.2085773335</v>
      </c>
      <c r="AL862">
        <v>-0.15738137375869024</v>
      </c>
      <c r="AM862">
        <v>1.69448168471617E-2</v>
      </c>
      <c r="AN862">
        <v>1.7015978432240304E-2</v>
      </c>
      <c r="AO862">
        <v>-3.5875593732115324E-2</v>
      </c>
      <c r="AP862">
        <v>1.0764543677146801</v>
      </c>
      <c r="AQ862">
        <v>1.0739604249777661</v>
      </c>
      <c r="AR862">
        <v>4.7425542381537469E-2</v>
      </c>
      <c r="AS862">
        <v>1.69475480807912E-2</v>
      </c>
      <c r="AT862">
        <v>1.7018732492208484E-2</v>
      </c>
      <c r="AU862">
        <v>-3.5881195030393026E-2</v>
      </c>
    </row>
    <row r="863" spans="1:47" x14ac:dyDescent="0.25">
      <c r="A863" t="s">
        <v>58</v>
      </c>
      <c r="B863">
        <v>5</v>
      </c>
      <c r="C863">
        <v>92</v>
      </c>
      <c r="D863" t="s">
        <v>907</v>
      </c>
      <c r="E863">
        <v>544.73333333333335</v>
      </c>
      <c r="F863">
        <v>2853956.8846390299</v>
      </c>
      <c r="G863">
        <v>1.7076971585259001E-2</v>
      </c>
      <c r="H863">
        <v>1.08646766582926</v>
      </c>
      <c r="I863">
        <v>1.7079745222553702E-2</v>
      </c>
      <c r="J863">
        <v>-5.1039599128486997E-2</v>
      </c>
      <c r="K863">
        <v>0</v>
      </c>
      <c r="L863">
        <v>584</v>
      </c>
      <c r="M863">
        <v>768</v>
      </c>
      <c r="N863">
        <v>37.950000000000003</v>
      </c>
      <c r="O863">
        <v>18.6052008988034</v>
      </c>
      <c r="P863">
        <v>410.80087497991002</v>
      </c>
      <c r="Q863">
        <v>2.8119754243419699</v>
      </c>
      <c r="R863">
        <v>-3.33837159225755E-3</v>
      </c>
      <c r="S863">
        <v>405</v>
      </c>
      <c r="T863" t="s">
        <v>60</v>
      </c>
      <c r="U863" t="s">
        <v>61</v>
      </c>
      <c r="V863">
        <v>255</v>
      </c>
      <c r="W863">
        <v>0</v>
      </c>
      <c r="X863" t="s">
        <v>62</v>
      </c>
      <c r="Y863">
        <v>6</v>
      </c>
      <c r="Z863">
        <v>203</v>
      </c>
      <c r="AA863">
        <v>3</v>
      </c>
      <c r="AB863" t="s">
        <v>63</v>
      </c>
      <c r="AD863">
        <v>1205.8711579666599</v>
      </c>
      <c r="AE863">
        <v>3</v>
      </c>
      <c r="AF863" t="s">
        <v>64</v>
      </c>
      <c r="AG863">
        <v>0</v>
      </c>
      <c r="AJ863">
        <v>2903354.5670047798</v>
      </c>
      <c r="AK863">
        <v>2921994.8608183283</v>
      </c>
      <c r="AL863">
        <v>-4.1043932195316525E-2</v>
      </c>
      <c r="AM863">
        <v>1.7076971585259001E-2</v>
      </c>
      <c r="AN863">
        <v>1.6940057766795101E-2</v>
      </c>
      <c r="AO863">
        <v>-6.7535919380427467E-2</v>
      </c>
      <c r="AP863">
        <v>1.0764543677146801</v>
      </c>
      <c r="AQ863">
        <v>1.0765321111342321</v>
      </c>
      <c r="AR863">
        <v>2.5380722170820758E-2</v>
      </c>
      <c r="AS863">
        <v>1.7079745222553702E-2</v>
      </c>
      <c r="AT863">
        <v>1.6942787695930061E-2</v>
      </c>
      <c r="AU863">
        <v>-6.7546473099996437E-2</v>
      </c>
    </row>
    <row r="864" spans="1:47" x14ac:dyDescent="0.25">
      <c r="A864" t="s">
        <v>58</v>
      </c>
      <c r="B864">
        <v>5</v>
      </c>
      <c r="C864">
        <v>93</v>
      </c>
      <c r="D864" t="s">
        <v>908</v>
      </c>
      <c r="E864">
        <v>551.29999999999995</v>
      </c>
      <c r="F864">
        <v>3036830.9534426099</v>
      </c>
      <c r="G864">
        <v>1.7496326833246999E-2</v>
      </c>
      <c r="H864">
        <v>1.0753046096015</v>
      </c>
      <c r="I864">
        <v>1.7499237150232601E-2</v>
      </c>
      <c r="J864">
        <v>-3.1870855047459901E-2</v>
      </c>
      <c r="K864">
        <v>0</v>
      </c>
      <c r="L864">
        <v>584</v>
      </c>
      <c r="M864">
        <v>768</v>
      </c>
      <c r="N864">
        <v>36.25</v>
      </c>
      <c r="O864">
        <v>19.062159213356299</v>
      </c>
      <c r="P864">
        <v>411.491769820451</v>
      </c>
      <c r="Q864">
        <v>2.8198370807393802</v>
      </c>
      <c r="R864">
        <v>-3.3163194203231698E-3</v>
      </c>
      <c r="S864">
        <v>405</v>
      </c>
      <c r="T864" t="s">
        <v>60</v>
      </c>
      <c r="U864" t="s">
        <v>61</v>
      </c>
      <c r="V864">
        <v>255</v>
      </c>
      <c r="W864">
        <v>0</v>
      </c>
      <c r="X864" t="s">
        <v>62</v>
      </c>
      <c r="Y864">
        <v>6</v>
      </c>
      <c r="Z864">
        <v>203</v>
      </c>
      <c r="AA864">
        <v>3</v>
      </c>
      <c r="AB864" t="s">
        <v>63</v>
      </c>
      <c r="AD864">
        <v>1205.8711579666599</v>
      </c>
      <c r="AE864">
        <v>3</v>
      </c>
      <c r="AF864" t="s">
        <v>64</v>
      </c>
      <c r="AG864">
        <v>0</v>
      </c>
      <c r="AJ864">
        <v>2863079.64963469</v>
      </c>
      <c r="AK864">
        <v>2913939.8773443098</v>
      </c>
      <c r="AL864">
        <v>9.4553938019727501E-2</v>
      </c>
      <c r="AM864">
        <v>1.7076971585259001E-2</v>
      </c>
      <c r="AN864">
        <v>1.688243679118958E-2</v>
      </c>
      <c r="AO864">
        <v>-3.5690467274256087E-2</v>
      </c>
      <c r="AP864">
        <v>1.07799284292562</v>
      </c>
      <c r="AQ864">
        <v>1.0768398061764202</v>
      </c>
      <c r="AR864">
        <v>-3.9055503261746012E-2</v>
      </c>
      <c r="AS864">
        <v>1.7079745222553702E-2</v>
      </c>
      <c r="AT864">
        <v>1.6885148454363921E-2</v>
      </c>
      <c r="AU864">
        <v>-3.5696054496975549E-2</v>
      </c>
    </row>
    <row r="865" spans="1:47" x14ac:dyDescent="0.25">
      <c r="A865" t="s">
        <v>58</v>
      </c>
      <c r="B865">
        <v>5</v>
      </c>
      <c r="C865">
        <v>94</v>
      </c>
      <c r="D865" t="s">
        <v>909</v>
      </c>
      <c r="E865">
        <v>557.88333333333333</v>
      </c>
      <c r="F865">
        <v>2863079.64963469</v>
      </c>
      <c r="G865">
        <v>1.66567119691341E-2</v>
      </c>
      <c r="H865">
        <v>1.07799284292562</v>
      </c>
      <c r="I865">
        <v>1.6659351872960498E-2</v>
      </c>
      <c r="J865">
        <v>-3.4758687638444197E-2</v>
      </c>
      <c r="K865">
        <v>0</v>
      </c>
      <c r="L865">
        <v>584</v>
      </c>
      <c r="M865">
        <v>768</v>
      </c>
      <c r="N865">
        <v>38.5</v>
      </c>
      <c r="O865">
        <v>18.147260652986699</v>
      </c>
      <c r="P865">
        <v>410.94248696585697</v>
      </c>
      <c r="Q865">
        <v>2.8084958608967701</v>
      </c>
      <c r="R865">
        <v>-3.3228020313421599E-3</v>
      </c>
      <c r="S865">
        <v>405</v>
      </c>
      <c r="T865" t="s">
        <v>60</v>
      </c>
      <c r="U865" t="s">
        <v>61</v>
      </c>
      <c r="V865">
        <v>255</v>
      </c>
      <c r="W865">
        <v>0</v>
      </c>
      <c r="X865" t="s">
        <v>62</v>
      </c>
      <c r="Y865">
        <v>6</v>
      </c>
      <c r="Z865">
        <v>203</v>
      </c>
      <c r="AA865">
        <v>3</v>
      </c>
      <c r="AB865" t="s">
        <v>63</v>
      </c>
      <c r="AD865">
        <v>1205.8711579666599</v>
      </c>
      <c r="AE865">
        <v>3</v>
      </c>
      <c r="AF865" t="s">
        <v>64</v>
      </c>
      <c r="AG865">
        <v>0</v>
      </c>
      <c r="AJ865">
        <v>3036830.9534426099</v>
      </c>
      <c r="AK865">
        <v>2958366.3771541063</v>
      </c>
      <c r="AL865">
        <v>0.24657787548166446</v>
      </c>
      <c r="AM865">
        <v>1.66567119691341E-2</v>
      </c>
      <c r="AN865">
        <v>1.6857233743572862E-2</v>
      </c>
      <c r="AO865">
        <v>-2.2006590612842259E-2</v>
      </c>
      <c r="AP865">
        <v>1.0753046096015</v>
      </c>
      <c r="AQ865">
        <v>1.071611963012052</v>
      </c>
      <c r="AR865">
        <v>-7.0670785796959679E-2</v>
      </c>
      <c r="AS865">
        <v>1.6659351872960498E-2</v>
      </c>
      <c r="AT865">
        <v>1.6859937379785424E-2</v>
      </c>
      <c r="AU865">
        <v>-2.2010105368532703E-2</v>
      </c>
    </row>
    <row r="866" spans="1:47" x14ac:dyDescent="0.25">
      <c r="A866" t="s">
        <v>58</v>
      </c>
      <c r="B866">
        <v>5</v>
      </c>
      <c r="C866">
        <v>95</v>
      </c>
      <c r="D866" t="s">
        <v>910</v>
      </c>
      <c r="E866">
        <v>564.51666666666665</v>
      </c>
      <c r="F866">
        <v>3125487.0660537598</v>
      </c>
      <c r="G866">
        <v>1.6381561584514901E-2</v>
      </c>
      <c r="H866">
        <v>1.04718891760004</v>
      </c>
      <c r="I866">
        <v>1.6460661411538999E-2</v>
      </c>
      <c r="J866">
        <v>-5.0064224528375001E-2</v>
      </c>
      <c r="K866">
        <v>0</v>
      </c>
      <c r="L866">
        <v>584</v>
      </c>
      <c r="M866">
        <v>768</v>
      </c>
      <c r="N866">
        <v>37.049999999999997</v>
      </c>
      <c r="O866">
        <v>17.764697760165401</v>
      </c>
      <c r="P866">
        <v>404.05022684159098</v>
      </c>
      <c r="Q866">
        <v>2.8065091607241102</v>
      </c>
      <c r="R866">
        <v>-3.2641865183395402E-3</v>
      </c>
      <c r="S866">
        <v>405</v>
      </c>
      <c r="T866" t="s">
        <v>60</v>
      </c>
      <c r="U866" t="s">
        <v>61</v>
      </c>
      <c r="V866">
        <v>255</v>
      </c>
      <c r="W866">
        <v>0</v>
      </c>
      <c r="X866" t="s">
        <v>62</v>
      </c>
      <c r="Y866">
        <v>6</v>
      </c>
      <c r="Z866">
        <v>203</v>
      </c>
      <c r="AA866">
        <v>3</v>
      </c>
      <c r="AB866" t="s">
        <v>63</v>
      </c>
      <c r="AD866">
        <v>1205.8711579666599</v>
      </c>
      <c r="AE866">
        <v>3</v>
      </c>
      <c r="AF866" t="s">
        <v>64</v>
      </c>
      <c r="AG866">
        <v>0</v>
      </c>
      <c r="AJ866">
        <v>2863079.64963469</v>
      </c>
      <c r="AK866">
        <v>3002582.0407057256</v>
      </c>
      <c r="AL866">
        <v>0.26050309116162695</v>
      </c>
      <c r="AM866">
        <v>1.66567119691341E-2</v>
      </c>
      <c r="AN866">
        <v>1.682818938801324E-2</v>
      </c>
      <c r="AO866">
        <v>-3.282823356632223E-2</v>
      </c>
      <c r="AP866">
        <v>1.07799284292562</v>
      </c>
      <c r="AQ866">
        <v>1.067739778203576</v>
      </c>
      <c r="AR866">
        <v>-5.7151650949641877E-2</v>
      </c>
      <c r="AS866">
        <v>1.6659351872960498E-2</v>
      </c>
      <c r="AT866">
        <v>1.6830883708431582E-2</v>
      </c>
      <c r="AU866">
        <v>-3.3322476438869444E-2</v>
      </c>
    </row>
    <row r="867" spans="1:47" x14ac:dyDescent="0.25">
      <c r="A867" t="s">
        <v>58</v>
      </c>
      <c r="B867">
        <v>5</v>
      </c>
      <c r="C867">
        <v>96</v>
      </c>
      <c r="D867" t="s">
        <v>911</v>
      </c>
      <c r="E867">
        <v>571.11666666666667</v>
      </c>
      <c r="F867">
        <v>2851818.3349572299</v>
      </c>
      <c r="G867">
        <v>1.70063477751617E-2</v>
      </c>
      <c r="H867">
        <v>1.08543730417201</v>
      </c>
      <c r="I867">
        <v>1.7009098711915398E-2</v>
      </c>
      <c r="J867">
        <v>-4.03935055028488E-2</v>
      </c>
      <c r="K867">
        <v>0</v>
      </c>
      <c r="L867">
        <v>584</v>
      </c>
      <c r="M867">
        <v>768</v>
      </c>
      <c r="N867">
        <v>37.450000000000003</v>
      </c>
      <c r="O867">
        <v>18.528244685107001</v>
      </c>
      <c r="P867">
        <v>409.85902017773299</v>
      </c>
      <c r="Q867">
        <v>2.8047778934308401</v>
      </c>
      <c r="R867">
        <v>-3.3365104909142498E-3</v>
      </c>
      <c r="S867">
        <v>405</v>
      </c>
      <c r="T867" t="s">
        <v>60</v>
      </c>
      <c r="U867" t="s">
        <v>61</v>
      </c>
      <c r="V867">
        <v>255</v>
      </c>
      <c r="W867">
        <v>0</v>
      </c>
      <c r="X867" t="s">
        <v>62</v>
      </c>
      <c r="Y867">
        <v>6</v>
      </c>
      <c r="Z867">
        <v>203</v>
      </c>
      <c r="AA867">
        <v>3</v>
      </c>
      <c r="AB867" t="s">
        <v>63</v>
      </c>
      <c r="AD867">
        <v>1205.8711579666599</v>
      </c>
      <c r="AE867">
        <v>3</v>
      </c>
      <c r="AF867" t="s">
        <v>64</v>
      </c>
      <c r="AG867">
        <v>0</v>
      </c>
      <c r="AJ867">
        <v>3125487.0660537598</v>
      </c>
      <c r="AK867">
        <v>3054852.6877313638</v>
      </c>
      <c r="AL867">
        <v>0.13932704155230471</v>
      </c>
      <c r="AM867">
        <v>1.6818801609078102E-2</v>
      </c>
      <c r="AN867">
        <v>1.6799145032453621E-2</v>
      </c>
      <c r="AO867">
        <v>9.8279483582339854E-3</v>
      </c>
      <c r="AP867">
        <v>1.05031515189284</v>
      </c>
      <c r="AQ867">
        <v>1.063559898352912</v>
      </c>
      <c r="AR867">
        <v>-4.7751178630332868E-2</v>
      </c>
      <c r="AS867">
        <v>1.6821492707898698E-2</v>
      </c>
      <c r="AT867">
        <v>1.680183003707774E-2</v>
      </c>
      <c r="AU867">
        <v>1.3275540086458027E-2</v>
      </c>
    </row>
    <row r="868" spans="1:47" x14ac:dyDescent="0.25">
      <c r="A868" t="s">
        <v>58</v>
      </c>
      <c r="B868">
        <v>5</v>
      </c>
      <c r="C868">
        <v>97</v>
      </c>
      <c r="D868" t="s">
        <v>912</v>
      </c>
      <c r="E868">
        <v>577.79999999999995</v>
      </c>
      <c r="F868">
        <v>3175921.9589479398</v>
      </c>
      <c r="G868">
        <v>1.6818801609078102E-2</v>
      </c>
      <c r="H868">
        <v>1.05031515189284</v>
      </c>
      <c r="I868">
        <v>1.6821492707898698E-2</v>
      </c>
      <c r="J868">
        <v>-3.3697412386173901E-2</v>
      </c>
      <c r="K868">
        <v>0</v>
      </c>
      <c r="L868">
        <v>584</v>
      </c>
      <c r="M868">
        <v>768</v>
      </c>
      <c r="N868">
        <v>37.9</v>
      </c>
      <c r="O868">
        <v>18.323882889947299</v>
      </c>
      <c r="P868">
        <v>410.550948102348</v>
      </c>
      <c r="Q868">
        <v>2.7957071880712099</v>
      </c>
      <c r="R868">
        <v>-3.26950365926134E-3</v>
      </c>
      <c r="S868">
        <v>405</v>
      </c>
      <c r="T868" t="s">
        <v>60</v>
      </c>
      <c r="U868" t="s">
        <v>61</v>
      </c>
      <c r="V868">
        <v>255</v>
      </c>
      <c r="W868">
        <v>0</v>
      </c>
      <c r="X868" t="s">
        <v>62</v>
      </c>
      <c r="Y868">
        <v>6</v>
      </c>
      <c r="Z868">
        <v>203</v>
      </c>
      <c r="AA868">
        <v>3</v>
      </c>
      <c r="AB868" t="s">
        <v>63</v>
      </c>
      <c r="AD868">
        <v>1205.8711579666599</v>
      </c>
      <c r="AE868">
        <v>3</v>
      </c>
      <c r="AF868" t="s">
        <v>64</v>
      </c>
      <c r="AG868">
        <v>0</v>
      </c>
      <c r="AJ868">
        <v>3124432.8847628799</v>
      </c>
      <c r="AK868">
        <v>3063213.5671184696</v>
      </c>
      <c r="AL868">
        <v>0.11077896487558817</v>
      </c>
      <c r="AM868">
        <v>1.69317498074609E-2</v>
      </c>
      <c r="AN868">
        <v>1.6857469128691138E-2</v>
      </c>
      <c r="AO868">
        <v>7.8109433176491494E-2</v>
      </c>
      <c r="AP868">
        <v>1.0570934436723001</v>
      </c>
      <c r="AQ868">
        <v>1.0609976694260159</v>
      </c>
      <c r="AR868">
        <v>-4.1053841657568139E-2</v>
      </c>
      <c r="AS868">
        <v>1.69344768657845E-2</v>
      </c>
      <c r="AT868">
        <v>1.6866723706454822E-2</v>
      </c>
      <c r="AU868">
        <v>8.0828455064373805E-2</v>
      </c>
    </row>
    <row r="869" spans="1:47" x14ac:dyDescent="0.25">
      <c r="A869" t="s">
        <v>58</v>
      </c>
      <c r="B869">
        <v>5</v>
      </c>
      <c r="C869">
        <v>98</v>
      </c>
      <c r="D869" t="s">
        <v>913</v>
      </c>
      <c r="E869">
        <v>584.83333333333337</v>
      </c>
      <c r="F869">
        <v>3124432.8847628799</v>
      </c>
      <c r="G869">
        <v>1.69317498074609E-2</v>
      </c>
      <c r="H869">
        <v>1.0570934436723001</v>
      </c>
      <c r="I869">
        <v>1.69344768657845E-2</v>
      </c>
      <c r="J869">
        <v>-2.25939200482277E-2</v>
      </c>
      <c r="K869">
        <v>0</v>
      </c>
      <c r="L869">
        <v>584</v>
      </c>
      <c r="M869">
        <v>768</v>
      </c>
      <c r="N869">
        <v>36.950000000000003</v>
      </c>
      <c r="O869">
        <v>18.4469580838953</v>
      </c>
      <c r="P869">
        <v>409.97965261020602</v>
      </c>
      <c r="Q869">
        <v>2.8093700089727198</v>
      </c>
      <c r="R869">
        <v>-3.28231761605254E-3</v>
      </c>
      <c r="S869">
        <v>405</v>
      </c>
      <c r="T869" t="s">
        <v>60</v>
      </c>
      <c r="U869" t="s">
        <v>61</v>
      </c>
      <c r="V869">
        <v>255</v>
      </c>
      <c r="W869">
        <v>0</v>
      </c>
      <c r="X869" t="s">
        <v>62</v>
      </c>
      <c r="Y869">
        <v>6</v>
      </c>
      <c r="Z869">
        <v>203</v>
      </c>
      <c r="AA869">
        <v>3</v>
      </c>
      <c r="AB869" t="s">
        <v>63</v>
      </c>
      <c r="AD869">
        <v>1205.8711579666599</v>
      </c>
      <c r="AE869">
        <v>3</v>
      </c>
      <c r="AF869" t="s">
        <v>64</v>
      </c>
      <c r="AG869">
        <v>0</v>
      </c>
      <c r="AJ869">
        <v>3124432.8847628799</v>
      </c>
      <c r="AK869">
        <v>3106324.7072671601</v>
      </c>
      <c r="AL869">
        <v>0.19395717755964728</v>
      </c>
      <c r="AM869">
        <v>1.69317498074609E-2</v>
      </c>
      <c r="AN869">
        <v>1.6960711574161621E-2</v>
      </c>
      <c r="AO869">
        <v>8.9992136870629846E-2</v>
      </c>
      <c r="AP869">
        <v>1.0570934436723001</v>
      </c>
      <c r="AQ869">
        <v>1.0578977938342959</v>
      </c>
      <c r="AR869">
        <v>-2.3417978481114897E-2</v>
      </c>
      <c r="AS869">
        <v>1.69344768657845E-2</v>
      </c>
      <c r="AT869">
        <v>1.6969999096370342E-2</v>
      </c>
      <c r="AU869">
        <v>9.3831407706823355E-2</v>
      </c>
    </row>
    <row r="870" spans="1:47" x14ac:dyDescent="0.25">
      <c r="A870" t="s">
        <v>58</v>
      </c>
      <c r="B870">
        <v>5</v>
      </c>
      <c r="C870">
        <v>99</v>
      </c>
      <c r="D870" t="s">
        <v>914</v>
      </c>
      <c r="E870">
        <v>591.65</v>
      </c>
      <c r="F870">
        <v>3070625.6396573801</v>
      </c>
      <c r="G870">
        <v>1.69483324503217E-2</v>
      </c>
      <c r="H870">
        <v>1.0624934649670199</v>
      </c>
      <c r="I870">
        <v>1.6983820219845899E-2</v>
      </c>
      <c r="J870">
        <v>-1.46457758409212E-2</v>
      </c>
      <c r="K870">
        <v>0</v>
      </c>
      <c r="L870">
        <v>584</v>
      </c>
      <c r="M870">
        <v>768</v>
      </c>
      <c r="N870">
        <v>37.950000000000003</v>
      </c>
      <c r="O870">
        <v>18.4800081948101</v>
      </c>
      <c r="P870">
        <v>407.34314258896001</v>
      </c>
      <c r="Q870">
        <v>2.8003390376165398</v>
      </c>
      <c r="R870">
        <v>-3.2926391509947202E-3</v>
      </c>
      <c r="S870">
        <v>405</v>
      </c>
      <c r="T870" t="s">
        <v>60</v>
      </c>
      <c r="U870" t="s">
        <v>61</v>
      </c>
      <c r="V870">
        <v>255</v>
      </c>
      <c r="W870">
        <v>0</v>
      </c>
      <c r="X870" t="s">
        <v>62</v>
      </c>
      <c r="Y870">
        <v>6</v>
      </c>
      <c r="Z870">
        <v>203</v>
      </c>
      <c r="AA870">
        <v>3</v>
      </c>
      <c r="AB870" t="s">
        <v>63</v>
      </c>
      <c r="AD870">
        <v>1205.8711579666599</v>
      </c>
      <c r="AE870">
        <v>3</v>
      </c>
      <c r="AF870" t="s">
        <v>64</v>
      </c>
      <c r="AG870">
        <v>0</v>
      </c>
      <c r="AJ870">
        <v>3078635.3503781399</v>
      </c>
      <c r="AK870">
        <v>3142207.8152091862</v>
      </c>
      <c r="AL870">
        <v>0.14085135727278214</v>
      </c>
      <c r="AM870">
        <v>1.69483324503217E-2</v>
      </c>
      <c r="AN870">
        <v>1.7064706380214564E-2</v>
      </c>
      <c r="AO870">
        <v>8.9398266454613115E-2</v>
      </c>
      <c r="AP870">
        <v>1.0624934649670199</v>
      </c>
      <c r="AQ870">
        <v>1.0573764823710181</v>
      </c>
      <c r="AR870">
        <v>-1.0301300588205508E-2</v>
      </c>
      <c r="AS870">
        <v>1.6983820219845899E-2</v>
      </c>
      <c r="AT870">
        <v>1.7082860584981704E-2</v>
      </c>
      <c r="AU870">
        <v>9.3757021186925998E-2</v>
      </c>
    </row>
    <row r="871" spans="1:47" x14ac:dyDescent="0.25">
      <c r="A871" t="s">
        <v>58</v>
      </c>
      <c r="B871">
        <v>5</v>
      </c>
      <c r="C871">
        <v>100</v>
      </c>
      <c r="D871" t="s">
        <v>915</v>
      </c>
      <c r="E871">
        <v>598.58333333333337</v>
      </c>
      <c r="F871">
        <v>3078635.3503781399</v>
      </c>
      <c r="G871">
        <v>1.71729241964865E-2</v>
      </c>
      <c r="H871">
        <v>1.06566107681981</v>
      </c>
      <c r="I871">
        <v>1.7175728822538101E-2</v>
      </c>
      <c r="J871">
        <v>4.3145545091825104E-3</v>
      </c>
      <c r="K871">
        <v>0</v>
      </c>
      <c r="L871">
        <v>584</v>
      </c>
      <c r="M871">
        <v>768</v>
      </c>
      <c r="N871">
        <v>36.549999999999997</v>
      </c>
      <c r="O871">
        <v>18.7097571516884</v>
      </c>
      <c r="P871">
        <v>408.88672912941598</v>
      </c>
      <c r="Q871">
        <v>2.8030523024237501</v>
      </c>
      <c r="R871">
        <v>-3.2983563957364702E-3</v>
      </c>
      <c r="S871">
        <v>405</v>
      </c>
      <c r="T871" t="s">
        <v>60</v>
      </c>
      <c r="U871" t="s">
        <v>61</v>
      </c>
      <c r="V871">
        <v>255</v>
      </c>
      <c r="W871">
        <v>0</v>
      </c>
      <c r="X871" t="s">
        <v>62</v>
      </c>
      <c r="Y871">
        <v>6</v>
      </c>
      <c r="Z871">
        <v>203</v>
      </c>
      <c r="AA871">
        <v>3</v>
      </c>
      <c r="AB871" t="s">
        <v>63</v>
      </c>
      <c r="AD871">
        <v>1205.8711579666599</v>
      </c>
      <c r="AE871">
        <v>3</v>
      </c>
      <c r="AF871" t="s">
        <v>64</v>
      </c>
      <c r="AG871">
        <v>0</v>
      </c>
      <c r="AJ871">
        <v>3078635.3503781399</v>
      </c>
      <c r="AK871">
        <v>3178301.7594093885</v>
      </c>
      <c r="AL871">
        <v>0.30244929882798466</v>
      </c>
      <c r="AM871">
        <v>1.71729241964865E-2</v>
      </c>
      <c r="AN871">
        <v>1.7168819952911002E-2</v>
      </c>
      <c r="AO871">
        <v>8.4517211431909461E-2</v>
      </c>
      <c r="AP871">
        <v>1.0624934649670199</v>
      </c>
      <c r="AQ871">
        <v>1.055499512551848</v>
      </c>
      <c r="AR871">
        <v>-4.5783969805128118E-2</v>
      </c>
      <c r="AS871">
        <v>1.7175728822538101E-2</v>
      </c>
      <c r="AT871">
        <v>1.7187007910320202E-2</v>
      </c>
      <c r="AU871">
        <v>8.3973102846890815E-2</v>
      </c>
    </row>
    <row r="872" spans="1:47" x14ac:dyDescent="0.25">
      <c r="A872" t="s">
        <v>58</v>
      </c>
      <c r="B872">
        <v>5</v>
      </c>
      <c r="C872">
        <v>101</v>
      </c>
      <c r="D872" t="s">
        <v>916</v>
      </c>
      <c r="E872">
        <v>605.5333333333333</v>
      </c>
      <c r="F872">
        <v>3304902.6057638898</v>
      </c>
      <c r="G872">
        <v>1.7338775639342802E-2</v>
      </c>
      <c r="H872">
        <v>1.0477085945764499</v>
      </c>
      <c r="I872">
        <v>1.7385800150955501E-2</v>
      </c>
      <c r="J872">
        <v>1.8429993782375201E-2</v>
      </c>
      <c r="K872">
        <v>0</v>
      </c>
      <c r="L872">
        <v>584</v>
      </c>
      <c r="M872">
        <v>768</v>
      </c>
      <c r="N872">
        <v>38.049999999999997</v>
      </c>
      <c r="O872">
        <v>18.906180491757699</v>
      </c>
      <c r="P872">
        <v>407.10450016819101</v>
      </c>
      <c r="Q872">
        <v>2.8016332308718801</v>
      </c>
      <c r="R872">
        <v>-3.2637073759672701E-3</v>
      </c>
      <c r="S872">
        <v>405</v>
      </c>
      <c r="T872" t="s">
        <v>60</v>
      </c>
      <c r="U872" t="s">
        <v>61</v>
      </c>
      <c r="V872">
        <v>255</v>
      </c>
      <c r="W872">
        <v>0</v>
      </c>
      <c r="X872" t="s">
        <v>62</v>
      </c>
      <c r="Y872">
        <v>6</v>
      </c>
      <c r="Z872">
        <v>203</v>
      </c>
      <c r="AA872">
        <v>3</v>
      </c>
      <c r="AB872" t="s">
        <v>63</v>
      </c>
      <c r="AD872">
        <v>1205.8711579666599</v>
      </c>
      <c r="AE872">
        <v>3</v>
      </c>
      <c r="AF872" t="s">
        <v>64</v>
      </c>
      <c r="AG872">
        <v>0</v>
      </c>
      <c r="AJ872">
        <v>3304902.6057638898</v>
      </c>
      <c r="AK872">
        <v>3276996.0795311164</v>
      </c>
      <c r="AL872">
        <v>0.47635647338324344</v>
      </c>
      <c r="AM872">
        <v>1.7338775639342802E-2</v>
      </c>
      <c r="AN872">
        <v>1.7274432031304601E-2</v>
      </c>
      <c r="AO872">
        <v>0.10815690231491186</v>
      </c>
      <c r="AP872">
        <v>1.0477085945764499</v>
      </c>
      <c r="AQ872">
        <v>1.0507213639039119</v>
      </c>
      <c r="AR872">
        <v>-7.6137013587080471E-2</v>
      </c>
      <c r="AS872">
        <v>1.7385800150955501E-2</v>
      </c>
      <c r="AT872">
        <v>1.7292654234421782E-2</v>
      </c>
      <c r="AU872">
        <v>0.10676877189363991</v>
      </c>
    </row>
    <row r="873" spans="1:47" x14ac:dyDescent="0.25">
      <c r="A873" t="s">
        <v>58</v>
      </c>
      <c r="B873">
        <v>5</v>
      </c>
      <c r="C873">
        <v>102</v>
      </c>
      <c r="D873" t="s">
        <v>917</v>
      </c>
      <c r="E873">
        <v>612.5</v>
      </c>
      <c r="F873">
        <v>3729448.68887306</v>
      </c>
      <c r="G873">
        <v>1.7452317670943102E-2</v>
      </c>
      <c r="H873">
        <v>1.0146854921555599</v>
      </c>
      <c r="I873">
        <v>1.7455213492477001E-2</v>
      </c>
      <c r="J873">
        <v>3.1116066088308102E-2</v>
      </c>
      <c r="K873">
        <v>0</v>
      </c>
      <c r="L873">
        <v>584</v>
      </c>
      <c r="M873">
        <v>768</v>
      </c>
      <c r="N873">
        <v>36.4</v>
      </c>
      <c r="O873">
        <v>19.014203638716801</v>
      </c>
      <c r="P873">
        <v>411.23612124648798</v>
      </c>
      <c r="Q873">
        <v>2.82614343471593</v>
      </c>
      <c r="R873">
        <v>-3.2002810870473499E-3</v>
      </c>
      <c r="S873">
        <v>405</v>
      </c>
      <c r="T873" t="s">
        <v>60</v>
      </c>
      <c r="U873" t="s">
        <v>61</v>
      </c>
      <c r="V873">
        <v>255</v>
      </c>
      <c r="W873">
        <v>0</v>
      </c>
      <c r="X873" t="s">
        <v>62</v>
      </c>
      <c r="Y873">
        <v>6</v>
      </c>
      <c r="Z873">
        <v>203</v>
      </c>
      <c r="AA873">
        <v>3</v>
      </c>
      <c r="AB873" t="s">
        <v>63</v>
      </c>
      <c r="AD873">
        <v>1205.8711579666599</v>
      </c>
      <c r="AE873">
        <v>3</v>
      </c>
      <c r="AF873" t="s">
        <v>64</v>
      </c>
      <c r="AG873">
        <v>0</v>
      </c>
      <c r="AJ873">
        <v>3304902.6057638898</v>
      </c>
      <c r="AK873">
        <v>3384849.9065297917</v>
      </c>
      <c r="AL873">
        <v>0.46142371622743406</v>
      </c>
      <c r="AM873">
        <v>1.7452317670943102E-2</v>
      </c>
      <c r="AN873">
        <v>1.743123420893276E-2</v>
      </c>
      <c r="AO873">
        <v>0.13616727591790595</v>
      </c>
      <c r="AP873">
        <v>1.0477085945764499</v>
      </c>
      <c r="AQ873">
        <v>1.0448632109970319</v>
      </c>
      <c r="AR873">
        <v>-8.1896894345320534E-2</v>
      </c>
      <c r="AS873">
        <v>1.7455213492477001E-2</v>
      </c>
      <c r="AT873">
        <v>1.7447567301331762E-2</v>
      </c>
      <c r="AU873">
        <v>0.13797202873379846</v>
      </c>
    </row>
    <row r="874" spans="1:47" x14ac:dyDescent="0.25">
      <c r="A874" t="s">
        <v>58</v>
      </c>
      <c r="B874">
        <v>5</v>
      </c>
      <c r="C874">
        <v>103</v>
      </c>
      <c r="D874" t="s">
        <v>918</v>
      </c>
      <c r="E874">
        <v>619.38333333333333</v>
      </c>
      <c r="F874">
        <v>3282454.5954636699</v>
      </c>
      <c r="G874">
        <v>1.74598101994289E-2</v>
      </c>
      <c r="H874">
        <v>1.0517640221993001</v>
      </c>
      <c r="I874">
        <v>1.7462708486292399E-2</v>
      </c>
      <c r="J874">
        <v>4.1092959230292402E-2</v>
      </c>
      <c r="K874">
        <v>0</v>
      </c>
      <c r="L874">
        <v>584</v>
      </c>
      <c r="M874">
        <v>768</v>
      </c>
      <c r="N874">
        <v>38.4</v>
      </c>
      <c r="O874">
        <v>19.0223680383525</v>
      </c>
      <c r="P874">
        <v>409.80959107825697</v>
      </c>
      <c r="Q874">
        <v>2.8060437052550999</v>
      </c>
      <c r="R874">
        <v>-3.2712885900362302E-3</v>
      </c>
      <c r="S874">
        <v>405</v>
      </c>
      <c r="T874" t="s">
        <v>60</v>
      </c>
      <c r="U874" t="s">
        <v>61</v>
      </c>
      <c r="V874">
        <v>255</v>
      </c>
      <c r="W874">
        <v>0</v>
      </c>
      <c r="X874" t="s">
        <v>62</v>
      </c>
      <c r="Y874">
        <v>6</v>
      </c>
      <c r="Z874">
        <v>203</v>
      </c>
      <c r="AA874">
        <v>3</v>
      </c>
      <c r="AB874" t="s">
        <v>63</v>
      </c>
      <c r="AD874">
        <v>1205.8711579666599</v>
      </c>
      <c r="AE874">
        <v>3</v>
      </c>
      <c r="AF874" t="s">
        <v>64</v>
      </c>
      <c r="AG874">
        <v>0</v>
      </c>
      <c r="AJ874">
        <v>3617904.4853715198</v>
      </c>
      <c r="AK874">
        <v>3492703.7335284674</v>
      </c>
      <c r="AL874">
        <v>0.43891434977694144</v>
      </c>
      <c r="AM874">
        <v>1.74598101994289E-2</v>
      </c>
      <c r="AN874">
        <v>1.7605817314220642E-2</v>
      </c>
      <c r="AO874">
        <v>0.16890057339851972</v>
      </c>
      <c r="AP874">
        <v>1.0332027004326201</v>
      </c>
      <c r="AQ874">
        <v>1.039005058090152</v>
      </c>
      <c r="AR874">
        <v>-8.079585669108541E-2</v>
      </c>
      <c r="AS874">
        <v>1.7462708486292399E-2</v>
      </c>
      <c r="AT874">
        <v>1.7627508623278467E-2</v>
      </c>
      <c r="AU874">
        <v>0.16900124939181421</v>
      </c>
    </row>
    <row r="875" spans="1:47" x14ac:dyDescent="0.25">
      <c r="A875" t="s">
        <v>58</v>
      </c>
      <c r="B875">
        <v>5</v>
      </c>
      <c r="C875">
        <v>104</v>
      </c>
      <c r="D875" t="s">
        <v>919</v>
      </c>
      <c r="E875">
        <v>626.15</v>
      </c>
      <c r="F875">
        <v>3617904.4853715198</v>
      </c>
      <c r="G875">
        <v>1.8045839722925901E-2</v>
      </c>
      <c r="H875">
        <v>1.0332027004326201</v>
      </c>
      <c r="I875">
        <v>1.8075435432271601E-2</v>
      </c>
      <c r="J875">
        <v>6.8157703804843303E-2</v>
      </c>
      <c r="K875">
        <v>0</v>
      </c>
      <c r="L875">
        <v>592</v>
      </c>
      <c r="M875">
        <v>768</v>
      </c>
      <c r="N875">
        <v>36.85</v>
      </c>
      <c r="O875">
        <v>18.9907908243332</v>
      </c>
      <c r="P875">
        <v>393.53716597891702</v>
      </c>
      <c r="Q875">
        <v>2.9194048171054598</v>
      </c>
      <c r="R875">
        <v>-3.23484856813117E-3</v>
      </c>
      <c r="S875">
        <v>405</v>
      </c>
      <c r="T875" t="s">
        <v>60</v>
      </c>
      <c r="U875" t="s">
        <v>61</v>
      </c>
      <c r="V875">
        <v>255</v>
      </c>
      <c r="W875">
        <v>0</v>
      </c>
      <c r="X875" t="s">
        <v>62</v>
      </c>
      <c r="Y875">
        <v>6</v>
      </c>
      <c r="Z875">
        <v>203</v>
      </c>
      <c r="AA875">
        <v>3</v>
      </c>
      <c r="AB875" t="s">
        <v>63</v>
      </c>
      <c r="AD875">
        <v>1205.8711579666599</v>
      </c>
      <c r="AE875">
        <v>3</v>
      </c>
      <c r="AF875" t="s">
        <v>64</v>
      </c>
      <c r="AG875">
        <v>0</v>
      </c>
      <c r="AJ875">
        <v>3617904.4853715198</v>
      </c>
      <c r="AK875">
        <v>3598256.3723749924</v>
      </c>
      <c r="AL875">
        <v>0.47655087379187566</v>
      </c>
      <c r="AM875">
        <v>1.7732343338462499E-2</v>
      </c>
      <c r="AN875">
        <v>1.783560298133318E-2</v>
      </c>
      <c r="AO875">
        <v>0.18355270691236758</v>
      </c>
      <c r="AP875">
        <v>1.0332027004326201</v>
      </c>
      <c r="AQ875">
        <v>1.033306465510706</v>
      </c>
      <c r="AR875">
        <v>-8.4768686030470594E-2</v>
      </c>
      <c r="AS875">
        <v>1.7758385554395802E-2</v>
      </c>
      <c r="AT875">
        <v>1.7853360070293062E-2</v>
      </c>
      <c r="AU875">
        <v>0.18384410053604328</v>
      </c>
    </row>
    <row r="876" spans="1:47" x14ac:dyDescent="0.25">
      <c r="A876" t="s">
        <v>58</v>
      </c>
      <c r="B876">
        <v>5</v>
      </c>
      <c r="C876">
        <v>105</v>
      </c>
      <c r="D876" t="s">
        <v>920</v>
      </c>
      <c r="E876">
        <v>632.88333333333333</v>
      </c>
      <c r="F876">
        <v>3832665.7999965101</v>
      </c>
      <c r="G876">
        <v>1.7732343338462499E-2</v>
      </c>
      <c r="H876">
        <v>1.01150198084542</v>
      </c>
      <c r="I876">
        <v>1.7758385554395802E-2</v>
      </c>
      <c r="J876">
        <v>7.6532209784379995E-2</v>
      </c>
      <c r="K876">
        <v>0</v>
      </c>
      <c r="L876">
        <v>592</v>
      </c>
      <c r="M876">
        <v>768</v>
      </c>
      <c r="N876">
        <v>37.549999999999997</v>
      </c>
      <c r="O876">
        <v>18.661368779937</v>
      </c>
      <c r="P876">
        <v>393.61957430070697</v>
      </c>
      <c r="Q876">
        <v>2.9246951158508501</v>
      </c>
      <c r="R876">
        <v>-3.1937684293796898E-3</v>
      </c>
      <c r="S876">
        <v>405</v>
      </c>
      <c r="T876" t="s">
        <v>60</v>
      </c>
      <c r="U876" t="s">
        <v>61</v>
      </c>
      <c r="V876">
        <v>255</v>
      </c>
      <c r="W876">
        <v>0</v>
      </c>
      <c r="X876" t="s">
        <v>62</v>
      </c>
      <c r="Y876">
        <v>6</v>
      </c>
      <c r="Z876">
        <v>203</v>
      </c>
      <c r="AA876">
        <v>3</v>
      </c>
      <c r="AB876" t="s">
        <v>63</v>
      </c>
      <c r="AD876">
        <v>1205.8711579666599</v>
      </c>
      <c r="AE876">
        <v>3</v>
      </c>
      <c r="AF876" t="s">
        <v>64</v>
      </c>
      <c r="AG876">
        <v>0</v>
      </c>
      <c r="AJ876">
        <v>3617904.4853715198</v>
      </c>
      <c r="AK876">
        <v>3717991.6332683139</v>
      </c>
      <c r="AL876">
        <v>0.39515038232841199</v>
      </c>
      <c r="AM876">
        <v>1.8045839722925901E-2</v>
      </c>
      <c r="AN876">
        <v>1.8053161650263241E-2</v>
      </c>
      <c r="AO876">
        <v>0.2136878936249037</v>
      </c>
      <c r="AP876">
        <v>1.0332027004326201</v>
      </c>
      <c r="AQ876">
        <v>1.0276078729312601</v>
      </c>
      <c r="AR876">
        <v>-6.0930744983676496E-2</v>
      </c>
      <c r="AS876">
        <v>1.8075435432271601E-2</v>
      </c>
      <c r="AT876">
        <v>1.807828375580698E-2</v>
      </c>
      <c r="AU876">
        <v>0.2227991194223356</v>
      </c>
    </row>
    <row r="877" spans="1:47" x14ac:dyDescent="0.25">
      <c r="A877" t="s">
        <v>58</v>
      </c>
      <c r="B877">
        <v>5</v>
      </c>
      <c r="C877">
        <v>106</v>
      </c>
      <c r="D877" t="s">
        <v>921</v>
      </c>
      <c r="E877">
        <v>639.54999999999995</v>
      </c>
      <c r="F877">
        <v>3529838.8030242901</v>
      </c>
      <c r="G877">
        <v>1.8487703974905501E-2</v>
      </c>
      <c r="H877">
        <v>1.0475054224026801</v>
      </c>
      <c r="I877">
        <v>1.8515057386028499E-2</v>
      </c>
      <c r="J877">
        <v>9.9271889546753006E-2</v>
      </c>
      <c r="K877">
        <v>0</v>
      </c>
      <c r="L877">
        <v>592</v>
      </c>
      <c r="M877">
        <v>768</v>
      </c>
      <c r="N877">
        <v>38.4</v>
      </c>
      <c r="O877">
        <v>19.4203892843231</v>
      </c>
      <c r="P877">
        <v>392.88068078479102</v>
      </c>
      <c r="Q877">
        <v>2.9112423175390298</v>
      </c>
      <c r="R877">
        <v>-3.2615509116095801E-3</v>
      </c>
      <c r="S877">
        <v>405</v>
      </c>
      <c r="T877" t="s">
        <v>60</v>
      </c>
      <c r="U877" t="s">
        <v>61</v>
      </c>
      <c r="V877">
        <v>255</v>
      </c>
      <c r="W877">
        <v>0</v>
      </c>
      <c r="X877" t="s">
        <v>62</v>
      </c>
      <c r="Y877">
        <v>6</v>
      </c>
      <c r="Z877">
        <v>203</v>
      </c>
      <c r="AA877">
        <v>3</v>
      </c>
      <c r="AB877" t="s">
        <v>63</v>
      </c>
      <c r="AD877">
        <v>1205.8711579666599</v>
      </c>
      <c r="AE877">
        <v>3</v>
      </c>
      <c r="AF877" t="s">
        <v>64</v>
      </c>
      <c r="AG877">
        <v>0</v>
      </c>
      <c r="AJ877">
        <v>3832665.7999965101</v>
      </c>
      <c r="AK877">
        <v>3794774.3031219887</v>
      </c>
      <c r="AL877">
        <v>0.28847338726765059</v>
      </c>
      <c r="AM877">
        <v>1.8487703974905501E-2</v>
      </c>
      <c r="AN877">
        <v>1.8351685053483498E-2</v>
      </c>
      <c r="AO877">
        <v>0.2283840645449137</v>
      </c>
      <c r="AP877">
        <v>1.01921563167922</v>
      </c>
      <c r="AQ877">
        <v>1.02481045918058</v>
      </c>
      <c r="AR877">
        <v>-4.0222816739393027E-2</v>
      </c>
      <c r="AS877">
        <v>1.8515057386028499E-2</v>
      </c>
      <c r="AT877">
        <v>1.8388593603540542E-2</v>
      </c>
      <c r="AU877">
        <v>0.23405117113723151</v>
      </c>
    </row>
    <row r="878" spans="1:47" x14ac:dyDescent="0.25">
      <c r="A878" t="s">
        <v>58</v>
      </c>
      <c r="B878">
        <v>5</v>
      </c>
      <c r="C878">
        <v>107</v>
      </c>
      <c r="D878" t="s">
        <v>922</v>
      </c>
      <c r="E878">
        <v>646.35</v>
      </c>
      <c r="F878">
        <v>3903578.9102305002</v>
      </c>
      <c r="G878">
        <v>1.85401110155934E-2</v>
      </c>
      <c r="H878">
        <v>1.01921563167922</v>
      </c>
      <c r="I878">
        <v>1.8579831920046599E-2</v>
      </c>
      <c r="J878">
        <v>0.119264772771837</v>
      </c>
      <c r="K878">
        <v>0</v>
      </c>
      <c r="L878">
        <v>592</v>
      </c>
      <c r="M878">
        <v>768</v>
      </c>
      <c r="N878">
        <v>37.1</v>
      </c>
      <c r="O878">
        <v>19.530102442405902</v>
      </c>
      <c r="P878">
        <v>393.74282917736599</v>
      </c>
      <c r="Q878">
        <v>2.9375291989660601</v>
      </c>
      <c r="R878">
        <v>-3.2073335263521799E-3</v>
      </c>
      <c r="S878">
        <v>405</v>
      </c>
      <c r="T878" t="s">
        <v>60</v>
      </c>
      <c r="U878" t="s">
        <v>61</v>
      </c>
      <c r="V878">
        <v>255</v>
      </c>
      <c r="W878">
        <v>0</v>
      </c>
      <c r="X878" t="s">
        <v>62</v>
      </c>
      <c r="Y878">
        <v>6</v>
      </c>
      <c r="Z878">
        <v>203</v>
      </c>
      <c r="AA878">
        <v>3</v>
      </c>
      <c r="AB878" t="s">
        <v>63</v>
      </c>
      <c r="AD878">
        <v>1205.8711579666599</v>
      </c>
      <c r="AE878">
        <v>3</v>
      </c>
      <c r="AF878" t="s">
        <v>64</v>
      </c>
      <c r="AG878">
        <v>0</v>
      </c>
      <c r="AJ878">
        <v>3903578.9102305002</v>
      </c>
      <c r="AK878">
        <v>3877761.2006775485</v>
      </c>
      <c r="AL878">
        <v>0.38990418391255899</v>
      </c>
      <c r="AM878">
        <v>1.85401110155934E-2</v>
      </c>
      <c r="AN878">
        <v>1.8617418285680944E-2</v>
      </c>
      <c r="AO878">
        <v>0.24474882935403963</v>
      </c>
      <c r="AP878">
        <v>1.01921563167922</v>
      </c>
      <c r="AQ878">
        <v>1.021628241354168</v>
      </c>
      <c r="AR878">
        <v>-4.9172457465423459E-2</v>
      </c>
      <c r="AS878">
        <v>1.8579831920046599E-2</v>
      </c>
      <c r="AT878">
        <v>1.8654893722477878E-2</v>
      </c>
      <c r="AU878">
        <v>0.23907419848305672</v>
      </c>
    </row>
    <row r="879" spans="1:47" x14ac:dyDescent="0.25">
      <c r="A879" t="s">
        <v>58</v>
      </c>
      <c r="B879">
        <v>5</v>
      </c>
      <c r="C879">
        <v>108</v>
      </c>
      <c r="D879" t="s">
        <v>923</v>
      </c>
      <c r="E879">
        <v>653.25</v>
      </c>
      <c r="F879">
        <v>4032838.9731493201</v>
      </c>
      <c r="G879">
        <v>1.8952427215530199E-2</v>
      </c>
      <c r="H879">
        <v>1.01628891181304</v>
      </c>
      <c r="I879">
        <v>1.9014257724960199E-2</v>
      </c>
      <c r="J879">
        <v>0.137780720690096</v>
      </c>
      <c r="K879">
        <v>0</v>
      </c>
      <c r="L879">
        <v>592</v>
      </c>
      <c r="M879">
        <v>768</v>
      </c>
      <c r="N879">
        <v>37.15</v>
      </c>
      <c r="O879">
        <v>20.046139110615101</v>
      </c>
      <c r="P879">
        <v>394.91569747177198</v>
      </c>
      <c r="Q879">
        <v>2.9490917939707599</v>
      </c>
      <c r="R879">
        <v>-3.2011197665472802E-3</v>
      </c>
      <c r="S879">
        <v>405</v>
      </c>
      <c r="T879" t="s">
        <v>60</v>
      </c>
      <c r="U879" t="s">
        <v>61</v>
      </c>
      <c r="V879">
        <v>255</v>
      </c>
      <c r="W879">
        <v>0</v>
      </c>
      <c r="X879" t="s">
        <v>62</v>
      </c>
      <c r="Y879">
        <v>6</v>
      </c>
      <c r="Z879">
        <v>203</v>
      </c>
      <c r="AA879">
        <v>3</v>
      </c>
      <c r="AB879" t="s">
        <v>63</v>
      </c>
      <c r="AD879">
        <v>1205.8711579666599</v>
      </c>
      <c r="AE879">
        <v>3</v>
      </c>
      <c r="AF879" t="s">
        <v>64</v>
      </c>
      <c r="AG879">
        <v>0</v>
      </c>
      <c r="AJ879">
        <v>4001817.8346398901</v>
      </c>
      <c r="AK879">
        <v>4000659.7939386042</v>
      </c>
      <c r="AL879">
        <v>0.47023263537942595</v>
      </c>
      <c r="AM879">
        <v>1.8952427215530199E-2</v>
      </c>
      <c r="AN879">
        <v>1.899667012566468E-2</v>
      </c>
      <c r="AO879">
        <v>0.34258944044796952</v>
      </c>
      <c r="AP879">
        <v>1.01921563167922</v>
      </c>
      <c r="AQ879">
        <v>1.0184460235277559</v>
      </c>
      <c r="AR879">
        <v>-2.6208952374474927E-2</v>
      </c>
      <c r="AS879">
        <v>1.9014257724960199E-2</v>
      </c>
      <c r="AT879">
        <v>1.9023142308880039E-2</v>
      </c>
      <c r="AU879">
        <v>0.33507957419151946</v>
      </c>
    </row>
    <row r="880" spans="1:47" x14ac:dyDescent="0.25">
      <c r="A880" t="s">
        <v>58</v>
      </c>
      <c r="B880">
        <v>5</v>
      </c>
      <c r="C880">
        <v>109</v>
      </c>
      <c r="D880" t="s">
        <v>924</v>
      </c>
      <c r="E880">
        <v>660</v>
      </c>
      <c r="F880">
        <v>4001817.8346398901</v>
      </c>
      <c r="G880">
        <v>1.9061009499449701E-2</v>
      </c>
      <c r="H880">
        <v>1.02016925554988</v>
      </c>
      <c r="I880">
        <v>1.90898861490825E-2</v>
      </c>
      <c r="J880">
        <v>0.15705839849190301</v>
      </c>
      <c r="K880">
        <v>0</v>
      </c>
      <c r="L880">
        <v>592</v>
      </c>
      <c r="M880">
        <v>768</v>
      </c>
      <c r="N880">
        <v>38.450000000000003</v>
      </c>
      <c r="O880">
        <v>19.997007195049498</v>
      </c>
      <c r="P880">
        <v>392.39616435474699</v>
      </c>
      <c r="Q880">
        <v>2.9392945239765802</v>
      </c>
      <c r="R880">
        <v>-3.2083808490725898E-3</v>
      </c>
      <c r="S880">
        <v>405</v>
      </c>
      <c r="T880" t="s">
        <v>60</v>
      </c>
      <c r="U880" t="s">
        <v>61</v>
      </c>
      <c r="V880">
        <v>255</v>
      </c>
      <c r="W880">
        <v>0</v>
      </c>
      <c r="X880" t="s">
        <v>62</v>
      </c>
      <c r="Y880">
        <v>6</v>
      </c>
      <c r="Z880">
        <v>203</v>
      </c>
      <c r="AA880">
        <v>3</v>
      </c>
      <c r="AB880" t="s">
        <v>63</v>
      </c>
      <c r="AD880">
        <v>1205.8711579666599</v>
      </c>
      <c r="AE880">
        <v>3</v>
      </c>
      <c r="AF880" t="s">
        <v>64</v>
      </c>
      <c r="AG880">
        <v>0</v>
      </c>
      <c r="AJ880">
        <v>4032838.9731493201</v>
      </c>
      <c r="AK880">
        <v>4131320.0216531265</v>
      </c>
      <c r="AL880">
        <v>0.48318505547105817</v>
      </c>
      <c r="AM880">
        <v>1.9061009499449701E-2</v>
      </c>
      <c r="AN880">
        <v>1.9494863701604501E-2</v>
      </c>
      <c r="AO880">
        <v>0.38736632085443318</v>
      </c>
      <c r="AP880">
        <v>1.0172916113005599</v>
      </c>
      <c r="AQ880">
        <v>1.0176849402433339</v>
      </c>
      <c r="AR880">
        <v>-1.9486063143279456E-2</v>
      </c>
      <c r="AS880">
        <v>1.90898861490825E-2</v>
      </c>
      <c r="AT880">
        <v>1.9515391926700699E-2</v>
      </c>
      <c r="AU880">
        <v>0.38210751851755559</v>
      </c>
    </row>
    <row r="881" spans="1:47" x14ac:dyDescent="0.25">
      <c r="A881" t="s">
        <v>58</v>
      </c>
      <c r="B881">
        <v>5</v>
      </c>
      <c r="C881">
        <v>110</v>
      </c>
      <c r="D881" t="s">
        <v>925</v>
      </c>
      <c r="E881">
        <v>666.7</v>
      </c>
      <c r="F881">
        <v>4232397.4516767999</v>
      </c>
      <c r="G881">
        <v>1.9942098922844601E-2</v>
      </c>
      <c r="H881">
        <v>1.0172916113005599</v>
      </c>
      <c r="I881">
        <v>1.99166783642824E-2</v>
      </c>
      <c r="J881">
        <v>0.183547351336625</v>
      </c>
      <c r="K881">
        <v>0</v>
      </c>
      <c r="L881">
        <v>592</v>
      </c>
      <c r="M881">
        <v>768</v>
      </c>
      <c r="N881">
        <v>37.549999999999997</v>
      </c>
      <c r="O881">
        <v>20.646722533116499</v>
      </c>
      <c r="P881">
        <v>388.34719000225499</v>
      </c>
      <c r="Q881">
        <v>2.9292588499617001</v>
      </c>
      <c r="R881">
        <v>-3.2015667082407099E-3</v>
      </c>
      <c r="S881">
        <v>405</v>
      </c>
      <c r="T881" t="s">
        <v>60</v>
      </c>
      <c r="U881" t="s">
        <v>61</v>
      </c>
      <c r="V881">
        <v>255</v>
      </c>
      <c r="W881">
        <v>0</v>
      </c>
      <c r="X881" t="s">
        <v>62</v>
      </c>
      <c r="Y881">
        <v>6</v>
      </c>
      <c r="Z881">
        <v>203</v>
      </c>
      <c r="AA881">
        <v>3</v>
      </c>
      <c r="AB881" t="s">
        <v>63</v>
      </c>
      <c r="AD881">
        <v>1205.8711579666599</v>
      </c>
      <c r="AE881">
        <v>3</v>
      </c>
      <c r="AF881" t="s">
        <v>64</v>
      </c>
      <c r="AG881">
        <v>0</v>
      </c>
      <c r="AJ881">
        <v>4232397.4516767999</v>
      </c>
      <c r="AK881">
        <v>4265577.49004992</v>
      </c>
      <c r="AL881">
        <v>0.39088900857043102</v>
      </c>
      <c r="AM881">
        <v>1.9942098922844601E-2</v>
      </c>
      <c r="AN881">
        <v>1.9982575869406743E-2</v>
      </c>
      <c r="AO881">
        <v>0.31612408529583141</v>
      </c>
      <c r="AP881">
        <v>1.0172916113005599</v>
      </c>
      <c r="AQ881">
        <v>1.0153653602483421</v>
      </c>
      <c r="AR881">
        <v>-3.041812199949756E-2</v>
      </c>
      <c r="AS881">
        <v>1.99166783642824E-2</v>
      </c>
      <c r="AT881">
        <v>1.9994686637717737E-2</v>
      </c>
      <c r="AU881">
        <v>0.30685768583158979</v>
      </c>
    </row>
    <row r="882" spans="1:47" x14ac:dyDescent="0.25">
      <c r="A882" t="s">
        <v>58</v>
      </c>
      <c r="B882">
        <v>5</v>
      </c>
      <c r="C882">
        <v>111</v>
      </c>
      <c r="D882" t="s">
        <v>926</v>
      </c>
      <c r="E882">
        <v>673.41666666666663</v>
      </c>
      <c r="F882">
        <v>5063015.8972936897</v>
      </c>
      <c r="G882">
        <v>2.1366802453927899E-2</v>
      </c>
      <c r="H882">
        <v>0.98639742488877402</v>
      </c>
      <c r="I882">
        <v>2.1366543276745E-2</v>
      </c>
      <c r="J882">
        <v>0.22039536097949</v>
      </c>
      <c r="K882">
        <v>0</v>
      </c>
      <c r="L882">
        <v>592</v>
      </c>
      <c r="M882">
        <v>768</v>
      </c>
      <c r="N882">
        <v>36.4</v>
      </c>
      <c r="O882">
        <v>22.156955775491699</v>
      </c>
      <c r="P882">
        <v>388.49738453280702</v>
      </c>
      <c r="Q882">
        <v>2.95375770123335</v>
      </c>
      <c r="R882">
        <v>-3.14046960159802E-3</v>
      </c>
      <c r="S882">
        <v>405</v>
      </c>
      <c r="T882" t="s">
        <v>60</v>
      </c>
      <c r="U882" t="s">
        <v>61</v>
      </c>
      <c r="V882">
        <v>255</v>
      </c>
      <c r="W882">
        <v>0</v>
      </c>
      <c r="X882" t="s">
        <v>62</v>
      </c>
      <c r="Y882">
        <v>6</v>
      </c>
      <c r="Z882">
        <v>203</v>
      </c>
      <c r="AA882">
        <v>3</v>
      </c>
      <c r="AB882" t="s">
        <v>63</v>
      </c>
      <c r="AD882">
        <v>1205.8711579666599</v>
      </c>
      <c r="AE882">
        <v>3</v>
      </c>
      <c r="AF882" t="s">
        <v>64</v>
      </c>
      <c r="AG882">
        <v>0</v>
      </c>
      <c r="AJ882">
        <v>4485966.9385691201</v>
      </c>
      <c r="AK882">
        <v>4380187.1735648355</v>
      </c>
      <c r="AL882">
        <v>0.62656833235375198</v>
      </c>
      <c r="AM882">
        <v>2.09786718546046E-2</v>
      </c>
      <c r="AN882">
        <v>2.0387824797221621E-2</v>
      </c>
      <c r="AO882">
        <v>0.38836134105066977</v>
      </c>
      <c r="AP882">
        <v>1.0154102152571101</v>
      </c>
      <c r="AQ882">
        <v>1.0130457802533499</v>
      </c>
      <c r="AR882">
        <v>-6.5732902310065677E-2</v>
      </c>
      <c r="AS882">
        <v>2.0976305475131799E-2</v>
      </c>
      <c r="AT882">
        <v>2.0387096187752057E-2</v>
      </c>
      <c r="AU882">
        <v>0.38461674490688846</v>
      </c>
    </row>
    <row r="883" spans="1:47" x14ac:dyDescent="0.25">
      <c r="A883" t="s">
        <v>58</v>
      </c>
      <c r="B883">
        <v>5</v>
      </c>
      <c r="C883">
        <v>112</v>
      </c>
      <c r="D883" t="s">
        <v>927</v>
      </c>
      <c r="E883">
        <v>680.1</v>
      </c>
      <c r="F883">
        <v>4485966.9385691201</v>
      </c>
      <c r="G883">
        <v>2.09786718546046E-2</v>
      </c>
      <c r="H883">
        <v>1.0154102152571101</v>
      </c>
      <c r="I883">
        <v>2.0976305475131799E-2</v>
      </c>
      <c r="J883">
        <v>0.24980021714841399</v>
      </c>
      <c r="K883">
        <v>0</v>
      </c>
      <c r="L883">
        <v>592</v>
      </c>
      <c r="M883">
        <v>768</v>
      </c>
      <c r="N883">
        <v>37.700000000000003</v>
      </c>
      <c r="O883">
        <v>21.765543976759702</v>
      </c>
      <c r="P883">
        <v>388.753827786827</v>
      </c>
      <c r="Q883">
        <v>2.9751402713770698</v>
      </c>
      <c r="R883">
        <v>-3.1964353192219601E-3</v>
      </c>
      <c r="S883">
        <v>405</v>
      </c>
      <c r="T883" t="s">
        <v>60</v>
      </c>
      <c r="U883" t="s">
        <v>61</v>
      </c>
      <c r="V883">
        <v>255</v>
      </c>
      <c r="W883">
        <v>0</v>
      </c>
      <c r="X883" t="s">
        <v>62</v>
      </c>
      <c r="Y883">
        <v>6</v>
      </c>
      <c r="Z883">
        <v>203</v>
      </c>
      <c r="AA883">
        <v>3</v>
      </c>
      <c r="AB883" t="s">
        <v>63</v>
      </c>
      <c r="AD883">
        <v>1205.8711579666599</v>
      </c>
      <c r="AE883">
        <v>3</v>
      </c>
      <c r="AF883" t="s">
        <v>64</v>
      </c>
      <c r="AG883">
        <v>0</v>
      </c>
      <c r="AJ883">
        <v>4574866.2522144699</v>
      </c>
      <c r="AK883">
        <v>4651033.6549552334</v>
      </c>
      <c r="AL883">
        <v>1.057150206521914</v>
      </c>
      <c r="AM883">
        <v>2.09786718546046E-2</v>
      </c>
      <c r="AN883">
        <v>2.10615121816707E-2</v>
      </c>
      <c r="AO883">
        <v>0.49973623790782745</v>
      </c>
      <c r="AP883">
        <v>1.0076177317042601</v>
      </c>
      <c r="AQ883">
        <v>1.0061646915591704</v>
      </c>
      <c r="AR883">
        <v>-0.11983923376025402</v>
      </c>
      <c r="AS883">
        <v>2.0976305475131799E-2</v>
      </c>
      <c r="AT883">
        <v>2.1063815687746259E-2</v>
      </c>
      <c r="AU883">
        <v>0.50304933766967808</v>
      </c>
    </row>
    <row r="884" spans="1:47" x14ac:dyDescent="0.25">
      <c r="A884" t="s">
        <v>58</v>
      </c>
      <c r="B884">
        <v>5</v>
      </c>
      <c r="C884">
        <v>113</v>
      </c>
      <c r="D884" t="s">
        <v>928</v>
      </c>
      <c r="E884">
        <v>686.73333333333335</v>
      </c>
      <c r="F884">
        <v>4574866.2522144699</v>
      </c>
      <c r="G884">
        <v>2.0821156879024201E-2</v>
      </c>
      <c r="H884">
        <v>1.0076177317042601</v>
      </c>
      <c r="I884">
        <v>2.0970951128801402E-2</v>
      </c>
      <c r="J884">
        <v>0.26960970125470601</v>
      </c>
      <c r="K884">
        <v>0</v>
      </c>
      <c r="L884">
        <v>592</v>
      </c>
      <c r="M884">
        <v>768</v>
      </c>
      <c r="N884">
        <v>38.549999999999997</v>
      </c>
      <c r="O884">
        <v>22.414556571150801</v>
      </c>
      <c r="P884">
        <v>400.42314813074398</v>
      </c>
      <c r="Q884">
        <v>3.0397420847048</v>
      </c>
      <c r="R884">
        <v>-3.1817842552766601E-3</v>
      </c>
      <c r="S884">
        <v>405</v>
      </c>
      <c r="T884" t="s">
        <v>60</v>
      </c>
      <c r="U884" t="s">
        <v>61</v>
      </c>
      <c r="V884">
        <v>255</v>
      </c>
      <c r="W884">
        <v>0</v>
      </c>
      <c r="X884" t="s">
        <v>62</v>
      </c>
      <c r="Y884">
        <v>6</v>
      </c>
      <c r="Z884">
        <v>203</v>
      </c>
      <c r="AA884">
        <v>3</v>
      </c>
      <c r="AB884" t="s">
        <v>63</v>
      </c>
      <c r="AD884">
        <v>1205.8711579666599</v>
      </c>
      <c r="AE884">
        <v>3</v>
      </c>
      <c r="AF884" t="s">
        <v>64</v>
      </c>
      <c r="AG884">
        <v>0</v>
      </c>
      <c r="AJ884">
        <v>4574866.2522144699</v>
      </c>
      <c r="AK884">
        <v>5002913.1632689824</v>
      </c>
      <c r="AL884">
        <v>1.0087297698275486</v>
      </c>
      <c r="AM884">
        <v>2.09786718546046E-2</v>
      </c>
      <c r="AN884">
        <v>2.1744572758356041E-2</v>
      </c>
      <c r="AO884">
        <v>0.45573968811189591</v>
      </c>
      <c r="AP884">
        <v>1.0076177317042601</v>
      </c>
      <c r="AQ884">
        <v>0.99775148481302844</v>
      </c>
      <c r="AR884">
        <v>-0.13093196323916972</v>
      </c>
      <c r="AS884">
        <v>2.0976305475131799E-2</v>
      </c>
      <c r="AT884">
        <v>2.1748402156416463E-2</v>
      </c>
      <c r="AU884">
        <v>0.4516101869821717</v>
      </c>
    </row>
    <row r="885" spans="1:47" x14ac:dyDescent="0.25">
      <c r="A885" t="s">
        <v>58</v>
      </c>
      <c r="B885">
        <v>5</v>
      </c>
      <c r="C885">
        <v>114</v>
      </c>
      <c r="D885" t="s">
        <v>929</v>
      </c>
      <c r="E885">
        <v>693.38333333333333</v>
      </c>
      <c r="F885">
        <v>5387071.3801013101</v>
      </c>
      <c r="G885">
        <v>2.2429446421695101E-2</v>
      </c>
      <c r="H885">
        <v>0.98288616782966198</v>
      </c>
      <c r="I885">
        <v>2.2473483649053501E-2</v>
      </c>
      <c r="J885">
        <v>0.29593327120572799</v>
      </c>
      <c r="K885">
        <v>0</v>
      </c>
      <c r="L885">
        <v>592</v>
      </c>
      <c r="M885">
        <v>768</v>
      </c>
      <c r="N885">
        <v>37.85</v>
      </c>
      <c r="O885">
        <v>23.3767791413255</v>
      </c>
      <c r="P885">
        <v>389.68002739190501</v>
      </c>
      <c r="Q885">
        <v>2.9463615003049499</v>
      </c>
      <c r="R885">
        <v>-3.1322500160372601E-3</v>
      </c>
      <c r="S885">
        <v>405</v>
      </c>
      <c r="T885" t="s">
        <v>60</v>
      </c>
      <c r="U885" t="s">
        <v>61</v>
      </c>
      <c r="V885">
        <v>255</v>
      </c>
      <c r="W885">
        <v>0</v>
      </c>
      <c r="X885" t="s">
        <v>62</v>
      </c>
      <c r="Y885">
        <v>6</v>
      </c>
      <c r="Z885">
        <v>203</v>
      </c>
      <c r="AA885">
        <v>3</v>
      </c>
      <c r="AB885" t="s">
        <v>63</v>
      </c>
      <c r="AD885">
        <v>1205.8711579666599</v>
      </c>
      <c r="AE885">
        <v>3</v>
      </c>
      <c r="AF885" t="s">
        <v>64</v>
      </c>
      <c r="AG885">
        <v>0</v>
      </c>
      <c r="AJ885">
        <v>5387071.3801013101</v>
      </c>
      <c r="AK885">
        <v>5304078.7742042663</v>
      </c>
      <c r="AL885">
        <v>0.79506185534619656</v>
      </c>
      <c r="AM885">
        <v>2.2429446421695101E-2</v>
      </c>
      <c r="AN885">
        <v>2.2395348466902984E-2</v>
      </c>
      <c r="AO885">
        <v>0.45218472935054532</v>
      </c>
      <c r="AP885">
        <v>0.98288616782966198</v>
      </c>
      <c r="AQ885">
        <v>0.98971455727557633</v>
      </c>
      <c r="AR885">
        <v>-9.3112342909145468E-2</v>
      </c>
      <c r="AS885">
        <v>2.2473483649053501E-2</v>
      </c>
      <c r="AT885">
        <v>2.2387031285558318E-2</v>
      </c>
      <c r="AU885">
        <v>0.44592712270982021</v>
      </c>
    </row>
    <row r="886" spans="1:47" x14ac:dyDescent="0.25">
      <c r="A886" t="s">
        <v>58</v>
      </c>
      <c r="B886">
        <v>5</v>
      </c>
      <c r="C886">
        <v>115</v>
      </c>
      <c r="D886" t="s">
        <v>930</v>
      </c>
      <c r="E886">
        <v>700.1</v>
      </c>
      <c r="F886">
        <v>6587356.4905632697</v>
      </c>
      <c r="G886">
        <v>2.33574018062713E-2</v>
      </c>
      <c r="H886">
        <v>0.93871652321214105</v>
      </c>
      <c r="I886">
        <v>2.33396107076334E-2</v>
      </c>
      <c r="J886">
        <v>0.329488953105528</v>
      </c>
      <c r="K886">
        <v>0</v>
      </c>
      <c r="L886">
        <v>592</v>
      </c>
      <c r="M886">
        <v>768</v>
      </c>
      <c r="N886">
        <v>36.75</v>
      </c>
      <c r="O886">
        <v>24.045630147376901</v>
      </c>
      <c r="P886">
        <v>386.01249946621499</v>
      </c>
      <c r="Q886">
        <v>2.9759122463012702</v>
      </c>
      <c r="R886">
        <v>-3.0467367238037001E-3</v>
      </c>
      <c r="S886">
        <v>405</v>
      </c>
      <c r="T886" t="s">
        <v>60</v>
      </c>
      <c r="U886" t="s">
        <v>61</v>
      </c>
      <c r="V886">
        <v>255</v>
      </c>
      <c r="W886">
        <v>0</v>
      </c>
      <c r="X886" t="s">
        <v>62</v>
      </c>
      <c r="Y886">
        <v>6</v>
      </c>
      <c r="Z886">
        <v>203</v>
      </c>
      <c r="AA886">
        <v>3</v>
      </c>
      <c r="AB886" t="s">
        <v>63</v>
      </c>
      <c r="AD886">
        <v>1205.8711579666599</v>
      </c>
      <c r="AE886">
        <v>3</v>
      </c>
      <c r="AF886" t="s">
        <v>64</v>
      </c>
      <c r="AG886">
        <v>0</v>
      </c>
      <c r="AJ886">
        <v>5991794.9932455402</v>
      </c>
      <c r="AK886">
        <v>5587464.5224104812</v>
      </c>
      <c r="AL886">
        <v>0.85253259473403586</v>
      </c>
      <c r="AM886">
        <v>2.33574018062713E-2</v>
      </c>
      <c r="AN886">
        <v>2.3170262692692279E-2</v>
      </c>
      <c r="AO886">
        <v>0.65412045147983977</v>
      </c>
      <c r="AP886">
        <v>0.97522557756984996</v>
      </c>
      <c r="AQ886">
        <v>0.98543220432676437</v>
      </c>
      <c r="AR886">
        <v>-6.1138438024912735E-2</v>
      </c>
      <c r="AS886">
        <v>2.33396107076334E-2</v>
      </c>
      <c r="AT886">
        <v>2.3154668198568082E-2</v>
      </c>
      <c r="AU886">
        <v>0.64315694346066299</v>
      </c>
    </row>
    <row r="887" spans="1:47" x14ac:dyDescent="0.25">
      <c r="A887" t="s">
        <v>58</v>
      </c>
      <c r="B887">
        <v>5</v>
      </c>
      <c r="C887">
        <v>116</v>
      </c>
      <c r="D887" t="s">
        <v>931</v>
      </c>
      <c r="E887">
        <v>706.95</v>
      </c>
      <c r="F887">
        <v>5991794.9932455402</v>
      </c>
      <c r="G887">
        <v>2.4232550397339299E-2</v>
      </c>
      <c r="H887">
        <v>0.97522557756984996</v>
      </c>
      <c r="I887">
        <v>2.4169451120841099E-2</v>
      </c>
      <c r="J887">
        <v>0.36754448630954001</v>
      </c>
      <c r="K887">
        <v>0</v>
      </c>
      <c r="L887">
        <v>592</v>
      </c>
      <c r="M887">
        <v>768</v>
      </c>
      <c r="N887">
        <v>37.65</v>
      </c>
      <c r="O887">
        <v>24.739924884958398</v>
      </c>
      <c r="P887">
        <v>383.56345447013803</v>
      </c>
      <c r="Q887">
        <v>2.9980611150829799</v>
      </c>
      <c r="R887">
        <v>-3.1150927628454902E-3</v>
      </c>
      <c r="S887">
        <v>405</v>
      </c>
      <c r="T887" t="s">
        <v>60</v>
      </c>
      <c r="U887" t="s">
        <v>61</v>
      </c>
      <c r="V887">
        <v>255</v>
      </c>
      <c r="W887">
        <v>0</v>
      </c>
      <c r="X887" t="s">
        <v>62</v>
      </c>
      <c r="Y887">
        <v>6</v>
      </c>
      <c r="Z887">
        <v>203</v>
      </c>
      <c r="AA887">
        <v>3</v>
      </c>
      <c r="AB887" t="s">
        <v>63</v>
      </c>
      <c r="AD887">
        <v>1205.8711579666599</v>
      </c>
      <c r="AE887">
        <v>3</v>
      </c>
      <c r="AF887" t="s">
        <v>64</v>
      </c>
      <c r="AG887">
        <v>0</v>
      </c>
      <c r="AJ887">
        <v>5991794.9932455402</v>
      </c>
      <c r="AK887">
        <v>5962222.1006124988</v>
      </c>
      <c r="AL887">
        <v>1.0729283327018706</v>
      </c>
      <c r="AM887">
        <v>2.4232550397339299E-2</v>
      </c>
      <c r="AN887">
        <v>2.4385817657356923E-2</v>
      </c>
      <c r="AO887">
        <v>0.69121994093790395</v>
      </c>
      <c r="AP887">
        <v>0.97522557756984996</v>
      </c>
      <c r="AQ887">
        <v>0.98114985137795241</v>
      </c>
      <c r="AR887">
        <v>-5.3175517950688762E-2</v>
      </c>
      <c r="AS887">
        <v>2.4169451120841099E-2</v>
      </c>
      <c r="AT887">
        <v>2.4347522436106602E-2</v>
      </c>
      <c r="AU887">
        <v>0.68859499267012303</v>
      </c>
    </row>
    <row r="888" spans="1:47" x14ac:dyDescent="0.25">
      <c r="A888" t="s">
        <v>58</v>
      </c>
      <c r="B888">
        <v>5</v>
      </c>
      <c r="C888">
        <v>117</v>
      </c>
      <c r="D888" t="s">
        <v>932</v>
      </c>
      <c r="E888">
        <v>713.9</v>
      </c>
      <c r="F888">
        <v>5867036.4984800499</v>
      </c>
      <c r="G888">
        <v>2.4853242983551099E-2</v>
      </c>
      <c r="H888">
        <v>0.98835540739147199</v>
      </c>
      <c r="I888">
        <v>2.48144900401806E-2</v>
      </c>
      <c r="J888">
        <v>0.39193285535987599</v>
      </c>
      <c r="K888">
        <v>0</v>
      </c>
      <c r="L888">
        <v>592</v>
      </c>
      <c r="M888">
        <v>768</v>
      </c>
      <c r="N888">
        <v>38.1</v>
      </c>
      <c r="O888">
        <v>25.429827605319101</v>
      </c>
      <c r="P888">
        <v>384.02635560266202</v>
      </c>
      <c r="Q888">
        <v>3.0168893564333401</v>
      </c>
      <c r="R888">
        <v>-3.13921492566993E-3</v>
      </c>
      <c r="S888">
        <v>405</v>
      </c>
      <c r="T888" t="s">
        <v>60</v>
      </c>
      <c r="U888" t="s">
        <v>61</v>
      </c>
      <c r="V888">
        <v>255</v>
      </c>
      <c r="W888">
        <v>0</v>
      </c>
      <c r="X888" t="s">
        <v>62</v>
      </c>
      <c r="Y888">
        <v>6</v>
      </c>
      <c r="Z888">
        <v>203</v>
      </c>
      <c r="AA888">
        <v>3</v>
      </c>
      <c r="AB888" t="s">
        <v>63</v>
      </c>
      <c r="AD888">
        <v>1205.8711579666599</v>
      </c>
      <c r="AE888">
        <v>3</v>
      </c>
      <c r="AF888" t="s">
        <v>64</v>
      </c>
      <c r="AG888">
        <v>0</v>
      </c>
      <c r="AJ888">
        <v>5991794.9932455402</v>
      </c>
      <c r="AK888">
        <v>6428682.29895119</v>
      </c>
      <c r="AL888">
        <v>0.83753025256415392</v>
      </c>
      <c r="AM888">
        <v>2.4853242983551099E-2</v>
      </c>
      <c r="AN888">
        <v>2.5452475271066501E-2</v>
      </c>
      <c r="AO888">
        <v>0.64951021016949517</v>
      </c>
      <c r="AP888">
        <v>0.98620596696020002</v>
      </c>
      <c r="AQ888">
        <v>0.97779355294813719</v>
      </c>
      <c r="AR888">
        <v>-6.4922222124037324E-2</v>
      </c>
      <c r="AS888">
        <v>2.48144900401806E-2</v>
      </c>
      <c r="AT888">
        <v>2.5429310346700564E-2</v>
      </c>
      <c r="AU888">
        <v>0.66350826488871673</v>
      </c>
    </row>
    <row r="889" spans="1:47" x14ac:dyDescent="0.25">
      <c r="A889" t="s">
        <v>58</v>
      </c>
      <c r="B889">
        <v>5</v>
      </c>
      <c r="C889">
        <v>118</v>
      </c>
      <c r="D889" t="s">
        <v>933</v>
      </c>
      <c r="E889">
        <v>720.58333333333337</v>
      </c>
      <c r="F889">
        <v>6448654.1432245597</v>
      </c>
      <c r="G889">
        <v>2.7056446677927799E-2</v>
      </c>
      <c r="H889">
        <v>0.98620596696020002</v>
      </c>
      <c r="I889">
        <v>2.69405766628244E-2</v>
      </c>
      <c r="J889">
        <v>0.43543295989423397</v>
      </c>
      <c r="K889">
        <v>0</v>
      </c>
      <c r="L889">
        <v>592</v>
      </c>
      <c r="M889">
        <v>768</v>
      </c>
      <c r="N889">
        <v>36.9</v>
      </c>
      <c r="O889">
        <v>27.3083162204661</v>
      </c>
      <c r="P889">
        <v>379.87343709886699</v>
      </c>
      <c r="Q889">
        <v>3.0084941291324099</v>
      </c>
      <c r="R889">
        <v>-3.1319902845140801E-3</v>
      </c>
      <c r="S889">
        <v>405</v>
      </c>
      <c r="T889" t="s">
        <v>60</v>
      </c>
      <c r="U889" t="s">
        <v>61</v>
      </c>
      <c r="V889">
        <v>255</v>
      </c>
      <c r="W889">
        <v>0</v>
      </c>
      <c r="X889" t="s">
        <v>62</v>
      </c>
      <c r="Y889">
        <v>6</v>
      </c>
      <c r="Z889">
        <v>203</v>
      </c>
      <c r="AA889">
        <v>3</v>
      </c>
      <c r="AB889" t="s">
        <v>63</v>
      </c>
      <c r="AD889">
        <v>1205.8711579666599</v>
      </c>
      <c r="AE889">
        <v>3</v>
      </c>
      <c r="AF889" t="s">
        <v>64</v>
      </c>
      <c r="AG889">
        <v>0</v>
      </c>
      <c r="AJ889">
        <v>6448654.1432245597</v>
      </c>
      <c r="AK889">
        <v>6775456.5580558022</v>
      </c>
      <c r="AL889">
        <v>1.150907935813664</v>
      </c>
      <c r="AM889">
        <v>2.7056446677927799E-2</v>
      </c>
      <c r="AN889">
        <v>2.6797447145525621E-2</v>
      </c>
      <c r="AO889">
        <v>0.89642979897232489</v>
      </c>
      <c r="AP889">
        <v>0.98620596696020002</v>
      </c>
      <c r="AQ889">
        <v>0.97149167680772364</v>
      </c>
      <c r="AR889">
        <v>-0.11478762589531108</v>
      </c>
      <c r="AS889">
        <v>2.69405766628244E-2</v>
      </c>
      <c r="AT889">
        <v>2.6802860039141563E-2</v>
      </c>
      <c r="AU889">
        <v>0.91781131214658829</v>
      </c>
    </row>
    <row r="890" spans="1:47" x14ac:dyDescent="0.25">
      <c r="A890" t="s">
        <v>58</v>
      </c>
      <c r="B890">
        <v>5</v>
      </c>
      <c r="C890">
        <v>119</v>
      </c>
      <c r="D890" t="s">
        <v>934</v>
      </c>
      <c r="E890">
        <v>727.33333333333337</v>
      </c>
      <c r="F890">
        <v>7719372.3717947695</v>
      </c>
      <c r="G890">
        <v>2.7762734490243E-2</v>
      </c>
      <c r="H890">
        <v>0.94371619686778196</v>
      </c>
      <c r="I890">
        <v>2.7882423202023301E-2</v>
      </c>
      <c r="J890">
        <v>0.471785568830417</v>
      </c>
      <c r="K890">
        <v>0</v>
      </c>
      <c r="L890">
        <v>592</v>
      </c>
      <c r="M890">
        <v>768</v>
      </c>
      <c r="N890">
        <v>37.1</v>
      </c>
      <c r="O890">
        <v>28.796593097875501</v>
      </c>
      <c r="P890">
        <v>387.018564416902</v>
      </c>
      <c r="Q890">
        <v>3.0388338789115901</v>
      </c>
      <c r="R890">
        <v>-3.0502893326728501E-3</v>
      </c>
      <c r="S890">
        <v>405</v>
      </c>
      <c r="T890" t="s">
        <v>60</v>
      </c>
      <c r="U890" t="s">
        <v>61</v>
      </c>
      <c r="V890">
        <v>255</v>
      </c>
      <c r="W890">
        <v>0</v>
      </c>
      <c r="X890" t="s">
        <v>62</v>
      </c>
      <c r="Y890">
        <v>6</v>
      </c>
      <c r="Z890">
        <v>203</v>
      </c>
      <c r="AA890">
        <v>3</v>
      </c>
      <c r="AB890" t="s">
        <v>63</v>
      </c>
      <c r="AD890">
        <v>1205.8711579666599</v>
      </c>
      <c r="AE890">
        <v>3</v>
      </c>
      <c r="AF890" t="s">
        <v>64</v>
      </c>
      <c r="AG890">
        <v>0</v>
      </c>
      <c r="AJ890">
        <v>7719372.3717947695</v>
      </c>
      <c r="AK890">
        <v>7602904.1134378733</v>
      </c>
      <c r="AL890">
        <v>2.185415617769273</v>
      </c>
      <c r="AM890">
        <v>2.7762734490243E-2</v>
      </c>
      <c r="AN890">
        <v>2.867590870079666E-2</v>
      </c>
      <c r="AO890">
        <v>1.078459642308397</v>
      </c>
      <c r="AP890">
        <v>0.966104675680586</v>
      </c>
      <c r="AQ890">
        <v>0.96110956998171615</v>
      </c>
      <c r="AR890">
        <v>-0.25849926306716314</v>
      </c>
      <c r="AS890">
        <v>2.7882423202023301E-2</v>
      </c>
      <c r="AT890">
        <v>2.8725655996577604E-2</v>
      </c>
      <c r="AU890">
        <v>1.0986431915515964</v>
      </c>
    </row>
    <row r="891" spans="1:47" x14ac:dyDescent="0.25">
      <c r="A891" t="s">
        <v>58</v>
      </c>
      <c r="B891">
        <v>5</v>
      </c>
      <c r="C891">
        <v>120</v>
      </c>
      <c r="D891" t="s">
        <v>935</v>
      </c>
      <c r="E891">
        <v>734.08333333333337</v>
      </c>
      <c r="F891">
        <v>7725666.2887685997</v>
      </c>
      <c r="G891">
        <v>3.00822611785669E-2</v>
      </c>
      <c r="H891">
        <v>0.966104675680586</v>
      </c>
      <c r="I891">
        <v>3.02073591698384E-2</v>
      </c>
      <c r="J891">
        <v>0.51302398930154702</v>
      </c>
      <c r="K891">
        <v>0</v>
      </c>
      <c r="L891">
        <v>592</v>
      </c>
      <c r="M891">
        <v>768</v>
      </c>
      <c r="N891">
        <v>38.4</v>
      </c>
      <c r="O891">
        <v>30.999107696892601</v>
      </c>
      <c r="P891">
        <v>384.62212724052</v>
      </c>
      <c r="Q891">
        <v>3.08734342084104</v>
      </c>
      <c r="R891">
        <v>-3.0896013285161899E-3</v>
      </c>
      <c r="S891">
        <v>405</v>
      </c>
      <c r="T891" t="s">
        <v>60</v>
      </c>
      <c r="U891" t="s">
        <v>61</v>
      </c>
      <c r="V891">
        <v>255</v>
      </c>
      <c r="W891">
        <v>0</v>
      </c>
      <c r="X891" t="s">
        <v>62</v>
      </c>
      <c r="Y891">
        <v>6</v>
      </c>
      <c r="Z891">
        <v>203</v>
      </c>
      <c r="AA891">
        <v>3</v>
      </c>
      <c r="AB891" t="s">
        <v>63</v>
      </c>
      <c r="AD891">
        <v>1205.8711579666599</v>
      </c>
      <c r="AE891">
        <v>3</v>
      </c>
      <c r="AF891" t="s">
        <v>64</v>
      </c>
      <c r="AG891">
        <v>0</v>
      </c>
      <c r="AJ891">
        <v>7725666.2887685997</v>
      </c>
      <c r="AK891">
        <v>9102059.3859213274</v>
      </c>
      <c r="AL891">
        <v>3.2932611950758868</v>
      </c>
      <c r="AM891">
        <v>3.00822611785669E-2</v>
      </c>
      <c r="AN891">
        <v>3.0907616908774721E-2</v>
      </c>
      <c r="AO891">
        <v>1.1001414788507187</v>
      </c>
      <c r="AP891">
        <v>0.94371619686778196</v>
      </c>
      <c r="AQ891">
        <v>0.93711319661915116</v>
      </c>
      <c r="AR891">
        <v>-0.46111268900104729</v>
      </c>
      <c r="AS891">
        <v>3.02073591698384E-2</v>
      </c>
      <c r="AT891">
        <v>3.0989113185394442E-2</v>
      </c>
      <c r="AU891">
        <v>1.0968066030099206</v>
      </c>
    </row>
    <row r="892" spans="1:47" x14ac:dyDescent="0.25">
      <c r="A892" t="s">
        <v>58</v>
      </c>
      <c r="B892">
        <v>5</v>
      </c>
      <c r="C892">
        <v>121</v>
      </c>
      <c r="D892" t="s">
        <v>936</v>
      </c>
      <c r="E892">
        <v>740.88333333333333</v>
      </c>
      <c r="F892">
        <v>10129032.770155899</v>
      </c>
      <c r="G892">
        <v>3.3624858173694497E-2</v>
      </c>
      <c r="H892">
        <v>0.92331504343981297</v>
      </c>
      <c r="I892">
        <v>3.37834309080213E-2</v>
      </c>
      <c r="J892">
        <v>0.581130584823635</v>
      </c>
      <c r="K892">
        <v>0</v>
      </c>
      <c r="L892">
        <v>592</v>
      </c>
      <c r="M892">
        <v>768</v>
      </c>
      <c r="N892">
        <v>36.9</v>
      </c>
      <c r="O892">
        <v>34.4019803583924</v>
      </c>
      <c r="P892">
        <v>381.69349283074899</v>
      </c>
      <c r="Q892">
        <v>3.0962949241902802</v>
      </c>
      <c r="R892">
        <v>-3.00383990986743E-3</v>
      </c>
      <c r="S892">
        <v>405</v>
      </c>
      <c r="T892" t="s">
        <v>60</v>
      </c>
      <c r="U892" t="s">
        <v>61</v>
      </c>
      <c r="V892">
        <v>255</v>
      </c>
      <c r="W892">
        <v>0</v>
      </c>
      <c r="X892" t="s">
        <v>62</v>
      </c>
      <c r="Y892">
        <v>6</v>
      </c>
      <c r="Z892">
        <v>203</v>
      </c>
      <c r="AA892">
        <v>3</v>
      </c>
      <c r="AB892" t="s">
        <v>63</v>
      </c>
      <c r="AD892">
        <v>1205.8711579666599</v>
      </c>
      <c r="AE892">
        <v>3</v>
      </c>
      <c r="AF892" t="s">
        <v>64</v>
      </c>
      <c r="AG892">
        <v>0</v>
      </c>
      <c r="AJ892">
        <v>10129032.770155899</v>
      </c>
      <c r="AK892">
        <v>11582945.556048794</v>
      </c>
      <c r="AL892">
        <v>3.2418666374901388</v>
      </c>
      <c r="AM892">
        <v>3.3624858173694497E-2</v>
      </c>
      <c r="AN892">
        <v>3.328392708239248E-2</v>
      </c>
      <c r="AO892">
        <v>1.1266314567180336</v>
      </c>
      <c r="AP892">
        <v>0.92331504343981297</v>
      </c>
      <c r="AQ892">
        <v>0.90400706504888539</v>
      </c>
      <c r="AR892">
        <v>-0.60063464772419695</v>
      </c>
      <c r="AS892">
        <v>3.37834309080213E-2</v>
      </c>
      <c r="AT892">
        <v>3.3356345946094039E-2</v>
      </c>
      <c r="AU892">
        <v>1.1454466901797573</v>
      </c>
    </row>
    <row r="893" spans="1:47" x14ac:dyDescent="0.25">
      <c r="A893" t="s">
        <v>58</v>
      </c>
      <c r="B893">
        <v>5</v>
      </c>
      <c r="C893">
        <v>122</v>
      </c>
      <c r="D893" t="s">
        <v>937</v>
      </c>
      <c r="E893">
        <v>747.5333333333333</v>
      </c>
      <c r="F893">
        <v>13487571.3556628</v>
      </c>
      <c r="G893">
        <v>3.60117840234414E-2</v>
      </c>
      <c r="H893">
        <v>0.86622410014737505</v>
      </c>
      <c r="I893">
        <v>3.61317759842648E-2</v>
      </c>
      <c r="J893">
        <v>0.64457343473267403</v>
      </c>
      <c r="K893">
        <v>0</v>
      </c>
      <c r="L893">
        <v>592</v>
      </c>
      <c r="M893">
        <v>768</v>
      </c>
      <c r="N893">
        <v>37.25</v>
      </c>
      <c r="O893">
        <v>36.467930310256101</v>
      </c>
      <c r="P893">
        <v>378.376736681708</v>
      </c>
      <c r="Q893">
        <v>3.12776425492476</v>
      </c>
      <c r="R893">
        <v>-2.8930158635931602E-3</v>
      </c>
      <c r="S893">
        <v>405</v>
      </c>
      <c r="T893" t="s">
        <v>60</v>
      </c>
      <c r="U893" t="s">
        <v>61</v>
      </c>
      <c r="V893">
        <v>255</v>
      </c>
      <c r="W893">
        <v>0</v>
      </c>
      <c r="X893" t="s">
        <v>62</v>
      </c>
      <c r="Y893">
        <v>6</v>
      </c>
      <c r="Z893">
        <v>203</v>
      </c>
      <c r="AA893">
        <v>3</v>
      </c>
      <c r="AB893" t="s">
        <v>63</v>
      </c>
      <c r="AD893">
        <v>1205.8711579666599</v>
      </c>
      <c r="AE893">
        <v>3</v>
      </c>
      <c r="AF893" t="s">
        <v>64</v>
      </c>
      <c r="AG893">
        <v>0</v>
      </c>
      <c r="AJ893">
        <v>13487571.3556628</v>
      </c>
      <c r="AK893">
        <v>14335666.332489081</v>
      </c>
      <c r="AL893">
        <v>3.8005145484347733</v>
      </c>
      <c r="AM893">
        <v>3.60117840234414E-2</v>
      </c>
      <c r="AN893">
        <v>3.6119365585537737E-2</v>
      </c>
      <c r="AO893">
        <v>1.3451063329569193</v>
      </c>
      <c r="AP893">
        <v>0.86622410014737505</v>
      </c>
      <c r="AQ893">
        <v>0.86468461399813146</v>
      </c>
      <c r="AR893">
        <v>-0.70408763650991923</v>
      </c>
      <c r="AS893">
        <v>3.61317759842648E-2</v>
      </c>
      <c r="AT893">
        <v>3.6317237825111481E-2</v>
      </c>
      <c r="AU893">
        <v>1.4096984727359692</v>
      </c>
    </row>
    <row r="894" spans="1:47" x14ac:dyDescent="0.25">
      <c r="A894" t="s">
        <v>58</v>
      </c>
      <c r="B894">
        <v>5</v>
      </c>
      <c r="C894">
        <v>123</v>
      </c>
      <c r="D894" t="s">
        <v>938</v>
      </c>
      <c r="E894">
        <v>754.18333333333328</v>
      </c>
      <c r="F894">
        <v>21482976.253996201</v>
      </c>
      <c r="G894">
        <v>3.8937997546016602E-2</v>
      </c>
      <c r="H894">
        <v>0.76949242042681598</v>
      </c>
      <c r="I894">
        <v>3.8776740466322401E-2</v>
      </c>
      <c r="J894">
        <v>0.69791328079632597</v>
      </c>
      <c r="K894">
        <v>0</v>
      </c>
      <c r="L894">
        <v>592</v>
      </c>
      <c r="M894">
        <v>768</v>
      </c>
      <c r="N894">
        <v>38.450000000000003</v>
      </c>
      <c r="O894">
        <v>38.331837952727199</v>
      </c>
      <c r="P894">
        <v>370.66547929189397</v>
      </c>
      <c r="Q894">
        <v>3.1411886718055499</v>
      </c>
      <c r="R894">
        <v>-2.70739910609279E-3</v>
      </c>
      <c r="S894">
        <v>405</v>
      </c>
      <c r="T894" t="s">
        <v>60</v>
      </c>
      <c r="U894" t="s">
        <v>61</v>
      </c>
      <c r="V894">
        <v>255</v>
      </c>
      <c r="W894">
        <v>0</v>
      </c>
      <c r="X894" t="s">
        <v>62</v>
      </c>
      <c r="Y894">
        <v>6</v>
      </c>
      <c r="Z894">
        <v>203</v>
      </c>
      <c r="AA894">
        <v>3</v>
      </c>
      <c r="AB894" t="s">
        <v>63</v>
      </c>
      <c r="AD894">
        <v>1205.8711579666599</v>
      </c>
      <c r="AE894">
        <v>3</v>
      </c>
      <c r="AF894" t="s">
        <v>64</v>
      </c>
      <c r="AG894">
        <v>0</v>
      </c>
      <c r="AJ894">
        <v>18853084.993861899</v>
      </c>
      <c r="AK894">
        <v>18830662.040172398</v>
      </c>
      <c r="AL894">
        <v>3.8506800132181662</v>
      </c>
      <c r="AM894">
        <v>3.8937997546016602E-2</v>
      </c>
      <c r="AN894">
        <v>3.9770943203528739E-2</v>
      </c>
      <c r="AO894">
        <v>1.4807060471540472</v>
      </c>
      <c r="AP894">
        <v>0.82067530910887099</v>
      </c>
      <c r="AQ894">
        <v>0.82475092849910669</v>
      </c>
      <c r="AR894">
        <v>-0.71315360485548318</v>
      </c>
      <c r="AS894">
        <v>3.8776740466322401E-2</v>
      </c>
      <c r="AT894">
        <v>4.0172993608991486E-2</v>
      </c>
      <c r="AU894">
        <v>1.5572517374935662</v>
      </c>
    </row>
    <row r="895" spans="1:47" x14ac:dyDescent="0.25">
      <c r="A895" t="s">
        <v>58</v>
      </c>
      <c r="B895">
        <v>5</v>
      </c>
      <c r="C895">
        <v>124</v>
      </c>
      <c r="D895" t="s">
        <v>939</v>
      </c>
      <c r="E895">
        <v>760.7833333333333</v>
      </c>
      <c r="F895">
        <v>18853084.993861899</v>
      </c>
      <c r="G895">
        <v>4.1939927005969303E-2</v>
      </c>
      <c r="H895">
        <v>0.82067530910887099</v>
      </c>
      <c r="I895">
        <v>4.2686882597110502E-2</v>
      </c>
      <c r="J895">
        <v>0.766747276562186</v>
      </c>
      <c r="K895">
        <v>0</v>
      </c>
      <c r="L895">
        <v>584</v>
      </c>
      <c r="M895">
        <v>768</v>
      </c>
      <c r="N895">
        <v>37.25</v>
      </c>
      <c r="O895">
        <v>43.766880605682303</v>
      </c>
      <c r="P895">
        <v>384.25403143865901</v>
      </c>
      <c r="Q895">
        <v>3.0575712996826199</v>
      </c>
      <c r="R895">
        <v>-2.8003172632914499E-3</v>
      </c>
      <c r="S895">
        <v>405</v>
      </c>
      <c r="T895" t="s">
        <v>60</v>
      </c>
      <c r="U895" t="s">
        <v>61</v>
      </c>
      <c r="V895">
        <v>255</v>
      </c>
      <c r="W895">
        <v>0</v>
      </c>
      <c r="X895" t="s">
        <v>62</v>
      </c>
      <c r="Y895">
        <v>6</v>
      </c>
      <c r="Z895">
        <v>203</v>
      </c>
      <c r="AA895">
        <v>3</v>
      </c>
      <c r="AB895" t="s">
        <v>63</v>
      </c>
      <c r="AD895">
        <v>1205.8711579666599</v>
      </c>
      <c r="AE895">
        <v>3</v>
      </c>
      <c r="AF895" t="s">
        <v>64</v>
      </c>
      <c r="AG895">
        <v>0</v>
      </c>
      <c r="AJ895">
        <v>21482976.253996201</v>
      </c>
      <c r="AK895">
        <v>23606430.309321523</v>
      </c>
      <c r="AL895">
        <v>2.9392018151987553</v>
      </c>
      <c r="AM895">
        <v>4.1939927005969303E-2</v>
      </c>
      <c r="AN895">
        <v>4.4033404739453524E-2</v>
      </c>
      <c r="AO895">
        <v>1.6819461998952681</v>
      </c>
      <c r="AP895">
        <v>0.76949242042681598</v>
      </c>
      <c r="AQ895">
        <v>0.78889747368567575</v>
      </c>
      <c r="AR895">
        <v>-0.5676331428227066</v>
      </c>
      <c r="AS895">
        <v>4.2686882597110502E-2</v>
      </c>
      <c r="AT895">
        <v>4.4667603441127343E-2</v>
      </c>
      <c r="AU895">
        <v>1.6958173305186546</v>
      </c>
    </row>
    <row r="896" spans="1:47" x14ac:dyDescent="0.25">
      <c r="A896" t="s">
        <v>58</v>
      </c>
      <c r="B896">
        <v>5</v>
      </c>
      <c r="C896">
        <v>125</v>
      </c>
      <c r="D896" t="s">
        <v>940</v>
      </c>
      <c r="E896">
        <v>767.41666666666663</v>
      </c>
      <c r="F896">
        <v>30200644.827185199</v>
      </c>
      <c r="G896">
        <v>4.8340149268521898E-2</v>
      </c>
      <c r="H896">
        <v>0.74109107111058403</v>
      </c>
      <c r="I896">
        <v>4.94861380892384E-2</v>
      </c>
      <c r="J896">
        <v>0.856517847477823</v>
      </c>
      <c r="K896">
        <v>0</v>
      </c>
      <c r="L896">
        <v>584</v>
      </c>
      <c r="M896">
        <v>768</v>
      </c>
      <c r="N896">
        <v>36.6</v>
      </c>
      <c r="O896">
        <v>50.376088345774697</v>
      </c>
      <c r="P896">
        <v>381.54139106806099</v>
      </c>
      <c r="Q896">
        <v>3.0651831994869001</v>
      </c>
      <c r="R896">
        <v>-2.64440932203147E-3</v>
      </c>
      <c r="S896">
        <v>405</v>
      </c>
      <c r="T896" t="s">
        <v>60</v>
      </c>
      <c r="U896" t="s">
        <v>61</v>
      </c>
      <c r="V896">
        <v>255</v>
      </c>
      <c r="W896">
        <v>0</v>
      </c>
      <c r="X896" t="s">
        <v>62</v>
      </c>
      <c r="Y896">
        <v>6</v>
      </c>
      <c r="Z896">
        <v>203</v>
      </c>
      <c r="AA896">
        <v>3</v>
      </c>
      <c r="AB896" t="s">
        <v>63</v>
      </c>
      <c r="AD896">
        <v>1205.8711579666599</v>
      </c>
      <c r="AE896">
        <v>3</v>
      </c>
      <c r="AF896" t="s">
        <v>64</v>
      </c>
      <c r="AG896">
        <v>0</v>
      </c>
      <c r="AJ896">
        <v>30200644.827185199</v>
      </c>
      <c r="AK896">
        <v>27885395.915609743</v>
      </c>
      <c r="AL896">
        <v>2.1992599390210295</v>
      </c>
      <c r="AM896">
        <v>4.8340149268521898E-2</v>
      </c>
      <c r="AN896">
        <v>4.9602757583935765E-2</v>
      </c>
      <c r="AO896">
        <v>1.8599707081453574</v>
      </c>
      <c r="AP896">
        <v>0.74404776937265804</v>
      </c>
      <c r="AQ896">
        <v>0.76707287256733969</v>
      </c>
      <c r="AR896">
        <v>-0.30473039877618341</v>
      </c>
      <c r="AS896">
        <v>4.94861380892384E-2</v>
      </c>
      <c r="AT896">
        <v>5.0236818524081045E-2</v>
      </c>
      <c r="AU896">
        <v>1.8368236682733634</v>
      </c>
    </row>
    <row r="897" spans="1:47" x14ac:dyDescent="0.25">
      <c r="A897" t="s">
        <v>58</v>
      </c>
      <c r="B897">
        <v>5</v>
      </c>
      <c r="C897">
        <v>126</v>
      </c>
      <c r="D897" t="s">
        <v>941</v>
      </c>
      <c r="E897">
        <v>774.05</v>
      </c>
      <c r="F897">
        <v>34007874.1159015</v>
      </c>
      <c r="G897">
        <v>5.4937165853318398E-2</v>
      </c>
      <c r="H897">
        <v>0.74404776937265804</v>
      </c>
      <c r="I897">
        <v>5.6256480068700598E-2</v>
      </c>
      <c r="J897">
        <v>0.93675762732712997</v>
      </c>
      <c r="K897">
        <v>0</v>
      </c>
      <c r="L897">
        <v>584</v>
      </c>
      <c r="M897">
        <v>768</v>
      </c>
      <c r="N897">
        <v>38.549999999999997</v>
      </c>
      <c r="O897">
        <v>56.1084588209619</v>
      </c>
      <c r="P897">
        <v>373.960858547437</v>
      </c>
      <c r="Q897">
        <v>3.1491070910650398</v>
      </c>
      <c r="R897">
        <v>-2.6432947919973102E-3</v>
      </c>
      <c r="S897">
        <v>405</v>
      </c>
      <c r="T897" t="s">
        <v>60</v>
      </c>
      <c r="U897" t="s">
        <v>61</v>
      </c>
      <c r="V897">
        <v>255</v>
      </c>
      <c r="W897">
        <v>0</v>
      </c>
      <c r="X897" t="s">
        <v>62</v>
      </c>
      <c r="Y897">
        <v>6</v>
      </c>
      <c r="Z897">
        <v>203</v>
      </c>
      <c r="AA897">
        <v>3</v>
      </c>
      <c r="AB897" t="s">
        <v>63</v>
      </c>
      <c r="AD897">
        <v>1205.8711579666599</v>
      </c>
      <c r="AE897">
        <v>3</v>
      </c>
      <c r="AF897" t="s">
        <v>64</v>
      </c>
      <c r="AG897">
        <v>0</v>
      </c>
      <c r="AJ897">
        <v>34007874.1159015</v>
      </c>
      <c r="AK897">
        <v>31821359.58609524</v>
      </c>
      <c r="AL897">
        <v>1.914340396676552</v>
      </c>
      <c r="AM897">
        <v>5.4937165853318398E-2</v>
      </c>
      <c r="AN897">
        <v>5.6116920954974205E-2</v>
      </c>
      <c r="AO897">
        <v>1.7736904043751067</v>
      </c>
      <c r="AP897">
        <v>0.74404776937265804</v>
      </c>
      <c r="AQ897">
        <v>0.75792121360764697</v>
      </c>
      <c r="AR897">
        <v>-2.9026211979618348E-2</v>
      </c>
      <c r="AS897">
        <v>5.6256480068700598E-2</v>
      </c>
      <c r="AT897">
        <v>5.6835345091494544E-2</v>
      </c>
      <c r="AU897">
        <v>1.8211845803608329</v>
      </c>
    </row>
    <row r="898" spans="1:47" x14ac:dyDescent="0.25">
      <c r="A898" t="s">
        <v>58</v>
      </c>
      <c r="B898">
        <v>5</v>
      </c>
      <c r="C898">
        <v>127</v>
      </c>
      <c r="D898" t="s">
        <v>942</v>
      </c>
      <c r="E898">
        <v>780.73333333333335</v>
      </c>
      <c r="F898">
        <v>34882399.3871039</v>
      </c>
      <c r="G898">
        <v>6.3858548245852603E-2</v>
      </c>
      <c r="H898">
        <v>0.77491701431040805</v>
      </c>
      <c r="I898">
        <v>6.3977851399033295E-2</v>
      </c>
      <c r="J898">
        <v>1.0359171382777299</v>
      </c>
      <c r="K898">
        <v>0</v>
      </c>
      <c r="L898">
        <v>592</v>
      </c>
      <c r="M898">
        <v>768</v>
      </c>
      <c r="N898">
        <v>37.1</v>
      </c>
      <c r="O898">
        <v>60.309725122098499</v>
      </c>
      <c r="P898">
        <v>353.75079377142202</v>
      </c>
      <c r="Q898">
        <v>3.27711869761694</v>
      </c>
      <c r="R898">
        <v>-2.69138998235126E-3</v>
      </c>
      <c r="S898">
        <v>405</v>
      </c>
      <c r="T898" t="s">
        <v>60</v>
      </c>
      <c r="U898" t="s">
        <v>61</v>
      </c>
      <c r="V898">
        <v>255</v>
      </c>
      <c r="W898">
        <v>0</v>
      </c>
      <c r="X898" t="s">
        <v>62</v>
      </c>
      <c r="Y898">
        <v>6</v>
      </c>
      <c r="Z898">
        <v>203</v>
      </c>
      <c r="AA898">
        <v>3</v>
      </c>
      <c r="AB898" t="s">
        <v>63</v>
      </c>
      <c r="AD898">
        <v>1205.8711579666599</v>
      </c>
      <c r="AE898">
        <v>3</v>
      </c>
      <c r="AF898" t="s">
        <v>64</v>
      </c>
      <c r="AG898">
        <v>0</v>
      </c>
      <c r="AJ898">
        <v>34882399.3871039</v>
      </c>
      <c r="AK898">
        <v>35733617.894093037</v>
      </c>
      <c r="AL898">
        <v>1.2398600436777192</v>
      </c>
      <c r="AM898">
        <v>6.3858548245852603E-2</v>
      </c>
      <c r="AN898">
        <v>6.3000370712807272E-2</v>
      </c>
      <c r="AO898">
        <v>1.8933420098238367</v>
      </c>
      <c r="AP898">
        <v>0.75710109455569496</v>
      </c>
      <c r="AQ898">
        <v>0.76300618406375564</v>
      </c>
      <c r="AR898">
        <v>0.17157228673244979</v>
      </c>
      <c r="AS898">
        <v>6.3977851399033295E-2</v>
      </c>
      <c r="AT898">
        <v>6.406308969403568E-2</v>
      </c>
      <c r="AU898">
        <v>1.8892969221892766</v>
      </c>
    </row>
    <row r="899" spans="1:47" x14ac:dyDescent="0.25">
      <c r="A899" t="s">
        <v>58</v>
      </c>
      <c r="B899">
        <v>5</v>
      </c>
      <c r="C899">
        <v>128</v>
      </c>
      <c r="D899" t="s">
        <v>943</v>
      </c>
      <c r="E899">
        <v>787.38333333333333</v>
      </c>
      <c r="F899">
        <v>42117097.759025402</v>
      </c>
      <c r="G899">
        <v>7.1508814401208806E-2</v>
      </c>
      <c r="H899">
        <v>0.75710109455569496</v>
      </c>
      <c r="I899">
        <v>7.1769373303389894E-2</v>
      </c>
      <c r="J899">
        <v>1.1421687237941001</v>
      </c>
      <c r="K899">
        <v>0</v>
      </c>
      <c r="L899">
        <v>592</v>
      </c>
      <c r="M899">
        <v>768</v>
      </c>
      <c r="N899">
        <v>36.799999999999997</v>
      </c>
      <c r="O899">
        <v>66.603756761065597</v>
      </c>
      <c r="P899">
        <v>348.39830572334398</v>
      </c>
      <c r="Q899">
        <v>3.3679733346544598</v>
      </c>
      <c r="R899">
        <v>-2.6508492287550698E-3</v>
      </c>
      <c r="S899">
        <v>405</v>
      </c>
      <c r="T899" t="s">
        <v>60</v>
      </c>
      <c r="U899" t="s">
        <v>61</v>
      </c>
      <c r="V899">
        <v>255</v>
      </c>
      <c r="W899">
        <v>0</v>
      </c>
      <c r="X899" t="s">
        <v>62</v>
      </c>
      <c r="Y899">
        <v>6</v>
      </c>
      <c r="Z899">
        <v>203</v>
      </c>
      <c r="AA899">
        <v>3</v>
      </c>
      <c r="AB899" t="s">
        <v>63</v>
      </c>
      <c r="AD899">
        <v>1205.8711579666599</v>
      </c>
      <c r="AE899">
        <v>3</v>
      </c>
      <c r="AF899" t="s">
        <v>64</v>
      </c>
      <c r="AG899">
        <v>0</v>
      </c>
      <c r="AJ899">
        <v>38532903.346289396</v>
      </c>
      <c r="AK899">
        <v>37902342.487453043</v>
      </c>
      <c r="AL899">
        <v>0.98003283024584897</v>
      </c>
      <c r="AM899">
        <v>7.1508814401208806E-2</v>
      </c>
      <c r="AN899">
        <v>7.1985210570578023E-2</v>
      </c>
      <c r="AO899">
        <v>1.8837163300443738</v>
      </c>
      <c r="AP899">
        <v>0.77491701431040805</v>
      </c>
      <c r="AQ899">
        <v>0.77387563277778315</v>
      </c>
      <c r="AR899">
        <v>0.28117076488745618</v>
      </c>
      <c r="AS899">
        <v>7.1769373303389894E-2</v>
      </c>
      <c r="AT899">
        <v>7.2885680137071682E-2</v>
      </c>
      <c r="AU899">
        <v>1.8092809794970244</v>
      </c>
    </row>
    <row r="900" spans="1:47" x14ac:dyDescent="0.25">
      <c r="A900" t="s">
        <v>58</v>
      </c>
      <c r="B900">
        <v>5</v>
      </c>
      <c r="C900">
        <v>129</v>
      </c>
      <c r="D900" t="s">
        <v>944</v>
      </c>
      <c r="E900">
        <v>794.01666666666665</v>
      </c>
      <c r="F900">
        <v>38532903.346289396</v>
      </c>
      <c r="G900">
        <v>7.6357175795134694E-2</v>
      </c>
      <c r="H900">
        <v>0.79491727270735901</v>
      </c>
      <c r="I900">
        <v>7.8825605609816204E-2</v>
      </c>
      <c r="J900">
        <v>1.21792076566768</v>
      </c>
      <c r="K900">
        <v>0</v>
      </c>
      <c r="L900">
        <v>584</v>
      </c>
      <c r="M900">
        <v>768</v>
      </c>
      <c r="N900">
        <v>38.35</v>
      </c>
      <c r="O900">
        <v>74.879642744681107</v>
      </c>
      <c r="P900">
        <v>356.52152525410099</v>
      </c>
      <c r="Q900">
        <v>3.3431112010655299</v>
      </c>
      <c r="R900">
        <v>-2.7151591733623401E-3</v>
      </c>
      <c r="S900">
        <v>405</v>
      </c>
      <c r="T900" t="s">
        <v>60</v>
      </c>
      <c r="U900" t="s">
        <v>61</v>
      </c>
      <c r="V900">
        <v>255</v>
      </c>
      <c r="W900">
        <v>0</v>
      </c>
      <c r="X900" t="s">
        <v>62</v>
      </c>
      <c r="Y900">
        <v>6</v>
      </c>
      <c r="Z900">
        <v>203</v>
      </c>
      <c r="AA900">
        <v>3</v>
      </c>
      <c r="AB900" t="s">
        <v>63</v>
      </c>
      <c r="AD900">
        <v>1205.8711579666599</v>
      </c>
      <c r="AE900">
        <v>3</v>
      </c>
      <c r="AF900" t="s">
        <v>64</v>
      </c>
      <c r="AG900">
        <v>0</v>
      </c>
      <c r="AJ900">
        <v>41044267.793985203</v>
      </c>
      <c r="AK900">
        <v>41000901.722039483</v>
      </c>
      <c r="AL900">
        <v>1.1632018266839603</v>
      </c>
      <c r="AM900">
        <v>7.6357175795134694E-2</v>
      </c>
      <c r="AN900">
        <v>8.0885513207728757E-2</v>
      </c>
      <c r="AO900">
        <v>1.7661199734495743</v>
      </c>
      <c r="AP900">
        <v>0.79491727270735901</v>
      </c>
      <c r="AQ900">
        <v>0.78971783186419153</v>
      </c>
      <c r="AR900">
        <v>0.24222059471867974</v>
      </c>
      <c r="AS900">
        <v>7.8825605609816204E-2</v>
      </c>
      <c r="AT900">
        <v>8.157007194442574E-2</v>
      </c>
      <c r="AU900">
        <v>1.7288675432883378</v>
      </c>
    </row>
    <row r="901" spans="1:47" x14ac:dyDescent="0.25">
      <c r="A901" t="s">
        <v>58</v>
      </c>
      <c r="B901">
        <v>5</v>
      </c>
      <c r="C901">
        <v>130</v>
      </c>
      <c r="D901" t="s">
        <v>945</v>
      </c>
      <c r="E901">
        <v>800.63333333333333</v>
      </c>
      <c r="F901">
        <v>41044267.793985203</v>
      </c>
      <c r="G901">
        <v>9.3264348557375601E-2</v>
      </c>
      <c r="H901">
        <v>0.829282325079717</v>
      </c>
      <c r="I901">
        <v>9.3599090304418403E-2</v>
      </c>
      <c r="J901">
        <v>1.32645082679378</v>
      </c>
      <c r="K901">
        <v>0</v>
      </c>
      <c r="L901">
        <v>592</v>
      </c>
      <c r="M901">
        <v>768</v>
      </c>
      <c r="N901">
        <v>37.049999999999997</v>
      </c>
      <c r="O901">
        <v>82.551217131836907</v>
      </c>
      <c r="P901">
        <v>331.41241686987303</v>
      </c>
      <c r="Q901">
        <v>3.5062703718143999</v>
      </c>
      <c r="R901">
        <v>-2.7597745572610199E-3</v>
      </c>
      <c r="S901">
        <v>405</v>
      </c>
      <c r="T901" t="s">
        <v>60</v>
      </c>
      <c r="U901" t="s">
        <v>61</v>
      </c>
      <c r="V901">
        <v>255</v>
      </c>
      <c r="W901">
        <v>0</v>
      </c>
      <c r="X901" t="s">
        <v>62</v>
      </c>
      <c r="Y901">
        <v>6</v>
      </c>
      <c r="Z901">
        <v>203</v>
      </c>
      <c r="AA901">
        <v>3</v>
      </c>
      <c r="AB901" t="s">
        <v>63</v>
      </c>
      <c r="AD901">
        <v>1205.8711579666599</v>
      </c>
      <c r="AE901">
        <v>3</v>
      </c>
      <c r="AF901" t="s">
        <v>64</v>
      </c>
      <c r="AG901">
        <v>0</v>
      </c>
      <c r="AJ901">
        <v>41044267.793985203</v>
      </c>
      <c r="AK901">
        <v>44317489.304887906</v>
      </c>
      <c r="AL901">
        <v>1.3951844241562115</v>
      </c>
      <c r="AM901">
        <v>9.3264348557375601E-2</v>
      </c>
      <c r="AN901">
        <v>9.0989487008908854E-2</v>
      </c>
      <c r="AO901">
        <v>1.7138022220287903</v>
      </c>
      <c r="AP901">
        <v>0.79839501294279602</v>
      </c>
      <c r="AQ901">
        <v>0.7979766155416117</v>
      </c>
      <c r="AR901">
        <v>0.12533645439782423</v>
      </c>
      <c r="AS901">
        <v>9.3599090304418403E-2</v>
      </c>
      <c r="AT901">
        <v>9.165840464434849E-2</v>
      </c>
      <c r="AU901">
        <v>1.707619591170084</v>
      </c>
    </row>
    <row r="902" spans="1:47" x14ac:dyDescent="0.25">
      <c r="A902" t="s">
        <v>58</v>
      </c>
      <c r="B902">
        <v>5</v>
      </c>
      <c r="C902">
        <v>131</v>
      </c>
      <c r="D902" t="s">
        <v>946</v>
      </c>
      <c r="E902">
        <v>807.2833333333333</v>
      </c>
      <c r="F902">
        <v>49500670.2888337</v>
      </c>
      <c r="G902">
        <v>9.9438679039072095E-2</v>
      </c>
      <c r="H902">
        <v>0.79839501294279602</v>
      </c>
      <c r="I902">
        <v>9.9678439105470903E-2</v>
      </c>
      <c r="J902">
        <v>1.41553272045072</v>
      </c>
      <c r="K902">
        <v>0</v>
      </c>
      <c r="L902">
        <v>592</v>
      </c>
      <c r="M902">
        <v>768</v>
      </c>
      <c r="N902">
        <v>37.049999999999997</v>
      </c>
      <c r="O902">
        <v>86.5606624497197</v>
      </c>
      <c r="P902">
        <v>326.45059353724298</v>
      </c>
      <c r="Q902">
        <v>3.5885084063888901</v>
      </c>
      <c r="R902">
        <v>-2.6977576479165098E-3</v>
      </c>
      <c r="S902">
        <v>405</v>
      </c>
      <c r="T902" t="s">
        <v>60</v>
      </c>
      <c r="U902" t="s">
        <v>61</v>
      </c>
      <c r="V902">
        <v>255</v>
      </c>
      <c r="W902">
        <v>0</v>
      </c>
      <c r="X902" t="s">
        <v>62</v>
      </c>
      <c r="Y902">
        <v>6</v>
      </c>
      <c r="Z902">
        <v>203</v>
      </c>
      <c r="AA902">
        <v>3</v>
      </c>
      <c r="AB902" t="s">
        <v>63</v>
      </c>
      <c r="AD902">
        <v>1205.8711579666599</v>
      </c>
      <c r="AE902">
        <v>3</v>
      </c>
      <c r="AF902" t="s">
        <v>64</v>
      </c>
      <c r="AG902">
        <v>0</v>
      </c>
      <c r="AJ902">
        <v>49500670.2888337</v>
      </c>
      <c r="AK902">
        <v>49091702.70567435</v>
      </c>
      <c r="AL902">
        <v>1.4532979704807347</v>
      </c>
      <c r="AM902">
        <v>9.9438679039072095E-2</v>
      </c>
      <c r="AN902">
        <v>0.10132317995009828</v>
      </c>
      <c r="AO902">
        <v>1.5674982414445804</v>
      </c>
      <c r="AP902">
        <v>0.82325876480469895</v>
      </c>
      <c r="AQ902">
        <v>0.80355045155068838</v>
      </c>
      <c r="AR902">
        <v>6.204058658637062E-2</v>
      </c>
      <c r="AS902">
        <v>9.9678439105470903E-2</v>
      </c>
      <c r="AT902">
        <v>0.1019899012410741</v>
      </c>
      <c r="AU902">
        <v>1.5274111053761217</v>
      </c>
    </row>
    <row r="903" spans="1:47" x14ac:dyDescent="0.25">
      <c r="A903" t="s">
        <v>58</v>
      </c>
      <c r="B903">
        <v>5</v>
      </c>
      <c r="C903">
        <v>132</v>
      </c>
      <c r="D903" t="s">
        <v>947</v>
      </c>
      <c r="E903">
        <v>813.98333333333335</v>
      </c>
      <c r="F903">
        <v>51465337.301345997</v>
      </c>
      <c r="G903">
        <v>0.114378417251753</v>
      </c>
      <c r="H903">
        <v>0.82325876480469895</v>
      </c>
      <c r="I903">
        <v>0.114419514898647</v>
      </c>
      <c r="J903">
        <v>1.4863977824385599</v>
      </c>
      <c r="K903">
        <v>0</v>
      </c>
      <c r="L903">
        <v>592</v>
      </c>
      <c r="M903">
        <v>768</v>
      </c>
      <c r="N903">
        <v>38.200000000000003</v>
      </c>
      <c r="O903">
        <v>95.810746569487307</v>
      </c>
      <c r="P903">
        <v>314.972234810744</v>
      </c>
      <c r="Q903">
        <v>3.64879056591271</v>
      </c>
      <c r="R903">
        <v>-2.72696406066109E-3</v>
      </c>
      <c r="S903">
        <v>405</v>
      </c>
      <c r="T903" t="s">
        <v>60</v>
      </c>
      <c r="U903" t="s">
        <v>61</v>
      </c>
      <c r="V903">
        <v>255</v>
      </c>
      <c r="W903">
        <v>0</v>
      </c>
      <c r="X903" t="s">
        <v>62</v>
      </c>
      <c r="Y903">
        <v>6</v>
      </c>
      <c r="Z903">
        <v>203</v>
      </c>
      <c r="AA903">
        <v>3</v>
      </c>
      <c r="AB903" t="s">
        <v>63</v>
      </c>
      <c r="AD903">
        <v>1205.8711579666599</v>
      </c>
      <c r="AE903">
        <v>3</v>
      </c>
      <c r="AF903" t="s">
        <v>64</v>
      </c>
      <c r="AG903">
        <v>0</v>
      </c>
      <c r="AJ903">
        <v>51465337.301345997</v>
      </c>
      <c r="AK903">
        <v>53534880.144595966</v>
      </c>
      <c r="AL903">
        <v>1.2442418649123306</v>
      </c>
      <c r="AM903">
        <v>0.114378417251753</v>
      </c>
      <c r="AN903">
        <v>0.11167178440593456</v>
      </c>
      <c r="AO903">
        <v>1.2212975470114038</v>
      </c>
      <c r="AP903">
        <v>0.79839501294279602</v>
      </c>
      <c r="AQ903">
        <v>0.80512423588037496</v>
      </c>
      <c r="AR903">
        <v>2.9979351913216299E-2</v>
      </c>
      <c r="AS903">
        <v>0.114419514898647</v>
      </c>
      <c r="AT903">
        <v>0.11196927066218726</v>
      </c>
      <c r="AU903">
        <v>1.176894533931965</v>
      </c>
    </row>
    <row r="904" spans="1:47" x14ac:dyDescent="0.25">
      <c r="A904" t="s">
        <v>58</v>
      </c>
      <c r="B904">
        <v>5</v>
      </c>
      <c r="C904">
        <v>133</v>
      </c>
      <c r="D904" t="s">
        <v>948</v>
      </c>
      <c r="E904">
        <v>820.66666666666663</v>
      </c>
      <c r="F904">
        <v>66476884.338810697</v>
      </c>
      <c r="G904">
        <v>0.12317727910715601</v>
      </c>
      <c r="H904">
        <v>0.77772966377645403</v>
      </c>
      <c r="I904">
        <v>0.12342685628701799</v>
      </c>
      <c r="J904">
        <v>1.56609907959286</v>
      </c>
      <c r="K904">
        <v>0</v>
      </c>
      <c r="L904">
        <v>592</v>
      </c>
      <c r="M904">
        <v>768</v>
      </c>
      <c r="N904">
        <v>36.700000000000003</v>
      </c>
      <c r="O904">
        <v>101.41761615969099</v>
      </c>
      <c r="P904">
        <v>309.21287057407801</v>
      </c>
      <c r="Q904">
        <v>3.71974981979288</v>
      </c>
      <c r="R904">
        <v>-2.63763866316216E-3</v>
      </c>
      <c r="S904">
        <v>405</v>
      </c>
      <c r="T904" t="s">
        <v>60</v>
      </c>
      <c r="U904" t="s">
        <v>61</v>
      </c>
      <c r="V904">
        <v>255</v>
      </c>
      <c r="W904">
        <v>0</v>
      </c>
      <c r="X904" t="s">
        <v>62</v>
      </c>
      <c r="Y904">
        <v>6</v>
      </c>
      <c r="Z904">
        <v>203</v>
      </c>
      <c r="AA904">
        <v>3</v>
      </c>
      <c r="AB904" t="s">
        <v>63</v>
      </c>
      <c r="AD904">
        <v>1205.8711579666599</v>
      </c>
      <c r="AE904">
        <v>3</v>
      </c>
      <c r="AF904" t="s">
        <v>64</v>
      </c>
      <c r="AG904">
        <v>0</v>
      </c>
      <c r="AJ904">
        <v>62403970.350221597</v>
      </c>
      <c r="AK904">
        <v>57806820.655843236</v>
      </c>
      <c r="AL904">
        <v>0.92035872249792061</v>
      </c>
      <c r="AM904">
        <v>0.12317727910715601</v>
      </c>
      <c r="AN904">
        <v>0.11960241508523202</v>
      </c>
      <c r="AO904">
        <v>0.9981369531478218</v>
      </c>
      <c r="AP904">
        <v>0.80278619435579202</v>
      </c>
      <c r="AQ904">
        <v>0.80711630696427139</v>
      </c>
      <c r="AR904">
        <v>6.994711446834701E-3</v>
      </c>
      <c r="AS904">
        <v>0.12342685628701799</v>
      </c>
      <c r="AT904">
        <v>0.11974415486925559</v>
      </c>
      <c r="AU904">
        <v>0.99238703576499265</v>
      </c>
    </row>
    <row r="905" spans="1:47" x14ac:dyDescent="0.25">
      <c r="A905" t="s">
        <v>58</v>
      </c>
      <c r="B905">
        <v>5</v>
      </c>
      <c r="C905">
        <v>134</v>
      </c>
      <c r="D905" t="s">
        <v>949</v>
      </c>
      <c r="E905">
        <v>827.4</v>
      </c>
      <c r="F905">
        <v>62403970.350221597</v>
      </c>
      <c r="G905">
        <v>0.128100198074316</v>
      </c>
      <c r="H905">
        <v>0.80278619435579202</v>
      </c>
      <c r="I905">
        <v>0.12872245271538199</v>
      </c>
      <c r="J905">
        <v>1.6255766952056601</v>
      </c>
      <c r="K905">
        <v>0</v>
      </c>
      <c r="L905">
        <v>592</v>
      </c>
      <c r="M905">
        <v>768</v>
      </c>
      <c r="N905">
        <v>38.200000000000003</v>
      </c>
      <c r="O905">
        <v>104.80876265847201</v>
      </c>
      <c r="P905">
        <v>306.42251049402</v>
      </c>
      <c r="Q905">
        <v>3.7025960828737601</v>
      </c>
      <c r="R905">
        <v>-2.6770378128999801E-3</v>
      </c>
      <c r="S905">
        <v>405</v>
      </c>
      <c r="T905" t="s">
        <v>60</v>
      </c>
      <c r="U905" t="s">
        <v>61</v>
      </c>
      <c r="V905">
        <v>255</v>
      </c>
      <c r="W905">
        <v>0</v>
      </c>
      <c r="X905" t="s">
        <v>62</v>
      </c>
      <c r="Y905">
        <v>6</v>
      </c>
      <c r="Z905">
        <v>203</v>
      </c>
      <c r="AA905">
        <v>3</v>
      </c>
      <c r="AB905" t="s">
        <v>63</v>
      </c>
      <c r="AD905">
        <v>1205.8711579666599</v>
      </c>
      <c r="AE905">
        <v>3</v>
      </c>
      <c r="AF905" t="s">
        <v>64</v>
      </c>
      <c r="AG905">
        <v>0</v>
      </c>
      <c r="AJ905">
        <v>63260154.988593303</v>
      </c>
      <c r="AK905">
        <v>60483720.262626603</v>
      </c>
      <c r="AL905">
        <v>0.51411575304867652</v>
      </c>
      <c r="AM905">
        <v>0.128100198074316</v>
      </c>
      <c r="AN905">
        <v>0.12757024909223322</v>
      </c>
      <c r="AO905">
        <v>0.78056483384169362</v>
      </c>
      <c r="AP905">
        <v>0.80278619435579202</v>
      </c>
      <c r="AQ905">
        <v>0.80709722819801666</v>
      </c>
      <c r="AR905">
        <v>6.996489434828615E-2</v>
      </c>
      <c r="AS905">
        <v>0.12872245271538199</v>
      </c>
      <c r="AT905">
        <v>0.12774451149081539</v>
      </c>
      <c r="AU905">
        <v>0.76993811981440263</v>
      </c>
    </row>
    <row r="906" spans="1:47" x14ac:dyDescent="0.25">
      <c r="A906" t="s">
        <v>58</v>
      </c>
      <c r="B906">
        <v>5</v>
      </c>
      <c r="C906">
        <v>135</v>
      </c>
      <c r="D906" t="s">
        <v>950</v>
      </c>
      <c r="E906">
        <v>834.08333333333337</v>
      </c>
      <c r="F906">
        <v>63260154.988593303</v>
      </c>
      <c r="G906">
        <v>0.13291750195386301</v>
      </c>
      <c r="H906">
        <v>0.80835536836227695</v>
      </c>
      <c r="I906">
        <v>0.13247351133975999</v>
      </c>
      <c r="J906">
        <v>1.6433848335260499</v>
      </c>
      <c r="K906">
        <v>0</v>
      </c>
      <c r="L906">
        <v>592</v>
      </c>
      <c r="M906">
        <v>768</v>
      </c>
      <c r="N906">
        <v>37.85</v>
      </c>
      <c r="O906">
        <v>105.982676081565</v>
      </c>
      <c r="P906">
        <v>301.13598089057598</v>
      </c>
      <c r="Q906">
        <v>3.69312803747964</v>
      </c>
      <c r="R906">
        <v>-2.6821019900663801E-3</v>
      </c>
      <c r="S906">
        <v>405</v>
      </c>
      <c r="T906" t="s">
        <v>60</v>
      </c>
      <c r="U906" t="s">
        <v>61</v>
      </c>
      <c r="V906">
        <v>255</v>
      </c>
      <c r="W906">
        <v>0</v>
      </c>
      <c r="X906" t="s">
        <v>62</v>
      </c>
      <c r="Y906">
        <v>6</v>
      </c>
      <c r="Z906">
        <v>203</v>
      </c>
      <c r="AA906">
        <v>3</v>
      </c>
      <c r="AB906" t="s">
        <v>63</v>
      </c>
      <c r="AD906">
        <v>1205.8711579666599</v>
      </c>
      <c r="AE906">
        <v>3</v>
      </c>
      <c r="AF906" t="s">
        <v>64</v>
      </c>
      <c r="AG906">
        <v>0</v>
      </c>
      <c r="AJ906">
        <v>62403970.350221597</v>
      </c>
      <c r="AK906">
        <v>62013608.33831618</v>
      </c>
      <c r="AL906">
        <v>0.17101392377229624</v>
      </c>
      <c r="AM906">
        <v>0.13291750195386301</v>
      </c>
      <c r="AN906">
        <v>0.13276846611428803</v>
      </c>
      <c r="AO906">
        <v>0.48123817057451851</v>
      </c>
      <c r="AP906">
        <v>0.80835536836227695</v>
      </c>
      <c r="AQ906">
        <v>0.81480666246347944</v>
      </c>
      <c r="AR906">
        <v>0.13785105917859136</v>
      </c>
      <c r="AS906">
        <v>0.13247351133975999</v>
      </c>
      <c r="AT906">
        <v>0.13288812525559038</v>
      </c>
      <c r="AU906">
        <v>0.5390005674185705</v>
      </c>
    </row>
    <row r="907" spans="1:47" x14ac:dyDescent="0.25">
      <c r="A907" t="s">
        <v>58</v>
      </c>
      <c r="B907">
        <v>5</v>
      </c>
      <c r="C907">
        <v>136</v>
      </c>
      <c r="D907" t="s">
        <v>951</v>
      </c>
      <c r="E907">
        <v>840.73333333333335</v>
      </c>
      <c r="F907">
        <v>59114777.679793902</v>
      </c>
      <c r="G907">
        <v>0.139277849074078</v>
      </c>
      <c r="H907">
        <v>0.83694218427011002</v>
      </c>
      <c r="I907">
        <v>0.140137583722522</v>
      </c>
      <c r="J907">
        <v>1.66945283582392</v>
      </c>
      <c r="K907">
        <v>0</v>
      </c>
      <c r="L907">
        <v>592</v>
      </c>
      <c r="M907">
        <v>768</v>
      </c>
      <c r="N907">
        <v>36.299999999999997</v>
      </c>
      <c r="O907">
        <v>111.289158144585</v>
      </c>
      <c r="P907">
        <v>299.01807907376502</v>
      </c>
      <c r="Q907">
        <v>3.7639794419218502</v>
      </c>
      <c r="R907">
        <v>-2.7257877693369001E-3</v>
      </c>
      <c r="S907">
        <v>405</v>
      </c>
      <c r="T907" t="s">
        <v>60</v>
      </c>
      <c r="U907" t="s">
        <v>61</v>
      </c>
      <c r="V907">
        <v>255</v>
      </c>
      <c r="W907">
        <v>0</v>
      </c>
      <c r="X907" t="s">
        <v>62</v>
      </c>
      <c r="Y907">
        <v>6</v>
      </c>
      <c r="Z907">
        <v>203</v>
      </c>
      <c r="AA907">
        <v>3</v>
      </c>
      <c r="AB907" t="s">
        <v>63</v>
      </c>
      <c r="AD907">
        <v>1205.8711579666599</v>
      </c>
      <c r="AE907">
        <v>3</v>
      </c>
      <c r="AF907" t="s">
        <v>64</v>
      </c>
      <c r="AG907">
        <v>0</v>
      </c>
      <c r="AJ907">
        <v>62885168.322750501</v>
      </c>
      <c r="AK907">
        <v>62063909.825254776</v>
      </c>
      <c r="AL907">
        <v>-4.1888812920415609E-2</v>
      </c>
      <c r="AM907">
        <v>0.139277849074078</v>
      </c>
      <c r="AN907">
        <v>0.13654209760743782</v>
      </c>
      <c r="AO907">
        <v>0.39209414736427073</v>
      </c>
      <c r="AP907">
        <v>0.82316337097342596</v>
      </c>
      <c r="AQ907">
        <v>0.82102055425590725</v>
      </c>
      <c r="AR907">
        <v>0.12409296112136271</v>
      </c>
      <c r="AS907">
        <v>0.13968022221327001</v>
      </c>
      <c r="AT907">
        <v>0.13764989560583643</v>
      </c>
      <c r="AU907">
        <v>0.47236609057592682</v>
      </c>
    </row>
    <row r="908" spans="1:47" x14ac:dyDescent="0.25">
      <c r="A908" t="s">
        <v>58</v>
      </c>
      <c r="B908">
        <v>5</v>
      </c>
      <c r="C908">
        <v>137</v>
      </c>
      <c r="D908" t="s">
        <v>952</v>
      </c>
      <c r="E908">
        <v>847.41666666666663</v>
      </c>
      <c r="F908">
        <v>62885168.322750501</v>
      </c>
      <c r="G908">
        <v>0.140369502362027</v>
      </c>
      <c r="H908">
        <v>0.82316337097342596</v>
      </c>
      <c r="I908">
        <v>0.13968022221327001</v>
      </c>
      <c r="J908">
        <v>1.6672773693269101</v>
      </c>
      <c r="K908">
        <v>0</v>
      </c>
      <c r="L908">
        <v>592</v>
      </c>
      <c r="M908">
        <v>768</v>
      </c>
      <c r="N908">
        <v>38.5</v>
      </c>
      <c r="O908">
        <v>109.727655603141</v>
      </c>
      <c r="P908">
        <v>295.91350249963199</v>
      </c>
      <c r="Q908">
        <v>3.8489250650173501</v>
      </c>
      <c r="R908">
        <v>-2.7006632375107102E-3</v>
      </c>
      <c r="S908">
        <v>405</v>
      </c>
      <c r="T908" t="s">
        <v>60</v>
      </c>
      <c r="U908" t="s">
        <v>61</v>
      </c>
      <c r="V908">
        <v>255</v>
      </c>
      <c r="W908">
        <v>0</v>
      </c>
      <c r="X908" t="s">
        <v>62</v>
      </c>
      <c r="Y908">
        <v>6</v>
      </c>
      <c r="Z908">
        <v>203</v>
      </c>
      <c r="AA908">
        <v>3</v>
      </c>
      <c r="AB908" t="s">
        <v>63</v>
      </c>
      <c r="AD908">
        <v>1205.8711579666599</v>
      </c>
      <c r="AE908">
        <v>3</v>
      </c>
      <c r="AF908" t="s">
        <v>64</v>
      </c>
      <c r="AG908">
        <v>0</v>
      </c>
      <c r="AJ908">
        <v>59114777.679793902</v>
      </c>
      <c r="AK908">
        <v>61942974.384519041</v>
      </c>
      <c r="AL908">
        <v>-4.9403189619300616E-3</v>
      </c>
      <c r="AM908">
        <v>0.140369502362027</v>
      </c>
      <c r="AN908">
        <v>0.14013481370512279</v>
      </c>
      <c r="AO908">
        <v>0.39601943796031858</v>
      </c>
      <c r="AP908">
        <v>0.83694218427011002</v>
      </c>
      <c r="AQ908">
        <v>0.82842070234741172</v>
      </c>
      <c r="AR908">
        <v>0.12581674413136351</v>
      </c>
      <c r="AS908">
        <v>0.140137583722522</v>
      </c>
      <c r="AT908">
        <v>0.1415425543068288</v>
      </c>
      <c r="AU908">
        <v>0.39500164625916362</v>
      </c>
    </row>
    <row r="909" spans="1:47" x14ac:dyDescent="0.25">
      <c r="A909" t="s">
        <v>58</v>
      </c>
      <c r="B909">
        <v>5</v>
      </c>
      <c r="C909">
        <v>138</v>
      </c>
      <c r="D909" t="s">
        <v>953</v>
      </c>
      <c r="E909">
        <v>854.15</v>
      </c>
      <c r="F909">
        <v>56815857.933724999</v>
      </c>
      <c r="G909">
        <v>0.142045436572905</v>
      </c>
      <c r="H909">
        <v>0.85200172103762195</v>
      </c>
      <c r="I909">
        <v>0.148185746220344</v>
      </c>
      <c r="J909">
        <v>1.6477982909440601</v>
      </c>
      <c r="K909">
        <v>0</v>
      </c>
      <c r="L909">
        <v>584</v>
      </c>
      <c r="M909">
        <v>768</v>
      </c>
      <c r="N909">
        <v>37.299999999999997</v>
      </c>
      <c r="O909">
        <v>120.11900967043</v>
      </c>
      <c r="P909">
        <v>305.05430984188803</v>
      </c>
      <c r="Q909">
        <v>3.6822295679611798</v>
      </c>
      <c r="R909">
        <v>-2.7492374884392399E-3</v>
      </c>
      <c r="S909">
        <v>405</v>
      </c>
      <c r="T909" t="s">
        <v>60</v>
      </c>
      <c r="U909" t="s">
        <v>61</v>
      </c>
      <c r="V909">
        <v>255</v>
      </c>
      <c r="W909">
        <v>0</v>
      </c>
      <c r="X909" t="s">
        <v>62</v>
      </c>
      <c r="Y909">
        <v>6</v>
      </c>
      <c r="Z909">
        <v>203</v>
      </c>
      <c r="AA909">
        <v>3</v>
      </c>
      <c r="AB909" t="s">
        <v>63</v>
      </c>
      <c r="AD909">
        <v>1205.8711579666599</v>
      </c>
      <c r="AE909">
        <v>3</v>
      </c>
      <c r="AF909" t="s">
        <v>64</v>
      </c>
      <c r="AG909">
        <v>0</v>
      </c>
      <c r="AJ909">
        <v>62655477.784914598</v>
      </c>
      <c r="AK909">
        <v>61993275.871457651</v>
      </c>
      <c r="AL909">
        <v>-4.1463064360822394E-2</v>
      </c>
      <c r="AM909">
        <v>0.142045436572905</v>
      </c>
      <c r="AN909">
        <v>0.143778218661019</v>
      </c>
      <c r="AO909">
        <v>0.30697955436057767</v>
      </c>
      <c r="AP909">
        <v>0.83385565331793099</v>
      </c>
      <c r="AQ909">
        <v>0.83470701563761907</v>
      </c>
      <c r="AR909">
        <v>0.11173207509188145</v>
      </c>
      <c r="AS909">
        <v>0.14723570803824801</v>
      </c>
      <c r="AT909">
        <v>0.14509307174242322</v>
      </c>
      <c r="AU909">
        <v>0.30423456728326009</v>
      </c>
    </row>
    <row r="910" spans="1:47" x14ac:dyDescent="0.25">
      <c r="A910" t="s">
        <v>58</v>
      </c>
      <c r="B910">
        <v>5</v>
      </c>
      <c r="C910">
        <v>139</v>
      </c>
      <c r="D910" t="s">
        <v>954</v>
      </c>
      <c r="E910">
        <v>860.86666666666667</v>
      </c>
      <c r="F910">
        <v>62655477.784914598</v>
      </c>
      <c r="G910">
        <v>0.146063778562741</v>
      </c>
      <c r="H910">
        <v>0.83385565331793099</v>
      </c>
      <c r="I910">
        <v>0.14723570803824801</v>
      </c>
      <c r="J910">
        <v>1.61259342271843</v>
      </c>
      <c r="K910">
        <v>0</v>
      </c>
      <c r="L910">
        <v>592</v>
      </c>
      <c r="M910">
        <v>768</v>
      </c>
      <c r="N910">
        <v>36.799999999999997</v>
      </c>
      <c r="O910">
        <v>115.250125020353</v>
      </c>
      <c r="P910">
        <v>294.850300052926</v>
      </c>
      <c r="Q910">
        <v>3.8282066203598899</v>
      </c>
      <c r="R910">
        <v>-2.71363059077805E-3</v>
      </c>
      <c r="S910">
        <v>405</v>
      </c>
      <c r="T910" t="s">
        <v>60</v>
      </c>
      <c r="U910" t="s">
        <v>61</v>
      </c>
      <c r="V910">
        <v>255</v>
      </c>
      <c r="W910">
        <v>0</v>
      </c>
      <c r="X910" t="s">
        <v>62</v>
      </c>
      <c r="Y910">
        <v>6</v>
      </c>
      <c r="Z910">
        <v>203</v>
      </c>
      <c r="AA910">
        <v>3</v>
      </c>
      <c r="AB910" t="s">
        <v>63</v>
      </c>
      <c r="AD910">
        <v>1205.8711579666599</v>
      </c>
      <c r="AE910">
        <v>3</v>
      </c>
      <c r="AF910" t="s">
        <v>64</v>
      </c>
      <c r="AG910">
        <v>0</v>
      </c>
      <c r="AJ910">
        <v>62655477.784914598</v>
      </c>
      <c r="AK910">
        <v>61693963.184769146</v>
      </c>
      <c r="AL910">
        <v>4.8914478147023224E-2</v>
      </c>
      <c r="AM910">
        <v>0.146063778562741</v>
      </c>
      <c r="AN910">
        <v>0.14614955419287218</v>
      </c>
      <c r="AO910">
        <v>0.25335538230849952</v>
      </c>
      <c r="AP910">
        <v>0.83978693481331401</v>
      </c>
      <c r="AQ910">
        <v>0.84070653869379874</v>
      </c>
      <c r="AR910">
        <v>7.6783111479864302E-2</v>
      </c>
      <c r="AS910">
        <v>0.148185746220344</v>
      </c>
      <c r="AT910">
        <v>0.14759408169081162</v>
      </c>
      <c r="AU910">
        <v>0.25543664420493256</v>
      </c>
    </row>
    <row r="911" spans="1:47" x14ac:dyDescent="0.25">
      <c r="A911" t="s">
        <v>58</v>
      </c>
      <c r="B911">
        <v>5</v>
      </c>
      <c r="C911">
        <v>140</v>
      </c>
      <c r="D911" t="s">
        <v>955</v>
      </c>
      <c r="E911">
        <v>867.56666666666661</v>
      </c>
      <c r="F911">
        <v>63266386.422585301</v>
      </c>
      <c r="G911">
        <v>0.15113452673334399</v>
      </c>
      <c r="H911">
        <v>0.83978693481331401</v>
      </c>
      <c r="I911">
        <v>0.150226098517732</v>
      </c>
      <c r="J911">
        <v>1.5688908645317099</v>
      </c>
      <c r="K911">
        <v>0</v>
      </c>
      <c r="L911">
        <v>592</v>
      </c>
      <c r="M911">
        <v>768</v>
      </c>
      <c r="N911">
        <v>38.299999999999997</v>
      </c>
      <c r="O911">
        <v>115.053032337657</v>
      </c>
      <c r="P911">
        <v>288.59926726571302</v>
      </c>
      <c r="Q911">
        <v>3.8580184755217899</v>
      </c>
      <c r="R911">
        <v>-2.7188760105114301E-3</v>
      </c>
      <c r="S911">
        <v>405</v>
      </c>
      <c r="T911" t="s">
        <v>60</v>
      </c>
      <c r="U911" t="s">
        <v>61</v>
      </c>
      <c r="V911">
        <v>255</v>
      </c>
      <c r="W911">
        <v>0</v>
      </c>
      <c r="X911" t="s">
        <v>62</v>
      </c>
      <c r="Y911">
        <v>6</v>
      </c>
      <c r="Z911">
        <v>203</v>
      </c>
      <c r="AA911">
        <v>3</v>
      </c>
      <c r="AB911" t="s">
        <v>63</v>
      </c>
      <c r="AD911">
        <v>1205.8711579666599</v>
      </c>
      <c r="AE911">
        <v>3</v>
      </c>
      <c r="AF911" t="s">
        <v>64</v>
      </c>
      <c r="AG911">
        <v>0</v>
      </c>
      <c r="AJ911">
        <v>62655477.784914598</v>
      </c>
      <c r="AK911">
        <v>62148728.626671962</v>
      </c>
      <c r="AL911">
        <v>-0.13577935780710637</v>
      </c>
      <c r="AM911">
        <v>0.15113452673334399</v>
      </c>
      <c r="AN911">
        <v>0.1489973469284484</v>
      </c>
      <c r="AO911">
        <v>0.29371566121090337</v>
      </c>
      <c r="AP911">
        <v>0.83978693481331401</v>
      </c>
      <c r="AQ911">
        <v>0.84395029909064145</v>
      </c>
      <c r="AR911">
        <v>8.6584371836792309E-2</v>
      </c>
      <c r="AS911">
        <v>0.150226098517732</v>
      </c>
      <c r="AT911">
        <v>0.150395113736636</v>
      </c>
      <c r="AU911">
        <v>0.29953193835016129</v>
      </c>
    </row>
    <row r="912" spans="1:47" x14ac:dyDescent="0.25">
      <c r="A912" t="s">
        <v>58</v>
      </c>
      <c r="B912">
        <v>5</v>
      </c>
      <c r="C912">
        <v>141</v>
      </c>
      <c r="D912" t="s">
        <v>956</v>
      </c>
      <c r="E912">
        <v>874.25</v>
      </c>
      <c r="F912">
        <v>61388604.889307998</v>
      </c>
      <c r="G912">
        <v>0.15460846603990799</v>
      </c>
      <c r="H912">
        <v>0.85316098625432402</v>
      </c>
      <c r="I912">
        <v>0.15414274395164401</v>
      </c>
      <c r="J912">
        <v>1.51725263521753</v>
      </c>
      <c r="K912">
        <v>0</v>
      </c>
      <c r="L912">
        <v>592</v>
      </c>
      <c r="M912">
        <v>768</v>
      </c>
      <c r="N912">
        <v>36.85</v>
      </c>
      <c r="O912">
        <v>117.36839452219699</v>
      </c>
      <c r="P912">
        <v>286.97144463933898</v>
      </c>
      <c r="Q912">
        <v>3.8806271234863301</v>
      </c>
      <c r="R912">
        <v>-2.7385214474964299E-3</v>
      </c>
      <c r="S912">
        <v>405</v>
      </c>
      <c r="T912" t="s">
        <v>60</v>
      </c>
      <c r="U912" t="s">
        <v>61</v>
      </c>
      <c r="V912">
        <v>255</v>
      </c>
      <c r="W912">
        <v>0</v>
      </c>
      <c r="X912" t="s">
        <v>62</v>
      </c>
      <c r="Y912">
        <v>6</v>
      </c>
      <c r="Z912">
        <v>203</v>
      </c>
      <c r="AA912">
        <v>3</v>
      </c>
      <c r="AB912" t="s">
        <v>63</v>
      </c>
      <c r="AD912">
        <v>1205.8711579666599</v>
      </c>
      <c r="AE912">
        <v>3</v>
      </c>
      <c r="AF912" t="s">
        <v>64</v>
      </c>
      <c r="AG912">
        <v>0</v>
      </c>
      <c r="AJ912">
        <v>61388604.889307998</v>
      </c>
      <c r="AK912">
        <v>60754307.646945804</v>
      </c>
      <c r="AL912">
        <v>-0.18229740409877596</v>
      </c>
      <c r="AM912">
        <v>0.15113452673334399</v>
      </c>
      <c r="AN912">
        <v>0.15204345224609581</v>
      </c>
      <c r="AO912">
        <v>0.32940134655550396</v>
      </c>
      <c r="AP912">
        <v>0.85316098625432402</v>
      </c>
      <c r="AQ912">
        <v>0.85033800648239533</v>
      </c>
      <c r="AR912">
        <v>8.77579572556801E-2</v>
      </c>
      <c r="AS912">
        <v>0.152185271955212</v>
      </c>
      <c r="AT912">
        <v>0.15357193509365344</v>
      </c>
      <c r="AU912">
        <v>0.30264726252357244</v>
      </c>
    </row>
    <row r="913" spans="1:47" x14ac:dyDescent="0.25">
      <c r="A913" t="s">
        <v>58</v>
      </c>
      <c r="B913">
        <v>5</v>
      </c>
      <c r="C913">
        <v>142</v>
      </c>
      <c r="D913" t="s">
        <v>957</v>
      </c>
      <c r="E913">
        <v>880.94999999999993</v>
      </c>
      <c r="F913">
        <v>55683372.8862838</v>
      </c>
      <c r="G913">
        <v>0.14699045359208601</v>
      </c>
      <c r="H913">
        <v>0.86579419027670002</v>
      </c>
      <c r="I913">
        <v>0.152185271955212</v>
      </c>
      <c r="J913">
        <v>1.4502264791466799</v>
      </c>
      <c r="K913">
        <v>0</v>
      </c>
      <c r="L913">
        <v>584</v>
      </c>
      <c r="M913">
        <v>768</v>
      </c>
      <c r="N913">
        <v>37.6</v>
      </c>
      <c r="O913">
        <v>121.19642317821599</v>
      </c>
      <c r="P913">
        <v>299.83191091894798</v>
      </c>
      <c r="Q913">
        <v>3.7479496096718199</v>
      </c>
      <c r="R913">
        <v>-2.76814483555806E-3</v>
      </c>
      <c r="S913">
        <v>405</v>
      </c>
      <c r="T913" t="s">
        <v>60</v>
      </c>
      <c r="U913" t="s">
        <v>61</v>
      </c>
      <c r="V913">
        <v>255</v>
      </c>
      <c r="W913">
        <v>0</v>
      </c>
      <c r="X913" t="s">
        <v>62</v>
      </c>
      <c r="Y913">
        <v>6</v>
      </c>
      <c r="Z913">
        <v>203</v>
      </c>
      <c r="AA913">
        <v>3</v>
      </c>
      <c r="AB913" t="s">
        <v>63</v>
      </c>
      <c r="AD913">
        <v>1205.8711579666599</v>
      </c>
      <c r="AE913">
        <v>3</v>
      </c>
      <c r="AF913" t="s">
        <v>64</v>
      </c>
      <c r="AG913">
        <v>0</v>
      </c>
      <c r="AJ913">
        <v>61388604.889307998</v>
      </c>
      <c r="AK913">
        <v>61260597.195882797</v>
      </c>
      <c r="AL913">
        <v>0.36443196387497701</v>
      </c>
      <c r="AM913">
        <v>0.15460846603990799</v>
      </c>
      <c r="AN913">
        <v>0.1557440682523136</v>
      </c>
      <c r="AO913">
        <v>0.37914095823374899</v>
      </c>
      <c r="AP913">
        <v>0.85316098625432402</v>
      </c>
      <c r="AQ913">
        <v>0.85300814111377088</v>
      </c>
      <c r="AR913">
        <v>2.4575762871056325E-2</v>
      </c>
      <c r="AS913">
        <v>0.15414274395164401</v>
      </c>
      <c r="AT913">
        <v>0.15669719445667241</v>
      </c>
      <c r="AU913">
        <v>0.33739771897296317</v>
      </c>
    </row>
    <row r="914" spans="1:47" x14ac:dyDescent="0.25">
      <c r="A914" t="s">
        <v>58</v>
      </c>
      <c r="B914">
        <v>5</v>
      </c>
      <c r="C914">
        <v>143</v>
      </c>
      <c r="D914" t="s">
        <v>958</v>
      </c>
      <c r="E914">
        <v>887.65</v>
      </c>
      <c r="F914">
        <v>65186925.5295996</v>
      </c>
      <c r="G914">
        <v>0.16456685859383</v>
      </c>
      <c r="H914">
        <v>0.853137607970192</v>
      </c>
      <c r="I914">
        <v>0.163812043035439</v>
      </c>
      <c r="J914">
        <v>1.3795296952971401</v>
      </c>
      <c r="K914">
        <v>0</v>
      </c>
      <c r="L914">
        <v>592</v>
      </c>
      <c r="M914">
        <v>768</v>
      </c>
      <c r="N914">
        <v>37.950000000000003</v>
      </c>
      <c r="O914">
        <v>121.784522312066</v>
      </c>
      <c r="P914">
        <v>280.37043475553298</v>
      </c>
      <c r="Q914">
        <v>3.96665691724743</v>
      </c>
      <c r="R914">
        <v>-2.7285375109351098E-3</v>
      </c>
      <c r="S914">
        <v>405</v>
      </c>
      <c r="T914" t="s">
        <v>60</v>
      </c>
      <c r="U914" t="s">
        <v>61</v>
      </c>
      <c r="V914">
        <v>255</v>
      </c>
      <c r="W914">
        <v>0</v>
      </c>
      <c r="X914" t="s">
        <v>62</v>
      </c>
      <c r="Y914">
        <v>6</v>
      </c>
      <c r="Z914">
        <v>203</v>
      </c>
      <c r="AA914">
        <v>3</v>
      </c>
      <c r="AB914" t="s">
        <v>63</v>
      </c>
      <c r="AD914">
        <v>1205.8711579666599</v>
      </c>
      <c r="AE914">
        <v>3</v>
      </c>
      <c r="AF914" t="s">
        <v>64</v>
      </c>
      <c r="AG914">
        <v>0</v>
      </c>
      <c r="AJ914">
        <v>55683372.8862838</v>
      </c>
      <c r="AK914">
        <v>63471344.501084901</v>
      </c>
      <c r="AL914">
        <v>0.60506797117300526</v>
      </c>
      <c r="AM914">
        <v>0.15727596316114201</v>
      </c>
      <c r="AN914">
        <v>0.15995650382413462</v>
      </c>
      <c r="AO914">
        <v>0.42859645618397313</v>
      </c>
      <c r="AP914">
        <v>0.86579419027670002</v>
      </c>
      <c r="AQ914">
        <v>0.85332088588537247</v>
      </c>
      <c r="AR914">
        <v>-2.6135508722177764E-2</v>
      </c>
      <c r="AS914">
        <v>0.16311981482333501</v>
      </c>
      <c r="AT914">
        <v>0.16073527059435583</v>
      </c>
      <c r="AU914">
        <v>0.4030590915193818</v>
      </c>
    </row>
    <row r="915" spans="1:47" x14ac:dyDescent="0.25">
      <c r="A915" t="s">
        <v>58</v>
      </c>
      <c r="B915">
        <v>5</v>
      </c>
      <c r="C915">
        <v>144</v>
      </c>
      <c r="D915" t="s">
        <v>959</v>
      </c>
      <c r="E915">
        <v>894.36666666666667</v>
      </c>
      <c r="F915">
        <v>52412201.388013698</v>
      </c>
      <c r="G915">
        <v>0.15727596316114201</v>
      </c>
      <c r="H915">
        <v>0.89889871156132894</v>
      </c>
      <c r="I915">
        <v>0.16311981482333501</v>
      </c>
      <c r="J915">
        <v>1.3155161122071499</v>
      </c>
      <c r="K915">
        <v>0</v>
      </c>
      <c r="L915">
        <v>584</v>
      </c>
      <c r="M915">
        <v>768</v>
      </c>
      <c r="N915">
        <v>36.299999999999997</v>
      </c>
      <c r="O915">
        <v>126.859837705412</v>
      </c>
      <c r="P915">
        <v>292.97644448126499</v>
      </c>
      <c r="Q915">
        <v>3.8318110621016799</v>
      </c>
      <c r="R915">
        <v>-2.8146623486284298E-3</v>
      </c>
      <c r="S915">
        <v>405</v>
      </c>
      <c r="T915" t="s">
        <v>60</v>
      </c>
      <c r="U915" t="s">
        <v>61</v>
      </c>
      <c r="V915">
        <v>255</v>
      </c>
      <c r="W915">
        <v>0</v>
      </c>
      <c r="X915" t="s">
        <v>62</v>
      </c>
      <c r="Y915">
        <v>6</v>
      </c>
      <c r="Z915">
        <v>203</v>
      </c>
      <c r="AA915">
        <v>3</v>
      </c>
      <c r="AB915" t="s">
        <v>63</v>
      </c>
      <c r="AD915">
        <v>1205.8711579666599</v>
      </c>
      <c r="AE915">
        <v>3</v>
      </c>
      <c r="AF915" t="s">
        <v>64</v>
      </c>
      <c r="AG915">
        <v>0</v>
      </c>
      <c r="AJ915">
        <v>65186925.5295996</v>
      </c>
      <c r="AK915">
        <v>65935466.38540832</v>
      </c>
      <c r="AL915">
        <v>0.41285251035704423</v>
      </c>
      <c r="AM915">
        <v>0.16456685859383</v>
      </c>
      <c r="AN915">
        <v>0.16482639951053002</v>
      </c>
      <c r="AO915">
        <v>0.44808048571145004</v>
      </c>
      <c r="AP915">
        <v>0.853137607970192</v>
      </c>
      <c r="AQ915">
        <v>0.85095882036877202</v>
      </c>
      <c r="AR915">
        <v>-1.2871354489869175E-2</v>
      </c>
      <c r="AS915">
        <v>0.163812043035439</v>
      </c>
      <c r="AT915">
        <v>0.16519489985502361</v>
      </c>
      <c r="AU915">
        <v>0.41007322007792524</v>
      </c>
    </row>
    <row r="916" spans="1:47" x14ac:dyDescent="0.25">
      <c r="A916" t="s">
        <v>58</v>
      </c>
      <c r="B916">
        <v>5</v>
      </c>
      <c r="C916">
        <v>145</v>
      </c>
      <c r="D916" t="s">
        <v>960</v>
      </c>
      <c r="E916">
        <v>901.26666666666665</v>
      </c>
      <c r="F916">
        <v>75465424.289555505</v>
      </c>
      <c r="G916">
        <v>0.17219670459244901</v>
      </c>
      <c r="H916">
        <v>0.82666348275075796</v>
      </c>
      <c r="I916">
        <v>0.170416479206149</v>
      </c>
      <c r="J916">
        <v>1.2338217105227101</v>
      </c>
      <c r="K916">
        <v>0</v>
      </c>
      <c r="L916">
        <v>592</v>
      </c>
      <c r="M916">
        <v>768</v>
      </c>
      <c r="N916">
        <v>38.5</v>
      </c>
      <c r="O916">
        <v>124.02883576341</v>
      </c>
      <c r="P916">
        <v>274.55083377063499</v>
      </c>
      <c r="Q916">
        <v>3.9626778406159602</v>
      </c>
      <c r="R916">
        <v>-2.6758503888885E-3</v>
      </c>
      <c r="S916">
        <v>405</v>
      </c>
      <c r="T916" t="s">
        <v>60</v>
      </c>
      <c r="U916" t="s">
        <v>61</v>
      </c>
      <c r="V916">
        <v>255</v>
      </c>
      <c r="W916">
        <v>0</v>
      </c>
      <c r="X916" t="s">
        <v>62</v>
      </c>
      <c r="Y916">
        <v>6</v>
      </c>
      <c r="Z916">
        <v>203</v>
      </c>
      <c r="AA916">
        <v>3</v>
      </c>
      <c r="AB916" t="s">
        <v>63</v>
      </c>
      <c r="AD916">
        <v>1205.8711579666599</v>
      </c>
      <c r="AE916">
        <v>3</v>
      </c>
      <c r="AF916" t="s">
        <v>64</v>
      </c>
      <c r="AG916">
        <v>0</v>
      </c>
      <c r="AJ916">
        <v>73709214.310925096</v>
      </c>
      <c r="AK916">
        <v>67276061.136654735</v>
      </c>
      <c r="AL916">
        <v>0.42984220672153939</v>
      </c>
      <c r="AM916">
        <v>0.17219670459244901</v>
      </c>
      <c r="AN916">
        <v>0.16958244260301461</v>
      </c>
      <c r="AO916">
        <v>0.36427425023256621</v>
      </c>
      <c r="AP916">
        <v>0.84135065867132197</v>
      </c>
      <c r="AQ916">
        <v>0.85187422878892738</v>
      </c>
      <c r="AR916">
        <v>-7.2941412013335597E-3</v>
      </c>
      <c r="AS916">
        <v>0.170416479206149</v>
      </c>
      <c r="AT916">
        <v>0.16946578531919279</v>
      </c>
      <c r="AU916">
        <v>0.28652677391516457</v>
      </c>
    </row>
    <row r="917" spans="1:47" x14ac:dyDescent="0.25">
      <c r="A917" t="s">
        <v>58</v>
      </c>
      <c r="B917">
        <v>5</v>
      </c>
      <c r="C917">
        <v>146</v>
      </c>
      <c r="D917" t="s">
        <v>961</v>
      </c>
      <c r="E917">
        <v>908.11666666666667</v>
      </c>
      <c r="F917">
        <v>73709214.310925096</v>
      </c>
      <c r="G917">
        <v>0.178441265066136</v>
      </c>
      <c r="H917">
        <v>0.84135065867132197</v>
      </c>
      <c r="I917">
        <v>0.17821261590766599</v>
      </c>
      <c r="J917">
        <v>1.1488290664855301</v>
      </c>
      <c r="K917">
        <v>0</v>
      </c>
      <c r="L917">
        <v>592</v>
      </c>
      <c r="M917">
        <v>768</v>
      </c>
      <c r="N917">
        <v>36.9</v>
      </c>
      <c r="O917">
        <v>128.617598464564</v>
      </c>
      <c r="P917">
        <v>272.25842021356499</v>
      </c>
      <c r="Q917">
        <v>3.93433614358185</v>
      </c>
      <c r="R917">
        <v>-2.6948789040381698E-3</v>
      </c>
      <c r="S917">
        <v>405</v>
      </c>
      <c r="T917" t="s">
        <v>60</v>
      </c>
      <c r="U917" t="s">
        <v>61</v>
      </c>
      <c r="V917">
        <v>255</v>
      </c>
      <c r="W917">
        <v>0</v>
      </c>
      <c r="X917" t="s">
        <v>62</v>
      </c>
      <c r="Y917">
        <v>6</v>
      </c>
      <c r="Z917">
        <v>203</v>
      </c>
      <c r="AA917">
        <v>3</v>
      </c>
      <c r="AB917" t="s">
        <v>63</v>
      </c>
      <c r="AD917">
        <v>1205.8711579666599</v>
      </c>
      <c r="AE917">
        <v>3</v>
      </c>
      <c r="AF917" t="s">
        <v>64</v>
      </c>
      <c r="AG917">
        <v>0</v>
      </c>
      <c r="AJ917">
        <v>73709214.310925096</v>
      </c>
      <c r="AK917">
        <v>69757702.288506016</v>
      </c>
      <c r="AL917">
        <v>0.32609346672963119</v>
      </c>
      <c r="AM917">
        <v>0.17548400516532101</v>
      </c>
      <c r="AN917">
        <v>0.17322405100385041</v>
      </c>
      <c r="AO917">
        <v>0.26118220758532329</v>
      </c>
      <c r="AP917">
        <v>0.84135065867132197</v>
      </c>
      <c r="AQ917">
        <v>0.85026299640460723</v>
      </c>
      <c r="AR917">
        <v>1.0300051539967218E-2</v>
      </c>
      <c r="AS917">
        <v>0.17448341825855099</v>
      </c>
      <c r="AT917">
        <v>0.17194125660902382</v>
      </c>
      <c r="AU917">
        <v>0.20064422604777965</v>
      </c>
    </row>
    <row r="918" spans="1:47" x14ac:dyDescent="0.25">
      <c r="A918" t="s">
        <v>58</v>
      </c>
      <c r="B918">
        <v>5</v>
      </c>
      <c r="C918">
        <v>147</v>
      </c>
      <c r="D918" t="s">
        <v>962</v>
      </c>
      <c r="E918">
        <v>914.93333333333328</v>
      </c>
      <c r="F918">
        <v>68091578.645540103</v>
      </c>
      <c r="G918">
        <v>0.17548400516532101</v>
      </c>
      <c r="H918">
        <v>0.85773802835510005</v>
      </c>
      <c r="I918">
        <v>0.17448341825855099</v>
      </c>
      <c r="J918">
        <v>1.08187772520946</v>
      </c>
      <c r="K918">
        <v>0</v>
      </c>
      <c r="L918">
        <v>592</v>
      </c>
      <c r="M918">
        <v>768</v>
      </c>
      <c r="N918">
        <v>37.75</v>
      </c>
      <c r="O918">
        <v>126.42347212173701</v>
      </c>
      <c r="P918">
        <v>273.36191293909798</v>
      </c>
      <c r="Q918">
        <v>3.9782478936831902</v>
      </c>
      <c r="R918">
        <v>-2.72561451974328E-3</v>
      </c>
      <c r="S918">
        <v>405</v>
      </c>
      <c r="T918" t="s">
        <v>60</v>
      </c>
      <c r="U918" t="s">
        <v>61</v>
      </c>
      <c r="V918">
        <v>255</v>
      </c>
      <c r="W918">
        <v>0</v>
      </c>
      <c r="X918" t="s">
        <v>62</v>
      </c>
      <c r="Y918">
        <v>6</v>
      </c>
      <c r="Z918">
        <v>203</v>
      </c>
      <c r="AA918">
        <v>3</v>
      </c>
      <c r="AB918" t="s">
        <v>63</v>
      </c>
      <c r="AD918">
        <v>1205.8711579666599</v>
      </c>
      <c r="AE918">
        <v>3</v>
      </c>
      <c r="AF918" t="s">
        <v>64</v>
      </c>
      <c r="AG918">
        <v>0</v>
      </c>
      <c r="AJ918">
        <v>68091578.645540103</v>
      </c>
      <c r="AK918">
        <v>70105052.726857886</v>
      </c>
      <c r="AL918">
        <v>6.3149934184483746E-3</v>
      </c>
      <c r="AM918">
        <v>0.178388681502331</v>
      </c>
      <c r="AN918">
        <v>0.17598841558555062</v>
      </c>
      <c r="AO918">
        <v>0.23438929529577096</v>
      </c>
      <c r="AP918">
        <v>0.85773802835510005</v>
      </c>
      <c r="AQ918">
        <v>0.85289923024600078</v>
      </c>
      <c r="AR918">
        <v>9.5444133945874598E-3</v>
      </c>
      <c r="AS918">
        <v>0.17549717127249001</v>
      </c>
      <c r="AT918">
        <v>0.17450135524796881</v>
      </c>
      <c r="AU918">
        <v>0.2240268350133422</v>
      </c>
    </row>
    <row r="919" spans="1:47" x14ac:dyDescent="0.25">
      <c r="A919" t="s">
        <v>58</v>
      </c>
      <c r="B919">
        <v>5</v>
      </c>
      <c r="C919">
        <v>148</v>
      </c>
      <c r="D919" t="s">
        <v>963</v>
      </c>
      <c r="E919">
        <v>921.7833333333333</v>
      </c>
      <c r="F919">
        <v>66923677.721359</v>
      </c>
      <c r="G919">
        <v>0.178388681502331</v>
      </c>
      <c r="H919">
        <v>0.86631877717715999</v>
      </c>
      <c r="I919">
        <v>0.17549717127249001</v>
      </c>
      <c r="J919">
        <v>0.98078382849591905</v>
      </c>
      <c r="K919">
        <v>0</v>
      </c>
      <c r="L919">
        <v>592</v>
      </c>
      <c r="M919">
        <v>768</v>
      </c>
      <c r="N919">
        <v>37.75</v>
      </c>
      <c r="O919">
        <v>125.459406774716</v>
      </c>
      <c r="P919">
        <v>269.81899084616498</v>
      </c>
      <c r="Q919">
        <v>4.03377900165132</v>
      </c>
      <c r="R919">
        <v>-2.7373385877998099E-3</v>
      </c>
      <c r="S919">
        <v>405</v>
      </c>
      <c r="T919" t="s">
        <v>60</v>
      </c>
      <c r="U919" t="s">
        <v>61</v>
      </c>
      <c r="V919">
        <v>255</v>
      </c>
      <c r="W919">
        <v>0</v>
      </c>
      <c r="X919" t="s">
        <v>62</v>
      </c>
      <c r="Y919">
        <v>6</v>
      </c>
      <c r="Z919">
        <v>203</v>
      </c>
      <c r="AA919">
        <v>3</v>
      </c>
      <c r="AB919" t="s">
        <v>63</v>
      </c>
      <c r="AD919">
        <v>1205.8711579666599</v>
      </c>
      <c r="AE919">
        <v>3</v>
      </c>
      <c r="AF919" t="s">
        <v>64</v>
      </c>
      <c r="AG919">
        <v>0</v>
      </c>
      <c r="AJ919">
        <v>68091578.645540103</v>
      </c>
      <c r="AK919">
        <v>69868928.649403736</v>
      </c>
      <c r="AL919">
        <v>-0.27155615858424875</v>
      </c>
      <c r="AM919">
        <v>0.17548400516532101</v>
      </c>
      <c r="AN919">
        <v>0.17888440445131404</v>
      </c>
      <c r="AO919">
        <v>0.22509326689146084</v>
      </c>
      <c r="AP919">
        <v>0.85773802835510005</v>
      </c>
      <c r="AQ919">
        <v>0.85195995931788282</v>
      </c>
      <c r="AR919">
        <v>5.0053448601430205E-2</v>
      </c>
      <c r="AS919">
        <v>0.17549717127249001</v>
      </c>
      <c r="AT919">
        <v>0.17712126455095542</v>
      </c>
      <c r="AU919">
        <v>0.18579590321838341</v>
      </c>
    </row>
    <row r="920" spans="1:47" x14ac:dyDescent="0.25">
      <c r="A920" t="s">
        <v>58</v>
      </c>
      <c r="B920">
        <v>5</v>
      </c>
      <c r="C920">
        <v>149</v>
      </c>
      <c r="D920" t="s">
        <v>964</v>
      </c>
      <c r="E920">
        <v>928.7833333333333</v>
      </c>
      <c r="F920">
        <v>72528593.923654407</v>
      </c>
      <c r="G920">
        <v>0.17006762219571001</v>
      </c>
      <c r="H920">
        <v>0.83377032468291201</v>
      </c>
      <c r="I920">
        <v>0.17661253623016401</v>
      </c>
      <c r="J920">
        <v>0.87333213332446702</v>
      </c>
      <c r="K920">
        <v>0</v>
      </c>
      <c r="L920">
        <v>584</v>
      </c>
      <c r="M920">
        <v>768</v>
      </c>
      <c r="N920">
        <v>36.85</v>
      </c>
      <c r="O920">
        <v>133.28813873446501</v>
      </c>
      <c r="P920">
        <v>284.49991019768203</v>
      </c>
      <c r="Q920">
        <v>3.9128230188553399</v>
      </c>
      <c r="R920">
        <v>-2.6900182998450899E-3</v>
      </c>
      <c r="S920">
        <v>405</v>
      </c>
      <c r="T920" t="s">
        <v>60</v>
      </c>
      <c r="U920" t="s">
        <v>61</v>
      </c>
      <c r="V920">
        <v>255</v>
      </c>
      <c r="W920">
        <v>0</v>
      </c>
      <c r="X920" t="s">
        <v>62</v>
      </c>
      <c r="Y920">
        <v>6</v>
      </c>
      <c r="Z920">
        <v>203</v>
      </c>
      <c r="AA920">
        <v>3</v>
      </c>
      <c r="AB920" t="s">
        <v>63</v>
      </c>
      <c r="AD920">
        <v>1205.8711579666599</v>
      </c>
      <c r="AE920">
        <v>3</v>
      </c>
      <c r="AF920" t="s">
        <v>64</v>
      </c>
      <c r="AG920">
        <v>0</v>
      </c>
      <c r="AJ920">
        <v>66923677.721359</v>
      </c>
      <c r="AK920">
        <v>67803732.833542153</v>
      </c>
      <c r="AL920">
        <v>-0.34032545473569947</v>
      </c>
      <c r="AM920">
        <v>0.178388681502331</v>
      </c>
      <c r="AN920">
        <v>0.18112293320250303</v>
      </c>
      <c r="AO920">
        <v>8.3250616250030121E-2</v>
      </c>
      <c r="AP920">
        <v>0.86631877717715999</v>
      </c>
      <c r="AQ920">
        <v>0.85879106621414469</v>
      </c>
      <c r="AR920">
        <v>9.7144889285108491E-2</v>
      </c>
      <c r="AS920">
        <v>0.17661253623016401</v>
      </c>
      <c r="AT920">
        <v>0.1789277860434616</v>
      </c>
      <c r="AU920">
        <v>0.12250623939134446</v>
      </c>
    </row>
    <row r="921" spans="1:47" x14ac:dyDescent="0.25">
      <c r="A921" t="s">
        <v>58</v>
      </c>
      <c r="B921">
        <v>5</v>
      </c>
      <c r="C921">
        <v>150</v>
      </c>
      <c r="D921" t="s">
        <v>965</v>
      </c>
      <c r="E921">
        <v>935.63333333333333</v>
      </c>
      <c r="F921">
        <v>56376664.271416403</v>
      </c>
      <c r="G921">
        <v>0.18725283489813699</v>
      </c>
      <c r="H921">
        <v>0.92426617516821596</v>
      </c>
      <c r="I921">
        <v>0.183516025721082</v>
      </c>
      <c r="J921">
        <v>0.81060397285403996</v>
      </c>
      <c r="K921">
        <v>0</v>
      </c>
      <c r="L921">
        <v>592</v>
      </c>
      <c r="M921">
        <v>768</v>
      </c>
      <c r="N921">
        <v>38.15</v>
      </c>
      <c r="O921">
        <v>128.27991829973499</v>
      </c>
      <c r="P921">
        <v>263.95758969032897</v>
      </c>
      <c r="Q921">
        <v>4.0718895872485801</v>
      </c>
      <c r="R921">
        <v>-2.8264593298285901E-3</v>
      </c>
      <c r="S921">
        <v>405</v>
      </c>
      <c r="T921" t="s">
        <v>60</v>
      </c>
      <c r="U921" t="s">
        <v>61</v>
      </c>
      <c r="V921">
        <v>255</v>
      </c>
      <c r="W921">
        <v>0</v>
      </c>
      <c r="X921" t="s">
        <v>62</v>
      </c>
      <c r="Y921">
        <v>6</v>
      </c>
      <c r="Z921">
        <v>203</v>
      </c>
      <c r="AA921">
        <v>3</v>
      </c>
      <c r="AB921" t="s">
        <v>63</v>
      </c>
      <c r="AD921">
        <v>1205.8711579666599</v>
      </c>
      <c r="AE921">
        <v>3</v>
      </c>
      <c r="AF921" t="s">
        <v>64</v>
      </c>
      <c r="AG921">
        <v>0</v>
      </c>
      <c r="AJ921">
        <v>72528593.923654407</v>
      </c>
      <c r="AK921">
        <v>66943226.869828872</v>
      </c>
      <c r="AL921">
        <v>-0.17986755100133422</v>
      </c>
      <c r="AM921">
        <v>0.18667664892126601</v>
      </c>
      <c r="AN921">
        <v>0.18120180709450043</v>
      </c>
      <c r="AO921">
        <v>1.7966231509185897E-2</v>
      </c>
      <c r="AP921">
        <v>0.83665430403073204</v>
      </c>
      <c r="AQ921">
        <v>0.86234469917365075</v>
      </c>
      <c r="AR921">
        <v>5.9579786376741065E-2</v>
      </c>
      <c r="AS921">
        <v>0.183516025721082</v>
      </c>
      <c r="AT921">
        <v>0.18030199379464318</v>
      </c>
      <c r="AU921">
        <v>0.10316509539247493</v>
      </c>
    </row>
    <row r="922" spans="1:47" x14ac:dyDescent="0.25">
      <c r="A922" t="s">
        <v>58</v>
      </c>
      <c r="B922">
        <v>5</v>
      </c>
      <c r="C922">
        <v>151</v>
      </c>
      <c r="D922" t="s">
        <v>966</v>
      </c>
      <c r="E922">
        <v>942.4666666666667</v>
      </c>
      <c r="F922">
        <v>78343879.968492702</v>
      </c>
      <c r="G922">
        <v>0.18667664892126601</v>
      </c>
      <c r="H922">
        <v>0.83665430403073204</v>
      </c>
      <c r="I922">
        <v>0.184135204402327</v>
      </c>
      <c r="J922">
        <v>0.70472189766301896</v>
      </c>
      <c r="K922">
        <v>0</v>
      </c>
      <c r="L922">
        <v>592</v>
      </c>
      <c r="M922">
        <v>768</v>
      </c>
      <c r="N922">
        <v>36.450000000000003</v>
      </c>
      <c r="O922">
        <v>129.399531894017</v>
      </c>
      <c r="P922">
        <v>265.27381826681</v>
      </c>
      <c r="Q922">
        <v>4.0013901125512499</v>
      </c>
      <c r="R922">
        <v>-2.6790761474317902E-3</v>
      </c>
      <c r="S922">
        <v>405</v>
      </c>
      <c r="T922" t="s">
        <v>60</v>
      </c>
      <c r="U922" t="s">
        <v>61</v>
      </c>
      <c r="V922">
        <v>255</v>
      </c>
      <c r="W922">
        <v>0</v>
      </c>
      <c r="X922" t="s">
        <v>62</v>
      </c>
      <c r="Y922">
        <v>6</v>
      </c>
      <c r="Z922">
        <v>203</v>
      </c>
      <c r="AA922">
        <v>3</v>
      </c>
      <c r="AB922" t="s">
        <v>63</v>
      </c>
      <c r="AD922">
        <v>1205.8711579666599</v>
      </c>
      <c r="AE922">
        <v>3</v>
      </c>
      <c r="AF922" t="s">
        <v>64</v>
      </c>
      <c r="AG922">
        <v>0</v>
      </c>
      <c r="AJ922">
        <v>63383235.231617197</v>
      </c>
      <c r="AK922">
        <v>66082720.906115569</v>
      </c>
      <c r="AL922">
        <v>-0.10803468711169652</v>
      </c>
      <c r="AM922">
        <v>0.18667664892126601</v>
      </c>
      <c r="AN922">
        <v>0.18186161625389985</v>
      </c>
      <c r="AO922">
        <v>3.9228354728481525E-2</v>
      </c>
      <c r="AP922">
        <v>0.87550619315263101</v>
      </c>
      <c r="AQ922">
        <v>0.86589833213315703</v>
      </c>
      <c r="AR922">
        <v>3.080273958782679E-2</v>
      </c>
      <c r="AS922">
        <v>0.183516025721082</v>
      </c>
      <c r="AT922">
        <v>0.18153458223719579</v>
      </c>
      <c r="AU922">
        <v>9.5368411738590772E-2</v>
      </c>
    </row>
    <row r="923" spans="1:47" x14ac:dyDescent="0.25">
      <c r="A923" t="s">
        <v>58</v>
      </c>
      <c r="B923">
        <v>5</v>
      </c>
      <c r="C923">
        <v>152</v>
      </c>
      <c r="D923" t="s">
        <v>967</v>
      </c>
      <c r="E923">
        <v>949.31666666666661</v>
      </c>
      <c r="F923">
        <v>63383235.231617197</v>
      </c>
      <c r="G923">
        <v>0.17481604804213999</v>
      </c>
      <c r="H923">
        <v>0.87550619315263101</v>
      </c>
      <c r="I923">
        <v>0.176035510339388</v>
      </c>
      <c r="J923">
        <v>0.58895518293638505</v>
      </c>
      <c r="K923">
        <v>0</v>
      </c>
      <c r="L923">
        <v>584</v>
      </c>
      <c r="M923">
        <v>768</v>
      </c>
      <c r="N923">
        <v>38.549999999999997</v>
      </c>
      <c r="O923">
        <v>128.79065060834199</v>
      </c>
      <c r="P923">
        <v>275.96965554232497</v>
      </c>
      <c r="Q923">
        <v>3.9616050225227299</v>
      </c>
      <c r="R923">
        <v>-2.75652446472449E-3</v>
      </c>
      <c r="S923">
        <v>405</v>
      </c>
      <c r="T923" t="s">
        <v>60</v>
      </c>
      <c r="U923" t="s">
        <v>61</v>
      </c>
      <c r="V923">
        <v>255</v>
      </c>
      <c r="W923">
        <v>0</v>
      </c>
      <c r="X923" t="s">
        <v>62</v>
      </c>
      <c r="Y923">
        <v>6</v>
      </c>
      <c r="Z923">
        <v>203</v>
      </c>
      <c r="AA923">
        <v>3</v>
      </c>
      <c r="AB923" t="s">
        <v>63</v>
      </c>
      <c r="AD923">
        <v>1205.8711579666599</v>
      </c>
      <c r="AE923">
        <v>3</v>
      </c>
      <c r="AF923" t="s">
        <v>64</v>
      </c>
      <c r="AG923">
        <v>0</v>
      </c>
      <c r="AJ923">
        <v>63789048.826973602</v>
      </c>
      <c r="AK923">
        <v>65998464.762563802</v>
      </c>
      <c r="AL923">
        <v>-1.9008440912782809E-2</v>
      </c>
      <c r="AM923">
        <v>0.178783050962318</v>
      </c>
      <c r="AN923">
        <v>0.18211783667001924</v>
      </c>
      <c r="AO923">
        <v>2.6813720404670959E-2</v>
      </c>
      <c r="AP923">
        <v>0.87550619315263101</v>
      </c>
      <c r="AQ923">
        <v>0.86658511341695899</v>
      </c>
      <c r="AR923">
        <v>4.8535411378791693E-2</v>
      </c>
      <c r="AS923">
        <v>0.18236821002839801</v>
      </c>
      <c r="AT923">
        <v>0.18268571699684261</v>
      </c>
      <c r="AU923">
        <v>8.9576195381176005E-2</v>
      </c>
    </row>
    <row r="924" spans="1:47" x14ac:dyDescent="0.25">
      <c r="A924" t="s">
        <v>58</v>
      </c>
      <c r="B924">
        <v>5</v>
      </c>
      <c r="C924">
        <v>153</v>
      </c>
      <c r="D924" t="s">
        <v>968</v>
      </c>
      <c r="E924">
        <v>956.15</v>
      </c>
      <c r="F924">
        <v>63789048.826973602</v>
      </c>
      <c r="G924">
        <v>0.178783050962318</v>
      </c>
      <c r="H924">
        <v>0.87945780975738097</v>
      </c>
      <c r="I924">
        <v>0.18236821002839801</v>
      </c>
      <c r="J924">
        <v>0.52783762345303498</v>
      </c>
      <c r="K924">
        <v>0</v>
      </c>
      <c r="L924">
        <v>584</v>
      </c>
      <c r="M924">
        <v>768</v>
      </c>
      <c r="N924">
        <v>37.25</v>
      </c>
      <c r="O924">
        <v>133.279774216379</v>
      </c>
      <c r="P924">
        <v>275.72656291324398</v>
      </c>
      <c r="Q924">
        <v>4.0120615306213701</v>
      </c>
      <c r="R924">
        <v>-2.75925963320385E-3</v>
      </c>
      <c r="S924">
        <v>405</v>
      </c>
      <c r="T924" t="s">
        <v>60</v>
      </c>
      <c r="U924" t="s">
        <v>61</v>
      </c>
      <c r="V924">
        <v>255</v>
      </c>
      <c r="W924">
        <v>0</v>
      </c>
      <c r="X924" t="s">
        <v>62</v>
      </c>
      <c r="Y924">
        <v>6</v>
      </c>
      <c r="Z924">
        <v>203</v>
      </c>
      <c r="AA924">
        <v>3</v>
      </c>
      <c r="AB924" t="s">
        <v>63</v>
      </c>
      <c r="AD924">
        <v>1205.8711579666599</v>
      </c>
      <c r="AE924">
        <v>3</v>
      </c>
      <c r="AF924" t="s">
        <v>64</v>
      </c>
      <c r="AG924">
        <v>0</v>
      </c>
      <c r="AJ924">
        <v>63789048.826973602</v>
      </c>
      <c r="AK924">
        <v>66099801.358218662</v>
      </c>
      <c r="AL924">
        <v>0.23878381587171668</v>
      </c>
      <c r="AM924">
        <v>0.178783050962318</v>
      </c>
      <c r="AN924">
        <v>0.182601181571653</v>
      </c>
      <c r="AO924">
        <v>2.3019688706101441E-2</v>
      </c>
      <c r="AP924">
        <v>0.87550619315263101</v>
      </c>
      <c r="AQ924">
        <v>0.87084330667654108</v>
      </c>
      <c r="AR924">
        <v>8.839030550293784E-3</v>
      </c>
      <c r="AS924">
        <v>0.18166011348525299</v>
      </c>
      <c r="AT924">
        <v>0.18380118653851321</v>
      </c>
      <c r="AU924">
        <v>7.9776287281974306E-2</v>
      </c>
    </row>
    <row r="925" spans="1:47" x14ac:dyDescent="0.25">
      <c r="A925" t="s">
        <v>58</v>
      </c>
      <c r="B925">
        <v>5</v>
      </c>
      <c r="C925">
        <v>154</v>
      </c>
      <c r="D925" t="s">
        <v>969</v>
      </c>
      <c r="E925">
        <v>963.19999999999993</v>
      </c>
      <c r="F925">
        <v>66502397.003600203</v>
      </c>
      <c r="G925">
        <v>0.17966978358292801</v>
      </c>
      <c r="H925">
        <v>0.86975268359616997</v>
      </c>
      <c r="I925">
        <v>0.18166011348525299</v>
      </c>
      <c r="J925">
        <v>0.41985569031211001</v>
      </c>
      <c r="K925">
        <v>0</v>
      </c>
      <c r="L925">
        <v>584</v>
      </c>
      <c r="M925">
        <v>768</v>
      </c>
      <c r="N925">
        <v>37.9</v>
      </c>
      <c r="O925">
        <v>131.75391525081801</v>
      </c>
      <c r="P925">
        <v>273.71856534815799</v>
      </c>
      <c r="Q925">
        <v>4.0678026611791598</v>
      </c>
      <c r="R925">
        <v>-2.7418996843619398E-3</v>
      </c>
      <c r="S925">
        <v>405</v>
      </c>
      <c r="T925" t="s">
        <v>60</v>
      </c>
      <c r="U925" t="s">
        <v>61</v>
      </c>
      <c r="V925">
        <v>255</v>
      </c>
      <c r="W925">
        <v>0</v>
      </c>
      <c r="X925" t="s">
        <v>62</v>
      </c>
      <c r="Y925">
        <v>6</v>
      </c>
      <c r="Z925">
        <v>203</v>
      </c>
      <c r="AA925">
        <v>3</v>
      </c>
      <c r="AB925" t="s">
        <v>63</v>
      </c>
      <c r="AD925">
        <v>1205.8711579666599</v>
      </c>
      <c r="AE925">
        <v>3</v>
      </c>
      <c r="AF925" t="s">
        <v>64</v>
      </c>
      <c r="AG925">
        <v>0</v>
      </c>
      <c r="AJ925">
        <v>66502397.003600203</v>
      </c>
      <c r="AK925">
        <v>68111092.435063481</v>
      </c>
      <c r="AL925">
        <v>0.45061408691811966</v>
      </c>
      <c r="AM925">
        <v>0.17966978358292801</v>
      </c>
      <c r="AN925">
        <v>0.18310429258541722</v>
      </c>
      <c r="AO925">
        <v>0.14078096980330834</v>
      </c>
      <c r="AP925">
        <v>0.86975268359616997</v>
      </c>
      <c r="AQ925">
        <v>0.86733112211174324</v>
      </c>
      <c r="AR925">
        <v>-5.6585031041321406E-2</v>
      </c>
      <c r="AS925">
        <v>0.18236821002839801</v>
      </c>
      <c r="AT925">
        <v>0.18498338060939581</v>
      </c>
      <c r="AU925">
        <v>0.15528286362521407</v>
      </c>
    </row>
    <row r="926" spans="1:47" x14ac:dyDescent="0.25">
      <c r="A926" t="s">
        <v>58</v>
      </c>
      <c r="B926">
        <v>5</v>
      </c>
      <c r="C926">
        <v>155</v>
      </c>
      <c r="D926" t="s">
        <v>970</v>
      </c>
      <c r="E926">
        <v>970.2833333333333</v>
      </c>
      <c r="F926">
        <v>73035276.901928693</v>
      </c>
      <c r="G926">
        <v>0.189093373429435</v>
      </c>
      <c r="H926">
        <v>0.85794527032864198</v>
      </c>
      <c r="I926">
        <v>0.189093373429435</v>
      </c>
      <c r="J926">
        <v>0.316445231797021</v>
      </c>
      <c r="K926">
        <v>0</v>
      </c>
      <c r="L926">
        <v>592</v>
      </c>
      <c r="M926">
        <v>768</v>
      </c>
      <c r="N926">
        <v>37.4</v>
      </c>
      <c r="O926">
        <v>129.69685971624901</v>
      </c>
      <c r="P926">
        <v>259.03081174815998</v>
      </c>
      <c r="Q926">
        <v>4.0245436839917099</v>
      </c>
      <c r="R926">
        <v>-2.71269936774109E-3</v>
      </c>
      <c r="S926">
        <v>405</v>
      </c>
      <c r="T926" t="s">
        <v>60</v>
      </c>
      <c r="U926" t="s">
        <v>61</v>
      </c>
      <c r="V926">
        <v>255</v>
      </c>
      <c r="W926">
        <v>0</v>
      </c>
      <c r="X926" t="s">
        <v>62</v>
      </c>
      <c r="Y926">
        <v>6</v>
      </c>
      <c r="Z926">
        <v>203</v>
      </c>
      <c r="AA926">
        <v>3</v>
      </c>
      <c r="AB926" t="s">
        <v>63</v>
      </c>
      <c r="AD926">
        <v>1205.8711579666599</v>
      </c>
      <c r="AE926">
        <v>3</v>
      </c>
      <c r="AF926" t="s">
        <v>64</v>
      </c>
      <c r="AG926">
        <v>0</v>
      </c>
      <c r="AJ926">
        <v>73035276.901928693</v>
      </c>
      <c r="AK926">
        <v>70041220.792837024</v>
      </c>
      <c r="AL926">
        <v>0.35579396251710466</v>
      </c>
      <c r="AM926">
        <v>0.189093373429435</v>
      </c>
      <c r="AN926">
        <v>0.18630645724422421</v>
      </c>
      <c r="AO926">
        <v>0.27489891194061095</v>
      </c>
      <c r="AP926">
        <v>0.85794527032864198</v>
      </c>
      <c r="AQ926">
        <v>0.86555452500580055</v>
      </c>
      <c r="AR926">
        <v>-1.1734020873658907E-2</v>
      </c>
      <c r="AS926">
        <v>0.189093373429435</v>
      </c>
      <c r="AT926">
        <v>0.18789225060436879</v>
      </c>
      <c r="AU926">
        <v>0.24198200795958485</v>
      </c>
    </row>
    <row r="927" spans="1:47" x14ac:dyDescent="0.25">
      <c r="A927" t="s">
        <v>58</v>
      </c>
      <c r="B927">
        <v>5</v>
      </c>
      <c r="C927">
        <v>156</v>
      </c>
      <c r="D927" t="s">
        <v>971</v>
      </c>
      <c r="E927">
        <v>977.36666666666667</v>
      </c>
      <c r="F927">
        <v>95658845.332063898</v>
      </c>
      <c r="G927">
        <v>0.18919220399008699</v>
      </c>
      <c r="H927">
        <v>0.78930701722989405</v>
      </c>
      <c r="I927">
        <v>0.18942699607549501</v>
      </c>
      <c r="J927">
        <v>0.26703776973439702</v>
      </c>
      <c r="K927">
        <v>0</v>
      </c>
      <c r="L927">
        <v>592</v>
      </c>
      <c r="M927">
        <v>768</v>
      </c>
      <c r="N927">
        <v>37.6</v>
      </c>
      <c r="O927">
        <v>130.16316669839401</v>
      </c>
      <c r="P927">
        <v>259.63230508242299</v>
      </c>
      <c r="Q927">
        <v>4.1599344626133501</v>
      </c>
      <c r="R927">
        <v>-2.59686205258699E-3</v>
      </c>
      <c r="S927">
        <v>405</v>
      </c>
      <c r="T927" t="s">
        <v>60</v>
      </c>
      <c r="U927" t="s">
        <v>61</v>
      </c>
      <c r="V927">
        <v>255</v>
      </c>
      <c r="W927">
        <v>0</v>
      </c>
      <c r="X927" t="s">
        <v>62</v>
      </c>
      <c r="Y927">
        <v>6</v>
      </c>
      <c r="Z927">
        <v>203</v>
      </c>
      <c r="AA927">
        <v>3</v>
      </c>
      <c r="AB927" t="s">
        <v>63</v>
      </c>
      <c r="AD927">
        <v>1205.8711579666599</v>
      </c>
      <c r="AE927">
        <v>3</v>
      </c>
      <c r="AF927" t="s">
        <v>64</v>
      </c>
      <c r="AG927">
        <v>0</v>
      </c>
      <c r="AJ927">
        <v>73439690.615841299</v>
      </c>
      <c r="AK927">
        <v>71564542.442788839</v>
      </c>
      <c r="AL927">
        <v>0.26177293483083819</v>
      </c>
      <c r="AM927">
        <v>0.18919220399008699</v>
      </c>
      <c r="AN927">
        <v>0.1899521925476052</v>
      </c>
      <c r="AO927">
        <v>0.29479291584449852</v>
      </c>
      <c r="AP927">
        <v>0.85794527032864198</v>
      </c>
      <c r="AQ927">
        <v>0.86579481291479077</v>
      </c>
      <c r="AR927">
        <v>1.5065152355534839E-2</v>
      </c>
      <c r="AS927">
        <v>0.18942699607549501</v>
      </c>
      <c r="AT927">
        <v>0.1911130918154588</v>
      </c>
      <c r="AU927">
        <v>0.24253542609241013</v>
      </c>
    </row>
    <row r="928" spans="1:47" x14ac:dyDescent="0.25">
      <c r="A928" t="s">
        <v>58</v>
      </c>
      <c r="B928">
        <v>5</v>
      </c>
      <c r="C928">
        <v>157</v>
      </c>
      <c r="D928" t="s">
        <v>972</v>
      </c>
      <c r="E928">
        <v>984.43333333333328</v>
      </c>
      <c r="F928">
        <v>73439690.615841299</v>
      </c>
      <c r="G928">
        <v>0.19701172747922299</v>
      </c>
      <c r="H928">
        <v>0.866623207622917</v>
      </c>
      <c r="I928">
        <v>0.198193555049203</v>
      </c>
      <c r="J928">
        <v>0.178633349526751</v>
      </c>
      <c r="K928">
        <v>0</v>
      </c>
      <c r="L928">
        <v>592</v>
      </c>
      <c r="M928">
        <v>768</v>
      </c>
      <c r="N928">
        <v>37.549999999999997</v>
      </c>
      <c r="O928">
        <v>134.550306764064</v>
      </c>
      <c r="P928">
        <v>256.58756791649199</v>
      </c>
      <c r="Q928">
        <v>4.1855231608368602</v>
      </c>
      <c r="R928">
        <v>-2.7196423502820598E-3</v>
      </c>
      <c r="S928">
        <v>405</v>
      </c>
      <c r="T928" t="s">
        <v>60</v>
      </c>
      <c r="U928" t="s">
        <v>61</v>
      </c>
      <c r="V928">
        <v>255</v>
      </c>
      <c r="W928">
        <v>0</v>
      </c>
      <c r="X928" t="s">
        <v>62</v>
      </c>
      <c r="Y928">
        <v>6</v>
      </c>
      <c r="Z928">
        <v>203</v>
      </c>
      <c r="AA928">
        <v>3</v>
      </c>
      <c r="AB928" t="s">
        <v>63</v>
      </c>
      <c r="AD928">
        <v>1205.8711579666599</v>
      </c>
      <c r="AE928">
        <v>3</v>
      </c>
      <c r="AF928" t="s">
        <v>64</v>
      </c>
      <c r="AG928">
        <v>0</v>
      </c>
      <c r="AJ928">
        <v>73439690.615841299</v>
      </c>
      <c r="AK928">
        <v>72545194.457415327</v>
      </c>
      <c r="AL928">
        <v>4.1894015598359799E-2</v>
      </c>
      <c r="AM928">
        <v>0.194793874256353</v>
      </c>
      <c r="AN928">
        <v>0.19385125524280161</v>
      </c>
      <c r="AO928">
        <v>0.22190213436683154</v>
      </c>
      <c r="AP928">
        <v>0.866623207622917</v>
      </c>
      <c r="AQ928">
        <v>0.8671858027350734</v>
      </c>
      <c r="AR928">
        <v>3.3424418564629479E-2</v>
      </c>
      <c r="AS928">
        <v>0.19691256000326299</v>
      </c>
      <c r="AT928">
        <v>0.19419231371791984</v>
      </c>
      <c r="AU928">
        <v>0.17310979800252144</v>
      </c>
    </row>
    <row r="929" spans="1:47" x14ac:dyDescent="0.25">
      <c r="A929" t="s">
        <v>58</v>
      </c>
      <c r="B929">
        <v>5</v>
      </c>
      <c r="C929">
        <v>158</v>
      </c>
      <c r="D929" t="s">
        <v>973</v>
      </c>
      <c r="E929">
        <v>991.23333333333335</v>
      </c>
      <c r="F929">
        <v>66540525.7549982</v>
      </c>
      <c r="G929">
        <v>0.194793874256353</v>
      </c>
      <c r="H929">
        <v>0.88984381530284495</v>
      </c>
      <c r="I929">
        <v>0.19691256000326299</v>
      </c>
      <c r="J929">
        <v>8.9217175725139902E-2</v>
      </c>
      <c r="K929">
        <v>0</v>
      </c>
      <c r="L929">
        <v>592</v>
      </c>
      <c r="M929">
        <v>768</v>
      </c>
      <c r="N929">
        <v>36.549999999999997</v>
      </c>
      <c r="O929">
        <v>135.26506576204599</v>
      </c>
      <c r="P929">
        <v>259.53614879566601</v>
      </c>
      <c r="Q929">
        <v>4.1425934082493896</v>
      </c>
      <c r="R929">
        <v>-2.76079919165654E-3</v>
      </c>
      <c r="S929">
        <v>405</v>
      </c>
      <c r="T929" t="s">
        <v>60</v>
      </c>
      <c r="U929" t="s">
        <v>61</v>
      </c>
      <c r="V929">
        <v>255</v>
      </c>
      <c r="W929">
        <v>0</v>
      </c>
      <c r="X929" t="s">
        <v>62</v>
      </c>
      <c r="Y929">
        <v>6</v>
      </c>
      <c r="Z929">
        <v>203</v>
      </c>
      <c r="AA929">
        <v>3</v>
      </c>
      <c r="AB929" t="s">
        <v>63</v>
      </c>
      <c r="AD929">
        <v>1205.8711579666599</v>
      </c>
      <c r="AE929">
        <v>3</v>
      </c>
      <c r="AF929" t="s">
        <v>64</v>
      </c>
      <c r="AG929">
        <v>0</v>
      </c>
      <c r="AJ929">
        <v>71405657.076732695</v>
      </c>
      <c r="AK929">
        <v>72219270.492376134</v>
      </c>
      <c r="AL929">
        <v>-6.2271136304614784E-3</v>
      </c>
      <c r="AM929">
        <v>0.19701172747922299</v>
      </c>
      <c r="AN929">
        <v>0.1958655999686966</v>
      </c>
      <c r="AO929">
        <v>0.11853453228658564</v>
      </c>
      <c r="AP929">
        <v>0.87670763269758301</v>
      </c>
      <c r="AQ929">
        <v>0.86929451279551173</v>
      </c>
      <c r="AR929">
        <v>1.8572973677394584E-2</v>
      </c>
      <c r="AS929">
        <v>0.197764319540703</v>
      </c>
      <c r="AT929">
        <v>0.19598494463579882</v>
      </c>
      <c r="AU929">
        <v>0.15919973592058825</v>
      </c>
    </row>
    <row r="930" spans="1:47" x14ac:dyDescent="0.25">
      <c r="A930" t="s">
        <v>58</v>
      </c>
      <c r="B930">
        <v>5</v>
      </c>
      <c r="C930">
        <v>159</v>
      </c>
      <c r="D930" t="s">
        <v>974</v>
      </c>
      <c r="E930">
        <v>998.23333333333335</v>
      </c>
      <c r="F930">
        <v>71405657.076732695</v>
      </c>
      <c r="G930">
        <v>0.19916509705891</v>
      </c>
      <c r="H930">
        <v>0.87670763269758301</v>
      </c>
      <c r="I930">
        <v>0.197764319540703</v>
      </c>
      <c r="J930">
        <v>5.3125882193860399E-2</v>
      </c>
      <c r="K930">
        <v>0</v>
      </c>
      <c r="L930">
        <v>592</v>
      </c>
      <c r="M930">
        <v>768</v>
      </c>
      <c r="N930">
        <v>38.200000000000003</v>
      </c>
      <c r="O930">
        <v>132.82459343406401</v>
      </c>
      <c r="P930">
        <v>253.89225157111201</v>
      </c>
      <c r="Q930">
        <v>4.1866640943645503</v>
      </c>
      <c r="R930">
        <v>-2.73445687781279E-3</v>
      </c>
      <c r="S930">
        <v>405</v>
      </c>
      <c r="T930" t="s">
        <v>60</v>
      </c>
      <c r="U930" t="s">
        <v>61</v>
      </c>
      <c r="V930">
        <v>255</v>
      </c>
      <c r="W930">
        <v>0</v>
      </c>
      <c r="X930" t="s">
        <v>62</v>
      </c>
      <c r="Y930">
        <v>6</v>
      </c>
      <c r="Z930">
        <v>203</v>
      </c>
      <c r="AA930">
        <v>3</v>
      </c>
      <c r="AB930" t="s">
        <v>63</v>
      </c>
      <c r="AD930">
        <v>1205.8711579666599</v>
      </c>
      <c r="AE930">
        <v>3</v>
      </c>
      <c r="AF930" t="s">
        <v>64</v>
      </c>
      <c r="AG930">
        <v>0</v>
      </c>
      <c r="AJ930">
        <v>71405657.076732695</v>
      </c>
      <c r="AK930">
        <v>72701795.52659449</v>
      </c>
      <c r="AL930">
        <v>0.10139172363210638</v>
      </c>
      <c r="AM930">
        <v>0.19916509705891</v>
      </c>
      <c r="AN930">
        <v>0.19713614243267463</v>
      </c>
      <c r="AO930">
        <v>4.4585803194743596E-2</v>
      </c>
      <c r="AP930">
        <v>0.87670763269758301</v>
      </c>
      <c r="AQ930">
        <v>0.86897269035672309</v>
      </c>
      <c r="AR930">
        <v>-2.0123709713970393E-2</v>
      </c>
      <c r="AS930">
        <v>0.197764319540703</v>
      </c>
      <c r="AT930">
        <v>0.19836020298034321</v>
      </c>
      <c r="AU930">
        <v>0.11150777567039266</v>
      </c>
    </row>
    <row r="931" spans="1:47" x14ac:dyDescent="0.25">
      <c r="A931" t="s">
        <v>58</v>
      </c>
      <c r="B931">
        <v>5</v>
      </c>
      <c r="C931">
        <v>160</v>
      </c>
      <c r="D931" t="s">
        <v>975</v>
      </c>
      <c r="E931">
        <v>1005.1166666666667</v>
      </c>
      <c r="F931">
        <v>81683053.400293693</v>
      </c>
      <c r="G931">
        <v>0.20051263751350401</v>
      </c>
      <c r="H931">
        <v>0.84323832490754203</v>
      </c>
      <c r="I931">
        <v>0.20131779515050899</v>
      </c>
      <c r="J931">
        <v>-2.5250285563166101E-2</v>
      </c>
      <c r="K931">
        <v>0</v>
      </c>
      <c r="L931">
        <v>592</v>
      </c>
      <c r="M931">
        <v>768</v>
      </c>
      <c r="N931">
        <v>36.299999999999997</v>
      </c>
      <c r="O931">
        <v>135.786983875125</v>
      </c>
      <c r="P931">
        <v>254.885601640906</v>
      </c>
      <c r="Q931">
        <v>4.1166981905707098</v>
      </c>
      <c r="R931">
        <v>-2.6771280512433498E-3</v>
      </c>
      <c r="S931">
        <v>405</v>
      </c>
      <c r="T931" t="s">
        <v>60</v>
      </c>
      <c r="U931" t="s">
        <v>61</v>
      </c>
      <c r="V931">
        <v>255</v>
      </c>
      <c r="W931">
        <v>0</v>
      </c>
      <c r="X931" t="s">
        <v>62</v>
      </c>
      <c r="Y931">
        <v>6</v>
      </c>
      <c r="Z931">
        <v>203</v>
      </c>
      <c r="AA931">
        <v>3</v>
      </c>
      <c r="AB931" t="s">
        <v>63</v>
      </c>
      <c r="AD931">
        <v>1205.8711579666599</v>
      </c>
      <c r="AE931">
        <v>3</v>
      </c>
      <c r="AF931" t="s">
        <v>64</v>
      </c>
      <c r="AG931">
        <v>0</v>
      </c>
      <c r="AJ931">
        <v>71405657.076732695</v>
      </c>
      <c r="AK931">
        <v>73184320.560812816</v>
      </c>
      <c r="AL931">
        <v>0.14652915591596555</v>
      </c>
      <c r="AM931">
        <v>0.19916509705891</v>
      </c>
      <c r="AN931">
        <v>0.19728635084339941</v>
      </c>
      <c r="AO931">
        <v>1.8199722910076599E-2</v>
      </c>
      <c r="AP931">
        <v>0.86848882063083399</v>
      </c>
      <c r="AQ931">
        <v>0.86691528045907917</v>
      </c>
      <c r="AR931">
        <v>-5.835289013845997E-2</v>
      </c>
      <c r="AS931">
        <v>0.19805652801883</v>
      </c>
      <c r="AT931">
        <v>0.19899639274761438</v>
      </c>
      <c r="AU931">
        <v>3.3267268614562397E-2</v>
      </c>
    </row>
    <row r="932" spans="1:47" x14ac:dyDescent="0.25">
      <c r="A932" t="s">
        <v>58</v>
      </c>
      <c r="B932">
        <v>5</v>
      </c>
      <c r="C932">
        <v>161</v>
      </c>
      <c r="D932" t="s">
        <v>976</v>
      </c>
      <c r="E932">
        <v>1011.9833333333333</v>
      </c>
      <c r="F932">
        <v>70993662.148958594</v>
      </c>
      <c r="G932">
        <v>0.191507115858043</v>
      </c>
      <c r="H932">
        <v>0.86848882063083399</v>
      </c>
      <c r="I932">
        <v>0.19805652801883</v>
      </c>
      <c r="J932">
        <v>-0.101834511379903</v>
      </c>
      <c r="K932">
        <v>0</v>
      </c>
      <c r="L932">
        <v>584</v>
      </c>
      <c r="M932">
        <v>768</v>
      </c>
      <c r="N932">
        <v>38.549999999999997</v>
      </c>
      <c r="O932">
        <v>138.829741241741</v>
      </c>
      <c r="P932">
        <v>264.67224546454099</v>
      </c>
      <c r="Q932">
        <v>4.0622569295544197</v>
      </c>
      <c r="R932">
        <v>-2.7281219314501302E-3</v>
      </c>
      <c r="S932">
        <v>405</v>
      </c>
      <c r="T932" t="s">
        <v>60</v>
      </c>
      <c r="U932" t="s">
        <v>61</v>
      </c>
      <c r="V932">
        <v>255</v>
      </c>
      <c r="W932">
        <v>0</v>
      </c>
      <c r="X932" t="s">
        <v>62</v>
      </c>
      <c r="Y932">
        <v>6</v>
      </c>
      <c r="Z932">
        <v>203</v>
      </c>
      <c r="AA932">
        <v>3</v>
      </c>
      <c r="AB932" t="s">
        <v>63</v>
      </c>
      <c r="AD932">
        <v>1205.8711579666599</v>
      </c>
      <c r="AE932">
        <v>3</v>
      </c>
      <c r="AF932" t="s">
        <v>64</v>
      </c>
      <c r="AG932">
        <v>0</v>
      </c>
      <c r="AJ932">
        <v>75852315.786933005</v>
      </c>
      <c r="AK932">
        <v>74073652.302852884</v>
      </c>
      <c r="AL932">
        <v>0.11991620192959632</v>
      </c>
      <c r="AM932">
        <v>0.195544916309977</v>
      </c>
      <c r="AN932">
        <v>0.1978341047112018</v>
      </c>
      <c r="AO932">
        <v>4.6501336868662549E-2</v>
      </c>
      <c r="AP932">
        <v>0.85633615813469799</v>
      </c>
      <c r="AQ932">
        <v>0.86284098554650235</v>
      </c>
      <c r="AR932">
        <v>-4.6411723420169061E-2</v>
      </c>
      <c r="AS932">
        <v>0.20130328779821699</v>
      </c>
      <c r="AT932">
        <v>0.19970418639911719</v>
      </c>
      <c r="AU932">
        <v>7.9640495295954017E-2</v>
      </c>
    </row>
    <row r="933" spans="1:47" x14ac:dyDescent="0.25">
      <c r="A933" t="s">
        <v>58</v>
      </c>
      <c r="B933">
        <v>5</v>
      </c>
      <c r="C933">
        <v>162</v>
      </c>
      <c r="D933" t="s">
        <v>977</v>
      </c>
      <c r="E933">
        <v>1018.8166666666666</v>
      </c>
      <c r="F933">
        <v>75852315.786933005</v>
      </c>
      <c r="G933">
        <v>0.195544916309977</v>
      </c>
      <c r="H933">
        <v>0.85633615813469799</v>
      </c>
      <c r="I933">
        <v>0.20130328779821699</v>
      </c>
      <c r="J933">
        <v>-0.12777232608106501</v>
      </c>
      <c r="K933">
        <v>0</v>
      </c>
      <c r="L933">
        <v>584</v>
      </c>
      <c r="M933">
        <v>768</v>
      </c>
      <c r="N933">
        <v>37.049999999999997</v>
      </c>
      <c r="O933">
        <v>139.383229946836</v>
      </c>
      <c r="P933">
        <v>261.50186938178098</v>
      </c>
      <c r="Q933">
        <v>4.0729340239107596</v>
      </c>
      <c r="R933">
        <v>-2.7037877335515399E-3</v>
      </c>
      <c r="S933">
        <v>405</v>
      </c>
      <c r="T933" t="s">
        <v>60</v>
      </c>
      <c r="U933" t="s">
        <v>61</v>
      </c>
      <c r="V933">
        <v>255</v>
      </c>
      <c r="W933">
        <v>0</v>
      </c>
      <c r="X933" t="s">
        <v>62</v>
      </c>
      <c r="Y933">
        <v>6</v>
      </c>
      <c r="Z933">
        <v>203</v>
      </c>
      <c r="AA933">
        <v>3</v>
      </c>
      <c r="AB933" t="s">
        <v>63</v>
      </c>
      <c r="AD933">
        <v>1205.8711579666599</v>
      </c>
      <c r="AE933">
        <v>3</v>
      </c>
      <c r="AF933" t="s">
        <v>64</v>
      </c>
      <c r="AG933">
        <v>0</v>
      </c>
      <c r="AJ933">
        <v>75852315.786933005</v>
      </c>
      <c r="AK933">
        <v>74336400.773326263</v>
      </c>
      <c r="AL933">
        <v>3.0960255509826656E-2</v>
      </c>
      <c r="AM933">
        <v>0.195544916309977</v>
      </c>
      <c r="AN933">
        <v>0.1984834981815804</v>
      </c>
      <c r="AO933">
        <v>3.77183615941988E-2</v>
      </c>
      <c r="AP933">
        <v>0.85633615813469799</v>
      </c>
      <c r="AQ933">
        <v>0.86202574632484996</v>
      </c>
      <c r="AR933">
        <v>6.0210979317043669E-3</v>
      </c>
      <c r="AS933">
        <v>0.20009350883961899</v>
      </c>
      <c r="AT933">
        <v>0.20126863709757703</v>
      </c>
      <c r="AU933">
        <v>0.13950570967434472</v>
      </c>
    </row>
    <row r="934" spans="1:47" x14ac:dyDescent="0.25">
      <c r="A934" t="s">
        <v>58</v>
      </c>
      <c r="B934">
        <v>5</v>
      </c>
      <c r="C934">
        <v>163</v>
      </c>
      <c r="D934" t="s">
        <v>978</v>
      </c>
      <c r="E934">
        <v>1025.9333333333334</v>
      </c>
      <c r="F934">
        <v>88016835.291288704</v>
      </c>
      <c r="G934">
        <v>0.20348503023526199</v>
      </c>
      <c r="H934">
        <v>0.82756384369293801</v>
      </c>
      <c r="I934">
        <v>0.20009350883961899</v>
      </c>
      <c r="J934">
        <v>-0.193591307578416</v>
      </c>
      <c r="K934">
        <v>0</v>
      </c>
      <c r="L934">
        <v>592</v>
      </c>
      <c r="M934">
        <v>768</v>
      </c>
      <c r="N934">
        <v>38.450000000000003</v>
      </c>
      <c r="O934">
        <v>132.03171261870699</v>
      </c>
      <c r="P934">
        <v>249.43075880163599</v>
      </c>
      <c r="Q934">
        <v>4.1051072141349696</v>
      </c>
      <c r="R934">
        <v>-2.6481671432795001E-3</v>
      </c>
      <c r="S934">
        <v>405</v>
      </c>
      <c r="T934" t="s">
        <v>60</v>
      </c>
      <c r="U934" t="s">
        <v>61</v>
      </c>
      <c r="V934">
        <v>255</v>
      </c>
      <c r="W934">
        <v>0</v>
      </c>
      <c r="X934" t="s">
        <v>62</v>
      </c>
      <c r="Y934">
        <v>6</v>
      </c>
      <c r="Z934">
        <v>203</v>
      </c>
      <c r="AA934">
        <v>3</v>
      </c>
      <c r="AB934" t="s">
        <v>63</v>
      </c>
      <c r="AD934">
        <v>1205.8711579666599</v>
      </c>
      <c r="AE934">
        <v>3</v>
      </c>
      <c r="AF934" t="s">
        <v>64</v>
      </c>
      <c r="AG934">
        <v>0</v>
      </c>
      <c r="AJ934">
        <v>75852315.786933005</v>
      </c>
      <c r="AK934">
        <v>74599149.243799657</v>
      </c>
      <c r="AL934">
        <v>9.1439653148449318E-2</v>
      </c>
      <c r="AM934">
        <v>0.19975049681823501</v>
      </c>
      <c r="AN934">
        <v>0.19913289165195899</v>
      </c>
      <c r="AO934">
        <v>9.6389830102450891E-2</v>
      </c>
      <c r="AP934">
        <v>0.85633615813469799</v>
      </c>
      <c r="AQ934">
        <v>0.86285426951654776</v>
      </c>
      <c r="AR934">
        <v>8.2539058711160185E-3</v>
      </c>
      <c r="AS934">
        <v>0.20130328779821699</v>
      </c>
      <c r="AT934">
        <v>0.20343281655842343</v>
      </c>
      <c r="AU934">
        <v>0.15620694350319203</v>
      </c>
    </row>
    <row r="935" spans="1:47" x14ac:dyDescent="0.25">
      <c r="A935" t="s">
        <v>58</v>
      </c>
      <c r="B935">
        <v>5</v>
      </c>
      <c r="C935">
        <v>164</v>
      </c>
      <c r="D935" t="s">
        <v>979</v>
      </c>
      <c r="E935">
        <v>1032.8</v>
      </c>
      <c r="F935">
        <v>72719399.429099604</v>
      </c>
      <c r="G935">
        <v>0.19975049681823501</v>
      </c>
      <c r="H935">
        <v>0.87263143658932196</v>
      </c>
      <c r="I935">
        <v>0.20558657303300201</v>
      </c>
      <c r="J935">
        <v>-0.25020481818018903</v>
      </c>
      <c r="K935">
        <v>0</v>
      </c>
      <c r="L935">
        <v>584</v>
      </c>
      <c r="M935">
        <v>768</v>
      </c>
      <c r="N935">
        <v>37.450000000000003</v>
      </c>
      <c r="O935">
        <v>141.115738206017</v>
      </c>
      <c r="P935">
        <v>259.24179930298601</v>
      </c>
      <c r="Q935">
        <v>4.0431278450350998</v>
      </c>
      <c r="R935">
        <v>-2.7270607594729402E-3</v>
      </c>
      <c r="S935">
        <v>405</v>
      </c>
      <c r="T935" t="s">
        <v>60</v>
      </c>
      <c r="U935" t="s">
        <v>61</v>
      </c>
      <c r="V935">
        <v>255</v>
      </c>
      <c r="W935">
        <v>0</v>
      </c>
      <c r="X935" t="s">
        <v>62</v>
      </c>
      <c r="Y935">
        <v>6</v>
      </c>
      <c r="Z935">
        <v>203</v>
      </c>
      <c r="AA935">
        <v>3</v>
      </c>
      <c r="AB935" t="s">
        <v>63</v>
      </c>
      <c r="AD935">
        <v>1205.8711579666599</v>
      </c>
      <c r="AE935">
        <v>3</v>
      </c>
      <c r="AF935" t="s">
        <v>64</v>
      </c>
      <c r="AG935">
        <v>0</v>
      </c>
      <c r="AJ935">
        <v>72719399.429099604</v>
      </c>
      <c r="AK935">
        <v>75501087.439856097</v>
      </c>
      <c r="AL935">
        <v>0.29593404555494479</v>
      </c>
      <c r="AM935">
        <v>0.20241206441080301</v>
      </c>
      <c r="AN935">
        <v>0.2015377390384436</v>
      </c>
      <c r="AO935">
        <v>0.24510675777802274</v>
      </c>
      <c r="AP935">
        <v>0.87263143658932196</v>
      </c>
      <c r="AQ935">
        <v>0.86276547224005873</v>
      </c>
      <c r="AR935">
        <v>-7.8407627976823276E-4</v>
      </c>
      <c r="AS935">
        <v>0.20558657303300201</v>
      </c>
      <c r="AT935">
        <v>0.20580137229820639</v>
      </c>
      <c r="AU935">
        <v>0.18631551395866092</v>
      </c>
    </row>
    <row r="936" spans="1:47" x14ac:dyDescent="0.25">
      <c r="A936" t="s">
        <v>58</v>
      </c>
      <c r="B936">
        <v>5</v>
      </c>
      <c r="C936">
        <v>165</v>
      </c>
      <c r="D936" t="s">
        <v>980</v>
      </c>
      <c r="E936">
        <v>1039.7333333333333</v>
      </c>
      <c r="F936">
        <v>72126014.989566803</v>
      </c>
      <c r="G936">
        <v>0.20241206441080301</v>
      </c>
      <c r="H936">
        <v>0.87808162618782604</v>
      </c>
      <c r="I936">
        <v>0.208877425323062</v>
      </c>
      <c r="J936">
        <v>-0.26473673528105501</v>
      </c>
      <c r="K936">
        <v>0</v>
      </c>
      <c r="L936">
        <v>584</v>
      </c>
      <c r="M936">
        <v>768</v>
      </c>
      <c r="N936">
        <v>37.25</v>
      </c>
      <c r="O936">
        <v>143.279267499312</v>
      </c>
      <c r="P936">
        <v>259.04654641326601</v>
      </c>
      <c r="Q936">
        <v>4.0175561756702498</v>
      </c>
      <c r="R936">
        <v>-2.7335943424735801E-3</v>
      </c>
      <c r="S936">
        <v>405</v>
      </c>
      <c r="T936" t="s">
        <v>60</v>
      </c>
      <c r="U936" t="s">
        <v>61</v>
      </c>
      <c r="V936">
        <v>255</v>
      </c>
      <c r="W936">
        <v>0</v>
      </c>
      <c r="X936" t="s">
        <v>62</v>
      </c>
      <c r="Y936">
        <v>6</v>
      </c>
      <c r="Z936">
        <v>203</v>
      </c>
      <c r="AA936">
        <v>3</v>
      </c>
      <c r="AB936" t="s">
        <v>63</v>
      </c>
      <c r="AD936">
        <v>1205.8711579666599</v>
      </c>
      <c r="AE936">
        <v>3</v>
      </c>
      <c r="AF936" t="s">
        <v>64</v>
      </c>
      <c r="AG936">
        <v>0</v>
      </c>
      <c r="AJ936">
        <v>72719399.429099604</v>
      </c>
      <c r="AK936">
        <v>77565738.07154429</v>
      </c>
      <c r="AL936">
        <v>0.37187823493513295</v>
      </c>
      <c r="AM936">
        <v>0.20241206441080301</v>
      </c>
      <c r="AN936">
        <v>0.20587602626870982</v>
      </c>
      <c r="AO936">
        <v>0.3712195050977416</v>
      </c>
      <c r="AP936">
        <v>0.87263143658932196</v>
      </c>
      <c r="AQ936">
        <v>0.86267667496356959</v>
      </c>
      <c r="AR936">
        <v>-5.1061490322152079E-3</v>
      </c>
      <c r="AS936">
        <v>0.208877425323062</v>
      </c>
      <c r="AT936">
        <v>0.20882798181980899</v>
      </c>
      <c r="AU936">
        <v>0.25159620841362268</v>
      </c>
    </row>
    <row r="937" spans="1:47" x14ac:dyDescent="0.25">
      <c r="A937" t="s">
        <v>58</v>
      </c>
      <c r="B937">
        <v>5</v>
      </c>
      <c r="C937">
        <v>166</v>
      </c>
      <c r="D937" t="s">
        <v>981</v>
      </c>
      <c r="E937">
        <v>1046.8</v>
      </c>
      <c r="F937">
        <v>80362006.767215207</v>
      </c>
      <c r="G937">
        <v>0.2075691532424</v>
      </c>
      <c r="H937">
        <v>0.85589217175225296</v>
      </c>
      <c r="I937">
        <v>0.213146066497132</v>
      </c>
      <c r="J937">
        <v>-0.31323453619053998</v>
      </c>
      <c r="K937">
        <v>0</v>
      </c>
      <c r="L937">
        <v>584</v>
      </c>
      <c r="M937">
        <v>768</v>
      </c>
      <c r="N937">
        <v>37.75</v>
      </c>
      <c r="O937">
        <v>144.483976654077</v>
      </c>
      <c r="P937">
        <v>256.09264117771698</v>
      </c>
      <c r="Q937">
        <v>4.0697042170586704</v>
      </c>
      <c r="R937">
        <v>-2.6916290760099801E-3</v>
      </c>
      <c r="S937">
        <v>405</v>
      </c>
      <c r="T937" t="s">
        <v>60</v>
      </c>
      <c r="U937" t="s">
        <v>61</v>
      </c>
      <c r="V937">
        <v>255</v>
      </c>
      <c r="W937">
        <v>0</v>
      </c>
      <c r="X937" t="s">
        <v>62</v>
      </c>
      <c r="Y937">
        <v>6</v>
      </c>
      <c r="Z937">
        <v>203</v>
      </c>
      <c r="AA937">
        <v>3</v>
      </c>
      <c r="AB937" t="s">
        <v>63</v>
      </c>
      <c r="AD937">
        <v>1205.8711579666599</v>
      </c>
      <c r="AE937">
        <v>3</v>
      </c>
      <c r="AF937" t="s">
        <v>64</v>
      </c>
      <c r="AG937">
        <v>0</v>
      </c>
      <c r="AJ937">
        <v>80362006.767215207</v>
      </c>
      <c r="AK937">
        <v>79658197.381387278</v>
      </c>
      <c r="AL937">
        <v>0.55921805332007213</v>
      </c>
      <c r="AM937">
        <v>0.2075691532424</v>
      </c>
      <c r="AN937">
        <v>0.21172440740423162</v>
      </c>
      <c r="AO937">
        <v>0.38387193978976847</v>
      </c>
      <c r="AP937">
        <v>0.85589217175225296</v>
      </c>
      <c r="AQ937">
        <v>0.86116240442905623</v>
      </c>
      <c r="AR937">
        <v>-7.5749991726060242E-2</v>
      </c>
      <c r="AS937">
        <v>0.213146066497132</v>
      </c>
      <c r="AT937">
        <v>0.21283451270327622</v>
      </c>
      <c r="AU937">
        <v>0.23634219050721395</v>
      </c>
    </row>
    <row r="938" spans="1:47" x14ac:dyDescent="0.25">
      <c r="A938" t="s">
        <v>58</v>
      </c>
      <c r="B938">
        <v>5</v>
      </c>
      <c r="C938">
        <v>167</v>
      </c>
      <c r="D938" t="s">
        <v>982</v>
      </c>
      <c r="E938">
        <v>1053.6500000000001</v>
      </c>
      <c r="F938">
        <v>86175568.945373997</v>
      </c>
      <c r="G938">
        <v>0.21723635246130801</v>
      </c>
      <c r="H938">
        <v>0.84876480546213096</v>
      </c>
      <c r="I938">
        <v>0.215226556447632</v>
      </c>
      <c r="J938">
        <v>-0.34891579308832299</v>
      </c>
      <c r="K938">
        <v>0</v>
      </c>
      <c r="L938">
        <v>592</v>
      </c>
      <c r="M938">
        <v>768</v>
      </c>
      <c r="N938">
        <v>36.5</v>
      </c>
      <c r="O938">
        <v>139.69651194489501</v>
      </c>
      <c r="P938">
        <v>245.46268287883001</v>
      </c>
      <c r="Q938">
        <v>4.1459651222566603</v>
      </c>
      <c r="R938">
        <v>-2.67077579811521E-3</v>
      </c>
      <c r="S938">
        <v>405</v>
      </c>
      <c r="T938" t="s">
        <v>60</v>
      </c>
      <c r="U938" t="s">
        <v>61</v>
      </c>
      <c r="V938">
        <v>255</v>
      </c>
      <c r="W938">
        <v>0</v>
      </c>
      <c r="X938" t="s">
        <v>62</v>
      </c>
      <c r="Y938">
        <v>6</v>
      </c>
      <c r="Z938">
        <v>203</v>
      </c>
      <c r="AA938">
        <v>3</v>
      </c>
      <c r="AB938" t="s">
        <v>63</v>
      </c>
      <c r="AD938">
        <v>1205.8711579666599</v>
      </c>
      <c r="AE938">
        <v>3</v>
      </c>
      <c r="AF938" t="s">
        <v>64</v>
      </c>
      <c r="AG938">
        <v>0</v>
      </c>
      <c r="AJ938">
        <v>86175568.945373997</v>
      </c>
      <c r="AK938">
        <v>83856980.651163995</v>
      </c>
      <c r="AL938">
        <v>0.80772792368707524</v>
      </c>
      <c r="AM938">
        <v>0.21723635246130801</v>
      </c>
      <c r="AN938">
        <v>0.2170404750212398</v>
      </c>
      <c r="AO938">
        <v>0.34609090743763066</v>
      </c>
      <c r="AP938">
        <v>0.85589217175225296</v>
      </c>
      <c r="AQ938">
        <v>0.85369465014511869</v>
      </c>
      <c r="AR938">
        <v>-0.14844972193870248</v>
      </c>
      <c r="AS938">
        <v>0.215226556447632</v>
      </c>
      <c r="AT938">
        <v>0.21598438653978641</v>
      </c>
      <c r="AU938">
        <v>0.25201995259326498</v>
      </c>
    </row>
    <row r="939" spans="1:47" x14ac:dyDescent="0.25">
      <c r="A939" t="s">
        <v>58</v>
      </c>
      <c r="B939">
        <v>5</v>
      </c>
      <c r="C939">
        <v>168</v>
      </c>
      <c r="D939" t="s">
        <v>983</v>
      </c>
      <c r="E939">
        <v>1060.6166666666666</v>
      </c>
      <c r="F939">
        <v>86314612.336147994</v>
      </c>
      <c r="G939">
        <v>0.22899240249584399</v>
      </c>
      <c r="H939">
        <v>0.86114457251020904</v>
      </c>
      <c r="I939">
        <v>0.221335942215553</v>
      </c>
      <c r="J939">
        <v>-0.351587328126999</v>
      </c>
      <c r="K939">
        <v>0</v>
      </c>
      <c r="L939">
        <v>592</v>
      </c>
      <c r="M939">
        <v>768</v>
      </c>
      <c r="N939">
        <v>38.299999999999997</v>
      </c>
      <c r="O939">
        <v>137.52517444350499</v>
      </c>
      <c r="P939">
        <v>235.192555709223</v>
      </c>
      <c r="Q939">
        <v>4.1840530027091001</v>
      </c>
      <c r="R939">
        <v>-2.6803373101939301E-3</v>
      </c>
      <c r="S939">
        <v>405</v>
      </c>
      <c r="T939" t="s">
        <v>60</v>
      </c>
      <c r="U939" t="s">
        <v>61</v>
      </c>
      <c r="V939">
        <v>255</v>
      </c>
      <c r="W939">
        <v>0</v>
      </c>
      <c r="X939" t="s">
        <v>62</v>
      </c>
      <c r="Y939">
        <v>6</v>
      </c>
      <c r="Z939">
        <v>203</v>
      </c>
      <c r="AA939">
        <v>3</v>
      </c>
      <c r="AB939" t="s">
        <v>63</v>
      </c>
      <c r="AD939">
        <v>1205.8711579666599</v>
      </c>
      <c r="AE939">
        <v>3</v>
      </c>
      <c r="AF939" t="s">
        <v>64</v>
      </c>
      <c r="AG939">
        <v>0</v>
      </c>
      <c r="AJ939">
        <v>86314612.336147994</v>
      </c>
      <c r="AK939">
        <v>88055763.920940697</v>
      </c>
      <c r="AL939">
        <v>0.44062189830643084</v>
      </c>
      <c r="AM939">
        <v>0.22899240249584399</v>
      </c>
      <c r="AN939">
        <v>0.22193207905118981</v>
      </c>
      <c r="AO939">
        <v>0.29040147133994154</v>
      </c>
      <c r="AP939">
        <v>0.84876480546213096</v>
      </c>
      <c r="AQ939">
        <v>0.84622689586118138</v>
      </c>
      <c r="AR939">
        <v>-5.5265313875827921E-2</v>
      </c>
      <c r="AS939">
        <v>0.221335942215553</v>
      </c>
      <c r="AT939">
        <v>0.2203967049022682</v>
      </c>
      <c r="AU939">
        <v>0.28846730659076897</v>
      </c>
    </row>
    <row r="940" spans="1:47" x14ac:dyDescent="0.25">
      <c r="A940" t="s">
        <v>58</v>
      </c>
      <c r="B940">
        <v>5</v>
      </c>
      <c r="C940">
        <v>169</v>
      </c>
      <c r="D940" t="s">
        <v>984</v>
      </c>
      <c r="E940">
        <v>1067.45</v>
      </c>
      <c r="F940">
        <v>100300152.137601</v>
      </c>
      <c r="G940">
        <v>0.23054606345112799</v>
      </c>
      <c r="H940">
        <v>0.82375122224476305</v>
      </c>
      <c r="I940">
        <v>0.23093901713547099</v>
      </c>
      <c r="J940">
        <v>-0.366734555558836</v>
      </c>
      <c r="K940">
        <v>0</v>
      </c>
      <c r="L940">
        <v>592</v>
      </c>
      <c r="M940">
        <v>768</v>
      </c>
      <c r="N940">
        <v>36.6</v>
      </c>
      <c r="O940">
        <v>145.79982859785301</v>
      </c>
      <c r="P940">
        <v>238.83258770498199</v>
      </c>
      <c r="Q940">
        <v>4.1086378641560204</v>
      </c>
      <c r="R940">
        <v>-2.61752426844678E-3</v>
      </c>
      <c r="S940">
        <v>405</v>
      </c>
      <c r="T940" t="s">
        <v>60</v>
      </c>
      <c r="U940" t="s">
        <v>61</v>
      </c>
      <c r="V940">
        <v>255</v>
      </c>
      <c r="W940">
        <v>0</v>
      </c>
      <c r="X940" t="s">
        <v>62</v>
      </c>
      <c r="Y940">
        <v>6</v>
      </c>
      <c r="Z940">
        <v>203</v>
      </c>
      <c r="AA940">
        <v>3</v>
      </c>
      <c r="AB940" t="s">
        <v>63</v>
      </c>
      <c r="AD940">
        <v>1205.8711579666599</v>
      </c>
      <c r="AE940">
        <v>3</v>
      </c>
      <c r="AF940" t="s">
        <v>64</v>
      </c>
      <c r="AG940">
        <v>0</v>
      </c>
      <c r="AJ940">
        <v>93713315.777983099</v>
      </c>
      <c r="AK940">
        <v>89069230.746448264</v>
      </c>
      <c r="AL940">
        <v>1.3319212926052232E-2</v>
      </c>
      <c r="AM940">
        <v>0.22899240249584399</v>
      </c>
      <c r="AN940">
        <v>0.22579226531482038</v>
      </c>
      <c r="AO940">
        <v>0.17881913046432191</v>
      </c>
      <c r="AP940">
        <v>0.83529266516963496</v>
      </c>
      <c r="AQ940">
        <v>0.84736526930381495</v>
      </c>
      <c r="AR940">
        <v>3.9673437731567014E-2</v>
      </c>
      <c r="AS940">
        <v>0.221335942215553</v>
      </c>
      <c r="AT940">
        <v>0.224582107279584</v>
      </c>
      <c r="AU940">
        <v>0.25476680466224244</v>
      </c>
    </row>
    <row r="941" spans="1:47" x14ac:dyDescent="0.25">
      <c r="A941" t="s">
        <v>58</v>
      </c>
      <c r="B941">
        <v>5</v>
      </c>
      <c r="C941">
        <v>170</v>
      </c>
      <c r="D941" t="s">
        <v>985</v>
      </c>
      <c r="E941">
        <v>1074.3</v>
      </c>
      <c r="F941">
        <v>93713315.777983099</v>
      </c>
      <c r="G941">
        <v>0.224836890700612</v>
      </c>
      <c r="H941">
        <v>0.83529266516963496</v>
      </c>
      <c r="I941">
        <v>0.21730481265595999</v>
      </c>
      <c r="J941">
        <v>-0.38793206602860603</v>
      </c>
      <c r="K941">
        <v>0</v>
      </c>
      <c r="L941">
        <v>592</v>
      </c>
      <c r="M941">
        <v>768</v>
      </c>
      <c r="N941">
        <v>38.4</v>
      </c>
      <c r="O941">
        <v>135.92476993908599</v>
      </c>
      <c r="P941">
        <v>236.72660608901001</v>
      </c>
      <c r="Q941">
        <v>4.1709180764248996</v>
      </c>
      <c r="R941">
        <v>-2.6415947107016001E-3</v>
      </c>
      <c r="S941">
        <v>405</v>
      </c>
      <c r="T941" t="s">
        <v>60</v>
      </c>
      <c r="U941" t="s">
        <v>61</v>
      </c>
      <c r="V941">
        <v>255</v>
      </c>
      <c r="W941">
        <v>0</v>
      </c>
      <c r="X941" t="s">
        <v>62</v>
      </c>
      <c r="Y941">
        <v>6</v>
      </c>
      <c r="Z941">
        <v>203</v>
      </c>
      <c r="AA941">
        <v>3</v>
      </c>
      <c r="AB941" t="s">
        <v>63</v>
      </c>
      <c r="AD941">
        <v>1205.8711579666599</v>
      </c>
      <c r="AE941">
        <v>3</v>
      </c>
      <c r="AF941" t="s">
        <v>64</v>
      </c>
      <c r="AG941">
        <v>0</v>
      </c>
      <c r="AJ941">
        <v>93713315.777983099</v>
      </c>
      <c r="AK941">
        <v>88919985.136324078</v>
      </c>
      <c r="AL941">
        <v>6.1999790704978859E-2</v>
      </c>
      <c r="AM941">
        <v>0.22687008456055299</v>
      </c>
      <c r="AN941">
        <v>0.22785902943509584</v>
      </c>
      <c r="AO941">
        <v>0.16240941011428511</v>
      </c>
      <c r="AP941">
        <v>0.83529266516963496</v>
      </c>
      <c r="AQ941">
        <v>0.84962456552693133</v>
      </c>
      <c r="AR941">
        <v>4.9170755049416197E-2</v>
      </c>
      <c r="AS941">
        <v>0.23093901713547099</v>
      </c>
      <c r="AT941">
        <v>0.22846570276754119</v>
      </c>
      <c r="AU941">
        <v>0.27956030315271224</v>
      </c>
    </row>
    <row r="942" spans="1:47" x14ac:dyDescent="0.25">
      <c r="A942" t="s">
        <v>58</v>
      </c>
      <c r="B942">
        <v>5</v>
      </c>
      <c r="C942">
        <v>171</v>
      </c>
      <c r="D942" t="s">
        <v>986</v>
      </c>
      <c r="E942">
        <v>1081.1833333333334</v>
      </c>
      <c r="F942">
        <v>85429340.894753098</v>
      </c>
      <c r="G942">
        <v>0.22687008456055299</v>
      </c>
      <c r="H942">
        <v>0.86158403896542102</v>
      </c>
      <c r="I942">
        <v>0.23464453388741799</v>
      </c>
      <c r="J942">
        <v>-0.38171648904278899</v>
      </c>
      <c r="K942">
        <v>0</v>
      </c>
      <c r="L942">
        <v>584</v>
      </c>
      <c r="M942">
        <v>768</v>
      </c>
      <c r="N942">
        <v>37.299999999999997</v>
      </c>
      <c r="O942">
        <v>151.913337644585</v>
      </c>
      <c r="P942">
        <v>244.71290224614799</v>
      </c>
      <c r="Q942">
        <v>4.0089793072106596</v>
      </c>
      <c r="R942">
        <v>-2.6830227242824701E-3</v>
      </c>
      <c r="S942">
        <v>405</v>
      </c>
      <c r="T942" t="s">
        <v>60</v>
      </c>
      <c r="U942" t="s">
        <v>61</v>
      </c>
      <c r="V942">
        <v>255</v>
      </c>
      <c r="W942">
        <v>0</v>
      </c>
      <c r="X942" t="s">
        <v>62</v>
      </c>
      <c r="Y942">
        <v>6</v>
      </c>
      <c r="Z942">
        <v>203</v>
      </c>
      <c r="AA942">
        <v>3</v>
      </c>
      <c r="AB942" t="s">
        <v>63</v>
      </c>
      <c r="AD942">
        <v>1205.8711579666599</v>
      </c>
      <c r="AE942">
        <v>3</v>
      </c>
      <c r="AF942" t="s">
        <v>64</v>
      </c>
      <c r="AG942">
        <v>0</v>
      </c>
      <c r="AJ942">
        <v>85429340.894753098</v>
      </c>
      <c r="AK942">
        <v>89797958.093664244</v>
      </c>
      <c r="AL942">
        <v>4.253455941447889E-3</v>
      </c>
      <c r="AM942">
        <v>0.22687008456055299</v>
      </c>
      <c r="AN942">
        <v>0.23134777732217141</v>
      </c>
      <c r="AO942">
        <v>0.25359686465475256</v>
      </c>
      <c r="AP942">
        <v>0.86158403896542102</v>
      </c>
      <c r="AQ942">
        <v>0.85330933500807182</v>
      </c>
      <c r="AR942">
        <v>9.5560125655656664E-2</v>
      </c>
      <c r="AS942">
        <v>0.234073078383711</v>
      </c>
      <c r="AT942">
        <v>0.23361919546010462</v>
      </c>
      <c r="AU942">
        <v>0.37482376263130984</v>
      </c>
    </row>
    <row r="943" spans="1:47" x14ac:dyDescent="0.25">
      <c r="A943" t="s">
        <v>58</v>
      </c>
      <c r="B943">
        <v>5</v>
      </c>
      <c r="C943">
        <v>172</v>
      </c>
      <c r="D943" t="s">
        <v>987</v>
      </c>
      <c r="E943">
        <v>1087.9833333333333</v>
      </c>
      <c r="F943">
        <v>83869226.796543702</v>
      </c>
      <c r="G943">
        <v>0.22757017306268501</v>
      </c>
      <c r="H943">
        <v>0.86718865286783398</v>
      </c>
      <c r="I943">
        <v>0.234073078383711</v>
      </c>
      <c r="J943">
        <v>-0.38564832358793499</v>
      </c>
      <c r="K943">
        <v>0</v>
      </c>
      <c r="L943">
        <v>584</v>
      </c>
      <c r="M943">
        <v>768</v>
      </c>
      <c r="N943">
        <v>36.799999999999997</v>
      </c>
      <c r="O943">
        <v>151.16013365254901</v>
      </c>
      <c r="P943">
        <v>244.131673253309</v>
      </c>
      <c r="Q943">
        <v>4.0364582087412497</v>
      </c>
      <c r="R943">
        <v>-2.6915917152715101E-3</v>
      </c>
      <c r="S943">
        <v>405</v>
      </c>
      <c r="T943" t="s">
        <v>60</v>
      </c>
      <c r="U943" t="s">
        <v>61</v>
      </c>
      <c r="V943">
        <v>255</v>
      </c>
      <c r="W943">
        <v>0</v>
      </c>
      <c r="X943" t="s">
        <v>62</v>
      </c>
      <c r="Y943">
        <v>6</v>
      </c>
      <c r="Z943">
        <v>203</v>
      </c>
      <c r="AA943">
        <v>3</v>
      </c>
      <c r="AB943" t="s">
        <v>63</v>
      </c>
      <c r="AD943">
        <v>1205.8711579666599</v>
      </c>
      <c r="AE943">
        <v>3</v>
      </c>
      <c r="AF943" t="s">
        <v>64</v>
      </c>
      <c r="AG943">
        <v>0</v>
      </c>
      <c r="AJ943">
        <v>85429340.894753098</v>
      </c>
      <c r="AK943">
        <v>89353879.874020293</v>
      </c>
      <c r="AL943">
        <v>0.15540932199796842</v>
      </c>
      <c r="AM943">
        <v>0.22757017306268501</v>
      </c>
      <c r="AN943">
        <v>0.2359568727498696</v>
      </c>
      <c r="AO943">
        <v>0.32810330290537215</v>
      </c>
      <c r="AP943">
        <v>0.86718865286783398</v>
      </c>
      <c r="AQ943">
        <v>0.85943898938814289</v>
      </c>
      <c r="AR943">
        <v>5.5621152785506396E-2</v>
      </c>
      <c r="AS943">
        <v>0.23464453388741799</v>
      </c>
      <c r="AT943">
        <v>0.2401923187411156</v>
      </c>
      <c r="AU943">
        <v>0.37792030370044671</v>
      </c>
    </row>
    <row r="944" spans="1:47" x14ac:dyDescent="0.25">
      <c r="A944" t="s">
        <v>58</v>
      </c>
      <c r="B944">
        <v>5</v>
      </c>
      <c r="C944">
        <v>173</v>
      </c>
      <c r="D944" t="s">
        <v>988</v>
      </c>
      <c r="E944">
        <v>1094.8333333333333</v>
      </c>
      <c r="F944">
        <v>91492924.679763407</v>
      </c>
      <c r="G944">
        <v>0.25203787963433499</v>
      </c>
      <c r="H944">
        <v>0.86911984262805897</v>
      </c>
      <c r="I944">
        <v>0.24710340567837</v>
      </c>
      <c r="J944">
        <v>-0.37574077222935598</v>
      </c>
      <c r="K944">
        <v>0</v>
      </c>
      <c r="L944">
        <v>592</v>
      </c>
      <c r="M944">
        <v>768</v>
      </c>
      <c r="N944">
        <v>38.200000000000003</v>
      </c>
      <c r="O944">
        <v>146.92786631486399</v>
      </c>
      <c r="P944">
        <v>225.30951719481601</v>
      </c>
      <c r="Q944">
        <v>4.2429104143948502</v>
      </c>
      <c r="R944">
        <v>-2.6722587089075401E-3</v>
      </c>
      <c r="S944">
        <v>405</v>
      </c>
      <c r="T944" t="s">
        <v>60</v>
      </c>
      <c r="U944" t="s">
        <v>61</v>
      </c>
      <c r="V944">
        <v>255</v>
      </c>
      <c r="W944">
        <v>0</v>
      </c>
      <c r="X944" t="s">
        <v>62</v>
      </c>
      <c r="Y944">
        <v>6</v>
      </c>
      <c r="Z944">
        <v>203</v>
      </c>
      <c r="AA944">
        <v>3</v>
      </c>
      <c r="AB944" t="s">
        <v>63</v>
      </c>
      <c r="AD944">
        <v>1205.8711579666599</v>
      </c>
      <c r="AE944">
        <v>3</v>
      </c>
      <c r="AF944" t="s">
        <v>64</v>
      </c>
      <c r="AG944">
        <v>0</v>
      </c>
      <c r="AJ944">
        <v>90704477.122848794</v>
      </c>
      <c r="AK944">
        <v>92224896.578193292</v>
      </c>
      <c r="AL944">
        <v>0.63214596541127344</v>
      </c>
      <c r="AM944">
        <v>0.24643614193122201</v>
      </c>
      <c r="AN944">
        <v>0.2421143592086934</v>
      </c>
      <c r="AO944">
        <v>0.44786675501747847</v>
      </c>
      <c r="AP944">
        <v>0.86718865286783398</v>
      </c>
      <c r="AQ944">
        <v>0.85852668134310395</v>
      </c>
      <c r="AR944">
        <v>-6.7190912248545273E-2</v>
      </c>
      <c r="AS944">
        <v>0.24710340567837</v>
      </c>
      <c r="AT944">
        <v>0.24606549770347677</v>
      </c>
      <c r="AU944">
        <v>0.40039279293411117</v>
      </c>
    </row>
    <row r="945" spans="1:47" x14ac:dyDescent="0.25">
      <c r="A945" t="s">
        <v>58</v>
      </c>
      <c r="B945">
        <v>5</v>
      </c>
      <c r="C945">
        <v>174</v>
      </c>
      <c r="D945" t="s">
        <v>989</v>
      </c>
      <c r="E945">
        <v>1101.6833333333334</v>
      </c>
      <c r="F945">
        <v>90704477.122848794</v>
      </c>
      <c r="G945">
        <v>0.24643614193122201</v>
      </c>
      <c r="H945">
        <v>0.86594093706998998</v>
      </c>
      <c r="I945">
        <v>0.254201558620608</v>
      </c>
      <c r="J945">
        <v>-0.36163142290385802</v>
      </c>
      <c r="K945">
        <v>0</v>
      </c>
      <c r="L945">
        <v>584</v>
      </c>
      <c r="M945">
        <v>768</v>
      </c>
      <c r="N945">
        <v>36.4</v>
      </c>
      <c r="O945">
        <v>157.36998366887499</v>
      </c>
      <c r="P945">
        <v>234.196026919205</v>
      </c>
      <c r="Q945">
        <v>4.02990777445779</v>
      </c>
      <c r="R945">
        <v>-2.67218883121171E-3</v>
      </c>
      <c r="S945">
        <v>405</v>
      </c>
      <c r="T945" t="s">
        <v>60</v>
      </c>
      <c r="U945" t="s">
        <v>61</v>
      </c>
      <c r="V945">
        <v>255</v>
      </c>
      <c r="W945">
        <v>0</v>
      </c>
      <c r="X945" t="s">
        <v>62</v>
      </c>
      <c r="Y945">
        <v>6</v>
      </c>
      <c r="Z945">
        <v>203</v>
      </c>
      <c r="AA945">
        <v>3</v>
      </c>
      <c r="AB945" t="s">
        <v>63</v>
      </c>
      <c r="AD945">
        <v>1205.8711579666599</v>
      </c>
      <c r="AE945">
        <v>3</v>
      </c>
      <c r="AF945" t="s">
        <v>64</v>
      </c>
      <c r="AG945">
        <v>0</v>
      </c>
      <c r="AJ945">
        <v>91492924.679763407</v>
      </c>
      <c r="AK945">
        <v>97004169.487043262</v>
      </c>
      <c r="AL945">
        <v>0.82149550583680697</v>
      </c>
      <c r="AM945">
        <v>0.25203787963433499</v>
      </c>
      <c r="AN945">
        <v>0.25081840942462902</v>
      </c>
      <c r="AO945">
        <v>0.5567902010744904</v>
      </c>
      <c r="AP945">
        <v>0.86594093706998998</v>
      </c>
      <c r="AQ945">
        <v>0.85235609853890804</v>
      </c>
      <c r="AR945">
        <v>-0.13136301632653066</v>
      </c>
      <c r="AS945">
        <v>0.254201558620608</v>
      </c>
      <c r="AT945">
        <v>0.25396490061367077</v>
      </c>
      <c r="AU945">
        <v>0.4811935675290942</v>
      </c>
    </row>
    <row r="946" spans="1:47" x14ac:dyDescent="0.25">
      <c r="A946" t="s">
        <v>58</v>
      </c>
      <c r="B946">
        <v>5</v>
      </c>
      <c r="C946">
        <v>175</v>
      </c>
      <c r="D946" t="s">
        <v>990</v>
      </c>
      <c r="E946">
        <v>1108.5333333333333</v>
      </c>
      <c r="F946">
        <v>108068399.298848</v>
      </c>
      <c r="G946">
        <v>0.25765751685467198</v>
      </c>
      <c r="H946">
        <v>0.83073112494444101</v>
      </c>
      <c r="I946">
        <v>0.26030491194727701</v>
      </c>
      <c r="J946">
        <v>-0.33879127208989601</v>
      </c>
      <c r="K946">
        <v>0</v>
      </c>
      <c r="L946">
        <v>584</v>
      </c>
      <c r="M946">
        <v>768</v>
      </c>
      <c r="N946">
        <v>38.450000000000003</v>
      </c>
      <c r="O946">
        <v>155.495675966509</v>
      </c>
      <c r="P946">
        <v>226.219743730772</v>
      </c>
      <c r="Q946">
        <v>4.1273639323546298</v>
      </c>
      <c r="R946">
        <v>-2.6052257537243998E-3</v>
      </c>
      <c r="S946">
        <v>405</v>
      </c>
      <c r="T946" t="s">
        <v>60</v>
      </c>
      <c r="U946" t="s">
        <v>61</v>
      </c>
      <c r="V946">
        <v>255</v>
      </c>
      <c r="W946">
        <v>0</v>
      </c>
      <c r="X946" t="s">
        <v>62</v>
      </c>
      <c r="Y946">
        <v>6</v>
      </c>
      <c r="Z946">
        <v>203</v>
      </c>
      <c r="AA946">
        <v>3</v>
      </c>
      <c r="AB946" t="s">
        <v>63</v>
      </c>
      <c r="AD946">
        <v>1205.8711579666599</v>
      </c>
      <c r="AE946">
        <v>3</v>
      </c>
      <c r="AF946" t="s">
        <v>64</v>
      </c>
      <c r="AG946">
        <v>0</v>
      </c>
      <c r="AJ946">
        <v>108068399.298848</v>
      </c>
      <c r="AK946">
        <v>103078006.85373485</v>
      </c>
      <c r="AL946">
        <v>0.97366062671874631</v>
      </c>
      <c r="AM946">
        <v>0.25765751685467198</v>
      </c>
      <c r="AN946">
        <v>0.26110652340585844</v>
      </c>
      <c r="AO946">
        <v>0.62848458565037191</v>
      </c>
      <c r="AP946">
        <v>0.83073112494444101</v>
      </c>
      <c r="AQ946">
        <v>0.84406343514152116</v>
      </c>
      <c r="AR946">
        <v>-0.14684437378841186</v>
      </c>
      <c r="AS946">
        <v>0.26030491194727701</v>
      </c>
      <c r="AT946">
        <v>0.26281406620322861</v>
      </c>
      <c r="AU946">
        <v>0.55276948724693442</v>
      </c>
    </row>
    <row r="947" spans="1:47" x14ac:dyDescent="0.25">
      <c r="A947" t="s">
        <v>58</v>
      </c>
      <c r="B947">
        <v>5</v>
      </c>
      <c r="C947">
        <v>176</v>
      </c>
      <c r="D947" t="s">
        <v>991</v>
      </c>
      <c r="E947">
        <v>1115.3666666666666</v>
      </c>
      <c r="F947">
        <v>115798527.728211</v>
      </c>
      <c r="G947">
        <v>0.27039033564023102</v>
      </c>
      <c r="H947">
        <v>0.82413556193603699</v>
      </c>
      <c r="I947">
        <v>0.27889036183520699</v>
      </c>
      <c r="J947">
        <v>-0.30515268507174098</v>
      </c>
      <c r="K947">
        <v>0</v>
      </c>
      <c r="L947">
        <v>584</v>
      </c>
      <c r="M947">
        <v>768</v>
      </c>
      <c r="N947">
        <v>37.25</v>
      </c>
      <c r="O947">
        <v>163.61539778823001</v>
      </c>
      <c r="P947">
        <v>222.22027794576101</v>
      </c>
      <c r="Q947">
        <v>4.1038527548831096</v>
      </c>
      <c r="R947">
        <v>-2.58375610307172E-3</v>
      </c>
      <c r="S947">
        <v>405</v>
      </c>
      <c r="T947" t="s">
        <v>60</v>
      </c>
      <c r="U947" t="s">
        <v>61</v>
      </c>
      <c r="V947">
        <v>255</v>
      </c>
      <c r="W947">
        <v>0</v>
      </c>
      <c r="X947" t="s">
        <v>62</v>
      </c>
      <c r="Y947">
        <v>6</v>
      </c>
      <c r="Z947">
        <v>203</v>
      </c>
      <c r="AA947">
        <v>3</v>
      </c>
      <c r="AB947" t="s">
        <v>63</v>
      </c>
      <c r="AD947">
        <v>1205.8711579666599</v>
      </c>
      <c r="AE947">
        <v>3</v>
      </c>
      <c r="AF947" t="s">
        <v>64</v>
      </c>
      <c r="AG947">
        <v>0</v>
      </c>
      <c r="AJ947">
        <v>109325705.43900301</v>
      </c>
      <c r="AK947">
        <v>110674823.88933828</v>
      </c>
      <c r="AL947">
        <v>1.1106708816354032</v>
      </c>
      <c r="AM947">
        <v>0.27039033564023102</v>
      </c>
      <c r="AN947">
        <v>0.27309922911624124</v>
      </c>
      <c r="AO947">
        <v>0.6531084099852088</v>
      </c>
      <c r="AP947">
        <v>0.83073112494444101</v>
      </c>
      <c r="AQ947">
        <v>0.83577077174413406</v>
      </c>
      <c r="AR947">
        <v>-0.15207679153242881</v>
      </c>
      <c r="AS947">
        <v>0.27357009293468099</v>
      </c>
      <c r="AT947">
        <v>0.27372730741218082</v>
      </c>
      <c r="AU947">
        <v>0.58284968783228208</v>
      </c>
    </row>
    <row r="948" spans="1:47" x14ac:dyDescent="0.25">
      <c r="A948" t="s">
        <v>58</v>
      </c>
      <c r="B948">
        <v>5</v>
      </c>
      <c r="C948">
        <v>177</v>
      </c>
      <c r="D948" t="s">
        <v>992</v>
      </c>
      <c r="E948">
        <v>1122.2666666666667</v>
      </c>
      <c r="F948">
        <v>109325705.43900301</v>
      </c>
      <c r="G948">
        <v>0.27901074296883199</v>
      </c>
      <c r="H948">
        <v>0.84653071670249802</v>
      </c>
      <c r="I948">
        <v>0.27357009293468099</v>
      </c>
      <c r="J948">
        <v>-0.28911460110894599</v>
      </c>
      <c r="K948">
        <v>0</v>
      </c>
      <c r="L948">
        <v>592</v>
      </c>
      <c r="M948">
        <v>768</v>
      </c>
      <c r="N948">
        <v>37.299999999999997</v>
      </c>
      <c r="O948">
        <v>153.481297355572</v>
      </c>
      <c r="P948">
        <v>212.74475136398399</v>
      </c>
      <c r="Q948">
        <v>4.1590432856787798</v>
      </c>
      <c r="R948">
        <v>-2.6121882554338001E-3</v>
      </c>
      <c r="S948">
        <v>405</v>
      </c>
      <c r="T948" t="s">
        <v>60</v>
      </c>
      <c r="U948" t="s">
        <v>61</v>
      </c>
      <c r="V948">
        <v>255</v>
      </c>
      <c r="W948">
        <v>0</v>
      </c>
      <c r="X948" t="s">
        <v>62</v>
      </c>
      <c r="Y948">
        <v>6</v>
      </c>
      <c r="Z948">
        <v>203</v>
      </c>
      <c r="AA948">
        <v>3</v>
      </c>
      <c r="AB948" t="s">
        <v>63</v>
      </c>
      <c r="AD948">
        <v>1205.8711579666599</v>
      </c>
      <c r="AE948">
        <v>3</v>
      </c>
      <c r="AF948" t="s">
        <v>64</v>
      </c>
      <c r="AG948">
        <v>0</v>
      </c>
      <c r="AJ948">
        <v>115798527.728211</v>
      </c>
      <c r="AK948">
        <v>119091748.46466242</v>
      </c>
      <c r="AL948">
        <v>0.77361957191640551</v>
      </c>
      <c r="AM948">
        <v>0.27901074296883199</v>
      </c>
      <c r="AN948">
        <v>0.28546954524910739</v>
      </c>
      <c r="AO948">
        <v>0.66493649107107167</v>
      </c>
      <c r="AP948">
        <v>0.82572533588089903</v>
      </c>
      <c r="AQ948">
        <v>0.82772765150631589</v>
      </c>
      <c r="AR948">
        <v>-7.6043834322150602E-2</v>
      </c>
      <c r="AS948">
        <v>0.27889036183520699</v>
      </c>
      <c r="AT948">
        <v>0.28474821167284459</v>
      </c>
      <c r="AU948">
        <v>0.63744822511551835</v>
      </c>
    </row>
    <row r="949" spans="1:47" x14ac:dyDescent="0.25">
      <c r="A949" t="s">
        <v>58</v>
      </c>
      <c r="B949">
        <v>5</v>
      </c>
      <c r="C949">
        <v>178</v>
      </c>
      <c r="D949" t="s">
        <v>993</v>
      </c>
      <c r="E949">
        <v>1129.1833333333334</v>
      </c>
      <c r="F949">
        <v>128688562.30086599</v>
      </c>
      <c r="G949">
        <v>0.30639967048313599</v>
      </c>
      <c r="H949">
        <v>0.82572533588089903</v>
      </c>
      <c r="I949">
        <v>0.301669611723131</v>
      </c>
      <c r="J949">
        <v>-0.242747362906158</v>
      </c>
      <c r="K949">
        <v>0</v>
      </c>
      <c r="L949">
        <v>592</v>
      </c>
      <c r="M949">
        <v>768</v>
      </c>
      <c r="N949">
        <v>37.950000000000003</v>
      </c>
      <c r="O949">
        <v>159.153036664426</v>
      </c>
      <c r="P949">
        <v>200.43054815475799</v>
      </c>
      <c r="Q949">
        <v>4.28381940909241</v>
      </c>
      <c r="R949">
        <v>-2.5564271489934799E-3</v>
      </c>
      <c r="S949">
        <v>405</v>
      </c>
      <c r="T949" t="s">
        <v>60</v>
      </c>
      <c r="U949" t="s">
        <v>61</v>
      </c>
      <c r="V949">
        <v>255</v>
      </c>
      <c r="W949">
        <v>0</v>
      </c>
      <c r="X949" t="s">
        <v>62</v>
      </c>
      <c r="Y949">
        <v>6</v>
      </c>
      <c r="Z949">
        <v>203</v>
      </c>
      <c r="AA949">
        <v>3</v>
      </c>
      <c r="AB949" t="s">
        <v>63</v>
      </c>
      <c r="AD949">
        <v>1205.8711579666599</v>
      </c>
      <c r="AE949">
        <v>3</v>
      </c>
      <c r="AF949" t="s">
        <v>64</v>
      </c>
      <c r="AG949">
        <v>0</v>
      </c>
      <c r="AJ949">
        <v>128688562.30086599</v>
      </c>
      <c r="AK949">
        <v>124316992.91077322</v>
      </c>
      <c r="AL949">
        <v>0.95764459961999193</v>
      </c>
      <c r="AM949">
        <v>0.30639967048313599</v>
      </c>
      <c r="AN949">
        <v>0.2994645934676608</v>
      </c>
      <c r="AO949">
        <v>0.71830451317420674</v>
      </c>
      <c r="AP949">
        <v>0.82572533588089903</v>
      </c>
      <c r="AQ949">
        <v>0.82589292614447707</v>
      </c>
      <c r="AR949">
        <v>-8.4584384142750602E-2</v>
      </c>
      <c r="AS949">
        <v>0.301669611723131</v>
      </c>
      <c r="AT949">
        <v>0.29861372631598421</v>
      </c>
      <c r="AU949">
        <v>0.65349851974426287</v>
      </c>
    </row>
    <row r="950" spans="1:47" x14ac:dyDescent="0.25">
      <c r="A950" t="s">
        <v>58</v>
      </c>
      <c r="B950">
        <v>5</v>
      </c>
      <c r="C950">
        <v>179</v>
      </c>
      <c r="D950" t="s">
        <v>994</v>
      </c>
      <c r="E950">
        <v>1136.0999999999999</v>
      </c>
      <c r="F950">
        <v>133577547.556384</v>
      </c>
      <c r="G950">
        <v>0.31388946029866599</v>
      </c>
      <c r="H950">
        <v>0.82155749813524703</v>
      </c>
      <c r="I950">
        <v>0.309306079923927</v>
      </c>
      <c r="J950">
        <v>-0.19229702573070401</v>
      </c>
      <c r="K950">
        <v>0</v>
      </c>
      <c r="L950">
        <v>592</v>
      </c>
      <c r="M950">
        <v>768</v>
      </c>
      <c r="N950">
        <v>36.35</v>
      </c>
      <c r="O950">
        <v>160.34608317758401</v>
      </c>
      <c r="P950">
        <v>196.88818233786199</v>
      </c>
      <c r="Q950">
        <v>4.15006907718469</v>
      </c>
      <c r="R950">
        <v>-2.5438495609507398E-3</v>
      </c>
      <c r="S950">
        <v>405</v>
      </c>
      <c r="T950" t="s">
        <v>60</v>
      </c>
      <c r="U950" t="s">
        <v>61</v>
      </c>
      <c r="V950">
        <v>255</v>
      </c>
      <c r="W950">
        <v>0</v>
      </c>
      <c r="X950" t="s">
        <v>62</v>
      </c>
      <c r="Y950">
        <v>6</v>
      </c>
      <c r="Z950">
        <v>203</v>
      </c>
      <c r="AA950">
        <v>3</v>
      </c>
      <c r="AB950" t="s">
        <v>63</v>
      </c>
      <c r="AD950">
        <v>1205.8711579666599</v>
      </c>
      <c r="AE950">
        <v>3</v>
      </c>
      <c r="AF950" t="s">
        <v>64</v>
      </c>
      <c r="AG950">
        <v>0</v>
      </c>
      <c r="AJ950">
        <v>133577547.556384</v>
      </c>
      <c r="AK950">
        <v>135930305.24335843</v>
      </c>
      <c r="AL950">
        <v>1.2470344290624111</v>
      </c>
      <c r="AM950">
        <v>0.31388946029866599</v>
      </c>
      <c r="AN950">
        <v>0.31485920874041962</v>
      </c>
      <c r="AO950">
        <v>0.683916510647116</v>
      </c>
      <c r="AP950">
        <v>0.82572533588089903</v>
      </c>
      <c r="AQ950">
        <v>0.8171579582233337</v>
      </c>
      <c r="AR950">
        <v>-0.15788983587882663</v>
      </c>
      <c r="AS950">
        <v>0.309306079923927</v>
      </c>
      <c r="AT950">
        <v>0.31161328094531682</v>
      </c>
      <c r="AU950">
        <v>0.63599915304114973</v>
      </c>
    </row>
    <row r="951" spans="1:47" x14ac:dyDescent="0.25">
      <c r="A951" t="s">
        <v>58</v>
      </c>
      <c r="B951">
        <v>5</v>
      </c>
      <c r="C951">
        <v>180</v>
      </c>
      <c r="D951" t="s">
        <v>995</v>
      </c>
      <c r="E951">
        <v>1143.0333333333333</v>
      </c>
      <c r="F951">
        <v>134194621.529402</v>
      </c>
      <c r="G951">
        <v>0.32763275794743901</v>
      </c>
      <c r="H951">
        <v>0.830214196860388</v>
      </c>
      <c r="I951">
        <v>0.329632485162975</v>
      </c>
      <c r="J951">
        <v>-0.164168584247875</v>
      </c>
      <c r="K951">
        <v>0</v>
      </c>
      <c r="L951">
        <v>584</v>
      </c>
      <c r="M951">
        <v>768</v>
      </c>
      <c r="N951">
        <v>38.4</v>
      </c>
      <c r="O951">
        <v>167.090686173222</v>
      </c>
      <c r="P951">
        <v>192.598499396459</v>
      </c>
      <c r="Q951">
        <v>4.1381715812937196</v>
      </c>
      <c r="R951">
        <v>-2.5462798698312498E-3</v>
      </c>
      <c r="S951">
        <v>405</v>
      </c>
      <c r="T951" t="s">
        <v>60</v>
      </c>
      <c r="U951" t="s">
        <v>61</v>
      </c>
      <c r="V951">
        <v>255</v>
      </c>
      <c r="W951">
        <v>0</v>
      </c>
      <c r="X951" t="s">
        <v>62</v>
      </c>
      <c r="Y951">
        <v>6</v>
      </c>
      <c r="Z951">
        <v>203</v>
      </c>
      <c r="AA951">
        <v>3</v>
      </c>
      <c r="AB951" t="s">
        <v>63</v>
      </c>
      <c r="AD951">
        <v>1205.8711579666599</v>
      </c>
      <c r="AE951">
        <v>3</v>
      </c>
      <c r="AF951" t="s">
        <v>64</v>
      </c>
      <c r="AG951">
        <v>0</v>
      </c>
      <c r="AJ951">
        <v>134194621.529402</v>
      </c>
      <c r="AK951">
        <v>146570535.6902464</v>
      </c>
      <c r="AL951">
        <v>0.98768568379124344</v>
      </c>
      <c r="AM951">
        <v>0.32763275794743901</v>
      </c>
      <c r="AN951">
        <v>0.32967791875706642</v>
      </c>
      <c r="AO951">
        <v>0.72743033231816334</v>
      </c>
      <c r="AP951">
        <v>0.82155749813524703</v>
      </c>
      <c r="AQ951">
        <v>0.80919507043667882</v>
      </c>
      <c r="AR951">
        <v>-0.14407466716435688</v>
      </c>
      <c r="AS951">
        <v>0.329632485162975</v>
      </c>
      <c r="AT951">
        <v>0.32667865025002119</v>
      </c>
      <c r="AU951">
        <v>0.73902110053481573</v>
      </c>
    </row>
    <row r="952" spans="1:47" x14ac:dyDescent="0.25">
      <c r="A952" t="s">
        <v>58</v>
      </c>
      <c r="B952">
        <v>5</v>
      </c>
      <c r="C952">
        <v>181</v>
      </c>
      <c r="D952" t="s">
        <v>996</v>
      </c>
      <c r="E952">
        <v>1149.9666666666667</v>
      </c>
      <c r="F952">
        <v>168999679.96265101</v>
      </c>
      <c r="G952">
        <v>0.35310429305206598</v>
      </c>
      <c r="H952">
        <v>0.78705628533872396</v>
      </c>
      <c r="I952">
        <v>0.354217208358729</v>
      </c>
      <c r="J952">
        <v>-0.103945443287054</v>
      </c>
      <c r="K952">
        <v>0</v>
      </c>
      <c r="L952">
        <v>584</v>
      </c>
      <c r="M952">
        <v>768</v>
      </c>
      <c r="N952">
        <v>36.4</v>
      </c>
      <c r="O952">
        <v>169.13456908192001</v>
      </c>
      <c r="P952">
        <v>181.59710763947501</v>
      </c>
      <c r="Q952">
        <v>4.0717363275209602</v>
      </c>
      <c r="R952">
        <v>-2.46026587375049E-3</v>
      </c>
      <c r="S952">
        <v>405</v>
      </c>
      <c r="T952" t="s">
        <v>60</v>
      </c>
      <c r="U952" t="s">
        <v>61</v>
      </c>
      <c r="V952">
        <v>255</v>
      </c>
      <c r="W952">
        <v>0</v>
      </c>
      <c r="X952" t="s">
        <v>62</v>
      </c>
      <c r="Y952">
        <v>6</v>
      </c>
      <c r="Z952">
        <v>203</v>
      </c>
      <c r="AA952">
        <v>3</v>
      </c>
      <c r="AB952" t="s">
        <v>63</v>
      </c>
      <c r="AD952">
        <v>1205.8711579666599</v>
      </c>
      <c r="AE952">
        <v>3</v>
      </c>
      <c r="AF952" t="s">
        <v>64</v>
      </c>
      <c r="AG952">
        <v>0</v>
      </c>
      <c r="AJ952">
        <v>167392267.10192901</v>
      </c>
      <c r="AK952">
        <v>156426981.10956344</v>
      </c>
      <c r="AL952">
        <v>0.9757320455637023</v>
      </c>
      <c r="AM952">
        <v>0.34736341200402499</v>
      </c>
      <c r="AN952">
        <v>0.3484460961132626</v>
      </c>
      <c r="AO952">
        <v>0.82113002487444753</v>
      </c>
      <c r="AP952">
        <v>0.78705628533872396</v>
      </c>
      <c r="AQ952">
        <v>0.80123218265002416</v>
      </c>
      <c r="AR952">
        <v>-0.12464843465215471</v>
      </c>
      <c r="AS952">
        <v>0.33856786608134398</v>
      </c>
      <c r="AT952">
        <v>0.34477340345633983</v>
      </c>
      <c r="AU952">
        <v>0.76324657582466326</v>
      </c>
    </row>
    <row r="953" spans="1:47" x14ac:dyDescent="0.25">
      <c r="A953" t="s">
        <v>58</v>
      </c>
      <c r="B953">
        <v>5</v>
      </c>
      <c r="C953">
        <v>182</v>
      </c>
      <c r="D953" t="s">
        <v>997</v>
      </c>
      <c r="E953">
        <v>1156.9166666666667</v>
      </c>
      <c r="F953">
        <v>167392267.10192901</v>
      </c>
      <c r="G953">
        <v>0.34736341200402499</v>
      </c>
      <c r="H953">
        <v>0.78591089694762495</v>
      </c>
      <c r="I953">
        <v>0.33856786608134398</v>
      </c>
      <c r="J953">
        <v>-4.9096266342927901E-2</v>
      </c>
      <c r="K953">
        <v>0</v>
      </c>
      <c r="L953">
        <v>592</v>
      </c>
      <c r="M953">
        <v>768</v>
      </c>
      <c r="N953">
        <v>38.549999999999997</v>
      </c>
      <c r="O953">
        <v>161.71460575662601</v>
      </c>
      <c r="P953">
        <v>181.659410555851</v>
      </c>
      <c r="Q953">
        <v>4.0764817027904501</v>
      </c>
      <c r="R953">
        <v>-2.4627970412885599E-3</v>
      </c>
      <c r="S953">
        <v>405</v>
      </c>
      <c r="T953" t="s">
        <v>60</v>
      </c>
      <c r="U953" t="s">
        <v>61</v>
      </c>
      <c r="V953">
        <v>255</v>
      </c>
      <c r="W953">
        <v>0</v>
      </c>
      <c r="X953" t="s">
        <v>62</v>
      </c>
      <c r="Y953">
        <v>6</v>
      </c>
      <c r="Z953">
        <v>203</v>
      </c>
      <c r="AA953">
        <v>3</v>
      </c>
      <c r="AB953" t="s">
        <v>63</v>
      </c>
      <c r="AD953">
        <v>1205.8711579666599</v>
      </c>
      <c r="AE953">
        <v>3</v>
      </c>
      <c r="AF953" t="s">
        <v>64</v>
      </c>
      <c r="AG953">
        <v>0</v>
      </c>
      <c r="AJ953">
        <v>168999679.96265101</v>
      </c>
      <c r="AK953">
        <v>167845404.19437641</v>
      </c>
      <c r="AL953">
        <v>0.99018347406559382</v>
      </c>
      <c r="AM953">
        <v>0.35310429305206598</v>
      </c>
      <c r="AN953">
        <v>0.3686313510748912</v>
      </c>
      <c r="AO953">
        <v>0.77562472036245356</v>
      </c>
      <c r="AP953">
        <v>0.78591089694762495</v>
      </c>
      <c r="AQ953">
        <v>0.79548503424757844</v>
      </c>
      <c r="AR953">
        <v>-9.8394165209822387E-2</v>
      </c>
      <c r="AS953">
        <v>0.354217208358729</v>
      </c>
      <c r="AT953">
        <v>0.36303125660083962</v>
      </c>
      <c r="AU953">
        <v>0.7584389743768265</v>
      </c>
    </row>
    <row r="954" spans="1:47" x14ac:dyDescent="0.25">
      <c r="A954" t="s">
        <v>58</v>
      </c>
      <c r="B954">
        <v>5</v>
      </c>
      <c r="C954">
        <v>183</v>
      </c>
      <c r="D954" t="s">
        <v>998</v>
      </c>
      <c r="E954">
        <v>1163.8666666666666</v>
      </c>
      <c r="F954">
        <v>208121535.55822799</v>
      </c>
      <c r="G954">
        <v>0.400240557264117</v>
      </c>
      <c r="H954">
        <v>0.76058299890308201</v>
      </c>
      <c r="I954">
        <v>0.39214337775472402</v>
      </c>
      <c r="J954">
        <v>-1.51904889441351E-2</v>
      </c>
      <c r="K954">
        <v>0</v>
      </c>
      <c r="L954">
        <v>592</v>
      </c>
      <c r="M954">
        <v>768</v>
      </c>
      <c r="N954">
        <v>37.049999999999997</v>
      </c>
      <c r="O954">
        <v>166.15076070618801</v>
      </c>
      <c r="P954">
        <v>161.59826882230399</v>
      </c>
      <c r="Q954">
        <v>4.0712141091898699</v>
      </c>
      <c r="R954">
        <v>-2.3865150398588802E-3</v>
      </c>
      <c r="S954">
        <v>405</v>
      </c>
      <c r="T954" t="s">
        <v>60</v>
      </c>
      <c r="U954" t="s">
        <v>61</v>
      </c>
      <c r="V954">
        <v>255</v>
      </c>
      <c r="W954">
        <v>0</v>
      </c>
      <c r="X954" t="s">
        <v>62</v>
      </c>
      <c r="Y954">
        <v>6</v>
      </c>
      <c r="Z954">
        <v>203</v>
      </c>
      <c r="AA954">
        <v>3</v>
      </c>
      <c r="AB954" t="s">
        <v>63</v>
      </c>
      <c r="AD954">
        <v>1205.8711579666599</v>
      </c>
      <c r="AE954">
        <v>3</v>
      </c>
      <c r="AF954" t="s">
        <v>64</v>
      </c>
      <c r="AG954">
        <v>0</v>
      </c>
      <c r="AJ954">
        <v>177970789.39745101</v>
      </c>
      <c r="AK954">
        <v>179140412.48458579</v>
      </c>
      <c r="AL954">
        <v>0.86408442073018843</v>
      </c>
      <c r="AM954">
        <v>0.400240557264117</v>
      </c>
      <c r="AN954">
        <v>0.38843520037770163</v>
      </c>
      <c r="AO954">
        <v>0.78372611556372274</v>
      </c>
      <c r="AP954">
        <v>0.78591089694762495</v>
      </c>
      <c r="AQ954">
        <v>0.79057145339426327</v>
      </c>
      <c r="AR954">
        <v>-5.1506586529534187E-2</v>
      </c>
      <c r="AS954">
        <v>0.39214337775472402</v>
      </c>
      <c r="AT954">
        <v>0.38349572822513844</v>
      </c>
      <c r="AU954">
        <v>0.82219365071245376</v>
      </c>
    </row>
    <row r="955" spans="1:47" x14ac:dyDescent="0.25">
      <c r="A955" t="s">
        <v>58</v>
      </c>
      <c r="B955">
        <v>5</v>
      </c>
      <c r="C955">
        <v>184</v>
      </c>
      <c r="D955" t="s">
        <v>999</v>
      </c>
      <c r="E955">
        <v>1170.8833333333332</v>
      </c>
      <c r="F955">
        <v>177970789.39745101</v>
      </c>
      <c r="G955">
        <v>0.41481573510680902</v>
      </c>
      <c r="H955">
        <v>0.809020909990533</v>
      </c>
      <c r="I955">
        <v>0.40059534564642602</v>
      </c>
      <c r="J955">
        <v>5.3813439001545303E-2</v>
      </c>
      <c r="K955">
        <v>0</v>
      </c>
      <c r="L955">
        <v>592</v>
      </c>
      <c r="M955">
        <v>768</v>
      </c>
      <c r="N955">
        <v>38.200000000000003</v>
      </c>
      <c r="O955">
        <v>163.01730494274699</v>
      </c>
      <c r="P955">
        <v>155.30114459185299</v>
      </c>
      <c r="Q955">
        <v>4.0058176157930703</v>
      </c>
      <c r="R955">
        <v>-2.4480075904065998E-3</v>
      </c>
      <c r="S955">
        <v>405</v>
      </c>
      <c r="T955" t="s">
        <v>60</v>
      </c>
      <c r="U955" t="s">
        <v>61</v>
      </c>
      <c r="V955">
        <v>255</v>
      </c>
      <c r="W955">
        <v>0</v>
      </c>
      <c r="X955" t="s">
        <v>62</v>
      </c>
      <c r="Y955">
        <v>6</v>
      </c>
      <c r="Z955">
        <v>203</v>
      </c>
      <c r="AA955">
        <v>3</v>
      </c>
      <c r="AB955" t="s">
        <v>63</v>
      </c>
      <c r="AD955">
        <v>1205.8711579666599</v>
      </c>
      <c r="AE955">
        <v>3</v>
      </c>
      <c r="AF955" t="s">
        <v>64</v>
      </c>
      <c r="AG955">
        <v>0</v>
      </c>
      <c r="AJ955">
        <v>190669662.98044899</v>
      </c>
      <c r="AK955">
        <v>189669067.0008606</v>
      </c>
      <c r="AL955">
        <v>0.72915739144421465</v>
      </c>
      <c r="AM955">
        <v>0.41481573510680902</v>
      </c>
      <c r="AN955">
        <v>0.41113381598493448</v>
      </c>
      <c r="AO955">
        <v>0.81352739348690395</v>
      </c>
      <c r="AP955">
        <v>0.79698959386867096</v>
      </c>
      <c r="AQ955">
        <v>0.78918732201592823</v>
      </c>
      <c r="AR955">
        <v>-2.3360423466439649E-2</v>
      </c>
      <c r="AS955">
        <v>0.40059534564642602</v>
      </c>
      <c r="AT955">
        <v>0.40682614542856721</v>
      </c>
      <c r="AU955">
        <v>0.86881868194121703</v>
      </c>
    </row>
    <row r="956" spans="1:47" x14ac:dyDescent="0.25">
      <c r="A956" t="s">
        <v>58</v>
      </c>
      <c r="B956">
        <v>5</v>
      </c>
      <c r="C956">
        <v>185</v>
      </c>
      <c r="D956" t="s">
        <v>1000</v>
      </c>
      <c r="E956">
        <v>1177.8166666666666</v>
      </c>
      <c r="F956">
        <v>190669662.98044899</v>
      </c>
      <c r="G956">
        <v>0.42665200446149099</v>
      </c>
      <c r="H956">
        <v>0.79698959386867096</v>
      </c>
      <c r="I956">
        <v>0.43195484328446898</v>
      </c>
      <c r="J956">
        <v>0.128316048648144</v>
      </c>
      <c r="K956">
        <v>0</v>
      </c>
      <c r="L956">
        <v>584</v>
      </c>
      <c r="M956">
        <v>768</v>
      </c>
      <c r="N956">
        <v>37.6</v>
      </c>
      <c r="O956">
        <v>174.06484651320099</v>
      </c>
      <c r="P956">
        <v>153.713135436274</v>
      </c>
      <c r="Q956">
        <v>3.8929162831255399</v>
      </c>
      <c r="R956">
        <v>-2.4218433266188001E-3</v>
      </c>
      <c r="S956">
        <v>405</v>
      </c>
      <c r="T956" t="s">
        <v>60</v>
      </c>
      <c r="U956" t="s">
        <v>61</v>
      </c>
      <c r="V956">
        <v>255</v>
      </c>
      <c r="W956">
        <v>0</v>
      </c>
      <c r="X956" t="s">
        <v>62</v>
      </c>
      <c r="Y956">
        <v>6</v>
      </c>
      <c r="Z956">
        <v>203</v>
      </c>
      <c r="AA956">
        <v>3</v>
      </c>
      <c r="AB956" t="s">
        <v>63</v>
      </c>
      <c r="AD956">
        <v>1205.8711579666599</v>
      </c>
      <c r="AE956">
        <v>3</v>
      </c>
      <c r="AF956" t="s">
        <v>64</v>
      </c>
      <c r="AG956">
        <v>0</v>
      </c>
      <c r="AJ956">
        <v>190669662.98044899</v>
      </c>
      <c r="AK956">
        <v>201919388.9758144</v>
      </c>
      <c r="AL956">
        <v>1.5985788491235531</v>
      </c>
      <c r="AM956">
        <v>0.42665200446149099</v>
      </c>
      <c r="AN956">
        <v>0.43457385523626163</v>
      </c>
      <c r="AO956">
        <v>0.74288436723290885</v>
      </c>
      <c r="AP956">
        <v>0.79698959386867096</v>
      </c>
      <c r="AQ956">
        <v>0.78481066203149552</v>
      </c>
      <c r="AR956">
        <v>-0.22527669787967008</v>
      </c>
      <c r="AS956">
        <v>0.43195484328446898</v>
      </c>
      <c r="AT956">
        <v>0.43216584822457149</v>
      </c>
      <c r="AU956">
        <v>0.79730195990105379</v>
      </c>
    </row>
    <row r="957" spans="1:47" x14ac:dyDescent="0.25">
      <c r="A957" t="s">
        <v>58</v>
      </c>
      <c r="B957">
        <v>5</v>
      </c>
      <c r="C957">
        <v>186</v>
      </c>
      <c r="D957" t="s">
        <v>1001</v>
      </c>
      <c r="E957">
        <v>1184.8666666666666</v>
      </c>
      <c r="F957">
        <v>230251289.83741999</v>
      </c>
      <c r="G957">
        <v>0.46085649004018903</v>
      </c>
      <c r="H957">
        <v>0.76402759702546097</v>
      </c>
      <c r="I957">
        <v>0.45521995209848798</v>
      </c>
      <c r="J957">
        <v>0.160138765184558</v>
      </c>
      <c r="K957">
        <v>0</v>
      </c>
      <c r="L957">
        <v>592</v>
      </c>
      <c r="M957">
        <v>768</v>
      </c>
      <c r="N957">
        <v>37</v>
      </c>
      <c r="O957">
        <v>168.04414189397701</v>
      </c>
      <c r="P957">
        <v>141.19835498095401</v>
      </c>
      <c r="Q957">
        <v>3.9523242945734101</v>
      </c>
      <c r="R957">
        <v>-2.3504641092289801E-3</v>
      </c>
      <c r="S957">
        <v>405</v>
      </c>
      <c r="T957" t="s">
        <v>60</v>
      </c>
      <c r="U957" t="s">
        <v>61</v>
      </c>
      <c r="V957">
        <v>255</v>
      </c>
      <c r="W957">
        <v>0</v>
      </c>
      <c r="X957" t="s">
        <v>62</v>
      </c>
      <c r="Y957">
        <v>6</v>
      </c>
      <c r="Z957">
        <v>203</v>
      </c>
      <c r="AA957">
        <v>3</v>
      </c>
      <c r="AB957" t="s">
        <v>63</v>
      </c>
      <c r="AD957">
        <v>1205.8711579666599</v>
      </c>
      <c r="AE957">
        <v>3</v>
      </c>
      <c r="AF957" t="s">
        <v>64</v>
      </c>
      <c r="AG957">
        <v>0</v>
      </c>
      <c r="AJ957">
        <v>220035539.683303</v>
      </c>
      <c r="AK957">
        <v>233629793.12905684</v>
      </c>
      <c r="AL957">
        <v>1.6997157395329228</v>
      </c>
      <c r="AM957">
        <v>0.46085649004018903</v>
      </c>
      <c r="AN957">
        <v>0.45611801047824607</v>
      </c>
      <c r="AO957">
        <v>0.68478281405398345</v>
      </c>
      <c r="AP957">
        <v>0.78013562844704898</v>
      </c>
      <c r="AQ957">
        <v>0.76492160487628502</v>
      </c>
      <c r="AR957">
        <v>-0.35143208154932842</v>
      </c>
      <c r="AS957">
        <v>0.45521995209848798</v>
      </c>
      <c r="AT957">
        <v>0.45478044970700582</v>
      </c>
      <c r="AU957">
        <v>0.74825928882226156</v>
      </c>
    </row>
    <row r="958" spans="1:47" x14ac:dyDescent="0.25">
      <c r="A958" t="s">
        <v>58</v>
      </c>
      <c r="B958">
        <v>5</v>
      </c>
      <c r="C958">
        <v>187</v>
      </c>
      <c r="D958" t="s">
        <v>1002</v>
      </c>
      <c r="E958">
        <v>1191.9166666666667</v>
      </c>
      <c r="F958">
        <v>220035539.683303</v>
      </c>
      <c r="G958">
        <v>0.470304489308702</v>
      </c>
      <c r="H958">
        <v>0.78013562844704898</v>
      </c>
      <c r="I958">
        <v>0.48091572233875002</v>
      </c>
      <c r="J958">
        <v>0.231334304433085</v>
      </c>
      <c r="K958">
        <v>0</v>
      </c>
      <c r="L958">
        <v>592</v>
      </c>
      <c r="M958">
        <v>768</v>
      </c>
      <c r="N958">
        <v>37.85</v>
      </c>
      <c r="O958">
        <v>175.84607163306501</v>
      </c>
      <c r="P958">
        <v>139.97637545909399</v>
      </c>
      <c r="Q958">
        <v>4.0319512374924997</v>
      </c>
      <c r="R958">
        <v>-2.3673537103392601E-3</v>
      </c>
      <c r="S958">
        <v>405</v>
      </c>
      <c r="T958" t="s">
        <v>60</v>
      </c>
      <c r="U958" t="s">
        <v>61</v>
      </c>
      <c r="V958">
        <v>255</v>
      </c>
      <c r="W958">
        <v>0</v>
      </c>
      <c r="X958" t="s">
        <v>62</v>
      </c>
      <c r="Y958">
        <v>6</v>
      </c>
      <c r="Z958">
        <v>203</v>
      </c>
      <c r="AA958">
        <v>3</v>
      </c>
      <c r="AB958" t="s">
        <v>63</v>
      </c>
      <c r="AD958">
        <v>1205.8711579666599</v>
      </c>
      <c r="AE958">
        <v>3</v>
      </c>
      <c r="AF958" t="s">
        <v>64</v>
      </c>
      <c r="AG958">
        <v>0</v>
      </c>
      <c r="AJ958">
        <v>230251289.83741999</v>
      </c>
      <c r="AK958">
        <v>262269879.89217263</v>
      </c>
      <c r="AM958">
        <v>0.470304489308702</v>
      </c>
      <c r="AN958">
        <v>0.47970743760284623</v>
      </c>
      <c r="AP958">
        <v>0.76402759702546097</v>
      </c>
      <c r="AQ958">
        <v>0.7435429455405923</v>
      </c>
      <c r="AS958">
        <v>0.48091572233875002</v>
      </c>
      <c r="AT958">
        <v>0.4804506865299068</v>
      </c>
    </row>
    <row r="959" spans="1:47" x14ac:dyDescent="0.25">
      <c r="A959" t="s">
        <v>58</v>
      </c>
      <c r="B959">
        <v>5</v>
      </c>
      <c r="C959">
        <v>188</v>
      </c>
      <c r="D959" t="s">
        <v>1003</v>
      </c>
      <c r="E959">
        <v>1198.9166666666667</v>
      </c>
      <c r="F959">
        <v>336522810.16366303</v>
      </c>
      <c r="G959">
        <v>0.50796133347403905</v>
      </c>
      <c r="H959">
        <v>0.68646561117157301</v>
      </c>
      <c r="I959">
        <v>0.50521638516689604</v>
      </c>
      <c r="J959">
        <v>0.29982248299949898</v>
      </c>
      <c r="K959">
        <v>0</v>
      </c>
      <c r="L959">
        <v>592</v>
      </c>
      <c r="M959">
        <v>768</v>
      </c>
      <c r="N959">
        <v>36.5</v>
      </c>
      <c r="O959">
        <v>167.86667900669499</v>
      </c>
      <c r="P959">
        <v>127.325307374199</v>
      </c>
      <c r="Q959">
        <v>3.7917989206248501</v>
      </c>
      <c r="R959">
        <v>-2.2103042867289702E-3</v>
      </c>
      <c r="S959">
        <v>405</v>
      </c>
      <c r="T959" t="s">
        <v>60</v>
      </c>
      <c r="U959" t="s">
        <v>61</v>
      </c>
      <c r="V959">
        <v>255</v>
      </c>
      <c r="W959">
        <v>0</v>
      </c>
      <c r="X959" t="s">
        <v>62</v>
      </c>
      <c r="Y959">
        <v>6</v>
      </c>
      <c r="Z959">
        <v>203</v>
      </c>
      <c r="AA959">
        <v>3</v>
      </c>
      <c r="AB959" t="s">
        <v>63</v>
      </c>
      <c r="AD959">
        <v>1205.8711579666599</v>
      </c>
      <c r="AE959">
        <v>3</v>
      </c>
      <c r="AF959" t="s">
        <v>64</v>
      </c>
      <c r="AG959">
        <v>0</v>
      </c>
      <c r="AJ959">
        <v>336522810.16366303</v>
      </c>
      <c r="AK959">
        <v>336522810.16366303</v>
      </c>
      <c r="AM959">
        <v>0.50796133347403905</v>
      </c>
      <c r="AN959">
        <v>0.50796133347403905</v>
      </c>
      <c r="AP959">
        <v>0.68646561117157301</v>
      </c>
      <c r="AQ959">
        <v>0.68646561117157301</v>
      </c>
      <c r="AS959">
        <v>0.50521638516689604</v>
      </c>
      <c r="AT959">
        <v>0.50521638516689604</v>
      </c>
    </row>
    <row r="960" spans="1:47" x14ac:dyDescent="0.25">
      <c r="A960" t="s">
        <v>58</v>
      </c>
      <c r="B960">
        <v>6</v>
      </c>
      <c r="C960">
        <v>1</v>
      </c>
      <c r="D960" t="s">
        <v>1004</v>
      </c>
      <c r="E960">
        <v>0</v>
      </c>
      <c r="F960">
        <v>1165061.1710316599</v>
      </c>
      <c r="G960">
        <v>7.7623106777270799E-3</v>
      </c>
      <c r="H960">
        <v>1.1173296917254301</v>
      </c>
      <c r="I960">
        <v>7.7680803361370602E-3</v>
      </c>
      <c r="J960">
        <v>0</v>
      </c>
      <c r="K960">
        <v>0</v>
      </c>
      <c r="L960">
        <v>568</v>
      </c>
      <c r="M960">
        <v>768</v>
      </c>
      <c r="N960">
        <v>36.35</v>
      </c>
      <c r="O960">
        <v>8.3510595349273693</v>
      </c>
      <c r="P960">
        <v>402.24622364683302</v>
      </c>
      <c r="Q960">
        <v>2.5541130945068602</v>
      </c>
      <c r="R960">
        <v>-3.4130066851407398E-3</v>
      </c>
      <c r="S960">
        <v>405</v>
      </c>
      <c r="T960" t="s">
        <v>60</v>
      </c>
      <c r="U960" t="s">
        <v>61</v>
      </c>
      <c r="V960">
        <v>255</v>
      </c>
      <c r="W960">
        <v>0</v>
      </c>
      <c r="X960" t="s">
        <v>62</v>
      </c>
      <c r="Y960">
        <v>6</v>
      </c>
      <c r="Z960">
        <v>203</v>
      </c>
      <c r="AA960">
        <v>3</v>
      </c>
      <c r="AB960" t="s">
        <v>63</v>
      </c>
      <c r="AD960">
        <v>1205.8711579666599</v>
      </c>
      <c r="AE960">
        <v>3</v>
      </c>
      <c r="AF960" t="s">
        <v>64</v>
      </c>
      <c r="AG960">
        <v>0</v>
      </c>
      <c r="AJ960">
        <v>1165061.1710316599</v>
      </c>
      <c r="AK960">
        <v>1165061.1710316599</v>
      </c>
      <c r="AM960">
        <v>7.7623106777270799E-3</v>
      </c>
      <c r="AN960">
        <v>7.7623106777270799E-3</v>
      </c>
      <c r="AP960">
        <v>1.1173296917254301</v>
      </c>
      <c r="AQ960">
        <v>1.1173296917254301</v>
      </c>
      <c r="AS960">
        <v>7.7680803361370602E-3</v>
      </c>
      <c r="AT960">
        <v>7.7680803361370602E-3</v>
      </c>
    </row>
    <row r="961" spans="1:47" x14ac:dyDescent="0.25">
      <c r="A961" t="s">
        <v>58</v>
      </c>
      <c r="B961">
        <v>6</v>
      </c>
      <c r="C961">
        <v>2</v>
      </c>
      <c r="D961" t="s">
        <v>1005</v>
      </c>
      <c r="E961">
        <v>6.05</v>
      </c>
      <c r="F961">
        <v>1463774.30986289</v>
      </c>
      <c r="G961">
        <v>8.34825394368564E-3</v>
      </c>
      <c r="H961">
        <v>1.0707236448191</v>
      </c>
      <c r="I961">
        <v>8.3441560621478599E-3</v>
      </c>
      <c r="J961">
        <v>0</v>
      </c>
      <c r="K961">
        <v>0</v>
      </c>
      <c r="L961">
        <v>568</v>
      </c>
      <c r="M961">
        <v>768</v>
      </c>
      <c r="N961">
        <v>36.9</v>
      </c>
      <c r="O961">
        <v>8.8939268610658608</v>
      </c>
      <c r="P961">
        <v>398.79087529605499</v>
      </c>
      <c r="Q961">
        <v>2.50477481479109</v>
      </c>
      <c r="R961">
        <v>-3.3220792822666301E-3</v>
      </c>
      <c r="S961">
        <v>405</v>
      </c>
      <c r="T961" t="s">
        <v>60</v>
      </c>
      <c r="U961" t="s">
        <v>61</v>
      </c>
      <c r="V961">
        <v>255</v>
      </c>
      <c r="W961">
        <v>0</v>
      </c>
      <c r="X961" t="s">
        <v>62</v>
      </c>
      <c r="Y961">
        <v>6</v>
      </c>
      <c r="Z961">
        <v>203</v>
      </c>
      <c r="AA961">
        <v>3</v>
      </c>
      <c r="AB961" t="s">
        <v>63</v>
      </c>
      <c r="AD961">
        <v>1205.8711579666599</v>
      </c>
      <c r="AE961">
        <v>3</v>
      </c>
      <c r="AF961" t="s">
        <v>64</v>
      </c>
      <c r="AG961">
        <v>0</v>
      </c>
      <c r="AJ961">
        <v>1463774.30986289</v>
      </c>
      <c r="AK961">
        <v>1473772.7302004155</v>
      </c>
      <c r="AM961">
        <v>8.34825394368564E-3</v>
      </c>
      <c r="AN961">
        <v>8.4593104323349797E-3</v>
      </c>
      <c r="AP961">
        <v>1.0707236448191</v>
      </c>
      <c r="AQ961">
        <v>1.0766656616480099</v>
      </c>
      <c r="AS961">
        <v>8.3441560621478599E-3</v>
      </c>
      <c r="AT961">
        <v>8.4644476936107296E-3</v>
      </c>
    </row>
    <row r="962" spans="1:47" x14ac:dyDescent="0.25">
      <c r="A962" t="s">
        <v>58</v>
      </c>
      <c r="B962">
        <v>6</v>
      </c>
      <c r="C962">
        <v>3</v>
      </c>
      <c r="D962" t="s">
        <v>1006</v>
      </c>
      <c r="E962">
        <v>12</v>
      </c>
      <c r="F962">
        <v>1792482.7097509101</v>
      </c>
      <c r="G962">
        <v>9.2673666758459998E-3</v>
      </c>
      <c r="H962">
        <v>1.0419436484318001</v>
      </c>
      <c r="I962">
        <v>9.2811066828012E-3</v>
      </c>
      <c r="J962">
        <v>0</v>
      </c>
      <c r="K962">
        <v>0</v>
      </c>
      <c r="L962">
        <v>568</v>
      </c>
      <c r="M962">
        <v>768</v>
      </c>
      <c r="N962">
        <v>38</v>
      </c>
      <c r="O962">
        <v>9.9869097324284493</v>
      </c>
      <c r="P962">
        <v>402.56441354119198</v>
      </c>
      <c r="Q962">
        <v>2.50079006187346</v>
      </c>
      <c r="R962">
        <v>-3.26510880766417E-3</v>
      </c>
      <c r="S962">
        <v>405</v>
      </c>
      <c r="T962" t="s">
        <v>60</v>
      </c>
      <c r="U962" t="s">
        <v>61</v>
      </c>
      <c r="V962">
        <v>255</v>
      </c>
      <c r="W962">
        <v>0</v>
      </c>
      <c r="X962" t="s">
        <v>62</v>
      </c>
      <c r="Y962">
        <v>6</v>
      </c>
      <c r="Z962">
        <v>203</v>
      </c>
      <c r="AA962">
        <v>3</v>
      </c>
      <c r="AB962" t="s">
        <v>63</v>
      </c>
      <c r="AD962">
        <v>1205.8711579666599</v>
      </c>
      <c r="AE962">
        <v>3</v>
      </c>
      <c r="AF962" t="s">
        <v>64</v>
      </c>
      <c r="AG962">
        <v>0</v>
      </c>
      <c r="AJ962">
        <v>1792482.7097509101</v>
      </c>
      <c r="AK962">
        <v>1788878.7716511202</v>
      </c>
      <c r="AL962">
        <v>2.8277628582809431</v>
      </c>
      <c r="AM962">
        <v>9.2673666758459998E-3</v>
      </c>
      <c r="AN962">
        <v>9.7128455372198844E-3</v>
      </c>
      <c r="AO962">
        <v>2.1647209843543349</v>
      </c>
      <c r="AP962">
        <v>1.0419436484318001</v>
      </c>
      <c r="AQ962">
        <v>1.0639660417363841</v>
      </c>
      <c r="AR962">
        <v>-0.18545201624585611</v>
      </c>
      <c r="AS962">
        <v>9.2811066828012E-3</v>
      </c>
      <c r="AT962">
        <v>9.7278331537935248E-3</v>
      </c>
      <c r="AU962">
        <v>2.1765435956206689</v>
      </c>
    </row>
    <row r="963" spans="1:47" x14ac:dyDescent="0.25">
      <c r="A963" t="s">
        <v>58</v>
      </c>
      <c r="B963">
        <v>6</v>
      </c>
      <c r="C963">
        <v>4</v>
      </c>
      <c r="D963" t="s">
        <v>1007</v>
      </c>
      <c r="E963">
        <v>17.8</v>
      </c>
      <c r="F963">
        <v>2324854.77856175</v>
      </c>
      <c r="G963">
        <v>1.0745771350597301E-2</v>
      </c>
      <c r="H963">
        <v>1.00974810009909</v>
      </c>
      <c r="I963">
        <v>1.0769748818397E-2</v>
      </c>
      <c r="J963">
        <v>0</v>
      </c>
      <c r="K963">
        <v>0</v>
      </c>
      <c r="L963">
        <v>576</v>
      </c>
      <c r="M963">
        <v>768</v>
      </c>
      <c r="N963">
        <v>37.35</v>
      </c>
      <c r="O963">
        <v>11.601343466145901</v>
      </c>
      <c r="P963">
        <v>403.19848875774602</v>
      </c>
      <c r="Q963">
        <v>2.7004307240780299</v>
      </c>
      <c r="R963">
        <v>-3.2008063855232601E-3</v>
      </c>
      <c r="S963">
        <v>405</v>
      </c>
      <c r="T963" t="s">
        <v>60</v>
      </c>
      <c r="U963" t="s">
        <v>61</v>
      </c>
      <c r="V963">
        <v>255</v>
      </c>
      <c r="W963">
        <v>0</v>
      </c>
      <c r="X963" t="s">
        <v>62</v>
      </c>
      <c r="Y963">
        <v>6</v>
      </c>
      <c r="Z963">
        <v>203</v>
      </c>
      <c r="AA963">
        <v>3</v>
      </c>
      <c r="AB963" t="s">
        <v>63</v>
      </c>
      <c r="AD963">
        <v>1205.8711579666599</v>
      </c>
      <c r="AE963">
        <v>3</v>
      </c>
      <c r="AF963" t="s">
        <v>64</v>
      </c>
      <c r="AG963">
        <v>0</v>
      </c>
      <c r="AJ963">
        <v>2198220.8890483901</v>
      </c>
      <c r="AK963">
        <v>2082407.7591006123</v>
      </c>
      <c r="AL963">
        <v>2.5962175586283958</v>
      </c>
      <c r="AM963">
        <v>1.0745771350597301E-2</v>
      </c>
      <c r="AN963">
        <v>1.0932272764434829E-2</v>
      </c>
      <c r="AO963">
        <v>2.1699631831292669</v>
      </c>
      <c r="AP963">
        <v>1.0419436484318001</v>
      </c>
      <c r="AQ963">
        <v>1.0500780184460561</v>
      </c>
      <c r="AR963">
        <v>-0.16151315802059729</v>
      </c>
      <c r="AS963">
        <v>1.0769748818397E-2</v>
      </c>
      <c r="AT963">
        <v>1.0952549654879974E-2</v>
      </c>
      <c r="AU963">
        <v>2.1682323307765006</v>
      </c>
    </row>
    <row r="964" spans="1:47" x14ac:dyDescent="0.25">
      <c r="A964" t="s">
        <v>58</v>
      </c>
      <c r="B964">
        <v>6</v>
      </c>
      <c r="C964">
        <v>5</v>
      </c>
      <c r="D964" t="s">
        <v>1008</v>
      </c>
      <c r="E964">
        <v>23.6</v>
      </c>
      <c r="F964">
        <v>2198220.8890483901</v>
      </c>
      <c r="G964">
        <v>1.2440525038243401E-2</v>
      </c>
      <c r="H964">
        <v>1.0688870734329701</v>
      </c>
      <c r="I964">
        <v>1.2476073869484501E-2</v>
      </c>
      <c r="J964">
        <v>0</v>
      </c>
      <c r="K964">
        <v>0</v>
      </c>
      <c r="L964">
        <v>576</v>
      </c>
      <c r="M964">
        <v>768</v>
      </c>
      <c r="N964">
        <v>36.299999999999997</v>
      </c>
      <c r="O964">
        <v>13.517993394046499</v>
      </c>
      <c r="P964">
        <v>405.59238295794501</v>
      </c>
      <c r="Q964">
        <v>2.7529306952113402</v>
      </c>
      <c r="R964">
        <v>-3.31201647635236E-3</v>
      </c>
      <c r="S964">
        <v>405</v>
      </c>
      <c r="T964" t="s">
        <v>60</v>
      </c>
      <c r="U964" t="s">
        <v>61</v>
      </c>
      <c r="V964">
        <v>255</v>
      </c>
      <c r="W964">
        <v>0</v>
      </c>
      <c r="X964" t="s">
        <v>62</v>
      </c>
      <c r="Y964">
        <v>6</v>
      </c>
      <c r="Z964">
        <v>203</v>
      </c>
      <c r="AA964">
        <v>3</v>
      </c>
      <c r="AB964" t="s">
        <v>63</v>
      </c>
      <c r="AD964">
        <v>1205.8711579666599</v>
      </c>
      <c r="AE964">
        <v>3</v>
      </c>
      <c r="AF964" t="s">
        <v>64</v>
      </c>
      <c r="AG964">
        <v>0</v>
      </c>
      <c r="AJ964">
        <v>2324854.77856175</v>
      </c>
      <c r="AK964">
        <v>2422354.5890454501</v>
      </c>
      <c r="AL964">
        <v>2.4795150406990651</v>
      </c>
      <c r="AM964">
        <v>1.2440525038243401E-2</v>
      </c>
      <c r="AN964">
        <v>1.2533730540246341E-2</v>
      </c>
      <c r="AO964">
        <v>2.4751796728615938</v>
      </c>
      <c r="AP964">
        <v>1.04788957527379</v>
      </c>
      <c r="AQ964">
        <v>1.0455112045369941</v>
      </c>
      <c r="AR964">
        <v>-1.1996551086772743E-2</v>
      </c>
      <c r="AS964">
        <v>1.2476073869484501E-2</v>
      </c>
      <c r="AT964">
        <v>1.255533621987984E-2</v>
      </c>
      <c r="AU964">
        <v>2.4831620360430557</v>
      </c>
    </row>
    <row r="965" spans="1:47" x14ac:dyDescent="0.25">
      <c r="A965" t="s">
        <v>58</v>
      </c>
      <c r="B965">
        <v>6</v>
      </c>
      <c r="C965">
        <v>6</v>
      </c>
      <c r="D965" t="s">
        <v>1009</v>
      </c>
      <c r="E965">
        <v>29.433333333333334</v>
      </c>
      <c r="F965">
        <v>2632706.1082791202</v>
      </c>
      <c r="G965">
        <v>1.3859446813801799E-2</v>
      </c>
      <c r="H965">
        <v>1.04788957527379</v>
      </c>
      <c r="I965">
        <v>1.3891662841569299E-2</v>
      </c>
      <c r="J965">
        <v>42.050738729425497</v>
      </c>
      <c r="K965">
        <v>0</v>
      </c>
      <c r="L965">
        <v>576</v>
      </c>
      <c r="M965">
        <v>768</v>
      </c>
      <c r="N965">
        <v>38.35</v>
      </c>
      <c r="O965">
        <v>15.0999464720662</v>
      </c>
      <c r="P965">
        <v>406.89971111779897</v>
      </c>
      <c r="Q965">
        <v>2.7717702891340998</v>
      </c>
      <c r="R965">
        <v>-3.2694297242648702E-3</v>
      </c>
      <c r="S965">
        <v>405</v>
      </c>
      <c r="T965" t="s">
        <v>60</v>
      </c>
      <c r="U965" t="s">
        <v>61</v>
      </c>
      <c r="V965">
        <v>255</v>
      </c>
      <c r="W965">
        <v>0</v>
      </c>
      <c r="X965" t="s">
        <v>62</v>
      </c>
      <c r="Y965">
        <v>6</v>
      </c>
      <c r="Z965">
        <v>203</v>
      </c>
      <c r="AA965">
        <v>3</v>
      </c>
      <c r="AB965" t="s">
        <v>63</v>
      </c>
      <c r="AD965">
        <v>1205.8711579666599</v>
      </c>
      <c r="AE965">
        <v>3</v>
      </c>
      <c r="AF965" t="s">
        <v>64</v>
      </c>
      <c r="AG965">
        <v>0</v>
      </c>
      <c r="AJ965">
        <v>2632706.1082791202</v>
      </c>
      <c r="AK965">
        <v>2778736.2918279446</v>
      </c>
      <c r="AL965">
        <v>2.2554074927803436</v>
      </c>
      <c r="AM965">
        <v>1.3859446813801799E-2</v>
      </c>
      <c r="AN965">
        <v>1.451544038944836E-2</v>
      </c>
      <c r="AO965">
        <v>2.5254817037497697</v>
      </c>
      <c r="AP965">
        <v>1.04788957527379</v>
      </c>
      <c r="AQ965">
        <v>1.047069550234244</v>
      </c>
      <c r="AR965">
        <v>4.2214500527720113E-2</v>
      </c>
      <c r="AS965">
        <v>1.3891662841569299E-2</v>
      </c>
      <c r="AT965">
        <v>1.45560923250638E-2</v>
      </c>
      <c r="AU965">
        <v>2.5483085289213601</v>
      </c>
    </row>
    <row r="966" spans="1:47" x14ac:dyDescent="0.25">
      <c r="A966" t="s">
        <v>58</v>
      </c>
      <c r="B966">
        <v>6</v>
      </c>
      <c r="C966">
        <v>7</v>
      </c>
      <c r="D966" t="s">
        <v>1010</v>
      </c>
      <c r="E966">
        <v>35.299999999999997</v>
      </c>
      <c r="F966">
        <v>3163508.4595870799</v>
      </c>
      <c r="G966">
        <v>1.6355542822743201E-2</v>
      </c>
      <c r="H966">
        <v>1.0431931507179799</v>
      </c>
      <c r="I966">
        <v>1.6358088887147199E-2</v>
      </c>
      <c r="J966">
        <v>2.9063297578872298</v>
      </c>
      <c r="K966">
        <v>0</v>
      </c>
      <c r="L966">
        <v>576</v>
      </c>
      <c r="M966">
        <v>768</v>
      </c>
      <c r="N966">
        <v>37.6</v>
      </c>
      <c r="O966">
        <v>17.8190907475581</v>
      </c>
      <c r="P966">
        <v>408.11342596708101</v>
      </c>
      <c r="Q966">
        <v>2.7836677850250502</v>
      </c>
      <c r="R966">
        <v>-3.2565663353710298E-3</v>
      </c>
      <c r="S966">
        <v>405</v>
      </c>
      <c r="T966" t="s">
        <v>60</v>
      </c>
      <c r="U966" t="s">
        <v>61</v>
      </c>
      <c r="V966">
        <v>255</v>
      </c>
      <c r="W966">
        <v>0</v>
      </c>
      <c r="X966" t="s">
        <v>62</v>
      </c>
      <c r="Y966">
        <v>6</v>
      </c>
      <c r="Z966">
        <v>203</v>
      </c>
      <c r="AA966">
        <v>3</v>
      </c>
      <c r="AB966" t="s">
        <v>63</v>
      </c>
      <c r="AD966">
        <v>1205.8711579666599</v>
      </c>
      <c r="AE966">
        <v>3</v>
      </c>
      <c r="AF966" t="s">
        <v>64</v>
      </c>
      <c r="AG966">
        <v>0</v>
      </c>
      <c r="AJ966">
        <v>3163508.4595870799</v>
      </c>
      <c r="AK966">
        <v>3179146.8458083402</v>
      </c>
      <c r="AL966">
        <v>2.5804901881647315</v>
      </c>
      <c r="AM966">
        <v>1.6355542822743201E-2</v>
      </c>
      <c r="AN966">
        <v>1.6786014936721879E-2</v>
      </c>
      <c r="AO966">
        <v>2.4183829252244378</v>
      </c>
      <c r="AP966">
        <v>1.04788957527379</v>
      </c>
      <c r="AQ966">
        <v>1.0486278959314939</v>
      </c>
      <c r="AR966">
        <v>-2.4374898458803855E-2</v>
      </c>
      <c r="AS966">
        <v>1.6358088887147199E-2</v>
      </c>
      <c r="AT966">
        <v>1.6857028276594622E-2</v>
      </c>
      <c r="AU966">
        <v>2.4436292660964227</v>
      </c>
    </row>
    <row r="967" spans="1:47" x14ac:dyDescent="0.25">
      <c r="A967" t="s">
        <v>58</v>
      </c>
      <c r="B967">
        <v>6</v>
      </c>
      <c r="C967">
        <v>8</v>
      </c>
      <c r="D967" t="s">
        <v>1011</v>
      </c>
      <c r="E967">
        <v>41</v>
      </c>
      <c r="F967">
        <v>3574391.2236633799</v>
      </c>
      <c r="G967">
        <v>1.91759159218561E-2</v>
      </c>
      <c r="H967">
        <v>1.05469832130981</v>
      </c>
      <c r="I967">
        <v>1.9284887208720999E-2</v>
      </c>
      <c r="J967">
        <v>-4.6935007433618301</v>
      </c>
      <c r="K967">
        <v>0</v>
      </c>
      <c r="L967">
        <v>576</v>
      </c>
      <c r="M967">
        <v>768</v>
      </c>
      <c r="N967">
        <v>36.549999999999997</v>
      </c>
      <c r="O967">
        <v>20.5472697988993</v>
      </c>
      <c r="P967">
        <v>398.782133815441</v>
      </c>
      <c r="Q967">
        <v>2.6548785272626998</v>
      </c>
      <c r="R967">
        <v>-3.27425151189469E-3</v>
      </c>
      <c r="S967">
        <v>405</v>
      </c>
      <c r="T967" t="s">
        <v>60</v>
      </c>
      <c r="U967" t="s">
        <v>61</v>
      </c>
      <c r="V967">
        <v>255</v>
      </c>
      <c r="W967">
        <v>0</v>
      </c>
      <c r="X967" t="s">
        <v>62</v>
      </c>
      <c r="Y967">
        <v>6</v>
      </c>
      <c r="Z967">
        <v>203</v>
      </c>
      <c r="AA967">
        <v>3</v>
      </c>
      <c r="AB967" t="s">
        <v>63</v>
      </c>
      <c r="AD967">
        <v>1205.8711579666599</v>
      </c>
      <c r="AE967">
        <v>3</v>
      </c>
      <c r="AF967" t="s">
        <v>64</v>
      </c>
      <c r="AG967">
        <v>0</v>
      </c>
      <c r="AJ967">
        <v>3574391.2236633799</v>
      </c>
      <c r="AK967">
        <v>3749717.9560691463</v>
      </c>
      <c r="AL967">
        <v>2.9487509002855066</v>
      </c>
      <c r="AM967">
        <v>1.91759159218561E-2</v>
      </c>
      <c r="AN967">
        <v>1.9289612548443559E-2</v>
      </c>
      <c r="AO967">
        <v>2.4729786640820852</v>
      </c>
      <c r="AP967">
        <v>1.04973537691805</v>
      </c>
      <c r="AQ967">
        <v>1.0440704869454078</v>
      </c>
      <c r="AR967">
        <v>-7.5703863290659673E-2</v>
      </c>
      <c r="AS967">
        <v>1.9284887208720999E-2</v>
      </c>
      <c r="AT967">
        <v>1.9400696154789458E-2</v>
      </c>
      <c r="AU967">
        <v>2.501155987842516</v>
      </c>
    </row>
    <row r="968" spans="1:47" x14ac:dyDescent="0.25">
      <c r="A968" t="s">
        <v>58</v>
      </c>
      <c r="B968">
        <v>6</v>
      </c>
      <c r="C968">
        <v>9</v>
      </c>
      <c r="D968" t="s">
        <v>1012</v>
      </c>
      <c r="E968">
        <v>46.65</v>
      </c>
      <c r="F968">
        <v>4200273.6589503698</v>
      </c>
      <c r="G968">
        <v>2.2098644086964901E-2</v>
      </c>
      <c r="H968">
        <v>1.04973537691805</v>
      </c>
      <c r="I968">
        <v>2.2274428576051102E-2</v>
      </c>
      <c r="J968">
        <v>2.0672734913642898</v>
      </c>
      <c r="K968">
        <v>0</v>
      </c>
      <c r="L968">
        <v>584</v>
      </c>
      <c r="M968">
        <v>768</v>
      </c>
      <c r="N968">
        <v>36.299999999999997</v>
      </c>
      <c r="O968">
        <v>23.776754293698399</v>
      </c>
      <c r="P968">
        <v>399.74043849477101</v>
      </c>
      <c r="Q968">
        <v>2.8746132426419</v>
      </c>
      <c r="R968">
        <v>-3.2602743958139199E-3</v>
      </c>
      <c r="S968">
        <v>405</v>
      </c>
      <c r="T968" t="s">
        <v>60</v>
      </c>
      <c r="U968" t="s">
        <v>61</v>
      </c>
      <c r="V968">
        <v>255</v>
      </c>
      <c r="W968">
        <v>0</v>
      </c>
      <c r="X968" t="s">
        <v>62</v>
      </c>
      <c r="Y968">
        <v>6</v>
      </c>
      <c r="Z968">
        <v>203</v>
      </c>
      <c r="AA968">
        <v>3</v>
      </c>
      <c r="AB968" t="s">
        <v>63</v>
      </c>
      <c r="AD968">
        <v>1205.8711579666599</v>
      </c>
      <c r="AE968">
        <v>3</v>
      </c>
      <c r="AF968" t="s">
        <v>64</v>
      </c>
      <c r="AG968">
        <v>0</v>
      </c>
      <c r="AJ968">
        <v>4200273.6589503698</v>
      </c>
      <c r="AK968">
        <v>4414762.8043654002</v>
      </c>
      <c r="AL968">
        <v>2.7278538891817004</v>
      </c>
      <c r="AM968">
        <v>2.2098644086964901E-2</v>
      </c>
      <c r="AN968">
        <v>2.2148219430714419E-2</v>
      </c>
      <c r="AO968">
        <v>2.2371344772048145</v>
      </c>
      <c r="AP968">
        <v>1.04973537691805</v>
      </c>
      <c r="AQ968">
        <v>1.0395130779593218</v>
      </c>
      <c r="AR968">
        <v>-0.13582397866243748</v>
      </c>
      <c r="AS968">
        <v>2.2274428576051102E-2</v>
      </c>
      <c r="AT968">
        <v>2.2312768201869622E-2</v>
      </c>
      <c r="AU968">
        <v>2.2691897495660038</v>
      </c>
    </row>
    <row r="969" spans="1:47" x14ac:dyDescent="0.25">
      <c r="A969" t="s">
        <v>58</v>
      </c>
      <c r="B969">
        <v>6</v>
      </c>
      <c r="C969">
        <v>10</v>
      </c>
      <c r="D969" t="s">
        <v>1013</v>
      </c>
      <c r="E969">
        <v>52.18333333333333</v>
      </c>
      <c r="F969">
        <v>5177710.3298657797</v>
      </c>
      <c r="G969">
        <v>2.4958513096851799E-2</v>
      </c>
      <c r="H969">
        <v>1.0251025303433601</v>
      </c>
      <c r="I969">
        <v>2.5194413260458699E-2</v>
      </c>
      <c r="J969">
        <v>1.7816442968241499</v>
      </c>
      <c r="K969">
        <v>0</v>
      </c>
      <c r="L969">
        <v>584</v>
      </c>
      <c r="M969">
        <v>768</v>
      </c>
      <c r="N969">
        <v>37.299999999999997</v>
      </c>
      <c r="O969">
        <v>26.7483353181963</v>
      </c>
      <c r="P969">
        <v>397.62412603807502</v>
      </c>
      <c r="Q969">
        <v>2.90314225712088</v>
      </c>
      <c r="R969">
        <v>-3.2090167537210498E-3</v>
      </c>
      <c r="S969">
        <v>405</v>
      </c>
      <c r="T969" t="s">
        <v>60</v>
      </c>
      <c r="U969" t="s">
        <v>61</v>
      </c>
      <c r="V969">
        <v>255</v>
      </c>
      <c r="W969">
        <v>0</v>
      </c>
      <c r="X969" t="s">
        <v>62</v>
      </c>
      <c r="Y969">
        <v>6</v>
      </c>
      <c r="Z969">
        <v>203</v>
      </c>
      <c r="AA969">
        <v>3</v>
      </c>
      <c r="AB969" t="s">
        <v>63</v>
      </c>
      <c r="AD969">
        <v>1205.8711579666599</v>
      </c>
      <c r="AE969">
        <v>3</v>
      </c>
      <c r="AF969" t="s">
        <v>64</v>
      </c>
      <c r="AG969">
        <v>0</v>
      </c>
      <c r="AJ969">
        <v>5177710.3298657797</v>
      </c>
      <c r="AK969">
        <v>5100686.768321896</v>
      </c>
      <c r="AL969">
        <v>2.5358736729714724</v>
      </c>
      <c r="AM969">
        <v>2.4958513096851799E-2</v>
      </c>
      <c r="AN969">
        <v>2.4784360956222364E-2</v>
      </c>
      <c r="AO969">
        <v>1.8456361921311373</v>
      </c>
      <c r="AP969">
        <v>1.0251025303433601</v>
      </c>
      <c r="AQ969">
        <v>1.0282144823329844</v>
      </c>
      <c r="AR969">
        <v>-0.20326544827995083</v>
      </c>
      <c r="AS969">
        <v>2.5194413260458699E-2</v>
      </c>
      <c r="AT969">
        <v>2.5011481255852182E-2</v>
      </c>
      <c r="AU969">
        <v>1.8664443708193741</v>
      </c>
    </row>
    <row r="970" spans="1:47" x14ac:dyDescent="0.25">
      <c r="A970" t="s">
        <v>58</v>
      </c>
      <c r="B970">
        <v>6</v>
      </c>
      <c r="C970">
        <v>11</v>
      </c>
      <c r="D970" t="s">
        <v>1014</v>
      </c>
      <c r="E970">
        <v>57.699999999999996</v>
      </c>
      <c r="F970">
        <v>6593128.2793695601</v>
      </c>
      <c r="G970">
        <v>2.8152481225156099E-2</v>
      </c>
      <c r="H970">
        <v>0.99139659714210204</v>
      </c>
      <c r="I970">
        <v>2.84520230769701E-2</v>
      </c>
      <c r="J970">
        <v>1.9058260961095601</v>
      </c>
      <c r="K970">
        <v>0</v>
      </c>
      <c r="L970">
        <v>584</v>
      </c>
      <c r="M970">
        <v>768</v>
      </c>
      <c r="N970">
        <v>38.200000000000003</v>
      </c>
      <c r="O970">
        <v>29.9544029054132</v>
      </c>
      <c r="P970">
        <v>394.34384570359299</v>
      </c>
      <c r="Q970">
        <v>2.9218569727470598</v>
      </c>
      <c r="R970">
        <v>-3.1402914931072902E-3</v>
      </c>
      <c r="S970">
        <v>405</v>
      </c>
      <c r="T970" t="s">
        <v>60</v>
      </c>
      <c r="U970" t="s">
        <v>61</v>
      </c>
      <c r="V970">
        <v>255</v>
      </c>
      <c r="W970">
        <v>0</v>
      </c>
      <c r="X970" t="s">
        <v>62</v>
      </c>
      <c r="Y970">
        <v>6</v>
      </c>
      <c r="Z970">
        <v>203</v>
      </c>
      <c r="AA970">
        <v>3</v>
      </c>
      <c r="AB970" t="s">
        <v>63</v>
      </c>
      <c r="AD970">
        <v>1205.8711579666599</v>
      </c>
      <c r="AE970">
        <v>3</v>
      </c>
      <c r="AF970" t="s">
        <v>64</v>
      </c>
      <c r="AG970">
        <v>0</v>
      </c>
      <c r="AJ970">
        <v>5957930.3497603899</v>
      </c>
      <c r="AK970">
        <v>5821860.0373237925</v>
      </c>
      <c r="AL970">
        <v>2.1104323759015307</v>
      </c>
      <c r="AM970">
        <v>2.8152481225156099E-2</v>
      </c>
      <c r="AN970">
        <v>2.7150088487485419E-2</v>
      </c>
      <c r="AO970">
        <v>1.4085425599887882</v>
      </c>
      <c r="AP970">
        <v>1.0251025303433601</v>
      </c>
      <c r="AQ970">
        <v>1.0175072228695154</v>
      </c>
      <c r="AR970">
        <v>-0.19718581004911895</v>
      </c>
      <c r="AS970">
        <v>2.84520230769701E-2</v>
      </c>
      <c r="AT970">
        <v>2.74148775709478E-2</v>
      </c>
      <c r="AU970">
        <v>1.4147959490866193</v>
      </c>
    </row>
    <row r="971" spans="1:47" x14ac:dyDescent="0.25">
      <c r="A971" t="s">
        <v>58</v>
      </c>
      <c r="B971">
        <v>6</v>
      </c>
      <c r="C971">
        <v>12</v>
      </c>
      <c r="D971" t="s">
        <v>1015</v>
      </c>
      <c r="E971">
        <v>63.233333333333334</v>
      </c>
      <c r="F971">
        <v>5957930.3497603899</v>
      </c>
      <c r="G971">
        <v>2.9536250450282901E-2</v>
      </c>
      <c r="H971">
        <v>1.0342367649961599</v>
      </c>
      <c r="I971">
        <v>2.9851654157059999E-2</v>
      </c>
      <c r="J971">
        <v>0.68738716372201702</v>
      </c>
      <c r="K971">
        <v>0</v>
      </c>
      <c r="L971">
        <v>584</v>
      </c>
      <c r="M971">
        <v>768</v>
      </c>
      <c r="N971">
        <v>38.4</v>
      </c>
      <c r="O971">
        <v>31.265640743901901</v>
      </c>
      <c r="P971">
        <v>392.32416634168601</v>
      </c>
      <c r="Q971">
        <v>2.9235485060369202</v>
      </c>
      <c r="R971">
        <v>-3.21957002662913E-3</v>
      </c>
      <c r="S971">
        <v>405</v>
      </c>
      <c r="T971" t="s">
        <v>60</v>
      </c>
      <c r="U971" t="s">
        <v>61</v>
      </c>
      <c r="V971">
        <v>255</v>
      </c>
      <c r="W971">
        <v>0</v>
      </c>
      <c r="X971" t="s">
        <v>62</v>
      </c>
      <c r="Y971">
        <v>6</v>
      </c>
      <c r="Z971">
        <v>203</v>
      </c>
      <c r="AA971">
        <v>3</v>
      </c>
      <c r="AB971" t="s">
        <v>63</v>
      </c>
      <c r="AD971">
        <v>1205.8711579666599</v>
      </c>
      <c r="AE971">
        <v>3</v>
      </c>
      <c r="AF971" t="s">
        <v>64</v>
      </c>
      <c r="AG971">
        <v>0</v>
      </c>
      <c r="AJ971">
        <v>6593128.2793695601</v>
      </c>
      <c r="AK971">
        <v>6417856.81926829</v>
      </c>
      <c r="AL971">
        <v>1.4019087810867616</v>
      </c>
      <c r="AM971">
        <v>2.9536250450282901E-2</v>
      </c>
      <c r="AN971">
        <v>2.8931270385726723E-2</v>
      </c>
      <c r="AO971">
        <v>0.89963681352227176</v>
      </c>
      <c r="AP971">
        <v>0.99139659714210204</v>
      </c>
      <c r="AQ971">
        <v>1.0067999634060463</v>
      </c>
      <c r="AR971">
        <v>-0.14374851025753171</v>
      </c>
      <c r="AS971">
        <v>2.9851654157059999E-2</v>
      </c>
      <c r="AT971">
        <v>2.92203656125774E-2</v>
      </c>
      <c r="AU971">
        <v>0.90202961980224583</v>
      </c>
    </row>
    <row r="972" spans="1:47" x14ac:dyDescent="0.25">
      <c r="A972" t="s">
        <v>58</v>
      </c>
      <c r="B972">
        <v>6</v>
      </c>
      <c r="C972">
        <v>13</v>
      </c>
      <c r="D972" t="s">
        <v>1016</v>
      </c>
      <c r="E972">
        <v>68.733333333333334</v>
      </c>
      <c r="F972">
        <v>7694984.3027498201</v>
      </c>
      <c r="G972">
        <v>3.10045535781714E-2</v>
      </c>
      <c r="H972">
        <v>0.97579875529389404</v>
      </c>
      <c r="I972">
        <v>3.1301868784199098E-2</v>
      </c>
      <c r="J972">
        <v>0.223807175923527</v>
      </c>
      <c r="K972">
        <v>0</v>
      </c>
      <c r="L972">
        <v>584</v>
      </c>
      <c r="M972">
        <v>768</v>
      </c>
      <c r="N972">
        <v>38.4</v>
      </c>
      <c r="O972">
        <v>32.506234779574797</v>
      </c>
      <c r="P972">
        <v>389.01710528932301</v>
      </c>
      <c r="Q972">
        <v>2.9221691684884998</v>
      </c>
      <c r="R972">
        <v>-3.10669179189331E-3</v>
      </c>
      <c r="S972">
        <v>405</v>
      </c>
      <c r="T972" t="s">
        <v>60</v>
      </c>
      <c r="U972" t="s">
        <v>61</v>
      </c>
      <c r="V972">
        <v>255</v>
      </c>
      <c r="W972">
        <v>0</v>
      </c>
      <c r="X972" t="s">
        <v>62</v>
      </c>
      <c r="Y972">
        <v>6</v>
      </c>
      <c r="Z972">
        <v>203</v>
      </c>
      <c r="AA972">
        <v>3</v>
      </c>
      <c r="AB972" t="s">
        <v>63</v>
      </c>
      <c r="AD972">
        <v>1205.8711579666599</v>
      </c>
      <c r="AE972">
        <v>3</v>
      </c>
      <c r="AF972" t="s">
        <v>64</v>
      </c>
      <c r="AG972">
        <v>0</v>
      </c>
      <c r="AJ972">
        <v>7180257.56867286</v>
      </c>
      <c r="AK972">
        <v>6818366.2670297064</v>
      </c>
      <c r="AL972">
        <v>0.89237311385088236</v>
      </c>
      <c r="AM972">
        <v>3.10045535781714E-2</v>
      </c>
      <c r="AN972">
        <v>3.0007254362689126E-2</v>
      </c>
      <c r="AO972">
        <v>0.41141447308667384</v>
      </c>
      <c r="AP972">
        <v>0.99619907960070497</v>
      </c>
      <c r="AQ972">
        <v>1.0010192732575156</v>
      </c>
      <c r="AR972">
        <v>-0.13344083821566316</v>
      </c>
      <c r="AS972">
        <v>3.1301868784199098E-2</v>
      </c>
      <c r="AT972">
        <v>3.0307208037032702E-2</v>
      </c>
      <c r="AU972">
        <v>0.40721139582020577</v>
      </c>
    </row>
    <row r="973" spans="1:47" x14ac:dyDescent="0.25">
      <c r="A973" t="s">
        <v>58</v>
      </c>
      <c r="B973">
        <v>6</v>
      </c>
      <c r="C973">
        <v>14</v>
      </c>
      <c r="D973" t="s">
        <v>1017</v>
      </c>
      <c r="E973">
        <v>74.266666666666666</v>
      </c>
      <c r="F973">
        <v>7180257.56867286</v>
      </c>
      <c r="G973">
        <v>3.11133531940803E-2</v>
      </c>
      <c r="H973">
        <v>0.99619907960070497</v>
      </c>
      <c r="I973">
        <v>3.1408994038215197E-2</v>
      </c>
      <c r="J973">
        <v>1.5270126079820199E-2</v>
      </c>
      <c r="K973">
        <v>0</v>
      </c>
      <c r="L973">
        <v>584</v>
      </c>
      <c r="M973">
        <v>768</v>
      </c>
      <c r="N973">
        <v>38.15</v>
      </c>
      <c r="O973">
        <v>32.597946458872002</v>
      </c>
      <c r="P973">
        <v>388.79093934543198</v>
      </c>
      <c r="Q973">
        <v>2.9272437683580099</v>
      </c>
      <c r="R973">
        <v>-3.1451804604265602E-3</v>
      </c>
      <c r="S973">
        <v>405</v>
      </c>
      <c r="T973" t="s">
        <v>60</v>
      </c>
      <c r="U973" t="s">
        <v>61</v>
      </c>
      <c r="V973">
        <v>255</v>
      </c>
      <c r="W973">
        <v>0</v>
      </c>
      <c r="X973" t="s">
        <v>62</v>
      </c>
      <c r="Y973">
        <v>6</v>
      </c>
      <c r="Z973">
        <v>203</v>
      </c>
      <c r="AA973">
        <v>3</v>
      </c>
      <c r="AB973" t="s">
        <v>63</v>
      </c>
      <c r="AD973">
        <v>1205.8711579666599</v>
      </c>
      <c r="AE973">
        <v>3</v>
      </c>
      <c r="AF973" t="s">
        <v>64</v>
      </c>
      <c r="AG973">
        <v>0</v>
      </c>
      <c r="AJ973">
        <v>7180257.56867286</v>
      </c>
      <c r="AK973">
        <v>7098562.7183911949</v>
      </c>
      <c r="AL973">
        <v>0.54558064524231398</v>
      </c>
      <c r="AM973">
        <v>3.10045535781714E-2</v>
      </c>
      <c r="AN973">
        <v>3.0359337719610281E-2</v>
      </c>
      <c r="AO973">
        <v>0.10808228060844767</v>
      </c>
      <c r="AP973">
        <v>0.99619907960070497</v>
      </c>
      <c r="AQ973">
        <v>0.99240894602864493</v>
      </c>
      <c r="AR973">
        <v>-9.2349470031567835E-2</v>
      </c>
      <c r="AS973">
        <v>3.1301868784199098E-2</v>
      </c>
      <c r="AT973">
        <v>3.064865515595816E-2</v>
      </c>
      <c r="AU973">
        <v>9.5839258517025086E-2</v>
      </c>
    </row>
    <row r="974" spans="1:47" x14ac:dyDescent="0.25">
      <c r="A974" t="s">
        <v>58</v>
      </c>
      <c r="B974">
        <v>6</v>
      </c>
      <c r="C974">
        <v>15</v>
      </c>
      <c r="D974" t="s">
        <v>1018</v>
      </c>
      <c r="E974">
        <v>79.7</v>
      </c>
      <c r="F974">
        <v>6718009.6673100898</v>
      </c>
      <c r="G974">
        <v>2.99128980097619E-2</v>
      </c>
      <c r="H974">
        <v>1.0036211494381999</v>
      </c>
      <c r="I974">
        <v>3.0159258671597401E-2</v>
      </c>
      <c r="J974">
        <v>-0.72807081714448496</v>
      </c>
      <c r="K974">
        <v>0</v>
      </c>
      <c r="L974">
        <v>584</v>
      </c>
      <c r="M974">
        <v>768</v>
      </c>
      <c r="N974">
        <v>38.1</v>
      </c>
      <c r="O974">
        <v>31.299245195428298</v>
      </c>
      <c r="P974">
        <v>388.77417159625497</v>
      </c>
      <c r="Q974">
        <v>2.9309220018204898</v>
      </c>
      <c r="R974">
        <v>-3.1609644872215002E-3</v>
      </c>
      <c r="S974">
        <v>405</v>
      </c>
      <c r="T974" t="s">
        <v>60</v>
      </c>
      <c r="U974" t="s">
        <v>61</v>
      </c>
      <c r="V974">
        <v>255</v>
      </c>
      <c r="W974">
        <v>0</v>
      </c>
      <c r="X974" t="s">
        <v>62</v>
      </c>
      <c r="Y974">
        <v>6</v>
      </c>
      <c r="Z974">
        <v>203</v>
      </c>
      <c r="AA974">
        <v>3</v>
      </c>
      <c r="AB974" t="s">
        <v>63</v>
      </c>
      <c r="AD974">
        <v>1205.8711579666599</v>
      </c>
      <c r="AE974">
        <v>3</v>
      </c>
      <c r="AF974" t="s">
        <v>64</v>
      </c>
      <c r="AG974">
        <v>0</v>
      </c>
      <c r="AJ974">
        <v>7180257.56867286</v>
      </c>
      <c r="AK974">
        <v>7251719.583830853</v>
      </c>
      <c r="AL974">
        <v>0.27203507389528098</v>
      </c>
      <c r="AM974">
        <v>3.0338432981663801E-2</v>
      </c>
      <c r="AN974">
        <v>3.0426650788567558E-2</v>
      </c>
      <c r="AO974">
        <v>-8.4496947971331851E-2</v>
      </c>
      <c r="AP974">
        <v>0.99619907960070497</v>
      </c>
      <c r="AQ974">
        <v>0.99053980544002629</v>
      </c>
      <c r="AR974">
        <v>-7.6045420141973505E-2</v>
      </c>
      <c r="AS974">
        <v>3.0628625382735201E-2</v>
      </c>
      <c r="AT974">
        <v>3.0695843195799401E-2</v>
      </c>
      <c r="AU974">
        <v>-8.9635590974915039E-2</v>
      </c>
    </row>
    <row r="975" spans="1:47" x14ac:dyDescent="0.25">
      <c r="A975" t="s">
        <v>58</v>
      </c>
      <c r="B975">
        <v>6</v>
      </c>
      <c r="C975">
        <v>16</v>
      </c>
      <c r="D975" t="s">
        <v>1019</v>
      </c>
      <c r="E975">
        <v>85.11666666666666</v>
      </c>
      <c r="F975">
        <v>7358912.6065678401</v>
      </c>
      <c r="G975">
        <v>3.0338432981663801E-2</v>
      </c>
      <c r="H975">
        <v>0.98205089419900804</v>
      </c>
      <c r="I975">
        <v>3.0628625382735201E-2</v>
      </c>
      <c r="J975">
        <v>-0.46888949784897899</v>
      </c>
      <c r="K975">
        <v>0</v>
      </c>
      <c r="L975">
        <v>584</v>
      </c>
      <c r="M975">
        <v>768</v>
      </c>
      <c r="N975">
        <v>38.049999999999997</v>
      </c>
      <c r="O975">
        <v>31.871829437053201</v>
      </c>
      <c r="P975">
        <v>389.77006464222899</v>
      </c>
      <c r="Q975">
        <v>2.8892523847710998</v>
      </c>
      <c r="R975">
        <v>-3.1194703666128499E-3</v>
      </c>
      <c r="S975">
        <v>405</v>
      </c>
      <c r="T975" t="s">
        <v>60</v>
      </c>
      <c r="U975" t="s">
        <v>61</v>
      </c>
      <c r="V975">
        <v>255</v>
      </c>
      <c r="W975">
        <v>0</v>
      </c>
      <c r="X975" t="s">
        <v>62</v>
      </c>
      <c r="Y975">
        <v>6</v>
      </c>
      <c r="Z975">
        <v>203</v>
      </c>
      <c r="AA975">
        <v>3</v>
      </c>
      <c r="AB975" t="s">
        <v>63</v>
      </c>
      <c r="AD975">
        <v>1205.8711579666599</v>
      </c>
      <c r="AE975">
        <v>3</v>
      </c>
      <c r="AF975" t="s">
        <v>64</v>
      </c>
      <c r="AG975">
        <v>0</v>
      </c>
      <c r="AJ975">
        <v>7358912.6065678401</v>
      </c>
      <c r="AK975">
        <v>7313118.6373573765</v>
      </c>
      <c r="AL975">
        <v>-2.324218389776499E-2</v>
      </c>
      <c r="AM975">
        <v>2.99128980097619E-2</v>
      </c>
      <c r="AN975">
        <v>3.0107654304311799E-2</v>
      </c>
      <c r="AO975">
        <v>-0.25556146548888758</v>
      </c>
      <c r="AP975">
        <v>0.98205089419900804</v>
      </c>
      <c r="AQ975">
        <v>0.98381878517243193</v>
      </c>
      <c r="AR975">
        <v>-9.3243282763878499E-2</v>
      </c>
      <c r="AS975">
        <v>3.0159258671597401E-2</v>
      </c>
      <c r="AT975">
        <v>3.0379050211276161E-2</v>
      </c>
      <c r="AU975">
        <v>-0.25011757385671407</v>
      </c>
    </row>
    <row r="976" spans="1:47" x14ac:dyDescent="0.25">
      <c r="A976" t="s">
        <v>58</v>
      </c>
      <c r="B976">
        <v>6</v>
      </c>
      <c r="C976">
        <v>17</v>
      </c>
      <c r="D976" t="s">
        <v>1020</v>
      </c>
      <c r="E976">
        <v>90.75</v>
      </c>
      <c r="F976">
        <v>8202612.9479901502</v>
      </c>
      <c r="G976">
        <v>2.9872815795069299E-2</v>
      </c>
      <c r="H976">
        <v>0.94764291358643304</v>
      </c>
      <c r="I976">
        <v>3.0087594356266199E-2</v>
      </c>
      <c r="J976">
        <v>-0.104746587194071</v>
      </c>
      <c r="K976">
        <v>0</v>
      </c>
      <c r="L976">
        <v>584</v>
      </c>
      <c r="M976">
        <v>768</v>
      </c>
      <c r="N976">
        <v>37.700000000000003</v>
      </c>
      <c r="O976">
        <v>31.136080799474701</v>
      </c>
      <c r="P976">
        <v>387.63801752042798</v>
      </c>
      <c r="Q976">
        <v>2.89195429700586</v>
      </c>
      <c r="R976">
        <v>-3.0548869774625498E-3</v>
      </c>
      <c r="S976">
        <v>405</v>
      </c>
      <c r="T976" t="s">
        <v>60</v>
      </c>
      <c r="U976" t="s">
        <v>61</v>
      </c>
      <c r="V976">
        <v>255</v>
      </c>
      <c r="W976">
        <v>0</v>
      </c>
      <c r="X976" t="s">
        <v>62</v>
      </c>
      <c r="Y976">
        <v>6</v>
      </c>
      <c r="Z976">
        <v>203</v>
      </c>
      <c r="AA976">
        <v>3</v>
      </c>
      <c r="AB976" t="s">
        <v>63</v>
      </c>
      <c r="AD976">
        <v>1205.8711579666599</v>
      </c>
      <c r="AE976">
        <v>3</v>
      </c>
      <c r="AF976" t="s">
        <v>64</v>
      </c>
      <c r="AG976">
        <v>0</v>
      </c>
      <c r="AJ976">
        <v>7358912.6065678401</v>
      </c>
      <c r="AK976">
        <v>7248598.8272575159</v>
      </c>
      <c r="AL976">
        <v>-0.17641148192748923</v>
      </c>
      <c r="AM976">
        <v>2.9872815795069299E-2</v>
      </c>
      <c r="AN976">
        <v>2.9670052392163783E-2</v>
      </c>
      <c r="AO976">
        <v>-0.24940702383327235</v>
      </c>
      <c r="AP976">
        <v>0.98205089419900804</v>
      </c>
      <c r="AQ976">
        <v>0.98141054862597865</v>
      </c>
      <c r="AR976">
        <v>-4.1323946772236511E-2</v>
      </c>
      <c r="AS976">
        <v>3.0087594356266199E-2</v>
      </c>
      <c r="AT976">
        <v>2.9944307389131099E-2</v>
      </c>
      <c r="AU976">
        <v>-0.24870669063736406</v>
      </c>
    </row>
    <row r="977" spans="1:47" x14ac:dyDescent="0.25">
      <c r="A977" t="s">
        <v>58</v>
      </c>
      <c r="B977">
        <v>6</v>
      </c>
      <c r="C977">
        <v>18</v>
      </c>
      <c r="D977" t="s">
        <v>1021</v>
      </c>
      <c r="E977">
        <v>96.383333333333326</v>
      </c>
      <c r="F977">
        <v>6311988.1957251197</v>
      </c>
      <c r="G977">
        <v>2.9409571156892599E-2</v>
      </c>
      <c r="H977">
        <v>1.01641036310709</v>
      </c>
      <c r="I977">
        <v>2.9717903861582899E-2</v>
      </c>
      <c r="J977">
        <v>-0.148191406925057</v>
      </c>
      <c r="K977">
        <v>0</v>
      </c>
      <c r="L977">
        <v>584</v>
      </c>
      <c r="M977">
        <v>768</v>
      </c>
      <c r="N977">
        <v>37.25</v>
      </c>
      <c r="O977">
        <v>31.117438999536301</v>
      </c>
      <c r="P977">
        <v>392.16928319880498</v>
      </c>
      <c r="Q977">
        <v>2.8702027682586801</v>
      </c>
      <c r="R977">
        <v>-3.1859467279546799E-3</v>
      </c>
      <c r="S977">
        <v>405</v>
      </c>
      <c r="T977" t="s">
        <v>60</v>
      </c>
      <c r="U977" t="s">
        <v>61</v>
      </c>
      <c r="V977">
        <v>255</v>
      </c>
      <c r="W977">
        <v>0</v>
      </c>
      <c r="X977" t="s">
        <v>62</v>
      </c>
      <c r="Y977">
        <v>6</v>
      </c>
      <c r="Z977">
        <v>203</v>
      </c>
      <c r="AA977">
        <v>3</v>
      </c>
      <c r="AB977" t="s">
        <v>63</v>
      </c>
      <c r="AD977">
        <v>1205.8711579666599</v>
      </c>
      <c r="AE977">
        <v>3</v>
      </c>
      <c r="AF977" t="s">
        <v>64</v>
      </c>
      <c r="AG977">
        <v>0</v>
      </c>
      <c r="AJ977">
        <v>7487252.8363054805</v>
      </c>
      <c r="AK977">
        <v>7184079.0171576561</v>
      </c>
      <c r="AL977">
        <v>-0.19653124101860797</v>
      </c>
      <c r="AM977">
        <v>2.9409571156892599E-2</v>
      </c>
      <c r="AN977">
        <v>2.9307882115067865E-2</v>
      </c>
      <c r="AO977">
        <v>-0.18974548423330301</v>
      </c>
      <c r="AP977">
        <v>0.96259397826273296</v>
      </c>
      <c r="AQ977">
        <v>0.97900231207952548</v>
      </c>
      <c r="AR977">
        <v>-2.0020249893558491E-2</v>
      </c>
      <c r="AS977">
        <v>2.9717903861582899E-2</v>
      </c>
      <c r="AT977">
        <v>2.9575286020306919E-2</v>
      </c>
      <c r="AU977">
        <v>-0.19018558939821065</v>
      </c>
    </row>
    <row r="978" spans="1:47" x14ac:dyDescent="0.25">
      <c r="A978" t="s">
        <v>58</v>
      </c>
      <c r="B978">
        <v>6</v>
      </c>
      <c r="C978">
        <v>19</v>
      </c>
      <c r="D978" t="s">
        <v>1022</v>
      </c>
      <c r="E978">
        <v>101.9</v>
      </c>
      <c r="F978">
        <v>7487252.8363054805</v>
      </c>
      <c r="G978">
        <v>2.8816544017431299E-2</v>
      </c>
      <c r="H978">
        <v>0.96259397826273296</v>
      </c>
      <c r="I978">
        <v>2.9128154673473801E-2</v>
      </c>
      <c r="J978">
        <v>-0.20524740569582101</v>
      </c>
      <c r="K978">
        <v>0</v>
      </c>
      <c r="L978">
        <v>584</v>
      </c>
      <c r="M978">
        <v>768</v>
      </c>
      <c r="N978">
        <v>36.950000000000003</v>
      </c>
      <c r="O978">
        <v>30.607302717552901</v>
      </c>
      <c r="P978">
        <v>393.55925808446801</v>
      </c>
      <c r="Q978">
        <v>2.8895021413642299</v>
      </c>
      <c r="R978">
        <v>-3.0846891601998901E-3</v>
      </c>
      <c r="S978">
        <v>405</v>
      </c>
      <c r="T978" t="s">
        <v>60</v>
      </c>
      <c r="U978" t="s">
        <v>61</v>
      </c>
      <c r="V978">
        <v>255</v>
      </c>
      <c r="W978">
        <v>0</v>
      </c>
      <c r="X978" t="s">
        <v>62</v>
      </c>
      <c r="Y978">
        <v>6</v>
      </c>
      <c r="Z978">
        <v>203</v>
      </c>
      <c r="AA978">
        <v>3</v>
      </c>
      <c r="AB978" t="s">
        <v>63</v>
      </c>
      <c r="AD978">
        <v>1205.8711579666599</v>
      </c>
      <c r="AE978">
        <v>3</v>
      </c>
      <c r="AF978" t="s">
        <v>64</v>
      </c>
      <c r="AG978">
        <v>0</v>
      </c>
      <c r="AJ978">
        <v>6857658.5181735596</v>
      </c>
      <c r="AK978">
        <v>7083828.1994788013</v>
      </c>
      <c r="AL978">
        <v>-0.31087839004576628</v>
      </c>
      <c r="AM978">
        <v>2.8816544017431299E-2</v>
      </c>
      <c r="AN978">
        <v>2.9030818832352319E-2</v>
      </c>
      <c r="AO978">
        <v>-0.17152555150463134</v>
      </c>
      <c r="AP978">
        <v>0.98415789686843902</v>
      </c>
      <c r="AQ978">
        <v>0.97942371261341155</v>
      </c>
      <c r="AR978">
        <v>2.0558081911443968E-2</v>
      </c>
      <c r="AS978">
        <v>2.9128154673473801E-2</v>
      </c>
      <c r="AT978">
        <v>2.9300137993710302E-2</v>
      </c>
      <c r="AU978">
        <v>-0.16612814763358402</v>
      </c>
    </row>
    <row r="979" spans="1:47" x14ac:dyDescent="0.25">
      <c r="A979" t="s">
        <v>58</v>
      </c>
      <c r="B979">
        <v>6</v>
      </c>
      <c r="C979">
        <v>20</v>
      </c>
      <c r="D979" t="s">
        <v>1023</v>
      </c>
      <c r="E979">
        <v>107.46666666666667</v>
      </c>
      <c r="F979">
        <v>6857658.5181735596</v>
      </c>
      <c r="G979">
        <v>2.8527581596184199E-2</v>
      </c>
      <c r="H979">
        <v>0.98415789686843902</v>
      </c>
      <c r="I979">
        <v>2.87835185386143E-2</v>
      </c>
      <c r="J979">
        <v>-0.377243081369733</v>
      </c>
      <c r="K979">
        <v>0</v>
      </c>
      <c r="L979">
        <v>584</v>
      </c>
      <c r="M979">
        <v>768</v>
      </c>
      <c r="N979">
        <v>36.6</v>
      </c>
      <c r="O979">
        <v>30.070206214255901</v>
      </c>
      <c r="P979">
        <v>391.28265866050901</v>
      </c>
      <c r="Q979">
        <v>2.8728138599141402</v>
      </c>
      <c r="R979">
        <v>-3.1260176683253799E-3</v>
      </c>
      <c r="S979">
        <v>405</v>
      </c>
      <c r="T979" t="s">
        <v>60</v>
      </c>
      <c r="U979" t="s">
        <v>61</v>
      </c>
      <c r="V979">
        <v>255</v>
      </c>
      <c r="W979">
        <v>0</v>
      </c>
      <c r="X979" t="s">
        <v>62</v>
      </c>
      <c r="Y979">
        <v>6</v>
      </c>
      <c r="Z979">
        <v>203</v>
      </c>
      <c r="AA979">
        <v>3</v>
      </c>
      <c r="AB979" t="s">
        <v>63</v>
      </c>
      <c r="AD979">
        <v>1205.8711579666599</v>
      </c>
      <c r="AE979">
        <v>3</v>
      </c>
      <c r="AF979" t="s">
        <v>64</v>
      </c>
      <c r="AG979">
        <v>0</v>
      </c>
      <c r="AJ979">
        <v>6857658.5181735596</v>
      </c>
      <c r="AK979">
        <v>6949395.2873444501</v>
      </c>
      <c r="AL979">
        <v>-0.33713936073871714</v>
      </c>
      <c r="AM979">
        <v>2.8527581596184199E-2</v>
      </c>
      <c r="AN979">
        <v>2.8753047705652721E-2</v>
      </c>
      <c r="AO979">
        <v>-0.15742623311674694</v>
      </c>
      <c r="AP979">
        <v>0.98415789686843902</v>
      </c>
      <c r="AQ979">
        <v>0.98117360982341717</v>
      </c>
      <c r="AR979">
        <v>5.9513490786904627E-2</v>
      </c>
      <c r="AS979">
        <v>2.87835185386143E-2</v>
      </c>
      <c r="AT979">
        <v>2.9028055253403282E-2</v>
      </c>
      <c r="AU979">
        <v>-0.15799067386623739</v>
      </c>
    </row>
    <row r="980" spans="1:47" x14ac:dyDescent="0.25">
      <c r="A980" t="s">
        <v>58</v>
      </c>
      <c r="B980">
        <v>6</v>
      </c>
      <c r="C980">
        <v>21</v>
      </c>
      <c r="D980" t="s">
        <v>1024</v>
      </c>
      <c r="E980">
        <v>112.93333333333334</v>
      </c>
      <c r="F980">
        <v>6686748.0458960896</v>
      </c>
      <c r="G980">
        <v>2.8483960161571301E-2</v>
      </c>
      <c r="H980">
        <v>0.99080038024903605</v>
      </c>
      <c r="I980">
        <v>2.8727180654731101E-2</v>
      </c>
      <c r="J980">
        <v>-0.24976256156693399</v>
      </c>
      <c r="K980">
        <v>0</v>
      </c>
      <c r="L980">
        <v>584</v>
      </c>
      <c r="M980">
        <v>768</v>
      </c>
      <c r="N980">
        <v>36.5</v>
      </c>
      <c r="O980">
        <v>29.972643818766802</v>
      </c>
      <c r="P980">
        <v>390.76722917629399</v>
      </c>
      <c r="Q980">
        <v>2.8583223012263099</v>
      </c>
      <c r="R980">
        <v>-3.1386877031120098E-3</v>
      </c>
      <c r="S980">
        <v>405</v>
      </c>
      <c r="T980" t="s">
        <v>60</v>
      </c>
      <c r="U980" t="s">
        <v>61</v>
      </c>
      <c r="V980">
        <v>255</v>
      </c>
      <c r="W980">
        <v>0</v>
      </c>
      <c r="X980" t="s">
        <v>62</v>
      </c>
      <c r="Y980">
        <v>6</v>
      </c>
      <c r="Z980">
        <v>203</v>
      </c>
      <c r="AA980">
        <v>3</v>
      </c>
      <c r="AB980" t="s">
        <v>63</v>
      </c>
      <c r="AD980">
        <v>1205.8711579666599</v>
      </c>
      <c r="AE980">
        <v>3</v>
      </c>
      <c r="AF980" t="s">
        <v>64</v>
      </c>
      <c r="AG980">
        <v>0</v>
      </c>
      <c r="AJ980">
        <v>6857658.5181735596</v>
      </c>
      <c r="AK980">
        <v>6828991.4169336483</v>
      </c>
      <c r="AL980">
        <v>-0.31706054188783483</v>
      </c>
      <c r="AM980">
        <v>2.8527581596184199E-2</v>
      </c>
      <c r="AN980">
        <v>2.8527824130425518E-2</v>
      </c>
      <c r="AO980">
        <v>-0.1397354307824317</v>
      </c>
      <c r="AP980">
        <v>0.98415789686843902</v>
      </c>
      <c r="AQ980">
        <v>0.98545151231074668</v>
      </c>
      <c r="AR980">
        <v>6.9415264736702689E-2</v>
      </c>
      <c r="AS980">
        <v>2.87835185386143E-2</v>
      </c>
      <c r="AT980">
        <v>2.878879765840292E-2</v>
      </c>
      <c r="AU980">
        <v>-0.15073155206052594</v>
      </c>
    </row>
    <row r="981" spans="1:47" x14ac:dyDescent="0.25">
      <c r="A981" t="s">
        <v>58</v>
      </c>
      <c r="B981">
        <v>6</v>
      </c>
      <c r="C981">
        <v>22</v>
      </c>
      <c r="D981" t="s">
        <v>1025</v>
      </c>
      <c r="E981">
        <v>118.39999999999999</v>
      </c>
      <c r="F981">
        <v>6885233.4842514703</v>
      </c>
      <c r="G981">
        <v>2.8622212370701498E-2</v>
      </c>
      <c r="H981">
        <v>0.98398349069937996</v>
      </c>
      <c r="I981">
        <v>2.8841654979140201E-2</v>
      </c>
      <c r="J981">
        <v>2.30810252448264E-2</v>
      </c>
      <c r="K981">
        <v>0</v>
      </c>
      <c r="L981">
        <v>584</v>
      </c>
      <c r="M981">
        <v>768</v>
      </c>
      <c r="N981">
        <v>36.35</v>
      </c>
      <c r="O981">
        <v>29.9972841894818</v>
      </c>
      <c r="P981">
        <v>389.55287858296799</v>
      </c>
      <c r="Q981">
        <v>2.8659739350340598</v>
      </c>
      <c r="R981">
        <v>-3.1255530018758698E-3</v>
      </c>
      <c r="S981">
        <v>405</v>
      </c>
      <c r="T981" t="s">
        <v>60</v>
      </c>
      <c r="U981" t="s">
        <v>61</v>
      </c>
      <c r="V981">
        <v>255</v>
      </c>
      <c r="W981">
        <v>0</v>
      </c>
      <c r="X981" t="s">
        <v>62</v>
      </c>
      <c r="Y981">
        <v>6</v>
      </c>
      <c r="Z981">
        <v>203</v>
      </c>
      <c r="AA981">
        <v>3</v>
      </c>
      <c r="AB981" t="s">
        <v>63</v>
      </c>
      <c r="AD981">
        <v>1205.8711579666599</v>
      </c>
      <c r="AE981">
        <v>3</v>
      </c>
      <c r="AF981" t="s">
        <v>64</v>
      </c>
      <c r="AG981">
        <v>0</v>
      </c>
      <c r="AJ981">
        <v>6686748.0458960896</v>
      </c>
      <c r="AK981">
        <v>6710451.766173332</v>
      </c>
      <c r="AL981">
        <v>-0.3215362532238073</v>
      </c>
      <c r="AM981">
        <v>2.8483960161571301E-2</v>
      </c>
      <c r="AN981">
        <v>2.8307615805592726E-2</v>
      </c>
      <c r="AO981">
        <v>-0.14341500434151533</v>
      </c>
      <c r="AP981">
        <v>0.99080038024903605</v>
      </c>
      <c r="AQ981">
        <v>0.98821814117703477</v>
      </c>
      <c r="AR981">
        <v>4.8152488761817748E-2</v>
      </c>
      <c r="AS981">
        <v>2.8727180654731101E-2</v>
      </c>
      <c r="AT981">
        <v>2.854811956086958E-2</v>
      </c>
      <c r="AU981">
        <v>-0.15425124418417915</v>
      </c>
    </row>
    <row r="982" spans="1:47" x14ac:dyDescent="0.25">
      <c r="A982" t="s">
        <v>58</v>
      </c>
      <c r="B982">
        <v>6</v>
      </c>
      <c r="C982">
        <v>23</v>
      </c>
      <c r="D982" t="s">
        <v>1026</v>
      </c>
      <c r="E982">
        <v>123.91666666666667</v>
      </c>
      <c r="F982">
        <v>6119823.5186880296</v>
      </c>
      <c r="G982">
        <v>2.8283453280756599E-2</v>
      </c>
      <c r="H982">
        <v>1.0138381784277599</v>
      </c>
      <c r="I982">
        <v>2.85216158865811E-2</v>
      </c>
      <c r="J982">
        <v>3.0101114569261699E-2</v>
      </c>
      <c r="K982">
        <v>0</v>
      </c>
      <c r="L982">
        <v>584</v>
      </c>
      <c r="M982">
        <v>768</v>
      </c>
      <c r="N982">
        <v>36.25</v>
      </c>
      <c r="O982">
        <v>29.7657040627493</v>
      </c>
      <c r="P982">
        <v>390.86346493105498</v>
      </c>
      <c r="Q982">
        <v>2.8563072196226602</v>
      </c>
      <c r="R982">
        <v>-3.1827093252577302E-3</v>
      </c>
      <c r="S982">
        <v>405</v>
      </c>
      <c r="T982" t="s">
        <v>60</v>
      </c>
      <c r="U982" t="s">
        <v>61</v>
      </c>
      <c r="V982">
        <v>255</v>
      </c>
      <c r="W982">
        <v>0</v>
      </c>
      <c r="X982" t="s">
        <v>62</v>
      </c>
      <c r="Y982">
        <v>6</v>
      </c>
      <c r="Z982">
        <v>203</v>
      </c>
      <c r="AA982">
        <v>3</v>
      </c>
      <c r="AB982" t="s">
        <v>63</v>
      </c>
      <c r="AD982">
        <v>1205.8711579666599</v>
      </c>
      <c r="AE982">
        <v>3</v>
      </c>
      <c r="AF982" t="s">
        <v>64</v>
      </c>
      <c r="AG982">
        <v>0</v>
      </c>
      <c r="AJ982">
        <v>6885233.4842514703</v>
      </c>
      <c r="AK982">
        <v>6592653.6699052891</v>
      </c>
      <c r="AL982">
        <v>-0.33199514184344042</v>
      </c>
      <c r="AM982">
        <v>2.8283453280756599E-2</v>
      </c>
      <c r="AN982">
        <v>2.8082407784835058E-2</v>
      </c>
      <c r="AO982">
        <v>-0.14090532927256968</v>
      </c>
      <c r="AP982">
        <v>0.98398349069937996</v>
      </c>
      <c r="AQ982">
        <v>0.99090603572872638</v>
      </c>
      <c r="AR982">
        <v>5.1075501416164584E-2</v>
      </c>
      <c r="AS982">
        <v>2.85216158865811E-2</v>
      </c>
      <c r="AT982">
        <v>2.8307285833813603E-2</v>
      </c>
      <c r="AU982">
        <v>-0.14911641748668478</v>
      </c>
    </row>
    <row r="983" spans="1:47" x14ac:dyDescent="0.25">
      <c r="A983" t="s">
        <v>58</v>
      </c>
      <c r="B983">
        <v>6</v>
      </c>
      <c r="C983">
        <v>24</v>
      </c>
      <c r="D983" t="s">
        <v>1027</v>
      </c>
      <c r="E983">
        <v>129.44999999999999</v>
      </c>
      <c r="F983">
        <v>7265018.3013011003</v>
      </c>
      <c r="G983">
        <v>2.77155023932673E-2</v>
      </c>
      <c r="H983">
        <v>0.95989495750745901</v>
      </c>
      <c r="I983">
        <v>2.79247641858071E-2</v>
      </c>
      <c r="J983">
        <v>-8.4996979060842401E-2</v>
      </c>
      <c r="K983">
        <v>0</v>
      </c>
      <c r="L983">
        <v>584</v>
      </c>
      <c r="M983">
        <v>768</v>
      </c>
      <c r="N983">
        <v>36.25</v>
      </c>
      <c r="O983">
        <v>29.113076728983401</v>
      </c>
      <c r="P983">
        <v>390.45762182654101</v>
      </c>
      <c r="Q983">
        <v>2.8464418341939899</v>
      </c>
      <c r="R983">
        <v>-3.081082068396E-3</v>
      </c>
      <c r="S983">
        <v>405</v>
      </c>
      <c r="T983" t="s">
        <v>60</v>
      </c>
      <c r="U983" t="s">
        <v>61</v>
      </c>
      <c r="V983">
        <v>255</v>
      </c>
      <c r="W983">
        <v>0</v>
      </c>
      <c r="X983" t="s">
        <v>62</v>
      </c>
      <c r="Y983">
        <v>6</v>
      </c>
      <c r="Z983">
        <v>203</v>
      </c>
      <c r="AA983">
        <v>3</v>
      </c>
      <c r="AB983" t="s">
        <v>63</v>
      </c>
      <c r="AD983">
        <v>1205.8711579666599</v>
      </c>
      <c r="AE983">
        <v>3</v>
      </c>
      <c r="AF983" t="s">
        <v>64</v>
      </c>
      <c r="AG983">
        <v>0</v>
      </c>
      <c r="AJ983">
        <v>6264960.26437198</v>
      </c>
      <c r="AK983">
        <v>6474114.0191449728</v>
      </c>
      <c r="AL983">
        <v>-0.24733767081616917</v>
      </c>
      <c r="AM983">
        <v>2.77155023932673E-2</v>
      </c>
      <c r="AN983">
        <v>2.7852904310368062E-2</v>
      </c>
      <c r="AO983">
        <v>-0.17964145585770286</v>
      </c>
      <c r="AP983">
        <v>0.99799104119987903</v>
      </c>
      <c r="AQ983">
        <v>0.99359393028041776</v>
      </c>
      <c r="AR983">
        <v>2.968073869375679E-2</v>
      </c>
      <c r="AS983">
        <v>2.79247641858071E-2</v>
      </c>
      <c r="AT983">
        <v>2.8064711079355882E-2</v>
      </c>
      <c r="AU983">
        <v>-0.18415330441517105</v>
      </c>
    </row>
    <row r="984" spans="1:47" x14ac:dyDescent="0.25">
      <c r="A984" t="s">
        <v>58</v>
      </c>
      <c r="B984">
        <v>6</v>
      </c>
      <c r="C984">
        <v>25</v>
      </c>
      <c r="D984" t="s">
        <v>1028</v>
      </c>
      <c r="E984">
        <v>134.96666666666667</v>
      </c>
      <c r="F984">
        <v>6264960.26437198</v>
      </c>
      <c r="G984">
        <v>2.74015414923959E-2</v>
      </c>
      <c r="H984">
        <v>0.99799104119987903</v>
      </c>
      <c r="I984">
        <v>2.75793499033344E-2</v>
      </c>
      <c r="J984">
        <v>-0.18526892280653101</v>
      </c>
      <c r="K984">
        <v>0</v>
      </c>
      <c r="L984">
        <v>584</v>
      </c>
      <c r="M984">
        <v>768</v>
      </c>
      <c r="N984">
        <v>36.4</v>
      </c>
      <c r="O984">
        <v>28.686228003242199</v>
      </c>
      <c r="P984">
        <v>389.55128922285797</v>
      </c>
      <c r="Q984">
        <v>2.8397551690415299</v>
      </c>
      <c r="R984">
        <v>-3.1538901970627501E-3</v>
      </c>
      <c r="S984">
        <v>405</v>
      </c>
      <c r="T984" t="s">
        <v>60</v>
      </c>
      <c r="U984" t="s">
        <v>61</v>
      </c>
      <c r="V984">
        <v>255</v>
      </c>
      <c r="W984">
        <v>0</v>
      </c>
      <c r="X984" t="s">
        <v>62</v>
      </c>
      <c r="Y984">
        <v>6</v>
      </c>
      <c r="Z984">
        <v>203</v>
      </c>
      <c r="AA984">
        <v>3</v>
      </c>
      <c r="AB984" t="s">
        <v>63</v>
      </c>
      <c r="AD984">
        <v>1205.8711579666599</v>
      </c>
      <c r="AE984">
        <v>3</v>
      </c>
      <c r="AF984" t="s">
        <v>64</v>
      </c>
      <c r="AG984">
        <v>0</v>
      </c>
      <c r="AJ984">
        <v>6268668.0368333403</v>
      </c>
      <c r="AK984">
        <v>6387228.0322621288</v>
      </c>
      <c r="AL984">
        <v>-0.49449069856197719</v>
      </c>
      <c r="AM984">
        <v>2.74015414923959E-2</v>
      </c>
      <c r="AN984">
        <v>2.7509640294814182E-2</v>
      </c>
      <c r="AO984">
        <v>-0.2777292114718295</v>
      </c>
      <c r="AP984">
        <v>0.99759736962689705</v>
      </c>
      <c r="AQ984">
        <v>0.99495332815599002</v>
      </c>
      <c r="AR984">
        <v>6.6648087949687962E-2</v>
      </c>
      <c r="AS984">
        <v>2.75793499033344E-2</v>
      </c>
      <c r="AT984">
        <v>2.7715885462922481E-2</v>
      </c>
      <c r="AU984">
        <v>-0.27917297442405059</v>
      </c>
    </row>
    <row r="985" spans="1:47" x14ac:dyDescent="0.25">
      <c r="A985" t="s">
        <v>58</v>
      </c>
      <c r="B985">
        <v>6</v>
      </c>
      <c r="C985">
        <v>26</v>
      </c>
      <c r="D985" t="s">
        <v>1029</v>
      </c>
      <c r="E985">
        <v>140.48333333333332</v>
      </c>
      <c r="F985">
        <v>6268668.0368333403</v>
      </c>
      <c r="G985">
        <v>2.7380064223849199E-2</v>
      </c>
      <c r="H985">
        <v>0.99759736962689705</v>
      </c>
      <c r="I985">
        <v>2.7570644766325699E-2</v>
      </c>
      <c r="J985">
        <v>-0.21347391751724401</v>
      </c>
      <c r="K985">
        <v>0</v>
      </c>
      <c r="L985">
        <v>584</v>
      </c>
      <c r="M985">
        <v>768</v>
      </c>
      <c r="N985">
        <v>36.75</v>
      </c>
      <c r="O985">
        <v>28.720072087914801</v>
      </c>
      <c r="P985">
        <v>390.14944490088601</v>
      </c>
      <c r="Q985">
        <v>2.8594235007505899</v>
      </c>
      <c r="R985">
        <v>-3.1531731331597502E-3</v>
      </c>
      <c r="S985">
        <v>405</v>
      </c>
      <c r="T985" t="s">
        <v>60</v>
      </c>
      <c r="U985" t="s">
        <v>61</v>
      </c>
      <c r="V985">
        <v>255</v>
      </c>
      <c r="W985">
        <v>0</v>
      </c>
      <c r="X985" t="s">
        <v>62</v>
      </c>
      <c r="Y985">
        <v>6</v>
      </c>
      <c r="Z985">
        <v>203</v>
      </c>
      <c r="AA985">
        <v>3</v>
      </c>
      <c r="AB985" t="s">
        <v>63</v>
      </c>
      <c r="AD985">
        <v>1205.8711579666599</v>
      </c>
      <c r="AE985">
        <v>3</v>
      </c>
      <c r="AF985" t="s">
        <v>64</v>
      </c>
      <c r="AG985">
        <v>0</v>
      </c>
      <c r="AJ985">
        <v>6264960.26437198</v>
      </c>
      <c r="AK985">
        <v>6130304.7403382175</v>
      </c>
      <c r="AL985">
        <v>-0.71319298355997685</v>
      </c>
      <c r="AM985">
        <v>2.7380064223849199E-2</v>
      </c>
      <c r="AN985">
        <v>2.7047823975465103E-2</v>
      </c>
      <c r="AO985">
        <v>-0.27523677826658827</v>
      </c>
      <c r="AP985">
        <v>0.99759736962689705</v>
      </c>
      <c r="AQ985">
        <v>1.0010147209917402</v>
      </c>
      <c r="AR985">
        <v>0.11038231476645113</v>
      </c>
      <c r="AS985">
        <v>2.7570644766325699E-2</v>
      </c>
      <c r="AT985">
        <v>2.7248607557466959E-2</v>
      </c>
      <c r="AU985">
        <v>-0.27551246339742841</v>
      </c>
    </row>
    <row r="986" spans="1:47" x14ac:dyDescent="0.25">
      <c r="A986" t="s">
        <v>58</v>
      </c>
      <c r="B986">
        <v>6</v>
      </c>
      <c r="C986">
        <v>27</v>
      </c>
      <c r="D986" t="s">
        <v>1030</v>
      </c>
      <c r="E986">
        <v>146.05000000000001</v>
      </c>
      <c r="F986">
        <v>6252318.1114818696</v>
      </c>
      <c r="G986">
        <v>2.6767640083801902E-2</v>
      </c>
      <c r="H986">
        <v>0.99180916739713298</v>
      </c>
      <c r="I986">
        <v>2.6983052572564101E-2</v>
      </c>
      <c r="J986">
        <v>-0.24560408922889401</v>
      </c>
      <c r="K986">
        <v>0</v>
      </c>
      <c r="L986">
        <v>584</v>
      </c>
      <c r="M986">
        <v>768</v>
      </c>
      <c r="N986">
        <v>37.35</v>
      </c>
      <c r="O986">
        <v>28.262565760705101</v>
      </c>
      <c r="P986">
        <v>392.28657797504701</v>
      </c>
      <c r="Q986">
        <v>2.8666153553755001</v>
      </c>
      <c r="R986">
        <v>-3.1430508245818799E-3</v>
      </c>
      <c r="S986">
        <v>405</v>
      </c>
      <c r="T986" t="s">
        <v>60</v>
      </c>
      <c r="U986" t="s">
        <v>61</v>
      </c>
      <c r="V986">
        <v>255</v>
      </c>
      <c r="W986">
        <v>0</v>
      </c>
      <c r="X986" t="s">
        <v>62</v>
      </c>
      <c r="Y986">
        <v>6</v>
      </c>
      <c r="Z986">
        <v>203</v>
      </c>
      <c r="AA986">
        <v>3</v>
      </c>
      <c r="AB986" t="s">
        <v>63</v>
      </c>
      <c r="AD986">
        <v>1205.8711579666599</v>
      </c>
      <c r="AE986">
        <v>3</v>
      </c>
      <c r="AF986" t="s">
        <v>64</v>
      </c>
      <c r="AG986">
        <v>0</v>
      </c>
      <c r="AJ986">
        <v>6252318.1114818696</v>
      </c>
      <c r="AK986">
        <v>5933056.6911759926</v>
      </c>
      <c r="AL986">
        <v>-0.58671655235863596</v>
      </c>
      <c r="AM986">
        <v>2.6767640083801902E-2</v>
      </c>
      <c r="AN986">
        <v>2.6699597833613881E-2</v>
      </c>
      <c r="AO986">
        <v>-0.24387938934145481</v>
      </c>
      <c r="AP986">
        <v>0.99759736962689705</v>
      </c>
      <c r="AQ986">
        <v>1.0063739915777523</v>
      </c>
      <c r="AR986">
        <v>9.918524239485095E-2</v>
      </c>
      <c r="AS986">
        <v>2.6983052572564101E-2</v>
      </c>
      <c r="AT986">
        <v>2.6900699992166238E-2</v>
      </c>
      <c r="AU986">
        <v>-0.23751806720042096</v>
      </c>
    </row>
    <row r="987" spans="1:47" x14ac:dyDescent="0.25">
      <c r="A987" t="s">
        <v>58</v>
      </c>
      <c r="B987">
        <v>6</v>
      </c>
      <c r="C987">
        <v>28</v>
      </c>
      <c r="D987" t="s">
        <v>1031</v>
      </c>
      <c r="E987">
        <v>151.65</v>
      </c>
      <c r="F987">
        <v>5600617.0246319203</v>
      </c>
      <c r="G987">
        <v>2.5974371684011201E-2</v>
      </c>
      <c r="H987">
        <v>1.01429045487813</v>
      </c>
      <c r="I987">
        <v>2.6185226359303499E-2</v>
      </c>
      <c r="J987">
        <v>-0.35504311361122198</v>
      </c>
      <c r="K987">
        <v>0</v>
      </c>
      <c r="L987">
        <v>584</v>
      </c>
      <c r="M987">
        <v>768</v>
      </c>
      <c r="N987">
        <v>37.950000000000003</v>
      </c>
      <c r="O987">
        <v>27.507331397114001</v>
      </c>
      <c r="P987">
        <v>393.437672035925</v>
      </c>
      <c r="Q987">
        <v>2.8758109390316799</v>
      </c>
      <c r="R987">
        <v>-3.1869449143757502E-3</v>
      </c>
      <c r="S987">
        <v>405</v>
      </c>
      <c r="T987" t="s">
        <v>60</v>
      </c>
      <c r="U987" t="s">
        <v>61</v>
      </c>
      <c r="V987">
        <v>255</v>
      </c>
      <c r="W987">
        <v>0</v>
      </c>
      <c r="X987" t="s">
        <v>62</v>
      </c>
      <c r="Y987">
        <v>6</v>
      </c>
      <c r="Z987">
        <v>203</v>
      </c>
      <c r="AA987">
        <v>3</v>
      </c>
      <c r="AB987" t="s">
        <v>63</v>
      </c>
      <c r="AD987">
        <v>1205.8711579666599</v>
      </c>
      <c r="AE987">
        <v>3</v>
      </c>
      <c r="AF987" t="s">
        <v>64</v>
      </c>
      <c r="AG987">
        <v>0</v>
      </c>
      <c r="AJ987">
        <v>5600617.0246319203</v>
      </c>
      <c r="AK987">
        <v>5735067.0875214934</v>
      </c>
      <c r="AL987">
        <v>-0.59619399155620334</v>
      </c>
      <c r="AM987">
        <v>2.5974371684011201E-2</v>
      </c>
      <c r="AN987">
        <v>2.6300860646510923E-2</v>
      </c>
      <c r="AO987">
        <v>-0.27918492407246048</v>
      </c>
      <c r="AP987">
        <v>1.01429045487813</v>
      </c>
      <c r="AQ987">
        <v>1.0118119964783607</v>
      </c>
      <c r="AR987">
        <v>7.3176773673438167E-2</v>
      </c>
      <c r="AS987">
        <v>2.6185226359303499E-2</v>
      </c>
      <c r="AT987">
        <v>2.6513080430213498E-2</v>
      </c>
      <c r="AU987">
        <v>-0.2709615203028462</v>
      </c>
    </row>
    <row r="988" spans="1:47" x14ac:dyDescent="0.25">
      <c r="A988" t="s">
        <v>58</v>
      </c>
      <c r="B988">
        <v>6</v>
      </c>
      <c r="C988">
        <v>29</v>
      </c>
      <c r="D988" t="s">
        <v>1032</v>
      </c>
      <c r="E988">
        <v>157.21666666666667</v>
      </c>
      <c r="F988">
        <v>5278720.0185608501</v>
      </c>
      <c r="G988">
        <v>2.54078555568811E-2</v>
      </c>
      <c r="H988">
        <v>1.0247873941299399</v>
      </c>
      <c r="I988">
        <v>2.56412520935707E-2</v>
      </c>
      <c r="J988">
        <v>-0.39307741216046999</v>
      </c>
      <c r="K988">
        <v>0</v>
      </c>
      <c r="L988">
        <v>584</v>
      </c>
      <c r="M988">
        <v>768</v>
      </c>
      <c r="N988">
        <v>38.35</v>
      </c>
      <c r="O988">
        <v>27.121195481716899</v>
      </c>
      <c r="P988">
        <v>396.14268347798401</v>
      </c>
      <c r="Q988">
        <v>2.8939750548957401</v>
      </c>
      <c r="R988">
        <v>-3.2077501928750702E-3</v>
      </c>
      <c r="S988">
        <v>405</v>
      </c>
      <c r="T988" t="s">
        <v>60</v>
      </c>
      <c r="U988" t="s">
        <v>61</v>
      </c>
      <c r="V988">
        <v>255</v>
      </c>
      <c r="W988">
        <v>0</v>
      </c>
      <c r="X988" t="s">
        <v>62</v>
      </c>
      <c r="Y988">
        <v>6</v>
      </c>
      <c r="Z988">
        <v>203</v>
      </c>
      <c r="AA988">
        <v>3</v>
      </c>
      <c r="AB988" t="s">
        <v>63</v>
      </c>
      <c r="AD988">
        <v>1205.8711579666599</v>
      </c>
      <c r="AE988">
        <v>3</v>
      </c>
      <c r="AF988" t="s">
        <v>64</v>
      </c>
      <c r="AG988">
        <v>0</v>
      </c>
      <c r="AJ988">
        <v>5278720.0185608501</v>
      </c>
      <c r="AK988">
        <v>5550649.8843474798</v>
      </c>
      <c r="AL988">
        <v>-0.61600864937487199</v>
      </c>
      <c r="AM988">
        <v>2.5974371684011201E-2</v>
      </c>
      <c r="AN988">
        <v>2.5883603382217325E-2</v>
      </c>
      <c r="AO988">
        <v>-0.3048437131593163</v>
      </c>
      <c r="AP988">
        <v>1.0247873941299399</v>
      </c>
      <c r="AQ988">
        <v>1.0146534765882194</v>
      </c>
      <c r="AR988">
        <v>4.8859486372856642E-2</v>
      </c>
      <c r="AS988">
        <v>2.6185226359303499E-2</v>
      </c>
      <c r="AT988">
        <v>2.6099789160237918E-2</v>
      </c>
      <c r="AU988">
        <v>-0.30192470417384204</v>
      </c>
    </row>
    <row r="989" spans="1:47" x14ac:dyDescent="0.25">
      <c r="A989" t="s">
        <v>58</v>
      </c>
      <c r="B989">
        <v>6</v>
      </c>
      <c r="C989">
        <v>30</v>
      </c>
      <c r="D989" t="s">
        <v>1033</v>
      </c>
      <c r="E989">
        <v>162.80000000000001</v>
      </c>
      <c r="F989">
        <v>5119907.8257041099</v>
      </c>
      <c r="G989">
        <v>2.7095495751889499E-2</v>
      </c>
      <c r="H989">
        <v>1.05264725176368</v>
      </c>
      <c r="I989">
        <v>2.6827093585906101E-2</v>
      </c>
      <c r="J989">
        <v>-0.14597081423136199</v>
      </c>
      <c r="K989">
        <v>0</v>
      </c>
      <c r="L989">
        <v>584</v>
      </c>
      <c r="M989">
        <v>768</v>
      </c>
      <c r="N989">
        <v>38.450000000000003</v>
      </c>
      <c r="O989">
        <v>26.872231279981602</v>
      </c>
      <c r="P989">
        <v>375.19992369049299</v>
      </c>
      <c r="Q989">
        <v>2.7843716445147901</v>
      </c>
      <c r="R989">
        <v>-3.2581928223787198E-3</v>
      </c>
      <c r="S989">
        <v>405</v>
      </c>
      <c r="T989" t="s">
        <v>60</v>
      </c>
      <c r="U989" t="s">
        <v>61</v>
      </c>
      <c r="V989">
        <v>255</v>
      </c>
      <c r="W989">
        <v>0</v>
      </c>
      <c r="X989" t="s">
        <v>62</v>
      </c>
      <c r="Y989">
        <v>6</v>
      </c>
      <c r="Z989">
        <v>203</v>
      </c>
      <c r="AA989">
        <v>3</v>
      </c>
      <c r="AB989" t="s">
        <v>63</v>
      </c>
      <c r="AD989">
        <v>1205.8711579666599</v>
      </c>
      <c r="AE989">
        <v>3</v>
      </c>
      <c r="AF989" t="s">
        <v>64</v>
      </c>
      <c r="AG989">
        <v>0</v>
      </c>
      <c r="AJ989">
        <v>5278720.0185608501</v>
      </c>
      <c r="AK989">
        <v>5368761.1117514884</v>
      </c>
      <c r="AL989">
        <v>-0.45752505553161948</v>
      </c>
      <c r="AM989">
        <v>2.54078555568811E-2</v>
      </c>
      <c r="AN989">
        <v>2.5454232506224379E-2</v>
      </c>
      <c r="AO989">
        <v>-0.24212956754874759</v>
      </c>
      <c r="AP989">
        <v>1.0247873941299399</v>
      </c>
      <c r="AQ989">
        <v>1.017494956698078</v>
      </c>
      <c r="AR989">
        <v>3.5938329938812338E-2</v>
      </c>
      <c r="AS989">
        <v>2.56412520935707E-2</v>
      </c>
      <c r="AT989">
        <v>2.5668985420662101E-2</v>
      </c>
      <c r="AU989">
        <v>-0.24100645455366981</v>
      </c>
    </row>
    <row r="990" spans="1:47" x14ac:dyDescent="0.25">
      <c r="A990" t="s">
        <v>58</v>
      </c>
      <c r="B990">
        <v>6</v>
      </c>
      <c r="C990">
        <v>31</v>
      </c>
      <c r="D990" t="s">
        <v>1034</v>
      </c>
      <c r="E990">
        <v>168.43333333333334</v>
      </c>
      <c r="F990">
        <v>5342874.2485019099</v>
      </c>
      <c r="G990">
        <v>2.4593163942469898E-2</v>
      </c>
      <c r="H990">
        <v>1.0118047701761901</v>
      </c>
      <c r="I990">
        <v>2.4808741664098001E-2</v>
      </c>
      <c r="J990">
        <v>-0.24996928223412601</v>
      </c>
      <c r="K990">
        <v>0</v>
      </c>
      <c r="L990">
        <v>584</v>
      </c>
      <c r="M990">
        <v>768</v>
      </c>
      <c r="N990">
        <v>38.5</v>
      </c>
      <c r="O990">
        <v>26.276758510520001</v>
      </c>
      <c r="P990">
        <v>396.651437649733</v>
      </c>
      <c r="Q990">
        <v>2.8613704669197699</v>
      </c>
      <c r="R990">
        <v>-3.1842380802017201E-3</v>
      </c>
      <c r="S990">
        <v>405</v>
      </c>
      <c r="T990" t="s">
        <v>60</v>
      </c>
      <c r="U990" t="s">
        <v>61</v>
      </c>
      <c r="V990">
        <v>255</v>
      </c>
      <c r="W990">
        <v>0</v>
      </c>
      <c r="X990" t="s">
        <v>62</v>
      </c>
      <c r="Y990">
        <v>6</v>
      </c>
      <c r="Z990">
        <v>203</v>
      </c>
      <c r="AA990">
        <v>3</v>
      </c>
      <c r="AB990" t="s">
        <v>63</v>
      </c>
      <c r="AD990">
        <v>1205.8711579666599</v>
      </c>
      <c r="AE990">
        <v>3</v>
      </c>
      <c r="AF990" t="s">
        <v>64</v>
      </c>
      <c r="AG990">
        <v>0</v>
      </c>
      <c r="AJ990">
        <v>5342874.2485019099</v>
      </c>
      <c r="AK990">
        <v>5286666.7750736168</v>
      </c>
      <c r="AL990">
        <v>-0.13004236161730101</v>
      </c>
      <c r="AM990">
        <v>2.5293777902381201E-2</v>
      </c>
      <c r="AN990">
        <v>2.5197395826326942E-2</v>
      </c>
      <c r="AO990">
        <v>-0.18547921200256948</v>
      </c>
      <c r="AP990">
        <v>1.0118047701761901</v>
      </c>
      <c r="AQ990">
        <v>1.0187212742635181</v>
      </c>
      <c r="AR990">
        <v>1.8078664561023736E-2</v>
      </c>
      <c r="AS990">
        <v>2.55041884164478E-2</v>
      </c>
      <c r="AT990">
        <v>2.5411894224719657E-2</v>
      </c>
      <c r="AU990">
        <v>-0.17849136726375514</v>
      </c>
    </row>
    <row r="991" spans="1:47" x14ac:dyDescent="0.25">
      <c r="A991" t="s">
        <v>58</v>
      </c>
      <c r="B991">
        <v>6</v>
      </c>
      <c r="C991">
        <v>32</v>
      </c>
      <c r="D991" t="s">
        <v>1035</v>
      </c>
      <c r="E991">
        <v>174.06666666666666</v>
      </c>
      <c r="F991">
        <v>6031880.7810123898</v>
      </c>
      <c r="G991">
        <v>2.5293777902381201E-2</v>
      </c>
      <c r="H991">
        <v>0.98561848121325102</v>
      </c>
      <c r="I991">
        <v>2.55041884164478E-2</v>
      </c>
      <c r="J991">
        <v>-0.160026626541522</v>
      </c>
      <c r="K991">
        <v>0</v>
      </c>
      <c r="L991">
        <v>584</v>
      </c>
      <c r="M991">
        <v>768</v>
      </c>
      <c r="N991">
        <v>38.450000000000003</v>
      </c>
      <c r="O991">
        <v>26.8790606024235</v>
      </c>
      <c r="P991">
        <v>394.69135929201099</v>
      </c>
      <c r="Q991">
        <v>2.8590148081436499</v>
      </c>
      <c r="R991">
        <v>-3.13337753897302E-3</v>
      </c>
      <c r="S991">
        <v>405</v>
      </c>
      <c r="T991" t="s">
        <v>60</v>
      </c>
      <c r="U991" t="s">
        <v>61</v>
      </c>
      <c r="V991">
        <v>255</v>
      </c>
      <c r="W991">
        <v>0</v>
      </c>
      <c r="X991" t="s">
        <v>62</v>
      </c>
      <c r="Y991">
        <v>6</v>
      </c>
      <c r="Z991">
        <v>203</v>
      </c>
      <c r="AA991">
        <v>3</v>
      </c>
      <c r="AB991" t="s">
        <v>63</v>
      </c>
      <c r="AD991">
        <v>1205.8711579666599</v>
      </c>
      <c r="AE991">
        <v>3</v>
      </c>
      <c r="AF991" t="s">
        <v>64</v>
      </c>
      <c r="AG991">
        <v>0</v>
      </c>
      <c r="AJ991">
        <v>5342874.2485019099</v>
      </c>
      <c r="AK991">
        <v>5268951.8396099582</v>
      </c>
      <c r="AL991">
        <v>-8.6261744818189878E-2</v>
      </c>
      <c r="AM991">
        <v>2.46207857038372E-2</v>
      </c>
      <c r="AN991">
        <v>2.4940559146429505E-2</v>
      </c>
      <c r="AO991">
        <v>-9.5244074576769769E-2</v>
      </c>
      <c r="AP991">
        <v>1.0118047701761901</v>
      </c>
      <c r="AQ991">
        <v>1.0198544413392721</v>
      </c>
      <c r="AR991">
        <v>1.1380060563338335E-2</v>
      </c>
      <c r="AS991">
        <v>2.4829033874684998E-2</v>
      </c>
      <c r="AT991">
        <v>2.5154803028777224E-2</v>
      </c>
      <c r="AU991">
        <v>-0.12841066109358223</v>
      </c>
    </row>
    <row r="992" spans="1:47" x14ac:dyDescent="0.25">
      <c r="A992" t="s">
        <v>58</v>
      </c>
      <c r="B992">
        <v>6</v>
      </c>
      <c r="C992">
        <v>33</v>
      </c>
      <c r="D992" t="s">
        <v>1036</v>
      </c>
      <c r="E992">
        <v>179.7</v>
      </c>
      <c r="F992">
        <v>5190145.3412425602</v>
      </c>
      <c r="G992">
        <v>2.46207857038372E-2</v>
      </c>
      <c r="H992">
        <v>1.0204220427053301</v>
      </c>
      <c r="I992">
        <v>2.4829033874684998E-2</v>
      </c>
      <c r="J992">
        <v>-0.173621820011365</v>
      </c>
      <c r="K992">
        <v>0</v>
      </c>
      <c r="L992">
        <v>584</v>
      </c>
      <c r="M992">
        <v>768</v>
      </c>
      <c r="N992">
        <v>38.299999999999997</v>
      </c>
      <c r="O992">
        <v>26.253155071394101</v>
      </c>
      <c r="P992">
        <v>395.98128395864597</v>
      </c>
      <c r="Q992">
        <v>2.8664904770789601</v>
      </c>
      <c r="R992">
        <v>-3.2006060526710502E-3</v>
      </c>
      <c r="S992">
        <v>405</v>
      </c>
      <c r="T992" t="s">
        <v>60</v>
      </c>
      <c r="U992" t="s">
        <v>61</v>
      </c>
      <c r="V992">
        <v>255</v>
      </c>
      <c r="W992">
        <v>0</v>
      </c>
      <c r="X992" t="s">
        <v>62</v>
      </c>
      <c r="Y992">
        <v>6</v>
      </c>
      <c r="Z992">
        <v>203</v>
      </c>
      <c r="AA992">
        <v>3</v>
      </c>
      <c r="AB992" t="s">
        <v>63</v>
      </c>
      <c r="AD992">
        <v>1205.8711579666599</v>
      </c>
      <c r="AE992">
        <v>3</v>
      </c>
      <c r="AF992" t="s">
        <v>64</v>
      </c>
      <c r="AG992">
        <v>0</v>
      </c>
      <c r="AJ992">
        <v>5190145.3412425602</v>
      </c>
      <c r="AK992">
        <v>5216919.3747948967</v>
      </c>
      <c r="AL992">
        <v>-0.26649994266954713</v>
      </c>
      <c r="AM992">
        <v>2.4690188284524E-2</v>
      </c>
      <c r="AN992">
        <v>2.4933565454589884E-2</v>
      </c>
      <c r="AO992">
        <v>1.018997646604523E-2</v>
      </c>
      <c r="AP992">
        <v>1.0204220427053301</v>
      </c>
      <c r="AQ992">
        <v>1.0210793804635261</v>
      </c>
      <c r="AR992">
        <v>7.5407504266715206E-2</v>
      </c>
      <c r="AS992">
        <v>2.4899770379591301E-2</v>
      </c>
      <c r="AT992">
        <v>2.505253335673302E-2</v>
      </c>
      <c r="AU992">
        <v>-6.1513865364458985E-2</v>
      </c>
    </row>
    <row r="993" spans="1:47" x14ac:dyDescent="0.25">
      <c r="A993" t="s">
        <v>58</v>
      </c>
      <c r="B993">
        <v>6</v>
      </c>
      <c r="C993">
        <v>34</v>
      </c>
      <c r="D993" t="s">
        <v>1037</v>
      </c>
      <c r="E993">
        <v>185.31666666666666</v>
      </c>
      <c r="F993">
        <v>5018557.6944855396</v>
      </c>
      <c r="G993">
        <v>2.4690188284524E-2</v>
      </c>
      <c r="H993">
        <v>1.0309120897512101</v>
      </c>
      <c r="I993">
        <v>2.4899770379591301E-2</v>
      </c>
      <c r="J993">
        <v>-0.13393032631719601</v>
      </c>
      <c r="K993">
        <v>0</v>
      </c>
      <c r="L993">
        <v>584</v>
      </c>
      <c r="M993">
        <v>768</v>
      </c>
      <c r="N993">
        <v>38.15</v>
      </c>
      <c r="O993">
        <v>26.324351399801301</v>
      </c>
      <c r="P993">
        <v>395.91731221415398</v>
      </c>
      <c r="Q993">
        <v>2.8562334279019601</v>
      </c>
      <c r="R993">
        <v>-3.2204767778582998E-3</v>
      </c>
      <c r="S993">
        <v>405</v>
      </c>
      <c r="T993" t="s">
        <v>60</v>
      </c>
      <c r="U993" t="s">
        <v>61</v>
      </c>
      <c r="V993">
        <v>255</v>
      </c>
      <c r="W993">
        <v>0</v>
      </c>
      <c r="X993" t="s">
        <v>62</v>
      </c>
      <c r="Y993">
        <v>6</v>
      </c>
      <c r="Z993">
        <v>203</v>
      </c>
      <c r="AA993">
        <v>3</v>
      </c>
      <c r="AB993" t="s">
        <v>63</v>
      </c>
      <c r="AD993">
        <v>1205.8711579666599</v>
      </c>
      <c r="AE993">
        <v>3</v>
      </c>
      <c r="AF993" t="s">
        <v>64</v>
      </c>
      <c r="AG993">
        <v>0</v>
      </c>
      <c r="AJ993">
        <v>5190145.3412425602</v>
      </c>
      <c r="AK993">
        <v>5118029.9793580137</v>
      </c>
      <c r="AL993">
        <v>-0.39174962443959399</v>
      </c>
      <c r="AM993">
        <v>2.4690188284524E-2</v>
      </c>
      <c r="AN993">
        <v>2.4949387293650239E-2</v>
      </c>
      <c r="AO993">
        <v>8.0531442335291595E-2</v>
      </c>
      <c r="AP993">
        <v>1.0304532295087101</v>
      </c>
      <c r="AQ993">
        <v>1.028514146709778</v>
      </c>
      <c r="AR993">
        <v>0.15451886483331573</v>
      </c>
      <c r="AS993">
        <v>2.4899770379591301E-2</v>
      </c>
      <c r="AT993">
        <v>2.49776764201134E-2</v>
      </c>
      <c r="AU993">
        <v>1.1937032446604167E-2</v>
      </c>
    </row>
    <row r="994" spans="1:47" x14ac:dyDescent="0.25">
      <c r="A994" t="s">
        <v>58</v>
      </c>
      <c r="B994">
        <v>6</v>
      </c>
      <c r="C994">
        <v>35</v>
      </c>
      <c r="D994" t="s">
        <v>1038</v>
      </c>
      <c r="E994">
        <v>191</v>
      </c>
      <c r="F994">
        <v>5295468.7067528302</v>
      </c>
      <c r="G994">
        <v>2.5982950022519401E-2</v>
      </c>
      <c r="H994">
        <v>1.0304532295087101</v>
      </c>
      <c r="I994">
        <v>2.5790561055365101E-2</v>
      </c>
      <c r="J994">
        <v>6.25623079541828E-2</v>
      </c>
      <c r="K994">
        <v>0</v>
      </c>
      <c r="L994">
        <v>584</v>
      </c>
      <c r="M994">
        <v>768</v>
      </c>
      <c r="N994">
        <v>37.85</v>
      </c>
      <c r="O994">
        <v>26.023269947134899</v>
      </c>
      <c r="P994">
        <v>377.92297436982398</v>
      </c>
      <c r="Q994">
        <v>2.7783036945589799</v>
      </c>
      <c r="R994">
        <v>-3.21767422265284E-3</v>
      </c>
      <c r="S994">
        <v>405</v>
      </c>
      <c r="T994" t="s">
        <v>60</v>
      </c>
      <c r="U994" t="s">
        <v>61</v>
      </c>
      <c r="V994">
        <v>255</v>
      </c>
      <c r="W994">
        <v>0</v>
      </c>
      <c r="X994" t="s">
        <v>62</v>
      </c>
      <c r="Y994">
        <v>6</v>
      </c>
      <c r="Z994">
        <v>203</v>
      </c>
      <c r="AA994">
        <v>3</v>
      </c>
      <c r="AB994" t="s">
        <v>63</v>
      </c>
      <c r="AD994">
        <v>1205.8711579666599</v>
      </c>
      <c r="AE994">
        <v>3</v>
      </c>
      <c r="AF994" t="s">
        <v>64</v>
      </c>
      <c r="AG994">
        <v>0</v>
      </c>
      <c r="AJ994">
        <v>5018557.6944855396</v>
      </c>
      <c r="AK994">
        <v>5019140.5839211326</v>
      </c>
      <c r="AL994">
        <v>-0.14013396521809335</v>
      </c>
      <c r="AM994">
        <v>2.5372887097683001E-2</v>
      </c>
      <c r="AN994">
        <v>2.5096268031139742E-2</v>
      </c>
      <c r="AO994">
        <v>-1.3872220269381126E-2</v>
      </c>
      <c r="AP994">
        <v>1.0309120897512101</v>
      </c>
      <c r="AQ994">
        <v>1.03594891295603</v>
      </c>
      <c r="AR994">
        <v>2.9855634744813505E-2</v>
      </c>
      <c r="AS994">
        <v>2.5129903733349699E-2</v>
      </c>
      <c r="AT994">
        <v>2.5036650194235684E-2</v>
      </c>
      <c r="AU994">
        <v>-4.5186412281026329E-2</v>
      </c>
    </row>
    <row r="995" spans="1:47" x14ac:dyDescent="0.25">
      <c r="A995" t="s">
        <v>58</v>
      </c>
      <c r="B995">
        <v>6</v>
      </c>
      <c r="C995">
        <v>36</v>
      </c>
      <c r="D995" t="s">
        <v>1039</v>
      </c>
      <c r="E995">
        <v>196.71666666666667</v>
      </c>
      <c r="F995">
        <v>4848427.2713174997</v>
      </c>
      <c r="G995">
        <v>2.5372887097683001E-2</v>
      </c>
      <c r="H995">
        <v>1.04897860140745</v>
      </c>
      <c r="I995">
        <v>2.5129903733349699E-2</v>
      </c>
      <c r="J995">
        <v>6.87356999612216E-2</v>
      </c>
      <c r="K995">
        <v>0</v>
      </c>
      <c r="L995">
        <v>584</v>
      </c>
      <c r="M995">
        <v>768</v>
      </c>
      <c r="N995">
        <v>37.549999999999997</v>
      </c>
      <c r="O995">
        <v>25.2692488747984</v>
      </c>
      <c r="P995">
        <v>376.63654629543498</v>
      </c>
      <c r="Q995">
        <v>2.7849733308528202</v>
      </c>
      <c r="R995">
        <v>-3.2538370591400699E-3</v>
      </c>
      <c r="S995">
        <v>405</v>
      </c>
      <c r="T995" t="s">
        <v>60</v>
      </c>
      <c r="U995" t="s">
        <v>61</v>
      </c>
      <c r="V995">
        <v>255</v>
      </c>
      <c r="W995">
        <v>0</v>
      </c>
      <c r="X995" t="s">
        <v>62</v>
      </c>
      <c r="Y995">
        <v>6</v>
      </c>
      <c r="Z995">
        <v>203</v>
      </c>
      <c r="AA995">
        <v>3</v>
      </c>
      <c r="AB995" t="s">
        <v>63</v>
      </c>
      <c r="AD995">
        <v>1205.8711579666599</v>
      </c>
      <c r="AE995">
        <v>3</v>
      </c>
      <c r="AF995" t="s">
        <v>64</v>
      </c>
      <c r="AG995">
        <v>0</v>
      </c>
      <c r="AJ995">
        <v>4848427.2713174997</v>
      </c>
      <c r="AK995">
        <v>5038082.2938393243</v>
      </c>
      <c r="AL995">
        <v>0.11539053060407505</v>
      </c>
      <c r="AM995">
        <v>2.5372887097683001E-2</v>
      </c>
      <c r="AN995">
        <v>2.4887972121678384E-2</v>
      </c>
      <c r="AO995">
        <v>-0.15504653378579822</v>
      </c>
      <c r="AP995">
        <v>1.04897860140745</v>
      </c>
      <c r="AQ995">
        <v>1.031695360187862</v>
      </c>
      <c r="AR995">
        <v>-0.11517707301328986</v>
      </c>
      <c r="AS995">
        <v>2.5129903733349699E-2</v>
      </c>
      <c r="AT995">
        <v>2.4826778337771721E-2</v>
      </c>
      <c r="AU995">
        <v>-0.1566990900693464</v>
      </c>
    </row>
    <row r="996" spans="1:47" x14ac:dyDescent="0.25">
      <c r="A996" t="s">
        <v>58</v>
      </c>
      <c r="B996">
        <v>6</v>
      </c>
      <c r="C996">
        <v>37</v>
      </c>
      <c r="D996" t="s">
        <v>1040</v>
      </c>
      <c r="E996">
        <v>202.43333333333334</v>
      </c>
      <c r="F996">
        <v>4601988.1269859103</v>
      </c>
      <c r="G996">
        <v>2.5355189391284699E-2</v>
      </c>
      <c r="H996">
        <v>1.0640359905397401</v>
      </c>
      <c r="I996">
        <v>2.5123902745296401E-2</v>
      </c>
      <c r="J996">
        <v>0.10437700327097001</v>
      </c>
      <c r="K996">
        <v>0</v>
      </c>
      <c r="L996">
        <v>584</v>
      </c>
      <c r="M996">
        <v>768</v>
      </c>
      <c r="N996">
        <v>37.200000000000003</v>
      </c>
      <c r="O996">
        <v>25.288259952469801</v>
      </c>
      <c r="P996">
        <v>377.01147634578001</v>
      </c>
      <c r="Q996">
        <v>2.7892759557981002</v>
      </c>
      <c r="R996">
        <v>-3.2825180609873899E-3</v>
      </c>
      <c r="S996">
        <v>405</v>
      </c>
      <c r="T996" t="s">
        <v>60</v>
      </c>
      <c r="U996" t="s">
        <v>61</v>
      </c>
      <c r="V996">
        <v>255</v>
      </c>
      <c r="W996">
        <v>0</v>
      </c>
      <c r="X996" t="s">
        <v>62</v>
      </c>
      <c r="Y996">
        <v>6</v>
      </c>
      <c r="Z996">
        <v>203</v>
      </c>
      <c r="AA996">
        <v>3</v>
      </c>
      <c r="AB996" t="s">
        <v>63</v>
      </c>
      <c r="AD996">
        <v>1205.8711579666599</v>
      </c>
      <c r="AE996">
        <v>3</v>
      </c>
      <c r="AF996" t="s">
        <v>64</v>
      </c>
      <c r="AG996">
        <v>0</v>
      </c>
      <c r="AJ996">
        <v>4848427.2713174997</v>
      </c>
      <c r="AK996">
        <v>5057024.0037575159</v>
      </c>
      <c r="AL996">
        <v>-3.6568281999496736E-2</v>
      </c>
      <c r="AM996">
        <v>2.5355189391284699E-2</v>
      </c>
      <c r="AN996">
        <v>2.4679676212217019E-2</v>
      </c>
      <c r="AO996">
        <v>-0.21569005525596877</v>
      </c>
      <c r="AP996">
        <v>1.04897860140745</v>
      </c>
      <c r="AQ996">
        <v>1.0254355700590179</v>
      </c>
      <c r="AR996">
        <v>-4.694877577640167E-2</v>
      </c>
      <c r="AS996">
        <v>2.5123902745296401E-2</v>
      </c>
      <c r="AT996">
        <v>2.4616906481307762E-2</v>
      </c>
      <c r="AU996">
        <v>-0.1857504213049955</v>
      </c>
    </row>
    <row r="997" spans="1:47" x14ac:dyDescent="0.25">
      <c r="A997" t="s">
        <v>58</v>
      </c>
      <c r="B997">
        <v>6</v>
      </c>
      <c r="C997">
        <v>38</v>
      </c>
      <c r="D997" t="s">
        <v>1041</v>
      </c>
      <c r="E997">
        <v>208.11666666666667</v>
      </c>
      <c r="F997">
        <v>5491820.84049825</v>
      </c>
      <c r="G997">
        <v>2.3648708737217201E-2</v>
      </c>
      <c r="H997">
        <v>0.99266940427823802</v>
      </c>
      <c r="I997">
        <v>2.3850411097271498E-2</v>
      </c>
      <c r="J997">
        <v>-6.5865673477251599E-2</v>
      </c>
      <c r="K997">
        <v>0</v>
      </c>
      <c r="L997">
        <v>584</v>
      </c>
      <c r="M997">
        <v>768</v>
      </c>
      <c r="N997">
        <v>36.950000000000003</v>
      </c>
      <c r="O997">
        <v>25.340511465057698</v>
      </c>
      <c r="P997">
        <v>397.88470162838303</v>
      </c>
      <c r="Q997">
        <v>2.8664053327858499</v>
      </c>
      <c r="R997">
        <v>-3.1491575252683298E-3</v>
      </c>
      <c r="S997">
        <v>405</v>
      </c>
      <c r="T997" t="s">
        <v>60</v>
      </c>
      <c r="U997" t="s">
        <v>61</v>
      </c>
      <c r="V997">
        <v>255</v>
      </c>
      <c r="W997">
        <v>0</v>
      </c>
      <c r="X997" t="s">
        <v>62</v>
      </c>
      <c r="Y997">
        <v>6</v>
      </c>
      <c r="Z997">
        <v>203</v>
      </c>
      <c r="AA997">
        <v>3</v>
      </c>
      <c r="AB997" t="s">
        <v>63</v>
      </c>
      <c r="AD997">
        <v>1205.8711579666599</v>
      </c>
      <c r="AE997">
        <v>3</v>
      </c>
      <c r="AF997" t="s">
        <v>64</v>
      </c>
      <c r="AG997">
        <v>0</v>
      </c>
      <c r="AJ997">
        <v>5284853.8908335203</v>
      </c>
      <c r="AK997">
        <v>5022293.3035174841</v>
      </c>
      <c r="AL997">
        <v>-6.4010158663180383E-2</v>
      </c>
      <c r="AM997">
        <v>2.3648708737217201E-2</v>
      </c>
      <c r="AN997">
        <v>2.4263785296219184E-2</v>
      </c>
      <c r="AO997">
        <v>-0.34822673336469295</v>
      </c>
      <c r="AP997">
        <v>0.99915427886449004</v>
      </c>
      <c r="AQ997">
        <v>1.0259231726875722</v>
      </c>
      <c r="AR997">
        <v>-1.2979068760145105E-2</v>
      </c>
      <c r="AS997">
        <v>2.3850411097271498E-2</v>
      </c>
      <c r="AT997">
        <v>2.4288495549059198E-2</v>
      </c>
      <c r="AU997">
        <v>-0.27878628178891279</v>
      </c>
    </row>
    <row r="998" spans="1:47" x14ac:dyDescent="0.25">
      <c r="A998" t="s">
        <v>58</v>
      </c>
      <c r="B998">
        <v>6</v>
      </c>
      <c r="C998">
        <v>39</v>
      </c>
      <c r="D998" t="s">
        <v>1042</v>
      </c>
      <c r="E998">
        <v>213.81666666666666</v>
      </c>
      <c r="F998">
        <v>5284853.8908335203</v>
      </c>
      <c r="G998">
        <v>2.32934325176938E-2</v>
      </c>
      <c r="H998">
        <v>0.99915427886449004</v>
      </c>
      <c r="I998">
        <v>2.3487849072106898E-2</v>
      </c>
      <c r="J998">
        <v>-0.161183385773812</v>
      </c>
      <c r="K998">
        <v>0</v>
      </c>
      <c r="L998">
        <v>584</v>
      </c>
      <c r="M998">
        <v>768</v>
      </c>
      <c r="N998">
        <v>36.75</v>
      </c>
      <c r="O998">
        <v>24.970799940522699</v>
      </c>
      <c r="P998">
        <v>398.13756882215301</v>
      </c>
      <c r="Q998">
        <v>2.87388667800735</v>
      </c>
      <c r="R998">
        <v>-3.1620298619915201E-3</v>
      </c>
      <c r="S998">
        <v>405</v>
      </c>
      <c r="T998" t="s">
        <v>60</v>
      </c>
      <c r="U998" t="s">
        <v>61</v>
      </c>
      <c r="V998">
        <v>255</v>
      </c>
      <c r="W998">
        <v>0</v>
      </c>
      <c r="X998" t="s">
        <v>62</v>
      </c>
      <c r="Y998">
        <v>6</v>
      </c>
      <c r="Z998">
        <v>203</v>
      </c>
      <c r="AA998">
        <v>3</v>
      </c>
      <c r="AB998" t="s">
        <v>63</v>
      </c>
      <c r="AD998">
        <v>1205.8711579666599</v>
      </c>
      <c r="AE998">
        <v>3</v>
      </c>
      <c r="AF998" t="s">
        <v>64</v>
      </c>
      <c r="AG998">
        <v>0</v>
      </c>
      <c r="AJ998">
        <v>5284853.8908335203</v>
      </c>
      <c r="AK998">
        <v>5019688.363721882</v>
      </c>
      <c r="AL998">
        <v>-6.9922711409198743E-2</v>
      </c>
      <c r="AM998">
        <v>2.3648708737217201E-2</v>
      </c>
      <c r="AN998">
        <v>2.3754461685442121E-2</v>
      </c>
      <c r="AO998">
        <v>-0.41128090198861911</v>
      </c>
      <c r="AP998">
        <v>0.99915427886449004</v>
      </c>
      <c r="AQ998">
        <v>1.0227974729848781</v>
      </c>
      <c r="AR998">
        <v>-8.0418338561167049E-2</v>
      </c>
      <c r="AS998">
        <v>2.3850411097271498E-2</v>
      </c>
      <c r="AT998">
        <v>2.3867191999123721E-2</v>
      </c>
      <c r="AU998">
        <v>-0.33503576296069904</v>
      </c>
    </row>
    <row r="999" spans="1:47" x14ac:dyDescent="0.25">
      <c r="A999" t="s">
        <v>58</v>
      </c>
      <c r="B999">
        <v>6</v>
      </c>
      <c r="C999">
        <v>40</v>
      </c>
      <c r="D999" t="s">
        <v>1043</v>
      </c>
      <c r="E999">
        <v>219.48333333333332</v>
      </c>
      <c r="F999">
        <v>4844904.1932853796</v>
      </c>
      <c r="G999">
        <v>2.50302145072459E-2</v>
      </c>
      <c r="H999">
        <v>1.04515080839866</v>
      </c>
      <c r="I999">
        <v>2.4852474677347899E-2</v>
      </c>
      <c r="J999">
        <v>-9.51115189899914E-2</v>
      </c>
      <c r="K999">
        <v>0</v>
      </c>
      <c r="L999">
        <v>584</v>
      </c>
      <c r="M999">
        <v>768</v>
      </c>
      <c r="N999">
        <v>36.6</v>
      </c>
      <c r="O999">
        <v>25.139154293174698</v>
      </c>
      <c r="P999">
        <v>378.84718727476098</v>
      </c>
      <c r="Q999">
        <v>2.76849507199237</v>
      </c>
      <c r="R999">
        <v>-3.2470721361065702E-3</v>
      </c>
      <c r="S999">
        <v>405</v>
      </c>
      <c r="T999" t="s">
        <v>60</v>
      </c>
      <c r="U999" t="s">
        <v>61</v>
      </c>
      <c r="V999">
        <v>255</v>
      </c>
      <c r="W999">
        <v>0</v>
      </c>
      <c r="X999" t="s">
        <v>62</v>
      </c>
      <c r="Y999">
        <v>6</v>
      </c>
      <c r="Z999">
        <v>203</v>
      </c>
      <c r="AA999">
        <v>3</v>
      </c>
      <c r="AB999" t="s">
        <v>63</v>
      </c>
      <c r="AD999">
        <v>1205.8711579666599</v>
      </c>
      <c r="AE999">
        <v>3</v>
      </c>
      <c r="AF999" t="s">
        <v>64</v>
      </c>
      <c r="AG999">
        <v>0</v>
      </c>
      <c r="AJ999">
        <v>4844904.1932853796</v>
      </c>
      <c r="AK999">
        <v>4958645.0271602822</v>
      </c>
      <c r="AL999">
        <v>-0.42975389075776604</v>
      </c>
      <c r="AM999">
        <v>2.32934325176938E-2</v>
      </c>
      <c r="AN999">
        <v>2.3248677615944721E-2</v>
      </c>
      <c r="AO999">
        <v>-0.19531517020365605</v>
      </c>
      <c r="AP999">
        <v>1.03335010289398</v>
      </c>
      <c r="AQ999">
        <v>1.0196717732821841</v>
      </c>
      <c r="AR999">
        <v>7.6902311161535467E-2</v>
      </c>
      <c r="AS999">
        <v>2.3487849072106898E-2</v>
      </c>
      <c r="AT999">
        <v>2.3447088646798901E-2</v>
      </c>
      <c r="AU999">
        <v>-0.19452455408065905</v>
      </c>
    </row>
    <row r="1000" spans="1:47" x14ac:dyDescent="0.25">
      <c r="A1000" t="s">
        <v>58</v>
      </c>
      <c r="B1000">
        <v>6</v>
      </c>
      <c r="C1000">
        <v>41</v>
      </c>
      <c r="D1000" t="s">
        <v>1044</v>
      </c>
      <c r="E1000">
        <v>225.16666666666666</v>
      </c>
      <c r="F1000">
        <v>4543210.5885095</v>
      </c>
      <c r="G1000">
        <v>2.2582085978941301E-2</v>
      </c>
      <c r="H1000">
        <v>1.03335010289398</v>
      </c>
      <c r="I1000">
        <v>2.2770904903240699E-2</v>
      </c>
      <c r="J1000">
        <v>-0.23581630371229001</v>
      </c>
      <c r="K1000">
        <v>0</v>
      </c>
      <c r="L1000">
        <v>584</v>
      </c>
      <c r="M1000">
        <v>768</v>
      </c>
      <c r="N1000">
        <v>36.4</v>
      </c>
      <c r="O1000">
        <v>24.3261544276344</v>
      </c>
      <c r="P1000">
        <v>400.03478798745402</v>
      </c>
      <c r="Q1000">
        <v>2.8515845494979799</v>
      </c>
      <c r="R1000">
        <v>-3.2282829518210298E-3</v>
      </c>
      <c r="S1000">
        <v>405</v>
      </c>
      <c r="T1000" t="s">
        <v>60</v>
      </c>
      <c r="U1000" t="s">
        <v>61</v>
      </c>
      <c r="V1000">
        <v>255</v>
      </c>
      <c r="W1000">
        <v>0</v>
      </c>
      <c r="X1000" t="s">
        <v>62</v>
      </c>
      <c r="Y1000">
        <v>6</v>
      </c>
      <c r="Z1000">
        <v>203</v>
      </c>
      <c r="AA1000">
        <v>3</v>
      </c>
      <c r="AB1000" t="s">
        <v>63</v>
      </c>
      <c r="AD1000">
        <v>1205.8711579666599</v>
      </c>
      <c r="AE1000">
        <v>3</v>
      </c>
      <c r="AF1000" t="s">
        <v>64</v>
      </c>
      <c r="AG1000">
        <v>0</v>
      </c>
      <c r="AJ1000">
        <v>4835402.5723394901</v>
      </c>
      <c r="AK1000">
        <v>4787915.1039412199</v>
      </c>
      <c r="AL1000">
        <v>-0.67445713073914915</v>
      </c>
      <c r="AM1000">
        <v>2.2826269043797701E-2</v>
      </c>
      <c r="AN1000">
        <v>2.3241328166939319E-2</v>
      </c>
      <c r="AO1000">
        <v>2.691733108070337E-2</v>
      </c>
      <c r="AP1000">
        <v>1.03335010289398</v>
      </c>
      <c r="AQ1000">
        <v>1.0316845194639239</v>
      </c>
      <c r="AR1000">
        <v>0.23338613181951623</v>
      </c>
      <c r="AS1000">
        <v>2.30233859836723E-2</v>
      </c>
      <c r="AT1000">
        <v>2.3355163473936021E-2</v>
      </c>
      <c r="AU1000">
        <v>-3.9785291073696549E-2</v>
      </c>
    </row>
    <row r="1001" spans="1:47" x14ac:dyDescent="0.25">
      <c r="A1001" t="s">
        <v>58</v>
      </c>
      <c r="B1001">
        <v>6</v>
      </c>
      <c r="C1001">
        <v>42</v>
      </c>
      <c r="D1001" t="s">
        <v>1045</v>
      </c>
      <c r="E1001">
        <v>230.9</v>
      </c>
      <c r="F1001">
        <v>4835402.5723394901</v>
      </c>
      <c r="G1001">
        <v>2.2826269043797701E-2</v>
      </c>
      <c r="H1001">
        <v>1.0185741124626699</v>
      </c>
      <c r="I1001">
        <v>2.30233859836723E-2</v>
      </c>
      <c r="J1001">
        <v>-0.25103741802137303</v>
      </c>
      <c r="K1001">
        <v>0</v>
      </c>
      <c r="L1001">
        <v>584</v>
      </c>
      <c r="M1001">
        <v>768</v>
      </c>
      <c r="N1001">
        <v>36.25</v>
      </c>
      <c r="O1001">
        <v>24.6461343893587</v>
      </c>
      <c r="P1001">
        <v>400.86427502973601</v>
      </c>
      <c r="Q1001">
        <v>2.8695443190585799</v>
      </c>
      <c r="R1001">
        <v>-3.1997390765301499E-3</v>
      </c>
      <c r="S1001">
        <v>405</v>
      </c>
      <c r="T1001" t="s">
        <v>60</v>
      </c>
      <c r="U1001" t="s">
        <v>61</v>
      </c>
      <c r="V1001">
        <v>255</v>
      </c>
      <c r="W1001">
        <v>0</v>
      </c>
      <c r="X1001" t="s">
        <v>62</v>
      </c>
      <c r="Y1001">
        <v>6</v>
      </c>
      <c r="Z1001">
        <v>203</v>
      </c>
      <c r="AA1001">
        <v>3</v>
      </c>
      <c r="AB1001" t="s">
        <v>63</v>
      </c>
      <c r="AD1001">
        <v>1205.8711579666599</v>
      </c>
      <c r="AE1001">
        <v>3</v>
      </c>
      <c r="AF1001" t="s">
        <v>64</v>
      </c>
      <c r="AG1001">
        <v>0</v>
      </c>
      <c r="AJ1001">
        <v>4543210.5885095</v>
      </c>
      <c r="AK1001">
        <v>4617185.1807221584</v>
      </c>
      <c r="AL1001">
        <v>-0.54386830437595091</v>
      </c>
      <c r="AM1001">
        <v>2.2826269043797701E-2</v>
      </c>
      <c r="AN1001">
        <v>2.3246474357583119E-2</v>
      </c>
      <c r="AO1001">
        <v>2.5394294536930071E-2</v>
      </c>
      <c r="AP1001">
        <v>1.03335010289398</v>
      </c>
      <c r="AQ1001">
        <v>1.043697265645664</v>
      </c>
      <c r="AR1001">
        <v>0.15490056679745542</v>
      </c>
      <c r="AS1001">
        <v>2.30233859836723E-2</v>
      </c>
      <c r="AT1001">
        <v>2.3293770782743202E-2</v>
      </c>
      <c r="AU1001">
        <v>-3.0719027181937714E-2</v>
      </c>
    </row>
    <row r="1002" spans="1:47" x14ac:dyDescent="0.25">
      <c r="A1002" t="s">
        <v>58</v>
      </c>
      <c r="B1002">
        <v>6</v>
      </c>
      <c r="C1002">
        <v>43</v>
      </c>
      <c r="D1002" t="s">
        <v>1046</v>
      </c>
      <c r="E1002">
        <v>236.65</v>
      </c>
      <c r="F1002">
        <v>4431204.2747382103</v>
      </c>
      <c r="G1002">
        <v>2.4042432334490601E-2</v>
      </c>
      <c r="H1002">
        <v>1.05921800977319</v>
      </c>
      <c r="I1002">
        <v>2.3867444378866499E-2</v>
      </c>
      <c r="J1002">
        <v>-0.138874512630911</v>
      </c>
      <c r="K1002">
        <v>0</v>
      </c>
      <c r="L1002">
        <v>584</v>
      </c>
      <c r="M1002">
        <v>768</v>
      </c>
      <c r="N1002">
        <v>36.5</v>
      </c>
      <c r="O1002">
        <v>24.178811752748</v>
      </c>
      <c r="P1002">
        <v>379.41729074681803</v>
      </c>
      <c r="Q1002">
        <v>2.7770322064484798</v>
      </c>
      <c r="R1002">
        <v>-3.27536906940594E-3</v>
      </c>
      <c r="S1002">
        <v>405</v>
      </c>
      <c r="T1002" t="s">
        <v>60</v>
      </c>
      <c r="U1002" t="s">
        <v>61</v>
      </c>
      <c r="V1002">
        <v>255</v>
      </c>
      <c r="W1002">
        <v>0</v>
      </c>
      <c r="X1002" t="s">
        <v>62</v>
      </c>
      <c r="Y1002">
        <v>6</v>
      </c>
      <c r="Z1002">
        <v>203</v>
      </c>
      <c r="AA1002">
        <v>3</v>
      </c>
      <c r="AB1002" t="s">
        <v>63</v>
      </c>
      <c r="AD1002">
        <v>1205.8711579666599</v>
      </c>
      <c r="AE1002">
        <v>3</v>
      </c>
      <c r="AF1002" t="s">
        <v>64</v>
      </c>
      <c r="AG1002">
        <v>0</v>
      </c>
      <c r="AJ1002">
        <v>4431204.2747382103</v>
      </c>
      <c r="AK1002">
        <v>4490353.64777759</v>
      </c>
      <c r="AL1002">
        <v>-0.60766077170941579</v>
      </c>
      <c r="AM1002">
        <v>2.3611961492190199E-2</v>
      </c>
      <c r="AN1002">
        <v>2.3310180152482401E-2</v>
      </c>
      <c r="AO1002">
        <v>6.1393167921856312E-2</v>
      </c>
      <c r="AP1002">
        <v>1.05921800977319</v>
      </c>
      <c r="AQ1002">
        <v>1.050788865880288</v>
      </c>
      <c r="AR1002">
        <v>0.13870002596605416</v>
      </c>
      <c r="AS1002">
        <v>2.3390785232957099E-2</v>
      </c>
      <c r="AT1002">
        <v>2.3274358014913243E-2</v>
      </c>
      <c r="AU1002">
        <v>6.0633292397483003E-3</v>
      </c>
    </row>
    <row r="1003" spans="1:47" x14ac:dyDescent="0.25">
      <c r="A1003" t="s">
        <v>58</v>
      </c>
      <c r="B1003">
        <v>6</v>
      </c>
      <c r="C1003">
        <v>44</v>
      </c>
      <c r="D1003" t="s">
        <v>1047</v>
      </c>
      <c r="E1003">
        <v>242.4</v>
      </c>
      <c r="F1003">
        <v>4210746.5285625402</v>
      </c>
      <c r="G1003">
        <v>2.3611961492190199E-2</v>
      </c>
      <c r="H1003">
        <v>1.0688081040671</v>
      </c>
      <c r="I1003">
        <v>2.3390785232957099E-2</v>
      </c>
      <c r="J1003">
        <v>-0.17737697172424299</v>
      </c>
      <c r="K1003">
        <v>0</v>
      </c>
      <c r="L1003">
        <v>584</v>
      </c>
      <c r="M1003">
        <v>768</v>
      </c>
      <c r="N1003">
        <v>37.200000000000003</v>
      </c>
      <c r="O1003">
        <v>23.6059863083956</v>
      </c>
      <c r="P1003">
        <v>377.974390169434</v>
      </c>
      <c r="Q1003">
        <v>2.7638291647298101</v>
      </c>
      <c r="R1003">
        <v>-3.2943082030369901E-3</v>
      </c>
      <c r="S1003">
        <v>405</v>
      </c>
      <c r="T1003" t="s">
        <v>60</v>
      </c>
      <c r="U1003" t="s">
        <v>61</v>
      </c>
      <c r="V1003">
        <v>255</v>
      </c>
      <c r="W1003">
        <v>0</v>
      </c>
      <c r="X1003" t="s">
        <v>62</v>
      </c>
      <c r="Y1003">
        <v>6</v>
      </c>
      <c r="Z1003">
        <v>203</v>
      </c>
      <c r="AA1003">
        <v>3</v>
      </c>
      <c r="AB1003" t="s">
        <v>63</v>
      </c>
      <c r="AD1003">
        <v>1205.8711579666599</v>
      </c>
      <c r="AE1003">
        <v>3</v>
      </c>
      <c r="AF1003" t="s">
        <v>64</v>
      </c>
      <c r="AG1003">
        <v>0</v>
      </c>
      <c r="AJ1003">
        <v>4431204.2747382103</v>
      </c>
      <c r="AK1003">
        <v>4305818.1624088865</v>
      </c>
      <c r="AL1003">
        <v>-0.66327244731270663</v>
      </c>
      <c r="AM1003">
        <v>2.36744396904362E-2</v>
      </c>
      <c r="AN1003">
        <v>2.3393347962343602E-2</v>
      </c>
      <c r="AO1003">
        <v>5.6284879468558931E-2</v>
      </c>
      <c r="AP1003">
        <v>1.05921800977319</v>
      </c>
      <c r="AQ1003">
        <v>1.0612780675798301</v>
      </c>
      <c r="AR1003">
        <v>0.18751622910603155</v>
      </c>
      <c r="AS1003">
        <v>2.3543447641307402E-2</v>
      </c>
      <c r="AT1003">
        <v>2.329295161537398E-2</v>
      </c>
      <c r="AU1003">
        <v>-6.0290993773965068E-4</v>
      </c>
    </row>
    <row r="1004" spans="1:47" x14ac:dyDescent="0.25">
      <c r="A1004" t="s">
        <v>58</v>
      </c>
      <c r="B1004">
        <v>6</v>
      </c>
      <c r="C1004">
        <v>45</v>
      </c>
      <c r="D1004" t="s">
        <v>1048</v>
      </c>
      <c r="E1004">
        <v>248.13333333333333</v>
      </c>
      <c r="F1004">
        <v>4545415.89172763</v>
      </c>
      <c r="G1004">
        <v>2.36744396904362E-2</v>
      </c>
      <c r="H1004">
        <v>1.04718458486459</v>
      </c>
      <c r="I1004">
        <v>2.3543447641307402E-2</v>
      </c>
      <c r="J1004">
        <v>-0.122818504623514</v>
      </c>
      <c r="K1004">
        <v>0</v>
      </c>
      <c r="L1004">
        <v>584</v>
      </c>
      <c r="M1004">
        <v>768</v>
      </c>
      <c r="N1004">
        <v>37.700000000000003</v>
      </c>
      <c r="O1004">
        <v>23.961714262099601</v>
      </c>
      <c r="P1004">
        <v>381.17027548198598</v>
      </c>
      <c r="Q1004">
        <v>2.7751533557138002</v>
      </c>
      <c r="R1004">
        <v>-3.25300504603337E-3</v>
      </c>
      <c r="S1004">
        <v>405</v>
      </c>
      <c r="T1004" t="s">
        <v>60</v>
      </c>
      <c r="U1004" t="s">
        <v>61</v>
      </c>
      <c r="V1004">
        <v>255</v>
      </c>
      <c r="W1004">
        <v>0</v>
      </c>
      <c r="X1004" t="s">
        <v>62</v>
      </c>
      <c r="Y1004">
        <v>6</v>
      </c>
      <c r="Z1004">
        <v>203</v>
      </c>
      <c r="AA1004">
        <v>3</v>
      </c>
      <c r="AB1004" t="s">
        <v>63</v>
      </c>
      <c r="AD1004">
        <v>1205.8711579666599</v>
      </c>
      <c r="AE1004">
        <v>3</v>
      </c>
      <c r="AF1004" t="s">
        <v>64</v>
      </c>
      <c r="AG1004">
        <v>0</v>
      </c>
      <c r="AJ1004">
        <v>4210746.5285625402</v>
      </c>
      <c r="AK1004">
        <v>4179721.0738061802</v>
      </c>
      <c r="AL1004">
        <v>-0.4216220749830048</v>
      </c>
      <c r="AM1004">
        <v>2.3611961492190199E-2</v>
      </c>
      <c r="AN1004">
        <v>2.3428867799994042E-2</v>
      </c>
      <c r="AO1004">
        <v>-4.0483122739463591E-2</v>
      </c>
      <c r="AP1004">
        <v>1.0688081040671</v>
      </c>
      <c r="AQ1004">
        <v>1.071767269279372</v>
      </c>
      <c r="AR1004">
        <v>0.11053016441417451</v>
      </c>
      <c r="AS1004">
        <v>2.3390785232957099E-2</v>
      </c>
      <c r="AT1004">
        <v>2.3251237269095379E-2</v>
      </c>
      <c r="AU1004">
        <v>-6.6686350807474204E-2</v>
      </c>
    </row>
    <row r="1005" spans="1:47" x14ac:dyDescent="0.25">
      <c r="A1005" t="s">
        <v>58</v>
      </c>
      <c r="B1005">
        <v>6</v>
      </c>
      <c r="C1005">
        <v>46</v>
      </c>
      <c r="D1005" t="s">
        <v>1049</v>
      </c>
      <c r="E1005">
        <v>253.86666666666667</v>
      </c>
      <c r="F1005">
        <v>3912725.1454959698</v>
      </c>
      <c r="G1005">
        <v>2.3242108093103699E-2</v>
      </c>
      <c r="H1005">
        <v>1.0857961113916901</v>
      </c>
      <c r="I1005">
        <v>2.3116353985976001E-2</v>
      </c>
      <c r="J1005">
        <v>-6.7798442560641894E-2</v>
      </c>
      <c r="K1005">
        <v>0</v>
      </c>
      <c r="L1005">
        <v>584</v>
      </c>
      <c r="M1005">
        <v>768</v>
      </c>
      <c r="N1005">
        <v>38.299999999999997</v>
      </c>
      <c r="O1005">
        <v>23.553688202142901</v>
      </c>
      <c r="P1005">
        <v>381.61752141741101</v>
      </c>
      <c r="Q1005">
        <v>2.7936921064675602</v>
      </c>
      <c r="R1005">
        <v>-3.3272679005849101E-3</v>
      </c>
      <c r="S1005">
        <v>405</v>
      </c>
      <c r="T1005" t="s">
        <v>60</v>
      </c>
      <c r="U1005" t="s">
        <v>61</v>
      </c>
      <c r="V1005">
        <v>255</v>
      </c>
      <c r="W1005">
        <v>0</v>
      </c>
      <c r="X1005" t="s">
        <v>62</v>
      </c>
      <c r="Y1005">
        <v>6</v>
      </c>
      <c r="Z1005">
        <v>203</v>
      </c>
      <c r="AA1005">
        <v>3</v>
      </c>
      <c r="AB1005" t="s">
        <v>63</v>
      </c>
      <c r="AD1005">
        <v>1205.8711579666599</v>
      </c>
      <c r="AE1005">
        <v>3</v>
      </c>
      <c r="AF1005" t="s">
        <v>64</v>
      </c>
      <c r="AG1005">
        <v>0</v>
      </c>
      <c r="AJ1005">
        <v>3912725.1454959698</v>
      </c>
      <c r="AK1005">
        <v>4102716.6686333441</v>
      </c>
      <c r="AL1005">
        <v>-0.22531806075981561</v>
      </c>
      <c r="AM1005">
        <v>2.3242108093103699E-2</v>
      </c>
      <c r="AN1005">
        <v>2.328745821608192E-2</v>
      </c>
      <c r="AO1005">
        <v>-0.12828714347231687</v>
      </c>
      <c r="AP1005">
        <v>1.0857961113916901</v>
      </c>
      <c r="AQ1005">
        <v>1.074209758565138</v>
      </c>
      <c r="AR1005">
        <v>2.5898567385959676E-3</v>
      </c>
      <c r="AS1005">
        <v>2.3116353985976001E-2</v>
      </c>
      <c r="AT1005">
        <v>2.3118494867085941E-2</v>
      </c>
      <c r="AU1005">
        <v>-0.12186891647755392</v>
      </c>
    </row>
    <row r="1006" spans="1:47" x14ac:dyDescent="0.25">
      <c r="A1006" t="s">
        <v>58</v>
      </c>
      <c r="B1006">
        <v>6</v>
      </c>
      <c r="C1006">
        <v>47</v>
      </c>
      <c r="D1006" t="s">
        <v>1050</v>
      </c>
      <c r="E1006">
        <v>259.63333333333333</v>
      </c>
      <c r="F1006">
        <v>3645562.7879530601</v>
      </c>
      <c r="G1006">
        <v>2.30038682320499E-2</v>
      </c>
      <c r="H1006">
        <v>1.1038292706778501</v>
      </c>
      <c r="I1006">
        <v>2.2814814252279301E-2</v>
      </c>
      <c r="J1006">
        <v>-7.1236093984705706E-2</v>
      </c>
      <c r="K1006">
        <v>0</v>
      </c>
      <c r="L1006">
        <v>584</v>
      </c>
      <c r="M1006">
        <v>768</v>
      </c>
      <c r="N1006">
        <v>38.5</v>
      </c>
      <c r="O1006">
        <v>23.1085557690492</v>
      </c>
      <c r="P1006">
        <v>379.354352086397</v>
      </c>
      <c r="Q1006">
        <v>2.7775430722071701</v>
      </c>
      <c r="R1006">
        <v>-3.36202827476938E-3</v>
      </c>
      <c r="S1006">
        <v>405</v>
      </c>
      <c r="T1006" t="s">
        <v>60</v>
      </c>
      <c r="U1006" t="s">
        <v>61</v>
      </c>
      <c r="V1006">
        <v>255</v>
      </c>
      <c r="W1006">
        <v>0</v>
      </c>
      <c r="X1006" t="s">
        <v>62</v>
      </c>
      <c r="Y1006">
        <v>6</v>
      </c>
      <c r="Z1006">
        <v>203</v>
      </c>
      <c r="AA1006">
        <v>3</v>
      </c>
      <c r="AB1006" t="s">
        <v>63</v>
      </c>
      <c r="AD1006">
        <v>1205.8711579666599</v>
      </c>
      <c r="AE1006">
        <v>3</v>
      </c>
      <c r="AF1006" t="s">
        <v>64</v>
      </c>
      <c r="AG1006">
        <v>0</v>
      </c>
      <c r="AJ1006">
        <v>3912725.1454959698</v>
      </c>
      <c r="AK1006">
        <v>4077978.4159012362</v>
      </c>
      <c r="AL1006">
        <v>4.7977883323736911E-2</v>
      </c>
      <c r="AM1006">
        <v>2.30038682320499E-2</v>
      </c>
      <c r="AN1006">
        <v>2.31156121091751E-2</v>
      </c>
      <c r="AO1006">
        <v>-0.13669603211852213</v>
      </c>
      <c r="AP1006">
        <v>1.0857961113916901</v>
      </c>
      <c r="AQ1006">
        <v>1.072740116371572</v>
      </c>
      <c r="AR1006">
        <v>-5.7852330042790133E-2</v>
      </c>
      <c r="AS1006">
        <v>2.2814814252279301E-2</v>
      </c>
      <c r="AT1006">
        <v>2.29454756622904E-2</v>
      </c>
      <c r="AU1006">
        <v>-0.13303632879209362</v>
      </c>
    </row>
    <row r="1007" spans="1:47" x14ac:dyDescent="0.25">
      <c r="A1007" t="s">
        <v>58</v>
      </c>
      <c r="B1007">
        <v>6</v>
      </c>
      <c r="C1007">
        <v>48</v>
      </c>
      <c r="D1007" t="s">
        <v>1051</v>
      </c>
      <c r="E1007">
        <v>265.48333333333335</v>
      </c>
      <c r="F1007">
        <v>4046182.2488740301</v>
      </c>
      <c r="G1007">
        <v>2.2904913572629599E-2</v>
      </c>
      <c r="H1007">
        <v>1.07143045620202</v>
      </c>
      <c r="I1007">
        <v>2.2727073222909899E-2</v>
      </c>
      <c r="J1007">
        <v>-7.4251433422715105E-2</v>
      </c>
      <c r="K1007">
        <v>0</v>
      </c>
      <c r="L1007">
        <v>584</v>
      </c>
      <c r="M1007">
        <v>768</v>
      </c>
      <c r="N1007">
        <v>38.299999999999997</v>
      </c>
      <c r="O1007">
        <v>23.047374087620199</v>
      </c>
      <c r="P1007">
        <v>379.832987884028</v>
      </c>
      <c r="Q1007">
        <v>2.8032169147237598</v>
      </c>
      <c r="R1007">
        <v>-3.30040956181763E-3</v>
      </c>
      <c r="S1007">
        <v>405</v>
      </c>
      <c r="T1007" t="s">
        <v>60</v>
      </c>
      <c r="U1007" t="s">
        <v>61</v>
      </c>
      <c r="V1007">
        <v>255</v>
      </c>
      <c r="W1007">
        <v>0</v>
      </c>
      <c r="X1007" t="s">
        <v>62</v>
      </c>
      <c r="Y1007">
        <v>6</v>
      </c>
      <c r="Z1007">
        <v>203</v>
      </c>
      <c r="AA1007">
        <v>3</v>
      </c>
      <c r="AB1007" t="s">
        <v>63</v>
      </c>
      <c r="AD1007">
        <v>1205.8711579666599</v>
      </c>
      <c r="AE1007">
        <v>3</v>
      </c>
      <c r="AF1007" t="s">
        <v>64</v>
      </c>
      <c r="AG1007">
        <v>0</v>
      </c>
      <c r="AJ1007">
        <v>4046182.2488740301</v>
      </c>
      <c r="AK1007">
        <v>4127875.2197422604</v>
      </c>
      <c r="AL1007">
        <v>0.37282176990511479</v>
      </c>
      <c r="AM1007">
        <v>2.2904913572629599E-2</v>
      </c>
      <c r="AN1007">
        <v>2.294268970316328E-2</v>
      </c>
      <c r="AO1007">
        <v>-9.1707707944951158E-2</v>
      </c>
      <c r="AP1007">
        <v>1.07143045620202</v>
      </c>
      <c r="AQ1007">
        <v>1.0671467943426922</v>
      </c>
      <c r="AR1007">
        <v>-0.12188395399935444</v>
      </c>
      <c r="AS1007">
        <v>2.2727073222909899E-2</v>
      </c>
      <c r="AT1007">
        <v>2.2785247793924181E-2</v>
      </c>
      <c r="AU1007">
        <v>-8.770608680304269E-2</v>
      </c>
    </row>
    <row r="1008" spans="1:47" x14ac:dyDescent="0.25">
      <c r="A1008" t="s">
        <v>58</v>
      </c>
      <c r="B1008">
        <v>6</v>
      </c>
      <c r="C1008">
        <v>49</v>
      </c>
      <c r="D1008" t="s">
        <v>1052</v>
      </c>
      <c r="E1008">
        <v>271.55</v>
      </c>
      <c r="F1008">
        <v>4460230.5477676596</v>
      </c>
      <c r="G1008">
        <v>2.2747349462131101E-2</v>
      </c>
      <c r="H1008">
        <v>1.0408414939227</v>
      </c>
      <c r="I1008">
        <v>2.2589645891126001E-2</v>
      </c>
      <c r="J1008">
        <v>-3.95343583307202E-2</v>
      </c>
      <c r="K1008">
        <v>0</v>
      </c>
      <c r="L1008">
        <v>584</v>
      </c>
      <c r="M1008">
        <v>768</v>
      </c>
      <c r="N1008">
        <v>37.450000000000003</v>
      </c>
      <c r="O1008">
        <v>22.958101235148</v>
      </c>
      <c r="P1008">
        <v>380.625681239725</v>
      </c>
      <c r="Q1008">
        <v>2.77148647482373</v>
      </c>
      <c r="R1008">
        <v>-3.2423209691210399E-3</v>
      </c>
      <c r="S1008">
        <v>405</v>
      </c>
      <c r="T1008" t="s">
        <v>60</v>
      </c>
      <c r="U1008" t="s">
        <v>61</v>
      </c>
      <c r="V1008">
        <v>255</v>
      </c>
      <c r="W1008">
        <v>0</v>
      </c>
      <c r="X1008" t="s">
        <v>62</v>
      </c>
      <c r="Y1008">
        <v>6</v>
      </c>
      <c r="Z1008">
        <v>203</v>
      </c>
      <c r="AA1008">
        <v>3</v>
      </c>
      <c r="AB1008" t="s">
        <v>63</v>
      </c>
      <c r="AD1008">
        <v>1205.8711579666599</v>
      </c>
      <c r="AE1008">
        <v>3</v>
      </c>
      <c r="AF1008" t="s">
        <v>64</v>
      </c>
      <c r="AG1008">
        <v>0</v>
      </c>
      <c r="AJ1008">
        <v>4307513.0110776704</v>
      </c>
      <c r="AK1008">
        <v>4245597.7640142124</v>
      </c>
      <c r="AL1008">
        <v>0.53045511151707969</v>
      </c>
      <c r="AM1008">
        <v>2.28152091559021E-2</v>
      </c>
      <c r="AN1008">
        <v>2.2857309915722962E-2</v>
      </c>
      <c r="AO1008">
        <v>-8.4134242003498907E-2</v>
      </c>
      <c r="AP1008">
        <v>1.05186979880536</v>
      </c>
      <c r="AQ1008">
        <v>1.0582094320614341</v>
      </c>
      <c r="AR1008">
        <v>-0.15676420357796972</v>
      </c>
      <c r="AS1008">
        <v>2.2678351617329701E-2</v>
      </c>
      <c r="AT1008">
        <v>2.2697647320194921E-2</v>
      </c>
      <c r="AU1008">
        <v>-8.6173262065617762E-2</v>
      </c>
    </row>
    <row r="1009" spans="1:47" x14ac:dyDescent="0.25">
      <c r="A1009" t="s">
        <v>58</v>
      </c>
      <c r="B1009">
        <v>6</v>
      </c>
      <c r="C1009">
        <v>50</v>
      </c>
      <c r="D1009" t="s">
        <v>1053</v>
      </c>
      <c r="E1009">
        <v>277.45</v>
      </c>
      <c r="F1009">
        <v>4307513.0110776704</v>
      </c>
      <c r="G1009">
        <v>2.28152091559021E-2</v>
      </c>
      <c r="H1009">
        <v>1.05186979880536</v>
      </c>
      <c r="I1009">
        <v>2.2678351617329701E-2</v>
      </c>
      <c r="J1009">
        <v>7.0107077589290703E-3</v>
      </c>
      <c r="K1009">
        <v>0</v>
      </c>
      <c r="L1009">
        <v>584</v>
      </c>
      <c r="M1009">
        <v>768</v>
      </c>
      <c r="N1009">
        <v>36.799999999999997</v>
      </c>
      <c r="O1009">
        <v>23.095020548274402</v>
      </c>
      <c r="P1009">
        <v>381.40057376217101</v>
      </c>
      <c r="Q1009">
        <v>2.77968303210739</v>
      </c>
      <c r="R1009">
        <v>-3.2632485701062598E-3</v>
      </c>
      <c r="S1009">
        <v>405</v>
      </c>
      <c r="T1009" t="s">
        <v>60</v>
      </c>
      <c r="U1009" t="s">
        <v>61</v>
      </c>
      <c r="V1009">
        <v>255</v>
      </c>
      <c r="W1009">
        <v>0</v>
      </c>
      <c r="X1009" t="s">
        <v>62</v>
      </c>
      <c r="Y1009">
        <v>6</v>
      </c>
      <c r="Z1009">
        <v>203</v>
      </c>
      <c r="AA1009">
        <v>3</v>
      </c>
      <c r="AB1009" t="s">
        <v>63</v>
      </c>
      <c r="AD1009">
        <v>1205.8711579666599</v>
      </c>
      <c r="AE1009">
        <v>3</v>
      </c>
      <c r="AF1009" t="s">
        <v>64</v>
      </c>
      <c r="AG1009">
        <v>0</v>
      </c>
      <c r="AJ1009">
        <v>4460230.5477676596</v>
      </c>
      <c r="AK1009">
        <v>4363320.308286164</v>
      </c>
      <c r="AL1009">
        <v>0.16533103676849864</v>
      </c>
      <c r="AM1009">
        <v>2.2747349462131101E-2</v>
      </c>
      <c r="AN1009">
        <v>2.2698063752176898E-2</v>
      </c>
      <c r="AO1009">
        <v>-0.11268455564953439</v>
      </c>
      <c r="AP1009">
        <v>1.0408414939227</v>
      </c>
      <c r="AQ1009">
        <v>1.0492720697801761</v>
      </c>
      <c r="AR1009">
        <v>-6.7453388468231901E-2</v>
      </c>
      <c r="AS1009">
        <v>2.2589645891126001E-2</v>
      </c>
      <c r="AT1009">
        <v>2.253874838475374E-2</v>
      </c>
      <c r="AU1009">
        <v>-0.11350831001663246</v>
      </c>
    </row>
    <row r="1010" spans="1:47" x14ac:dyDescent="0.25">
      <c r="A1010" t="s">
        <v>58</v>
      </c>
      <c r="B1010">
        <v>6</v>
      </c>
      <c r="C1010">
        <v>51</v>
      </c>
      <c r="D1010" t="s">
        <v>1054</v>
      </c>
      <c r="E1010">
        <v>283.3</v>
      </c>
      <c r="F1010">
        <v>4767082.65432717</v>
      </c>
      <c r="G1010">
        <v>2.1367132469032501E-2</v>
      </c>
      <c r="H1010">
        <v>1.0034172078750101</v>
      </c>
      <c r="I1010">
        <v>2.1532033434063499E-2</v>
      </c>
      <c r="J1010">
        <v>-6.5123355711585104E-2</v>
      </c>
      <c r="K1010">
        <v>0</v>
      </c>
      <c r="L1010">
        <v>584</v>
      </c>
      <c r="M1010">
        <v>768</v>
      </c>
      <c r="N1010">
        <v>36.35</v>
      </c>
      <c r="O1010">
        <v>23.082158363248201</v>
      </c>
      <c r="P1010">
        <v>401.42206096093003</v>
      </c>
      <c r="Q1010">
        <v>2.8663145122065199</v>
      </c>
      <c r="R1010">
        <v>-3.1729635056219302E-3</v>
      </c>
      <c r="S1010">
        <v>405</v>
      </c>
      <c r="T1010" t="s">
        <v>60</v>
      </c>
      <c r="U1010" t="s">
        <v>61</v>
      </c>
      <c r="V1010">
        <v>255</v>
      </c>
      <c r="W1010">
        <v>0</v>
      </c>
      <c r="X1010" t="s">
        <v>62</v>
      </c>
      <c r="Y1010">
        <v>6</v>
      </c>
      <c r="Z1010">
        <v>203</v>
      </c>
      <c r="AA1010">
        <v>3</v>
      </c>
      <c r="AB1010" t="s">
        <v>63</v>
      </c>
      <c r="AD1010">
        <v>1205.8711579666599</v>
      </c>
      <c r="AE1010">
        <v>3</v>
      </c>
      <c r="AF1010" t="s">
        <v>64</v>
      </c>
      <c r="AG1010">
        <v>0</v>
      </c>
      <c r="AJ1010">
        <v>4501337.8668557303</v>
      </c>
      <c r="AK1010">
        <v>4322011.02650542</v>
      </c>
      <c r="AL1010">
        <v>-0.29370409828528488</v>
      </c>
      <c r="AM1010">
        <v>2.28152091559021E-2</v>
      </c>
      <c r="AN1010">
        <v>2.2558608520514899E-2</v>
      </c>
      <c r="AO1010">
        <v>-0.12593973837568609</v>
      </c>
      <c r="AP1010">
        <v>1.0411092999853999</v>
      </c>
      <c r="AQ1010">
        <v>1.0505097731039099</v>
      </c>
      <c r="AR1010">
        <v>5.907664838910074E-2</v>
      </c>
      <c r="AS1010">
        <v>2.2678351617329701E-2</v>
      </c>
      <c r="AT1010">
        <v>2.2397397655186443E-2</v>
      </c>
      <c r="AU1010">
        <v>-0.13105720767960224</v>
      </c>
    </row>
    <row r="1011" spans="1:47" x14ac:dyDescent="0.25">
      <c r="A1011" t="s">
        <v>58</v>
      </c>
      <c r="B1011">
        <v>6</v>
      </c>
      <c r="C1011">
        <v>52</v>
      </c>
      <c r="D1011" t="s">
        <v>1055</v>
      </c>
      <c r="E1011">
        <v>289.16666666666669</v>
      </c>
      <c r="F1011">
        <v>4501337.8668557303</v>
      </c>
      <c r="G1011">
        <v>2.29737198088266E-2</v>
      </c>
      <c r="H1011">
        <v>1.0411092999853999</v>
      </c>
      <c r="I1011">
        <v>2.2780445830594999E-2</v>
      </c>
      <c r="J1011">
        <v>-4.1535566235027702E-2</v>
      </c>
      <c r="K1011">
        <v>0</v>
      </c>
      <c r="L1011">
        <v>584</v>
      </c>
      <c r="M1011">
        <v>768</v>
      </c>
      <c r="N1011">
        <v>36.5</v>
      </c>
      <c r="O1011">
        <v>23.064969874627501</v>
      </c>
      <c r="P1011">
        <v>379.19748224337297</v>
      </c>
      <c r="Q1011">
        <v>2.7638859275918799</v>
      </c>
      <c r="R1011">
        <v>-3.24248872481673E-3</v>
      </c>
      <c r="S1011">
        <v>405</v>
      </c>
      <c r="T1011" t="s">
        <v>60</v>
      </c>
      <c r="U1011" t="s">
        <v>61</v>
      </c>
      <c r="V1011">
        <v>255</v>
      </c>
      <c r="W1011">
        <v>0</v>
      </c>
      <c r="X1011" t="s">
        <v>62</v>
      </c>
      <c r="Y1011">
        <v>6</v>
      </c>
      <c r="Z1011">
        <v>203</v>
      </c>
      <c r="AA1011">
        <v>3</v>
      </c>
      <c r="AB1011" t="s">
        <v>63</v>
      </c>
      <c r="AD1011">
        <v>1205.8711579666599</v>
      </c>
      <c r="AE1011">
        <v>3</v>
      </c>
      <c r="AF1011" t="s">
        <v>64</v>
      </c>
      <c r="AG1011">
        <v>0</v>
      </c>
      <c r="AJ1011">
        <v>4501337.8668557303</v>
      </c>
      <c r="AK1011">
        <v>4228435.5922839483</v>
      </c>
      <c r="AL1011">
        <v>-0.57264028894339758</v>
      </c>
      <c r="AM1011">
        <v>2.2207637414319598E-2</v>
      </c>
      <c r="AN1011">
        <v>2.2363945170936119E-2</v>
      </c>
      <c r="AO1011">
        <v>-0.14740150453892789</v>
      </c>
      <c r="AP1011">
        <v>1.0411092999853999</v>
      </c>
      <c r="AQ1011">
        <v>1.055659607906976</v>
      </c>
      <c r="AR1011">
        <v>0.1343668959728945</v>
      </c>
      <c r="AS1011">
        <v>2.2020319575073399E-2</v>
      </c>
      <c r="AT1011">
        <v>2.2194551823099141E-2</v>
      </c>
      <c r="AU1011">
        <v>-0.15360272859041252</v>
      </c>
    </row>
    <row r="1012" spans="1:47" x14ac:dyDescent="0.25">
      <c r="A1012" t="s">
        <v>58</v>
      </c>
      <c r="B1012">
        <v>6</v>
      </c>
      <c r="C1012">
        <v>53</v>
      </c>
      <c r="D1012" t="s">
        <v>1056</v>
      </c>
      <c r="E1012">
        <v>295.06666666666666</v>
      </c>
      <c r="F1012">
        <v>3839635.8399703102</v>
      </c>
      <c r="G1012">
        <v>2.2207637414319598E-2</v>
      </c>
      <c r="H1012">
        <v>1.07761897282069</v>
      </c>
      <c r="I1012">
        <v>2.2020319575073399E-2</v>
      </c>
      <c r="J1012">
        <v>-6.8009052068970594E-2</v>
      </c>
      <c r="K1012">
        <v>0</v>
      </c>
      <c r="L1012">
        <v>584</v>
      </c>
      <c r="M1012">
        <v>768</v>
      </c>
      <c r="N1012">
        <v>37.65</v>
      </c>
      <c r="O1012">
        <v>22.324990662522399</v>
      </c>
      <c r="P1012">
        <v>379.70424971498198</v>
      </c>
      <c r="Q1012">
        <v>2.7701979578546299</v>
      </c>
      <c r="R1012">
        <v>-3.31330661676347E-3</v>
      </c>
      <c r="S1012">
        <v>405</v>
      </c>
      <c r="T1012" t="s">
        <v>60</v>
      </c>
      <c r="U1012" t="s">
        <v>61</v>
      </c>
      <c r="V1012">
        <v>255</v>
      </c>
      <c r="W1012">
        <v>0</v>
      </c>
      <c r="X1012" t="s">
        <v>62</v>
      </c>
      <c r="Y1012">
        <v>6</v>
      </c>
      <c r="Z1012">
        <v>203</v>
      </c>
      <c r="AA1012">
        <v>3</v>
      </c>
      <c r="AB1012" t="s">
        <v>63</v>
      </c>
      <c r="AD1012">
        <v>1205.8711579666599</v>
      </c>
      <c r="AE1012">
        <v>3</v>
      </c>
      <c r="AF1012" t="s">
        <v>64</v>
      </c>
      <c r="AG1012">
        <v>0</v>
      </c>
      <c r="AJ1012">
        <v>3839635.8399703102</v>
      </c>
      <c r="AK1012">
        <v>4057633.4666223102</v>
      </c>
      <c r="AL1012">
        <v>-0.60056654118589381</v>
      </c>
      <c r="AM1012">
        <v>2.2207637414319598E-2</v>
      </c>
      <c r="AN1012">
        <v>2.2178760994942339E-2</v>
      </c>
      <c r="AO1012">
        <v>-0.1566650331254642</v>
      </c>
      <c r="AP1012">
        <v>1.07761897282069</v>
      </c>
      <c r="AQ1012">
        <v>1.0657431983363619</v>
      </c>
      <c r="AR1012">
        <v>0.13074969210552806</v>
      </c>
      <c r="AS1012">
        <v>2.2020319575073399E-2</v>
      </c>
      <c r="AT1012">
        <v>2.2004683784934982E-2</v>
      </c>
      <c r="AU1012">
        <v>-0.16366516059890826</v>
      </c>
    </row>
    <row r="1013" spans="1:47" x14ac:dyDescent="0.25">
      <c r="A1013" t="s">
        <v>58</v>
      </c>
      <c r="B1013">
        <v>6</v>
      </c>
      <c r="C1013">
        <v>54</v>
      </c>
      <c r="D1013" t="s">
        <v>1057</v>
      </c>
      <c r="E1013">
        <v>301.08333333333331</v>
      </c>
      <c r="F1013">
        <v>3606219.9194594701</v>
      </c>
      <c r="G1013">
        <v>2.1841892408008198E-2</v>
      </c>
      <c r="H1013">
        <v>1.0912594460696301</v>
      </c>
      <c r="I1013">
        <v>2.1664122456893201E-2</v>
      </c>
      <c r="J1013">
        <v>-8.8098436994093296E-2</v>
      </c>
      <c r="K1013">
        <v>0</v>
      </c>
      <c r="L1013">
        <v>584</v>
      </c>
      <c r="M1013">
        <v>768</v>
      </c>
      <c r="N1013">
        <v>38.450000000000003</v>
      </c>
      <c r="O1013">
        <v>21.993097115015999</v>
      </c>
      <c r="P1013">
        <v>380.20489815015702</v>
      </c>
      <c r="Q1013">
        <v>2.7691819026234801</v>
      </c>
      <c r="R1013">
        <v>-3.33991484921748E-3</v>
      </c>
      <c r="S1013">
        <v>405</v>
      </c>
      <c r="T1013" t="s">
        <v>60</v>
      </c>
      <c r="U1013" t="s">
        <v>61</v>
      </c>
      <c r="V1013">
        <v>255</v>
      </c>
      <c r="W1013">
        <v>0</v>
      </c>
      <c r="X1013" t="s">
        <v>62</v>
      </c>
      <c r="Y1013">
        <v>6</v>
      </c>
      <c r="Z1013">
        <v>203</v>
      </c>
      <c r="AA1013">
        <v>3</v>
      </c>
      <c r="AB1013" t="s">
        <v>63</v>
      </c>
      <c r="AD1013">
        <v>1205.8711579666599</v>
      </c>
      <c r="AE1013">
        <v>3</v>
      </c>
      <c r="AF1013" t="s">
        <v>64</v>
      </c>
      <c r="AG1013">
        <v>0</v>
      </c>
      <c r="AJ1013">
        <v>3839635.8399703102</v>
      </c>
      <c r="AK1013">
        <v>3952946.1250794823</v>
      </c>
      <c r="AL1013">
        <v>-0.47357403668797987</v>
      </c>
      <c r="AM1013">
        <v>2.1841892408008198E-2</v>
      </c>
      <c r="AN1013">
        <v>2.1980004880194359E-2</v>
      </c>
      <c r="AO1013">
        <v>-8.8431268206643057E-2</v>
      </c>
      <c r="AP1013">
        <v>1.07761897282069</v>
      </c>
      <c r="AQ1013">
        <v>1.0712800955180219</v>
      </c>
      <c r="AR1013">
        <v>8.9465039116208359E-2</v>
      </c>
      <c r="AS1013">
        <v>2.1664122456893201E-2</v>
      </c>
      <c r="AT1013">
        <v>2.1797074601530082E-2</v>
      </c>
      <c r="AU1013">
        <v>-9.1604004598178079E-2</v>
      </c>
    </row>
    <row r="1014" spans="1:47" x14ac:dyDescent="0.25">
      <c r="A1014" t="s">
        <v>58</v>
      </c>
      <c r="B1014">
        <v>6</v>
      </c>
      <c r="C1014">
        <v>55</v>
      </c>
      <c r="D1014" t="s">
        <v>1058</v>
      </c>
      <c r="E1014">
        <v>307.05</v>
      </c>
      <c r="F1014">
        <v>4330741.63409408</v>
      </c>
      <c r="G1014">
        <v>2.0568765959573802E-2</v>
      </c>
      <c r="H1014">
        <v>1.0197390230969301</v>
      </c>
      <c r="I1014">
        <v>2.0711367396387601E-2</v>
      </c>
      <c r="J1014">
        <v>-0.19152710999854899</v>
      </c>
      <c r="K1014">
        <v>0</v>
      </c>
      <c r="L1014">
        <v>584</v>
      </c>
      <c r="M1014">
        <v>768</v>
      </c>
      <c r="N1014">
        <v>38.15</v>
      </c>
      <c r="O1014">
        <v>22.116664988346699</v>
      </c>
      <c r="P1014">
        <v>399.86377283944103</v>
      </c>
      <c r="Q1014">
        <v>2.8472592194078699</v>
      </c>
      <c r="R1014">
        <v>-3.2053121063794899E-3</v>
      </c>
      <c r="S1014">
        <v>405</v>
      </c>
      <c r="T1014" t="s">
        <v>60</v>
      </c>
      <c r="U1014" t="s">
        <v>61</v>
      </c>
      <c r="V1014">
        <v>255</v>
      </c>
      <c r="W1014">
        <v>0</v>
      </c>
      <c r="X1014" t="s">
        <v>62</v>
      </c>
      <c r="Y1014">
        <v>6</v>
      </c>
      <c r="Z1014">
        <v>203</v>
      </c>
      <c r="AA1014">
        <v>3</v>
      </c>
      <c r="AB1014" t="s">
        <v>63</v>
      </c>
      <c r="AD1014">
        <v>1205.8711579666599</v>
      </c>
      <c r="AE1014">
        <v>3</v>
      </c>
      <c r="AF1014" t="s">
        <v>64</v>
      </c>
      <c r="AG1014">
        <v>0</v>
      </c>
      <c r="AJ1014">
        <v>3606219.9194594701</v>
      </c>
      <c r="AK1014">
        <v>3843405.5475559221</v>
      </c>
      <c r="AL1014">
        <v>-0.185728805877061</v>
      </c>
      <c r="AM1014">
        <v>2.1821428582162201E-2</v>
      </c>
      <c r="AN1014">
        <v>2.1947128713356537E-2</v>
      </c>
      <c r="AO1014">
        <v>-6.3436536158434503E-3</v>
      </c>
      <c r="AP1014">
        <v>1.0912594460696301</v>
      </c>
      <c r="AQ1014">
        <v>1.076816992699682</v>
      </c>
      <c r="AR1014">
        <v>2.9887702170612606E-2</v>
      </c>
      <c r="AS1014">
        <v>2.1640305700305201E-2</v>
      </c>
      <c r="AT1014">
        <v>2.1767371157391382E-2</v>
      </c>
      <c r="AU1014">
        <v>-3.6752250675709526E-3</v>
      </c>
    </row>
    <row r="1015" spans="1:47" x14ac:dyDescent="0.25">
      <c r="A1015" t="s">
        <v>58</v>
      </c>
      <c r="B1015">
        <v>6</v>
      </c>
      <c r="C1015">
        <v>56</v>
      </c>
      <c r="D1015" t="s">
        <v>1059</v>
      </c>
      <c r="E1015">
        <v>313.14999999999998</v>
      </c>
      <c r="F1015">
        <v>3517812.3538949699</v>
      </c>
      <c r="G1015">
        <v>2.1821428582162201E-2</v>
      </c>
      <c r="H1015">
        <v>1.0984086274726701</v>
      </c>
      <c r="I1015">
        <v>2.1640305700305201E-2</v>
      </c>
      <c r="J1015">
        <v>-0.1607866451776</v>
      </c>
      <c r="K1015">
        <v>0</v>
      </c>
      <c r="L1015">
        <v>584</v>
      </c>
      <c r="M1015">
        <v>768</v>
      </c>
      <c r="N1015">
        <v>37.35</v>
      </c>
      <c r="O1015">
        <v>21.961588611168199</v>
      </c>
      <c r="P1015">
        <v>380.063842440244</v>
      </c>
      <c r="Q1015">
        <v>2.7540602761666699</v>
      </c>
      <c r="R1015">
        <v>-3.35359173368855E-3</v>
      </c>
      <c r="S1015">
        <v>405</v>
      </c>
      <c r="T1015" t="s">
        <v>60</v>
      </c>
      <c r="U1015" t="s">
        <v>61</v>
      </c>
      <c r="V1015">
        <v>255</v>
      </c>
      <c r="W1015">
        <v>0</v>
      </c>
      <c r="X1015" t="s">
        <v>62</v>
      </c>
      <c r="Y1015">
        <v>6</v>
      </c>
      <c r="Z1015">
        <v>203</v>
      </c>
      <c r="AA1015">
        <v>3</v>
      </c>
      <c r="AB1015" t="s">
        <v>63</v>
      </c>
      <c r="AD1015">
        <v>1205.8711579666599</v>
      </c>
      <c r="AE1015">
        <v>3</v>
      </c>
      <c r="AF1015" t="s">
        <v>64</v>
      </c>
      <c r="AG1015">
        <v>0</v>
      </c>
      <c r="AJ1015">
        <v>3977901.1591415899</v>
      </c>
      <c r="AK1015">
        <v>3866205.3754094462</v>
      </c>
      <c r="AL1015">
        <v>0.11069600569732033</v>
      </c>
      <c r="AM1015">
        <v>2.1821428582162201E-2</v>
      </c>
      <c r="AN1015">
        <v>2.1914252546518718E-2</v>
      </c>
      <c r="AO1015">
        <v>-7.2453035468277707E-2</v>
      </c>
      <c r="AP1015">
        <v>1.0687937858937</v>
      </c>
      <c r="AQ1015">
        <v>1.0750519553142839</v>
      </c>
      <c r="AR1015">
        <v>-3.7348336308421146E-2</v>
      </c>
      <c r="AS1015">
        <v>2.1640305700305201E-2</v>
      </c>
      <c r="AT1015">
        <v>2.1737667713252681E-2</v>
      </c>
      <c r="AU1015">
        <v>-6.8213655287612085E-2</v>
      </c>
    </row>
    <row r="1016" spans="1:47" x14ac:dyDescent="0.25">
      <c r="A1016" t="s">
        <v>58</v>
      </c>
      <c r="B1016">
        <v>6</v>
      </c>
      <c r="C1016">
        <v>57</v>
      </c>
      <c r="D1016" t="s">
        <v>1060</v>
      </c>
      <c r="E1016">
        <v>319.26666666666665</v>
      </c>
      <c r="F1016">
        <v>3977901.1591415899</v>
      </c>
      <c r="G1016">
        <v>2.2328817045076901E-2</v>
      </c>
      <c r="H1016">
        <v>1.0687937858937</v>
      </c>
      <c r="I1016">
        <v>2.2170923972368299E-2</v>
      </c>
      <c r="J1016">
        <v>-9.7474584899182704E-2</v>
      </c>
      <c r="K1016">
        <v>0</v>
      </c>
      <c r="L1016">
        <v>584</v>
      </c>
      <c r="M1016">
        <v>768</v>
      </c>
      <c r="N1016">
        <v>36.549999999999997</v>
      </c>
      <c r="O1016">
        <v>22.542977255746599</v>
      </c>
      <c r="P1016">
        <v>380.77921342651098</v>
      </c>
      <c r="Q1016">
        <v>2.75015499125587</v>
      </c>
      <c r="R1016">
        <v>-3.2962800433373302E-3</v>
      </c>
      <c r="S1016">
        <v>405</v>
      </c>
      <c r="T1016" t="s">
        <v>60</v>
      </c>
      <c r="U1016" t="s">
        <v>61</v>
      </c>
      <c r="V1016">
        <v>255</v>
      </c>
      <c r="W1016">
        <v>0</v>
      </c>
      <c r="X1016" t="s">
        <v>62</v>
      </c>
      <c r="Y1016">
        <v>6</v>
      </c>
      <c r="Z1016">
        <v>203</v>
      </c>
      <c r="AA1016">
        <v>3</v>
      </c>
      <c r="AB1016" t="s">
        <v>63</v>
      </c>
      <c r="AD1016">
        <v>1205.8711579666599</v>
      </c>
      <c r="AE1016">
        <v>3</v>
      </c>
      <c r="AF1016" t="s">
        <v>64</v>
      </c>
      <c r="AG1016">
        <v>0</v>
      </c>
      <c r="AJ1016">
        <v>3953634.9792379299</v>
      </c>
      <c r="AK1016">
        <v>3874810.5532217883</v>
      </c>
      <c r="AL1016">
        <v>7.3262539263730261E-2</v>
      </c>
      <c r="AM1016">
        <v>2.20432565801305E-2</v>
      </c>
      <c r="AN1016">
        <v>2.1752427412949821E-2</v>
      </c>
      <c r="AO1016">
        <v>-0.13194564264080813</v>
      </c>
      <c r="AP1016">
        <v>1.0687937858937</v>
      </c>
      <c r="AQ1016">
        <v>1.072874629438292</v>
      </c>
      <c r="AR1016">
        <v>-5.1334060749947112E-2</v>
      </c>
      <c r="AS1016">
        <v>2.18718023543799E-2</v>
      </c>
      <c r="AT1016">
        <v>2.1586708670218821E-2</v>
      </c>
      <c r="AU1016">
        <v>-0.12143729340521661</v>
      </c>
    </row>
    <row r="1017" spans="1:47" x14ac:dyDescent="0.25">
      <c r="A1017" t="s">
        <v>58</v>
      </c>
      <c r="B1017">
        <v>6</v>
      </c>
      <c r="C1017">
        <v>58</v>
      </c>
      <c r="D1017" t="s">
        <v>1061</v>
      </c>
      <c r="E1017">
        <v>325.33333333333331</v>
      </c>
      <c r="F1017">
        <v>3953634.9792379299</v>
      </c>
      <c r="G1017">
        <v>2.20432565801305E-2</v>
      </c>
      <c r="H1017">
        <v>1.0667323434407301</v>
      </c>
      <c r="I1017">
        <v>2.18718023543799E-2</v>
      </c>
      <c r="J1017">
        <v>-4.4290092491654998E-2</v>
      </c>
      <c r="K1017">
        <v>0</v>
      </c>
      <c r="L1017">
        <v>584</v>
      </c>
      <c r="M1017">
        <v>768</v>
      </c>
      <c r="N1017">
        <v>36.6</v>
      </c>
      <c r="O1017">
        <v>22.214292424798099</v>
      </c>
      <c r="P1017">
        <v>380.37996616645898</v>
      </c>
      <c r="Q1017">
        <v>2.76811476081647</v>
      </c>
      <c r="R1017">
        <v>-3.2927920010804501E-3</v>
      </c>
      <c r="S1017">
        <v>405</v>
      </c>
      <c r="T1017" t="s">
        <v>60</v>
      </c>
      <c r="U1017" t="s">
        <v>61</v>
      </c>
      <c r="V1017">
        <v>255</v>
      </c>
      <c r="W1017">
        <v>0</v>
      </c>
      <c r="X1017" t="s">
        <v>62</v>
      </c>
      <c r="Y1017">
        <v>6</v>
      </c>
      <c r="Z1017">
        <v>203</v>
      </c>
      <c r="AA1017">
        <v>3</v>
      </c>
      <c r="AB1017" t="s">
        <v>63</v>
      </c>
      <c r="AD1017">
        <v>1205.8711579666599</v>
      </c>
      <c r="AE1017">
        <v>3</v>
      </c>
      <c r="AF1017" t="s">
        <v>64</v>
      </c>
      <c r="AG1017">
        <v>0</v>
      </c>
      <c r="AJ1017">
        <v>3953634.9792379299</v>
      </c>
      <c r="AK1017">
        <v>3890909.5740696522</v>
      </c>
      <c r="AL1017">
        <v>-8.2489455398894074E-2</v>
      </c>
      <c r="AM1017">
        <v>2.20432565801305E-2</v>
      </c>
      <c r="AN1017">
        <v>2.1584630490594663E-2</v>
      </c>
      <c r="AO1017">
        <v>-0.12210083900718149</v>
      </c>
      <c r="AP1017">
        <v>1.0687937858937</v>
      </c>
      <c r="AQ1017">
        <v>1.0691320156734101</v>
      </c>
      <c r="AR1017">
        <v>-2.5076649128475865E-2</v>
      </c>
      <c r="AS1017">
        <v>2.18718023543799E-2</v>
      </c>
      <c r="AT1017">
        <v>2.1437188529362258E-2</v>
      </c>
      <c r="AU1017">
        <v>-0.10835451796758347</v>
      </c>
    </row>
    <row r="1018" spans="1:47" x14ac:dyDescent="0.25">
      <c r="A1018" t="s">
        <v>58</v>
      </c>
      <c r="B1018">
        <v>6</v>
      </c>
      <c r="C1018">
        <v>59</v>
      </c>
      <c r="D1018" t="s">
        <v>1062</v>
      </c>
      <c r="E1018">
        <v>331.4</v>
      </c>
      <c r="F1018">
        <v>3428666.3224144601</v>
      </c>
      <c r="G1018">
        <v>2.0850514402746101E-2</v>
      </c>
      <c r="H1018">
        <v>1.09222612915738</v>
      </c>
      <c r="I1018">
        <v>2.0726025612219898E-2</v>
      </c>
      <c r="J1018">
        <v>-0.120579226952529</v>
      </c>
      <c r="K1018">
        <v>0</v>
      </c>
      <c r="L1018">
        <v>584</v>
      </c>
      <c r="M1018">
        <v>768</v>
      </c>
      <c r="N1018">
        <v>38.25</v>
      </c>
      <c r="O1018">
        <v>21.187212553607701</v>
      </c>
      <c r="P1018">
        <v>382.82686552638398</v>
      </c>
      <c r="Q1018">
        <v>2.7639483667401601</v>
      </c>
      <c r="R1018">
        <v>-3.3433450479466698E-3</v>
      </c>
      <c r="S1018">
        <v>405</v>
      </c>
      <c r="T1018" t="s">
        <v>60</v>
      </c>
      <c r="U1018" t="s">
        <v>61</v>
      </c>
      <c r="V1018">
        <v>255</v>
      </c>
      <c r="W1018">
        <v>0</v>
      </c>
      <c r="X1018" t="s">
        <v>62</v>
      </c>
      <c r="Y1018">
        <v>6</v>
      </c>
      <c r="Z1018">
        <v>203</v>
      </c>
      <c r="AA1018">
        <v>3</v>
      </c>
      <c r="AB1018" t="s">
        <v>63</v>
      </c>
      <c r="AD1018">
        <v>1205.8711579666599</v>
      </c>
      <c r="AE1018">
        <v>3</v>
      </c>
      <c r="AF1018" t="s">
        <v>64</v>
      </c>
      <c r="AG1018">
        <v>0</v>
      </c>
      <c r="AJ1018">
        <v>3882661.7290320201</v>
      </c>
      <c r="AK1018">
        <v>3832672.3469810919</v>
      </c>
      <c r="AL1018">
        <v>-0.29977332955331876</v>
      </c>
      <c r="AM1018">
        <v>2.1032766740163699E-2</v>
      </c>
      <c r="AN1018">
        <v>2.14168335682395E-2</v>
      </c>
      <c r="AO1018">
        <v>-0.16797032209677173</v>
      </c>
      <c r="AP1018">
        <v>1.0667323434407301</v>
      </c>
      <c r="AQ1018">
        <v>1.0698825339437141</v>
      </c>
      <c r="AR1018">
        <v>1.4660925130027053E-2</v>
      </c>
      <c r="AS1018">
        <v>2.09093272417239E-2</v>
      </c>
      <c r="AT1018">
        <v>2.1287668388505702E-2</v>
      </c>
      <c r="AU1018">
        <v>-0.1551869102215469</v>
      </c>
    </row>
    <row r="1019" spans="1:47" x14ac:dyDescent="0.25">
      <c r="A1019" t="s">
        <v>58</v>
      </c>
      <c r="B1019">
        <v>6</v>
      </c>
      <c r="C1019">
        <v>60</v>
      </c>
      <c r="D1019" t="s">
        <v>1063</v>
      </c>
      <c r="E1019">
        <v>337.7</v>
      </c>
      <c r="F1019">
        <v>3882661.7290320201</v>
      </c>
      <c r="G1019">
        <v>2.1032766740163699E-2</v>
      </c>
      <c r="H1019">
        <v>1.0580097864804701</v>
      </c>
      <c r="I1019">
        <v>2.09093272417239E-2</v>
      </c>
      <c r="J1019">
        <v>-0.124512082276258</v>
      </c>
      <c r="K1019">
        <v>0</v>
      </c>
      <c r="L1019">
        <v>584</v>
      </c>
      <c r="M1019">
        <v>768</v>
      </c>
      <c r="N1019">
        <v>38.15</v>
      </c>
      <c r="O1019">
        <v>21.3725358030464</v>
      </c>
      <c r="P1019">
        <v>382.80660118496098</v>
      </c>
      <c r="Q1019">
        <v>2.78026201330055</v>
      </c>
      <c r="R1019">
        <v>-3.2777092169174698E-3</v>
      </c>
      <c r="S1019">
        <v>405</v>
      </c>
      <c r="T1019" t="s">
        <v>60</v>
      </c>
      <c r="U1019" t="s">
        <v>61</v>
      </c>
      <c r="V1019">
        <v>255</v>
      </c>
      <c r="W1019">
        <v>0</v>
      </c>
      <c r="X1019" t="s">
        <v>62</v>
      </c>
      <c r="Y1019">
        <v>6</v>
      </c>
      <c r="Z1019">
        <v>203</v>
      </c>
      <c r="AA1019">
        <v>3</v>
      </c>
      <c r="AB1019" t="s">
        <v>63</v>
      </c>
      <c r="AD1019">
        <v>1205.8711579666599</v>
      </c>
      <c r="AE1019">
        <v>3</v>
      </c>
      <c r="AF1019" t="s">
        <v>64</v>
      </c>
      <c r="AG1019">
        <v>0</v>
      </c>
      <c r="AJ1019">
        <v>3686715.02369879</v>
      </c>
      <c r="AK1019">
        <v>3762757.8860534178</v>
      </c>
      <c r="AL1019">
        <v>-0.3208160397965425</v>
      </c>
      <c r="AM1019">
        <v>2.09824439703864E-2</v>
      </c>
      <c r="AN1019">
        <v>2.1148146875420982E-2</v>
      </c>
      <c r="AO1019">
        <v>-0.21441590519416007</v>
      </c>
      <c r="AP1019">
        <v>1.07254637724522</v>
      </c>
      <c r="AQ1019">
        <v>1.0706330522140179</v>
      </c>
      <c r="AR1019">
        <v>3.1637762991165393E-2</v>
      </c>
      <c r="AS1019">
        <v>2.0892704996022401E-2</v>
      </c>
      <c r="AT1019">
        <v>2.1036355674754242E-2</v>
      </c>
      <c r="AU1019">
        <v>-0.20474548633683584</v>
      </c>
    </row>
    <row r="1020" spans="1:47" x14ac:dyDescent="0.25">
      <c r="A1020" t="s">
        <v>58</v>
      </c>
      <c r="B1020">
        <v>6</v>
      </c>
      <c r="C1020">
        <v>61</v>
      </c>
      <c r="D1020" t="s">
        <v>1064</v>
      </c>
      <c r="E1020">
        <v>344.01666666666665</v>
      </c>
      <c r="F1020">
        <v>3686715.02369879</v>
      </c>
      <c r="G1020">
        <v>2.09824439703864E-2</v>
      </c>
      <c r="H1020">
        <v>1.07254637724522</v>
      </c>
      <c r="I1020">
        <v>2.0892704996022401E-2</v>
      </c>
      <c r="J1020">
        <v>-9.2317477980694701E-2</v>
      </c>
      <c r="K1020">
        <v>0</v>
      </c>
      <c r="L1020">
        <v>584</v>
      </c>
      <c r="M1020">
        <v>768</v>
      </c>
      <c r="N1020">
        <v>36.9</v>
      </c>
      <c r="O1020">
        <v>21.441528176096998</v>
      </c>
      <c r="P1020">
        <v>384.30139436998797</v>
      </c>
      <c r="Q1020">
        <v>2.7449725419484099</v>
      </c>
      <c r="R1020">
        <v>-3.3055492355288998E-3</v>
      </c>
      <c r="S1020">
        <v>405</v>
      </c>
      <c r="T1020" t="s">
        <v>60</v>
      </c>
      <c r="U1020" t="s">
        <v>61</v>
      </c>
      <c r="V1020">
        <v>255</v>
      </c>
      <c r="W1020">
        <v>0</v>
      </c>
      <c r="X1020" t="s">
        <v>62</v>
      </c>
      <c r="Y1020">
        <v>6</v>
      </c>
      <c r="Z1020">
        <v>203</v>
      </c>
      <c r="AA1020">
        <v>3</v>
      </c>
      <c r="AB1020" t="s">
        <v>63</v>
      </c>
      <c r="AD1020">
        <v>1205.8711579666599</v>
      </c>
      <c r="AE1020">
        <v>3</v>
      </c>
      <c r="AF1020" t="s">
        <v>64</v>
      </c>
      <c r="AG1020">
        <v>0</v>
      </c>
      <c r="AJ1020">
        <v>3686715.02369879</v>
      </c>
      <c r="AK1020">
        <v>3686020.2370860907</v>
      </c>
      <c r="AL1020">
        <v>-0.3059212232849578</v>
      </c>
      <c r="AM1020">
        <v>2.09824439703864E-2</v>
      </c>
      <c r="AN1020">
        <v>2.0879460182602463E-2</v>
      </c>
      <c r="AO1020">
        <v>-0.16532878588561983</v>
      </c>
      <c r="AP1020">
        <v>1.07254637724522</v>
      </c>
      <c r="AQ1020">
        <v>1.0734639012571179</v>
      </c>
      <c r="AR1020">
        <v>1.7881367645085529E-2</v>
      </c>
      <c r="AS1020">
        <v>2.0892704996022401E-2</v>
      </c>
      <c r="AT1020">
        <v>2.0785042961002781E-2</v>
      </c>
      <c r="AU1020">
        <v>-0.138834570984669</v>
      </c>
    </row>
    <row r="1021" spans="1:47" x14ac:dyDescent="0.25">
      <c r="A1021" t="s">
        <v>58</v>
      </c>
      <c r="B1021">
        <v>6</v>
      </c>
      <c r="C1021">
        <v>62</v>
      </c>
      <c r="D1021" t="s">
        <v>1065</v>
      </c>
      <c r="E1021">
        <v>350.46666666666664</v>
      </c>
      <c r="F1021">
        <v>3441595.9808748201</v>
      </c>
      <c r="G1021">
        <v>2.0699823116037901E-2</v>
      </c>
      <c r="H1021">
        <v>1.0888959315190401</v>
      </c>
      <c r="I1021">
        <v>2.0615238785622599E-2</v>
      </c>
      <c r="J1021">
        <v>-7.2995929028741399E-2</v>
      </c>
      <c r="K1021">
        <v>0</v>
      </c>
      <c r="L1021">
        <v>584</v>
      </c>
      <c r="M1021">
        <v>768</v>
      </c>
      <c r="N1021">
        <v>37.15</v>
      </c>
      <c r="O1021">
        <v>21.178800848513401</v>
      </c>
      <c r="P1021">
        <v>384.718204059274</v>
      </c>
      <c r="Q1021">
        <v>2.7645216716471102</v>
      </c>
      <c r="R1021">
        <v>-3.3372247223641899E-3</v>
      </c>
      <c r="S1021">
        <v>405</v>
      </c>
      <c r="T1021" t="s">
        <v>60</v>
      </c>
      <c r="U1021" t="s">
        <v>61</v>
      </c>
      <c r="V1021">
        <v>255</v>
      </c>
      <c r="W1021">
        <v>0</v>
      </c>
      <c r="X1021" t="s">
        <v>62</v>
      </c>
      <c r="Y1021">
        <v>6</v>
      </c>
      <c r="Z1021">
        <v>203</v>
      </c>
      <c r="AA1021">
        <v>3</v>
      </c>
      <c r="AB1021" t="s">
        <v>63</v>
      </c>
      <c r="AD1021">
        <v>1205.8711579666599</v>
      </c>
      <c r="AE1021">
        <v>3</v>
      </c>
      <c r="AF1021" t="s">
        <v>64</v>
      </c>
      <c r="AG1021">
        <v>0</v>
      </c>
      <c r="AJ1021">
        <v>3604062.67459956</v>
      </c>
      <c r="AK1021">
        <v>3630300.4261995982</v>
      </c>
      <c r="AL1021">
        <v>-0.16504719094986781</v>
      </c>
      <c r="AM1021">
        <v>2.0699823116037901E-2</v>
      </c>
      <c r="AN1021">
        <v>2.0713724691435544E-2</v>
      </c>
      <c r="AO1021">
        <v>-0.11386222648522774</v>
      </c>
      <c r="AP1021">
        <v>1.07254637724522</v>
      </c>
      <c r="AQ1021">
        <v>1.0721753935047598</v>
      </c>
      <c r="AR1021">
        <v>-3.7981134731001905E-2</v>
      </c>
      <c r="AS1021">
        <v>2.0615238785622599E-2</v>
      </c>
      <c r="AT1021">
        <v>2.0672351857615845E-2</v>
      </c>
      <c r="AU1021">
        <v>-7.4605941741172729E-2</v>
      </c>
    </row>
    <row r="1022" spans="1:47" x14ac:dyDescent="0.25">
      <c r="A1022" t="s">
        <v>58</v>
      </c>
      <c r="B1022">
        <v>6</v>
      </c>
      <c r="C1022">
        <v>63</v>
      </c>
      <c r="D1022" t="s">
        <v>1066</v>
      </c>
      <c r="E1022">
        <v>356.85</v>
      </c>
      <c r="F1022">
        <v>3604062.67459956</v>
      </c>
      <c r="G1022">
        <v>1.9698258491300798E-2</v>
      </c>
      <c r="H1022">
        <v>1.06028980467894</v>
      </c>
      <c r="I1022">
        <v>1.98280452864751E-2</v>
      </c>
      <c r="J1022">
        <v>-0.11177938457638199</v>
      </c>
      <c r="K1022">
        <v>0</v>
      </c>
      <c r="L1022">
        <v>584</v>
      </c>
      <c r="M1022">
        <v>768</v>
      </c>
      <c r="N1022">
        <v>38.35</v>
      </c>
      <c r="O1022">
        <v>21.365877467835901</v>
      </c>
      <c r="P1022">
        <v>403.46899784875302</v>
      </c>
      <c r="Q1022">
        <v>2.84354692822816</v>
      </c>
      <c r="R1022">
        <v>-3.2841342343964499E-3</v>
      </c>
      <c r="S1022">
        <v>405</v>
      </c>
      <c r="T1022" t="s">
        <v>60</v>
      </c>
      <c r="U1022" t="s">
        <v>61</v>
      </c>
      <c r="V1022">
        <v>255</v>
      </c>
      <c r="W1022">
        <v>0</v>
      </c>
      <c r="X1022" t="s">
        <v>62</v>
      </c>
      <c r="Y1022">
        <v>6</v>
      </c>
      <c r="Z1022">
        <v>203</v>
      </c>
      <c r="AA1022">
        <v>3</v>
      </c>
      <c r="AB1022" t="s">
        <v>63</v>
      </c>
      <c r="AD1022">
        <v>1205.8711579666599</v>
      </c>
      <c r="AE1022">
        <v>3</v>
      </c>
      <c r="AF1022" t="s">
        <v>64</v>
      </c>
      <c r="AG1022">
        <v>0</v>
      </c>
      <c r="AJ1022">
        <v>3569946.7344012898</v>
      </c>
      <c r="AK1022">
        <v>3627757.5876972582</v>
      </c>
      <c r="AL1022">
        <v>0.31364003827910336</v>
      </c>
      <c r="AM1022">
        <v>2.0699823116037901E-2</v>
      </c>
      <c r="AN1022">
        <v>2.0558053754224079E-2</v>
      </c>
      <c r="AO1022">
        <v>-0.12999009002299988</v>
      </c>
      <c r="AP1022">
        <v>1.0829480311091999</v>
      </c>
      <c r="AQ1022">
        <v>1.0676714522441919</v>
      </c>
      <c r="AR1022">
        <v>-0.1329690439759042</v>
      </c>
      <c r="AS1022">
        <v>2.0615238785622599E-2</v>
      </c>
      <c r="AT1022">
        <v>2.0562985203369202E-2</v>
      </c>
      <c r="AU1022">
        <v>-9.5127662051025644E-2</v>
      </c>
    </row>
    <row r="1023" spans="1:47" x14ac:dyDescent="0.25">
      <c r="A1023" t="s">
        <v>58</v>
      </c>
      <c r="B1023">
        <v>6</v>
      </c>
      <c r="C1023">
        <v>64</v>
      </c>
      <c r="D1023" t="s">
        <v>1067</v>
      </c>
      <c r="E1023">
        <v>363.15</v>
      </c>
      <c r="F1023">
        <v>3569946.7344012898</v>
      </c>
      <c r="G1023">
        <v>2.1041743909004498E-2</v>
      </c>
      <c r="H1023">
        <v>1.0829480311091999</v>
      </c>
      <c r="I1023">
        <v>2.0909886043783701E-2</v>
      </c>
      <c r="J1023">
        <v>-8.4194976863506396E-2</v>
      </c>
      <c r="K1023">
        <v>0</v>
      </c>
      <c r="L1023">
        <v>584</v>
      </c>
      <c r="M1023">
        <v>768</v>
      </c>
      <c r="N1023">
        <v>37.35</v>
      </c>
      <c r="O1023">
        <v>21.3522280048306</v>
      </c>
      <c r="P1023">
        <v>382.42078401785199</v>
      </c>
      <c r="Q1023">
        <v>2.7656853103196699</v>
      </c>
      <c r="R1023">
        <v>-3.3253204502341799E-3</v>
      </c>
      <c r="S1023">
        <v>405</v>
      </c>
      <c r="T1023" t="s">
        <v>60</v>
      </c>
      <c r="U1023" t="s">
        <v>61</v>
      </c>
      <c r="V1023">
        <v>255</v>
      </c>
      <c r="W1023">
        <v>0</v>
      </c>
      <c r="X1023" t="s">
        <v>62</v>
      </c>
      <c r="Y1023">
        <v>6</v>
      </c>
      <c r="Z1023">
        <v>203</v>
      </c>
      <c r="AA1023">
        <v>3</v>
      </c>
      <c r="AB1023" t="s">
        <v>63</v>
      </c>
      <c r="AD1023">
        <v>1205.8711579666599</v>
      </c>
      <c r="AE1023">
        <v>3</v>
      </c>
      <c r="AF1023" t="s">
        <v>64</v>
      </c>
      <c r="AG1023">
        <v>0</v>
      </c>
      <c r="AJ1023">
        <v>3604062.67459956</v>
      </c>
      <c r="AK1023">
        <v>3760414.957982582</v>
      </c>
      <c r="AL1023">
        <v>0.52555115148335663</v>
      </c>
      <c r="AM1023">
        <v>2.02040892843291E-2</v>
      </c>
      <c r="AN1023">
        <v>2.0402382817012621E-2</v>
      </c>
      <c r="AO1023">
        <v>-5.474881944016937E-2</v>
      </c>
      <c r="AP1023">
        <v>1.06028980467894</v>
      </c>
      <c r="AQ1023">
        <v>1.0558126271814101</v>
      </c>
      <c r="AR1023">
        <v>-0.12973346875479941</v>
      </c>
      <c r="AS1023">
        <v>2.0345871724789199E-2</v>
      </c>
      <c r="AT1023">
        <v>2.045361854912256E-2</v>
      </c>
      <c r="AU1023">
        <v>-1.4676983100258969E-2</v>
      </c>
    </row>
    <row r="1024" spans="1:47" x14ac:dyDescent="0.25">
      <c r="A1024" t="s">
        <v>58</v>
      </c>
      <c r="B1024">
        <v>6</v>
      </c>
      <c r="C1024">
        <v>65</v>
      </c>
      <c r="D1024" t="s">
        <v>1068</v>
      </c>
      <c r="E1024">
        <v>369.48333333333335</v>
      </c>
      <c r="F1024">
        <v>4350001.87512541</v>
      </c>
      <c r="G1024">
        <v>2.02040892843291E-2</v>
      </c>
      <c r="H1024">
        <v>1.0132522519313101</v>
      </c>
      <c r="I1024">
        <v>2.0345871724789199E-2</v>
      </c>
      <c r="J1024">
        <v>-7.7390444866784897E-2</v>
      </c>
      <c r="K1024">
        <v>0</v>
      </c>
      <c r="L1024">
        <v>584</v>
      </c>
      <c r="M1024">
        <v>768</v>
      </c>
      <c r="N1024">
        <v>36.25</v>
      </c>
      <c r="O1024">
        <v>21.8375190654343</v>
      </c>
      <c r="P1024">
        <v>401.895213466173</v>
      </c>
      <c r="Q1024">
        <v>2.8476168254389398</v>
      </c>
      <c r="R1024">
        <v>-3.1934582970258901E-3</v>
      </c>
      <c r="S1024">
        <v>405</v>
      </c>
      <c r="T1024" t="s">
        <v>60</v>
      </c>
      <c r="U1024" t="s">
        <v>61</v>
      </c>
      <c r="V1024">
        <v>255</v>
      </c>
      <c r="W1024">
        <v>0</v>
      </c>
      <c r="X1024" t="s">
        <v>62</v>
      </c>
      <c r="Y1024">
        <v>6</v>
      </c>
      <c r="Z1024">
        <v>203</v>
      </c>
      <c r="AA1024">
        <v>3</v>
      </c>
      <c r="AB1024" t="s">
        <v>63</v>
      </c>
      <c r="AD1024">
        <v>1205.8711579666599</v>
      </c>
      <c r="AE1024">
        <v>3</v>
      </c>
      <c r="AF1024" t="s">
        <v>64</v>
      </c>
      <c r="AG1024">
        <v>0</v>
      </c>
      <c r="AJ1024">
        <v>3674000.8311870899</v>
      </c>
      <c r="AK1024">
        <v>3855374.0093866843</v>
      </c>
      <c r="AL1024">
        <v>0.40336568984894372</v>
      </c>
      <c r="AM1024">
        <v>2.02040892843291E-2</v>
      </c>
      <c r="AN1024">
        <v>2.0435740123007379E-2</v>
      </c>
      <c r="AO1024">
        <v>7.2865775051746989E-2</v>
      </c>
      <c r="AP1024">
        <v>1.05002667094238</v>
      </c>
      <c r="AQ1024">
        <v>1.051308685920842</v>
      </c>
      <c r="AR1024">
        <v>-8.4271133784169561E-2</v>
      </c>
      <c r="AS1024">
        <v>2.0345871724789199E-2</v>
      </c>
      <c r="AT1024">
        <v>2.0533555762761259E-2</v>
      </c>
      <c r="AU1024">
        <v>8.8074995229631775E-2</v>
      </c>
    </row>
    <row r="1025" spans="1:47" x14ac:dyDescent="0.25">
      <c r="A1025" t="s">
        <v>58</v>
      </c>
      <c r="B1025">
        <v>6</v>
      </c>
      <c r="C1025">
        <v>66</v>
      </c>
      <c r="D1025" t="s">
        <v>1069</v>
      </c>
      <c r="E1025">
        <v>375.88333333333333</v>
      </c>
      <c r="F1025">
        <v>3674000.8311870899</v>
      </c>
      <c r="G1025">
        <v>1.9394388535131799E-2</v>
      </c>
      <c r="H1025">
        <v>1.05002667094238</v>
      </c>
      <c r="I1025">
        <v>1.9516581554690399E-2</v>
      </c>
      <c r="J1025">
        <v>-0.107306346606499</v>
      </c>
      <c r="K1025">
        <v>0</v>
      </c>
      <c r="L1025">
        <v>584</v>
      </c>
      <c r="M1025">
        <v>768</v>
      </c>
      <c r="N1025">
        <v>38.35</v>
      </c>
      <c r="O1025">
        <v>21.055978033206902</v>
      </c>
      <c r="P1025">
        <v>403.98522201302302</v>
      </c>
      <c r="Q1025">
        <v>2.86978839936552</v>
      </c>
      <c r="R1025">
        <v>-3.2649801496673998E-3</v>
      </c>
      <c r="S1025">
        <v>405</v>
      </c>
      <c r="T1025" t="s">
        <v>60</v>
      </c>
      <c r="U1025" t="s">
        <v>61</v>
      </c>
      <c r="V1025">
        <v>255</v>
      </c>
      <c r="W1025">
        <v>0</v>
      </c>
      <c r="X1025" t="s">
        <v>62</v>
      </c>
      <c r="Y1025">
        <v>6</v>
      </c>
      <c r="Z1025">
        <v>203</v>
      </c>
      <c r="AA1025">
        <v>3</v>
      </c>
      <c r="AB1025" t="s">
        <v>63</v>
      </c>
      <c r="AD1025">
        <v>1205.8711579666599</v>
      </c>
      <c r="AE1025">
        <v>3</v>
      </c>
      <c r="AF1025" t="s">
        <v>64</v>
      </c>
      <c r="AG1025">
        <v>0</v>
      </c>
      <c r="AJ1025">
        <v>4350001.87512541</v>
      </c>
      <c r="AK1025">
        <v>3957156.24883044</v>
      </c>
      <c r="AL1025">
        <v>0.33145432992290425</v>
      </c>
      <c r="AM1025">
        <v>2.02040892843291E-2</v>
      </c>
      <c r="AN1025">
        <v>2.0579672459688302E-2</v>
      </c>
      <c r="AO1025">
        <v>0.16362649897396969</v>
      </c>
      <c r="AP1025">
        <v>1.0132522519313101</v>
      </c>
      <c r="AQ1025">
        <v>1.044825784184358</v>
      </c>
      <c r="AR1025">
        <v>-3.6427483830567965E-2</v>
      </c>
      <c r="AS1025">
        <v>2.0345871724789199E-2</v>
      </c>
      <c r="AT1025">
        <v>2.0663865577573458E-2</v>
      </c>
      <c r="AU1025">
        <v>0.13138463235550149</v>
      </c>
    </row>
    <row r="1026" spans="1:47" x14ac:dyDescent="0.25">
      <c r="A1026" t="s">
        <v>58</v>
      </c>
      <c r="B1026">
        <v>6</v>
      </c>
      <c r="C1026">
        <v>67</v>
      </c>
      <c r="D1026" t="s">
        <v>1070</v>
      </c>
      <c r="E1026">
        <v>382.31666666666666</v>
      </c>
      <c r="F1026">
        <v>4851160.8178568203</v>
      </c>
      <c r="G1026">
        <v>2.08666096460117E-2</v>
      </c>
      <c r="H1026">
        <v>0.99163044856168103</v>
      </c>
      <c r="I1026">
        <v>2.1014924853816098E-2</v>
      </c>
      <c r="J1026">
        <v>-6.2768281426038103E-2</v>
      </c>
      <c r="K1026">
        <v>0</v>
      </c>
      <c r="L1026">
        <v>584</v>
      </c>
      <c r="M1026">
        <v>768</v>
      </c>
      <c r="N1026">
        <v>37.9</v>
      </c>
      <c r="O1026">
        <v>22.434767511823399</v>
      </c>
      <c r="P1026">
        <v>399.75720624395001</v>
      </c>
      <c r="Q1026">
        <v>2.8477587325941398</v>
      </c>
      <c r="R1026">
        <v>-3.1511818818918602E-3</v>
      </c>
      <c r="S1026">
        <v>405</v>
      </c>
      <c r="T1026" t="s">
        <v>60</v>
      </c>
      <c r="U1026" t="s">
        <v>61</v>
      </c>
      <c r="V1026">
        <v>255</v>
      </c>
      <c r="W1026">
        <v>0</v>
      </c>
      <c r="X1026" t="s">
        <v>62</v>
      </c>
      <c r="Y1026">
        <v>6</v>
      </c>
      <c r="Z1026">
        <v>203</v>
      </c>
      <c r="AA1026">
        <v>3</v>
      </c>
      <c r="AB1026" t="s">
        <v>63</v>
      </c>
      <c r="AD1026">
        <v>1205.8711579666599</v>
      </c>
      <c r="AE1026">
        <v>3</v>
      </c>
      <c r="AF1026" t="s">
        <v>64</v>
      </c>
      <c r="AG1026">
        <v>0</v>
      </c>
      <c r="AJ1026">
        <v>4078857.9316200698</v>
      </c>
      <c r="AK1026">
        <v>4019792.4608194339</v>
      </c>
      <c r="AL1026">
        <v>0.20683787655799518</v>
      </c>
      <c r="AM1026">
        <v>2.08666096460117E-2</v>
      </c>
      <c r="AN1026">
        <v>2.0844680703087062E-2</v>
      </c>
      <c r="AO1026">
        <v>0.20025552455889631</v>
      </c>
      <c r="AP1026">
        <v>1.05002667094238</v>
      </c>
      <c r="AQ1026">
        <v>1.0471088892067439</v>
      </c>
      <c r="AR1026">
        <v>6.629892025911456E-2</v>
      </c>
      <c r="AS1026">
        <v>2.1014924853816098E-2</v>
      </c>
      <c r="AT1026">
        <v>2.0870506883328421E-2</v>
      </c>
      <c r="AU1026">
        <v>0.15380913723022588</v>
      </c>
    </row>
    <row r="1027" spans="1:47" x14ac:dyDescent="0.25">
      <c r="A1027" t="s">
        <v>58</v>
      </c>
      <c r="B1027">
        <v>6</v>
      </c>
      <c r="C1027">
        <v>68</v>
      </c>
      <c r="D1027" t="s">
        <v>1071</v>
      </c>
      <c r="E1027">
        <v>388.68333333333334</v>
      </c>
      <c r="F1027">
        <v>4078857.9316200698</v>
      </c>
      <c r="G1027">
        <v>2.15291305013229E-2</v>
      </c>
      <c r="H1027">
        <v>1.05053352242678</v>
      </c>
      <c r="I1027">
        <v>2.1379078253563999E-2</v>
      </c>
      <c r="J1027">
        <v>-3.8894418982630902E-3</v>
      </c>
      <c r="K1027">
        <v>0</v>
      </c>
      <c r="L1027">
        <v>584</v>
      </c>
      <c r="M1027">
        <v>768</v>
      </c>
      <c r="N1027">
        <v>36.549999999999997</v>
      </c>
      <c r="O1027">
        <v>21.7751651593803</v>
      </c>
      <c r="P1027">
        <v>381.42902330816599</v>
      </c>
      <c r="Q1027">
        <v>2.7509269661801201</v>
      </c>
      <c r="R1027">
        <v>-3.26267011970391E-3</v>
      </c>
      <c r="S1027">
        <v>405</v>
      </c>
      <c r="T1027" t="s">
        <v>60</v>
      </c>
      <c r="U1027" t="s">
        <v>61</v>
      </c>
      <c r="V1027">
        <v>255</v>
      </c>
      <c r="W1027">
        <v>0</v>
      </c>
      <c r="X1027" t="s">
        <v>62</v>
      </c>
      <c r="Y1027">
        <v>6</v>
      </c>
      <c r="Z1027">
        <v>203</v>
      </c>
      <c r="AA1027">
        <v>3</v>
      </c>
      <c r="AB1027" t="s">
        <v>63</v>
      </c>
      <c r="AD1027">
        <v>1205.8711579666599</v>
      </c>
      <c r="AE1027">
        <v>3</v>
      </c>
      <c r="AF1027" t="s">
        <v>64</v>
      </c>
      <c r="AG1027">
        <v>0</v>
      </c>
      <c r="AJ1027">
        <v>4078857.9316200698</v>
      </c>
      <c r="AK1027">
        <v>4068441.0414909222</v>
      </c>
      <c r="AL1027">
        <v>0.12474538911755419</v>
      </c>
      <c r="AM1027">
        <v>2.1419484799442501E-2</v>
      </c>
      <c r="AN1027">
        <v>2.1087759806109743E-2</v>
      </c>
      <c r="AO1027">
        <v>0.16820384639617908</v>
      </c>
      <c r="AP1027">
        <v>1.05053352242678</v>
      </c>
      <c r="AQ1027">
        <v>1.0514446209764419</v>
      </c>
      <c r="AR1027">
        <v>4.0463274780995415E-2</v>
      </c>
      <c r="AS1027">
        <v>2.1266787859683601E-2</v>
      </c>
      <c r="AT1027">
        <v>2.1064173268319979E-2</v>
      </c>
      <c r="AU1027">
        <v>0.15191872329233891</v>
      </c>
    </row>
    <row r="1028" spans="1:47" x14ac:dyDescent="0.25">
      <c r="A1028" t="s">
        <v>58</v>
      </c>
      <c r="B1028">
        <v>6</v>
      </c>
      <c r="C1028">
        <v>69</v>
      </c>
      <c r="D1028" t="s">
        <v>1072</v>
      </c>
      <c r="E1028">
        <v>395.06666666666666</v>
      </c>
      <c r="F1028">
        <v>3680277.92314864</v>
      </c>
      <c r="G1028">
        <v>2.1419484799442501E-2</v>
      </c>
      <c r="H1028">
        <v>1.07928191236045</v>
      </c>
      <c r="I1028">
        <v>2.1266787859683601E-2</v>
      </c>
      <c r="J1028">
        <v>3.26911222333853E-2</v>
      </c>
      <c r="K1028">
        <v>0</v>
      </c>
      <c r="L1028">
        <v>584</v>
      </c>
      <c r="M1028">
        <v>768</v>
      </c>
      <c r="N1028">
        <v>37.549999999999997</v>
      </c>
      <c r="O1028">
        <v>21.657038693153599</v>
      </c>
      <c r="P1028">
        <v>381.37585921243101</v>
      </c>
      <c r="Q1028">
        <v>2.7634204721228501</v>
      </c>
      <c r="R1028">
        <v>-3.3177226752864001E-3</v>
      </c>
      <c r="S1028">
        <v>405</v>
      </c>
      <c r="T1028" t="s">
        <v>60</v>
      </c>
      <c r="U1028" t="s">
        <v>61</v>
      </c>
      <c r="V1028">
        <v>255</v>
      </c>
      <c r="W1028">
        <v>0</v>
      </c>
      <c r="X1028" t="s">
        <v>62</v>
      </c>
      <c r="Y1028">
        <v>6</v>
      </c>
      <c r="Z1028">
        <v>203</v>
      </c>
      <c r="AA1028">
        <v>3</v>
      </c>
      <c r="AB1028" t="s">
        <v>63</v>
      </c>
      <c r="AD1028">
        <v>1205.8711579666599</v>
      </c>
      <c r="AE1028">
        <v>3</v>
      </c>
      <c r="AF1028" t="s">
        <v>64</v>
      </c>
      <c r="AG1028">
        <v>0</v>
      </c>
      <c r="AJ1028">
        <v>3917243.73454453</v>
      </c>
      <c r="AK1028">
        <v>4103776.5506611504</v>
      </c>
      <c r="AL1028">
        <v>0.31916491370255934</v>
      </c>
      <c r="AM1028">
        <v>2.15291305013229E-2</v>
      </c>
      <c r="AN1028">
        <v>2.1277908268728243E-2</v>
      </c>
      <c r="AO1028">
        <v>9.4024529446779317E-2</v>
      </c>
      <c r="AP1028">
        <v>1.0717053297908701</v>
      </c>
      <c r="AQ1028">
        <v>1.0506654505439581</v>
      </c>
      <c r="AR1028">
        <v>-8.5853980981683967E-2</v>
      </c>
      <c r="AS1028">
        <v>2.1379078253563999E-2</v>
      </c>
      <c r="AT1028">
        <v>2.1257839653311541E-2</v>
      </c>
      <c r="AU1028">
        <v>9.5858752059524932E-2</v>
      </c>
    </row>
    <row r="1029" spans="1:47" x14ac:dyDescent="0.25">
      <c r="A1029" t="s">
        <v>58</v>
      </c>
      <c r="B1029">
        <v>6</v>
      </c>
      <c r="C1029">
        <v>70</v>
      </c>
      <c r="D1029" t="s">
        <v>1073</v>
      </c>
      <c r="E1029">
        <v>401.51666666666665</v>
      </c>
      <c r="F1029">
        <v>3917243.73454453</v>
      </c>
      <c r="G1029">
        <v>2.2208425179083401E-2</v>
      </c>
      <c r="H1029">
        <v>1.0717053297908701</v>
      </c>
      <c r="I1029">
        <v>2.2060745752406598E-2</v>
      </c>
      <c r="J1029">
        <v>9.9377008447127699E-2</v>
      </c>
      <c r="K1029">
        <v>0</v>
      </c>
      <c r="L1029">
        <v>584</v>
      </c>
      <c r="M1029">
        <v>768</v>
      </c>
      <c r="N1029">
        <v>38.200000000000003</v>
      </c>
      <c r="O1029">
        <v>22.457938816379201</v>
      </c>
      <c r="P1029">
        <v>381.24640583133601</v>
      </c>
      <c r="Q1029">
        <v>2.7625065900434702</v>
      </c>
      <c r="R1029">
        <v>-3.3020227633581201E-3</v>
      </c>
      <c r="S1029">
        <v>405</v>
      </c>
      <c r="T1029" t="s">
        <v>60</v>
      </c>
      <c r="U1029" t="s">
        <v>61</v>
      </c>
      <c r="V1029">
        <v>255</v>
      </c>
      <c r="W1029">
        <v>0</v>
      </c>
      <c r="X1029" t="s">
        <v>62</v>
      </c>
      <c r="Y1029">
        <v>6</v>
      </c>
      <c r="Z1029">
        <v>203</v>
      </c>
      <c r="AA1029">
        <v>3</v>
      </c>
      <c r="AB1029" t="s">
        <v>63</v>
      </c>
      <c r="AD1029">
        <v>1205.8711579666599</v>
      </c>
      <c r="AE1029">
        <v>3</v>
      </c>
      <c r="AF1029" t="s">
        <v>64</v>
      </c>
      <c r="AG1029">
        <v>0</v>
      </c>
      <c r="AJ1029">
        <v>3917243.73454453</v>
      </c>
      <c r="AK1029">
        <v>4241284.2522956943</v>
      </c>
      <c r="AL1029">
        <v>0.56131626204078888</v>
      </c>
      <c r="AM1029">
        <v>2.1419484799442501E-2</v>
      </c>
      <c r="AN1029">
        <v>2.1335552659010222E-2</v>
      </c>
      <c r="AO1029">
        <v>-5.8356507883570129E-3</v>
      </c>
      <c r="AP1029">
        <v>1.0717053297908701</v>
      </c>
      <c r="AQ1029">
        <v>1.040773976923776</v>
      </c>
      <c r="AR1029">
        <v>-0.15372120126948408</v>
      </c>
      <c r="AS1029">
        <v>2.1314203649747E-2</v>
      </c>
      <c r="AT1029">
        <v>2.1317695412497718E-2</v>
      </c>
      <c r="AU1029">
        <v>1.7131310534540825E-2</v>
      </c>
    </row>
    <row r="1030" spans="1:47" x14ac:dyDescent="0.25">
      <c r="A1030" t="s">
        <v>58</v>
      </c>
      <c r="B1030">
        <v>6</v>
      </c>
      <c r="C1030">
        <v>71</v>
      </c>
      <c r="D1030" t="s">
        <v>1074</v>
      </c>
      <c r="E1030">
        <v>407.88333333333333</v>
      </c>
      <c r="F1030">
        <v>4766396.4397927905</v>
      </c>
      <c r="G1030">
        <v>2.1154831597421601E-2</v>
      </c>
      <c r="H1030">
        <v>1.0005693028414699</v>
      </c>
      <c r="I1030">
        <v>2.1314203649747E-2</v>
      </c>
      <c r="J1030">
        <v>0.119897536021023</v>
      </c>
      <c r="K1030">
        <v>0</v>
      </c>
      <c r="L1030">
        <v>584</v>
      </c>
      <c r="M1030">
        <v>768</v>
      </c>
      <c r="N1030">
        <v>36.85</v>
      </c>
      <c r="O1030">
        <v>22.922606670870302</v>
      </c>
      <c r="P1030">
        <v>402.701336914813</v>
      </c>
      <c r="Q1030">
        <v>2.8554841581225698</v>
      </c>
      <c r="R1030">
        <v>-3.1678353060336302E-3</v>
      </c>
      <c r="S1030">
        <v>405</v>
      </c>
      <c r="T1030" t="s">
        <v>60</v>
      </c>
      <c r="U1030" t="s">
        <v>61</v>
      </c>
      <c r="V1030">
        <v>255</v>
      </c>
      <c r="W1030">
        <v>0</v>
      </c>
      <c r="X1030" t="s">
        <v>62</v>
      </c>
      <c r="Y1030">
        <v>6</v>
      </c>
      <c r="Z1030">
        <v>203</v>
      </c>
      <c r="AA1030">
        <v>3</v>
      </c>
      <c r="AB1030" t="s">
        <v>63</v>
      </c>
      <c r="AD1030">
        <v>1205.8711579666599</v>
      </c>
      <c r="AE1030">
        <v>3</v>
      </c>
      <c r="AF1030" t="s">
        <v>64</v>
      </c>
      <c r="AG1030">
        <v>0</v>
      </c>
      <c r="AJ1030">
        <v>4526679.4209765503</v>
      </c>
      <c r="AK1030">
        <v>4399245.5269545047</v>
      </c>
      <c r="AL1030">
        <v>0.62711505166606674</v>
      </c>
      <c r="AM1030">
        <v>2.1154831597421601E-2</v>
      </c>
      <c r="AN1030">
        <v>2.129452921685546E-2</v>
      </c>
      <c r="AO1030">
        <v>-1.4554701684321394E-2</v>
      </c>
      <c r="AP1030">
        <v>1.0093563997688899</v>
      </c>
      <c r="AQ1030">
        <v>1.0308398564779979</v>
      </c>
      <c r="AR1030">
        <v>-0.18367865036051631</v>
      </c>
      <c r="AS1030">
        <v>2.1314203649747E-2</v>
      </c>
      <c r="AT1030">
        <v>2.1337767551574016E-2</v>
      </c>
      <c r="AU1030">
        <v>3.438916096882564E-2</v>
      </c>
    </row>
    <row r="1031" spans="1:47" x14ac:dyDescent="0.25">
      <c r="A1031" t="s">
        <v>58</v>
      </c>
      <c r="B1031">
        <v>6</v>
      </c>
      <c r="C1031">
        <v>72</v>
      </c>
      <c r="D1031" t="s">
        <v>1075</v>
      </c>
      <c r="E1031">
        <v>414.51666666666665</v>
      </c>
      <c r="F1031">
        <v>4526679.4209765503</v>
      </c>
      <c r="G1031">
        <v>2.07296976845813E-2</v>
      </c>
      <c r="H1031">
        <v>1.0093563997688899</v>
      </c>
      <c r="I1031">
        <v>2.0880340856616698E-2</v>
      </c>
      <c r="J1031">
        <v>0.10735561514776699</v>
      </c>
      <c r="K1031">
        <v>0</v>
      </c>
      <c r="L1031">
        <v>584</v>
      </c>
      <c r="M1031">
        <v>768</v>
      </c>
      <c r="N1031">
        <v>37.85</v>
      </c>
      <c r="O1031">
        <v>22.3590124954389</v>
      </c>
      <c r="P1031">
        <v>400.98244395403998</v>
      </c>
      <c r="Q1031">
        <v>2.8635955711131298</v>
      </c>
      <c r="R1031">
        <v>-3.18523974155361E-3</v>
      </c>
      <c r="S1031">
        <v>405</v>
      </c>
      <c r="T1031" t="s">
        <v>60</v>
      </c>
      <c r="U1031" t="s">
        <v>61</v>
      </c>
      <c r="V1031">
        <v>255</v>
      </c>
      <c r="W1031">
        <v>0</v>
      </c>
      <c r="X1031" t="s">
        <v>62</v>
      </c>
      <c r="Y1031">
        <v>6</v>
      </c>
      <c r="Z1031">
        <v>203</v>
      </c>
      <c r="AA1031">
        <v>3</v>
      </c>
      <c r="AB1031" t="s">
        <v>63</v>
      </c>
      <c r="AD1031">
        <v>1205.8711579666599</v>
      </c>
      <c r="AE1031">
        <v>3</v>
      </c>
      <c r="AF1031" t="s">
        <v>64</v>
      </c>
      <c r="AG1031">
        <v>0</v>
      </c>
      <c r="AJ1031">
        <v>4766396.4397927905</v>
      </c>
      <c r="AK1031">
        <v>4589529.6410284219</v>
      </c>
      <c r="AL1031">
        <v>0.66426675780448774</v>
      </c>
      <c r="AM1031">
        <v>2.1154831597421601E-2</v>
      </c>
      <c r="AN1031">
        <v>2.1317095681181099E-2</v>
      </c>
      <c r="AO1031">
        <v>2.5758823914784741E-2</v>
      </c>
      <c r="AP1031">
        <v>1.0005693028414699</v>
      </c>
      <c r="AQ1031">
        <v>1.016671374559402</v>
      </c>
      <c r="AR1031">
        <v>-0.23135032574711825</v>
      </c>
      <c r="AS1031">
        <v>2.1314203649747E-2</v>
      </c>
      <c r="AT1031">
        <v>2.1420931607985784E-2</v>
      </c>
      <c r="AU1031">
        <v>6.8449886819979294E-2</v>
      </c>
    </row>
    <row r="1032" spans="1:47" x14ac:dyDescent="0.25">
      <c r="A1032" t="s">
        <v>58</v>
      </c>
      <c r="B1032">
        <v>6</v>
      </c>
      <c r="C1032">
        <v>73</v>
      </c>
      <c r="D1032" t="s">
        <v>1076</v>
      </c>
      <c r="E1032">
        <v>421.13333333333333</v>
      </c>
      <c r="F1032">
        <v>4868664.3049141197</v>
      </c>
      <c r="G1032">
        <v>2.1214367588668698E-2</v>
      </c>
      <c r="H1032">
        <v>0.99537131344284602</v>
      </c>
      <c r="I1032">
        <v>2.1367148555065101E-2</v>
      </c>
      <c r="J1032">
        <v>0.12007825573485099</v>
      </c>
      <c r="K1032">
        <v>0</v>
      </c>
      <c r="L1032">
        <v>584</v>
      </c>
      <c r="M1032">
        <v>768</v>
      </c>
      <c r="N1032">
        <v>37.950000000000003</v>
      </c>
      <c r="O1032">
        <v>22.781663272772199</v>
      </c>
      <c r="P1032">
        <v>399.23128698300002</v>
      </c>
      <c r="Q1032">
        <v>2.8286239717885899</v>
      </c>
      <c r="R1032">
        <v>-3.1578233169505302E-3</v>
      </c>
      <c r="S1032">
        <v>405</v>
      </c>
      <c r="T1032" t="s">
        <v>60</v>
      </c>
      <c r="U1032" t="s">
        <v>61</v>
      </c>
      <c r="V1032">
        <v>255</v>
      </c>
      <c r="W1032">
        <v>0</v>
      </c>
      <c r="X1032" t="s">
        <v>62</v>
      </c>
      <c r="Y1032">
        <v>6</v>
      </c>
      <c r="Z1032">
        <v>203</v>
      </c>
      <c r="AA1032">
        <v>3</v>
      </c>
      <c r="AB1032" t="s">
        <v>63</v>
      </c>
      <c r="AD1032">
        <v>1205.8711579666599</v>
      </c>
      <c r="AE1032">
        <v>3</v>
      </c>
      <c r="AF1032" t="s">
        <v>64</v>
      </c>
      <c r="AG1032">
        <v>0</v>
      </c>
      <c r="AJ1032">
        <v>4868664.3049141197</v>
      </c>
      <c r="AK1032">
        <v>4781991.1828741385</v>
      </c>
      <c r="AL1032">
        <v>0.46659098025154061</v>
      </c>
      <c r="AM1032">
        <v>2.1214367588668698E-2</v>
      </c>
      <c r="AN1032">
        <v>2.136704318357344E-2</v>
      </c>
      <c r="AO1032">
        <v>5.5988493821704108E-2</v>
      </c>
      <c r="AP1032">
        <v>1.00086292019789</v>
      </c>
      <c r="AQ1032">
        <v>1.0025028926408062</v>
      </c>
      <c r="AR1032">
        <v>-0.11601284703176361</v>
      </c>
      <c r="AS1032">
        <v>2.1367148555065101E-2</v>
      </c>
      <c r="AT1032">
        <v>2.1523115244008562E-2</v>
      </c>
      <c r="AU1032">
        <v>7.281411383120534E-2</v>
      </c>
    </row>
    <row r="1033" spans="1:47" x14ac:dyDescent="0.25">
      <c r="A1033" t="s">
        <v>58</v>
      </c>
      <c r="B1033">
        <v>6</v>
      </c>
      <c r="C1033">
        <v>74</v>
      </c>
      <c r="D1033" t="s">
        <v>1077</v>
      </c>
      <c r="E1033">
        <v>427.5</v>
      </c>
      <c r="F1033">
        <v>4879551.4437731104</v>
      </c>
      <c r="G1033">
        <v>2.1669222311404199E-2</v>
      </c>
      <c r="H1033">
        <v>1.00086292019789</v>
      </c>
      <c r="I1033">
        <v>2.1825121829860902E-2</v>
      </c>
      <c r="J1033">
        <v>0.13502720886014999</v>
      </c>
      <c r="K1033">
        <v>0</v>
      </c>
      <c r="L1033">
        <v>584</v>
      </c>
      <c r="M1033">
        <v>768</v>
      </c>
      <c r="N1033">
        <v>36.6</v>
      </c>
      <c r="O1033">
        <v>23.214011281809199</v>
      </c>
      <c r="P1033">
        <v>398.32193459510597</v>
      </c>
      <c r="Q1033">
        <v>2.8722632601520002</v>
      </c>
      <c r="R1033">
        <v>-3.1676471183404698E-3</v>
      </c>
      <c r="S1033">
        <v>405</v>
      </c>
      <c r="T1033" t="s">
        <v>60</v>
      </c>
      <c r="U1033" t="s">
        <v>61</v>
      </c>
      <c r="V1033">
        <v>255</v>
      </c>
      <c r="W1033">
        <v>0</v>
      </c>
      <c r="X1033" t="s">
        <v>62</v>
      </c>
      <c r="Y1033">
        <v>6</v>
      </c>
      <c r="Z1033">
        <v>203</v>
      </c>
      <c r="AA1033">
        <v>3</v>
      </c>
      <c r="AB1033" t="s">
        <v>63</v>
      </c>
      <c r="AD1033">
        <v>1205.8711579666599</v>
      </c>
      <c r="AE1033">
        <v>3</v>
      </c>
      <c r="AF1033" t="s">
        <v>64</v>
      </c>
      <c r="AG1033">
        <v>0</v>
      </c>
      <c r="AJ1033">
        <v>4868664.3049141197</v>
      </c>
      <c r="AK1033">
        <v>4876506.6079559056</v>
      </c>
      <c r="AL1033">
        <v>0.20485128496663454</v>
      </c>
      <c r="AM1033">
        <v>2.16419628229511E-2</v>
      </c>
      <c r="AN1033">
        <v>2.1478578154789242E-2</v>
      </c>
      <c r="AO1033">
        <v>9.7571647409225207E-2</v>
      </c>
      <c r="AP1033">
        <v>1.00086292019789</v>
      </c>
      <c r="AQ1033">
        <v>1.001303240157184</v>
      </c>
      <c r="AR1033">
        <v>-1.9553456727852089E-3</v>
      </c>
      <c r="AS1033">
        <v>2.17948985356228E-2</v>
      </c>
      <c r="AT1033">
        <v>2.1633333718034563E-2</v>
      </c>
      <c r="AU1033">
        <v>9.3631549038938888E-2</v>
      </c>
    </row>
    <row r="1034" spans="1:47" x14ac:dyDescent="0.25">
      <c r="A1034" t="s">
        <v>58</v>
      </c>
      <c r="B1034">
        <v>6</v>
      </c>
      <c r="C1034">
        <v>75</v>
      </c>
      <c r="D1034" t="s">
        <v>1078</v>
      </c>
      <c r="E1034">
        <v>433.9</v>
      </c>
      <c r="F1034">
        <v>4707876.7035777103</v>
      </c>
      <c r="G1034">
        <v>2.16419628229511E-2</v>
      </c>
      <c r="H1034">
        <v>1.0106821493906</v>
      </c>
      <c r="I1034">
        <v>2.17948985356228E-2</v>
      </c>
      <c r="J1034">
        <v>0.14196916578767599</v>
      </c>
      <c r="K1034">
        <v>0</v>
      </c>
      <c r="L1034">
        <v>584</v>
      </c>
      <c r="M1034">
        <v>768</v>
      </c>
      <c r="N1034">
        <v>37.5</v>
      </c>
      <c r="O1034">
        <v>23.166187024457901</v>
      </c>
      <c r="P1034">
        <v>398.03600871101702</v>
      </c>
      <c r="Q1034">
        <v>2.8537755959741098</v>
      </c>
      <c r="R1034">
        <v>-3.18642955313424E-3</v>
      </c>
      <c r="S1034">
        <v>405</v>
      </c>
      <c r="T1034" t="s">
        <v>60</v>
      </c>
      <c r="U1034" t="s">
        <v>61</v>
      </c>
      <c r="V1034">
        <v>255</v>
      </c>
      <c r="W1034">
        <v>0</v>
      </c>
      <c r="X1034" t="s">
        <v>62</v>
      </c>
      <c r="Y1034">
        <v>6</v>
      </c>
      <c r="Z1034">
        <v>203</v>
      </c>
      <c r="AA1034">
        <v>3</v>
      </c>
      <c r="AB1034" t="s">
        <v>63</v>
      </c>
      <c r="AD1034">
        <v>1205.8711579666599</v>
      </c>
      <c r="AE1034">
        <v>3</v>
      </c>
      <c r="AF1034" t="s">
        <v>64</v>
      </c>
      <c r="AG1034">
        <v>0</v>
      </c>
      <c r="AJ1034">
        <v>4879551.4437731104</v>
      </c>
      <c r="AK1034">
        <v>4923461.5032386286</v>
      </c>
      <c r="AL1034">
        <v>0.11558705958600411</v>
      </c>
      <c r="AM1034">
        <v>2.1669222311404199E-2</v>
      </c>
      <c r="AN1034">
        <v>2.1636520004894962E-2</v>
      </c>
      <c r="AO1034">
        <v>0.14967185839205133</v>
      </c>
      <c r="AP1034">
        <v>1.00086292019789</v>
      </c>
      <c r="AQ1034">
        <v>1.0002395337581269</v>
      </c>
      <c r="AR1034">
        <v>-8.3030337659065357E-3</v>
      </c>
      <c r="AS1034">
        <v>2.1825121829860902E-2</v>
      </c>
      <c r="AT1034">
        <v>2.1792638300641022E-2</v>
      </c>
      <c r="AU1034">
        <v>0.14979276973665862</v>
      </c>
    </row>
    <row r="1035" spans="1:47" x14ac:dyDescent="0.25">
      <c r="A1035" t="s">
        <v>58</v>
      </c>
      <c r="B1035">
        <v>6</v>
      </c>
      <c r="C1035">
        <v>76</v>
      </c>
      <c r="D1035" t="s">
        <v>1079</v>
      </c>
      <c r="E1035">
        <v>440.34999999999997</v>
      </c>
      <c r="F1035">
        <v>4999256.5463853898</v>
      </c>
      <c r="G1035">
        <v>2.1712506453500601E-2</v>
      </c>
      <c r="H1035">
        <v>0.99458089207221201</v>
      </c>
      <c r="I1035">
        <v>2.1865296019876999E-2</v>
      </c>
      <c r="J1035">
        <v>0.16612167032775599</v>
      </c>
      <c r="K1035">
        <v>0</v>
      </c>
      <c r="L1035">
        <v>584</v>
      </c>
      <c r="M1035">
        <v>768</v>
      </c>
      <c r="N1035">
        <v>38.200000000000003</v>
      </c>
      <c r="O1035">
        <v>23.229518422821801</v>
      </c>
      <c r="P1035">
        <v>397.83257061672299</v>
      </c>
      <c r="Q1035">
        <v>2.8458004138525501</v>
      </c>
      <c r="R1035">
        <v>-3.15559380679691E-3</v>
      </c>
      <c r="S1035">
        <v>405</v>
      </c>
      <c r="T1035" t="s">
        <v>60</v>
      </c>
      <c r="U1035" t="s">
        <v>61</v>
      </c>
      <c r="V1035">
        <v>255</v>
      </c>
      <c r="W1035">
        <v>0</v>
      </c>
      <c r="X1035" t="s">
        <v>62</v>
      </c>
      <c r="Y1035">
        <v>6</v>
      </c>
      <c r="Z1035">
        <v>203</v>
      </c>
      <c r="AA1035">
        <v>3</v>
      </c>
      <c r="AB1035" t="s">
        <v>63</v>
      </c>
      <c r="AD1035">
        <v>1205.8711579666599</v>
      </c>
      <c r="AE1035">
        <v>3</v>
      </c>
      <c r="AF1035" t="s">
        <v>64</v>
      </c>
      <c r="AG1035">
        <v>0</v>
      </c>
      <c r="AJ1035">
        <v>4999256.5463853898</v>
      </c>
      <c r="AK1035">
        <v>4958087.7993262699</v>
      </c>
      <c r="AL1035">
        <v>0.11323981230373838</v>
      </c>
      <c r="AM1035">
        <v>2.1712506453500601E-2</v>
      </c>
      <c r="AN1035">
        <v>2.187179525726134E-2</v>
      </c>
      <c r="AO1035">
        <v>0.13654550631655751</v>
      </c>
      <c r="AP1035">
        <v>1.0033581373507801</v>
      </c>
      <c r="AQ1035">
        <v>1.0000603344817176</v>
      </c>
      <c r="AR1035">
        <v>-1.0165405217903692E-2</v>
      </c>
      <c r="AS1035">
        <v>2.1865296019876999E-2</v>
      </c>
      <c r="AT1035">
        <v>2.2029586275217002E-2</v>
      </c>
      <c r="AU1035">
        <v>0.13711475673536025</v>
      </c>
    </row>
    <row r="1036" spans="1:47" x14ac:dyDescent="0.25">
      <c r="A1036" t="s">
        <v>58</v>
      </c>
      <c r="B1036">
        <v>6</v>
      </c>
      <c r="C1036">
        <v>77</v>
      </c>
      <c r="D1036" t="s">
        <v>1080</v>
      </c>
      <c r="E1036">
        <v>446.7833333333333</v>
      </c>
      <c r="F1036">
        <v>5001170.9162063999</v>
      </c>
      <c r="G1036">
        <v>2.2390743850500602E-2</v>
      </c>
      <c r="H1036">
        <v>1.0033581373507801</v>
      </c>
      <c r="I1036">
        <v>2.2551888427945001E-2</v>
      </c>
      <c r="J1036">
        <v>0.17328679778527201</v>
      </c>
      <c r="K1036">
        <v>0</v>
      </c>
      <c r="L1036">
        <v>584</v>
      </c>
      <c r="M1036">
        <v>768</v>
      </c>
      <c r="N1036">
        <v>36.85</v>
      </c>
      <c r="O1036">
        <v>23.911020514126001</v>
      </c>
      <c r="P1036">
        <v>397.02469887195798</v>
      </c>
      <c r="Q1036">
        <v>2.8280733720264601</v>
      </c>
      <c r="R1036">
        <v>-3.1713577227229302E-3</v>
      </c>
      <c r="S1036">
        <v>405</v>
      </c>
      <c r="T1036" t="s">
        <v>60</v>
      </c>
      <c r="U1036" t="s">
        <v>61</v>
      </c>
      <c r="V1036">
        <v>255</v>
      </c>
      <c r="W1036">
        <v>0</v>
      </c>
      <c r="X1036" t="s">
        <v>62</v>
      </c>
      <c r="Y1036">
        <v>6</v>
      </c>
      <c r="Z1036">
        <v>203</v>
      </c>
      <c r="AA1036">
        <v>3</v>
      </c>
      <c r="AB1036" t="s">
        <v>63</v>
      </c>
      <c r="AD1036">
        <v>1205.8711579666599</v>
      </c>
      <c r="AE1036">
        <v>3</v>
      </c>
      <c r="AF1036" t="s">
        <v>64</v>
      </c>
      <c r="AG1036">
        <v>0</v>
      </c>
      <c r="AJ1036">
        <v>5001170.9162063999</v>
      </c>
      <c r="AK1036">
        <v>4997580.7933422783</v>
      </c>
      <c r="AL1036">
        <v>0.11070517681584965</v>
      </c>
      <c r="AM1036">
        <v>2.1944540847950202E-2</v>
      </c>
      <c r="AN1036">
        <v>2.2025705577799325E-2</v>
      </c>
      <c r="AO1036">
        <v>0.13673293457445126</v>
      </c>
      <c r="AP1036">
        <v>0.99525077084618496</v>
      </c>
      <c r="AQ1036">
        <v>0.99893790461137666</v>
      </c>
      <c r="AR1036">
        <v>-9.2588333020898854E-3</v>
      </c>
      <c r="AS1036">
        <v>2.21107265627793E-2</v>
      </c>
      <c r="AT1036">
        <v>2.218609212955984E-2</v>
      </c>
      <c r="AU1036">
        <v>0.13722687669146688</v>
      </c>
    </row>
    <row r="1037" spans="1:47" x14ac:dyDescent="0.25">
      <c r="A1037" t="s">
        <v>58</v>
      </c>
      <c r="B1037">
        <v>6</v>
      </c>
      <c r="C1037">
        <v>78</v>
      </c>
      <c r="D1037" t="s">
        <v>1081</v>
      </c>
      <c r="E1037">
        <v>453.23333333333335</v>
      </c>
      <c r="F1037">
        <v>5041795.7853523297</v>
      </c>
      <c r="G1037">
        <v>2.1944540847950202E-2</v>
      </c>
      <c r="H1037">
        <v>0.99525077084618496</v>
      </c>
      <c r="I1037">
        <v>2.21107265627793E-2</v>
      </c>
      <c r="J1037">
        <v>0.16875318563067501</v>
      </c>
      <c r="K1037">
        <v>0</v>
      </c>
      <c r="L1037">
        <v>584</v>
      </c>
      <c r="M1037">
        <v>768</v>
      </c>
      <c r="N1037">
        <v>37.35</v>
      </c>
      <c r="O1037">
        <v>23.546483576928701</v>
      </c>
      <c r="P1037">
        <v>398.79453082431098</v>
      </c>
      <c r="Q1037">
        <v>2.8623978747233298</v>
      </c>
      <c r="R1037">
        <v>-3.1565368623144201E-3</v>
      </c>
      <c r="S1037">
        <v>405</v>
      </c>
      <c r="T1037" t="s">
        <v>60</v>
      </c>
      <c r="U1037" t="s">
        <v>61</v>
      </c>
      <c r="V1037">
        <v>255</v>
      </c>
      <c r="W1037">
        <v>0</v>
      </c>
      <c r="X1037" t="s">
        <v>62</v>
      </c>
      <c r="Y1037">
        <v>6</v>
      </c>
      <c r="Z1037">
        <v>203</v>
      </c>
      <c r="AA1037">
        <v>3</v>
      </c>
      <c r="AB1037" t="s">
        <v>63</v>
      </c>
      <c r="AD1037">
        <v>1205.8711579666599</v>
      </c>
      <c r="AE1037">
        <v>3</v>
      </c>
      <c r="AF1037" t="s">
        <v>64</v>
      </c>
      <c r="AG1037">
        <v>0</v>
      </c>
      <c r="AJ1037">
        <v>5041795.7853523297</v>
      </c>
      <c r="AK1037">
        <v>5034896.3595864885</v>
      </c>
      <c r="AL1037">
        <v>0.17249685304582371</v>
      </c>
      <c r="AM1037">
        <v>2.2390743850500602E-2</v>
      </c>
      <c r="AN1037">
        <v>2.2280515331354101E-2</v>
      </c>
      <c r="AO1037">
        <v>0.19941356613819555</v>
      </c>
      <c r="AP1037">
        <v>0.99996692381584296</v>
      </c>
      <c r="AQ1037">
        <v>0.99875870533496736</v>
      </c>
      <c r="AR1037">
        <v>-1.6176799827494259E-2</v>
      </c>
      <c r="AS1037">
        <v>2.2551888427945001E-2</v>
      </c>
      <c r="AT1037">
        <v>2.2443034374340282E-2</v>
      </c>
      <c r="AU1037">
        <v>0.20096899533594914</v>
      </c>
    </row>
    <row r="1038" spans="1:47" x14ac:dyDescent="0.25">
      <c r="A1038" t="s">
        <v>58</v>
      </c>
      <c r="B1038">
        <v>6</v>
      </c>
      <c r="C1038">
        <v>79</v>
      </c>
      <c r="D1038" t="s">
        <v>1082</v>
      </c>
      <c r="E1038">
        <v>459.68333333333334</v>
      </c>
      <c r="F1038">
        <v>5066129.27499416</v>
      </c>
      <c r="G1038">
        <v>2.2411514425640999E-2</v>
      </c>
      <c r="H1038">
        <v>0.99996692381584296</v>
      </c>
      <c r="I1038">
        <v>2.2577427807337E-2</v>
      </c>
      <c r="J1038">
        <v>0.17157668031088</v>
      </c>
      <c r="K1038">
        <v>0</v>
      </c>
      <c r="L1038">
        <v>584</v>
      </c>
      <c r="M1038">
        <v>768</v>
      </c>
      <c r="N1038">
        <v>38.299999999999997</v>
      </c>
      <c r="O1038">
        <v>23.963114971185298</v>
      </c>
      <c r="P1038">
        <v>397.46956076721699</v>
      </c>
      <c r="Q1038">
        <v>2.8609901557438602</v>
      </c>
      <c r="R1038">
        <v>-3.1648584497608601E-3</v>
      </c>
      <c r="S1038">
        <v>405</v>
      </c>
      <c r="T1038" t="s">
        <v>60</v>
      </c>
      <c r="U1038" t="s">
        <v>61</v>
      </c>
      <c r="V1038">
        <v>255</v>
      </c>
      <c r="W1038">
        <v>0</v>
      </c>
      <c r="X1038" t="s">
        <v>62</v>
      </c>
      <c r="Y1038">
        <v>6</v>
      </c>
      <c r="Z1038">
        <v>203</v>
      </c>
      <c r="AA1038">
        <v>3</v>
      </c>
      <c r="AB1038" t="s">
        <v>63</v>
      </c>
      <c r="AD1038">
        <v>1205.8711579666599</v>
      </c>
      <c r="AE1038">
        <v>3</v>
      </c>
      <c r="AF1038" t="s">
        <v>64</v>
      </c>
      <c r="AG1038">
        <v>0</v>
      </c>
      <c r="AJ1038">
        <v>5066129.27499416</v>
      </c>
      <c r="AK1038">
        <v>5110814.7588482099</v>
      </c>
      <c r="AL1038">
        <v>0.24024720484569453</v>
      </c>
      <c r="AM1038">
        <v>2.2411514425640999E-2</v>
      </c>
      <c r="AN1038">
        <v>2.258129501192906E-2</v>
      </c>
      <c r="AO1038">
        <v>0.20668951829317705</v>
      </c>
      <c r="AP1038">
        <v>0.99525077084618496</v>
      </c>
      <c r="AQ1038">
        <v>0.99696672822741128</v>
      </c>
      <c r="AR1038">
        <v>-1.6126996014463279E-2</v>
      </c>
      <c r="AS1038">
        <v>2.2577427807337E-2</v>
      </c>
      <c r="AT1038">
        <v>2.2749847378094361E-2</v>
      </c>
      <c r="AU1038">
        <v>0.20789852588164393</v>
      </c>
    </row>
    <row r="1039" spans="1:47" x14ac:dyDescent="0.25">
      <c r="A1039" t="s">
        <v>58</v>
      </c>
      <c r="B1039">
        <v>6</v>
      </c>
      <c r="C1039">
        <v>80</v>
      </c>
      <c r="D1039" t="s">
        <v>1083</v>
      </c>
      <c r="E1039">
        <v>466.16666666666669</v>
      </c>
      <c r="F1039">
        <v>5378848.5426939996</v>
      </c>
      <c r="G1039">
        <v>2.2943271079178099E-2</v>
      </c>
      <c r="H1039">
        <v>0.98981215570082803</v>
      </c>
      <c r="I1039">
        <v>2.3109833053763101E-2</v>
      </c>
      <c r="J1039">
        <v>0.18522169263688201</v>
      </c>
      <c r="K1039">
        <v>0</v>
      </c>
      <c r="L1039">
        <v>584</v>
      </c>
      <c r="M1039">
        <v>768</v>
      </c>
      <c r="N1039">
        <v>36.75</v>
      </c>
      <c r="O1039">
        <v>24.456198040747399</v>
      </c>
      <c r="P1039">
        <v>396.31290394594703</v>
      </c>
      <c r="Q1039">
        <v>2.86264195503025</v>
      </c>
      <c r="R1039">
        <v>-3.14472414532796E-3</v>
      </c>
      <c r="S1039">
        <v>405</v>
      </c>
      <c r="T1039" t="s">
        <v>60</v>
      </c>
      <c r="U1039" t="s">
        <v>61</v>
      </c>
      <c r="V1039">
        <v>255</v>
      </c>
      <c r="W1039">
        <v>0</v>
      </c>
      <c r="X1039" t="s">
        <v>62</v>
      </c>
      <c r="Y1039">
        <v>6</v>
      </c>
      <c r="Z1039">
        <v>203</v>
      </c>
      <c r="AA1039">
        <v>3</v>
      </c>
      <c r="AB1039" t="s">
        <v>63</v>
      </c>
      <c r="AD1039">
        <v>1205.8711579666599</v>
      </c>
      <c r="AE1039">
        <v>3</v>
      </c>
      <c r="AF1039" t="s">
        <v>64</v>
      </c>
      <c r="AG1039">
        <v>0</v>
      </c>
      <c r="AJ1039">
        <v>5066129.27499416</v>
      </c>
      <c r="AK1039">
        <v>5191737.599634734</v>
      </c>
      <c r="AL1039">
        <v>0.27866627893417978</v>
      </c>
      <c r="AM1039">
        <v>2.2943271079178099E-2</v>
      </c>
      <c r="AN1039">
        <v>2.2877600078659702E-2</v>
      </c>
      <c r="AO1039">
        <v>0.19859296297120577</v>
      </c>
      <c r="AP1039">
        <v>0.99996692381584296</v>
      </c>
      <c r="AQ1039">
        <v>0.99679622442077465</v>
      </c>
      <c r="AR1039">
        <v>-8.0292643718294122E-3</v>
      </c>
      <c r="AS1039">
        <v>2.3109833053763101E-2</v>
      </c>
      <c r="AT1039">
        <v>2.3048614212925103E-2</v>
      </c>
      <c r="AU1039">
        <v>0.20048618753210065</v>
      </c>
    </row>
    <row r="1040" spans="1:47" x14ac:dyDescent="0.25">
      <c r="A1040" t="s">
        <v>58</v>
      </c>
      <c r="B1040">
        <v>6</v>
      </c>
      <c r="C1040">
        <v>81</v>
      </c>
      <c r="D1040" t="s">
        <v>1084</v>
      </c>
      <c r="E1040">
        <v>472.68333333333334</v>
      </c>
      <c r="F1040">
        <v>5065144.8231299203</v>
      </c>
      <c r="G1040">
        <v>2.3216404856375401E-2</v>
      </c>
      <c r="H1040">
        <v>1.0102535985171499</v>
      </c>
      <c r="I1040">
        <v>2.3399361038647402E-2</v>
      </c>
      <c r="J1040">
        <v>0.19693179459486601</v>
      </c>
      <c r="K1040">
        <v>0</v>
      </c>
      <c r="L1040">
        <v>584</v>
      </c>
      <c r="M1040">
        <v>768</v>
      </c>
      <c r="N1040">
        <v>38</v>
      </c>
      <c r="O1040">
        <v>24.814505193191199</v>
      </c>
      <c r="P1040">
        <v>397.16400628574502</v>
      </c>
      <c r="Q1040">
        <v>2.8889288364572598</v>
      </c>
      <c r="R1040">
        <v>-3.18330031140172E-3</v>
      </c>
      <c r="S1040">
        <v>405</v>
      </c>
      <c r="T1040" t="s">
        <v>60</v>
      </c>
      <c r="U1040" t="s">
        <v>61</v>
      </c>
      <c r="V1040">
        <v>255</v>
      </c>
      <c r="W1040">
        <v>0</v>
      </c>
      <c r="X1040" t="s">
        <v>62</v>
      </c>
      <c r="Y1040">
        <v>6</v>
      </c>
      <c r="Z1040">
        <v>203</v>
      </c>
      <c r="AA1040">
        <v>3</v>
      </c>
      <c r="AB1040" t="s">
        <v>63</v>
      </c>
      <c r="AD1040">
        <v>1205.8711579666599</v>
      </c>
      <c r="AE1040">
        <v>3</v>
      </c>
      <c r="AF1040" t="s">
        <v>64</v>
      </c>
      <c r="AG1040">
        <v>0</v>
      </c>
      <c r="AJ1040">
        <v>5378848.5426939996</v>
      </c>
      <c r="AK1040">
        <v>5301947.8784580547</v>
      </c>
      <c r="AL1040">
        <v>0.36398913168219232</v>
      </c>
      <c r="AM1040">
        <v>2.3216404856375401E-2</v>
      </c>
      <c r="AN1040">
        <v>2.3189880207182479E-2</v>
      </c>
      <c r="AO1040">
        <v>0.24582975117293976</v>
      </c>
      <c r="AP1040">
        <v>0.99439825181300101</v>
      </c>
      <c r="AQ1040">
        <v>0.99568249002020615</v>
      </c>
      <c r="AR1040">
        <v>-1.606427046578577E-2</v>
      </c>
      <c r="AS1040">
        <v>2.3399361038647402E-2</v>
      </c>
      <c r="AT1040">
        <v>2.3369974204170262E-2</v>
      </c>
      <c r="AU1040">
        <v>0.25658238369481329</v>
      </c>
    </row>
    <row r="1041" spans="1:47" x14ac:dyDescent="0.25">
      <c r="A1041" t="s">
        <v>58</v>
      </c>
      <c r="B1041">
        <v>6</v>
      </c>
      <c r="C1041">
        <v>82</v>
      </c>
      <c r="D1041" t="s">
        <v>1085</v>
      </c>
      <c r="E1041">
        <v>479.15</v>
      </c>
      <c r="F1041">
        <v>5405785.1201390196</v>
      </c>
      <c r="G1041">
        <v>2.3426066181603401E-2</v>
      </c>
      <c r="H1041">
        <v>0.99439825181300101</v>
      </c>
      <c r="I1041">
        <v>2.3604560736933001E-2</v>
      </c>
      <c r="J1041">
        <v>0.223105524737265</v>
      </c>
      <c r="K1041">
        <v>0</v>
      </c>
      <c r="L1041">
        <v>584</v>
      </c>
      <c r="M1041">
        <v>768</v>
      </c>
      <c r="N1041">
        <v>38</v>
      </c>
      <c r="O1041">
        <v>24.976154897451199</v>
      </c>
      <c r="P1041">
        <v>396.25926304217501</v>
      </c>
      <c r="Q1041">
        <v>2.8655993001443898</v>
      </c>
      <c r="R1041">
        <v>-3.1527728064879201E-3</v>
      </c>
      <c r="S1041">
        <v>405</v>
      </c>
      <c r="T1041" t="s">
        <v>60</v>
      </c>
      <c r="U1041" t="s">
        <v>61</v>
      </c>
      <c r="V1041">
        <v>255</v>
      </c>
      <c r="W1041">
        <v>0</v>
      </c>
      <c r="X1041" t="s">
        <v>62</v>
      </c>
      <c r="Y1041">
        <v>6</v>
      </c>
      <c r="Z1041">
        <v>203</v>
      </c>
      <c r="AA1041">
        <v>3</v>
      </c>
      <c r="AB1041" t="s">
        <v>63</v>
      </c>
      <c r="AD1041">
        <v>1205.8711579666599</v>
      </c>
      <c r="AE1041">
        <v>3</v>
      </c>
      <c r="AF1041" t="s">
        <v>64</v>
      </c>
      <c r="AG1041">
        <v>0</v>
      </c>
      <c r="AJ1041">
        <v>5405785.1201390196</v>
      </c>
      <c r="AK1041">
        <v>5438380.32634898</v>
      </c>
      <c r="AL1041">
        <v>0.33376089278443299</v>
      </c>
      <c r="AM1041">
        <v>2.3426066181603401E-2</v>
      </c>
      <c r="AN1041">
        <v>2.36144858536248E-2</v>
      </c>
      <c r="AO1041">
        <v>0.26878823644027955</v>
      </c>
      <c r="AP1041">
        <v>0.99439825181300101</v>
      </c>
      <c r="AQ1041">
        <v>0.99471155411686363</v>
      </c>
      <c r="AR1041">
        <v>-1.082248133294318E-2</v>
      </c>
      <c r="AS1041">
        <v>2.3604560736933001E-2</v>
      </c>
      <c r="AT1041">
        <v>2.3808966383201301E-2</v>
      </c>
      <c r="AU1041">
        <v>0.24447570519517295</v>
      </c>
    </row>
    <row r="1042" spans="1:47" x14ac:dyDescent="0.25">
      <c r="A1042" t="s">
        <v>58</v>
      </c>
      <c r="B1042">
        <v>6</v>
      </c>
      <c r="C1042">
        <v>83</v>
      </c>
      <c r="D1042" t="s">
        <v>1086</v>
      </c>
      <c r="E1042">
        <v>485.63333333333333</v>
      </c>
      <c r="F1042">
        <v>5973487.9782712497</v>
      </c>
      <c r="G1042">
        <v>2.3952144493114499E-2</v>
      </c>
      <c r="H1042">
        <v>0.97276260649742097</v>
      </c>
      <c r="I1042">
        <v>2.41586883841708E-2</v>
      </c>
      <c r="J1042">
        <v>0.23439260928509201</v>
      </c>
      <c r="K1042">
        <v>0</v>
      </c>
      <c r="L1042">
        <v>584</v>
      </c>
      <c r="M1042">
        <v>768</v>
      </c>
      <c r="N1042">
        <v>36.299999999999997</v>
      </c>
      <c r="O1042">
        <v>25.644209259636501</v>
      </c>
      <c r="P1042">
        <v>397.53440665977001</v>
      </c>
      <c r="Q1042">
        <v>2.8829914410841999</v>
      </c>
      <c r="R1042">
        <v>-3.1107955331577302E-3</v>
      </c>
      <c r="S1042">
        <v>405</v>
      </c>
      <c r="T1042" t="s">
        <v>60</v>
      </c>
      <c r="U1042" t="s">
        <v>61</v>
      </c>
      <c r="V1042">
        <v>255</v>
      </c>
      <c r="W1042">
        <v>0</v>
      </c>
      <c r="X1042" t="s">
        <v>62</v>
      </c>
      <c r="Y1042">
        <v>6</v>
      </c>
      <c r="Z1042">
        <v>203</v>
      </c>
      <c r="AA1042">
        <v>3</v>
      </c>
      <c r="AB1042" t="s">
        <v>63</v>
      </c>
      <c r="AD1042">
        <v>1205.8711579666599</v>
      </c>
      <c r="AE1042">
        <v>3</v>
      </c>
      <c r="AF1042" t="s">
        <v>64</v>
      </c>
      <c r="AG1042">
        <v>0</v>
      </c>
      <c r="AJ1042">
        <v>5592847.1794689298</v>
      </c>
      <c r="AK1042">
        <v>5574812.774239907</v>
      </c>
      <c r="AL1042">
        <v>0.73131288352792956</v>
      </c>
      <c r="AM1042">
        <v>2.3952144493114499E-2</v>
      </c>
      <c r="AN1042">
        <v>2.4018384951459401E-2</v>
      </c>
      <c r="AO1042">
        <v>0.31001091836627326</v>
      </c>
      <c r="AP1042">
        <v>0.99439825181300101</v>
      </c>
      <c r="AQ1042">
        <v>0.99279738761958947</v>
      </c>
      <c r="AR1042">
        <v>-9.9427102637967377E-2</v>
      </c>
      <c r="AS1042">
        <v>2.41586883841708E-2</v>
      </c>
      <c r="AT1042">
        <v>2.4143539616137581E-2</v>
      </c>
      <c r="AU1042">
        <v>0.28643126478402281</v>
      </c>
    </row>
    <row r="1043" spans="1:47" x14ac:dyDescent="0.25">
      <c r="A1043" t="s">
        <v>58</v>
      </c>
      <c r="B1043">
        <v>6</v>
      </c>
      <c r="C1043">
        <v>84</v>
      </c>
      <c r="D1043" t="s">
        <v>1087</v>
      </c>
      <c r="E1043">
        <v>492.16666666666669</v>
      </c>
      <c r="F1043">
        <v>5592847.1794689298</v>
      </c>
      <c r="G1043">
        <v>2.49627665683511E-2</v>
      </c>
      <c r="H1043">
        <v>1.0031366505461099</v>
      </c>
      <c r="I1043">
        <v>2.47826992184445E-2</v>
      </c>
      <c r="J1043">
        <v>0.250717130825305</v>
      </c>
      <c r="K1043">
        <v>0</v>
      </c>
      <c r="L1043">
        <v>584</v>
      </c>
      <c r="M1043">
        <v>768</v>
      </c>
      <c r="N1043">
        <v>38.4</v>
      </c>
      <c r="O1043">
        <v>25.065669220237599</v>
      </c>
      <c r="P1043">
        <v>378.81818145272302</v>
      </c>
      <c r="Q1043">
        <v>2.7830660986870601</v>
      </c>
      <c r="R1043">
        <v>-3.1671961556324498E-3</v>
      </c>
      <c r="S1043">
        <v>405</v>
      </c>
      <c r="T1043" t="s">
        <v>60</v>
      </c>
      <c r="U1043" t="s">
        <v>61</v>
      </c>
      <c r="V1043">
        <v>255</v>
      </c>
      <c r="W1043">
        <v>0</v>
      </c>
      <c r="X1043" t="s">
        <v>62</v>
      </c>
      <c r="Y1043">
        <v>6</v>
      </c>
      <c r="Z1043">
        <v>203</v>
      </c>
      <c r="AA1043">
        <v>3</v>
      </c>
      <c r="AB1043" t="s">
        <v>63</v>
      </c>
      <c r="AD1043">
        <v>1205.8711579666599</v>
      </c>
      <c r="AE1043">
        <v>3</v>
      </c>
      <c r="AF1043" t="s">
        <v>64</v>
      </c>
      <c r="AG1043">
        <v>0</v>
      </c>
      <c r="AJ1043">
        <v>5748291.5144487899</v>
      </c>
      <c r="AK1043">
        <v>5966124.6756232986</v>
      </c>
      <c r="AL1043">
        <v>1.0540802273219829</v>
      </c>
      <c r="AM1043">
        <v>2.4534542657852602E-2</v>
      </c>
      <c r="AN1043">
        <v>2.4580136331412261E-2</v>
      </c>
      <c r="AO1043">
        <v>0.35357152755374888</v>
      </c>
      <c r="AP1043">
        <v>0.99039609132947204</v>
      </c>
      <c r="AQ1043">
        <v>0.98206923706328875</v>
      </c>
      <c r="AR1043">
        <v>-0.1800459739893526</v>
      </c>
      <c r="AS1043">
        <v>2.4772388702492199E-2</v>
      </c>
      <c r="AT1043">
        <v>2.4720263563778662E-2</v>
      </c>
      <c r="AU1043">
        <v>0.36630022004617097</v>
      </c>
    </row>
    <row r="1044" spans="1:47" x14ac:dyDescent="0.25">
      <c r="A1044" t="s">
        <v>58</v>
      </c>
      <c r="B1044">
        <v>6</v>
      </c>
      <c r="C1044">
        <v>85</v>
      </c>
      <c r="D1044" t="s">
        <v>1088</v>
      </c>
      <c r="E1044">
        <v>498.73333333333335</v>
      </c>
      <c r="F1044">
        <v>5748291.5144487899</v>
      </c>
      <c r="G1044">
        <v>2.4534542657852602E-2</v>
      </c>
      <c r="H1044">
        <v>0.99039609132947204</v>
      </c>
      <c r="I1044">
        <v>2.4772388702492199E-2</v>
      </c>
      <c r="J1044">
        <v>0.24083436331941099</v>
      </c>
      <c r="K1044">
        <v>0</v>
      </c>
      <c r="L1044">
        <v>584</v>
      </c>
      <c r="M1044">
        <v>768</v>
      </c>
      <c r="N1044">
        <v>37.35</v>
      </c>
      <c r="O1044">
        <v>26.439295644882399</v>
      </c>
      <c r="P1044">
        <v>399.71898213326602</v>
      </c>
      <c r="Q1044">
        <v>2.9116396575735499</v>
      </c>
      <c r="R1044">
        <v>-3.1435561099074799E-3</v>
      </c>
      <c r="S1044">
        <v>405</v>
      </c>
      <c r="T1044" t="s">
        <v>60</v>
      </c>
      <c r="U1044" t="s">
        <v>61</v>
      </c>
      <c r="V1044">
        <v>255</v>
      </c>
      <c r="W1044">
        <v>0</v>
      </c>
      <c r="X1044" t="s">
        <v>62</v>
      </c>
      <c r="Y1044">
        <v>6</v>
      </c>
      <c r="Z1044">
        <v>203</v>
      </c>
      <c r="AA1044">
        <v>3</v>
      </c>
      <c r="AB1044" t="s">
        <v>63</v>
      </c>
      <c r="AD1044">
        <v>1205.8711579666599</v>
      </c>
      <c r="AE1044">
        <v>3</v>
      </c>
      <c r="AF1044" t="s">
        <v>64</v>
      </c>
      <c r="AG1044">
        <v>0</v>
      </c>
      <c r="AJ1044">
        <v>5748291.5144487899</v>
      </c>
      <c r="AK1044">
        <v>6352049.2615176868</v>
      </c>
      <c r="AL1044">
        <v>0.91584690986140038</v>
      </c>
      <c r="AM1044">
        <v>2.49627665683511E-2</v>
      </c>
      <c r="AN1044">
        <v>2.5122125922983341E-2</v>
      </c>
      <c r="AO1044">
        <v>0.31435579695552918</v>
      </c>
      <c r="AP1044">
        <v>0.99039609132947204</v>
      </c>
      <c r="AQ1044">
        <v>0.97134108650698825</v>
      </c>
      <c r="AR1044">
        <v>-0.16082602145283048</v>
      </c>
      <c r="AS1044">
        <v>2.47826992184445E-2</v>
      </c>
      <c r="AT1044">
        <v>2.5280120198847861E-2</v>
      </c>
      <c r="AU1044">
        <v>0.32213868087854819</v>
      </c>
    </row>
    <row r="1045" spans="1:47" x14ac:dyDescent="0.25">
      <c r="A1045" t="s">
        <v>58</v>
      </c>
      <c r="B1045">
        <v>6</v>
      </c>
      <c r="C1045">
        <v>86</v>
      </c>
      <c r="D1045" t="s">
        <v>1089</v>
      </c>
      <c r="E1045">
        <v>505.21666666666664</v>
      </c>
      <c r="F1045">
        <v>7335408.0496109603</v>
      </c>
      <c r="G1045">
        <v>2.6136014139458801E-2</v>
      </c>
      <c r="H1045">
        <v>0.94075749903149797</v>
      </c>
      <c r="I1045">
        <v>2.6403843912278999E-2</v>
      </c>
      <c r="J1045">
        <v>0.25584234345605</v>
      </c>
      <c r="K1045">
        <v>0</v>
      </c>
      <c r="L1045">
        <v>584</v>
      </c>
      <c r="M1045">
        <v>768</v>
      </c>
      <c r="N1045">
        <v>36.4</v>
      </c>
      <c r="O1045">
        <v>28.001372532936902</v>
      </c>
      <c r="P1045">
        <v>397.18427062717097</v>
      </c>
      <c r="Q1045">
        <v>2.8996229596721999</v>
      </c>
      <c r="R1045">
        <v>-3.0468645786499299E-3</v>
      </c>
      <c r="S1045">
        <v>405</v>
      </c>
      <c r="T1045" t="s">
        <v>60</v>
      </c>
      <c r="U1045" t="s">
        <v>61</v>
      </c>
      <c r="V1045">
        <v>255</v>
      </c>
      <c r="W1045">
        <v>0</v>
      </c>
      <c r="X1045" t="s">
        <v>62</v>
      </c>
      <c r="Y1045">
        <v>6</v>
      </c>
      <c r="Z1045">
        <v>203</v>
      </c>
      <c r="AA1045">
        <v>3</v>
      </c>
      <c r="AB1045" t="s">
        <v>63</v>
      </c>
      <c r="AD1045">
        <v>1205.8711579666599</v>
      </c>
      <c r="AE1045">
        <v>3</v>
      </c>
      <c r="AF1045" t="s">
        <v>64</v>
      </c>
      <c r="AG1045">
        <v>0</v>
      </c>
      <c r="AJ1045">
        <v>7335408.0496109603</v>
      </c>
      <c r="AK1045">
        <v>6725873.3659903556</v>
      </c>
      <c r="AL1045">
        <v>0.80152626587651976</v>
      </c>
      <c r="AM1045">
        <v>2.6025161756139701E-2</v>
      </c>
      <c r="AN1045">
        <v>2.563079792727764E-2</v>
      </c>
      <c r="AO1045">
        <v>0.31358153077135681</v>
      </c>
      <c r="AP1045">
        <v>0.94075749903149797</v>
      </c>
      <c r="AQ1045">
        <v>0.96168615326869444</v>
      </c>
      <c r="AR1045">
        <v>-0.1469891982796378</v>
      </c>
      <c r="AS1045">
        <v>2.6282980776852798E-2</v>
      </c>
      <c r="AT1045">
        <v>2.5802461266202521E-2</v>
      </c>
      <c r="AU1045">
        <v>0.31422208816632019</v>
      </c>
    </row>
    <row r="1046" spans="1:47" x14ac:dyDescent="0.25">
      <c r="A1046" t="s">
        <v>58</v>
      </c>
      <c r="B1046">
        <v>6</v>
      </c>
      <c r="C1046">
        <v>87</v>
      </c>
      <c r="D1046" t="s">
        <v>1090</v>
      </c>
      <c r="E1046">
        <v>511.7833333333333</v>
      </c>
      <c r="F1046">
        <v>7483760.2722449601</v>
      </c>
      <c r="G1046">
        <v>2.6025161756139701E-2</v>
      </c>
      <c r="H1046">
        <v>0.93412019070609298</v>
      </c>
      <c r="I1046">
        <v>2.6282980776852798E-2</v>
      </c>
      <c r="J1046">
        <v>0.27056225232994102</v>
      </c>
      <c r="K1046">
        <v>0</v>
      </c>
      <c r="L1046">
        <v>584</v>
      </c>
      <c r="M1046">
        <v>768</v>
      </c>
      <c r="N1046">
        <v>38.450000000000003</v>
      </c>
      <c r="O1046">
        <v>27.830437766472599</v>
      </c>
      <c r="P1046">
        <v>396.58142633681399</v>
      </c>
      <c r="Q1046">
        <v>2.9016323649896898</v>
      </c>
      <c r="R1046">
        <v>-3.0343905043904501E-3</v>
      </c>
      <c r="S1046">
        <v>405</v>
      </c>
      <c r="T1046" t="s">
        <v>60</v>
      </c>
      <c r="U1046" t="s">
        <v>61</v>
      </c>
      <c r="V1046">
        <v>255</v>
      </c>
      <c r="W1046">
        <v>0</v>
      </c>
      <c r="X1046" t="s">
        <v>62</v>
      </c>
      <c r="Y1046">
        <v>6</v>
      </c>
      <c r="Z1046">
        <v>203</v>
      </c>
      <c r="AA1046">
        <v>3</v>
      </c>
      <c r="AB1046" t="s">
        <v>63</v>
      </c>
      <c r="AD1046">
        <v>1205.8711579666599</v>
      </c>
      <c r="AE1046">
        <v>3</v>
      </c>
      <c r="AF1046" t="s">
        <v>64</v>
      </c>
      <c r="AG1046">
        <v>0</v>
      </c>
      <c r="AJ1046">
        <v>7335408.0496109603</v>
      </c>
      <c r="AK1046">
        <v>7068608.6034670537</v>
      </c>
      <c r="AL1046">
        <v>0.86568230074355779</v>
      </c>
      <c r="AM1046">
        <v>2.6136014139458801E-2</v>
      </c>
      <c r="AN1046">
        <v>2.6200616416782004E-2</v>
      </c>
      <c r="AO1046">
        <v>0.39235878349870018</v>
      </c>
      <c r="AP1046">
        <v>0.94075749903149797</v>
      </c>
      <c r="AQ1046">
        <v>0.95283165212710641</v>
      </c>
      <c r="AR1046">
        <v>-0.15068851068756708</v>
      </c>
      <c r="AS1046">
        <v>2.6403843912278999E-2</v>
      </c>
      <c r="AT1046">
        <v>2.6383882031761743E-2</v>
      </c>
      <c r="AU1046">
        <v>0.42683901935577556</v>
      </c>
    </row>
    <row r="1047" spans="1:47" x14ac:dyDescent="0.25">
      <c r="A1047" t="s">
        <v>58</v>
      </c>
      <c r="B1047">
        <v>6</v>
      </c>
      <c r="C1047">
        <v>88</v>
      </c>
      <c r="D1047" t="s">
        <v>1091</v>
      </c>
      <c r="E1047">
        <v>518.35</v>
      </c>
      <c r="F1047">
        <v>7294125.1565942299</v>
      </c>
      <c r="G1047">
        <v>2.6495504514585998E-2</v>
      </c>
      <c r="H1047">
        <v>0.94612358562153198</v>
      </c>
      <c r="I1047">
        <v>2.67703937209441E-2</v>
      </c>
      <c r="J1047">
        <v>0.28397502619380299</v>
      </c>
      <c r="K1047">
        <v>0</v>
      </c>
      <c r="L1047">
        <v>584</v>
      </c>
      <c r="M1047">
        <v>768</v>
      </c>
      <c r="N1047">
        <v>36.85</v>
      </c>
      <c r="O1047">
        <v>28.358648447247901</v>
      </c>
      <c r="P1047">
        <v>396.74966010463498</v>
      </c>
      <c r="Q1047">
        <v>2.90181400614834</v>
      </c>
      <c r="R1047">
        <v>-3.0565812065811901E-3</v>
      </c>
      <c r="S1047">
        <v>405</v>
      </c>
      <c r="T1047" t="s">
        <v>60</v>
      </c>
      <c r="U1047" t="s">
        <v>61</v>
      </c>
      <c r="V1047">
        <v>255</v>
      </c>
      <c r="W1047">
        <v>0</v>
      </c>
      <c r="X1047" t="s">
        <v>62</v>
      </c>
      <c r="Y1047">
        <v>6</v>
      </c>
      <c r="Z1047">
        <v>203</v>
      </c>
      <c r="AA1047">
        <v>3</v>
      </c>
      <c r="AB1047" t="s">
        <v>63</v>
      </c>
      <c r="AD1047">
        <v>1205.8711579666599</v>
      </c>
      <c r="AE1047">
        <v>3</v>
      </c>
      <c r="AF1047" t="s">
        <v>64</v>
      </c>
      <c r="AG1047">
        <v>0</v>
      </c>
      <c r="AJ1047">
        <v>7461967.7018322796</v>
      </c>
      <c r="AK1047">
        <v>7504429.291781405</v>
      </c>
      <c r="AL1047">
        <v>0.70402216733662659</v>
      </c>
      <c r="AM1047">
        <v>2.6495504514585998E-2</v>
      </c>
      <c r="AN1047">
        <v>2.6955005989336363E-2</v>
      </c>
      <c r="AO1047">
        <v>0.40402486780697866</v>
      </c>
      <c r="AP1047">
        <v>0.94612358562153198</v>
      </c>
      <c r="AQ1047">
        <v>0.94396987887006589</v>
      </c>
      <c r="AR1047">
        <v>-7.7013777775526579E-2</v>
      </c>
      <c r="AS1047">
        <v>2.67703937209441E-2</v>
      </c>
      <c r="AT1047">
        <v>2.7242565091668083E-2</v>
      </c>
      <c r="AU1047">
        <v>0.44014695823321337</v>
      </c>
    </row>
    <row r="1048" spans="1:47" x14ac:dyDescent="0.25">
      <c r="A1048" t="s">
        <v>58</v>
      </c>
      <c r="B1048">
        <v>6</v>
      </c>
      <c r="C1048">
        <v>89</v>
      </c>
      <c r="D1048" t="s">
        <v>1092</v>
      </c>
      <c r="E1048">
        <v>524.95000000000005</v>
      </c>
      <c r="F1048">
        <v>7461967.7018322796</v>
      </c>
      <c r="G1048">
        <v>2.73836351053744E-2</v>
      </c>
      <c r="H1048">
        <v>0.94914295112454905</v>
      </c>
      <c r="I1048">
        <v>2.7679492530288299E-2</v>
      </c>
      <c r="J1048">
        <v>0.29837308433123999</v>
      </c>
      <c r="K1048">
        <v>0</v>
      </c>
      <c r="L1048">
        <v>584</v>
      </c>
      <c r="M1048">
        <v>768</v>
      </c>
      <c r="N1048">
        <v>37.9</v>
      </c>
      <c r="O1048">
        <v>29.2644044058035</v>
      </c>
      <c r="P1048">
        <v>396.01728296517399</v>
      </c>
      <c r="Q1048">
        <v>2.93880068707651</v>
      </c>
      <c r="R1048">
        <v>-3.0611119793220402E-3</v>
      </c>
      <c r="S1048">
        <v>405</v>
      </c>
      <c r="T1048" t="s">
        <v>60</v>
      </c>
      <c r="U1048" t="s">
        <v>61</v>
      </c>
      <c r="V1048">
        <v>255</v>
      </c>
      <c r="W1048">
        <v>0</v>
      </c>
      <c r="X1048" t="s">
        <v>62</v>
      </c>
      <c r="Y1048">
        <v>6</v>
      </c>
      <c r="Z1048">
        <v>203</v>
      </c>
      <c r="AA1048">
        <v>3</v>
      </c>
      <c r="AB1048" t="s">
        <v>63</v>
      </c>
      <c r="AD1048">
        <v>1205.8711579666599</v>
      </c>
      <c r="AE1048">
        <v>3</v>
      </c>
      <c r="AF1048" t="s">
        <v>64</v>
      </c>
      <c r="AG1048">
        <v>0</v>
      </c>
      <c r="AJ1048">
        <v>7461967.7018322796</v>
      </c>
      <c r="AK1048">
        <v>7758591.2130288919</v>
      </c>
      <c r="AL1048">
        <v>0.47018782993914804</v>
      </c>
      <c r="AM1048">
        <v>2.73836351053744E-2</v>
      </c>
      <c r="AN1048">
        <v>2.7615117335899844E-2</v>
      </c>
      <c r="AO1048">
        <v>0.36835192443655984</v>
      </c>
      <c r="AP1048">
        <v>0.94612358562153198</v>
      </c>
      <c r="AQ1048">
        <v>0.94275254800282549</v>
      </c>
      <c r="AR1048">
        <v>-2.438157226827297E-2</v>
      </c>
      <c r="AS1048">
        <v>2.7679492530288299E-2</v>
      </c>
      <c r="AT1048">
        <v>2.7926754579982661E-2</v>
      </c>
      <c r="AU1048">
        <v>0.37227058580826006</v>
      </c>
    </row>
    <row r="1049" spans="1:47" x14ac:dyDescent="0.25">
      <c r="A1049" t="s">
        <v>58</v>
      </c>
      <c r="B1049">
        <v>6</v>
      </c>
      <c r="C1049">
        <v>90</v>
      </c>
      <c r="D1049" t="s">
        <v>1093</v>
      </c>
      <c r="E1049">
        <v>531.58333333333337</v>
      </c>
      <c r="F1049">
        <v>7927394.9560205396</v>
      </c>
      <c r="G1049">
        <v>2.8734714431122899E-2</v>
      </c>
      <c r="H1049">
        <v>0.94608722504427001</v>
      </c>
      <c r="I1049">
        <v>2.90761145179762E-2</v>
      </c>
      <c r="J1049">
        <v>0.32767029537201298</v>
      </c>
      <c r="K1049">
        <v>0</v>
      </c>
      <c r="L1049">
        <v>584</v>
      </c>
      <c r="M1049">
        <v>768</v>
      </c>
      <c r="N1049">
        <v>37.6</v>
      </c>
      <c r="O1049">
        <v>30.7197870884265</v>
      </c>
      <c r="P1049">
        <v>395.72587378870099</v>
      </c>
      <c r="Q1049">
        <v>2.9185874318915599</v>
      </c>
      <c r="R1049">
        <v>-3.0534760969670601E-3</v>
      </c>
      <c r="S1049">
        <v>405</v>
      </c>
      <c r="T1049" t="s">
        <v>60</v>
      </c>
      <c r="U1049" t="s">
        <v>61</v>
      </c>
      <c r="V1049">
        <v>255</v>
      </c>
      <c r="W1049">
        <v>0</v>
      </c>
      <c r="X1049" t="s">
        <v>62</v>
      </c>
      <c r="Y1049">
        <v>6</v>
      </c>
      <c r="Z1049">
        <v>203</v>
      </c>
      <c r="AA1049">
        <v>3</v>
      </c>
      <c r="AB1049" t="s">
        <v>63</v>
      </c>
      <c r="AD1049">
        <v>1205.8711579666599</v>
      </c>
      <c r="AE1049">
        <v>3</v>
      </c>
      <c r="AF1049" t="s">
        <v>64</v>
      </c>
      <c r="AG1049">
        <v>0</v>
      </c>
      <c r="AJ1049">
        <v>7927394.9560205396</v>
      </c>
      <c r="AK1049">
        <v>8082505.9976809919</v>
      </c>
      <c r="AL1049">
        <v>0.96172801566694832</v>
      </c>
      <c r="AM1049">
        <v>2.8734714431122899E-2</v>
      </c>
      <c r="AN1049">
        <v>2.8365097007736879E-2</v>
      </c>
      <c r="AO1049">
        <v>0.47732032621601611</v>
      </c>
      <c r="AP1049">
        <v>0.94608722504427001</v>
      </c>
      <c r="AQ1049">
        <v>0.9383398852191821</v>
      </c>
      <c r="AR1049">
        <v>-0.13887984368300194</v>
      </c>
      <c r="AS1049">
        <v>2.90761145179762E-2</v>
      </c>
      <c r="AT1049">
        <v>2.8696744710230163E-2</v>
      </c>
      <c r="AU1049">
        <v>0.4840613282679348</v>
      </c>
    </row>
    <row r="1050" spans="1:47" x14ac:dyDescent="0.25">
      <c r="A1050" t="s">
        <v>58</v>
      </c>
      <c r="B1050">
        <v>6</v>
      </c>
      <c r="C1050">
        <v>91</v>
      </c>
      <c r="D1050" t="s">
        <v>1094</v>
      </c>
      <c r="E1050">
        <v>538.16666666666663</v>
      </c>
      <c r="F1050">
        <v>8954981.97287146</v>
      </c>
      <c r="G1050">
        <v>2.9325718488957101E-2</v>
      </c>
      <c r="H1050">
        <v>0.91869418511328005</v>
      </c>
      <c r="I1050">
        <v>2.9703928218425699E-2</v>
      </c>
      <c r="J1050">
        <v>0.34732075263989298</v>
      </c>
      <c r="K1050">
        <v>0</v>
      </c>
      <c r="L1050">
        <v>584</v>
      </c>
      <c r="M1050">
        <v>768</v>
      </c>
      <c r="N1050">
        <v>36.5</v>
      </c>
      <c r="O1050">
        <v>31.4856554017401</v>
      </c>
      <c r="P1050">
        <v>397.03050003636702</v>
      </c>
      <c r="Q1050">
        <v>2.9394648125627998</v>
      </c>
      <c r="R1050">
        <v>-3.0007161925451899E-3</v>
      </c>
      <c r="S1050">
        <v>405</v>
      </c>
      <c r="T1050" t="s">
        <v>60</v>
      </c>
      <c r="U1050" t="s">
        <v>61</v>
      </c>
      <c r="V1050">
        <v>255</v>
      </c>
      <c r="W1050">
        <v>0</v>
      </c>
      <c r="X1050" t="s">
        <v>62</v>
      </c>
      <c r="Y1050">
        <v>6</v>
      </c>
      <c r="Z1050">
        <v>203</v>
      </c>
      <c r="AA1050">
        <v>3</v>
      </c>
      <c r="AB1050" t="s">
        <v>63</v>
      </c>
      <c r="AD1050">
        <v>1205.8711579666599</v>
      </c>
      <c r="AE1050">
        <v>3</v>
      </c>
      <c r="AF1050" t="s">
        <v>64</v>
      </c>
      <c r="AG1050">
        <v>0</v>
      </c>
      <c r="AJ1050">
        <v>8606217.6558484007</v>
      </c>
      <c r="AK1050">
        <v>8804010.0793192573</v>
      </c>
      <c r="AL1050">
        <v>1.4238078895520818</v>
      </c>
      <c r="AM1050">
        <v>2.9325718488957101E-2</v>
      </c>
      <c r="AN1050">
        <v>2.9425055925523781E-2</v>
      </c>
      <c r="AO1050">
        <v>0.60651983596612336</v>
      </c>
      <c r="AP1050">
        <v>0.93467084469529604</v>
      </c>
      <c r="AQ1050">
        <v>0.92599644810917769</v>
      </c>
      <c r="AR1050">
        <v>-0.21335184583518219</v>
      </c>
      <c r="AS1050">
        <v>2.9703928218425699E-2</v>
      </c>
      <c r="AT1050">
        <v>2.9783442024785139E-2</v>
      </c>
      <c r="AU1050">
        <v>0.61327160555896487</v>
      </c>
    </row>
    <row r="1051" spans="1:47" x14ac:dyDescent="0.25">
      <c r="A1051" t="s">
        <v>58</v>
      </c>
      <c r="B1051">
        <v>6</v>
      </c>
      <c r="C1051">
        <v>92</v>
      </c>
      <c r="D1051" t="s">
        <v>1095</v>
      </c>
      <c r="E1051">
        <v>544.76666666666665</v>
      </c>
      <c r="F1051">
        <v>8606217.6558484007</v>
      </c>
      <c r="G1051">
        <v>2.9885912498644002E-2</v>
      </c>
      <c r="H1051">
        <v>0.93467084469529604</v>
      </c>
      <c r="I1051">
        <v>3.0253794563516501E-2</v>
      </c>
      <c r="J1051">
        <v>0.36446484413969799</v>
      </c>
      <c r="K1051">
        <v>0</v>
      </c>
      <c r="L1051">
        <v>584</v>
      </c>
      <c r="M1051">
        <v>768</v>
      </c>
      <c r="N1051">
        <v>38.299999999999997</v>
      </c>
      <c r="O1051">
        <v>31.8587142329317</v>
      </c>
      <c r="P1051">
        <v>394.43952518231902</v>
      </c>
      <c r="Q1051">
        <v>2.9266080243027601</v>
      </c>
      <c r="R1051">
        <v>-3.0302743683758701E-3</v>
      </c>
      <c r="S1051">
        <v>405</v>
      </c>
      <c r="T1051" t="s">
        <v>60</v>
      </c>
      <c r="U1051" t="s">
        <v>61</v>
      </c>
      <c r="V1051">
        <v>255</v>
      </c>
      <c r="W1051">
        <v>0</v>
      </c>
      <c r="X1051" t="s">
        <v>62</v>
      </c>
      <c r="Y1051">
        <v>6</v>
      </c>
      <c r="Z1051">
        <v>203</v>
      </c>
      <c r="AA1051">
        <v>3</v>
      </c>
      <c r="AB1051" t="s">
        <v>63</v>
      </c>
      <c r="AD1051">
        <v>1205.8711579666599</v>
      </c>
      <c r="AE1051">
        <v>3</v>
      </c>
      <c r="AF1051" t="s">
        <v>64</v>
      </c>
      <c r="AG1051">
        <v>0</v>
      </c>
      <c r="AJ1051">
        <v>8954981.97287146</v>
      </c>
      <c r="AK1051">
        <v>9680334.94811064</v>
      </c>
      <c r="AL1051">
        <v>1.4843923758130364</v>
      </c>
      <c r="AM1051">
        <v>2.9885912498644002E-2</v>
      </c>
      <c r="AN1051">
        <v>3.0657281770249862E-2</v>
      </c>
      <c r="AO1051">
        <v>0.59815715365708411</v>
      </c>
      <c r="AP1051">
        <v>0.91869418511328005</v>
      </c>
      <c r="AQ1051">
        <v>0.91365301099917318</v>
      </c>
      <c r="AR1051">
        <v>-0.20929222527570956</v>
      </c>
      <c r="AS1051">
        <v>3.0253794563516501E-2</v>
      </c>
      <c r="AT1051">
        <v>3.1038841098413639E-2</v>
      </c>
      <c r="AU1051">
        <v>0.59610782232841708</v>
      </c>
    </row>
    <row r="1052" spans="1:47" x14ac:dyDescent="0.25">
      <c r="A1052" t="s">
        <v>58</v>
      </c>
      <c r="B1052">
        <v>6</v>
      </c>
      <c r="C1052">
        <v>93</v>
      </c>
      <c r="D1052" t="s">
        <v>1096</v>
      </c>
      <c r="E1052">
        <v>551.35</v>
      </c>
      <c r="F1052">
        <v>11069488.110023599</v>
      </c>
      <c r="G1052">
        <v>3.1795299103520497E-2</v>
      </c>
      <c r="H1052">
        <v>0.88440640007150995</v>
      </c>
      <c r="I1052">
        <v>3.2203880293718998E-2</v>
      </c>
      <c r="J1052">
        <v>0.39615368821330499</v>
      </c>
      <c r="K1052">
        <v>0</v>
      </c>
      <c r="L1052">
        <v>584</v>
      </c>
      <c r="M1052">
        <v>768</v>
      </c>
      <c r="N1052">
        <v>36.6</v>
      </c>
      <c r="O1052">
        <v>33.718445651315498</v>
      </c>
      <c r="P1052">
        <v>392.20234188912798</v>
      </c>
      <c r="Q1052">
        <v>2.92686345718209</v>
      </c>
      <c r="R1052">
        <v>-2.9325795162394599E-3</v>
      </c>
      <c r="S1052">
        <v>405</v>
      </c>
      <c r="T1052" t="s">
        <v>60</v>
      </c>
      <c r="U1052" t="s">
        <v>61</v>
      </c>
      <c r="V1052">
        <v>255</v>
      </c>
      <c r="W1052">
        <v>0</v>
      </c>
      <c r="X1052" t="s">
        <v>62</v>
      </c>
      <c r="Y1052">
        <v>6</v>
      </c>
      <c r="Z1052">
        <v>203</v>
      </c>
      <c r="AA1052">
        <v>3</v>
      </c>
      <c r="AB1052" t="s">
        <v>63</v>
      </c>
      <c r="AD1052">
        <v>1205.8711579666599</v>
      </c>
      <c r="AE1052">
        <v>3</v>
      </c>
      <c r="AF1052" t="s">
        <v>64</v>
      </c>
      <c r="AG1052">
        <v>0</v>
      </c>
      <c r="AJ1052">
        <v>11069488.110023599</v>
      </c>
      <c r="AK1052">
        <v>10638399.798067853</v>
      </c>
      <c r="AL1052">
        <v>1.2193837253999038</v>
      </c>
      <c r="AM1052">
        <v>3.1795299103520497E-2</v>
      </c>
      <c r="AN1052">
        <v>3.1853560162342143E-2</v>
      </c>
      <c r="AO1052">
        <v>0.60177245641974741</v>
      </c>
      <c r="AP1052">
        <v>0.88440640007150995</v>
      </c>
      <c r="AQ1052">
        <v>0.90133236488107527</v>
      </c>
      <c r="AR1052">
        <v>-0.18126297983632822</v>
      </c>
      <c r="AS1052">
        <v>3.2203880293718998E-2</v>
      </c>
      <c r="AT1052">
        <v>3.2233907630856894E-2</v>
      </c>
      <c r="AU1052">
        <v>0.59231968806052271</v>
      </c>
    </row>
    <row r="1053" spans="1:47" x14ac:dyDescent="0.25">
      <c r="A1053" t="s">
        <v>58</v>
      </c>
      <c r="B1053">
        <v>6</v>
      </c>
      <c r="C1053">
        <v>94</v>
      </c>
      <c r="D1053" t="s">
        <v>1097</v>
      </c>
      <c r="E1053">
        <v>557.93333333333328</v>
      </c>
      <c r="F1053">
        <v>13304264.8641972</v>
      </c>
      <c r="G1053">
        <v>3.35447643290048E-2</v>
      </c>
      <c r="H1053">
        <v>0.85091456793001297</v>
      </c>
      <c r="I1053">
        <v>3.3956487898430802E-2</v>
      </c>
      <c r="J1053">
        <v>0.448474817646423</v>
      </c>
      <c r="K1053">
        <v>0</v>
      </c>
      <c r="L1053">
        <v>576</v>
      </c>
      <c r="M1053">
        <v>768</v>
      </c>
      <c r="N1053">
        <v>38.25</v>
      </c>
      <c r="O1053">
        <v>35.259112696689499</v>
      </c>
      <c r="P1053">
        <v>388.83814334074998</v>
      </c>
      <c r="Q1053">
        <v>2.7856885429149298</v>
      </c>
      <c r="R1053">
        <v>-2.8670801950296402E-3</v>
      </c>
      <c r="S1053">
        <v>405</v>
      </c>
      <c r="T1053" t="s">
        <v>60</v>
      </c>
      <c r="U1053" t="s">
        <v>61</v>
      </c>
      <c r="V1053">
        <v>255</v>
      </c>
      <c r="W1053">
        <v>0</v>
      </c>
      <c r="X1053" t="s">
        <v>62</v>
      </c>
      <c r="Y1053">
        <v>6</v>
      </c>
      <c r="Z1053">
        <v>203</v>
      </c>
      <c r="AA1053">
        <v>3</v>
      </c>
      <c r="AB1053" t="s">
        <v>63</v>
      </c>
      <c r="AD1053">
        <v>1205.8711579666599</v>
      </c>
      <c r="AE1053">
        <v>3</v>
      </c>
      <c r="AF1053" t="s">
        <v>64</v>
      </c>
      <c r="AG1053">
        <v>0</v>
      </c>
      <c r="AJ1053">
        <v>11843592.045789201</v>
      </c>
      <c r="AK1053">
        <v>11377046.756974513</v>
      </c>
      <c r="AL1053">
        <v>0.9724213211372541</v>
      </c>
      <c r="AM1053">
        <v>3.35447643290048E-2</v>
      </c>
      <c r="AN1053">
        <v>3.3269535959459466E-2</v>
      </c>
      <c r="AO1053">
        <v>0.76664546729522409</v>
      </c>
      <c r="AP1053">
        <v>0.88440640007150995</v>
      </c>
      <c r="AQ1053">
        <v>0.89247383306144357</v>
      </c>
      <c r="AR1053">
        <v>-0.1389451421634047</v>
      </c>
      <c r="AS1053">
        <v>3.3956487898430802E-2</v>
      </c>
      <c r="AT1053">
        <v>3.3646492746783843E-2</v>
      </c>
      <c r="AU1053">
        <v>0.75780627806346168</v>
      </c>
    </row>
    <row r="1054" spans="1:47" x14ac:dyDescent="0.25">
      <c r="A1054" t="s">
        <v>58</v>
      </c>
      <c r="B1054">
        <v>6</v>
      </c>
      <c r="C1054">
        <v>95</v>
      </c>
      <c r="D1054" t="s">
        <v>1098</v>
      </c>
      <c r="E1054">
        <v>564.58333333333337</v>
      </c>
      <c r="F1054">
        <v>11843592.045789201</v>
      </c>
      <c r="G1054">
        <v>3.4716106391584303E-2</v>
      </c>
      <c r="H1054">
        <v>0.890378185597137</v>
      </c>
      <c r="I1054">
        <v>3.5051447180192499E-2</v>
      </c>
      <c r="J1054">
        <v>0.48022658674975399</v>
      </c>
      <c r="K1054">
        <v>0</v>
      </c>
      <c r="L1054">
        <v>576</v>
      </c>
      <c r="M1054">
        <v>768</v>
      </c>
      <c r="N1054">
        <v>37.549999999999997</v>
      </c>
      <c r="O1054">
        <v>36.004270062063398</v>
      </c>
      <c r="P1054">
        <v>384.66448368749798</v>
      </c>
      <c r="Q1054">
        <v>2.767910414513</v>
      </c>
      <c r="R1054">
        <v>-2.9402099582601601E-3</v>
      </c>
      <c r="S1054">
        <v>405</v>
      </c>
      <c r="T1054" t="s">
        <v>60</v>
      </c>
      <c r="U1054" t="s">
        <v>61</v>
      </c>
      <c r="V1054">
        <v>255</v>
      </c>
      <c r="W1054">
        <v>0</v>
      </c>
      <c r="X1054" t="s">
        <v>62</v>
      </c>
      <c r="Y1054">
        <v>6</v>
      </c>
      <c r="Z1054">
        <v>203</v>
      </c>
      <c r="AA1054">
        <v>3</v>
      </c>
      <c r="AB1054" t="s">
        <v>63</v>
      </c>
      <c r="AD1054">
        <v>1205.8711579666599</v>
      </c>
      <c r="AE1054">
        <v>3</v>
      </c>
      <c r="AF1054" t="s">
        <v>64</v>
      </c>
      <c r="AG1054">
        <v>0</v>
      </c>
      <c r="AJ1054">
        <v>12717719.2058066</v>
      </c>
      <c r="AK1054">
        <v>12129594.203561539</v>
      </c>
      <c r="AL1054">
        <v>0.91985180179283932</v>
      </c>
      <c r="AM1054">
        <v>3.4716106391584303E-2</v>
      </c>
      <c r="AN1054">
        <v>3.5179899274961124E-2</v>
      </c>
      <c r="AO1054">
        <v>0.82396904559408646</v>
      </c>
      <c r="AP1054">
        <v>0.88448399445378001</v>
      </c>
      <c r="AQ1054">
        <v>0.88563179492954347</v>
      </c>
      <c r="AR1054">
        <v>-5.0337138196432464E-2</v>
      </c>
      <c r="AS1054">
        <v>3.5051447180192499E-2</v>
      </c>
      <c r="AT1054">
        <v>3.5561360502570798E-2</v>
      </c>
      <c r="AU1054">
        <v>0.81912791793472262</v>
      </c>
    </row>
    <row r="1055" spans="1:47" x14ac:dyDescent="0.25">
      <c r="A1055" t="s">
        <v>58</v>
      </c>
      <c r="B1055">
        <v>6</v>
      </c>
      <c r="C1055">
        <v>96</v>
      </c>
      <c r="D1055" t="s">
        <v>1099</v>
      </c>
      <c r="E1055">
        <v>571.16666666666663</v>
      </c>
      <c r="F1055">
        <v>12717719.2058066</v>
      </c>
      <c r="G1055">
        <v>3.6405597474543701E-2</v>
      </c>
      <c r="H1055">
        <v>0.88448399445378001</v>
      </c>
      <c r="I1055">
        <v>3.6766853798060398E-2</v>
      </c>
      <c r="J1055">
        <v>0.512264645448957</v>
      </c>
      <c r="K1055">
        <v>0</v>
      </c>
      <c r="L1055">
        <v>576</v>
      </c>
      <c r="M1055">
        <v>768</v>
      </c>
      <c r="N1055">
        <v>36.65</v>
      </c>
      <c r="O1055">
        <v>37.608144881191201</v>
      </c>
      <c r="P1055">
        <v>383.08616962860202</v>
      </c>
      <c r="Q1055">
        <v>2.78895240748427</v>
      </c>
      <c r="R1055">
        <v>-2.9269758809032501E-3</v>
      </c>
      <c r="S1055">
        <v>405</v>
      </c>
      <c r="T1055" t="s">
        <v>60</v>
      </c>
      <c r="U1055" t="s">
        <v>61</v>
      </c>
      <c r="V1055">
        <v>255</v>
      </c>
      <c r="W1055">
        <v>0</v>
      </c>
      <c r="X1055" t="s">
        <v>62</v>
      </c>
      <c r="Y1055">
        <v>6</v>
      </c>
      <c r="Z1055">
        <v>203</v>
      </c>
      <c r="AA1055">
        <v>3</v>
      </c>
      <c r="AB1055" t="s">
        <v>63</v>
      </c>
      <c r="AD1055">
        <v>1205.8711579666599</v>
      </c>
      <c r="AE1055">
        <v>3</v>
      </c>
      <c r="AF1055" t="s">
        <v>64</v>
      </c>
      <c r="AG1055">
        <v>0</v>
      </c>
      <c r="AJ1055">
        <v>12299452.4503817</v>
      </c>
      <c r="AK1055">
        <v>12869896.749994822</v>
      </c>
      <c r="AL1055">
        <v>0.84915510978522002</v>
      </c>
      <c r="AM1055">
        <v>3.6405597474543701E-2</v>
      </c>
      <c r="AN1055">
        <v>3.7118302906757238E-2</v>
      </c>
      <c r="AO1055">
        <v>0.8682190387206844</v>
      </c>
      <c r="AP1055">
        <v>0.890378185597137</v>
      </c>
      <c r="AQ1055">
        <v>0.88601232524027251</v>
      </c>
      <c r="AR1055">
        <v>1.1457699658838529E-2</v>
      </c>
      <c r="AS1055">
        <v>3.6766853798060398E-2</v>
      </c>
      <c r="AT1055">
        <v>3.7515420555844781E-2</v>
      </c>
      <c r="AU1055">
        <v>0.86776169168863859</v>
      </c>
    </row>
    <row r="1056" spans="1:47" x14ac:dyDescent="0.25">
      <c r="A1056" t="s">
        <v>58</v>
      </c>
      <c r="B1056">
        <v>6</v>
      </c>
      <c r="C1056">
        <v>97</v>
      </c>
      <c r="D1056" t="s">
        <v>1100</v>
      </c>
      <c r="E1056">
        <v>577.83333333333337</v>
      </c>
      <c r="F1056">
        <v>12299452.4503817</v>
      </c>
      <c r="G1056">
        <v>3.9437729076152298E-2</v>
      </c>
      <c r="H1056">
        <v>0.91511871147387203</v>
      </c>
      <c r="I1056">
        <v>3.9828133342451298E-2</v>
      </c>
      <c r="J1056">
        <v>0.56875254265589503</v>
      </c>
      <c r="K1056">
        <v>0</v>
      </c>
      <c r="L1056">
        <v>576</v>
      </c>
      <c r="M1056">
        <v>768</v>
      </c>
      <c r="N1056">
        <v>38.299999999999997</v>
      </c>
      <c r="O1056">
        <v>40.394681760302298</v>
      </c>
      <c r="P1056">
        <v>379.85301382143302</v>
      </c>
      <c r="Q1056">
        <v>2.77436435193095</v>
      </c>
      <c r="R1056">
        <v>-2.9808545325180499E-3</v>
      </c>
      <c r="S1056">
        <v>405</v>
      </c>
      <c r="T1056" t="s">
        <v>60</v>
      </c>
      <c r="U1056" t="s">
        <v>61</v>
      </c>
      <c r="V1056">
        <v>255</v>
      </c>
      <c r="W1056">
        <v>0</v>
      </c>
      <c r="X1056" t="s">
        <v>62</v>
      </c>
      <c r="Y1056">
        <v>6</v>
      </c>
      <c r="Z1056">
        <v>203</v>
      </c>
      <c r="AA1056">
        <v>3</v>
      </c>
      <c r="AB1056" t="s">
        <v>63</v>
      </c>
      <c r="AD1056">
        <v>1205.8711579666599</v>
      </c>
      <c r="AE1056">
        <v>3</v>
      </c>
      <c r="AF1056" t="s">
        <v>64</v>
      </c>
      <c r="AG1056">
        <v>0</v>
      </c>
      <c r="AJ1056">
        <v>12717719.2058066</v>
      </c>
      <c r="AK1056">
        <v>13677571.333866879</v>
      </c>
      <c r="AL1056">
        <v>1.2274935202625314</v>
      </c>
      <c r="AM1056">
        <v>3.9437729076152298E-2</v>
      </c>
      <c r="AN1056">
        <v>3.9511951613034724E-2</v>
      </c>
      <c r="AO1056">
        <v>1.0222232991787636</v>
      </c>
      <c r="AP1056">
        <v>0.88448399445378001</v>
      </c>
      <c r="AQ1056">
        <v>0.88521527801362065</v>
      </c>
      <c r="AR1056">
        <v>-4.143255918584534E-2</v>
      </c>
      <c r="AS1056">
        <v>3.9828133342451298E-2</v>
      </c>
      <c r="AT1056">
        <v>3.9940146159801321E-2</v>
      </c>
      <c r="AU1056">
        <v>1.0286613318447548</v>
      </c>
    </row>
    <row r="1057" spans="1:47" x14ac:dyDescent="0.25">
      <c r="A1057" t="s">
        <v>58</v>
      </c>
      <c r="B1057">
        <v>6</v>
      </c>
      <c r="C1057">
        <v>98</v>
      </c>
      <c r="D1057" t="s">
        <v>1101</v>
      </c>
      <c r="E1057">
        <v>584.86666666666667</v>
      </c>
      <c r="F1057">
        <v>14771000.842189999</v>
      </c>
      <c r="G1057">
        <v>4.14873172625011E-2</v>
      </c>
      <c r="H1057">
        <v>0.88042116393825098</v>
      </c>
      <c r="I1057">
        <v>4.1974180560088899E-2</v>
      </c>
      <c r="J1057">
        <v>0.64022389474255503</v>
      </c>
      <c r="K1057">
        <v>0</v>
      </c>
      <c r="L1057">
        <v>576</v>
      </c>
      <c r="M1057">
        <v>768</v>
      </c>
      <c r="N1057">
        <v>36.25</v>
      </c>
      <c r="O1057">
        <v>42.496361303473101</v>
      </c>
      <c r="P1057">
        <v>379.22775955350102</v>
      </c>
      <c r="Q1057">
        <v>2.8124976426730401</v>
      </c>
      <c r="R1057">
        <v>-2.9130554406268101E-3</v>
      </c>
      <c r="S1057">
        <v>405</v>
      </c>
      <c r="T1057" t="s">
        <v>60</v>
      </c>
      <c r="U1057" t="s">
        <v>61</v>
      </c>
      <c r="V1057">
        <v>255</v>
      </c>
      <c r="W1057">
        <v>0</v>
      </c>
      <c r="X1057" t="s">
        <v>62</v>
      </c>
      <c r="Y1057">
        <v>6</v>
      </c>
      <c r="Z1057">
        <v>203</v>
      </c>
      <c r="AA1057">
        <v>3</v>
      </c>
      <c r="AB1057" t="s">
        <v>63</v>
      </c>
      <c r="AD1057">
        <v>1205.8711579666599</v>
      </c>
      <c r="AE1057">
        <v>3</v>
      </c>
      <c r="AF1057" t="s">
        <v>64</v>
      </c>
      <c r="AG1057">
        <v>0</v>
      </c>
      <c r="AJ1057">
        <v>14771000.842189999</v>
      </c>
      <c r="AK1057">
        <v>15127318.31516096</v>
      </c>
      <c r="AL1057">
        <v>1.4909695611433804</v>
      </c>
      <c r="AM1057">
        <v>4.14873172625011E-2</v>
      </c>
      <c r="AN1057">
        <v>4.2466769021816647E-2</v>
      </c>
      <c r="AO1057">
        <v>1.0403492563850907</v>
      </c>
      <c r="AP1057">
        <v>0.88630905162515505</v>
      </c>
      <c r="AQ1057">
        <v>0.88112188387192214</v>
      </c>
      <c r="AR1057">
        <v>-8.1935305345611567E-2</v>
      </c>
      <c r="AS1057">
        <v>4.1974180560088899E-2</v>
      </c>
      <c r="AT1057">
        <v>4.2958766607927357E-2</v>
      </c>
      <c r="AU1057">
        <v>1.0542123400583341</v>
      </c>
    </row>
    <row r="1058" spans="1:47" x14ac:dyDescent="0.25">
      <c r="A1058" t="s">
        <v>58</v>
      </c>
      <c r="B1058">
        <v>6</v>
      </c>
      <c r="C1058">
        <v>99</v>
      </c>
      <c r="D1058" t="s">
        <v>1102</v>
      </c>
      <c r="E1058">
        <v>591.68333333333328</v>
      </c>
      <c r="F1058">
        <v>15881964.965149499</v>
      </c>
      <c r="G1058">
        <v>4.5513007860392203E-2</v>
      </c>
      <c r="H1058">
        <v>0.88630905162515505</v>
      </c>
      <c r="I1058">
        <v>4.6080115918213503E-2</v>
      </c>
      <c r="J1058">
        <v>0.69430455532161195</v>
      </c>
      <c r="K1058">
        <v>0</v>
      </c>
      <c r="L1058">
        <v>584</v>
      </c>
      <c r="M1058">
        <v>768</v>
      </c>
      <c r="N1058">
        <v>38.299999999999997</v>
      </c>
      <c r="O1058">
        <v>46.205452207860397</v>
      </c>
      <c r="P1058">
        <v>375.80610563708598</v>
      </c>
      <c r="Q1058">
        <v>3.00484995338714</v>
      </c>
      <c r="R1058">
        <v>-2.9191582536063402E-3</v>
      </c>
      <c r="S1058">
        <v>405</v>
      </c>
      <c r="T1058" t="s">
        <v>60</v>
      </c>
      <c r="U1058" t="s">
        <v>61</v>
      </c>
      <c r="V1058">
        <v>255</v>
      </c>
      <c r="W1058">
        <v>0</v>
      </c>
      <c r="X1058" t="s">
        <v>62</v>
      </c>
      <c r="Y1058">
        <v>6</v>
      </c>
      <c r="Z1058">
        <v>203</v>
      </c>
      <c r="AA1058">
        <v>3</v>
      </c>
      <c r="AB1058" t="s">
        <v>63</v>
      </c>
      <c r="AD1058">
        <v>1205.8711579666599</v>
      </c>
      <c r="AE1058">
        <v>3</v>
      </c>
      <c r="AF1058" t="s">
        <v>64</v>
      </c>
      <c r="AG1058">
        <v>0</v>
      </c>
      <c r="AJ1058">
        <v>15881964.965149499</v>
      </c>
      <c r="AK1058">
        <v>16757662.576690383</v>
      </c>
      <c r="AL1058">
        <v>1.4904676338241876</v>
      </c>
      <c r="AM1058">
        <v>4.5513007860392203E-2</v>
      </c>
      <c r="AN1058">
        <v>4.5655598167541625E-2</v>
      </c>
      <c r="AO1058">
        <v>1.0394530991584963</v>
      </c>
      <c r="AP1058">
        <v>0.88042116393825098</v>
      </c>
      <c r="AQ1058">
        <v>0.87584965150155214</v>
      </c>
      <c r="AR1058">
        <v>-7.9013558036177184E-2</v>
      </c>
      <c r="AS1058">
        <v>4.6080115918213503E-2</v>
      </c>
      <c r="AT1058">
        <v>4.6240221764978703E-2</v>
      </c>
      <c r="AU1058">
        <v>1.06373191301864</v>
      </c>
    </row>
    <row r="1059" spans="1:47" x14ac:dyDescent="0.25">
      <c r="A1059" t="s">
        <v>58</v>
      </c>
      <c r="B1059">
        <v>6</v>
      </c>
      <c r="C1059">
        <v>100</v>
      </c>
      <c r="D1059" t="s">
        <v>1103</v>
      </c>
      <c r="E1059">
        <v>598.63333333333333</v>
      </c>
      <c r="F1059">
        <v>20451173.758028802</v>
      </c>
      <c r="G1059">
        <v>4.94901934354939E-2</v>
      </c>
      <c r="H1059">
        <v>0.84309414820338602</v>
      </c>
      <c r="I1059">
        <v>5.01445494208227E-2</v>
      </c>
      <c r="J1059">
        <v>0.76555890641434798</v>
      </c>
      <c r="K1059">
        <v>0</v>
      </c>
      <c r="L1059">
        <v>584</v>
      </c>
      <c r="M1059">
        <v>768</v>
      </c>
      <c r="N1059">
        <v>36.299999999999997</v>
      </c>
      <c r="O1059">
        <v>49.813268202846402</v>
      </c>
      <c r="P1059">
        <v>372.34527399392198</v>
      </c>
      <c r="Q1059">
        <v>3.0115139133948201</v>
      </c>
      <c r="R1059">
        <v>-2.8336346386997899E-3</v>
      </c>
      <c r="S1059">
        <v>405</v>
      </c>
      <c r="T1059" t="s">
        <v>60</v>
      </c>
      <c r="U1059" t="s">
        <v>61</v>
      </c>
      <c r="V1059">
        <v>255</v>
      </c>
      <c r="W1059">
        <v>0</v>
      </c>
      <c r="X1059" t="s">
        <v>62</v>
      </c>
      <c r="Y1059">
        <v>6</v>
      </c>
      <c r="Z1059">
        <v>203</v>
      </c>
      <c r="AA1059">
        <v>3</v>
      </c>
      <c r="AB1059" t="s">
        <v>63</v>
      </c>
      <c r="AD1059">
        <v>1205.8711579666599</v>
      </c>
      <c r="AE1059">
        <v>3</v>
      </c>
      <c r="AF1059" t="s">
        <v>64</v>
      </c>
      <c r="AG1059">
        <v>0</v>
      </c>
      <c r="AJ1059">
        <v>19966454.112277001</v>
      </c>
      <c r="AK1059">
        <v>18474737.442293741</v>
      </c>
      <c r="AL1059">
        <v>1.2319074631039648</v>
      </c>
      <c r="AM1059">
        <v>4.94901934354939E-2</v>
      </c>
      <c r="AN1059">
        <v>4.8979326135264442E-2</v>
      </c>
      <c r="AO1059">
        <v>1.0022934404305526</v>
      </c>
      <c r="AP1059">
        <v>0.86401702374528699</v>
      </c>
      <c r="AQ1059">
        <v>0.87201988521159834</v>
      </c>
      <c r="AR1059">
        <v>-5.7748805241783725E-2</v>
      </c>
      <c r="AS1059">
        <v>5.01445494208227E-2</v>
      </c>
      <c r="AT1059">
        <v>4.9693238777496082E-2</v>
      </c>
      <c r="AU1059">
        <v>1.024944976573404</v>
      </c>
    </row>
    <row r="1060" spans="1:47" x14ac:dyDescent="0.25">
      <c r="A1060" t="s">
        <v>58</v>
      </c>
      <c r="B1060">
        <v>6</v>
      </c>
      <c r="C1060">
        <v>101</v>
      </c>
      <c r="D1060" t="s">
        <v>1104</v>
      </c>
      <c r="E1060">
        <v>605.56666666666661</v>
      </c>
      <c r="F1060">
        <v>19966454.112277001</v>
      </c>
      <c r="G1060">
        <v>5.2349743203168597E-2</v>
      </c>
      <c r="H1060">
        <v>0.86401702374528699</v>
      </c>
      <c r="I1060">
        <v>5.3174129583317097E-2</v>
      </c>
      <c r="J1060">
        <v>0.82541804962698595</v>
      </c>
      <c r="K1060">
        <v>0</v>
      </c>
      <c r="L1060">
        <v>584</v>
      </c>
      <c r="M1060">
        <v>768</v>
      </c>
      <c r="N1060">
        <v>38.4</v>
      </c>
      <c r="O1060">
        <v>52.648071596456397</v>
      </c>
      <c r="P1060">
        <v>371.17002165934298</v>
      </c>
      <c r="Q1060">
        <v>3.0581843385930099</v>
      </c>
      <c r="R1060">
        <v>-2.86930023945538E-3</v>
      </c>
      <c r="S1060">
        <v>405</v>
      </c>
      <c r="T1060" t="s">
        <v>60</v>
      </c>
      <c r="U1060" t="s">
        <v>61</v>
      </c>
      <c r="V1060">
        <v>255</v>
      </c>
      <c r="W1060">
        <v>0</v>
      </c>
      <c r="X1060" t="s">
        <v>62</v>
      </c>
      <c r="Y1060">
        <v>6</v>
      </c>
      <c r="Z1060">
        <v>203</v>
      </c>
      <c r="AA1060">
        <v>3</v>
      </c>
      <c r="AB1060" t="s">
        <v>63</v>
      </c>
      <c r="AD1060">
        <v>1205.8711579666599</v>
      </c>
      <c r="AE1060">
        <v>3</v>
      </c>
      <c r="AF1060" t="s">
        <v>64</v>
      </c>
      <c r="AG1060">
        <v>0</v>
      </c>
      <c r="AJ1060">
        <v>20451173.758028802</v>
      </c>
      <c r="AK1060">
        <v>20025939.833242361</v>
      </c>
      <c r="AL1060">
        <v>1.3961174970590806</v>
      </c>
      <c r="AM1060">
        <v>5.2349743203168597E-2</v>
      </c>
      <c r="AN1060">
        <v>5.2792702759103187E-2</v>
      </c>
      <c r="AO1060">
        <v>1.3026033478820225</v>
      </c>
      <c r="AP1060">
        <v>0.86401702374528699</v>
      </c>
      <c r="AQ1060">
        <v>0.86900815849779467</v>
      </c>
      <c r="AR1060">
        <v>-3.8548140086251771E-2</v>
      </c>
      <c r="AS1060">
        <v>5.3174129583317097E-2</v>
      </c>
      <c r="AT1060">
        <v>5.3580794279161542E-2</v>
      </c>
      <c r="AU1060">
        <v>1.2658109890838403</v>
      </c>
    </row>
    <row r="1061" spans="1:47" x14ac:dyDescent="0.25">
      <c r="A1061" t="s">
        <v>58</v>
      </c>
      <c r="B1061">
        <v>6</v>
      </c>
      <c r="C1061">
        <v>102</v>
      </c>
      <c r="D1061" t="s">
        <v>1105</v>
      </c>
      <c r="E1061">
        <v>612.6</v>
      </c>
      <c r="F1061">
        <v>21303093.533823401</v>
      </c>
      <c r="G1061">
        <v>5.6056368914766397E-2</v>
      </c>
      <c r="H1061">
        <v>0.86533516300401103</v>
      </c>
      <c r="I1061">
        <v>5.7093218405038199E-2</v>
      </c>
      <c r="J1061">
        <v>0.87302782670696299</v>
      </c>
      <c r="K1061">
        <v>0</v>
      </c>
      <c r="L1061">
        <v>584</v>
      </c>
      <c r="M1061">
        <v>768</v>
      </c>
      <c r="N1061">
        <v>36.299999999999997</v>
      </c>
      <c r="O1061">
        <v>56.217886320834701</v>
      </c>
      <c r="P1061">
        <v>369.201678629041</v>
      </c>
      <c r="Q1061">
        <v>3.1118252432540499</v>
      </c>
      <c r="R1061">
        <v>-2.8673817936096298E-3</v>
      </c>
      <c r="S1061">
        <v>405</v>
      </c>
      <c r="T1061" t="s">
        <v>60</v>
      </c>
      <c r="U1061" t="s">
        <v>61</v>
      </c>
      <c r="V1061">
        <v>255</v>
      </c>
      <c r="W1061">
        <v>0</v>
      </c>
      <c r="X1061" t="s">
        <v>62</v>
      </c>
      <c r="Y1061">
        <v>6</v>
      </c>
      <c r="Z1061">
        <v>203</v>
      </c>
      <c r="AA1061">
        <v>3</v>
      </c>
      <c r="AB1061" t="s">
        <v>63</v>
      </c>
      <c r="AD1061">
        <v>1205.8711579666599</v>
      </c>
      <c r="AE1061">
        <v>3</v>
      </c>
      <c r="AF1061" t="s">
        <v>64</v>
      </c>
      <c r="AG1061">
        <v>0</v>
      </c>
      <c r="AJ1061">
        <v>21303093.533823401</v>
      </c>
      <c r="AK1061">
        <v>22292391.144580681</v>
      </c>
      <c r="AL1061">
        <v>1.2999966072356117</v>
      </c>
      <c r="AM1061">
        <v>5.6056368914766397E-2</v>
      </c>
      <c r="AN1061">
        <v>5.8621163564370561E-2</v>
      </c>
      <c r="AO1061">
        <v>1.5593658067127498</v>
      </c>
      <c r="AP1061">
        <v>0.86533516300401103</v>
      </c>
      <c r="AQ1061">
        <v>0.86838860067791424</v>
      </c>
      <c r="AR1061">
        <v>4.9616223198244137E-2</v>
      </c>
      <c r="AS1061">
        <v>5.7093218405038199E-2</v>
      </c>
      <c r="AT1061">
        <v>5.9205361952205583E-2</v>
      </c>
      <c r="AU1061">
        <v>1.484370614266499</v>
      </c>
    </row>
    <row r="1062" spans="1:47" x14ac:dyDescent="0.25">
      <c r="A1062" t="s">
        <v>58</v>
      </c>
      <c r="B1062">
        <v>6</v>
      </c>
      <c r="C1062">
        <v>103</v>
      </c>
      <c r="D1062" t="s">
        <v>1106</v>
      </c>
      <c r="E1062">
        <v>619.4666666666667</v>
      </c>
      <c r="F1062">
        <v>22527012.7969331</v>
      </c>
      <c r="G1062">
        <v>6.0554200381694803E-2</v>
      </c>
      <c r="H1062">
        <v>0.87125041805613701</v>
      </c>
      <c r="I1062">
        <v>6.1411958068416199E-2</v>
      </c>
      <c r="J1062">
        <v>0.92856502967312204</v>
      </c>
      <c r="K1062">
        <v>0</v>
      </c>
      <c r="L1062">
        <v>584</v>
      </c>
      <c r="M1062">
        <v>768</v>
      </c>
      <c r="N1062">
        <v>38.6</v>
      </c>
      <c r="O1062">
        <v>59.355275990644301</v>
      </c>
      <c r="P1062">
        <v>362.495373637841</v>
      </c>
      <c r="Q1062">
        <v>3.1565941125727401</v>
      </c>
      <c r="R1062">
        <v>-2.8730539269246598E-3</v>
      </c>
      <c r="S1062">
        <v>405</v>
      </c>
      <c r="T1062" t="s">
        <v>60</v>
      </c>
      <c r="U1062" t="s">
        <v>61</v>
      </c>
      <c r="V1062">
        <v>255</v>
      </c>
      <c r="W1062">
        <v>0</v>
      </c>
      <c r="X1062" t="s">
        <v>62</v>
      </c>
      <c r="Y1062">
        <v>6</v>
      </c>
      <c r="Z1062">
        <v>203</v>
      </c>
      <c r="AA1062">
        <v>3</v>
      </c>
      <c r="AB1062" t="s">
        <v>63</v>
      </c>
      <c r="AD1062">
        <v>1205.8711579666599</v>
      </c>
      <c r="AE1062">
        <v>3</v>
      </c>
      <c r="AF1062" t="s">
        <v>64</v>
      </c>
      <c r="AG1062">
        <v>0</v>
      </c>
      <c r="AJ1062">
        <v>22527012.7969331</v>
      </c>
      <c r="AK1062">
        <v>24037366.118112683</v>
      </c>
      <c r="AL1062">
        <v>1.0180187154773919</v>
      </c>
      <c r="AM1062">
        <v>6.0554200381694803E-2</v>
      </c>
      <c r="AN1062">
        <v>6.5575362070744422E-2</v>
      </c>
      <c r="AO1062">
        <v>1.6981033025968111</v>
      </c>
      <c r="AP1062">
        <v>0.87125041805613701</v>
      </c>
      <c r="AQ1062">
        <v>0.87467025055933001</v>
      </c>
      <c r="AR1062">
        <v>0.12431932750286911</v>
      </c>
      <c r="AS1062">
        <v>6.1411958068416199E-2</v>
      </c>
      <c r="AT1062">
        <v>6.5908339538255645E-2</v>
      </c>
      <c r="AU1062">
        <v>1.6288532237397988</v>
      </c>
    </row>
    <row r="1063" spans="1:47" x14ac:dyDescent="0.25">
      <c r="A1063" t="s">
        <v>58</v>
      </c>
      <c r="B1063">
        <v>6</v>
      </c>
      <c r="C1063">
        <v>104</v>
      </c>
      <c r="D1063" t="s">
        <v>1107</v>
      </c>
      <c r="E1063">
        <v>626.23333333333335</v>
      </c>
      <c r="F1063">
        <v>27214221.521841101</v>
      </c>
      <c r="G1063">
        <v>7.4655311886729095E-2</v>
      </c>
      <c r="H1063">
        <v>0.87732337483884903</v>
      </c>
      <c r="I1063">
        <v>7.4202954283433695E-2</v>
      </c>
      <c r="J1063">
        <v>1.0141033350215301</v>
      </c>
      <c r="K1063">
        <v>0</v>
      </c>
      <c r="L1063">
        <v>584</v>
      </c>
      <c r="M1063">
        <v>768</v>
      </c>
      <c r="N1063">
        <v>37.299999999999997</v>
      </c>
      <c r="O1063">
        <v>67.588167159203905</v>
      </c>
      <c r="P1063">
        <v>341.76217098107202</v>
      </c>
      <c r="Q1063">
        <v>3.1152139861199499</v>
      </c>
      <c r="R1063">
        <v>-2.8677546659037299E-3</v>
      </c>
      <c r="S1063">
        <v>405</v>
      </c>
      <c r="T1063" t="s">
        <v>60</v>
      </c>
      <c r="U1063" t="s">
        <v>61</v>
      </c>
      <c r="V1063">
        <v>255</v>
      </c>
      <c r="W1063">
        <v>0</v>
      </c>
      <c r="X1063" t="s">
        <v>62</v>
      </c>
      <c r="Y1063">
        <v>6</v>
      </c>
      <c r="Z1063">
        <v>203</v>
      </c>
      <c r="AA1063">
        <v>3</v>
      </c>
      <c r="AB1063" t="s">
        <v>63</v>
      </c>
      <c r="AD1063">
        <v>1205.8711579666599</v>
      </c>
      <c r="AE1063">
        <v>3</v>
      </c>
      <c r="AF1063" t="s">
        <v>64</v>
      </c>
      <c r="AG1063">
        <v>0</v>
      </c>
      <c r="AJ1063">
        <v>27214221.521841101</v>
      </c>
      <c r="AK1063">
        <v>26106999.99153132</v>
      </c>
      <c r="AL1063">
        <v>1.7311048445591932</v>
      </c>
      <c r="AM1063">
        <v>7.4655311886729095E-2</v>
      </c>
      <c r="AN1063">
        <v>7.4089009346269857E-2</v>
      </c>
      <c r="AO1063">
        <v>1.9118462878653522</v>
      </c>
      <c r="AP1063">
        <v>0.87732337483884903</v>
      </c>
      <c r="AQ1063">
        <v>0.88095190044074601</v>
      </c>
      <c r="AR1063">
        <v>4.5637702357647948E-2</v>
      </c>
      <c r="AS1063">
        <v>7.4202954283433695E-2</v>
      </c>
      <c r="AT1063">
        <v>7.4140602481645279E-2</v>
      </c>
      <c r="AU1063">
        <v>1.8572268009878456</v>
      </c>
    </row>
    <row r="1064" spans="1:47" x14ac:dyDescent="0.25">
      <c r="A1064" t="s">
        <v>58</v>
      </c>
      <c r="B1064">
        <v>6</v>
      </c>
      <c r="C1064">
        <v>105</v>
      </c>
      <c r="D1064" t="s">
        <v>1108</v>
      </c>
      <c r="E1064">
        <v>632.9666666666667</v>
      </c>
      <c r="F1064">
        <v>28691328.979936998</v>
      </c>
      <c r="G1064">
        <v>8.4261185967363206E-2</v>
      </c>
      <c r="H1064">
        <v>0.89542527315236597</v>
      </c>
      <c r="I1064">
        <v>8.3659437351072993E-2</v>
      </c>
      <c r="J1064">
        <v>1.1004505321815301</v>
      </c>
      <c r="K1064">
        <v>0</v>
      </c>
      <c r="L1064">
        <v>584</v>
      </c>
      <c r="M1064">
        <v>768</v>
      </c>
      <c r="N1064">
        <v>36.799999999999997</v>
      </c>
      <c r="O1064">
        <v>74.489967463862698</v>
      </c>
      <c r="P1064">
        <v>334.18561186072498</v>
      </c>
      <c r="Q1064">
        <v>3.1455537358991199</v>
      </c>
      <c r="R1064">
        <v>-2.88958110898698E-3</v>
      </c>
      <c r="S1064">
        <v>405</v>
      </c>
      <c r="T1064" t="s">
        <v>60</v>
      </c>
      <c r="U1064" t="s">
        <v>61</v>
      </c>
      <c r="V1064">
        <v>255</v>
      </c>
      <c r="W1064">
        <v>0</v>
      </c>
      <c r="X1064" t="s">
        <v>62</v>
      </c>
      <c r="Y1064">
        <v>6</v>
      </c>
      <c r="Z1064">
        <v>203</v>
      </c>
      <c r="AA1064">
        <v>3</v>
      </c>
      <c r="AB1064" t="s">
        <v>63</v>
      </c>
      <c r="AD1064">
        <v>1205.8711579666599</v>
      </c>
      <c r="AE1064">
        <v>3</v>
      </c>
      <c r="AF1064" t="s">
        <v>64</v>
      </c>
      <c r="AG1064">
        <v>0</v>
      </c>
      <c r="AJ1064">
        <v>28691328.979936998</v>
      </c>
      <c r="AK1064">
        <v>30379128.019734278</v>
      </c>
      <c r="AL1064">
        <v>2.591689423759175</v>
      </c>
      <c r="AM1064">
        <v>8.4261185967363206E-2</v>
      </c>
      <c r="AN1064">
        <v>8.4779988159615766E-2</v>
      </c>
      <c r="AO1064">
        <v>2.0589297446760897</v>
      </c>
      <c r="AP1064">
        <v>0.89542527315236597</v>
      </c>
      <c r="AQ1064">
        <v>0.87991410071533582</v>
      </c>
      <c r="AR1064">
        <v>-3.4464366305410762E-2</v>
      </c>
      <c r="AS1064">
        <v>8.3659437351072993E-2</v>
      </c>
      <c r="AT1064">
        <v>8.4602189180221637E-2</v>
      </c>
      <c r="AU1064">
        <v>2.0283698762906015</v>
      </c>
    </row>
    <row r="1065" spans="1:47" x14ac:dyDescent="0.25">
      <c r="A1065" t="s">
        <v>58</v>
      </c>
      <c r="B1065">
        <v>6</v>
      </c>
      <c r="C1065">
        <v>106</v>
      </c>
      <c r="D1065" t="s">
        <v>1109</v>
      </c>
      <c r="E1065">
        <v>639.63333333333333</v>
      </c>
      <c r="F1065">
        <v>30799343.125122</v>
      </c>
      <c r="G1065">
        <v>9.4917979580795703E-2</v>
      </c>
      <c r="H1065">
        <v>0.90823378822460299</v>
      </c>
      <c r="I1065">
        <v>9.4335444300265303E-2</v>
      </c>
      <c r="J1065">
        <v>1.2019623192562601</v>
      </c>
      <c r="K1065">
        <v>0</v>
      </c>
      <c r="L1065">
        <v>584</v>
      </c>
      <c r="M1065">
        <v>768</v>
      </c>
      <c r="N1065">
        <v>38.549999999999997</v>
      </c>
      <c r="O1065">
        <v>82.089380497838206</v>
      </c>
      <c r="P1065">
        <v>326.789286177039</v>
      </c>
      <c r="Q1065">
        <v>3.2628428378050498</v>
      </c>
      <c r="R1065">
        <v>-2.9003167465948502E-3</v>
      </c>
      <c r="S1065">
        <v>405</v>
      </c>
      <c r="T1065" t="s">
        <v>60</v>
      </c>
      <c r="U1065" t="s">
        <v>61</v>
      </c>
      <c r="V1065">
        <v>255</v>
      </c>
      <c r="W1065">
        <v>0</v>
      </c>
      <c r="X1065" t="s">
        <v>62</v>
      </c>
      <c r="Y1065">
        <v>6</v>
      </c>
      <c r="Z1065">
        <v>203</v>
      </c>
      <c r="AA1065">
        <v>3</v>
      </c>
      <c r="AB1065" t="s">
        <v>63</v>
      </c>
      <c r="AD1065">
        <v>1205.8711579666599</v>
      </c>
      <c r="AE1065">
        <v>3</v>
      </c>
      <c r="AF1065" t="s">
        <v>64</v>
      </c>
      <c r="AG1065">
        <v>0</v>
      </c>
      <c r="AJ1065">
        <v>30799343.125122</v>
      </c>
      <c r="AK1065">
        <v>36328995.5778092</v>
      </c>
      <c r="AL1065">
        <v>2.4970170167766472</v>
      </c>
      <c r="AM1065">
        <v>9.4917979580795703E-2</v>
      </c>
      <c r="AN1065">
        <v>9.7240972713228194E-2</v>
      </c>
      <c r="AO1065">
        <v>1.9487996941950396</v>
      </c>
      <c r="AP1065">
        <v>0.89542527315236597</v>
      </c>
      <c r="AQ1065">
        <v>0.8776932499795006</v>
      </c>
      <c r="AR1065">
        <v>-5.4720269081916822E-2</v>
      </c>
      <c r="AS1065">
        <v>9.4335444300265303E-2</v>
      </c>
      <c r="AT1065">
        <v>9.6947076944052191E-2</v>
      </c>
      <c r="AU1065">
        <v>1.9638428444761005</v>
      </c>
    </row>
    <row r="1066" spans="1:47" x14ac:dyDescent="0.25">
      <c r="A1066" t="s">
        <v>58</v>
      </c>
      <c r="B1066">
        <v>6</v>
      </c>
      <c r="C1066">
        <v>107</v>
      </c>
      <c r="D1066" t="s">
        <v>1110</v>
      </c>
      <c r="E1066">
        <v>646.41666666666663</v>
      </c>
      <c r="F1066">
        <v>42663733.6748382</v>
      </c>
      <c r="G1066">
        <v>0.10951126298149599</v>
      </c>
      <c r="H1066">
        <v>0.86014616437696101</v>
      </c>
      <c r="I1066">
        <v>0.10940115189792</v>
      </c>
      <c r="J1066">
        <v>1.3208618614565799</v>
      </c>
      <c r="K1066">
        <v>0</v>
      </c>
      <c r="L1066">
        <v>584</v>
      </c>
      <c r="M1066">
        <v>768</v>
      </c>
      <c r="N1066">
        <v>37.549999999999997</v>
      </c>
      <c r="O1066">
        <v>92.528994456888796</v>
      </c>
      <c r="P1066">
        <v>317.75345607016197</v>
      </c>
      <c r="Q1066">
        <v>3.3019694786334202</v>
      </c>
      <c r="R1066">
        <v>-2.7977325713731001E-3</v>
      </c>
      <c r="S1066">
        <v>405</v>
      </c>
      <c r="T1066" t="s">
        <v>60</v>
      </c>
      <c r="U1066" t="s">
        <v>61</v>
      </c>
      <c r="V1066">
        <v>255</v>
      </c>
      <c r="W1066">
        <v>0</v>
      </c>
      <c r="X1066" t="s">
        <v>62</v>
      </c>
      <c r="Y1066">
        <v>6</v>
      </c>
      <c r="Z1066">
        <v>203</v>
      </c>
      <c r="AA1066">
        <v>3</v>
      </c>
      <c r="AB1066" t="s">
        <v>63</v>
      </c>
      <c r="AD1066">
        <v>1205.8711579666599</v>
      </c>
      <c r="AE1066">
        <v>3</v>
      </c>
      <c r="AF1066" t="s">
        <v>64</v>
      </c>
      <c r="AG1066">
        <v>0</v>
      </c>
      <c r="AJ1066">
        <v>42663733.6748382</v>
      </c>
      <c r="AK1066">
        <v>42196852.85658434</v>
      </c>
      <c r="AL1066">
        <v>2.017218001192167</v>
      </c>
      <c r="AM1066">
        <v>0.10951126298149599</v>
      </c>
      <c r="AN1066">
        <v>0.10974978919131417</v>
      </c>
      <c r="AO1066">
        <v>1.6810241465159086</v>
      </c>
      <c r="AP1066">
        <v>0.86014616437696101</v>
      </c>
      <c r="AQ1066">
        <v>0.87310419783192139</v>
      </c>
      <c r="AR1066">
        <v>-0.10701724427800345</v>
      </c>
      <c r="AS1066">
        <v>0.10940115189792</v>
      </c>
      <c r="AT1066">
        <v>0.10970367338037926</v>
      </c>
      <c r="AU1066">
        <v>1.7335736983765095</v>
      </c>
    </row>
    <row r="1067" spans="1:47" x14ac:dyDescent="0.25">
      <c r="A1067" t="s">
        <v>58</v>
      </c>
      <c r="B1067">
        <v>6</v>
      </c>
      <c r="C1067">
        <v>108</v>
      </c>
      <c r="D1067" t="s">
        <v>1111</v>
      </c>
      <c r="E1067">
        <v>653.31666666666661</v>
      </c>
      <c r="F1067">
        <v>56553507.915716797</v>
      </c>
      <c r="G1067">
        <v>0.122859123149757</v>
      </c>
      <c r="H1067">
        <v>0.81720554551737101</v>
      </c>
      <c r="I1067">
        <v>0.123136396887569</v>
      </c>
      <c r="J1067">
        <v>1.4096295659613101</v>
      </c>
      <c r="K1067">
        <v>0</v>
      </c>
      <c r="L1067">
        <v>584</v>
      </c>
      <c r="M1067">
        <v>768</v>
      </c>
      <c r="N1067">
        <v>36.4</v>
      </c>
      <c r="O1067">
        <v>101.272637802269</v>
      </c>
      <c r="P1067">
        <v>309.08945676140701</v>
      </c>
      <c r="Q1067">
        <v>3.3134639582036298</v>
      </c>
      <c r="R1067">
        <v>-2.7076453497798898E-3</v>
      </c>
      <c r="S1067">
        <v>405</v>
      </c>
      <c r="T1067" t="s">
        <v>60</v>
      </c>
      <c r="U1067" t="s">
        <v>61</v>
      </c>
      <c r="V1067">
        <v>255</v>
      </c>
      <c r="W1067">
        <v>0</v>
      </c>
      <c r="X1067" t="s">
        <v>62</v>
      </c>
      <c r="Y1067">
        <v>6</v>
      </c>
      <c r="Z1067">
        <v>203</v>
      </c>
      <c r="AA1067">
        <v>3</v>
      </c>
      <c r="AB1067" t="s">
        <v>63</v>
      </c>
      <c r="AD1067">
        <v>1205.8711579666599</v>
      </c>
      <c r="AE1067">
        <v>3</v>
      </c>
      <c r="AF1067" t="s">
        <v>64</v>
      </c>
      <c r="AG1067">
        <v>0</v>
      </c>
      <c r="AJ1067">
        <v>52276350.587307699</v>
      </c>
      <c r="AK1067">
        <v>48077502.558177739</v>
      </c>
      <c r="AL1067">
        <v>1.9666253614979108</v>
      </c>
      <c r="AM1067">
        <v>0.122859123149757</v>
      </c>
      <c r="AN1067">
        <v>0.12224487529044414</v>
      </c>
      <c r="AO1067">
        <v>1.4908212576553743</v>
      </c>
      <c r="AP1067">
        <v>0.86014616437696101</v>
      </c>
      <c r="AQ1067">
        <v>0.86489476602163851</v>
      </c>
      <c r="AR1067">
        <v>-0.17592523386763179</v>
      </c>
      <c r="AS1067">
        <v>0.123136396887569</v>
      </c>
      <c r="AT1067">
        <v>0.12264141740334647</v>
      </c>
      <c r="AU1067">
        <v>1.5314037761396366</v>
      </c>
    </row>
    <row r="1068" spans="1:47" x14ac:dyDescent="0.25">
      <c r="A1068" t="s">
        <v>58</v>
      </c>
      <c r="B1068">
        <v>6</v>
      </c>
      <c r="C1068">
        <v>109</v>
      </c>
      <c r="D1068" t="s">
        <v>1112</v>
      </c>
      <c r="E1068">
        <v>660.08333333333337</v>
      </c>
      <c r="F1068">
        <v>52276350.587307699</v>
      </c>
      <c r="G1068">
        <v>0.13719939427715899</v>
      </c>
      <c r="H1068">
        <v>0.86481205139529105</v>
      </c>
      <c r="I1068">
        <v>0.13798593646506899</v>
      </c>
      <c r="J1068">
        <v>1.51150417392265</v>
      </c>
      <c r="K1068">
        <v>0</v>
      </c>
      <c r="L1068">
        <v>584</v>
      </c>
      <c r="M1068">
        <v>768</v>
      </c>
      <c r="N1068">
        <v>38.6</v>
      </c>
      <c r="O1068">
        <v>110.074832774252</v>
      </c>
      <c r="P1068">
        <v>299.97535066902702</v>
      </c>
      <c r="Q1068">
        <v>3.3891685873533102</v>
      </c>
      <c r="R1068">
        <v>-2.77658965898966E-3</v>
      </c>
      <c r="S1068">
        <v>405</v>
      </c>
      <c r="T1068" t="s">
        <v>60</v>
      </c>
      <c r="U1068" t="s">
        <v>61</v>
      </c>
      <c r="V1068">
        <v>255</v>
      </c>
      <c r="W1068">
        <v>0</v>
      </c>
      <c r="X1068" t="s">
        <v>62</v>
      </c>
      <c r="Y1068">
        <v>6</v>
      </c>
      <c r="Z1068">
        <v>203</v>
      </c>
      <c r="AA1068">
        <v>3</v>
      </c>
      <c r="AB1068" t="s">
        <v>63</v>
      </c>
      <c r="AD1068">
        <v>1205.8711579666599</v>
      </c>
      <c r="AE1068">
        <v>3</v>
      </c>
      <c r="AF1068" t="s">
        <v>64</v>
      </c>
      <c r="AG1068">
        <v>0</v>
      </c>
      <c r="AJ1068">
        <v>56553507.915716797</v>
      </c>
      <c r="AK1068">
        <v>55079299.405452244</v>
      </c>
      <c r="AL1068">
        <v>1.8148335692097159</v>
      </c>
      <c r="AM1068">
        <v>0.13719939427715899</v>
      </c>
      <c r="AN1068">
        <v>0.13463468357296141</v>
      </c>
      <c r="AO1068">
        <v>1.2868963920171723</v>
      </c>
      <c r="AP1068">
        <v>0.85437811410095199</v>
      </c>
      <c r="AQ1068">
        <v>0.85358411410113555</v>
      </c>
      <c r="AR1068">
        <v>-0.15300433260645474</v>
      </c>
      <c r="AS1068">
        <v>0.13798593646506899</v>
      </c>
      <c r="AT1068">
        <v>0.13535087898554121</v>
      </c>
      <c r="AU1068">
        <v>1.322772811726538</v>
      </c>
    </row>
    <row r="1069" spans="1:47" x14ac:dyDescent="0.25">
      <c r="A1069" t="s">
        <v>58</v>
      </c>
      <c r="B1069">
        <v>6</v>
      </c>
      <c r="C1069">
        <v>110</v>
      </c>
      <c r="D1069" t="s">
        <v>1113</v>
      </c>
      <c r="E1069">
        <v>666.7833333333333</v>
      </c>
      <c r="F1069">
        <v>58094577.487903997</v>
      </c>
      <c r="G1069">
        <v>0.146736616463013</v>
      </c>
      <c r="H1069">
        <v>0.85437811410095199</v>
      </c>
      <c r="I1069">
        <v>0.14834815746590899</v>
      </c>
      <c r="J1069">
        <v>1.5881522774596799</v>
      </c>
      <c r="K1069">
        <v>0</v>
      </c>
      <c r="L1069">
        <v>584</v>
      </c>
      <c r="M1069">
        <v>768</v>
      </c>
      <c r="N1069">
        <v>37.950000000000003</v>
      </c>
      <c r="O1069">
        <v>116.18639473601399</v>
      </c>
      <c r="P1069">
        <v>294.62047858077801</v>
      </c>
      <c r="Q1069">
        <v>3.4342553286996198</v>
      </c>
      <c r="R1069">
        <v>-2.7485887324082501E-3</v>
      </c>
      <c r="S1069">
        <v>405</v>
      </c>
      <c r="T1069" t="s">
        <v>60</v>
      </c>
      <c r="U1069" t="s">
        <v>61</v>
      </c>
      <c r="V1069">
        <v>255</v>
      </c>
      <c r="W1069">
        <v>0</v>
      </c>
      <c r="X1069" t="s">
        <v>62</v>
      </c>
      <c r="Y1069">
        <v>6</v>
      </c>
      <c r="Z1069">
        <v>203</v>
      </c>
      <c r="AA1069">
        <v>3</v>
      </c>
      <c r="AB1069" t="s">
        <v>63</v>
      </c>
      <c r="AD1069">
        <v>1205.8711579666599</v>
      </c>
      <c r="AE1069">
        <v>3</v>
      </c>
      <c r="AF1069" t="s">
        <v>64</v>
      </c>
      <c r="AG1069">
        <v>0</v>
      </c>
      <c r="AJ1069">
        <v>58094577.487903997</v>
      </c>
      <c r="AK1069">
        <v>61100807.086283267</v>
      </c>
      <c r="AL1069">
        <v>1.2355228858873308</v>
      </c>
      <c r="AM1069">
        <v>0.146736616463013</v>
      </c>
      <c r="AN1069">
        <v>0.1454210535442392</v>
      </c>
      <c r="AO1069">
        <v>1.0216657287507869</v>
      </c>
      <c r="AP1069">
        <v>0.85437811410095199</v>
      </c>
      <c r="AQ1069">
        <v>0.84751842211134232</v>
      </c>
      <c r="AR1069">
        <v>-0.11427830401305904</v>
      </c>
      <c r="AS1069">
        <v>0.14834815746590899</v>
      </c>
      <c r="AT1069">
        <v>0.14661511917503384</v>
      </c>
      <c r="AU1069">
        <v>1.0633032891775049</v>
      </c>
    </row>
    <row r="1070" spans="1:47" x14ac:dyDescent="0.25">
      <c r="A1070" t="s">
        <v>58</v>
      </c>
      <c r="B1070">
        <v>6</v>
      </c>
      <c r="C1070">
        <v>111</v>
      </c>
      <c r="D1070" t="s">
        <v>1114</v>
      </c>
      <c r="E1070">
        <v>673.5</v>
      </c>
      <c r="F1070">
        <v>65808327.361494496</v>
      </c>
      <c r="G1070">
        <v>0.15686702099338201</v>
      </c>
      <c r="H1070">
        <v>0.83887201354985197</v>
      </c>
      <c r="I1070">
        <v>0.15788275221123901</v>
      </c>
      <c r="J1070">
        <v>1.6244785769436301</v>
      </c>
      <c r="K1070">
        <v>0</v>
      </c>
      <c r="L1070">
        <v>584</v>
      </c>
      <c r="M1070">
        <v>768</v>
      </c>
      <c r="N1070">
        <v>36.799999999999997</v>
      </c>
      <c r="O1070">
        <v>120.38488610992999</v>
      </c>
      <c r="P1070">
        <v>286.91454554734401</v>
      </c>
      <c r="Q1070">
        <v>3.4263482620125298</v>
      </c>
      <c r="R1070">
        <v>-2.7116242397972E-3</v>
      </c>
      <c r="S1070">
        <v>405</v>
      </c>
      <c r="T1070" t="s">
        <v>60</v>
      </c>
      <c r="U1070" t="s">
        <v>61</v>
      </c>
      <c r="V1070">
        <v>255</v>
      </c>
      <c r="W1070">
        <v>0</v>
      </c>
      <c r="X1070" t="s">
        <v>62</v>
      </c>
      <c r="Y1070">
        <v>6</v>
      </c>
      <c r="Z1070">
        <v>203</v>
      </c>
      <c r="AA1070">
        <v>3</v>
      </c>
      <c r="AB1070" t="s">
        <v>63</v>
      </c>
      <c r="AD1070">
        <v>1205.8711579666599</v>
      </c>
      <c r="AE1070">
        <v>3</v>
      </c>
      <c r="AF1070" t="s">
        <v>64</v>
      </c>
      <c r="AG1070">
        <v>0</v>
      </c>
      <c r="AJ1070">
        <v>65808327.361494496</v>
      </c>
      <c r="AK1070">
        <v>65215962.719418578</v>
      </c>
      <c r="AL1070">
        <v>0.78632680217855444</v>
      </c>
      <c r="AM1070">
        <v>0.15686702099338201</v>
      </c>
      <c r="AN1070">
        <v>0.15447137373497341</v>
      </c>
      <c r="AO1070">
        <v>0.75472638167435557</v>
      </c>
      <c r="AP1070">
        <v>0.83887201354985197</v>
      </c>
      <c r="AQ1070">
        <v>0.8401423255231848</v>
      </c>
      <c r="AR1070">
        <v>-0.10849212784120824</v>
      </c>
      <c r="AS1070">
        <v>0.15788275221123901</v>
      </c>
      <c r="AT1070">
        <v>0.1561140557884016</v>
      </c>
      <c r="AU1070">
        <v>0.78469097424623047</v>
      </c>
    </row>
    <row r="1071" spans="1:47" x14ac:dyDescent="0.25">
      <c r="A1071" t="s">
        <v>58</v>
      </c>
      <c r="B1071">
        <v>6</v>
      </c>
      <c r="C1071">
        <v>112</v>
      </c>
      <c r="D1071" t="s">
        <v>1115</v>
      </c>
      <c r="E1071">
        <v>680.18333333333328</v>
      </c>
      <c r="F1071">
        <v>72771272.078993395</v>
      </c>
      <c r="G1071">
        <v>0.16344311283788501</v>
      </c>
      <c r="H1071">
        <v>0.82326568143617396</v>
      </c>
      <c r="I1071">
        <v>0.165722352845383</v>
      </c>
      <c r="J1071">
        <v>1.6565544860793699</v>
      </c>
      <c r="K1071">
        <v>0</v>
      </c>
      <c r="L1071">
        <v>584</v>
      </c>
      <c r="M1071">
        <v>768</v>
      </c>
      <c r="N1071">
        <v>36.799999999999997</v>
      </c>
      <c r="O1071">
        <v>125.068380455347</v>
      </c>
      <c r="P1071">
        <v>284.04638628982002</v>
      </c>
      <c r="Q1071">
        <v>3.4615866467887901</v>
      </c>
      <c r="R1071">
        <v>-2.67839501494697E-3</v>
      </c>
      <c r="S1071">
        <v>405</v>
      </c>
      <c r="T1071" t="s">
        <v>60</v>
      </c>
      <c r="U1071" t="s">
        <v>61</v>
      </c>
      <c r="V1071">
        <v>255</v>
      </c>
      <c r="W1071">
        <v>0</v>
      </c>
      <c r="X1071" t="s">
        <v>62</v>
      </c>
      <c r="Y1071">
        <v>6</v>
      </c>
      <c r="Z1071">
        <v>203</v>
      </c>
      <c r="AA1071">
        <v>3</v>
      </c>
      <c r="AB1071" t="s">
        <v>63</v>
      </c>
      <c r="AD1071">
        <v>1205.8711579666599</v>
      </c>
      <c r="AE1071">
        <v>3</v>
      </c>
      <c r="AF1071" t="s">
        <v>64</v>
      </c>
      <c r="AG1071">
        <v>0</v>
      </c>
      <c r="AJ1071">
        <v>72771272.078993395</v>
      </c>
      <c r="AK1071">
        <v>68475686.886872053</v>
      </c>
      <c r="AL1071">
        <v>0.82048026185893397</v>
      </c>
      <c r="AM1071">
        <v>0.16344311283788501</v>
      </c>
      <c r="AN1071">
        <v>0.16148674444397559</v>
      </c>
      <c r="AO1071">
        <v>0.67239302112835819</v>
      </c>
      <c r="AP1071">
        <v>0.82981770442799396</v>
      </c>
      <c r="AQ1071">
        <v>0.83523024358859321</v>
      </c>
      <c r="AR1071">
        <v>-0.1066321852598041</v>
      </c>
      <c r="AS1071">
        <v>0.165722352845383</v>
      </c>
      <c r="AT1071">
        <v>0.1634061757028108</v>
      </c>
      <c r="AU1071">
        <v>0.66316239207641092</v>
      </c>
    </row>
    <row r="1072" spans="1:47" x14ac:dyDescent="0.25">
      <c r="A1072" t="s">
        <v>58</v>
      </c>
      <c r="B1072">
        <v>6</v>
      </c>
      <c r="C1072">
        <v>113</v>
      </c>
      <c r="D1072" t="s">
        <v>1116</v>
      </c>
      <c r="E1072">
        <v>686.81666666666661</v>
      </c>
      <c r="F1072">
        <v>72852128.752984196</v>
      </c>
      <c r="G1072">
        <v>0.16811072410342801</v>
      </c>
      <c r="H1072">
        <v>0.82981770442799396</v>
      </c>
      <c r="I1072">
        <v>0.17063107995440799</v>
      </c>
      <c r="J1072">
        <v>1.66135086720708</v>
      </c>
      <c r="K1072">
        <v>0</v>
      </c>
      <c r="L1072">
        <v>584</v>
      </c>
      <c r="M1072">
        <v>768</v>
      </c>
      <c r="N1072">
        <v>38.6</v>
      </c>
      <c r="O1072">
        <v>127.45930145766</v>
      </c>
      <c r="P1072">
        <v>281.185776492824</v>
      </c>
      <c r="Q1072">
        <v>3.46325547493382</v>
      </c>
      <c r="R1072">
        <v>-2.6851429942138499E-3</v>
      </c>
      <c r="S1072">
        <v>405</v>
      </c>
      <c r="T1072" t="s">
        <v>60</v>
      </c>
      <c r="U1072" t="s">
        <v>61</v>
      </c>
      <c r="V1072">
        <v>255</v>
      </c>
      <c r="W1072">
        <v>0</v>
      </c>
      <c r="X1072" t="s">
        <v>62</v>
      </c>
      <c r="Y1072">
        <v>6</v>
      </c>
      <c r="Z1072">
        <v>203</v>
      </c>
      <c r="AA1072">
        <v>3</v>
      </c>
      <c r="AB1072" t="s">
        <v>63</v>
      </c>
      <c r="AD1072">
        <v>1205.8711579666599</v>
      </c>
      <c r="AE1072">
        <v>3</v>
      </c>
      <c r="AF1072" t="s">
        <v>64</v>
      </c>
      <c r="AG1072">
        <v>0</v>
      </c>
      <c r="AJ1072">
        <v>72852128.752984196</v>
      </c>
      <c r="AK1072">
        <v>72745803.920740426</v>
      </c>
      <c r="AL1072">
        <v>0.85024033410568778</v>
      </c>
      <c r="AM1072">
        <v>0.16811072410342801</v>
      </c>
      <c r="AN1072">
        <v>0.16919381226801361</v>
      </c>
      <c r="AO1072">
        <v>0.65775331627243583</v>
      </c>
      <c r="AP1072">
        <v>0.82326568143617396</v>
      </c>
      <c r="AQ1072">
        <v>0.82874464175903317</v>
      </c>
      <c r="AR1072">
        <v>-7.3028867562888622E-2</v>
      </c>
      <c r="AS1072">
        <v>0.17063107995440799</v>
      </c>
      <c r="AT1072">
        <v>0.1709432910404706</v>
      </c>
      <c r="AU1072">
        <v>0.66750534745629375</v>
      </c>
    </row>
    <row r="1073" spans="1:47" x14ac:dyDescent="0.25">
      <c r="A1073" t="s">
        <v>58</v>
      </c>
      <c r="B1073">
        <v>6</v>
      </c>
      <c r="C1073">
        <v>114</v>
      </c>
      <c r="D1073" t="s">
        <v>1117</v>
      </c>
      <c r="E1073">
        <v>693.4666666666667</v>
      </c>
      <c r="F1073">
        <v>79445162.6572458</v>
      </c>
      <c r="G1073">
        <v>0.17227624782216999</v>
      </c>
      <c r="H1073">
        <v>0.81374284793433005</v>
      </c>
      <c r="I1073">
        <v>0.17444653603711499</v>
      </c>
      <c r="J1073">
        <v>1.63136106774844</v>
      </c>
      <c r="K1073">
        <v>0</v>
      </c>
      <c r="L1073">
        <v>584</v>
      </c>
      <c r="M1073">
        <v>768</v>
      </c>
      <c r="N1073">
        <v>38.200000000000003</v>
      </c>
      <c r="O1073">
        <v>128.84665910355599</v>
      </c>
      <c r="P1073">
        <v>278.11537116108798</v>
      </c>
      <c r="Q1073">
        <v>3.5103232401665498</v>
      </c>
      <c r="R1073">
        <v>-2.65373744368567E-3</v>
      </c>
      <c r="S1073">
        <v>405</v>
      </c>
      <c r="T1073" t="s">
        <v>60</v>
      </c>
      <c r="U1073" t="s">
        <v>61</v>
      </c>
      <c r="V1073">
        <v>255</v>
      </c>
      <c r="W1073">
        <v>0</v>
      </c>
      <c r="X1073" t="s">
        <v>62</v>
      </c>
      <c r="Y1073">
        <v>6</v>
      </c>
      <c r="Z1073">
        <v>203</v>
      </c>
      <c r="AA1073">
        <v>3</v>
      </c>
      <c r="AB1073" t="s">
        <v>63</v>
      </c>
      <c r="AD1073">
        <v>1205.8711579666599</v>
      </c>
      <c r="AE1073">
        <v>3</v>
      </c>
      <c r="AF1073" t="s">
        <v>64</v>
      </c>
      <c r="AG1073">
        <v>0</v>
      </c>
      <c r="AJ1073">
        <v>72852128.752984196</v>
      </c>
      <c r="AK1073">
        <v>76280811.191513658</v>
      </c>
      <c r="AL1073">
        <v>0.55482369376156371</v>
      </c>
      <c r="AM1073">
        <v>0.17227624782216999</v>
      </c>
      <c r="AN1073">
        <v>0.17611734871352941</v>
      </c>
      <c r="AO1073">
        <v>0.5750893712310523</v>
      </c>
      <c r="AP1073">
        <v>0.82981770442799396</v>
      </c>
      <c r="AQ1073">
        <v>0.827765017705411</v>
      </c>
      <c r="AR1073">
        <v>-2.7613991733559519E-3</v>
      </c>
      <c r="AS1073">
        <v>0.17444653603711499</v>
      </c>
      <c r="AT1073">
        <v>0.17834040724356082</v>
      </c>
      <c r="AU1073">
        <v>0.5757739172345574</v>
      </c>
    </row>
    <row r="1074" spans="1:47" x14ac:dyDescent="0.25">
      <c r="A1074" t="s">
        <v>58</v>
      </c>
      <c r="B1074">
        <v>6</v>
      </c>
      <c r="C1074">
        <v>115</v>
      </c>
      <c r="D1074" t="s">
        <v>1118</v>
      </c>
      <c r="E1074">
        <v>700.18333333333328</v>
      </c>
      <c r="F1074">
        <v>72431780.954087302</v>
      </c>
      <c r="G1074">
        <v>0.185271955583203</v>
      </c>
      <c r="H1074">
        <v>0.85507794012605898</v>
      </c>
      <c r="I1074">
        <v>0.18603373415420801</v>
      </c>
      <c r="J1074">
        <v>1.5988802390086601</v>
      </c>
      <c r="K1074">
        <v>0</v>
      </c>
      <c r="L1074">
        <v>584</v>
      </c>
      <c r="M1074">
        <v>768</v>
      </c>
      <c r="N1074">
        <v>37.15</v>
      </c>
      <c r="O1074">
        <v>132.61083131983801</v>
      </c>
      <c r="P1074">
        <v>268.53947648826301</v>
      </c>
      <c r="Q1074">
        <v>3.5156021863395401</v>
      </c>
      <c r="R1074">
        <v>-2.71155381005324E-3</v>
      </c>
      <c r="S1074">
        <v>405</v>
      </c>
      <c r="T1074" t="s">
        <v>60</v>
      </c>
      <c r="U1074" t="s">
        <v>61</v>
      </c>
      <c r="V1074">
        <v>255</v>
      </c>
      <c r="W1074">
        <v>0</v>
      </c>
      <c r="X1074" t="s">
        <v>62</v>
      </c>
      <c r="Y1074">
        <v>6</v>
      </c>
      <c r="Z1074">
        <v>203</v>
      </c>
      <c r="AA1074">
        <v>3</v>
      </c>
      <c r="AB1074" t="s">
        <v>63</v>
      </c>
      <c r="AD1074">
        <v>1205.8711579666599</v>
      </c>
      <c r="AE1074">
        <v>3</v>
      </c>
      <c r="AF1074" t="s">
        <v>64</v>
      </c>
      <c r="AG1074">
        <v>0</v>
      </c>
      <c r="AJ1074">
        <v>79445162.6572458</v>
      </c>
      <c r="AK1074">
        <v>78423229.518787131</v>
      </c>
      <c r="AL1074">
        <v>0.34256820646575398</v>
      </c>
      <c r="AM1074">
        <v>0.185271955583203</v>
      </c>
      <c r="AN1074">
        <v>0.1829311261662028</v>
      </c>
      <c r="AO1074">
        <v>0.58284055300008142</v>
      </c>
      <c r="AP1074">
        <v>0.82195010495315202</v>
      </c>
      <c r="AQ1074">
        <v>0.82859625547616034</v>
      </c>
      <c r="AR1074">
        <v>7.6577647474949675E-2</v>
      </c>
      <c r="AS1074">
        <v>0.18603373415420801</v>
      </c>
      <c r="AT1074">
        <v>0.18475988165289361</v>
      </c>
      <c r="AU1074">
        <v>0.53042585626533678</v>
      </c>
    </row>
    <row r="1075" spans="1:47" x14ac:dyDescent="0.25">
      <c r="A1075" t="s">
        <v>58</v>
      </c>
      <c r="B1075">
        <v>6</v>
      </c>
      <c r="C1075">
        <v>116</v>
      </c>
      <c r="D1075" t="s">
        <v>1119</v>
      </c>
      <c r="E1075">
        <v>707.0333333333333</v>
      </c>
      <c r="F1075">
        <v>84991412.109968394</v>
      </c>
      <c r="G1075">
        <v>0.19148470322096101</v>
      </c>
      <c r="H1075">
        <v>0.82195010495315202</v>
      </c>
      <c r="I1075">
        <v>0.19486833322669</v>
      </c>
      <c r="J1075">
        <v>1.5570812536504199</v>
      </c>
      <c r="K1075">
        <v>0</v>
      </c>
      <c r="L1075">
        <v>584</v>
      </c>
      <c r="M1075">
        <v>768</v>
      </c>
      <c r="N1075">
        <v>36.799999999999997</v>
      </c>
      <c r="O1075">
        <v>138.03461531820301</v>
      </c>
      <c r="P1075">
        <v>266.89862110897297</v>
      </c>
      <c r="Q1075">
        <v>3.5418777151941399</v>
      </c>
      <c r="R1075">
        <v>-2.6497872624610601E-3</v>
      </c>
      <c r="S1075">
        <v>405</v>
      </c>
      <c r="T1075" t="s">
        <v>60</v>
      </c>
      <c r="U1075" t="s">
        <v>61</v>
      </c>
      <c r="V1075">
        <v>255</v>
      </c>
      <c r="W1075">
        <v>0</v>
      </c>
      <c r="X1075" t="s">
        <v>62</v>
      </c>
      <c r="Y1075">
        <v>6</v>
      </c>
      <c r="Z1075">
        <v>203</v>
      </c>
      <c r="AA1075">
        <v>3</v>
      </c>
      <c r="AB1075" t="s">
        <v>63</v>
      </c>
      <c r="AD1075">
        <v>1205.8711579666599</v>
      </c>
      <c r="AE1075">
        <v>3</v>
      </c>
      <c r="AF1075" t="s">
        <v>64</v>
      </c>
      <c r="AG1075">
        <v>0</v>
      </c>
      <c r="AJ1075">
        <v>83483363.715360701</v>
      </c>
      <c r="AK1075">
        <v>80121815.331378818</v>
      </c>
      <c r="AL1075">
        <v>0.32277196091778343</v>
      </c>
      <c r="AM1075">
        <v>0.19148470322096101</v>
      </c>
      <c r="AN1075">
        <v>0.1905612497925222</v>
      </c>
      <c r="AO1075">
        <v>0.62133031957165297</v>
      </c>
      <c r="AP1075">
        <v>0.83397389328174099</v>
      </c>
      <c r="AQ1075">
        <v>0.83586721345483894</v>
      </c>
      <c r="AR1075">
        <v>0.12725261781452149</v>
      </c>
      <c r="AS1075">
        <v>0.19486833322669</v>
      </c>
      <c r="AT1075">
        <v>0.19199726420808844</v>
      </c>
      <c r="AU1075">
        <v>0.6400524820863307</v>
      </c>
    </row>
    <row r="1076" spans="1:47" x14ac:dyDescent="0.25">
      <c r="A1076" t="s">
        <v>58</v>
      </c>
      <c r="B1076">
        <v>6</v>
      </c>
      <c r="C1076">
        <v>117</v>
      </c>
      <c r="D1076" t="s">
        <v>1120</v>
      </c>
      <c r="E1076">
        <v>713.9666666666667</v>
      </c>
      <c r="F1076">
        <v>83483363.715360701</v>
      </c>
      <c r="G1076">
        <v>0.197512000101252</v>
      </c>
      <c r="H1076">
        <v>0.83397389328174099</v>
      </c>
      <c r="I1076">
        <v>0.19781972489204699</v>
      </c>
      <c r="J1076">
        <v>1.49913624243044</v>
      </c>
      <c r="K1076">
        <v>0</v>
      </c>
      <c r="L1076">
        <v>584</v>
      </c>
      <c r="M1076">
        <v>768</v>
      </c>
      <c r="N1076">
        <v>38.4</v>
      </c>
      <c r="O1076">
        <v>136.87214598636299</v>
      </c>
      <c r="P1076">
        <v>260.85460247630601</v>
      </c>
      <c r="Q1076">
        <v>3.61182659012935</v>
      </c>
      <c r="R1076">
        <v>-2.6644070552180399E-3</v>
      </c>
      <c r="S1076">
        <v>405</v>
      </c>
      <c r="T1076" t="s">
        <v>60</v>
      </c>
      <c r="U1076" t="s">
        <v>61</v>
      </c>
      <c r="V1076">
        <v>255</v>
      </c>
      <c r="W1076">
        <v>0</v>
      </c>
      <c r="X1076" t="s">
        <v>62</v>
      </c>
      <c r="Y1076">
        <v>6</v>
      </c>
      <c r="Z1076">
        <v>203</v>
      </c>
      <c r="AA1076">
        <v>3</v>
      </c>
      <c r="AB1076" t="s">
        <v>63</v>
      </c>
      <c r="AD1076">
        <v>1205.8711579666599</v>
      </c>
      <c r="AE1076">
        <v>3</v>
      </c>
      <c r="AF1076" t="s">
        <v>64</v>
      </c>
      <c r="AG1076">
        <v>0</v>
      </c>
      <c r="AJ1076">
        <v>83483363.715360701</v>
      </c>
      <c r="AK1076">
        <v>81820401.143970534</v>
      </c>
      <c r="AL1076">
        <v>0.19246859801922811</v>
      </c>
      <c r="AM1076">
        <v>0.197512000101252</v>
      </c>
      <c r="AN1076">
        <v>0.19880955983903342</v>
      </c>
      <c r="AO1076">
        <v>0.55097286884269103</v>
      </c>
      <c r="AP1076">
        <v>0.83397389328174099</v>
      </c>
      <c r="AQ1076">
        <v>0.84241993448201868</v>
      </c>
      <c r="AR1076">
        <v>0.13127729966985741</v>
      </c>
      <c r="AS1076">
        <v>0.19781972489204699</v>
      </c>
      <c r="AT1076">
        <v>0.20120900350274243</v>
      </c>
      <c r="AU1076">
        <v>0.61477705154042106</v>
      </c>
    </row>
    <row r="1077" spans="1:47" x14ac:dyDescent="0.25">
      <c r="A1077" t="s">
        <v>58</v>
      </c>
      <c r="B1077">
        <v>6</v>
      </c>
      <c r="C1077">
        <v>118</v>
      </c>
      <c r="D1077" t="s">
        <v>1121</v>
      </c>
      <c r="E1077">
        <v>720.66666666666663</v>
      </c>
      <c r="F1077">
        <v>77869351.722426906</v>
      </c>
      <c r="G1077">
        <v>0.20626134223502501</v>
      </c>
      <c r="H1077">
        <v>0.86258130956389201</v>
      </c>
      <c r="I1077">
        <v>0.20681799273038201</v>
      </c>
      <c r="J1077">
        <v>1.42722138068233</v>
      </c>
      <c r="K1077">
        <v>0</v>
      </c>
      <c r="L1077">
        <v>584</v>
      </c>
      <c r="M1077">
        <v>768</v>
      </c>
      <c r="N1077">
        <v>37.299999999999997</v>
      </c>
      <c r="O1077">
        <v>140.33179808695101</v>
      </c>
      <c r="P1077">
        <v>255.8518531208</v>
      </c>
      <c r="Q1077">
        <v>3.58192959067437</v>
      </c>
      <c r="R1077">
        <v>-2.70401535817749E-3</v>
      </c>
      <c r="S1077">
        <v>405</v>
      </c>
      <c r="T1077" t="s">
        <v>60</v>
      </c>
      <c r="U1077" t="s">
        <v>61</v>
      </c>
      <c r="V1077">
        <v>255</v>
      </c>
      <c r="W1077">
        <v>0</v>
      </c>
      <c r="X1077" t="s">
        <v>62</v>
      </c>
      <c r="Y1077">
        <v>6</v>
      </c>
      <c r="Z1077">
        <v>203</v>
      </c>
      <c r="AA1077">
        <v>3</v>
      </c>
      <c r="AB1077" t="s">
        <v>63</v>
      </c>
      <c r="AD1077">
        <v>1205.8711579666599</v>
      </c>
      <c r="AE1077">
        <v>3</v>
      </c>
      <c r="AF1077" t="s">
        <v>64</v>
      </c>
      <c r="AG1077">
        <v>0</v>
      </c>
      <c r="AJ1077">
        <v>81345057.815942705</v>
      </c>
      <c r="AK1077">
        <v>82200380.175709903</v>
      </c>
      <c r="AL1077">
        <v>-3.9522822269878945E-2</v>
      </c>
      <c r="AM1077">
        <v>0.20626134223502501</v>
      </c>
      <c r="AN1077">
        <v>0.20581879970183065</v>
      </c>
      <c r="AO1077">
        <v>0.5406531602743414</v>
      </c>
      <c r="AP1077">
        <v>0.85962047132956698</v>
      </c>
      <c r="AQ1077">
        <v>0.85092135850304695</v>
      </c>
      <c r="AR1077">
        <v>0.1352064311418108</v>
      </c>
      <c r="AS1077">
        <v>0.20681799273038201</v>
      </c>
      <c r="AT1077">
        <v>0.20891917847298963</v>
      </c>
      <c r="AU1077">
        <v>0.55958728336289898</v>
      </c>
    </row>
    <row r="1078" spans="1:47" x14ac:dyDescent="0.25">
      <c r="A1078" t="s">
        <v>58</v>
      </c>
      <c r="B1078">
        <v>6</v>
      </c>
      <c r="C1078">
        <v>119</v>
      </c>
      <c r="D1078" t="s">
        <v>1122</v>
      </c>
      <c r="E1078">
        <v>727.41666666666663</v>
      </c>
      <c r="F1078">
        <v>81345057.815942705</v>
      </c>
      <c r="G1078">
        <v>0.21351779805472601</v>
      </c>
      <c r="H1078">
        <v>0.85962047132956698</v>
      </c>
      <c r="I1078">
        <v>0.22050523251038501</v>
      </c>
      <c r="J1078">
        <v>1.3504381907332299</v>
      </c>
      <c r="K1078">
        <v>0</v>
      </c>
      <c r="L1078">
        <v>584</v>
      </c>
      <c r="M1078">
        <v>768</v>
      </c>
      <c r="N1078">
        <v>36.4</v>
      </c>
      <c r="O1078">
        <v>149.55146397111301</v>
      </c>
      <c r="P1078">
        <v>255.81768187839899</v>
      </c>
      <c r="Q1078">
        <v>3.6615849150244699</v>
      </c>
      <c r="R1078">
        <v>-2.6922323015069402E-3</v>
      </c>
      <c r="S1078">
        <v>405</v>
      </c>
      <c r="T1078" t="s">
        <v>60</v>
      </c>
      <c r="U1078" t="s">
        <v>61</v>
      </c>
      <c r="V1078">
        <v>255</v>
      </c>
      <c r="W1078">
        <v>0</v>
      </c>
      <c r="X1078" t="s">
        <v>62</v>
      </c>
      <c r="Y1078">
        <v>6</v>
      </c>
      <c r="Z1078">
        <v>203</v>
      </c>
      <c r="AA1078">
        <v>3</v>
      </c>
      <c r="AB1078" t="s">
        <v>63</v>
      </c>
      <c r="AD1078">
        <v>1205.8711579666599</v>
      </c>
      <c r="AE1078">
        <v>3</v>
      </c>
      <c r="AF1078" t="s">
        <v>64</v>
      </c>
      <c r="AG1078">
        <v>0</v>
      </c>
      <c r="AJ1078">
        <v>81345057.815942705</v>
      </c>
      <c r="AK1078">
        <v>81949530.502673432</v>
      </c>
      <c r="AL1078">
        <v>0.1256494235844248</v>
      </c>
      <c r="AM1078">
        <v>0.21351779805472601</v>
      </c>
      <c r="AN1078">
        <v>0.21385534905716602</v>
      </c>
      <c r="AO1078">
        <v>0.55784515104917642</v>
      </c>
      <c r="AP1078">
        <v>0.86258130956389201</v>
      </c>
      <c r="AQ1078">
        <v>0.85701802485835765</v>
      </c>
      <c r="AR1078">
        <v>8.3704871055041666E-2</v>
      </c>
      <c r="AS1078">
        <v>0.22050523251038501</v>
      </c>
      <c r="AT1078">
        <v>0.2172178957453228</v>
      </c>
      <c r="AU1078">
        <v>0.5962384706665409</v>
      </c>
    </row>
    <row r="1079" spans="1:47" x14ac:dyDescent="0.25">
      <c r="A1079" t="s">
        <v>58</v>
      </c>
      <c r="B1079">
        <v>6</v>
      </c>
      <c r="C1079">
        <v>120</v>
      </c>
      <c r="D1079" t="s">
        <v>1123</v>
      </c>
      <c r="E1079">
        <v>734.15</v>
      </c>
      <c r="F1079">
        <v>82229115.350178301</v>
      </c>
      <c r="G1079">
        <v>0.22031815489718901</v>
      </c>
      <c r="H1079">
        <v>0.86445722505829403</v>
      </c>
      <c r="I1079">
        <v>0.224584609005444</v>
      </c>
      <c r="J1079">
        <v>1.28581687382555</v>
      </c>
      <c r="K1079">
        <v>0</v>
      </c>
      <c r="L1079">
        <v>584</v>
      </c>
      <c r="M1079">
        <v>768</v>
      </c>
      <c r="N1079">
        <v>38.549999999999997</v>
      </c>
      <c r="O1079">
        <v>148.85023522685299</v>
      </c>
      <c r="P1079">
        <v>250.08414474354601</v>
      </c>
      <c r="Q1079">
        <v>3.6690889653908099</v>
      </c>
      <c r="R1079">
        <v>-2.6938627250585202E-3</v>
      </c>
      <c r="S1079">
        <v>405</v>
      </c>
      <c r="T1079" t="s">
        <v>60</v>
      </c>
      <c r="U1079" t="s">
        <v>61</v>
      </c>
      <c r="V1079">
        <v>255</v>
      </c>
      <c r="W1079">
        <v>0</v>
      </c>
      <c r="X1079" t="s">
        <v>62</v>
      </c>
      <c r="Y1079">
        <v>6</v>
      </c>
      <c r="Z1079">
        <v>203</v>
      </c>
      <c r="AA1079">
        <v>3</v>
      </c>
      <c r="AB1079" t="s">
        <v>63</v>
      </c>
      <c r="AD1079">
        <v>1205.8711579666599</v>
      </c>
      <c r="AE1079">
        <v>3</v>
      </c>
      <c r="AF1079" t="s">
        <v>64</v>
      </c>
      <c r="AG1079">
        <v>0</v>
      </c>
      <c r="AJ1079">
        <v>81345057.815942705</v>
      </c>
      <c r="AK1079">
        <v>83766878.17802763</v>
      </c>
      <c r="AL1079">
        <v>0.3992067220293658</v>
      </c>
      <c r="AM1079">
        <v>0.22031815489718901</v>
      </c>
      <c r="AN1079">
        <v>0.22146118959744021</v>
      </c>
      <c r="AO1079">
        <v>0.44682110844401934</v>
      </c>
      <c r="AP1079">
        <v>0.86445722505829403</v>
      </c>
      <c r="AQ1079">
        <v>0.86015170425285881</v>
      </c>
      <c r="AR1079">
        <v>2.8183370667987269E-3</v>
      </c>
      <c r="AS1079">
        <v>0.224584609005444</v>
      </c>
      <c r="AT1079">
        <v>0.22607395566734878</v>
      </c>
      <c r="AU1079">
        <v>0.55308684739940484</v>
      </c>
    </row>
    <row r="1080" spans="1:47" x14ac:dyDescent="0.25">
      <c r="A1080" t="s">
        <v>58</v>
      </c>
      <c r="B1080">
        <v>6</v>
      </c>
      <c r="C1080">
        <v>121</v>
      </c>
      <c r="D1080" t="s">
        <v>1124</v>
      </c>
      <c r="E1080">
        <v>740.9666666666667</v>
      </c>
      <c r="F1080">
        <v>76265278.429934204</v>
      </c>
      <c r="G1080">
        <v>0.231667449997638</v>
      </c>
      <c r="H1080">
        <v>0.89690562612257896</v>
      </c>
      <c r="I1080">
        <v>0.23636191958835601</v>
      </c>
      <c r="J1080">
        <v>1.19692714921921</v>
      </c>
      <c r="K1080">
        <v>0</v>
      </c>
      <c r="L1080">
        <v>584</v>
      </c>
      <c r="M1080">
        <v>768</v>
      </c>
      <c r="N1080">
        <v>37.35</v>
      </c>
      <c r="O1080">
        <v>152.629388076476</v>
      </c>
      <c r="P1080">
        <v>243.81443697501999</v>
      </c>
      <c r="Q1080">
        <v>3.7331231500977999</v>
      </c>
      <c r="R1080">
        <v>-2.7365294629045299E-3</v>
      </c>
      <c r="S1080">
        <v>405</v>
      </c>
      <c r="T1080" t="s">
        <v>60</v>
      </c>
      <c r="U1080" t="s">
        <v>61</v>
      </c>
      <c r="V1080">
        <v>255</v>
      </c>
      <c r="W1080">
        <v>0</v>
      </c>
      <c r="X1080" t="s">
        <v>62</v>
      </c>
      <c r="Y1080">
        <v>6</v>
      </c>
      <c r="Z1080">
        <v>203</v>
      </c>
      <c r="AA1080">
        <v>3</v>
      </c>
      <c r="AB1080" t="s">
        <v>63</v>
      </c>
      <c r="AD1080">
        <v>1205.8711579666599</v>
      </c>
      <c r="AE1080">
        <v>3</v>
      </c>
      <c r="AF1080" t="s">
        <v>64</v>
      </c>
      <c r="AG1080">
        <v>0</v>
      </c>
      <c r="AJ1080">
        <v>82229115.350178301</v>
      </c>
      <c r="AK1080">
        <v>86011887.033265427</v>
      </c>
      <c r="AL1080">
        <v>0.33973822464314873</v>
      </c>
      <c r="AM1080">
        <v>0.231667449997638</v>
      </c>
      <c r="AN1080">
        <v>0.22731716171095984</v>
      </c>
      <c r="AO1080">
        <v>0.38802589775255258</v>
      </c>
      <c r="AP1080">
        <v>0.86445722505829403</v>
      </c>
      <c r="AQ1080">
        <v>0.85815606803779476</v>
      </c>
      <c r="AR1080">
        <v>-2.5400808745204482E-2</v>
      </c>
      <c r="AS1080">
        <v>0.23636191958835601</v>
      </c>
      <c r="AT1080">
        <v>0.23354115162953343</v>
      </c>
      <c r="AU1080">
        <v>0.37190243286432523</v>
      </c>
    </row>
    <row r="1081" spans="1:47" x14ac:dyDescent="0.25">
      <c r="A1081" t="s">
        <v>58</v>
      </c>
      <c r="B1081">
        <v>6</v>
      </c>
      <c r="C1081">
        <v>122</v>
      </c>
      <c r="D1081" t="s">
        <v>1125</v>
      </c>
      <c r="E1081">
        <v>747.61666666666667</v>
      </c>
      <c r="F1081">
        <v>92570102.092131704</v>
      </c>
      <c r="G1081">
        <v>0.235541202802623</v>
      </c>
      <c r="H1081">
        <v>0.84964229025424698</v>
      </c>
      <c r="I1081">
        <v>0.24210002450217699</v>
      </c>
      <c r="J1081">
        <v>1.10025319859023</v>
      </c>
      <c r="K1081">
        <v>0</v>
      </c>
      <c r="L1081">
        <v>584</v>
      </c>
      <c r="M1081">
        <v>768</v>
      </c>
      <c r="N1081">
        <v>36.549999999999997</v>
      </c>
      <c r="O1081">
        <v>155.514968002285</v>
      </c>
      <c r="P1081">
        <v>242.51974422805199</v>
      </c>
      <c r="Q1081">
        <v>3.6973398418455798</v>
      </c>
      <c r="R1081">
        <v>-2.6554924794519401E-3</v>
      </c>
      <c r="S1081">
        <v>405</v>
      </c>
      <c r="T1081" t="s">
        <v>60</v>
      </c>
      <c r="U1081" t="s">
        <v>61</v>
      </c>
      <c r="V1081">
        <v>255</v>
      </c>
      <c r="W1081">
        <v>0</v>
      </c>
      <c r="X1081" t="s">
        <v>62</v>
      </c>
      <c r="Y1081">
        <v>6</v>
      </c>
      <c r="Z1081">
        <v>203</v>
      </c>
      <c r="AA1081">
        <v>3</v>
      </c>
      <c r="AB1081" t="s">
        <v>63</v>
      </c>
      <c r="AD1081">
        <v>1205.8711579666599</v>
      </c>
      <c r="AE1081">
        <v>3</v>
      </c>
      <c r="AF1081" t="s">
        <v>64</v>
      </c>
      <c r="AG1081">
        <v>0</v>
      </c>
      <c r="AJ1081">
        <v>92570102.092131704</v>
      </c>
      <c r="AK1081">
        <v>87679469.331962213</v>
      </c>
      <c r="AL1081">
        <v>0.27051042386786217</v>
      </c>
      <c r="AM1081">
        <v>0.235541202802623</v>
      </c>
      <c r="AN1081">
        <v>0.23355884528786741</v>
      </c>
      <c r="AO1081">
        <v>0.36563828924365921</v>
      </c>
      <c r="AP1081">
        <v>0.84964229025424698</v>
      </c>
      <c r="AQ1081">
        <v>0.85806695241416142</v>
      </c>
      <c r="AR1081">
        <v>2.1857503427852574E-3</v>
      </c>
      <c r="AS1081">
        <v>0.24210002450217699</v>
      </c>
      <c r="AT1081">
        <v>0.23847409215998763</v>
      </c>
      <c r="AU1081">
        <v>0.36832523695385178</v>
      </c>
    </row>
    <row r="1082" spans="1:47" x14ac:dyDescent="0.25">
      <c r="A1082" t="s">
        <v>58</v>
      </c>
      <c r="B1082">
        <v>6</v>
      </c>
      <c r="C1082">
        <v>123</v>
      </c>
      <c r="D1082" t="s">
        <v>1126</v>
      </c>
      <c r="E1082">
        <v>754.26666666666665</v>
      </c>
      <c r="F1082">
        <v>106842623.915544</v>
      </c>
      <c r="G1082">
        <v>0.244726215939264</v>
      </c>
      <c r="H1082">
        <v>0.82156861350474297</v>
      </c>
      <c r="I1082">
        <v>0.244153972541305</v>
      </c>
      <c r="J1082">
        <v>1.0311040178167801</v>
      </c>
      <c r="K1082">
        <v>0</v>
      </c>
      <c r="L1082">
        <v>584</v>
      </c>
      <c r="M1082">
        <v>768</v>
      </c>
      <c r="N1082">
        <v>38.6</v>
      </c>
      <c r="O1082">
        <v>151.208314071453</v>
      </c>
      <c r="P1082">
        <v>233.996085417156</v>
      </c>
      <c r="Q1082">
        <v>3.74081451790898</v>
      </c>
      <c r="R1082">
        <v>-2.6015583731433299E-3</v>
      </c>
      <c r="S1082">
        <v>405</v>
      </c>
      <c r="T1082" t="s">
        <v>60</v>
      </c>
      <c r="U1082" t="s">
        <v>61</v>
      </c>
      <c r="V1082">
        <v>255</v>
      </c>
      <c r="W1082">
        <v>0</v>
      </c>
      <c r="X1082" t="s">
        <v>62</v>
      </c>
      <c r="Y1082">
        <v>6</v>
      </c>
      <c r="Z1082">
        <v>203</v>
      </c>
      <c r="AA1082">
        <v>3</v>
      </c>
      <c r="AB1082" t="s">
        <v>63</v>
      </c>
      <c r="AD1082">
        <v>1205.8711579666599</v>
      </c>
      <c r="AE1082">
        <v>3</v>
      </c>
      <c r="AF1082" t="s">
        <v>64</v>
      </c>
      <c r="AG1082">
        <v>0</v>
      </c>
      <c r="AJ1082">
        <v>92570102.092131704</v>
      </c>
      <c r="AK1082">
        <v>89347051.630658984</v>
      </c>
      <c r="AL1082">
        <v>0.34389436758118935</v>
      </c>
      <c r="AM1082">
        <v>0.235541202802623</v>
      </c>
      <c r="AN1082">
        <v>0.23848494895916283</v>
      </c>
      <c r="AO1082">
        <v>0.25828454520799515</v>
      </c>
      <c r="AP1082">
        <v>0.84964229025424698</v>
      </c>
      <c r="AQ1082">
        <v>0.85817065812183013</v>
      </c>
      <c r="AR1082">
        <v>2.808043084749572E-3</v>
      </c>
      <c r="AS1082">
        <v>0.244153972541305</v>
      </c>
      <c r="AT1082">
        <v>0.24537198831009599</v>
      </c>
      <c r="AU1082">
        <v>0.3651249056203098</v>
      </c>
    </row>
    <row r="1083" spans="1:47" x14ac:dyDescent="0.25">
      <c r="A1083" t="s">
        <v>58</v>
      </c>
      <c r="B1083">
        <v>6</v>
      </c>
      <c r="C1083">
        <v>124</v>
      </c>
      <c r="D1083" t="s">
        <v>1127</v>
      </c>
      <c r="E1083">
        <v>760.85</v>
      </c>
      <c r="F1083">
        <v>88074337.453069001</v>
      </c>
      <c r="G1083">
        <v>0.23499393157346399</v>
      </c>
      <c r="H1083">
        <v>0.86213573144572497</v>
      </c>
      <c r="I1083">
        <v>0.24516993516265601</v>
      </c>
      <c r="J1083">
        <v>0.91868192857340902</v>
      </c>
      <c r="K1083">
        <v>0</v>
      </c>
      <c r="L1083">
        <v>584</v>
      </c>
      <c r="M1083">
        <v>768</v>
      </c>
      <c r="N1083">
        <v>37.700000000000003</v>
      </c>
      <c r="O1083">
        <v>158.88545155852401</v>
      </c>
      <c r="P1083">
        <v>244.77361580241401</v>
      </c>
      <c r="Q1083">
        <v>3.8304430771256399</v>
      </c>
      <c r="R1083">
        <v>-2.6764373149368499E-3</v>
      </c>
      <c r="S1083">
        <v>405</v>
      </c>
      <c r="T1083" t="s">
        <v>60</v>
      </c>
      <c r="U1083" t="s">
        <v>61</v>
      </c>
      <c r="V1083">
        <v>255</v>
      </c>
      <c r="W1083">
        <v>0</v>
      </c>
      <c r="X1083" t="s">
        <v>62</v>
      </c>
      <c r="Y1083">
        <v>6</v>
      </c>
      <c r="Z1083">
        <v>203</v>
      </c>
      <c r="AA1083">
        <v>3</v>
      </c>
      <c r="AB1083" t="s">
        <v>63</v>
      </c>
      <c r="AD1083">
        <v>1205.8711579666599</v>
      </c>
      <c r="AE1083">
        <v>3</v>
      </c>
      <c r="AF1083" t="s">
        <v>64</v>
      </c>
      <c r="AG1083">
        <v>0</v>
      </c>
      <c r="AJ1083">
        <v>89682969.309426606</v>
      </c>
      <c r="AK1083">
        <v>91521063.047204554</v>
      </c>
      <c r="AL1083">
        <v>0.24334711481993504</v>
      </c>
      <c r="AM1083">
        <v>0.244726215939264</v>
      </c>
      <c r="AN1083">
        <v>0.2426558383932978</v>
      </c>
      <c r="AO1083">
        <v>0.3858536036988976</v>
      </c>
      <c r="AP1083">
        <v>0.86213573144572497</v>
      </c>
      <c r="AQ1083">
        <v>0.85877175985711518</v>
      </c>
      <c r="AR1083">
        <v>3.2060687393263662E-2</v>
      </c>
      <c r="AS1083">
        <v>0.24516993516265601</v>
      </c>
      <c r="AT1083">
        <v>0.25062749996310824</v>
      </c>
      <c r="AU1083">
        <v>0.41507573522046914</v>
      </c>
    </row>
    <row r="1084" spans="1:47" x14ac:dyDescent="0.25">
      <c r="A1084" t="s">
        <v>58</v>
      </c>
      <c r="B1084">
        <v>6</v>
      </c>
      <c r="C1084">
        <v>125</v>
      </c>
      <c r="D1084" t="s">
        <v>1128</v>
      </c>
      <c r="E1084">
        <v>767.48333333333335</v>
      </c>
      <c r="F1084">
        <v>89682969.309426606</v>
      </c>
      <c r="G1084">
        <v>0.24494867325366601</v>
      </c>
      <c r="H1084">
        <v>0.86746273373472005</v>
      </c>
      <c r="I1084">
        <v>0.259074089755986</v>
      </c>
      <c r="J1084">
        <v>0.81112711578584096</v>
      </c>
      <c r="K1084">
        <v>0</v>
      </c>
      <c r="L1084">
        <v>584</v>
      </c>
      <c r="M1084">
        <v>768</v>
      </c>
      <c r="N1084">
        <v>36.299999999999997</v>
      </c>
      <c r="O1084">
        <v>165.07400284946399</v>
      </c>
      <c r="P1084">
        <v>240.78042798984501</v>
      </c>
      <c r="Q1084">
        <v>3.8873308174973702</v>
      </c>
      <c r="R1084">
        <v>-2.6760182629242801E-3</v>
      </c>
      <c r="S1084">
        <v>405</v>
      </c>
      <c r="T1084" t="s">
        <v>60</v>
      </c>
      <c r="U1084" t="s">
        <v>61</v>
      </c>
      <c r="V1084">
        <v>255</v>
      </c>
      <c r="W1084">
        <v>0</v>
      </c>
      <c r="X1084" t="s">
        <v>62</v>
      </c>
      <c r="Y1084">
        <v>6</v>
      </c>
      <c r="Z1084">
        <v>203</v>
      </c>
      <c r="AA1084">
        <v>3</v>
      </c>
      <c r="AB1084" t="s">
        <v>63</v>
      </c>
      <c r="AD1084">
        <v>1205.8711579666599</v>
      </c>
      <c r="AE1084">
        <v>3</v>
      </c>
      <c r="AF1084" t="s">
        <v>64</v>
      </c>
      <c r="AG1084">
        <v>0</v>
      </c>
      <c r="AJ1084">
        <v>89682969.309426606</v>
      </c>
      <c r="AK1084">
        <v>92225330.398220271</v>
      </c>
      <c r="AL1084">
        <v>9.0046047122321046E-2</v>
      </c>
      <c r="AM1084">
        <v>0.24494867325366601</v>
      </c>
      <c r="AN1084">
        <v>0.25093871924286942</v>
      </c>
      <c r="AO1084">
        <v>0.52081780455667082</v>
      </c>
      <c r="AP1084">
        <v>0.86497575359663703</v>
      </c>
      <c r="AQ1084">
        <v>0.86187152299612946</v>
      </c>
      <c r="AR1084">
        <v>6.9826549568204194E-2</v>
      </c>
      <c r="AS1084">
        <v>0.259074089755986</v>
      </c>
      <c r="AT1084">
        <v>0.25927445764377244</v>
      </c>
      <c r="AU1084">
        <v>0.49895377811323594</v>
      </c>
    </row>
    <row r="1085" spans="1:47" x14ac:dyDescent="0.25">
      <c r="A1085" t="s">
        <v>58</v>
      </c>
      <c r="B1085">
        <v>6</v>
      </c>
      <c r="C1085">
        <v>126</v>
      </c>
      <c r="D1085" t="s">
        <v>1129</v>
      </c>
      <c r="E1085">
        <v>774.13333333333333</v>
      </c>
      <c r="F1085">
        <v>93099172.432906106</v>
      </c>
      <c r="G1085">
        <v>0.25252189716831303</v>
      </c>
      <c r="H1085">
        <v>0.86497575359663703</v>
      </c>
      <c r="I1085">
        <v>0.26263947785341701</v>
      </c>
      <c r="J1085">
        <v>0.74887269622975605</v>
      </c>
      <c r="K1085">
        <v>0</v>
      </c>
      <c r="L1085">
        <v>584</v>
      </c>
      <c r="M1085">
        <v>768</v>
      </c>
      <c r="N1085">
        <v>38.549999999999997</v>
      </c>
      <c r="O1085">
        <v>163.05255115435</v>
      </c>
      <c r="P1085">
        <v>234.68856961781401</v>
      </c>
      <c r="Q1085">
        <v>3.8728960216716599</v>
      </c>
      <c r="R1085">
        <v>-2.6651107393732701E-3</v>
      </c>
      <c r="S1085">
        <v>405</v>
      </c>
      <c r="T1085" t="s">
        <v>60</v>
      </c>
      <c r="U1085" t="s">
        <v>61</v>
      </c>
      <c r="V1085">
        <v>255</v>
      </c>
      <c r="W1085">
        <v>0</v>
      </c>
      <c r="X1085" t="s">
        <v>62</v>
      </c>
      <c r="Y1085">
        <v>6</v>
      </c>
      <c r="Z1085">
        <v>203</v>
      </c>
      <c r="AA1085">
        <v>3</v>
      </c>
      <c r="AB1085" t="s">
        <v>63</v>
      </c>
      <c r="AD1085">
        <v>1205.8711579666599</v>
      </c>
      <c r="AE1085">
        <v>3</v>
      </c>
      <c r="AF1085" t="s">
        <v>64</v>
      </c>
      <c r="AG1085">
        <v>0</v>
      </c>
      <c r="AJ1085">
        <v>93099172.432906106</v>
      </c>
      <c r="AK1085">
        <v>93111304.028597787</v>
      </c>
      <c r="AL1085">
        <v>0.26530607384413774</v>
      </c>
      <c r="AM1085">
        <v>0.25252189716831303</v>
      </c>
      <c r="AN1085">
        <v>0.25922160009244105</v>
      </c>
      <c r="AO1085">
        <v>0.45326442793299737</v>
      </c>
      <c r="AP1085">
        <v>0.86746273373472005</v>
      </c>
      <c r="AQ1085">
        <v>0.86592294918995139</v>
      </c>
      <c r="AR1085">
        <v>4.7699385260720061E-2</v>
      </c>
      <c r="AS1085">
        <v>0.26263947785341701</v>
      </c>
      <c r="AT1085">
        <v>0.26751062571661099</v>
      </c>
      <c r="AU1085">
        <v>0.5134110474339465</v>
      </c>
    </row>
    <row r="1086" spans="1:47" x14ac:dyDescent="0.25">
      <c r="A1086" t="s">
        <v>58</v>
      </c>
      <c r="B1086">
        <v>6</v>
      </c>
      <c r="C1086">
        <v>127</v>
      </c>
      <c r="D1086" t="s">
        <v>1130</v>
      </c>
      <c r="E1086">
        <v>780.81666666666661</v>
      </c>
      <c r="F1086">
        <v>96091438.847210303</v>
      </c>
      <c r="G1086">
        <v>0.276955607050481</v>
      </c>
      <c r="H1086">
        <v>0.87901786198481102</v>
      </c>
      <c r="I1086">
        <v>0.285334812905498</v>
      </c>
      <c r="J1086">
        <v>0.65882077305929798</v>
      </c>
      <c r="K1086">
        <v>0</v>
      </c>
      <c r="L1086">
        <v>584</v>
      </c>
      <c r="M1086">
        <v>768</v>
      </c>
      <c r="N1086">
        <v>37.549999999999997</v>
      </c>
      <c r="O1086">
        <v>166.53570735207799</v>
      </c>
      <c r="P1086">
        <v>220.92947913106499</v>
      </c>
      <c r="Q1086">
        <v>3.9341885601404298</v>
      </c>
      <c r="R1086">
        <v>-2.6657697731031398E-3</v>
      </c>
      <c r="S1086">
        <v>405</v>
      </c>
      <c r="T1086" t="s">
        <v>60</v>
      </c>
      <c r="U1086" t="s">
        <v>61</v>
      </c>
      <c r="V1086">
        <v>255</v>
      </c>
      <c r="W1086">
        <v>0</v>
      </c>
      <c r="X1086" t="s">
        <v>62</v>
      </c>
      <c r="Y1086">
        <v>6</v>
      </c>
      <c r="Z1086">
        <v>203</v>
      </c>
      <c r="AA1086">
        <v>3</v>
      </c>
      <c r="AB1086" t="s">
        <v>63</v>
      </c>
      <c r="AD1086">
        <v>1205.8711579666599</v>
      </c>
      <c r="AE1086">
        <v>3</v>
      </c>
      <c r="AF1086" t="s">
        <v>64</v>
      </c>
      <c r="AG1086">
        <v>0</v>
      </c>
      <c r="AJ1086">
        <v>96091438.847210303</v>
      </c>
      <c r="AK1086">
        <v>95458576.430064663</v>
      </c>
      <c r="AL1086">
        <v>0.38388206750674558</v>
      </c>
      <c r="AM1086">
        <v>0.276955607050481</v>
      </c>
      <c r="AN1086">
        <v>0.26697913369617904</v>
      </c>
      <c r="AO1086">
        <v>0.50634411680799707</v>
      </c>
      <c r="AP1086">
        <v>0.86514110594931803</v>
      </c>
      <c r="AQ1086">
        <v>0.86747568714547763</v>
      </c>
      <c r="AR1086">
        <v>3.7223320446796451E-2</v>
      </c>
      <c r="AS1086">
        <v>0.285334812905498</v>
      </c>
      <c r="AT1086">
        <v>0.27746168205126026</v>
      </c>
      <c r="AU1086">
        <v>0.51877719066533567</v>
      </c>
    </row>
    <row r="1087" spans="1:47" x14ac:dyDescent="0.25">
      <c r="A1087" t="s">
        <v>58</v>
      </c>
      <c r="B1087">
        <v>6</v>
      </c>
      <c r="C1087">
        <v>128</v>
      </c>
      <c r="D1087" t="s">
        <v>1131</v>
      </c>
      <c r="E1087">
        <v>787.4666666666667</v>
      </c>
      <c r="F1087">
        <v>103384994.576175</v>
      </c>
      <c r="G1087">
        <v>0.28351388395795402</v>
      </c>
      <c r="H1087">
        <v>0.86514110594931803</v>
      </c>
      <c r="I1087">
        <v>0.294925216835902</v>
      </c>
      <c r="J1087">
        <v>0.56354843271353805</v>
      </c>
      <c r="K1087">
        <v>0</v>
      </c>
      <c r="L1087">
        <v>584</v>
      </c>
      <c r="M1087">
        <v>768</v>
      </c>
      <c r="N1087">
        <v>36.35</v>
      </c>
      <c r="O1087">
        <v>170.23892388786399</v>
      </c>
      <c r="P1087">
        <v>218.533757166735</v>
      </c>
      <c r="Q1087">
        <v>3.9263723140326801</v>
      </c>
      <c r="R1087">
        <v>-2.6379015828746802E-3</v>
      </c>
      <c r="S1087">
        <v>405</v>
      </c>
      <c r="T1087" t="s">
        <v>60</v>
      </c>
      <c r="U1087" t="s">
        <v>61</v>
      </c>
      <c r="V1087">
        <v>255</v>
      </c>
      <c r="W1087">
        <v>0</v>
      </c>
      <c r="X1087" t="s">
        <v>62</v>
      </c>
      <c r="Y1087">
        <v>6</v>
      </c>
      <c r="Z1087">
        <v>203</v>
      </c>
      <c r="AA1087">
        <v>3</v>
      </c>
      <c r="AB1087" t="s">
        <v>63</v>
      </c>
      <c r="AD1087">
        <v>1205.8711579666599</v>
      </c>
      <c r="AE1087">
        <v>3</v>
      </c>
      <c r="AF1087" t="s">
        <v>64</v>
      </c>
      <c r="AG1087">
        <v>0</v>
      </c>
      <c r="AJ1087">
        <v>96999970.2440193</v>
      </c>
      <c r="AK1087">
        <v>97674041.689096346</v>
      </c>
      <c r="AL1087">
        <v>0.30631569642204731</v>
      </c>
      <c r="AM1087">
        <v>0.276955607050481</v>
      </c>
      <c r="AN1087">
        <v>0.27721740166130143</v>
      </c>
      <c r="AO1087">
        <v>0.55521928170782564</v>
      </c>
      <c r="AP1087">
        <v>0.86989942122335595</v>
      </c>
      <c r="AQ1087">
        <v>0.87064448714901133</v>
      </c>
      <c r="AR1087">
        <v>5.5285978743548653E-2</v>
      </c>
      <c r="AS1087">
        <v>0.285334812905498</v>
      </c>
      <c r="AT1087">
        <v>0.28652565260500845</v>
      </c>
      <c r="AU1087">
        <v>0.49889095768534758</v>
      </c>
    </row>
    <row r="1088" spans="1:47" x14ac:dyDescent="0.25">
      <c r="A1088" t="s">
        <v>58</v>
      </c>
      <c r="B1088">
        <v>6</v>
      </c>
      <c r="C1088">
        <v>129</v>
      </c>
      <c r="D1088" t="s">
        <v>1132</v>
      </c>
      <c r="E1088">
        <v>794.1</v>
      </c>
      <c r="F1088">
        <v>96999970.2440193</v>
      </c>
      <c r="G1088">
        <v>0.26953563563120903</v>
      </c>
      <c r="H1088">
        <v>0.86989942122335595</v>
      </c>
      <c r="I1088">
        <v>0.27920824580871501</v>
      </c>
      <c r="J1088">
        <v>0.505423274198887</v>
      </c>
      <c r="K1088">
        <v>0</v>
      </c>
      <c r="L1088">
        <v>584</v>
      </c>
      <c r="M1088">
        <v>768</v>
      </c>
      <c r="N1088">
        <v>38.5</v>
      </c>
      <c r="O1088">
        <v>166.22775003536501</v>
      </c>
      <c r="P1088">
        <v>225.25881660725599</v>
      </c>
      <c r="Q1088">
        <v>3.91214754079664</v>
      </c>
      <c r="R1088">
        <v>-2.65779924380063E-3</v>
      </c>
      <c r="S1088">
        <v>405</v>
      </c>
      <c r="T1088" t="s">
        <v>60</v>
      </c>
      <c r="U1088" t="s">
        <v>61</v>
      </c>
      <c r="V1088">
        <v>255</v>
      </c>
      <c r="W1088">
        <v>0</v>
      </c>
      <c r="X1088" t="s">
        <v>62</v>
      </c>
      <c r="Y1088">
        <v>6</v>
      </c>
      <c r="Z1088">
        <v>203</v>
      </c>
      <c r="AA1088">
        <v>3</v>
      </c>
      <c r="AB1088" t="s">
        <v>63</v>
      </c>
      <c r="AD1088">
        <v>1205.8711579666599</v>
      </c>
      <c r="AE1088">
        <v>3</v>
      </c>
      <c r="AF1088" t="s">
        <v>64</v>
      </c>
      <c r="AG1088">
        <v>0</v>
      </c>
      <c r="AJ1088">
        <v>101419331.316761</v>
      </c>
      <c r="AK1088">
        <v>99338073.465867341</v>
      </c>
      <c r="AL1088">
        <v>0.18454272355387888</v>
      </c>
      <c r="AM1088">
        <v>0.28351388395795402</v>
      </c>
      <c r="AN1088">
        <v>0.28648811424039339</v>
      </c>
      <c r="AO1088">
        <v>0.38976586660349161</v>
      </c>
      <c r="AP1088">
        <v>0.86989942122335595</v>
      </c>
      <c r="AQ1088">
        <v>0.87374698563170716</v>
      </c>
      <c r="AR1088">
        <v>6.2514572819591399E-2</v>
      </c>
      <c r="AS1088">
        <v>0.294925216835902</v>
      </c>
      <c r="AT1088">
        <v>0.29595415762162419</v>
      </c>
      <c r="AU1088">
        <v>0.37173392952636025</v>
      </c>
    </row>
    <row r="1089" spans="1:47" x14ac:dyDescent="0.25">
      <c r="A1089" t="s">
        <v>58</v>
      </c>
      <c r="B1089">
        <v>6</v>
      </c>
      <c r="C1089">
        <v>130</v>
      </c>
      <c r="D1089" t="s">
        <v>1133</v>
      </c>
      <c r="E1089">
        <v>800.7166666666667</v>
      </c>
      <c r="F1089">
        <v>101419331.316761</v>
      </c>
      <c r="G1089">
        <v>0.29614001307927801</v>
      </c>
      <c r="H1089">
        <v>0.88081975361430698</v>
      </c>
      <c r="I1089">
        <v>0.30439394252472701</v>
      </c>
      <c r="J1089">
        <v>0.41725990074307101</v>
      </c>
      <c r="K1089">
        <v>0</v>
      </c>
      <c r="L1089">
        <v>584</v>
      </c>
      <c r="M1089">
        <v>768</v>
      </c>
      <c r="N1089">
        <v>37.450000000000003</v>
      </c>
      <c r="O1089">
        <v>169.705064978183</v>
      </c>
      <c r="P1089">
        <v>211.235018193907</v>
      </c>
      <c r="Q1089">
        <v>3.9554462519875999</v>
      </c>
      <c r="R1089">
        <v>-2.6516990890220601E-3</v>
      </c>
      <c r="S1089">
        <v>405</v>
      </c>
      <c r="T1089" t="s">
        <v>60</v>
      </c>
      <c r="U1089" t="s">
        <v>61</v>
      </c>
      <c r="V1089">
        <v>255</v>
      </c>
      <c r="W1089">
        <v>0</v>
      </c>
      <c r="X1089" t="s">
        <v>62</v>
      </c>
      <c r="Y1089">
        <v>6</v>
      </c>
      <c r="Z1089">
        <v>203</v>
      </c>
      <c r="AA1089">
        <v>3</v>
      </c>
      <c r="AB1089" t="s">
        <v>63</v>
      </c>
      <c r="AD1089">
        <v>1205.8711579666599</v>
      </c>
      <c r="AE1089">
        <v>3</v>
      </c>
      <c r="AF1089" t="s">
        <v>64</v>
      </c>
      <c r="AG1089">
        <v>0</v>
      </c>
      <c r="AJ1089">
        <v>100760295.60458501</v>
      </c>
      <c r="AK1089">
        <v>100271844.81734227</v>
      </c>
      <c r="AL1089">
        <v>0.19092621663448109</v>
      </c>
      <c r="AM1089">
        <v>0.29614001307927801</v>
      </c>
      <c r="AN1089">
        <v>0.29246812003757067</v>
      </c>
      <c r="AO1089">
        <v>0.34220938160262709</v>
      </c>
      <c r="AP1089">
        <v>0.88081975361430698</v>
      </c>
      <c r="AQ1089">
        <v>0.87768205985724035</v>
      </c>
      <c r="AR1089">
        <v>5.0358209115120997E-2</v>
      </c>
      <c r="AS1089">
        <v>0.30439394252472701</v>
      </c>
      <c r="AT1089">
        <v>0.30138027461035444</v>
      </c>
      <c r="AU1089">
        <v>0.30694305284675705</v>
      </c>
    </row>
    <row r="1090" spans="1:47" x14ac:dyDescent="0.25">
      <c r="A1090" t="s">
        <v>58</v>
      </c>
      <c r="B1090">
        <v>6</v>
      </c>
      <c r="C1090">
        <v>131</v>
      </c>
      <c r="D1090" t="s">
        <v>1134</v>
      </c>
      <c r="E1090">
        <v>807.35</v>
      </c>
      <c r="F1090">
        <v>100760295.60458501</v>
      </c>
      <c r="G1090">
        <v>0.29887546006377302</v>
      </c>
      <c r="H1090">
        <v>0.88481647707698396</v>
      </c>
      <c r="I1090">
        <v>0.30978200293649599</v>
      </c>
      <c r="J1090">
        <v>0.33267825364707898</v>
      </c>
      <c r="K1090">
        <v>0</v>
      </c>
      <c r="L1090">
        <v>584</v>
      </c>
      <c r="M1090">
        <v>768</v>
      </c>
      <c r="N1090">
        <v>36.35</v>
      </c>
      <c r="O1090">
        <v>172.223380968545</v>
      </c>
      <c r="P1090">
        <v>210.680172578921</v>
      </c>
      <c r="Q1090">
        <v>3.9834303429906401</v>
      </c>
      <c r="R1090">
        <v>-2.6556040961498899E-3</v>
      </c>
      <c r="S1090">
        <v>405</v>
      </c>
      <c r="T1090" t="s">
        <v>60</v>
      </c>
      <c r="U1090" t="s">
        <v>61</v>
      </c>
      <c r="V1090">
        <v>255</v>
      </c>
      <c r="W1090">
        <v>0</v>
      </c>
      <c r="X1090" t="s">
        <v>62</v>
      </c>
      <c r="Y1090">
        <v>6</v>
      </c>
      <c r="Z1090">
        <v>203</v>
      </c>
      <c r="AA1090">
        <v>3</v>
      </c>
      <c r="AB1090" t="s">
        <v>63</v>
      </c>
      <c r="AD1090">
        <v>1205.8711579666599</v>
      </c>
      <c r="AE1090">
        <v>3</v>
      </c>
      <c r="AF1090" t="s">
        <v>64</v>
      </c>
      <c r="AG1090">
        <v>0</v>
      </c>
      <c r="AJ1090">
        <v>101419331.316761</v>
      </c>
      <c r="AK1090">
        <v>101648635.02656281</v>
      </c>
      <c r="AL1090">
        <v>4.5926406729465762E-2</v>
      </c>
      <c r="AM1090">
        <v>0.29887546006377302</v>
      </c>
      <c r="AN1090">
        <v>0.30010090336400141</v>
      </c>
      <c r="AO1090">
        <v>0.36121532000560463</v>
      </c>
      <c r="AP1090">
        <v>0.88297522614819901</v>
      </c>
      <c r="AQ1090">
        <v>0.88029722084220907</v>
      </c>
      <c r="AR1090">
        <v>8.8115104916855091E-2</v>
      </c>
      <c r="AS1090">
        <v>0.30978200293649599</v>
      </c>
      <c r="AT1090">
        <v>0.30872576132403745</v>
      </c>
      <c r="AU1090">
        <v>0.34618608215292013</v>
      </c>
    </row>
    <row r="1091" spans="1:47" x14ac:dyDescent="0.25">
      <c r="A1091" t="s">
        <v>58</v>
      </c>
      <c r="B1091">
        <v>6</v>
      </c>
      <c r="C1091">
        <v>132</v>
      </c>
      <c r="D1091" t="s">
        <v>1135</v>
      </c>
      <c r="E1091">
        <v>814.06666666666661</v>
      </c>
      <c r="F1091">
        <v>103883921.290122</v>
      </c>
      <c r="G1091">
        <v>0.30685563603636701</v>
      </c>
      <c r="H1091">
        <v>0.88297522614819901</v>
      </c>
      <c r="I1091">
        <v>0.31246539784914901</v>
      </c>
      <c r="J1091">
        <v>0.29511669295776599</v>
      </c>
      <c r="K1091">
        <v>0</v>
      </c>
      <c r="L1091">
        <v>584</v>
      </c>
      <c r="M1091">
        <v>768</v>
      </c>
      <c r="N1091">
        <v>38.450000000000003</v>
      </c>
      <c r="O1091">
        <v>169.235777763942</v>
      </c>
      <c r="P1091">
        <v>205.36622651355</v>
      </c>
      <c r="Q1091">
        <v>3.9993863835199801</v>
      </c>
      <c r="R1091">
        <v>-2.6457658603593098E-3</v>
      </c>
      <c r="S1091">
        <v>405</v>
      </c>
      <c r="T1091" t="s">
        <v>60</v>
      </c>
      <c r="U1091" t="s">
        <v>61</v>
      </c>
      <c r="V1091">
        <v>255</v>
      </c>
      <c r="W1091">
        <v>0</v>
      </c>
      <c r="X1091" t="s">
        <v>62</v>
      </c>
      <c r="Y1091">
        <v>6</v>
      </c>
      <c r="Z1091">
        <v>203</v>
      </c>
      <c r="AA1091">
        <v>3</v>
      </c>
      <c r="AB1091" t="s">
        <v>63</v>
      </c>
      <c r="AD1091">
        <v>1205.8711579666599</v>
      </c>
      <c r="AE1091">
        <v>3</v>
      </c>
      <c r="AF1091" t="s">
        <v>64</v>
      </c>
      <c r="AG1091">
        <v>0</v>
      </c>
      <c r="AJ1091">
        <v>100760295.60458501</v>
      </c>
      <c r="AK1091">
        <v>100957782.14570777</v>
      </c>
      <c r="AL1091">
        <v>-6.3538885777473353E-2</v>
      </c>
      <c r="AM1091">
        <v>0.30685563603636701</v>
      </c>
      <c r="AN1091">
        <v>0.3066519590599126</v>
      </c>
      <c r="AO1091">
        <v>0.32297780732871867</v>
      </c>
      <c r="AP1091">
        <v>0.88481647707698396</v>
      </c>
      <c r="AQ1091">
        <v>0.88795276244776322</v>
      </c>
      <c r="AR1091">
        <v>0.12343077752870421</v>
      </c>
      <c r="AS1091">
        <v>0.31246539784914901</v>
      </c>
      <c r="AT1091">
        <v>0.31524825646829763</v>
      </c>
      <c r="AU1091">
        <v>0.30464139275650187</v>
      </c>
    </row>
    <row r="1092" spans="1:47" x14ac:dyDescent="0.25">
      <c r="A1092" t="s">
        <v>58</v>
      </c>
      <c r="B1092">
        <v>6</v>
      </c>
      <c r="C1092">
        <v>133</v>
      </c>
      <c r="D1092" t="s">
        <v>1136</v>
      </c>
      <c r="E1092">
        <v>820.75</v>
      </c>
      <c r="F1092">
        <v>97319758.127654999</v>
      </c>
      <c r="G1092">
        <v>0.31626916243751002</v>
      </c>
      <c r="H1092">
        <v>0.90817712925112704</v>
      </c>
      <c r="I1092">
        <v>0.327537692557203</v>
      </c>
      <c r="J1092">
        <v>0.22120600521199801</v>
      </c>
      <c r="K1092">
        <v>0</v>
      </c>
      <c r="L1092">
        <v>584</v>
      </c>
      <c r="M1092">
        <v>768</v>
      </c>
      <c r="N1092">
        <v>37.049999999999997</v>
      </c>
      <c r="O1092">
        <v>174.77944656547101</v>
      </c>
      <c r="P1092">
        <v>202.395474060819</v>
      </c>
      <c r="Q1092">
        <v>4.0022756131995996</v>
      </c>
      <c r="R1092">
        <v>-2.6769321575555402E-3</v>
      </c>
      <c r="S1092">
        <v>405</v>
      </c>
      <c r="T1092" t="s">
        <v>60</v>
      </c>
      <c r="U1092" t="s">
        <v>61</v>
      </c>
      <c r="V1092">
        <v>255</v>
      </c>
      <c r="W1092">
        <v>0</v>
      </c>
      <c r="X1092" t="s">
        <v>62</v>
      </c>
      <c r="Y1092">
        <v>6</v>
      </c>
      <c r="Z1092">
        <v>203</v>
      </c>
      <c r="AA1092">
        <v>3</v>
      </c>
      <c r="AB1092" t="s">
        <v>63</v>
      </c>
      <c r="AD1092">
        <v>1205.8711579666599</v>
      </c>
      <c r="AE1092">
        <v>3</v>
      </c>
      <c r="AF1092" t="s">
        <v>64</v>
      </c>
      <c r="AG1092">
        <v>0</v>
      </c>
      <c r="AJ1092">
        <v>103883921.290122</v>
      </c>
      <c r="AK1092">
        <v>101109560.27443436</v>
      </c>
      <c r="AL1092">
        <v>1.9824442787729608E-2</v>
      </c>
      <c r="AM1092">
        <v>0.31511952368263502</v>
      </c>
      <c r="AN1092">
        <v>0.31367159552042023</v>
      </c>
      <c r="AO1092">
        <v>0.35533124732319843</v>
      </c>
      <c r="AP1092">
        <v>0.88297522614819901</v>
      </c>
      <c r="AQ1092">
        <v>0.89416889070575822</v>
      </c>
      <c r="AR1092">
        <v>0.10246369758053847</v>
      </c>
      <c r="AS1092">
        <v>0.32206224647391302</v>
      </c>
      <c r="AT1092">
        <v>0.32182426931430264</v>
      </c>
      <c r="AU1092">
        <v>0.31278679891486805</v>
      </c>
    </row>
    <row r="1093" spans="1:47" x14ac:dyDescent="0.25">
      <c r="A1093" t="s">
        <v>58</v>
      </c>
      <c r="B1093">
        <v>6</v>
      </c>
      <c r="C1093">
        <v>134</v>
      </c>
      <c r="D1093" t="s">
        <v>1137</v>
      </c>
      <c r="E1093">
        <v>827.48333333333335</v>
      </c>
      <c r="F1093">
        <v>109171253.45137399</v>
      </c>
      <c r="G1093">
        <v>0.31511952368263502</v>
      </c>
      <c r="H1093">
        <v>0.87599886683742201</v>
      </c>
      <c r="I1093">
        <v>0.32206224647391302</v>
      </c>
      <c r="J1093">
        <v>0.14174075036804201</v>
      </c>
      <c r="K1093">
        <v>0</v>
      </c>
      <c r="L1093">
        <v>584</v>
      </c>
      <c r="M1093">
        <v>768</v>
      </c>
      <c r="N1093">
        <v>37.35</v>
      </c>
      <c r="O1093">
        <v>171.38345222247901</v>
      </c>
      <c r="P1093">
        <v>201.791596686388</v>
      </c>
      <c r="Q1093">
        <v>3.9458249468658302</v>
      </c>
      <c r="R1093">
        <v>-2.6277623777801601E-3</v>
      </c>
      <c r="S1093">
        <v>405</v>
      </c>
      <c r="T1093" t="s">
        <v>60</v>
      </c>
      <c r="U1093" t="s">
        <v>61</v>
      </c>
      <c r="V1093">
        <v>255</v>
      </c>
      <c r="W1093">
        <v>0</v>
      </c>
      <c r="X1093" t="s">
        <v>62</v>
      </c>
      <c r="Y1093">
        <v>6</v>
      </c>
      <c r="Z1093">
        <v>203</v>
      </c>
      <c r="AA1093">
        <v>3</v>
      </c>
      <c r="AB1093" t="s">
        <v>63</v>
      </c>
      <c r="AD1093">
        <v>1205.8711579666599</v>
      </c>
      <c r="AE1093">
        <v>3</v>
      </c>
      <c r="AF1093" t="s">
        <v>64</v>
      </c>
      <c r="AG1093">
        <v>0</v>
      </c>
      <c r="AJ1093">
        <v>97965066.912485793</v>
      </c>
      <c r="AK1093">
        <v>101129531.26072577</v>
      </c>
      <c r="AL1093">
        <v>1.1349691158139013E-2</v>
      </c>
      <c r="AM1093">
        <v>0.31626916243751002</v>
      </c>
      <c r="AN1093">
        <v>0.32120598474463941</v>
      </c>
      <c r="AO1093">
        <v>0.31597834400545605</v>
      </c>
      <c r="AP1093">
        <v>0.90817712925112704</v>
      </c>
      <c r="AQ1093">
        <v>0.90031725466421764</v>
      </c>
      <c r="AR1093">
        <v>9.9145195542701306E-2</v>
      </c>
      <c r="AS1093">
        <v>0.327537692557203</v>
      </c>
      <c r="AT1093">
        <v>0.32876197819334085</v>
      </c>
      <c r="AU1093">
        <v>0.33113002583567624</v>
      </c>
    </row>
    <row r="1094" spans="1:47" x14ac:dyDescent="0.25">
      <c r="A1094" t="s">
        <v>58</v>
      </c>
      <c r="B1094">
        <v>6</v>
      </c>
      <c r="C1094">
        <v>135</v>
      </c>
      <c r="D1094" t="s">
        <v>1138</v>
      </c>
      <c r="E1094">
        <v>834.16666666666663</v>
      </c>
      <c r="F1094">
        <v>97965066.912485793</v>
      </c>
      <c r="G1094">
        <v>0.33123819538181598</v>
      </c>
      <c r="H1094">
        <v>0.91782611354361598</v>
      </c>
      <c r="I1094">
        <v>0.337274006754752</v>
      </c>
      <c r="J1094">
        <v>0.117142135115955</v>
      </c>
      <c r="K1094">
        <v>0</v>
      </c>
      <c r="L1094">
        <v>584</v>
      </c>
      <c r="M1094">
        <v>768</v>
      </c>
      <c r="N1094">
        <v>38.200000000000003</v>
      </c>
      <c r="O1094">
        <v>172.624718890971</v>
      </c>
      <c r="P1094">
        <v>194.28600249502699</v>
      </c>
      <c r="Q1094">
        <v>3.99519160801258</v>
      </c>
      <c r="R1094">
        <v>-2.6787756655045898E-3</v>
      </c>
      <c r="S1094">
        <v>405</v>
      </c>
      <c r="T1094" t="s">
        <v>60</v>
      </c>
      <c r="U1094" t="s">
        <v>61</v>
      </c>
      <c r="V1094">
        <v>255</v>
      </c>
      <c r="W1094">
        <v>0</v>
      </c>
      <c r="X1094" t="s">
        <v>62</v>
      </c>
      <c r="Y1094">
        <v>6</v>
      </c>
      <c r="Z1094">
        <v>203</v>
      </c>
      <c r="AA1094">
        <v>3</v>
      </c>
      <c r="AB1094" t="s">
        <v>63</v>
      </c>
      <c r="AD1094">
        <v>1205.8711579666599</v>
      </c>
      <c r="AE1094">
        <v>3</v>
      </c>
      <c r="AF1094" t="s">
        <v>64</v>
      </c>
      <c r="AG1094">
        <v>0</v>
      </c>
      <c r="AJ1094">
        <v>101519186.248218</v>
      </c>
      <c r="AK1094">
        <v>101415066.51095837</v>
      </c>
      <c r="AL1094">
        <v>8.6359409035475052E-2</v>
      </c>
      <c r="AM1094">
        <v>0.33123819538181598</v>
      </c>
      <c r="AN1094">
        <v>0.32714433877433979</v>
      </c>
      <c r="AO1094">
        <v>0.24893221842236601</v>
      </c>
      <c r="AP1094">
        <v>0.91190039490428199</v>
      </c>
      <c r="AQ1094">
        <v>0.90573403822967724</v>
      </c>
      <c r="AR1094">
        <v>7.2282784444971826E-2</v>
      </c>
      <c r="AS1094">
        <v>0.337274006754752</v>
      </c>
      <c r="AT1094">
        <v>0.3361043039488088</v>
      </c>
      <c r="AU1094">
        <v>0.28738042459513319</v>
      </c>
    </row>
    <row r="1095" spans="1:47" x14ac:dyDescent="0.25">
      <c r="A1095" t="s">
        <v>58</v>
      </c>
      <c r="B1095">
        <v>6</v>
      </c>
      <c r="C1095">
        <v>136</v>
      </c>
      <c r="D1095" t="s">
        <v>1139</v>
      </c>
      <c r="E1095">
        <v>840.81666666666661</v>
      </c>
      <c r="F1095">
        <v>101519186.248218</v>
      </c>
      <c r="G1095">
        <v>0.336547406184869</v>
      </c>
      <c r="H1095">
        <v>0.91190039490428199</v>
      </c>
      <c r="I1095">
        <v>0.35274904101968602</v>
      </c>
      <c r="J1095">
        <v>6.1835235209209603E-2</v>
      </c>
      <c r="K1095">
        <v>0</v>
      </c>
      <c r="L1095">
        <v>584</v>
      </c>
      <c r="M1095">
        <v>768</v>
      </c>
      <c r="N1095">
        <v>36.65</v>
      </c>
      <c r="O1095">
        <v>180.36801753059899</v>
      </c>
      <c r="P1095">
        <v>194.109901394654</v>
      </c>
      <c r="Q1095">
        <v>4.0058403209379403</v>
      </c>
      <c r="R1095">
        <v>-2.66501717136357E-3</v>
      </c>
      <c r="S1095">
        <v>405</v>
      </c>
      <c r="T1095" t="s">
        <v>60</v>
      </c>
      <c r="U1095" t="s">
        <v>61</v>
      </c>
      <c r="V1095">
        <v>255</v>
      </c>
      <c r="W1095">
        <v>0</v>
      </c>
      <c r="X1095" t="s">
        <v>62</v>
      </c>
      <c r="Y1095">
        <v>6</v>
      </c>
      <c r="Z1095">
        <v>203</v>
      </c>
      <c r="AA1095">
        <v>3</v>
      </c>
      <c r="AB1095" t="s">
        <v>63</v>
      </c>
      <c r="AD1095">
        <v>1205.8711579666599</v>
      </c>
      <c r="AE1095">
        <v>3</v>
      </c>
      <c r="AF1095" t="s">
        <v>64</v>
      </c>
      <c r="AG1095">
        <v>0</v>
      </c>
      <c r="AJ1095">
        <v>101519186.248218</v>
      </c>
      <c r="AK1095">
        <v>102474418.56890436</v>
      </c>
      <c r="AL1095">
        <v>0.26979041247899871</v>
      </c>
      <c r="AM1095">
        <v>0.336547406184869</v>
      </c>
      <c r="AN1095">
        <v>0.33242664389471244</v>
      </c>
      <c r="AO1095">
        <v>0.25191000882070586</v>
      </c>
      <c r="AP1095">
        <v>0.91371704594049596</v>
      </c>
      <c r="AQ1095">
        <v>0.90835014138568049</v>
      </c>
      <c r="AR1095">
        <v>-2.6249649432621698E-3</v>
      </c>
      <c r="AS1095">
        <v>0.34447054733168703</v>
      </c>
      <c r="AT1095">
        <v>0.34152725997932409</v>
      </c>
      <c r="AU1095">
        <v>0.22839864208353561</v>
      </c>
    </row>
    <row r="1096" spans="1:47" x14ac:dyDescent="0.25">
      <c r="A1096" t="s">
        <v>58</v>
      </c>
      <c r="B1096">
        <v>6</v>
      </c>
      <c r="C1096">
        <v>137</v>
      </c>
      <c r="D1096" t="s">
        <v>1140</v>
      </c>
      <c r="E1096">
        <v>847.48333333333335</v>
      </c>
      <c r="F1096">
        <v>102187971.855748</v>
      </c>
      <c r="G1096">
        <v>0.34153104928449801</v>
      </c>
      <c r="H1096">
        <v>0.91371704594049596</v>
      </c>
      <c r="I1096">
        <v>0.34447054733168703</v>
      </c>
      <c r="J1096">
        <v>7.2966005959171302E-3</v>
      </c>
      <c r="K1096">
        <v>0</v>
      </c>
      <c r="L1096">
        <v>584</v>
      </c>
      <c r="M1096">
        <v>768</v>
      </c>
      <c r="N1096">
        <v>38.15</v>
      </c>
      <c r="O1096">
        <v>171.50417149063099</v>
      </c>
      <c r="P1096">
        <v>189.11843649594101</v>
      </c>
      <c r="Q1096">
        <v>4.0125213098041499</v>
      </c>
      <c r="R1096">
        <v>-2.66351123126111E-3</v>
      </c>
      <c r="S1096">
        <v>405</v>
      </c>
      <c r="T1096" t="s">
        <v>60</v>
      </c>
      <c r="U1096" t="s">
        <v>61</v>
      </c>
      <c r="V1096">
        <v>255</v>
      </c>
      <c r="W1096">
        <v>0</v>
      </c>
      <c r="X1096" t="s">
        <v>62</v>
      </c>
      <c r="Y1096">
        <v>6</v>
      </c>
      <c r="Z1096">
        <v>203</v>
      </c>
      <c r="AA1096">
        <v>3</v>
      </c>
      <c r="AB1096" t="s">
        <v>63</v>
      </c>
      <c r="AD1096">
        <v>1205.8711579666599</v>
      </c>
      <c r="AE1096">
        <v>3</v>
      </c>
      <c r="AF1096" t="s">
        <v>64</v>
      </c>
      <c r="AG1096">
        <v>0</v>
      </c>
      <c r="AJ1096">
        <v>102187971.855748</v>
      </c>
      <c r="AK1096">
        <v>104844626.28049701</v>
      </c>
      <c r="AL1096">
        <v>0.30388306361177664</v>
      </c>
      <c r="AM1096">
        <v>0.336547406184869</v>
      </c>
      <c r="AN1096">
        <v>0.33812458239268245</v>
      </c>
      <c r="AO1096">
        <v>0.2197190834350187</v>
      </c>
      <c r="AP1096">
        <v>0.91190039490428199</v>
      </c>
      <c r="AQ1096">
        <v>0.90592586392109797</v>
      </c>
      <c r="AR1096">
        <v>-4.4499076241196228E-2</v>
      </c>
      <c r="AS1096">
        <v>0.34917702662648897</v>
      </c>
      <c r="AT1096">
        <v>0.3464815059453667</v>
      </c>
      <c r="AU1096">
        <v>0.17098870593896789</v>
      </c>
    </row>
    <row r="1097" spans="1:47" x14ac:dyDescent="0.25">
      <c r="A1097" t="s">
        <v>58</v>
      </c>
      <c r="B1097">
        <v>6</v>
      </c>
      <c r="C1097">
        <v>138</v>
      </c>
      <c r="D1097" t="s">
        <v>1141</v>
      </c>
      <c r="E1097">
        <v>854.23333333333335</v>
      </c>
      <c r="F1097">
        <v>109180681.579852</v>
      </c>
      <c r="G1097">
        <v>0.332772032790494</v>
      </c>
      <c r="H1097">
        <v>0.88915370605337496</v>
      </c>
      <c r="I1097">
        <v>0.34917702662648897</v>
      </c>
      <c r="J1097">
        <v>-1.44659868427118E-2</v>
      </c>
      <c r="K1097">
        <v>0</v>
      </c>
      <c r="L1097">
        <v>584</v>
      </c>
      <c r="M1097">
        <v>768</v>
      </c>
      <c r="N1097">
        <v>37.75</v>
      </c>
      <c r="O1097">
        <v>180.20424384275</v>
      </c>
      <c r="P1097">
        <v>195.950459871975</v>
      </c>
      <c r="Q1097">
        <v>4.0760503050386596</v>
      </c>
      <c r="R1097">
        <v>-2.63316965357635E-3</v>
      </c>
      <c r="S1097">
        <v>405</v>
      </c>
      <c r="T1097" t="s">
        <v>60</v>
      </c>
      <c r="U1097" t="s">
        <v>61</v>
      </c>
      <c r="V1097">
        <v>255</v>
      </c>
      <c r="W1097">
        <v>0</v>
      </c>
      <c r="X1097" t="s">
        <v>62</v>
      </c>
      <c r="Y1097">
        <v>6</v>
      </c>
      <c r="Z1097">
        <v>203</v>
      </c>
      <c r="AA1097">
        <v>3</v>
      </c>
      <c r="AB1097" t="s">
        <v>63</v>
      </c>
      <c r="AD1097">
        <v>1205.8711579666599</v>
      </c>
      <c r="AE1097">
        <v>3</v>
      </c>
      <c r="AF1097" t="s">
        <v>64</v>
      </c>
      <c r="AG1097">
        <v>0</v>
      </c>
      <c r="AJ1097">
        <v>109180681.579852</v>
      </c>
      <c r="AK1097">
        <v>106504010.1249432</v>
      </c>
      <c r="AL1097">
        <v>0.21230468797848548</v>
      </c>
      <c r="AM1097">
        <v>0.34153104928449801</v>
      </c>
      <c r="AN1097">
        <v>0.34222213785236844</v>
      </c>
      <c r="AO1097">
        <v>0.16589964032117022</v>
      </c>
      <c r="AP1097">
        <v>0.89605574192821502</v>
      </c>
      <c r="AQ1097">
        <v>0.90375460124290474</v>
      </c>
      <c r="AR1097">
        <v>-3.9430265110670597E-2</v>
      </c>
      <c r="AS1097">
        <v>0.34917702662648897</v>
      </c>
      <c r="AT1097">
        <v>0.34953211295960102</v>
      </c>
      <c r="AU1097">
        <v>0.12150047703242281</v>
      </c>
    </row>
    <row r="1098" spans="1:47" x14ac:dyDescent="0.25">
      <c r="A1098" t="s">
        <v>58</v>
      </c>
      <c r="B1098">
        <v>6</v>
      </c>
      <c r="C1098">
        <v>139</v>
      </c>
      <c r="D1098" t="s">
        <v>1142</v>
      </c>
      <c r="E1098">
        <v>860.93333333333328</v>
      </c>
      <c r="F1098">
        <v>109860478.970659</v>
      </c>
      <c r="G1098">
        <v>0.34475885492736003</v>
      </c>
      <c r="H1098">
        <v>0.89605574192821502</v>
      </c>
      <c r="I1098">
        <v>0.35230892238741601</v>
      </c>
      <c r="J1098">
        <v>-6.2894203191713099E-2</v>
      </c>
      <c r="K1098">
        <v>0</v>
      </c>
      <c r="L1098">
        <v>584</v>
      </c>
      <c r="M1098">
        <v>768</v>
      </c>
      <c r="N1098">
        <v>36.299999999999997</v>
      </c>
      <c r="O1098">
        <v>175.00348054632599</v>
      </c>
      <c r="P1098">
        <v>188.687719905677</v>
      </c>
      <c r="Q1098">
        <v>4.0073445367828899</v>
      </c>
      <c r="R1098">
        <v>-2.6336517163975601E-3</v>
      </c>
      <c r="S1098">
        <v>405</v>
      </c>
      <c r="T1098" t="s">
        <v>60</v>
      </c>
      <c r="U1098" t="s">
        <v>61</v>
      </c>
      <c r="V1098">
        <v>255</v>
      </c>
      <c r="W1098">
        <v>0</v>
      </c>
      <c r="X1098" t="s">
        <v>62</v>
      </c>
      <c r="Y1098">
        <v>6</v>
      </c>
      <c r="Z1098">
        <v>203</v>
      </c>
      <c r="AA1098">
        <v>3</v>
      </c>
      <c r="AB1098" t="s">
        <v>63</v>
      </c>
      <c r="AD1098">
        <v>1205.8711579666599</v>
      </c>
      <c r="AE1098">
        <v>3</v>
      </c>
      <c r="AF1098" t="s">
        <v>64</v>
      </c>
      <c r="AG1098">
        <v>0</v>
      </c>
      <c r="AJ1098">
        <v>109816105.470449</v>
      </c>
      <c r="AK1098">
        <v>108163393.96938939</v>
      </c>
      <c r="AL1098">
        <v>0.2692852961593652</v>
      </c>
      <c r="AM1098">
        <v>0.34475885492736003</v>
      </c>
      <c r="AN1098">
        <v>0.34607435177145202</v>
      </c>
      <c r="AO1098">
        <v>0.16945692569123594</v>
      </c>
      <c r="AP1098">
        <v>0.89605574192821502</v>
      </c>
      <c r="AQ1098">
        <v>0.90122000835746885</v>
      </c>
      <c r="AR1098">
        <v>-2.6893790942070787E-2</v>
      </c>
      <c r="AS1098">
        <v>0.35230892238741601</v>
      </c>
      <c r="AT1098">
        <v>0.35274758832431702</v>
      </c>
      <c r="AU1098">
        <v>0.16224805383509247</v>
      </c>
    </row>
    <row r="1099" spans="1:47" x14ac:dyDescent="0.25">
      <c r="A1099" t="s">
        <v>58</v>
      </c>
      <c r="B1099">
        <v>6</v>
      </c>
      <c r="C1099">
        <v>140</v>
      </c>
      <c r="D1099" t="s">
        <v>1143</v>
      </c>
      <c r="E1099">
        <v>867.65</v>
      </c>
      <c r="F1099">
        <v>109816105.470449</v>
      </c>
      <c r="G1099">
        <v>0.35172597268024602</v>
      </c>
      <c r="H1099">
        <v>0.90104408151331605</v>
      </c>
      <c r="I1099">
        <v>0.35252704182592398</v>
      </c>
      <c r="J1099">
        <v>-0.107125471200928</v>
      </c>
      <c r="K1099">
        <v>0</v>
      </c>
      <c r="L1099">
        <v>592</v>
      </c>
      <c r="M1099">
        <v>768</v>
      </c>
      <c r="N1099">
        <v>38.5</v>
      </c>
      <c r="O1099">
        <v>171.007267458954</v>
      </c>
      <c r="P1099">
        <v>184.50293473164501</v>
      </c>
      <c r="Q1099">
        <v>4.1514030044434804</v>
      </c>
      <c r="R1099">
        <v>-2.6354155085727298E-3</v>
      </c>
      <c r="S1099">
        <v>405</v>
      </c>
      <c r="T1099" t="s">
        <v>60</v>
      </c>
      <c r="U1099" t="s">
        <v>61</v>
      </c>
      <c r="V1099">
        <v>255</v>
      </c>
      <c r="W1099">
        <v>0</v>
      </c>
      <c r="X1099" t="s">
        <v>62</v>
      </c>
      <c r="Y1099">
        <v>6</v>
      </c>
      <c r="Z1099">
        <v>203</v>
      </c>
      <c r="AA1099">
        <v>3</v>
      </c>
      <c r="AB1099" t="s">
        <v>63</v>
      </c>
      <c r="AD1099">
        <v>1205.8711579666599</v>
      </c>
      <c r="AE1099">
        <v>3</v>
      </c>
      <c r="AF1099" t="s">
        <v>64</v>
      </c>
      <c r="AG1099">
        <v>0</v>
      </c>
      <c r="AJ1099">
        <v>109816105.470449</v>
      </c>
      <c r="AK1099">
        <v>110709406.56323622</v>
      </c>
      <c r="AL1099">
        <v>0.47916112671739469</v>
      </c>
      <c r="AM1099">
        <v>0.35172597268024602</v>
      </c>
      <c r="AN1099">
        <v>0.35003742996535259</v>
      </c>
      <c r="AO1099">
        <v>0.14957332726255346</v>
      </c>
      <c r="AP1099">
        <v>0.90104408151331605</v>
      </c>
      <c r="AQ1099">
        <v>0.89956787652946424</v>
      </c>
      <c r="AR1099">
        <v>-8.0801842660448764E-2</v>
      </c>
      <c r="AS1099">
        <v>0.35252704182592398</v>
      </c>
      <c r="AT1099">
        <v>0.35725658105610542</v>
      </c>
      <c r="AU1099">
        <v>0.20289012454492103</v>
      </c>
    </row>
    <row r="1100" spans="1:47" x14ac:dyDescent="0.25">
      <c r="A1100" t="s">
        <v>58</v>
      </c>
      <c r="B1100">
        <v>6</v>
      </c>
      <c r="C1100">
        <v>141</v>
      </c>
      <c r="D1100" t="s">
        <v>1144</v>
      </c>
      <c r="E1100">
        <v>874.33333333333337</v>
      </c>
      <c r="F1100">
        <v>107435907.48014501</v>
      </c>
      <c r="G1100">
        <v>0.35636279715437202</v>
      </c>
      <c r="H1100">
        <v>0.91031269421623096</v>
      </c>
      <c r="I1100">
        <v>0.36054792415526699</v>
      </c>
      <c r="J1100">
        <v>-0.122827902227133</v>
      </c>
      <c r="K1100">
        <v>0</v>
      </c>
      <c r="L1100">
        <v>592</v>
      </c>
      <c r="M1100">
        <v>768</v>
      </c>
      <c r="N1100">
        <v>37.25</v>
      </c>
      <c r="O1100">
        <v>173.672945992417</v>
      </c>
      <c r="P1100">
        <v>183.30384199539299</v>
      </c>
      <c r="Q1100">
        <v>4.21568126945738</v>
      </c>
      <c r="R1100">
        <v>-2.6456434524480201E-3</v>
      </c>
      <c r="S1100">
        <v>405</v>
      </c>
      <c r="T1100" t="s">
        <v>60</v>
      </c>
      <c r="U1100" t="s">
        <v>61</v>
      </c>
      <c r="V1100">
        <v>255</v>
      </c>
      <c r="W1100">
        <v>0</v>
      </c>
      <c r="X1100" t="s">
        <v>62</v>
      </c>
      <c r="Y1100">
        <v>6</v>
      </c>
      <c r="Z1100">
        <v>203</v>
      </c>
      <c r="AA1100">
        <v>3</v>
      </c>
      <c r="AB1100" t="s">
        <v>63</v>
      </c>
      <c r="AD1100">
        <v>1205.8711579666599</v>
      </c>
      <c r="AE1100">
        <v>3</v>
      </c>
      <c r="AF1100" t="s">
        <v>64</v>
      </c>
      <c r="AG1100">
        <v>0</v>
      </c>
      <c r="AJ1100">
        <v>109816105.470449</v>
      </c>
      <c r="AK1100">
        <v>115069841.27760762</v>
      </c>
      <c r="AL1100">
        <v>0.55862320250891317</v>
      </c>
      <c r="AM1100">
        <v>0.35580847578028701</v>
      </c>
      <c r="AN1100">
        <v>0.3534965839442869</v>
      </c>
      <c r="AO1100">
        <v>0.19542124181732112</v>
      </c>
      <c r="AP1100">
        <v>0.90104408151331605</v>
      </c>
      <c r="AQ1100">
        <v>0.89191879310162592</v>
      </c>
      <c r="AR1100">
        <v>-0.10460255724735253</v>
      </c>
      <c r="AS1100">
        <v>0.36054792415526699</v>
      </c>
      <c r="AT1100">
        <v>0.36226223251808559</v>
      </c>
      <c r="AU1100">
        <v>0.20332081964757731</v>
      </c>
    </row>
    <row r="1101" spans="1:47" x14ac:dyDescent="0.25">
      <c r="A1101" t="s">
        <v>58</v>
      </c>
      <c r="B1101">
        <v>6</v>
      </c>
      <c r="C1101">
        <v>142</v>
      </c>
      <c r="D1101" t="s">
        <v>1145</v>
      </c>
      <c r="E1101">
        <v>881.01666666666665</v>
      </c>
      <c r="F1101">
        <v>135145190.792238</v>
      </c>
      <c r="G1101">
        <v>0.35580847578028701</v>
      </c>
      <c r="H1101">
        <v>0.84744560251488799</v>
      </c>
      <c r="I1101">
        <v>0.37172199028543101</v>
      </c>
      <c r="J1101">
        <v>-0.14772560903993701</v>
      </c>
      <c r="K1101">
        <v>0</v>
      </c>
      <c r="L1101">
        <v>584</v>
      </c>
      <c r="M1101">
        <v>768</v>
      </c>
      <c r="N1101">
        <v>36.799999999999997</v>
      </c>
      <c r="O1101">
        <v>181.47386245259199</v>
      </c>
      <c r="P1101">
        <v>185.49954298966699</v>
      </c>
      <c r="Q1101">
        <v>3.9924783432054101</v>
      </c>
      <c r="R1101">
        <v>-2.5502956305764901E-3</v>
      </c>
      <c r="S1101">
        <v>405</v>
      </c>
      <c r="T1101" t="s">
        <v>60</v>
      </c>
      <c r="U1101" t="s">
        <v>61</v>
      </c>
      <c r="V1101">
        <v>255</v>
      </c>
      <c r="W1101">
        <v>0</v>
      </c>
      <c r="X1101" t="s">
        <v>62</v>
      </c>
      <c r="Y1101">
        <v>6</v>
      </c>
      <c r="Z1101">
        <v>203</v>
      </c>
      <c r="AA1101">
        <v>3</v>
      </c>
      <c r="AB1101" t="s">
        <v>63</v>
      </c>
      <c r="AD1101">
        <v>1205.8711579666599</v>
      </c>
      <c r="AE1101">
        <v>3</v>
      </c>
      <c r="AF1101" t="s">
        <v>64</v>
      </c>
      <c r="AG1101">
        <v>0</v>
      </c>
      <c r="AJ1101">
        <v>114918034.824982</v>
      </c>
      <c r="AK1101">
        <v>118999187.53712302</v>
      </c>
      <c r="AL1101">
        <v>0.48954699014869751</v>
      </c>
      <c r="AM1101">
        <v>0.35636279715437202</v>
      </c>
      <c r="AN1101">
        <v>0.35940084720356869</v>
      </c>
      <c r="AO1101">
        <v>0.26209042489321321</v>
      </c>
      <c r="AP1101">
        <v>0.90363973576425805</v>
      </c>
      <c r="AQ1101">
        <v>0.88793039326567436</v>
      </c>
      <c r="AR1101">
        <v>-7.0474231281999297E-2</v>
      </c>
      <c r="AS1101">
        <v>0.37172199028543101</v>
      </c>
      <c r="AT1101">
        <v>0.36722729773642665</v>
      </c>
      <c r="AU1101">
        <v>0.23025993747412593</v>
      </c>
    </row>
    <row r="1102" spans="1:47" x14ac:dyDescent="0.25">
      <c r="A1102" t="s">
        <v>58</v>
      </c>
      <c r="B1102">
        <v>6</v>
      </c>
      <c r="C1102">
        <v>143</v>
      </c>
      <c r="D1102" t="s">
        <v>1146</v>
      </c>
      <c r="E1102">
        <v>887.73333333333335</v>
      </c>
      <c r="F1102">
        <v>114918034.824982</v>
      </c>
      <c r="G1102">
        <v>0.374280171223769</v>
      </c>
      <c r="H1102">
        <v>0.90363973576425805</v>
      </c>
      <c r="I1102">
        <v>0.37713424847912103</v>
      </c>
      <c r="J1102">
        <v>-0.16328002128793001</v>
      </c>
      <c r="K1102">
        <v>0</v>
      </c>
      <c r="L1102">
        <v>584</v>
      </c>
      <c r="M1102">
        <v>768</v>
      </c>
      <c r="N1102">
        <v>38.299999999999997</v>
      </c>
      <c r="O1102">
        <v>174.027573743772</v>
      </c>
      <c r="P1102">
        <v>175.58757812122801</v>
      </c>
      <c r="Q1102">
        <v>4.0260933101263303</v>
      </c>
      <c r="R1102">
        <v>-2.6205582378849802E-3</v>
      </c>
      <c r="S1102">
        <v>405</v>
      </c>
      <c r="T1102" t="s">
        <v>60</v>
      </c>
      <c r="U1102" t="s">
        <v>61</v>
      </c>
      <c r="V1102">
        <v>255</v>
      </c>
      <c r="W1102">
        <v>0</v>
      </c>
      <c r="X1102" t="s">
        <v>62</v>
      </c>
      <c r="Y1102">
        <v>6</v>
      </c>
      <c r="Z1102">
        <v>203</v>
      </c>
      <c r="AA1102">
        <v>3</v>
      </c>
      <c r="AB1102" t="s">
        <v>63</v>
      </c>
      <c r="AD1102">
        <v>1205.8711579666599</v>
      </c>
      <c r="AE1102">
        <v>3</v>
      </c>
      <c r="AF1102" t="s">
        <v>64</v>
      </c>
      <c r="AG1102">
        <v>0</v>
      </c>
      <c r="AJ1102">
        <v>130982855.15170901</v>
      </c>
      <c r="AK1102">
        <v>122928533.7966384</v>
      </c>
      <c r="AL1102">
        <v>0.48714751211809576</v>
      </c>
      <c r="AM1102">
        <v>0.35882681917916898</v>
      </c>
      <c r="AN1102">
        <v>0.36557893506429623</v>
      </c>
      <c r="AO1102">
        <v>0.23664894048965329</v>
      </c>
      <c r="AP1102">
        <v>0.85781032478902397</v>
      </c>
      <c r="AQ1102">
        <v>0.88294432551270285</v>
      </c>
      <c r="AR1102">
        <v>-8.8219663425437037E-2</v>
      </c>
      <c r="AS1102">
        <v>0.37420528393639002</v>
      </c>
      <c r="AT1102">
        <v>0.37344164762444976</v>
      </c>
      <c r="AU1102">
        <v>0.24007217289746233</v>
      </c>
    </row>
    <row r="1103" spans="1:47" x14ac:dyDescent="0.25">
      <c r="A1103" t="s">
        <v>58</v>
      </c>
      <c r="B1103">
        <v>6</v>
      </c>
      <c r="C1103">
        <v>144</v>
      </c>
      <c r="D1103" t="s">
        <v>1147</v>
      </c>
      <c r="E1103">
        <v>894.44999999999993</v>
      </c>
      <c r="F1103">
        <v>130982855.15170901</v>
      </c>
      <c r="G1103">
        <v>0.35882681917916898</v>
      </c>
      <c r="H1103">
        <v>0.85781032478902397</v>
      </c>
      <c r="I1103">
        <v>0.37420528393639002</v>
      </c>
      <c r="J1103">
        <v>-0.17432553326261299</v>
      </c>
      <c r="K1103">
        <v>0</v>
      </c>
      <c r="L1103">
        <v>584</v>
      </c>
      <c r="M1103">
        <v>768</v>
      </c>
      <c r="N1103">
        <v>36.700000000000003</v>
      </c>
      <c r="O1103">
        <v>181.28342562157999</v>
      </c>
      <c r="P1103">
        <v>184.16360634780099</v>
      </c>
      <c r="Q1103">
        <v>4.0502629367978997</v>
      </c>
      <c r="R1103">
        <v>-2.5636754540133201E-3</v>
      </c>
      <c r="S1103">
        <v>405</v>
      </c>
      <c r="T1103" t="s">
        <v>60</v>
      </c>
      <c r="U1103" t="s">
        <v>61</v>
      </c>
      <c r="V1103">
        <v>255</v>
      </c>
      <c r="W1103">
        <v>0</v>
      </c>
      <c r="X1103" t="s">
        <v>62</v>
      </c>
      <c r="Y1103">
        <v>6</v>
      </c>
      <c r="Z1103">
        <v>203</v>
      </c>
      <c r="AA1103">
        <v>3</v>
      </c>
      <c r="AB1103" t="s">
        <v>63</v>
      </c>
      <c r="AD1103">
        <v>1205.8711579666599</v>
      </c>
      <c r="AE1103">
        <v>3</v>
      </c>
      <c r="AF1103" t="s">
        <v>64</v>
      </c>
      <c r="AG1103">
        <v>0</v>
      </c>
      <c r="AJ1103">
        <v>129462836.76802599</v>
      </c>
      <c r="AK1103">
        <v>126857880.0561538</v>
      </c>
      <c r="AL1103">
        <v>0.41650010770397922</v>
      </c>
      <c r="AM1103">
        <v>0.374280171223769</v>
      </c>
      <c r="AN1103">
        <v>0.37115143128347561</v>
      </c>
      <c r="AO1103">
        <v>0.24361555467324944</v>
      </c>
      <c r="AP1103">
        <v>0.87611374274845799</v>
      </c>
      <c r="AQ1103">
        <v>0.87795825775973124</v>
      </c>
      <c r="AR1103">
        <v>-7.4741220906608161E-2</v>
      </c>
      <c r="AS1103">
        <v>0.37713424847912103</v>
      </c>
      <c r="AT1103">
        <v>0.37887659874532281</v>
      </c>
      <c r="AU1103">
        <v>0.18408848665647429</v>
      </c>
    </row>
    <row r="1104" spans="1:47" x14ac:dyDescent="0.25">
      <c r="A1104" t="s">
        <v>58</v>
      </c>
      <c r="B1104">
        <v>6</v>
      </c>
      <c r="C1104">
        <v>145</v>
      </c>
      <c r="D1104" t="s">
        <v>1148</v>
      </c>
      <c r="E1104">
        <v>901.33333333333337</v>
      </c>
      <c r="F1104">
        <v>129462836.76802599</v>
      </c>
      <c r="G1104">
        <v>0.38261641198388402</v>
      </c>
      <c r="H1104">
        <v>0.87611374274845799</v>
      </c>
      <c r="I1104">
        <v>0.38359879126604002</v>
      </c>
      <c r="J1104">
        <v>-0.184634213337391</v>
      </c>
      <c r="K1104">
        <v>0</v>
      </c>
      <c r="L1104">
        <v>592</v>
      </c>
      <c r="M1104">
        <v>776</v>
      </c>
      <c r="N1104">
        <v>38.4</v>
      </c>
      <c r="O1104">
        <v>173.31390749755801</v>
      </c>
      <c r="P1104">
        <v>172.19961863918101</v>
      </c>
      <c r="Q1104">
        <v>4.2210453599234796</v>
      </c>
      <c r="R1104">
        <v>-2.5723602526848402E-3</v>
      </c>
      <c r="S1104">
        <v>405</v>
      </c>
      <c r="T1104" t="s">
        <v>60</v>
      </c>
      <c r="U1104" t="s">
        <v>61</v>
      </c>
      <c r="V1104">
        <v>255</v>
      </c>
      <c r="W1104">
        <v>0</v>
      </c>
      <c r="X1104" t="s">
        <v>62</v>
      </c>
      <c r="Y1104">
        <v>6</v>
      </c>
      <c r="Z1104">
        <v>203</v>
      </c>
      <c r="AA1104">
        <v>3</v>
      </c>
      <c r="AB1104" t="s">
        <v>63</v>
      </c>
      <c r="AD1104">
        <v>1205.8711579666599</v>
      </c>
      <c r="AE1104">
        <v>3</v>
      </c>
      <c r="AF1104" t="s">
        <v>64</v>
      </c>
      <c r="AG1104">
        <v>0</v>
      </c>
      <c r="AJ1104">
        <v>129462836.76802599</v>
      </c>
      <c r="AK1104">
        <v>129672611.9275234</v>
      </c>
      <c r="AL1104">
        <v>0.18107865208458557</v>
      </c>
      <c r="AM1104">
        <v>0.38261641198388402</v>
      </c>
      <c r="AN1104">
        <v>0.37777107925901121</v>
      </c>
      <c r="AO1104">
        <v>0.25441555241219321</v>
      </c>
      <c r="AP1104">
        <v>0.87611374274845799</v>
      </c>
      <c r="AQ1104">
        <v>0.87492350833750643</v>
      </c>
      <c r="AR1104">
        <v>-7.430442041654447E-3</v>
      </c>
      <c r="AS1104">
        <v>0.38359879126604002</v>
      </c>
      <c r="AT1104">
        <v>0.38319636466599261</v>
      </c>
      <c r="AU1104">
        <v>0.18932571304989357</v>
      </c>
    </row>
    <row r="1105" spans="1:47" x14ac:dyDescent="0.25">
      <c r="A1105" t="s">
        <v>58</v>
      </c>
      <c r="B1105">
        <v>6</v>
      </c>
      <c r="C1105">
        <v>146</v>
      </c>
      <c r="D1105" t="s">
        <v>1149</v>
      </c>
      <c r="E1105">
        <v>908.18333333333328</v>
      </c>
      <c r="F1105">
        <v>122140422.153512</v>
      </c>
      <c r="G1105">
        <v>0.38946103703204998</v>
      </c>
      <c r="H1105">
        <v>0.89637782453265502</v>
      </c>
      <c r="I1105">
        <v>0.39332081988877998</v>
      </c>
      <c r="J1105">
        <v>-0.18195210835608</v>
      </c>
      <c r="K1105">
        <v>0</v>
      </c>
      <c r="L1105">
        <v>592</v>
      </c>
      <c r="M1105">
        <v>776</v>
      </c>
      <c r="N1105">
        <v>37.35</v>
      </c>
      <c r="O1105">
        <v>175.39313595893</v>
      </c>
      <c r="P1105">
        <v>169.90275487379699</v>
      </c>
      <c r="Q1105">
        <v>4.1108345869183402</v>
      </c>
      <c r="R1105">
        <v>-2.59725378478155E-3</v>
      </c>
      <c r="S1105">
        <v>405</v>
      </c>
      <c r="T1105" t="s">
        <v>60</v>
      </c>
      <c r="U1105" t="s">
        <v>61</v>
      </c>
      <c r="V1105">
        <v>255</v>
      </c>
      <c r="W1105">
        <v>0</v>
      </c>
      <c r="X1105" t="s">
        <v>62</v>
      </c>
      <c r="Y1105">
        <v>6</v>
      </c>
      <c r="Z1105">
        <v>203</v>
      </c>
      <c r="AA1105">
        <v>3</v>
      </c>
      <c r="AB1105" t="s">
        <v>63</v>
      </c>
      <c r="AD1105">
        <v>1205.8711579666599</v>
      </c>
      <c r="AE1105">
        <v>3</v>
      </c>
      <c r="AF1105" t="s">
        <v>64</v>
      </c>
      <c r="AG1105">
        <v>0</v>
      </c>
      <c r="AJ1105">
        <v>129462836.76802599</v>
      </c>
      <c r="AK1105">
        <v>130365738.09477539</v>
      </c>
      <c r="AL1105">
        <v>8.3370785668149608E-2</v>
      </c>
      <c r="AM1105">
        <v>0.38367095687618402</v>
      </c>
      <c r="AN1105">
        <v>0.3840608817505744</v>
      </c>
      <c r="AO1105">
        <v>0.21827614535648099</v>
      </c>
      <c r="AP1105">
        <v>0.87611374274845799</v>
      </c>
      <c r="AQ1105">
        <v>0.87665331156864301</v>
      </c>
      <c r="AR1105">
        <v>3.1662811096597368E-2</v>
      </c>
      <c r="AS1105">
        <v>0.38772267975963198</v>
      </c>
      <c r="AT1105">
        <v>0.38904909739655164</v>
      </c>
      <c r="AU1105">
        <v>0.22307654454022618</v>
      </c>
    </row>
    <row r="1106" spans="1:47" x14ac:dyDescent="0.25">
      <c r="A1106" t="s">
        <v>58</v>
      </c>
      <c r="B1106">
        <v>6</v>
      </c>
      <c r="C1106">
        <v>147</v>
      </c>
      <c r="D1106" t="s">
        <v>1150</v>
      </c>
      <c r="E1106">
        <v>915</v>
      </c>
      <c r="F1106">
        <v>134448485.98796901</v>
      </c>
      <c r="G1106">
        <v>0.38367095687618402</v>
      </c>
      <c r="H1106">
        <v>0.866459340944707</v>
      </c>
      <c r="I1106">
        <v>0.38772267975963198</v>
      </c>
      <c r="J1106">
        <v>-0.18958801857084101</v>
      </c>
      <c r="K1106">
        <v>0</v>
      </c>
      <c r="L1106">
        <v>592</v>
      </c>
      <c r="M1106">
        <v>768</v>
      </c>
      <c r="N1106">
        <v>36.799999999999997</v>
      </c>
      <c r="O1106">
        <v>175.26538334303001</v>
      </c>
      <c r="P1106">
        <v>172.22751190914201</v>
      </c>
      <c r="Q1106">
        <v>4.16430520299315</v>
      </c>
      <c r="R1106">
        <v>-2.55702721908144E-3</v>
      </c>
      <c r="S1106">
        <v>405</v>
      </c>
      <c r="T1106" t="s">
        <v>60</v>
      </c>
      <c r="U1106" t="s">
        <v>61</v>
      </c>
      <c r="V1106">
        <v>255</v>
      </c>
      <c r="W1106">
        <v>0</v>
      </c>
      <c r="X1106" t="s">
        <v>62</v>
      </c>
      <c r="Y1106">
        <v>6</v>
      </c>
      <c r="Z1106">
        <v>203</v>
      </c>
      <c r="AA1106">
        <v>3</v>
      </c>
      <c r="AB1106" t="s">
        <v>63</v>
      </c>
      <c r="AD1106">
        <v>1205.8711579666599</v>
      </c>
      <c r="AE1106">
        <v>3</v>
      </c>
      <c r="AF1106" t="s">
        <v>64</v>
      </c>
      <c r="AG1106">
        <v>0</v>
      </c>
      <c r="AJ1106">
        <v>128991694.18183</v>
      </c>
      <c r="AK1106">
        <v>131596140.1952288</v>
      </c>
      <c r="AL1106">
        <v>0.16921340469215337</v>
      </c>
      <c r="AM1106">
        <v>0.38946103703204998</v>
      </c>
      <c r="AN1106">
        <v>0.38946698676586899</v>
      </c>
      <c r="AO1106">
        <v>0.21563426160174587</v>
      </c>
      <c r="AP1106">
        <v>0.88846598865313398</v>
      </c>
      <c r="AQ1106">
        <v>0.87787463849857217</v>
      </c>
      <c r="AR1106">
        <v>1.6817128631303541E-2</v>
      </c>
      <c r="AS1106">
        <v>0.39332081988877998</v>
      </c>
      <c r="AT1106">
        <v>0.39489622480202496</v>
      </c>
      <c r="AU1106">
        <v>0.21992168576138918</v>
      </c>
    </row>
    <row r="1107" spans="1:47" x14ac:dyDescent="0.25">
      <c r="A1107" t="s">
        <v>58</v>
      </c>
      <c r="B1107">
        <v>6</v>
      </c>
      <c r="C1107">
        <v>148</v>
      </c>
      <c r="D1107" t="s">
        <v>1151</v>
      </c>
      <c r="E1107">
        <v>921.85</v>
      </c>
      <c r="F1107">
        <v>128991694.18183</v>
      </c>
      <c r="G1107">
        <v>0.40131069630024202</v>
      </c>
      <c r="H1107">
        <v>0.88846598865313398</v>
      </c>
      <c r="I1107">
        <v>0.406369885506488</v>
      </c>
      <c r="J1107">
        <v>-0.17944896854943801</v>
      </c>
      <c r="K1107">
        <v>0</v>
      </c>
      <c r="L1107">
        <v>592</v>
      </c>
      <c r="M1107">
        <v>776</v>
      </c>
      <c r="N1107">
        <v>38.15</v>
      </c>
      <c r="O1107">
        <v>176.488629541439</v>
      </c>
      <c r="P1107">
        <v>165.60091332753899</v>
      </c>
      <c r="Q1107">
        <v>4.13051427119981</v>
      </c>
      <c r="R1107">
        <v>-2.5759718814785501E-3</v>
      </c>
      <c r="S1107">
        <v>405</v>
      </c>
      <c r="T1107" t="s">
        <v>60</v>
      </c>
      <c r="U1107" t="s">
        <v>61</v>
      </c>
      <c r="V1107">
        <v>255</v>
      </c>
      <c r="W1107">
        <v>0</v>
      </c>
      <c r="X1107" t="s">
        <v>62</v>
      </c>
      <c r="Y1107">
        <v>6</v>
      </c>
      <c r="Z1107">
        <v>203</v>
      </c>
      <c r="AA1107">
        <v>3</v>
      </c>
      <c r="AB1107" t="s">
        <v>63</v>
      </c>
      <c r="AD1107">
        <v>1205.8711579666599</v>
      </c>
      <c r="AE1107">
        <v>3</v>
      </c>
      <c r="AF1107" t="s">
        <v>64</v>
      </c>
      <c r="AG1107">
        <v>0</v>
      </c>
      <c r="AJ1107">
        <v>134448485.98796901</v>
      </c>
      <c r="AK1107">
        <v>133312039.7222596</v>
      </c>
      <c r="AL1107">
        <v>0.19147276138814626</v>
      </c>
      <c r="AM1107">
        <v>0.39027583163698498</v>
      </c>
      <c r="AN1107">
        <v>0.39580933902304161</v>
      </c>
      <c r="AO1107">
        <v>0.25621430719351135</v>
      </c>
      <c r="AP1107">
        <v>0.866459340944707</v>
      </c>
      <c r="AQ1107">
        <v>0.87875079170670289</v>
      </c>
      <c r="AR1107">
        <v>1.7497624112924336E-2</v>
      </c>
      <c r="AS1107">
        <v>0.403468947589185</v>
      </c>
      <c r="AT1107">
        <v>0.40113596716792738</v>
      </c>
      <c r="AU1107">
        <v>0.25646088329569672</v>
      </c>
    </row>
    <row r="1108" spans="1:47" x14ac:dyDescent="0.25">
      <c r="A1108" t="s">
        <v>58</v>
      </c>
      <c r="B1108">
        <v>6</v>
      </c>
      <c r="C1108">
        <v>149</v>
      </c>
      <c r="D1108" t="s">
        <v>1152</v>
      </c>
      <c r="E1108">
        <v>928.85</v>
      </c>
      <c r="F1108">
        <v>140186403.27138299</v>
      </c>
      <c r="G1108">
        <v>0.39027583163698498</v>
      </c>
      <c r="H1108">
        <v>0.85910447686637204</v>
      </c>
      <c r="I1108">
        <v>0.403468947589185</v>
      </c>
      <c r="J1108">
        <v>-0.16792435651975601</v>
      </c>
      <c r="K1108">
        <v>0</v>
      </c>
      <c r="L1108">
        <v>584</v>
      </c>
      <c r="M1108">
        <v>768</v>
      </c>
      <c r="N1108">
        <v>36.299999999999997</v>
      </c>
      <c r="O1108">
        <v>181.087187272085</v>
      </c>
      <c r="P1108">
        <v>170.986460065941</v>
      </c>
      <c r="Q1108">
        <v>4.1175950437914901</v>
      </c>
      <c r="R1108">
        <v>-2.5408364872700202E-3</v>
      </c>
      <c r="S1108">
        <v>405</v>
      </c>
      <c r="T1108" t="s">
        <v>60</v>
      </c>
      <c r="U1108" t="s">
        <v>61</v>
      </c>
      <c r="V1108">
        <v>255</v>
      </c>
      <c r="W1108">
        <v>0</v>
      </c>
      <c r="X1108" t="s">
        <v>62</v>
      </c>
      <c r="Y1108">
        <v>6</v>
      </c>
      <c r="Z1108">
        <v>203</v>
      </c>
      <c r="AA1108">
        <v>3</v>
      </c>
      <c r="AB1108" t="s">
        <v>63</v>
      </c>
      <c r="AD1108">
        <v>1205.8711579666599</v>
      </c>
      <c r="AE1108">
        <v>3</v>
      </c>
      <c r="AF1108" t="s">
        <v>64</v>
      </c>
      <c r="AG1108">
        <v>0</v>
      </c>
      <c r="AJ1108">
        <v>135614847.270293</v>
      </c>
      <c r="AK1108">
        <v>135027939.24929041</v>
      </c>
      <c r="AL1108">
        <v>0.15960257882654244</v>
      </c>
      <c r="AM1108">
        <v>0.40131069630024202</v>
      </c>
      <c r="AN1108">
        <v>0.4030611128811652</v>
      </c>
      <c r="AO1108">
        <v>0.24207262973809285</v>
      </c>
      <c r="AP1108">
        <v>0.88222037739810399</v>
      </c>
      <c r="AQ1108">
        <v>0.8796269449148334</v>
      </c>
      <c r="AR1108">
        <v>-2.5427896128532817E-3</v>
      </c>
      <c r="AS1108">
        <v>0.406369885506488</v>
      </c>
      <c r="AT1108">
        <v>0.4088510956873152</v>
      </c>
      <c r="AU1108">
        <v>0.2676613045651754</v>
      </c>
    </row>
    <row r="1109" spans="1:47" x14ac:dyDescent="0.25">
      <c r="A1109" t="s">
        <v>58</v>
      </c>
      <c r="B1109">
        <v>6</v>
      </c>
      <c r="C1109">
        <v>150</v>
      </c>
      <c r="D1109" t="s">
        <v>1153</v>
      </c>
      <c r="E1109">
        <v>935.69999999999993</v>
      </c>
      <c r="F1109">
        <v>135614847.270293</v>
      </c>
      <c r="G1109">
        <v>0.41432817326974702</v>
      </c>
      <c r="H1109">
        <v>0.88222037739810399</v>
      </c>
      <c r="I1109">
        <v>0.41479750309555202</v>
      </c>
      <c r="J1109">
        <v>-0.167710560206704</v>
      </c>
      <c r="K1109">
        <v>0</v>
      </c>
      <c r="L1109">
        <v>592</v>
      </c>
      <c r="M1109">
        <v>776</v>
      </c>
      <c r="N1109">
        <v>38.450000000000003</v>
      </c>
      <c r="O1109">
        <v>174.116086637059</v>
      </c>
      <c r="P1109">
        <v>160.15052069657901</v>
      </c>
      <c r="Q1109">
        <v>4.0873347620192098</v>
      </c>
      <c r="R1109">
        <v>-2.5564929861125701E-3</v>
      </c>
      <c r="S1109">
        <v>405</v>
      </c>
      <c r="T1109" t="s">
        <v>60</v>
      </c>
      <c r="U1109" t="s">
        <v>61</v>
      </c>
      <c r="V1109">
        <v>255</v>
      </c>
      <c r="W1109">
        <v>0</v>
      </c>
      <c r="X1109" t="s">
        <v>62</v>
      </c>
      <c r="Y1109">
        <v>6</v>
      </c>
      <c r="Z1109">
        <v>203</v>
      </c>
      <c r="AA1109">
        <v>3</v>
      </c>
      <c r="AB1109" t="s">
        <v>63</v>
      </c>
      <c r="AD1109">
        <v>1205.8711579666599</v>
      </c>
      <c r="AE1109">
        <v>3</v>
      </c>
      <c r="AF1109" t="s">
        <v>64</v>
      </c>
      <c r="AG1109">
        <v>0</v>
      </c>
      <c r="AJ1109">
        <v>138042334.40318</v>
      </c>
      <c r="AK1109">
        <v>136838067.29356042</v>
      </c>
      <c r="AL1109">
        <v>0.4050275889672928</v>
      </c>
      <c r="AM1109">
        <v>0.41432817326974702</v>
      </c>
      <c r="AN1109">
        <v>0.40945321386740841</v>
      </c>
      <c r="AO1109">
        <v>0.24572592110266503</v>
      </c>
      <c r="AP1109">
        <v>0.88049450878911095</v>
      </c>
      <c r="AQ1109">
        <v>0.87803264894202881</v>
      </c>
      <c r="AR1109">
        <v>-5.918234204071627E-2</v>
      </c>
      <c r="AS1109">
        <v>0.41479750309555202</v>
      </c>
      <c r="AT1109">
        <v>0.41612425185147067</v>
      </c>
      <c r="AU1109">
        <v>0.24416072052784363</v>
      </c>
    </row>
    <row r="1110" spans="1:47" x14ac:dyDescent="0.25">
      <c r="A1110" t="s">
        <v>58</v>
      </c>
      <c r="B1110">
        <v>6</v>
      </c>
      <c r="C1110">
        <v>151</v>
      </c>
      <c r="D1110" t="s">
        <v>1154</v>
      </c>
      <c r="E1110">
        <v>942.55</v>
      </c>
      <c r="F1110">
        <v>138042334.40318</v>
      </c>
      <c r="G1110">
        <v>0.41992982616680202</v>
      </c>
      <c r="H1110">
        <v>0.88049450878911095</v>
      </c>
      <c r="I1110">
        <v>0.426298322356571</v>
      </c>
      <c r="J1110">
        <v>-0.14095663044183199</v>
      </c>
      <c r="K1110">
        <v>0</v>
      </c>
      <c r="L1110">
        <v>592</v>
      </c>
      <c r="M1110">
        <v>776</v>
      </c>
      <c r="N1110">
        <v>36.85</v>
      </c>
      <c r="O1110">
        <v>177.502723051266</v>
      </c>
      <c r="P1110">
        <v>158.85701996969601</v>
      </c>
      <c r="Q1110">
        <v>4.0505524273944999</v>
      </c>
      <c r="R1110">
        <v>-2.5496027970505E-3</v>
      </c>
      <c r="S1110">
        <v>405</v>
      </c>
      <c r="T1110" t="s">
        <v>60</v>
      </c>
      <c r="U1110" t="s">
        <v>61</v>
      </c>
      <c r="V1110">
        <v>255</v>
      </c>
      <c r="W1110">
        <v>0</v>
      </c>
      <c r="X1110" t="s">
        <v>62</v>
      </c>
      <c r="Y1110">
        <v>6</v>
      </c>
      <c r="Z1110">
        <v>203</v>
      </c>
      <c r="AA1110">
        <v>3</v>
      </c>
      <c r="AB1110" t="s">
        <v>63</v>
      </c>
      <c r="AD1110">
        <v>1205.8711579666599</v>
      </c>
      <c r="AE1110">
        <v>3</v>
      </c>
      <c r="AF1110" t="s">
        <v>64</v>
      </c>
      <c r="AG1110">
        <v>0</v>
      </c>
      <c r="AJ1110">
        <v>138042334.40318</v>
      </c>
      <c r="AK1110">
        <v>141701682.6186662</v>
      </c>
      <c r="AL1110">
        <v>0.24460033239698994</v>
      </c>
      <c r="AM1110">
        <v>0.41992982616680202</v>
      </c>
      <c r="AN1110">
        <v>0.41665913214694639</v>
      </c>
      <c r="AO1110">
        <v>0.21413826286655446</v>
      </c>
      <c r="AP1110">
        <v>0.88049450878911095</v>
      </c>
      <c r="AQ1110">
        <v>0.87400832963849995</v>
      </c>
      <c r="AR1110">
        <v>-1.7705891568656068E-2</v>
      </c>
      <c r="AS1110">
        <v>0.426298322356571</v>
      </c>
      <c r="AT1110">
        <v>0.42287826344893431</v>
      </c>
      <c r="AU1110">
        <v>0.22662896547432562</v>
      </c>
    </row>
    <row r="1111" spans="1:47" x14ac:dyDescent="0.25">
      <c r="A1111" t="s">
        <v>58</v>
      </c>
      <c r="B1111">
        <v>6</v>
      </c>
      <c r="C1111">
        <v>152</v>
      </c>
      <c r="D1111" t="s">
        <v>1155</v>
      </c>
      <c r="E1111">
        <v>949.38333333333333</v>
      </c>
      <c r="F1111">
        <v>158786476.19035599</v>
      </c>
      <c r="G1111">
        <v>0.42142154196326598</v>
      </c>
      <c r="H1111">
        <v>0.84306121346343998</v>
      </c>
      <c r="I1111">
        <v>0.429686600709557</v>
      </c>
      <c r="J1111">
        <v>-0.108250389015855</v>
      </c>
      <c r="K1111">
        <v>0</v>
      </c>
      <c r="L1111">
        <v>584</v>
      </c>
      <c r="M1111">
        <v>776</v>
      </c>
      <c r="N1111">
        <v>38.15</v>
      </c>
      <c r="O1111">
        <v>178.56338765466501</v>
      </c>
      <c r="P1111">
        <v>158.47875226311601</v>
      </c>
      <c r="Q1111">
        <v>3.9752564908518102</v>
      </c>
      <c r="R1111">
        <v>-2.4933540639566001E-3</v>
      </c>
      <c r="S1111">
        <v>405</v>
      </c>
      <c r="T1111" t="s">
        <v>60</v>
      </c>
      <c r="U1111" t="s">
        <v>61</v>
      </c>
      <c r="V1111">
        <v>255</v>
      </c>
      <c r="W1111">
        <v>0</v>
      </c>
      <c r="X1111" t="s">
        <v>62</v>
      </c>
      <c r="Y1111">
        <v>6</v>
      </c>
      <c r="Z1111">
        <v>203</v>
      </c>
      <c r="AA1111">
        <v>3</v>
      </c>
      <c r="AB1111" t="s">
        <v>63</v>
      </c>
      <c r="AD1111">
        <v>1205.8711579666599</v>
      </c>
      <c r="AE1111">
        <v>3</v>
      </c>
      <c r="AF1111" t="s">
        <v>64</v>
      </c>
      <c r="AG1111">
        <v>0</v>
      </c>
      <c r="AJ1111">
        <v>138042334.40318</v>
      </c>
      <c r="AK1111">
        <v>141144122.46293581</v>
      </c>
      <c r="AL1111">
        <v>-8.3960901501926047E-2</v>
      </c>
      <c r="AM1111">
        <v>0.42142154196326598</v>
      </c>
      <c r="AN1111">
        <v>0.42188938674970766</v>
      </c>
      <c r="AO1111">
        <v>0.21105355903071712</v>
      </c>
      <c r="AP1111">
        <v>0.88049450878911095</v>
      </c>
      <c r="AQ1111">
        <v>0.87651630096627486</v>
      </c>
      <c r="AR1111">
        <v>6.0915284192908668E-2</v>
      </c>
      <c r="AS1111">
        <v>0.429686600709557</v>
      </c>
      <c r="AT1111">
        <v>0.42983712519440387</v>
      </c>
      <c r="AU1111">
        <v>0.29281915564595073</v>
      </c>
    </row>
    <row r="1112" spans="1:47" x14ac:dyDescent="0.25">
      <c r="A1112" t="s">
        <v>58</v>
      </c>
      <c r="B1112">
        <v>6</v>
      </c>
      <c r="C1112">
        <v>153</v>
      </c>
      <c r="D1112" t="s">
        <v>1156</v>
      </c>
      <c r="E1112">
        <v>956.2166666666667</v>
      </c>
      <c r="F1112">
        <v>132827046.491641</v>
      </c>
      <c r="G1112">
        <v>0.426305423034675</v>
      </c>
      <c r="H1112">
        <v>0.89476023403697902</v>
      </c>
      <c r="I1112">
        <v>0.43723900557650303</v>
      </c>
      <c r="J1112">
        <v>-0.106248799500579</v>
      </c>
      <c r="K1112">
        <v>0</v>
      </c>
      <c r="L1112">
        <v>584</v>
      </c>
      <c r="M1112">
        <v>776</v>
      </c>
      <c r="N1112">
        <v>37.75</v>
      </c>
      <c r="O1112">
        <v>180.01623093384401</v>
      </c>
      <c r="P1112">
        <v>157.09585002995101</v>
      </c>
      <c r="Q1112">
        <v>4.0257129989504197</v>
      </c>
      <c r="R1112">
        <v>-2.5656335103731599E-3</v>
      </c>
      <c r="S1112">
        <v>405</v>
      </c>
      <c r="T1112" t="s">
        <v>60</v>
      </c>
      <c r="U1112" t="s">
        <v>61</v>
      </c>
      <c r="V1112">
        <v>255</v>
      </c>
      <c r="W1112">
        <v>0</v>
      </c>
      <c r="X1112" t="s">
        <v>62</v>
      </c>
      <c r="Y1112">
        <v>6</v>
      </c>
      <c r="Z1112">
        <v>203</v>
      </c>
      <c r="AA1112">
        <v>3</v>
      </c>
      <c r="AB1112" t="s">
        <v>63</v>
      </c>
      <c r="AD1112">
        <v>1205.8711579666599</v>
      </c>
      <c r="AE1112">
        <v>3</v>
      </c>
      <c r="AF1112" t="s">
        <v>64</v>
      </c>
      <c r="AG1112">
        <v>0</v>
      </c>
      <c r="AJ1112">
        <v>158766562.613498</v>
      </c>
      <c r="AK1112">
        <v>140985631.53776842</v>
      </c>
      <c r="AL1112">
        <v>-4.4321558473900284E-2</v>
      </c>
      <c r="AM1112">
        <v>0.426305423034675</v>
      </c>
      <c r="AN1112">
        <v>0.42920946714637281</v>
      </c>
      <c r="AO1112">
        <v>0.25726145952771612</v>
      </c>
      <c r="AP1112">
        <v>0.846337744427062</v>
      </c>
      <c r="AQ1112">
        <v>0.88021669060827001</v>
      </c>
      <c r="AR1112">
        <v>7.0466760505632955E-2</v>
      </c>
      <c r="AS1112">
        <v>0.43723900557650303</v>
      </c>
      <c r="AT1112">
        <v>0.43977650954309705</v>
      </c>
      <c r="AU1112">
        <v>0.31402644985523032</v>
      </c>
    </row>
    <row r="1113" spans="1:47" x14ac:dyDescent="0.25">
      <c r="A1113" t="s">
        <v>58</v>
      </c>
      <c r="B1113">
        <v>6</v>
      </c>
      <c r="C1113">
        <v>154</v>
      </c>
      <c r="D1113" t="s">
        <v>1157</v>
      </c>
      <c r="E1113">
        <v>963.25</v>
      </c>
      <c r="F1113">
        <v>158766562.613498</v>
      </c>
      <c r="G1113">
        <v>0.42746196931404801</v>
      </c>
      <c r="H1113">
        <v>0.846337744427062</v>
      </c>
      <c r="I1113">
        <v>0.44116419423383602</v>
      </c>
      <c r="J1113">
        <v>-6.8265003344993802E-2</v>
      </c>
      <c r="K1113">
        <v>0</v>
      </c>
      <c r="L1113">
        <v>584</v>
      </c>
      <c r="M1113">
        <v>768</v>
      </c>
      <c r="N1113">
        <v>36.85</v>
      </c>
      <c r="O1113">
        <v>181.520850778658</v>
      </c>
      <c r="P1113">
        <v>156.99285949471599</v>
      </c>
      <c r="Q1113">
        <v>4.0166252647321903</v>
      </c>
      <c r="R1113">
        <v>-2.49368138563903E-3</v>
      </c>
      <c r="S1113">
        <v>405</v>
      </c>
      <c r="T1113" t="s">
        <v>60</v>
      </c>
      <c r="U1113" t="s">
        <v>61</v>
      </c>
      <c r="V1113">
        <v>255</v>
      </c>
      <c r="W1113">
        <v>0</v>
      </c>
      <c r="X1113" t="s">
        <v>62</v>
      </c>
      <c r="Y1113">
        <v>6</v>
      </c>
      <c r="Z1113">
        <v>203</v>
      </c>
      <c r="AA1113">
        <v>3</v>
      </c>
      <c r="AB1113" t="s">
        <v>63</v>
      </c>
      <c r="AD1113">
        <v>1205.8711579666599</v>
      </c>
      <c r="AE1113">
        <v>3</v>
      </c>
      <c r="AF1113" t="s">
        <v>64</v>
      </c>
      <c r="AG1113">
        <v>0</v>
      </c>
      <c r="AJ1113">
        <v>132827046.491641</v>
      </c>
      <c r="AK1113">
        <v>140827140.61260101</v>
      </c>
      <c r="AL1113">
        <v>0.17170946343099949</v>
      </c>
      <c r="AM1113">
        <v>0.42746196931404801</v>
      </c>
      <c r="AN1113">
        <v>0.43684206345835302</v>
      </c>
      <c r="AO1113">
        <v>0.27181209232817111</v>
      </c>
      <c r="AP1113">
        <v>0.89476023403697902</v>
      </c>
      <c r="AQ1113">
        <v>0.88391708025026527</v>
      </c>
      <c r="AR1113">
        <v>1.288240640379624E-2</v>
      </c>
      <c r="AS1113">
        <v>0.44116419423383602</v>
      </c>
      <c r="AT1113">
        <v>0.44810129447171143</v>
      </c>
      <c r="AU1113">
        <v>0.2438046910935005</v>
      </c>
    </row>
    <row r="1114" spans="1:47" x14ac:dyDescent="0.25">
      <c r="A1114" t="s">
        <v>58</v>
      </c>
      <c r="B1114">
        <v>6</v>
      </c>
      <c r="C1114">
        <v>155</v>
      </c>
      <c r="D1114" t="s">
        <v>1158</v>
      </c>
      <c r="E1114">
        <v>970.31666666666661</v>
      </c>
      <c r="F1114">
        <v>128717598.563374</v>
      </c>
      <c r="G1114">
        <v>0.45809280772670302</v>
      </c>
      <c r="H1114">
        <v>0.92094505401513105</v>
      </c>
      <c r="I1114">
        <v>0.47129110787296802</v>
      </c>
      <c r="J1114">
        <v>-2.9686746883069499E-2</v>
      </c>
      <c r="K1114">
        <v>0</v>
      </c>
      <c r="L1114">
        <v>592</v>
      </c>
      <c r="M1114">
        <v>776</v>
      </c>
      <c r="N1114">
        <v>37.9</v>
      </c>
      <c r="O1114">
        <v>180.440496775204</v>
      </c>
      <c r="P1114">
        <v>146.44308441346001</v>
      </c>
      <c r="Q1114">
        <v>4.0980005038031297</v>
      </c>
      <c r="R1114">
        <v>-2.5790421487703898E-3</v>
      </c>
      <c r="S1114">
        <v>405</v>
      </c>
      <c r="T1114" t="s">
        <v>60</v>
      </c>
      <c r="U1114" t="s">
        <v>61</v>
      </c>
      <c r="V1114">
        <v>255</v>
      </c>
      <c r="W1114">
        <v>0</v>
      </c>
      <c r="X1114" t="s">
        <v>62</v>
      </c>
      <c r="Y1114">
        <v>6</v>
      </c>
      <c r="Z1114">
        <v>203</v>
      </c>
      <c r="AA1114">
        <v>3</v>
      </c>
      <c r="AB1114" t="s">
        <v>63</v>
      </c>
      <c r="AD1114">
        <v>1205.8711579666599</v>
      </c>
      <c r="AE1114">
        <v>3</v>
      </c>
      <c r="AF1114" t="s">
        <v>64</v>
      </c>
      <c r="AG1114">
        <v>0</v>
      </c>
      <c r="AJ1114">
        <v>137249879.777343</v>
      </c>
      <c r="AK1114">
        <v>144289764.20397624</v>
      </c>
      <c r="AL1114">
        <v>0.30060709661407703</v>
      </c>
      <c r="AM1114">
        <v>0.45092857525307301</v>
      </c>
      <c r="AN1114">
        <v>0.4457369215679336</v>
      </c>
      <c r="AO1114">
        <v>0.26201501972112839</v>
      </c>
      <c r="AP1114">
        <v>0.89899645699908703</v>
      </c>
      <c r="AQ1114">
        <v>0.88235322855169707</v>
      </c>
      <c r="AR1114">
        <v>6.0483499479247254E-3</v>
      </c>
      <c r="AS1114">
        <v>0.46449442483901798</v>
      </c>
      <c r="AT1114">
        <v>0.45574842372972868</v>
      </c>
      <c r="AU1114">
        <v>0.26199072826843611</v>
      </c>
    </row>
    <row r="1115" spans="1:47" x14ac:dyDescent="0.25">
      <c r="A1115" t="s">
        <v>58</v>
      </c>
      <c r="B1115">
        <v>6</v>
      </c>
      <c r="C1115">
        <v>156</v>
      </c>
      <c r="D1115" t="s">
        <v>1159</v>
      </c>
      <c r="E1115">
        <v>977.4</v>
      </c>
      <c r="F1115">
        <v>137249879.777343</v>
      </c>
      <c r="G1115">
        <v>0.45092857525307301</v>
      </c>
      <c r="H1115">
        <v>0.89899645699908703</v>
      </c>
      <c r="I1115">
        <v>0.46449442483901798</v>
      </c>
      <c r="J1115">
        <v>-2.7271867671656701E-2</v>
      </c>
      <c r="K1115">
        <v>0</v>
      </c>
      <c r="L1115">
        <v>592</v>
      </c>
      <c r="M1115">
        <v>776</v>
      </c>
      <c r="N1115">
        <v>36.65</v>
      </c>
      <c r="O1115">
        <v>180.886081210165</v>
      </c>
      <c r="P1115">
        <v>148.82331011670101</v>
      </c>
      <c r="Q1115">
        <v>4.0387173706518498</v>
      </c>
      <c r="R1115">
        <v>-2.5527955604746598E-3</v>
      </c>
      <c r="S1115">
        <v>405</v>
      </c>
      <c r="T1115" t="s">
        <v>60</v>
      </c>
      <c r="U1115" t="s">
        <v>61</v>
      </c>
      <c r="V1115">
        <v>255</v>
      </c>
      <c r="W1115">
        <v>0</v>
      </c>
      <c r="X1115" t="s">
        <v>62</v>
      </c>
      <c r="Y1115">
        <v>6</v>
      </c>
      <c r="Z1115">
        <v>203</v>
      </c>
      <c r="AA1115">
        <v>3</v>
      </c>
      <c r="AB1115" t="s">
        <v>63</v>
      </c>
      <c r="AD1115">
        <v>1205.8711579666599</v>
      </c>
      <c r="AE1115">
        <v>3</v>
      </c>
      <c r="AF1115" t="s">
        <v>64</v>
      </c>
      <c r="AG1115">
        <v>0</v>
      </c>
      <c r="AJ1115">
        <v>137249879.777343</v>
      </c>
      <c r="AK1115">
        <v>147168122.0706602</v>
      </c>
      <c r="AL1115">
        <v>0.51042481424671904</v>
      </c>
      <c r="AM1115">
        <v>0.45809280772670302</v>
      </c>
      <c r="AN1115">
        <v>0.45389334386117286</v>
      </c>
      <c r="AO1115">
        <v>0.3338401992672913</v>
      </c>
      <c r="AP1115">
        <v>0.89899645699908703</v>
      </c>
      <c r="AQ1115">
        <v>0.88399799419123637</v>
      </c>
      <c r="AR1115">
        <v>-4.2125313801329466E-2</v>
      </c>
      <c r="AS1115">
        <v>0.46792224699964302</v>
      </c>
      <c r="AT1115">
        <v>0.46540611584783842</v>
      </c>
      <c r="AU1115">
        <v>0.33862867756197945</v>
      </c>
    </row>
    <row r="1116" spans="1:47" x14ac:dyDescent="0.25">
      <c r="A1116" t="s">
        <v>58</v>
      </c>
      <c r="B1116">
        <v>6</v>
      </c>
      <c r="C1116">
        <v>157</v>
      </c>
      <c r="D1116" t="s">
        <v>1160</v>
      </c>
      <c r="E1116">
        <v>984.48333333333335</v>
      </c>
      <c r="F1116">
        <v>184693740.750094</v>
      </c>
      <c r="G1116">
        <v>0.46589583251116901</v>
      </c>
      <c r="H1116">
        <v>0.82475025284387704</v>
      </c>
      <c r="I1116">
        <v>0.46792224699964302</v>
      </c>
      <c r="J1116">
        <v>1.9988740068448102E-3</v>
      </c>
      <c r="K1116">
        <v>0</v>
      </c>
      <c r="L1116">
        <v>592</v>
      </c>
      <c r="M1116">
        <v>776</v>
      </c>
      <c r="N1116">
        <v>38</v>
      </c>
      <c r="O1116">
        <v>174.60112934498801</v>
      </c>
      <c r="P1116">
        <v>142.70117443454501</v>
      </c>
      <c r="Q1116">
        <v>3.9709595421927002</v>
      </c>
      <c r="R1116">
        <v>-2.4345341631893001E-3</v>
      </c>
      <c r="S1116">
        <v>405</v>
      </c>
      <c r="T1116" t="s">
        <v>60</v>
      </c>
      <c r="U1116" t="s">
        <v>61</v>
      </c>
      <c r="V1116">
        <v>255</v>
      </c>
      <c r="W1116">
        <v>0</v>
      </c>
      <c r="X1116" t="s">
        <v>62</v>
      </c>
      <c r="Y1116">
        <v>6</v>
      </c>
      <c r="Z1116">
        <v>203</v>
      </c>
      <c r="AA1116">
        <v>3</v>
      </c>
      <c r="AB1116" t="s">
        <v>63</v>
      </c>
      <c r="AD1116">
        <v>1205.8711579666599</v>
      </c>
      <c r="AE1116">
        <v>3</v>
      </c>
      <c r="AF1116" t="s">
        <v>64</v>
      </c>
      <c r="AG1116">
        <v>0</v>
      </c>
      <c r="AJ1116">
        <v>155355452.36005601</v>
      </c>
      <c r="AK1116">
        <v>154931884.2312052</v>
      </c>
      <c r="AL1116">
        <v>0.70966029700268629</v>
      </c>
      <c r="AM1116">
        <v>0.46589583251116901</v>
      </c>
      <c r="AN1116">
        <v>0.46658198685472407</v>
      </c>
      <c r="AO1116">
        <v>0.33059739792264803</v>
      </c>
      <c r="AP1116">
        <v>0.87267525029627002</v>
      </c>
      <c r="AQ1116">
        <v>0.87633841175987881</v>
      </c>
      <c r="AR1116">
        <v>-0.14454459259607638</v>
      </c>
      <c r="AS1116">
        <v>0.46792224699964302</v>
      </c>
      <c r="AT1116">
        <v>0.4769623020508722</v>
      </c>
      <c r="AU1116">
        <v>0.27937099071062177</v>
      </c>
    </row>
    <row r="1117" spans="1:47" x14ac:dyDescent="0.25">
      <c r="A1117" t="s">
        <v>58</v>
      </c>
      <c r="B1117">
        <v>6</v>
      </c>
      <c r="C1117">
        <v>158</v>
      </c>
      <c r="D1117" t="s">
        <v>1161</v>
      </c>
      <c r="E1117">
        <v>991.3</v>
      </c>
      <c r="F1117">
        <v>155355452.36005601</v>
      </c>
      <c r="G1117">
        <v>0.46708753450087098</v>
      </c>
      <c r="H1117">
        <v>0.87267525029627002</v>
      </c>
      <c r="I1117">
        <v>0.485527466167052</v>
      </c>
      <c r="J1117">
        <v>3.24157139360568E-2</v>
      </c>
      <c r="K1117">
        <v>0</v>
      </c>
      <c r="L1117">
        <v>592</v>
      </c>
      <c r="M1117">
        <v>776</v>
      </c>
      <c r="N1117">
        <v>36.299999999999997</v>
      </c>
      <c r="O1117">
        <v>182.63947096224101</v>
      </c>
      <c r="P1117">
        <v>143.85417572755699</v>
      </c>
      <c r="Q1117">
        <v>3.99900039605786</v>
      </c>
      <c r="R1117">
        <v>-2.5026417545207401E-3</v>
      </c>
      <c r="S1117">
        <v>405</v>
      </c>
      <c r="T1117" t="s">
        <v>60</v>
      </c>
      <c r="U1117" t="s">
        <v>61</v>
      </c>
      <c r="V1117">
        <v>255</v>
      </c>
      <c r="W1117">
        <v>0</v>
      </c>
      <c r="X1117" t="s">
        <v>62</v>
      </c>
      <c r="Y1117">
        <v>6</v>
      </c>
      <c r="Z1117">
        <v>203</v>
      </c>
      <c r="AA1117">
        <v>3</v>
      </c>
      <c r="AB1117" t="s">
        <v>63</v>
      </c>
      <c r="AD1117">
        <v>1205.8711579666599</v>
      </c>
      <c r="AE1117">
        <v>3</v>
      </c>
      <c r="AF1117" t="s">
        <v>64</v>
      </c>
      <c r="AG1117">
        <v>0</v>
      </c>
      <c r="AJ1117">
        <v>173158351.94691801</v>
      </c>
      <c r="AK1117">
        <v>162113578.66512024</v>
      </c>
      <c r="AL1117">
        <v>0.71917560411623582</v>
      </c>
      <c r="AM1117">
        <v>0.46708753450087098</v>
      </c>
      <c r="AN1117">
        <v>0.47480391804607147</v>
      </c>
      <c r="AO1117">
        <v>0.22548447322304854</v>
      </c>
      <c r="AP1117">
        <v>0.85456157262475796</v>
      </c>
      <c r="AQ1117">
        <v>0.86745143488501297</v>
      </c>
      <c r="AR1117">
        <v>-0.16717139778040518</v>
      </c>
      <c r="AS1117">
        <v>0.485527466167052</v>
      </c>
      <c r="AT1117">
        <v>0.4838524421328696</v>
      </c>
      <c r="AU1117">
        <v>0.17865002159510587</v>
      </c>
    </row>
    <row r="1118" spans="1:47" x14ac:dyDescent="0.25">
      <c r="A1118" t="s">
        <v>58</v>
      </c>
      <c r="B1118">
        <v>6</v>
      </c>
      <c r="C1118">
        <v>159</v>
      </c>
      <c r="D1118" t="s">
        <v>1162</v>
      </c>
      <c r="E1118">
        <v>998.2833333333333</v>
      </c>
      <c r="F1118">
        <v>173158351.94691801</v>
      </c>
      <c r="G1118">
        <v>0.49203823120981</v>
      </c>
      <c r="H1118">
        <v>0.85456157262475796</v>
      </c>
      <c r="I1118">
        <v>0.49896970397975599</v>
      </c>
      <c r="J1118">
        <v>3.7584889099813099E-2</v>
      </c>
      <c r="K1118">
        <v>0</v>
      </c>
      <c r="L1118">
        <v>592</v>
      </c>
      <c r="M1118">
        <v>776</v>
      </c>
      <c r="N1118">
        <v>38.450000000000003</v>
      </c>
      <c r="O1118">
        <v>175.82393844269001</v>
      </c>
      <c r="P1118">
        <v>135.01383691441399</v>
      </c>
      <c r="Q1118">
        <v>4.0047164162688098</v>
      </c>
      <c r="R1118">
        <v>-2.4586956014856199E-3</v>
      </c>
      <c r="S1118">
        <v>405</v>
      </c>
      <c r="T1118" t="s">
        <v>60</v>
      </c>
      <c r="U1118" t="s">
        <v>61</v>
      </c>
      <c r="V1118">
        <v>255</v>
      </c>
      <c r="W1118">
        <v>0</v>
      </c>
      <c r="X1118" t="s">
        <v>62</v>
      </c>
      <c r="Y1118">
        <v>6</v>
      </c>
      <c r="Z1118">
        <v>203</v>
      </c>
      <c r="AA1118">
        <v>3</v>
      </c>
      <c r="AB1118" t="s">
        <v>63</v>
      </c>
      <c r="AD1118">
        <v>1205.8711579666599</v>
      </c>
      <c r="AE1118">
        <v>3</v>
      </c>
      <c r="AF1118" t="s">
        <v>64</v>
      </c>
      <c r="AG1118">
        <v>0</v>
      </c>
      <c r="AJ1118">
        <v>171645857.294366</v>
      </c>
      <c r="AK1118">
        <v>170396761.02775863</v>
      </c>
      <c r="AL1118">
        <v>0.59589177786734882</v>
      </c>
      <c r="AM1118">
        <v>0.49090518428180402</v>
      </c>
      <c r="AN1118">
        <v>0.4819083428911336</v>
      </c>
      <c r="AO1118">
        <v>0.19535760117783771</v>
      </c>
      <c r="AP1118">
        <v>0.856462321880192</v>
      </c>
      <c r="AQ1118">
        <v>0.85765023600041579</v>
      </c>
      <c r="AR1118">
        <v>-0.12601158045193642</v>
      </c>
      <c r="AS1118">
        <v>0.49894512524900497</v>
      </c>
      <c r="AT1118">
        <v>0.49005701778274197</v>
      </c>
      <c r="AU1118">
        <v>0.22530714394320023</v>
      </c>
    </row>
    <row r="1119" spans="1:47" x14ac:dyDescent="0.25">
      <c r="A1119" t="s">
        <v>58</v>
      </c>
      <c r="B1119">
        <v>6</v>
      </c>
      <c r="C1119">
        <v>160</v>
      </c>
      <c r="D1119" t="s">
        <v>1163</v>
      </c>
      <c r="E1119">
        <v>1005.1666666666666</v>
      </c>
      <c r="F1119">
        <v>171645857.294366</v>
      </c>
      <c r="G1119">
        <v>0.49090518428180402</v>
      </c>
      <c r="H1119">
        <v>0.856462321880192</v>
      </c>
      <c r="I1119">
        <v>0.49894512524900497</v>
      </c>
      <c r="J1119">
        <v>5.8891549884073899E-2</v>
      </c>
      <c r="K1119">
        <v>0</v>
      </c>
      <c r="L1119">
        <v>592</v>
      </c>
      <c r="M1119">
        <v>776</v>
      </c>
      <c r="N1119">
        <v>36.799999999999997</v>
      </c>
      <c r="O1119">
        <v>176.39791127639899</v>
      </c>
      <c r="P1119">
        <v>135.361191566819</v>
      </c>
      <c r="Q1119">
        <v>3.91792032386968</v>
      </c>
      <c r="R1119">
        <v>-2.4622036052623698E-3</v>
      </c>
      <c r="S1119">
        <v>405</v>
      </c>
      <c r="T1119" t="s">
        <v>60</v>
      </c>
      <c r="U1119" t="s">
        <v>61</v>
      </c>
      <c r="V1119">
        <v>255</v>
      </c>
      <c r="W1119">
        <v>0</v>
      </c>
      <c r="X1119" t="s">
        <v>62</v>
      </c>
      <c r="Y1119">
        <v>6</v>
      </c>
      <c r="Z1119">
        <v>203</v>
      </c>
      <c r="AA1119">
        <v>3</v>
      </c>
      <c r="AB1119" t="s">
        <v>63</v>
      </c>
      <c r="AD1119">
        <v>1205.8711579666599</v>
      </c>
      <c r="AE1119">
        <v>3</v>
      </c>
      <c r="AF1119" t="s">
        <v>64</v>
      </c>
      <c r="AG1119">
        <v>0</v>
      </c>
      <c r="AJ1119">
        <v>173158351.94691801</v>
      </c>
      <c r="AK1119">
        <v>175518045.38984743</v>
      </c>
      <c r="AL1119">
        <v>0.21765021567191234</v>
      </c>
      <c r="AM1119">
        <v>0.49203823120981</v>
      </c>
      <c r="AN1119">
        <v>0.48892836667235584</v>
      </c>
      <c r="AO1119">
        <v>0.28913168255866495</v>
      </c>
      <c r="AP1119">
        <v>0.85456157262475796</v>
      </c>
      <c r="AQ1119">
        <v>0.85311327845638196</v>
      </c>
      <c r="AR1119">
        <v>-3.1384380610281939E-2</v>
      </c>
      <c r="AS1119">
        <v>0.49894512524900497</v>
      </c>
      <c r="AT1119">
        <v>0.49945571782784576</v>
      </c>
      <c r="AU1119">
        <v>0.28688340033144599</v>
      </c>
    </row>
    <row r="1120" spans="1:47" x14ac:dyDescent="0.25">
      <c r="A1120" t="s">
        <v>58</v>
      </c>
      <c r="B1120">
        <v>6</v>
      </c>
      <c r="C1120">
        <v>161</v>
      </c>
      <c r="D1120" t="s">
        <v>1164</v>
      </c>
      <c r="E1120">
        <v>1012.05</v>
      </c>
      <c r="F1120">
        <v>196595624.598739</v>
      </c>
      <c r="G1120">
        <v>0.493614931952014</v>
      </c>
      <c r="H1120">
        <v>0.82056846630157299</v>
      </c>
      <c r="I1120">
        <v>0.49353438745541001</v>
      </c>
      <c r="J1120">
        <v>7.0877630555949797E-2</v>
      </c>
      <c r="K1120">
        <v>0</v>
      </c>
      <c r="L1120">
        <v>584</v>
      </c>
      <c r="M1120">
        <v>768</v>
      </c>
      <c r="N1120">
        <v>38.35</v>
      </c>
      <c r="O1120">
        <v>172.51927827937101</v>
      </c>
      <c r="P1120">
        <v>133.90462249247901</v>
      </c>
      <c r="Q1120">
        <v>3.94216374226199</v>
      </c>
      <c r="R1120">
        <v>-2.4092935923312499E-3</v>
      </c>
      <c r="S1120">
        <v>405</v>
      </c>
      <c r="T1120" t="s">
        <v>60</v>
      </c>
      <c r="U1120" t="s">
        <v>61</v>
      </c>
      <c r="V1120">
        <v>255</v>
      </c>
      <c r="W1120">
        <v>0</v>
      </c>
      <c r="X1120" t="s">
        <v>62</v>
      </c>
      <c r="Y1120">
        <v>6</v>
      </c>
      <c r="Z1120">
        <v>203</v>
      </c>
      <c r="AA1120">
        <v>3</v>
      </c>
      <c r="AB1120" t="s">
        <v>63</v>
      </c>
      <c r="AD1120">
        <v>1205.8711579666599</v>
      </c>
      <c r="AE1120">
        <v>3</v>
      </c>
      <c r="AF1120" t="s">
        <v>64</v>
      </c>
      <c r="AG1120">
        <v>0</v>
      </c>
      <c r="AJ1120">
        <v>178665791.59053501</v>
      </c>
      <c r="AK1120">
        <v>177078749.83456385</v>
      </c>
      <c r="AL1120">
        <v>0.32627818680771309</v>
      </c>
      <c r="AM1120">
        <v>0.493614931952014</v>
      </c>
      <c r="AN1120">
        <v>0.5006845201826774</v>
      </c>
      <c r="AO1120">
        <v>0.28886098379861647</v>
      </c>
      <c r="AP1120">
        <v>0.849990462576101</v>
      </c>
      <c r="AQ1120">
        <v>0.85219905644665062</v>
      </c>
      <c r="AR1120">
        <v>-5.6385969967026904E-2</v>
      </c>
      <c r="AS1120">
        <v>0.49894512524900497</v>
      </c>
      <c r="AT1120">
        <v>0.50926212278617367</v>
      </c>
      <c r="AU1120">
        <v>0.27318355089639523</v>
      </c>
    </row>
    <row r="1121" spans="1:47" x14ac:dyDescent="0.25">
      <c r="A1121" t="s">
        <v>58</v>
      </c>
      <c r="B1121">
        <v>6</v>
      </c>
      <c r="C1121">
        <v>162</v>
      </c>
      <c r="D1121" t="s">
        <v>1165</v>
      </c>
      <c r="E1121">
        <v>1018.8666666666667</v>
      </c>
      <c r="F1121">
        <v>178665791.59053501</v>
      </c>
      <c r="G1121">
        <v>0.50099595141728004</v>
      </c>
      <c r="H1121">
        <v>0.849990462576101</v>
      </c>
      <c r="I1121">
        <v>0.51491574722516198</v>
      </c>
      <c r="J1121">
        <v>7.3045067413510703E-2</v>
      </c>
      <c r="K1121">
        <v>0</v>
      </c>
      <c r="L1121">
        <v>584</v>
      </c>
      <c r="M1121">
        <v>776</v>
      </c>
      <c r="N1121">
        <v>37.549999999999997</v>
      </c>
      <c r="O1121">
        <v>178.44596651003499</v>
      </c>
      <c r="P1121">
        <v>132.696708807607</v>
      </c>
      <c r="Q1121">
        <v>3.85150209895551</v>
      </c>
      <c r="R1121">
        <v>-2.4458879641414098E-3</v>
      </c>
      <c r="S1121">
        <v>405</v>
      </c>
      <c r="T1121" t="s">
        <v>60</v>
      </c>
      <c r="U1121" t="s">
        <v>61</v>
      </c>
      <c r="V1121">
        <v>255</v>
      </c>
      <c r="W1121">
        <v>0</v>
      </c>
      <c r="X1121" t="s">
        <v>62</v>
      </c>
      <c r="Y1121">
        <v>6</v>
      </c>
      <c r="Z1121">
        <v>203</v>
      </c>
      <c r="AA1121">
        <v>3</v>
      </c>
      <c r="AB1121" t="s">
        <v>63</v>
      </c>
      <c r="AD1121">
        <v>1205.8711579666599</v>
      </c>
      <c r="AE1121">
        <v>3</v>
      </c>
      <c r="AF1121" t="s">
        <v>64</v>
      </c>
      <c r="AG1121">
        <v>0</v>
      </c>
      <c r="AJ1121">
        <v>180961874.17050001</v>
      </c>
      <c r="AK1121">
        <v>184015016.72156304</v>
      </c>
      <c r="AL1121">
        <v>0.58394072560293953</v>
      </c>
      <c r="AM1121">
        <v>0.50099595141728004</v>
      </c>
      <c r="AN1121">
        <v>0.50824610961913896</v>
      </c>
      <c r="AO1121">
        <v>0.21578671428908036</v>
      </c>
      <c r="AP1121">
        <v>0.849990462576101</v>
      </c>
      <c r="AQ1121">
        <v>0.84595767915040365</v>
      </c>
      <c r="AR1121">
        <v>-0.11538979312504723</v>
      </c>
      <c r="AS1121">
        <v>0.51491574722516198</v>
      </c>
      <c r="AT1121">
        <v>0.51913941402319341</v>
      </c>
      <c r="AU1121">
        <v>0.32213515499376028</v>
      </c>
    </row>
    <row r="1122" spans="1:47" x14ac:dyDescent="0.25">
      <c r="A1122" t="s">
        <v>58</v>
      </c>
      <c r="B1122">
        <v>6</v>
      </c>
      <c r="C1122">
        <v>163</v>
      </c>
      <c r="D1122" t="s">
        <v>1166</v>
      </c>
      <c r="E1122">
        <v>1025.9666666666667</v>
      </c>
      <c r="F1122">
        <v>180961874.17050001</v>
      </c>
      <c r="G1122">
        <v>0.52586830205247903</v>
      </c>
      <c r="H1122">
        <v>0.85735170175270203</v>
      </c>
      <c r="I1122">
        <v>0.53455949095869104</v>
      </c>
      <c r="J1122">
        <v>8.6659203210418298E-2</v>
      </c>
      <c r="K1122">
        <v>0</v>
      </c>
      <c r="L1122">
        <v>592</v>
      </c>
      <c r="M1122">
        <v>776</v>
      </c>
      <c r="N1122">
        <v>37.65</v>
      </c>
      <c r="O1122">
        <v>174.33694170367701</v>
      </c>
      <c r="P1122">
        <v>125.17069133881</v>
      </c>
      <c r="Q1122">
        <v>3.9180849361696999</v>
      </c>
      <c r="R1122">
        <v>-2.4388876635878698E-3</v>
      </c>
      <c r="S1122">
        <v>405</v>
      </c>
      <c r="T1122" t="s">
        <v>60</v>
      </c>
      <c r="U1122" t="s">
        <v>61</v>
      </c>
      <c r="V1122">
        <v>255</v>
      </c>
      <c r="W1122">
        <v>0</v>
      </c>
      <c r="X1122" t="s">
        <v>62</v>
      </c>
      <c r="Y1122">
        <v>6</v>
      </c>
      <c r="Z1122">
        <v>203</v>
      </c>
      <c r="AA1122">
        <v>3</v>
      </c>
      <c r="AB1122" t="s">
        <v>63</v>
      </c>
      <c r="AD1122">
        <v>1205.8711579666599</v>
      </c>
      <c r="AE1122">
        <v>3</v>
      </c>
      <c r="AF1122" t="s">
        <v>64</v>
      </c>
      <c r="AG1122">
        <v>0</v>
      </c>
      <c r="AJ1122">
        <v>180961874.17050001</v>
      </c>
      <c r="AK1122">
        <v>190648784.67805183</v>
      </c>
      <c r="AL1122">
        <v>0.45993262851162592</v>
      </c>
      <c r="AM1122">
        <v>0.52586830205247903</v>
      </c>
      <c r="AN1122">
        <v>0.51698737420734309</v>
      </c>
      <c r="AO1122">
        <v>0.29192336724495199</v>
      </c>
      <c r="AP1122">
        <v>0.849990462576101</v>
      </c>
      <c r="AQ1122">
        <v>0.8400964517052435</v>
      </c>
      <c r="AR1122">
        <v>-8.5695452201346084E-2</v>
      </c>
      <c r="AS1122">
        <v>0.53455949095869104</v>
      </c>
      <c r="AT1122">
        <v>0.53261178640267914</v>
      </c>
      <c r="AU1122">
        <v>0.41204406635595114</v>
      </c>
    </row>
    <row r="1123" spans="1:47" x14ac:dyDescent="0.25">
      <c r="A1123" t="s">
        <v>58</v>
      </c>
      <c r="B1123">
        <v>6</v>
      </c>
      <c r="C1123">
        <v>164</v>
      </c>
      <c r="D1123" t="s">
        <v>1167</v>
      </c>
      <c r="E1123">
        <v>1032.8666666666666</v>
      </c>
      <c r="F1123">
        <v>215778643.60756099</v>
      </c>
      <c r="G1123">
        <v>0.52871313146411203</v>
      </c>
      <c r="H1123">
        <v>0.81020743523887495</v>
      </c>
      <c r="I1123">
        <v>0.54833158143410399</v>
      </c>
      <c r="J1123">
        <v>9.9446914741640899E-2</v>
      </c>
      <c r="K1123">
        <v>0</v>
      </c>
      <c r="L1123">
        <v>584</v>
      </c>
      <c r="M1123">
        <v>776</v>
      </c>
      <c r="N1123">
        <v>37.9</v>
      </c>
      <c r="O1123">
        <v>178.680073675378</v>
      </c>
      <c r="P1123">
        <v>124.956922403791</v>
      </c>
      <c r="Q1123">
        <v>3.80492817062283</v>
      </c>
      <c r="R1123">
        <v>-2.3710366913650902E-3</v>
      </c>
      <c r="S1123">
        <v>405</v>
      </c>
      <c r="T1123" t="s">
        <v>60</v>
      </c>
      <c r="U1123" t="s">
        <v>61</v>
      </c>
      <c r="V1123">
        <v>255</v>
      </c>
      <c r="W1123">
        <v>0</v>
      </c>
      <c r="X1123" t="s">
        <v>62</v>
      </c>
      <c r="Y1123">
        <v>6</v>
      </c>
      <c r="Z1123">
        <v>203</v>
      </c>
      <c r="AA1123">
        <v>3</v>
      </c>
      <c r="AB1123" t="s">
        <v>63</v>
      </c>
      <c r="AD1123">
        <v>1205.8711579666599</v>
      </c>
      <c r="AE1123">
        <v>3</v>
      </c>
      <c r="AF1123" t="s">
        <v>64</v>
      </c>
      <c r="AG1123">
        <v>0</v>
      </c>
      <c r="AJ1123">
        <v>206327191.72936201</v>
      </c>
      <c r="AK1123">
        <v>196181064.70581722</v>
      </c>
      <c r="AL1123">
        <v>0.31033555448209665</v>
      </c>
      <c r="AM1123">
        <v>0.52871313146411203</v>
      </c>
      <c r="AN1123">
        <v>0.52963888278893467</v>
      </c>
      <c r="AO1123">
        <v>0.36623702089524018</v>
      </c>
      <c r="AP1123">
        <v>0.82525543539895696</v>
      </c>
      <c r="AQ1123">
        <v>0.83614141366550854</v>
      </c>
      <c r="AR1123">
        <v>-3.7285120725570935E-2</v>
      </c>
      <c r="AS1123">
        <v>0.54833158143410399</v>
      </c>
      <c r="AT1123">
        <v>0.54945638727930834</v>
      </c>
      <c r="AU1123">
        <v>0.43278798262318768</v>
      </c>
    </row>
    <row r="1124" spans="1:47" x14ac:dyDescent="0.25">
      <c r="A1124" t="s">
        <v>58</v>
      </c>
      <c r="B1124">
        <v>6</v>
      </c>
      <c r="C1124">
        <v>165</v>
      </c>
      <c r="D1124" t="s">
        <v>1168</v>
      </c>
      <c r="E1124">
        <v>1039.75</v>
      </c>
      <c r="F1124">
        <v>206327191.72936201</v>
      </c>
      <c r="G1124">
        <v>0.53574455415083</v>
      </c>
      <c r="H1124">
        <v>0.82525543539895696</v>
      </c>
      <c r="I1124">
        <v>0.56630698714643402</v>
      </c>
      <c r="J1124">
        <v>0.10704489102749901</v>
      </c>
      <c r="K1124">
        <v>0</v>
      </c>
      <c r="L1124">
        <v>584</v>
      </c>
      <c r="M1124">
        <v>768</v>
      </c>
      <c r="N1124">
        <v>36.450000000000003</v>
      </c>
      <c r="O1124">
        <v>182.51000967993801</v>
      </c>
      <c r="P1124">
        <v>123.706811207955</v>
      </c>
      <c r="Q1124">
        <v>3.8859401273765499</v>
      </c>
      <c r="R1124">
        <v>-2.3873507553665301E-3</v>
      </c>
      <c r="S1124">
        <v>405</v>
      </c>
      <c r="T1124" t="s">
        <v>60</v>
      </c>
      <c r="U1124" t="s">
        <v>61</v>
      </c>
      <c r="V1124">
        <v>255</v>
      </c>
      <c r="W1124">
        <v>0</v>
      </c>
      <c r="X1124" t="s">
        <v>62</v>
      </c>
      <c r="Y1124">
        <v>6</v>
      </c>
      <c r="Z1124">
        <v>203</v>
      </c>
      <c r="AA1124">
        <v>3</v>
      </c>
      <c r="AB1124" t="s">
        <v>63</v>
      </c>
      <c r="AD1124">
        <v>1205.8711579666599</v>
      </c>
      <c r="AE1124">
        <v>3</v>
      </c>
      <c r="AF1124" t="s">
        <v>64</v>
      </c>
      <c r="AG1124">
        <v>0</v>
      </c>
      <c r="AJ1124">
        <v>206327191.72936201</v>
      </c>
      <c r="AK1124">
        <v>199699005.35468322</v>
      </c>
      <c r="AL1124">
        <v>0.34067091585098225</v>
      </c>
      <c r="AM1124">
        <v>0.53574455415083</v>
      </c>
      <c r="AN1124">
        <v>0.5432422733143657</v>
      </c>
      <c r="AO1124">
        <v>0.36954675589664937</v>
      </c>
      <c r="AP1124">
        <v>0.82525543539895696</v>
      </c>
      <c r="AQ1124">
        <v>0.83500649598151644</v>
      </c>
      <c r="AR1124">
        <v>-4.3054269377536487E-2</v>
      </c>
      <c r="AS1124">
        <v>0.56630698714643402</v>
      </c>
      <c r="AT1124">
        <v>0.56481839246287835</v>
      </c>
      <c r="AU1124">
        <v>0.37843887757395656</v>
      </c>
    </row>
    <row r="1125" spans="1:47" x14ac:dyDescent="0.25">
      <c r="A1125" t="s">
        <v>58</v>
      </c>
      <c r="B1125">
        <v>6</v>
      </c>
      <c r="C1125">
        <v>166</v>
      </c>
      <c r="D1125" t="s">
        <v>1169</v>
      </c>
      <c r="E1125">
        <v>1046.8333333333333</v>
      </c>
      <c r="F1125">
        <v>198551577.41483</v>
      </c>
      <c r="G1125">
        <v>0.55687247485997204</v>
      </c>
      <c r="H1125">
        <v>0.84431587415614096</v>
      </c>
      <c r="I1125">
        <v>0.58316812963215103</v>
      </c>
      <c r="J1125">
        <v>0.12114231395594301</v>
      </c>
      <c r="K1125">
        <v>0</v>
      </c>
      <c r="L1125">
        <v>584</v>
      </c>
      <c r="M1125">
        <v>768</v>
      </c>
      <c r="N1125">
        <v>38.1</v>
      </c>
      <c r="O1125">
        <v>178.50066370312601</v>
      </c>
      <c r="P1125">
        <v>117.64562748608</v>
      </c>
      <c r="Q1125">
        <v>3.8452354789824201</v>
      </c>
      <c r="R1125">
        <v>-2.3996223603894602E-3</v>
      </c>
      <c r="S1125">
        <v>405</v>
      </c>
      <c r="T1125" t="s">
        <v>60</v>
      </c>
      <c r="U1125" t="s">
        <v>61</v>
      </c>
      <c r="V1125">
        <v>255</v>
      </c>
      <c r="W1125">
        <v>0</v>
      </c>
      <c r="X1125" t="s">
        <v>62</v>
      </c>
      <c r="Y1125">
        <v>6</v>
      </c>
      <c r="Z1125">
        <v>203</v>
      </c>
      <c r="AA1125">
        <v>3</v>
      </c>
      <c r="AB1125" t="s">
        <v>63</v>
      </c>
      <c r="AD1125">
        <v>1205.8711579666599</v>
      </c>
      <c r="AE1125">
        <v>3</v>
      </c>
      <c r="AF1125" t="s">
        <v>64</v>
      </c>
      <c r="AG1125">
        <v>0</v>
      </c>
      <c r="AJ1125">
        <v>206327191.72936201</v>
      </c>
      <c r="AK1125">
        <v>206006519.6732786</v>
      </c>
      <c r="AL1125">
        <v>0.43138655944300636</v>
      </c>
      <c r="AM1125">
        <v>0.55687247485997204</v>
      </c>
      <c r="AN1125">
        <v>0.55767535494467946</v>
      </c>
      <c r="AO1125">
        <v>0.40862398019890939</v>
      </c>
      <c r="AP1125">
        <v>0.83021527237742598</v>
      </c>
      <c r="AQ1125">
        <v>0.83105145794178148</v>
      </c>
      <c r="AR1125">
        <v>-4.4273802720412508E-2</v>
      </c>
      <c r="AS1125">
        <v>0.58316812963215103</v>
      </c>
      <c r="AT1125">
        <v>0.57989541799384037</v>
      </c>
      <c r="AU1125">
        <v>0.42421743893299807</v>
      </c>
    </row>
    <row r="1126" spans="1:47" x14ac:dyDescent="0.25">
      <c r="A1126" t="s">
        <v>58</v>
      </c>
      <c r="B1126">
        <v>6</v>
      </c>
      <c r="C1126">
        <v>167</v>
      </c>
      <c r="D1126" t="s">
        <v>1170</v>
      </c>
      <c r="E1126">
        <v>1053.7166666666667</v>
      </c>
      <c r="F1126">
        <v>212499445.763477</v>
      </c>
      <c r="G1126">
        <v>0.56901290404443505</v>
      </c>
      <c r="H1126">
        <v>0.83021527237742598</v>
      </c>
      <c r="I1126">
        <v>0.591725773143012</v>
      </c>
      <c r="J1126">
        <v>0.133915703447889</v>
      </c>
      <c r="K1126">
        <v>0</v>
      </c>
      <c r="L1126">
        <v>592</v>
      </c>
      <c r="M1126">
        <v>776</v>
      </c>
      <c r="N1126">
        <v>36.299999999999997</v>
      </c>
      <c r="O1126">
        <v>175.76681732749299</v>
      </c>
      <c r="P1126">
        <v>114.25353566774299</v>
      </c>
      <c r="Q1126">
        <v>3.81666105421378</v>
      </c>
      <c r="R1126">
        <v>-2.3721579235531799E-3</v>
      </c>
      <c r="S1126">
        <v>405</v>
      </c>
      <c r="T1126" t="s">
        <v>60</v>
      </c>
      <c r="U1126" t="s">
        <v>61</v>
      </c>
      <c r="V1126">
        <v>255</v>
      </c>
      <c r="W1126">
        <v>0</v>
      </c>
      <c r="X1126" t="s">
        <v>62</v>
      </c>
      <c r="Y1126">
        <v>6</v>
      </c>
      <c r="Z1126">
        <v>203</v>
      </c>
      <c r="AA1126">
        <v>3</v>
      </c>
      <c r="AB1126" t="s">
        <v>63</v>
      </c>
      <c r="AD1126">
        <v>1205.8711579666599</v>
      </c>
      <c r="AE1126">
        <v>3</v>
      </c>
      <c r="AF1126" t="s">
        <v>64</v>
      </c>
      <c r="AG1126">
        <v>0</v>
      </c>
      <c r="AJ1126">
        <v>198551577.41483</v>
      </c>
      <c r="AK1126">
        <v>213058287.25950742</v>
      </c>
      <c r="AL1126">
        <v>0.73442229154454908</v>
      </c>
      <c r="AM1126">
        <v>0.56901290404443505</v>
      </c>
      <c r="AN1126">
        <v>0.57545682672390253</v>
      </c>
      <c r="AO1126">
        <v>0.46579330002835567</v>
      </c>
      <c r="AP1126">
        <v>0.84431587415614096</v>
      </c>
      <c r="AQ1126">
        <v>0.82907199706327173</v>
      </c>
      <c r="AR1126">
        <v>-9.0410714134833828E-2</v>
      </c>
      <c r="AS1126">
        <v>0.591725773143012</v>
      </c>
      <c r="AT1126">
        <v>0.59956716113711417</v>
      </c>
      <c r="AU1126">
        <v>0.47529892188428363</v>
      </c>
    </row>
    <row r="1127" spans="1:47" x14ac:dyDescent="0.25">
      <c r="A1127" t="s">
        <v>58</v>
      </c>
      <c r="B1127">
        <v>6</v>
      </c>
      <c r="C1127">
        <v>168</v>
      </c>
      <c r="D1127" t="s">
        <v>1171</v>
      </c>
      <c r="E1127">
        <v>1060.6666666666667</v>
      </c>
      <c r="F1127">
        <v>189591474.47380099</v>
      </c>
      <c r="G1127">
        <v>0.59803371020404805</v>
      </c>
      <c r="H1127">
        <v>0.87319775352106999</v>
      </c>
      <c r="I1127">
        <v>0.60994461861350102</v>
      </c>
      <c r="J1127">
        <v>0.14205797309931301</v>
      </c>
      <c r="K1127">
        <v>0</v>
      </c>
      <c r="L1127">
        <v>592</v>
      </c>
      <c r="M1127">
        <v>776</v>
      </c>
      <c r="N1127">
        <v>38.450000000000003</v>
      </c>
      <c r="O1127">
        <v>168.547403754127</v>
      </c>
      <c r="P1127">
        <v>106.54887412239501</v>
      </c>
      <c r="Q1127">
        <v>3.81128561117524</v>
      </c>
      <c r="R1127">
        <v>-2.4115271568896902E-3</v>
      </c>
      <c r="S1127">
        <v>405</v>
      </c>
      <c r="T1127" t="s">
        <v>60</v>
      </c>
      <c r="U1127" t="s">
        <v>61</v>
      </c>
      <c r="V1127">
        <v>255</v>
      </c>
      <c r="W1127">
        <v>0</v>
      </c>
      <c r="X1127" t="s">
        <v>62</v>
      </c>
      <c r="Y1127">
        <v>6</v>
      </c>
      <c r="Z1127">
        <v>203</v>
      </c>
      <c r="AA1127">
        <v>3</v>
      </c>
      <c r="AB1127" t="s">
        <v>63</v>
      </c>
      <c r="AD1127">
        <v>1205.8711579666599</v>
      </c>
      <c r="AE1127">
        <v>3</v>
      </c>
      <c r="AF1127" t="s">
        <v>64</v>
      </c>
      <c r="AG1127">
        <v>0</v>
      </c>
      <c r="AJ1127">
        <v>212499445.763477</v>
      </c>
      <c r="AK1127">
        <v>227517142.76143041</v>
      </c>
      <c r="AL1127">
        <v>0.96589099317251503</v>
      </c>
      <c r="AM1127">
        <v>0.59803371020404805</v>
      </c>
      <c r="AN1127">
        <v>0.5936577153483471</v>
      </c>
      <c r="AO1127">
        <v>0.41993244775879252</v>
      </c>
      <c r="AP1127">
        <v>0.83021527237742598</v>
      </c>
      <c r="AQ1127">
        <v>0.81994015937406217</v>
      </c>
      <c r="AR1127">
        <v>-0.19356638232612702</v>
      </c>
      <c r="AS1127">
        <v>0.60994461861350102</v>
      </c>
      <c r="AT1127">
        <v>0.61834504996341888</v>
      </c>
      <c r="AU1127">
        <v>0.43581995879699276</v>
      </c>
    </row>
    <row r="1128" spans="1:47" x14ac:dyDescent="0.25">
      <c r="A1128" t="s">
        <v>58</v>
      </c>
      <c r="B1128">
        <v>6</v>
      </c>
      <c r="C1128">
        <v>169</v>
      </c>
      <c r="D1128" t="s">
        <v>1172</v>
      </c>
      <c r="E1128">
        <v>1067.5</v>
      </c>
      <c r="F1128">
        <v>241586029.66050601</v>
      </c>
      <c r="G1128">
        <v>0.626748997273053</v>
      </c>
      <c r="H1128">
        <v>0.81535813100640897</v>
      </c>
      <c r="I1128">
        <v>0.66019643127795702</v>
      </c>
      <c r="J1128">
        <v>0.16502208753598599</v>
      </c>
      <c r="K1128">
        <v>0</v>
      </c>
      <c r="L1128">
        <v>592</v>
      </c>
      <c r="M1128">
        <v>776</v>
      </c>
      <c r="N1128">
        <v>37.049999999999997</v>
      </c>
      <c r="O1128">
        <v>172.116410504469</v>
      </c>
      <c r="P1128">
        <v>100.71480996047799</v>
      </c>
      <c r="Q1128">
        <v>3.7873543885243599</v>
      </c>
      <c r="R1128">
        <v>-2.31500645314495E-3</v>
      </c>
      <c r="S1128">
        <v>405</v>
      </c>
      <c r="T1128" t="s">
        <v>60</v>
      </c>
      <c r="U1128" t="s">
        <v>61</v>
      </c>
      <c r="V1128">
        <v>255</v>
      </c>
      <c r="W1128">
        <v>0</v>
      </c>
      <c r="X1128" t="s">
        <v>62</v>
      </c>
      <c r="Y1128">
        <v>6</v>
      </c>
      <c r="Z1128">
        <v>203</v>
      </c>
      <c r="AA1128">
        <v>3</v>
      </c>
      <c r="AB1128" t="s">
        <v>63</v>
      </c>
      <c r="AD1128">
        <v>1205.8711579666599</v>
      </c>
      <c r="AE1128">
        <v>3</v>
      </c>
      <c r="AF1128" t="s">
        <v>64</v>
      </c>
      <c r="AG1128">
        <v>0</v>
      </c>
      <c r="AJ1128">
        <v>241586029.66050601</v>
      </c>
      <c r="AK1128">
        <v>242535841.96594441</v>
      </c>
      <c r="AL1128">
        <v>0.95130435234916277</v>
      </c>
      <c r="AM1128">
        <v>0.61762049036022704</v>
      </c>
      <c r="AN1128">
        <v>0.60969686677591317</v>
      </c>
      <c r="AO1128">
        <v>0.3527282079874855</v>
      </c>
      <c r="AP1128">
        <v>0.81535813100640897</v>
      </c>
      <c r="AQ1128">
        <v>0.80803058227312496</v>
      </c>
      <c r="AR1128">
        <v>-0.23792429173833535</v>
      </c>
      <c r="AS1128">
        <v>0.64669029715047299</v>
      </c>
      <c r="AT1128">
        <v>0.63702723373352221</v>
      </c>
      <c r="AU1128">
        <v>0.41795884349502338</v>
      </c>
    </row>
    <row r="1129" spans="1:47" x14ac:dyDescent="0.25">
      <c r="A1129" t="s">
        <v>58</v>
      </c>
      <c r="B1129">
        <v>6</v>
      </c>
      <c r="C1129">
        <v>170</v>
      </c>
      <c r="D1129" t="s">
        <v>1173</v>
      </c>
      <c r="E1129">
        <v>1074.3666666666666</v>
      </c>
      <c r="F1129">
        <v>281420687.75193202</v>
      </c>
      <c r="G1129">
        <v>0.61762049036022704</v>
      </c>
      <c r="H1129">
        <v>0.77066738687273995</v>
      </c>
      <c r="I1129">
        <v>0.64669029715047299</v>
      </c>
      <c r="J1129">
        <v>0.18314538040147799</v>
      </c>
      <c r="K1129">
        <v>0</v>
      </c>
      <c r="L1129">
        <v>592</v>
      </c>
      <c r="M1129">
        <v>776</v>
      </c>
      <c r="N1129">
        <v>37.700000000000003</v>
      </c>
      <c r="O1129">
        <v>171.94461005817101</v>
      </c>
      <c r="P1129">
        <v>102.480509576541</v>
      </c>
      <c r="Q1129">
        <v>3.6274931400620898</v>
      </c>
      <c r="R1129">
        <v>-2.2606543535971801E-3</v>
      </c>
      <c r="S1129">
        <v>405</v>
      </c>
      <c r="T1129" t="s">
        <v>60</v>
      </c>
      <c r="U1129" t="s">
        <v>61</v>
      </c>
      <c r="V1129">
        <v>255</v>
      </c>
      <c r="W1129">
        <v>0</v>
      </c>
      <c r="X1129" t="s">
        <v>62</v>
      </c>
      <c r="Y1129">
        <v>6</v>
      </c>
      <c r="Z1129">
        <v>203</v>
      </c>
      <c r="AA1129">
        <v>3</v>
      </c>
      <c r="AB1129" t="s">
        <v>63</v>
      </c>
      <c r="AD1129">
        <v>1205.8711579666599</v>
      </c>
      <c r="AE1129">
        <v>3</v>
      </c>
      <c r="AF1129" t="s">
        <v>64</v>
      </c>
      <c r="AG1129">
        <v>0</v>
      </c>
      <c r="AJ1129">
        <v>278621469.23897702</v>
      </c>
      <c r="AK1129">
        <v>258549820.33077383</v>
      </c>
      <c r="AL1129">
        <v>0.86529497489255336</v>
      </c>
      <c r="AM1129">
        <v>0.626748997273053</v>
      </c>
      <c r="AN1129">
        <v>0.62368269665480214</v>
      </c>
      <c r="AO1129">
        <v>0.34594152384810695</v>
      </c>
      <c r="AP1129">
        <v>0.77959624695290897</v>
      </c>
      <c r="AQ1129">
        <v>0.79508665683247859</v>
      </c>
      <c r="AR1129">
        <v>-0.19057411346498032</v>
      </c>
      <c r="AS1129">
        <v>0.66019643127795702</v>
      </c>
      <c r="AT1129">
        <v>0.65482374552448697</v>
      </c>
      <c r="AU1129">
        <v>0.40557136716153624</v>
      </c>
    </row>
    <row r="1130" spans="1:47" x14ac:dyDescent="0.25">
      <c r="A1130" t="s">
        <v>58</v>
      </c>
      <c r="B1130">
        <v>6</v>
      </c>
      <c r="C1130">
        <v>171</v>
      </c>
      <c r="D1130" t="s">
        <v>1174</v>
      </c>
      <c r="E1130">
        <v>1081.2166666666667</v>
      </c>
      <c r="F1130">
        <v>278621469.23897702</v>
      </c>
      <c r="G1130">
        <v>0.63706823199780205</v>
      </c>
      <c r="H1130">
        <v>0.77959624695290897</v>
      </c>
      <c r="I1130">
        <v>0.67657904848266803</v>
      </c>
      <c r="J1130">
        <v>0.19388333982506201</v>
      </c>
      <c r="K1130">
        <v>0</v>
      </c>
      <c r="L1130">
        <v>584</v>
      </c>
      <c r="M1130">
        <v>776</v>
      </c>
      <c r="N1130">
        <v>37.85</v>
      </c>
      <c r="O1130">
        <v>172.557425250215</v>
      </c>
      <c r="P1130">
        <v>98.459587430021102</v>
      </c>
      <c r="Q1130">
        <v>3.6367795442975899</v>
      </c>
      <c r="R1130">
        <v>-2.26087223231426E-3</v>
      </c>
      <c r="S1130">
        <v>405</v>
      </c>
      <c r="T1130" t="s">
        <v>60</v>
      </c>
      <c r="U1130" t="s">
        <v>61</v>
      </c>
      <c r="V1130">
        <v>255</v>
      </c>
      <c r="W1130">
        <v>0</v>
      </c>
      <c r="X1130" t="s">
        <v>62</v>
      </c>
      <c r="Y1130">
        <v>6</v>
      </c>
      <c r="Z1130">
        <v>203</v>
      </c>
      <c r="AA1130">
        <v>3</v>
      </c>
      <c r="AB1130" t="s">
        <v>63</v>
      </c>
      <c r="AD1130">
        <v>1205.8711579666599</v>
      </c>
      <c r="AE1130">
        <v>3</v>
      </c>
      <c r="AF1130" t="s">
        <v>64</v>
      </c>
      <c r="AG1130">
        <v>0</v>
      </c>
      <c r="AJ1130">
        <v>281420687.75193202</v>
      </c>
      <c r="AK1130">
        <v>272124878.12270224</v>
      </c>
      <c r="AL1130">
        <v>0.59442510439652374</v>
      </c>
      <c r="AM1130">
        <v>0.63706823199780205</v>
      </c>
      <c r="AN1130">
        <v>0.63930970492411365</v>
      </c>
      <c r="AO1130">
        <v>0.33654362394069676</v>
      </c>
      <c r="AP1130">
        <v>0.77066738687273995</v>
      </c>
      <c r="AQ1130">
        <v>0.78788906200260467</v>
      </c>
      <c r="AR1130">
        <v>-0.10800459379093237</v>
      </c>
      <c r="AS1130">
        <v>0.67657904848266803</v>
      </c>
      <c r="AT1130">
        <v>0.67307076959906198</v>
      </c>
      <c r="AU1130">
        <v>0.34985048368175514</v>
      </c>
    </row>
    <row r="1131" spans="1:47" x14ac:dyDescent="0.25">
      <c r="A1131" t="s">
        <v>58</v>
      </c>
      <c r="B1131">
        <v>6</v>
      </c>
      <c r="C1131">
        <v>172</v>
      </c>
      <c r="D1131" t="s">
        <v>1175</v>
      </c>
      <c r="E1131">
        <v>1088.0333333333333</v>
      </c>
      <c r="F1131">
        <v>305348161.90440702</v>
      </c>
      <c r="G1131">
        <v>0.63894205343888</v>
      </c>
      <c r="H1131">
        <v>0.75546514226768402</v>
      </c>
      <c r="I1131">
        <v>0.68070833209783599</v>
      </c>
      <c r="J1131">
        <v>0.209570640665664</v>
      </c>
      <c r="K1131">
        <v>0</v>
      </c>
      <c r="L1131">
        <v>584</v>
      </c>
      <c r="M1131">
        <v>776</v>
      </c>
      <c r="N1131">
        <v>36.299999999999997</v>
      </c>
      <c r="O1131">
        <v>172.98661840864199</v>
      </c>
      <c r="P1131">
        <v>98.065902930359599</v>
      </c>
      <c r="Q1131">
        <v>3.5838879094159499</v>
      </c>
      <c r="R1131">
        <v>-2.2275846539028198E-3</v>
      </c>
      <c r="S1131">
        <v>405</v>
      </c>
      <c r="T1131" t="s">
        <v>60</v>
      </c>
      <c r="U1131" t="s">
        <v>61</v>
      </c>
      <c r="V1131">
        <v>255</v>
      </c>
      <c r="W1131">
        <v>0</v>
      </c>
      <c r="X1131" t="s">
        <v>62</v>
      </c>
      <c r="Y1131">
        <v>6</v>
      </c>
      <c r="Z1131">
        <v>203</v>
      </c>
      <c r="AA1131">
        <v>3</v>
      </c>
      <c r="AB1131" t="s">
        <v>63</v>
      </c>
      <c r="AD1131">
        <v>1205.8711579666599</v>
      </c>
      <c r="AE1131">
        <v>3</v>
      </c>
      <c r="AF1131" t="s">
        <v>64</v>
      </c>
      <c r="AG1131">
        <v>0</v>
      </c>
      <c r="AJ1131">
        <v>278621469.23897702</v>
      </c>
      <c r="AK1131">
        <v>279882619.13522482</v>
      </c>
      <c r="AL1131">
        <v>0.16035483477990892</v>
      </c>
      <c r="AM1131">
        <v>0.63894205343888</v>
      </c>
      <c r="AN1131">
        <v>0.65277604073170348</v>
      </c>
      <c r="AO1131">
        <v>0.28750522155742397</v>
      </c>
      <c r="AP1131">
        <v>0.77959624695290897</v>
      </c>
      <c r="AQ1131">
        <v>0.78366289544693402</v>
      </c>
      <c r="AR1131">
        <v>-3.21408577017737E-3</v>
      </c>
      <c r="AS1131">
        <v>0.68070833209783599</v>
      </c>
      <c r="AT1131">
        <v>0.68785726122864421</v>
      </c>
      <c r="AU1131">
        <v>0.36845336597341938</v>
      </c>
    </row>
    <row r="1132" spans="1:47" x14ac:dyDescent="0.25">
      <c r="A1132" t="s">
        <v>58</v>
      </c>
      <c r="B1132">
        <v>6</v>
      </c>
      <c r="C1132">
        <v>173</v>
      </c>
      <c r="D1132" t="s">
        <v>1176</v>
      </c>
      <c r="E1132">
        <v>1094.8666666666666</v>
      </c>
      <c r="F1132">
        <v>221170559.53889999</v>
      </c>
      <c r="G1132">
        <v>0.67616875155060596</v>
      </c>
      <c r="H1132">
        <v>0.85644657142540503</v>
      </c>
      <c r="I1132">
        <v>0.70117973898637598</v>
      </c>
      <c r="J1132">
        <v>0.225024314959899</v>
      </c>
      <c r="K1132">
        <v>0</v>
      </c>
      <c r="L1132">
        <v>592</v>
      </c>
      <c r="M1132">
        <v>776</v>
      </c>
      <c r="N1132">
        <v>38.450000000000003</v>
      </c>
      <c r="O1132">
        <v>162.43069592494501</v>
      </c>
      <c r="P1132">
        <v>89.6952200302146</v>
      </c>
      <c r="Q1132">
        <v>3.5687889881039601</v>
      </c>
      <c r="R1132">
        <v>-2.33844550890874E-3</v>
      </c>
      <c r="S1132">
        <v>405</v>
      </c>
      <c r="T1132" t="s">
        <v>60</v>
      </c>
      <c r="U1132" t="s">
        <v>61</v>
      </c>
      <c r="V1132">
        <v>255</v>
      </c>
      <c r="W1132">
        <v>0</v>
      </c>
      <c r="X1132" t="s">
        <v>62</v>
      </c>
      <c r="Y1132">
        <v>6</v>
      </c>
      <c r="Z1132">
        <v>203</v>
      </c>
      <c r="AA1132">
        <v>3</v>
      </c>
      <c r="AB1132" t="s">
        <v>63</v>
      </c>
      <c r="AD1132">
        <v>1205.8711579666599</v>
      </c>
      <c r="AE1132">
        <v>3</v>
      </c>
      <c r="AF1132" t="s">
        <v>64</v>
      </c>
      <c r="AG1132">
        <v>0</v>
      </c>
      <c r="AJ1132">
        <v>280374734.72311902</v>
      </c>
      <c r="AK1132">
        <v>280233272.23205322</v>
      </c>
      <c r="AL1132">
        <v>0.16960660107467043</v>
      </c>
      <c r="AM1132">
        <v>0.67616875155060596</v>
      </c>
      <c r="AN1132">
        <v>0.66558571215048168</v>
      </c>
      <c r="AO1132">
        <v>0.29956615272903281</v>
      </c>
      <c r="AP1132">
        <v>0.79422729822805604</v>
      </c>
      <c r="AQ1132">
        <v>0.78658910570196339</v>
      </c>
      <c r="AR1132">
        <v>3.3572928965242811E-2</v>
      </c>
      <c r="AS1132">
        <v>0.70117973898637598</v>
      </c>
      <c r="AT1132">
        <v>0.70773562097523179</v>
      </c>
      <c r="AU1132">
        <v>0.38647234393058882</v>
      </c>
    </row>
    <row r="1133" spans="1:47" x14ac:dyDescent="0.25">
      <c r="A1133" t="s">
        <v>58</v>
      </c>
      <c r="B1133">
        <v>6</v>
      </c>
      <c r="C1133">
        <v>174</v>
      </c>
      <c r="D1133" t="s">
        <v>1177</v>
      </c>
      <c r="E1133">
        <v>1101.7166666666667</v>
      </c>
      <c r="F1133">
        <v>280374734.72311902</v>
      </c>
      <c r="G1133">
        <v>0.69079735436694401</v>
      </c>
      <c r="H1133">
        <v>0.79422729822805604</v>
      </c>
      <c r="I1133">
        <v>0.75958823001089504</v>
      </c>
      <c r="J1133">
        <v>0.239652488701869</v>
      </c>
      <c r="K1133">
        <v>0</v>
      </c>
      <c r="L1133">
        <v>584</v>
      </c>
      <c r="M1133">
        <v>776</v>
      </c>
      <c r="N1133">
        <v>36.9</v>
      </c>
      <c r="O1133">
        <v>172.34463667847399</v>
      </c>
      <c r="P1133">
        <v>87.921096805560097</v>
      </c>
      <c r="Q1133">
        <v>3.5648496454759302</v>
      </c>
      <c r="R1133">
        <v>-2.2480209682721498E-3</v>
      </c>
      <c r="S1133">
        <v>405</v>
      </c>
      <c r="T1133" t="s">
        <v>60</v>
      </c>
      <c r="U1133" t="s">
        <v>61</v>
      </c>
      <c r="V1133">
        <v>255</v>
      </c>
      <c r="W1133">
        <v>0</v>
      </c>
      <c r="X1133" t="s">
        <v>62</v>
      </c>
      <c r="Y1133">
        <v>6</v>
      </c>
      <c r="Z1133">
        <v>203</v>
      </c>
      <c r="AA1133">
        <v>3</v>
      </c>
      <c r="AB1133" t="s">
        <v>63</v>
      </c>
      <c r="AD1133">
        <v>1205.8711579666599</v>
      </c>
      <c r="AE1133">
        <v>3</v>
      </c>
      <c r="AF1133" t="s">
        <v>64</v>
      </c>
      <c r="AG1133">
        <v>0</v>
      </c>
      <c r="AJ1133">
        <v>280374734.72311902</v>
      </c>
      <c r="AK1133">
        <v>286704698.72553885</v>
      </c>
      <c r="AL1133">
        <v>0.19275832829885273</v>
      </c>
      <c r="AM1133">
        <v>0.68495216939817605</v>
      </c>
      <c r="AN1133">
        <v>0.68037136092746797</v>
      </c>
      <c r="AO1133">
        <v>0.33638971820160996</v>
      </c>
      <c r="AP1133">
        <v>0.79422729822805604</v>
      </c>
      <c r="AQ1133">
        <v>0.78674735191174161</v>
      </c>
      <c r="AR1133">
        <v>4.7761844169036172E-2</v>
      </c>
      <c r="AS1133">
        <v>0.72062275529838404</v>
      </c>
      <c r="AT1133">
        <v>0.72482591814892483</v>
      </c>
      <c r="AU1133">
        <v>0.3647821882985246</v>
      </c>
    </row>
    <row r="1134" spans="1:47" x14ac:dyDescent="0.25">
      <c r="A1134" t="s">
        <v>58</v>
      </c>
      <c r="B1134">
        <v>6</v>
      </c>
      <c r="C1134">
        <v>175</v>
      </c>
      <c r="D1134" t="s">
        <v>1178</v>
      </c>
      <c r="E1134">
        <v>1108.5666666666666</v>
      </c>
      <c r="F1134">
        <v>319944139.51897502</v>
      </c>
      <c r="G1134">
        <v>0.68495216939817605</v>
      </c>
      <c r="H1134">
        <v>0.75643993874790205</v>
      </c>
      <c r="I1134">
        <v>0.72062275529838404</v>
      </c>
      <c r="J1134">
        <v>0.25290354159852302</v>
      </c>
      <c r="K1134">
        <v>0</v>
      </c>
      <c r="L1134">
        <v>584</v>
      </c>
      <c r="M1134">
        <v>776</v>
      </c>
      <c r="N1134">
        <v>38</v>
      </c>
      <c r="O1134">
        <v>164.12891164679399</v>
      </c>
      <c r="P1134">
        <v>88.131448616340407</v>
      </c>
      <c r="Q1134">
        <v>3.45262379086711</v>
      </c>
      <c r="R1134">
        <v>-2.20205026224249E-3</v>
      </c>
      <c r="S1134">
        <v>405</v>
      </c>
      <c r="T1134" t="s">
        <v>60</v>
      </c>
      <c r="U1134" t="s">
        <v>61</v>
      </c>
      <c r="V1134">
        <v>255</v>
      </c>
      <c r="W1134">
        <v>0</v>
      </c>
      <c r="X1134" t="s">
        <v>62</v>
      </c>
      <c r="Y1134">
        <v>6</v>
      </c>
      <c r="Z1134">
        <v>203</v>
      </c>
      <c r="AA1134">
        <v>3</v>
      </c>
      <c r="AB1134" t="s">
        <v>63</v>
      </c>
      <c r="AD1134">
        <v>1205.8711579666599</v>
      </c>
      <c r="AE1134">
        <v>3</v>
      </c>
      <c r="AF1134" t="s">
        <v>64</v>
      </c>
      <c r="AG1134">
        <v>0</v>
      </c>
      <c r="AJ1134">
        <v>280374734.72311902</v>
      </c>
      <c r="AK1134">
        <v>287727396.33993965</v>
      </c>
      <c r="AL1134">
        <v>0.16492155387974811</v>
      </c>
      <c r="AM1134">
        <v>0.69079735436694401</v>
      </c>
      <c r="AN1134">
        <v>0.69657496658795814</v>
      </c>
      <c r="AO1134">
        <v>0.33877296524397449</v>
      </c>
      <c r="AP1134">
        <v>0.79422729822805604</v>
      </c>
      <c r="AQ1134">
        <v>0.79091007158120152</v>
      </c>
      <c r="AR1134">
        <v>1.1654283685849568E-2</v>
      </c>
      <c r="AS1134">
        <v>0.75958823001089504</v>
      </c>
      <c r="AT1134">
        <v>0.74453342461770544</v>
      </c>
      <c r="AU1134">
        <v>0.39493023126924315</v>
      </c>
    </row>
    <row r="1135" spans="1:47" x14ac:dyDescent="0.25">
      <c r="A1135" t="s">
        <v>58</v>
      </c>
      <c r="B1135">
        <v>6</v>
      </c>
      <c r="C1135">
        <v>176</v>
      </c>
      <c r="D1135" t="s">
        <v>1179</v>
      </c>
      <c r="E1135">
        <v>1115.4000000000001</v>
      </c>
      <c r="F1135">
        <v>280036459.62074399</v>
      </c>
      <c r="G1135">
        <v>0.71099647588273396</v>
      </c>
      <c r="H1135">
        <v>0.80040984530020798</v>
      </c>
      <c r="I1135">
        <v>0.76203053435113299</v>
      </c>
      <c r="J1135">
        <v>0.26941432488939299</v>
      </c>
      <c r="K1135">
        <v>0</v>
      </c>
      <c r="L1135">
        <v>584</v>
      </c>
      <c r="M1135">
        <v>776</v>
      </c>
      <c r="N1135">
        <v>37.75</v>
      </c>
      <c r="O1135">
        <v>164.074989314048</v>
      </c>
      <c r="P1135">
        <v>83.505218671289597</v>
      </c>
      <c r="Q1135">
        <v>3.4540428624189801</v>
      </c>
      <c r="R1135">
        <v>-2.24408376305734E-3</v>
      </c>
      <c r="S1135">
        <v>405</v>
      </c>
      <c r="T1135" t="s">
        <v>60</v>
      </c>
      <c r="U1135" t="s">
        <v>61</v>
      </c>
      <c r="V1135">
        <v>255</v>
      </c>
      <c r="W1135">
        <v>0</v>
      </c>
      <c r="X1135" t="s">
        <v>62</v>
      </c>
      <c r="Y1135">
        <v>6</v>
      </c>
      <c r="Z1135">
        <v>203</v>
      </c>
      <c r="AA1135">
        <v>3</v>
      </c>
      <c r="AB1135" t="s">
        <v>63</v>
      </c>
      <c r="AD1135">
        <v>1205.8711579666599</v>
      </c>
      <c r="AE1135">
        <v>3</v>
      </c>
      <c r="AF1135" t="s">
        <v>64</v>
      </c>
      <c r="AG1135">
        <v>0</v>
      </c>
      <c r="AJ1135">
        <v>313777820.21935999</v>
      </c>
      <c r="AK1135">
        <v>294408013.43918782</v>
      </c>
      <c r="AL1135">
        <v>0.36752820863085517</v>
      </c>
      <c r="AM1135">
        <v>0.71099647588273396</v>
      </c>
      <c r="AN1135">
        <v>0.71255899346339524</v>
      </c>
      <c r="AO1135">
        <v>0.33351683095547502</v>
      </c>
      <c r="AP1135">
        <v>0.77145861792163095</v>
      </c>
      <c r="AQ1135">
        <v>0.78734273584561709</v>
      </c>
      <c r="AR1135">
        <v>-6.9380503736571161E-2</v>
      </c>
      <c r="AS1135">
        <v>0.76203053435113299</v>
      </c>
      <c r="AT1135">
        <v>0.76489994386187465</v>
      </c>
      <c r="AU1135">
        <v>0.41540616804120251</v>
      </c>
    </row>
    <row r="1136" spans="1:47" x14ac:dyDescent="0.25">
      <c r="A1136" t="s">
        <v>58</v>
      </c>
      <c r="B1136">
        <v>6</v>
      </c>
      <c r="C1136">
        <v>177</v>
      </c>
      <c r="D1136" t="s">
        <v>1180</v>
      </c>
      <c r="E1136">
        <v>1122.3166666666666</v>
      </c>
      <c r="F1136">
        <v>313777820.21935999</v>
      </c>
      <c r="G1136">
        <v>0.71996008174133097</v>
      </c>
      <c r="H1136">
        <v>0.77145861792163095</v>
      </c>
      <c r="I1136">
        <v>0.77924586444173904</v>
      </c>
      <c r="J1136">
        <v>0.27569767373413301</v>
      </c>
      <c r="K1136">
        <v>0</v>
      </c>
      <c r="L1136">
        <v>592</v>
      </c>
      <c r="M1136">
        <v>776</v>
      </c>
      <c r="N1136">
        <v>36.5</v>
      </c>
      <c r="O1136">
        <v>164.67526766307</v>
      </c>
      <c r="P1136">
        <v>81.9996973055067</v>
      </c>
      <c r="Q1136">
        <v>3.4306338580992199</v>
      </c>
      <c r="R1136">
        <v>-2.20140280173579E-3</v>
      </c>
      <c r="S1136">
        <v>405</v>
      </c>
      <c r="T1136" t="s">
        <v>60</v>
      </c>
      <c r="U1136" t="s">
        <v>61</v>
      </c>
      <c r="V1136">
        <v>255</v>
      </c>
      <c r="W1136">
        <v>0</v>
      </c>
      <c r="X1136" t="s">
        <v>62</v>
      </c>
      <c r="Y1136">
        <v>6</v>
      </c>
      <c r="Z1136">
        <v>203</v>
      </c>
      <c r="AA1136">
        <v>3</v>
      </c>
      <c r="AB1136" t="s">
        <v>63</v>
      </c>
      <c r="AD1136">
        <v>1205.8711579666599</v>
      </c>
      <c r="AE1136">
        <v>3</v>
      </c>
      <c r="AF1136" t="s">
        <v>64</v>
      </c>
      <c r="AG1136">
        <v>0</v>
      </c>
      <c r="AJ1136">
        <v>283734957.31098098</v>
      </c>
      <c r="AK1136">
        <v>302853876.61816055</v>
      </c>
      <c r="AL1136">
        <v>0.59972768582726455</v>
      </c>
      <c r="AM1136">
        <v>0.71996008174133097</v>
      </c>
      <c r="AN1136">
        <v>0.72911058200851664</v>
      </c>
      <c r="AO1136">
        <v>0.30881887624600796</v>
      </c>
      <c r="AP1136">
        <v>0.80040984530020798</v>
      </c>
      <c r="AQ1136">
        <v>0.78377540011003299</v>
      </c>
      <c r="AR1136">
        <v>-0.12559151591429107</v>
      </c>
      <c r="AS1136">
        <v>0.77924586444173904</v>
      </c>
      <c r="AT1136">
        <v>0.78662796795468926</v>
      </c>
      <c r="AU1136">
        <v>0.28513093900480452</v>
      </c>
    </row>
    <row r="1137" spans="1:47" x14ac:dyDescent="0.25">
      <c r="A1137" t="s">
        <v>58</v>
      </c>
      <c r="B1137">
        <v>6</v>
      </c>
      <c r="C1137">
        <v>178</v>
      </c>
      <c r="D1137" t="s">
        <v>1181</v>
      </c>
      <c r="E1137">
        <v>1129.2166666666667</v>
      </c>
      <c r="F1137">
        <v>283734957.31098098</v>
      </c>
      <c r="G1137">
        <v>0.756088885927791</v>
      </c>
      <c r="H1137">
        <v>0.80924718295811904</v>
      </c>
      <c r="I1137">
        <v>0.80301233520722204</v>
      </c>
      <c r="J1137">
        <v>0.28877810768781897</v>
      </c>
      <c r="K1137">
        <v>0</v>
      </c>
      <c r="L1137">
        <v>592</v>
      </c>
      <c r="M1137">
        <v>776</v>
      </c>
      <c r="N1137">
        <v>38.35</v>
      </c>
      <c r="O1137">
        <v>155.44640279583501</v>
      </c>
      <c r="P1137">
        <v>75.413786342764595</v>
      </c>
      <c r="Q1137">
        <v>3.4430138383177802</v>
      </c>
      <c r="R1137">
        <v>-2.2289288649621898E-3</v>
      </c>
      <c r="S1137">
        <v>405</v>
      </c>
      <c r="T1137" t="s">
        <v>60</v>
      </c>
      <c r="U1137" t="s">
        <v>61</v>
      </c>
      <c r="V1137">
        <v>255</v>
      </c>
      <c r="W1137">
        <v>0</v>
      </c>
      <c r="X1137" t="s">
        <v>62</v>
      </c>
      <c r="Y1137">
        <v>6</v>
      </c>
      <c r="Z1137">
        <v>203</v>
      </c>
      <c r="AA1137">
        <v>3</v>
      </c>
      <c r="AB1137" t="s">
        <v>63</v>
      </c>
      <c r="AD1137">
        <v>1205.8711579666599</v>
      </c>
      <c r="AE1137">
        <v>3</v>
      </c>
      <c r="AF1137" t="s">
        <v>64</v>
      </c>
      <c r="AG1137">
        <v>0</v>
      </c>
      <c r="AJ1137">
        <v>313777820.21935999</v>
      </c>
      <c r="AK1137">
        <v>318989876.1268878</v>
      </c>
      <c r="AL1137">
        <v>0.70548562506654933</v>
      </c>
      <c r="AM1137">
        <v>0.756088885927791</v>
      </c>
      <c r="AN1137">
        <v>0.74578294204956963</v>
      </c>
      <c r="AO1137">
        <v>0.45092112475145862</v>
      </c>
      <c r="AP1137">
        <v>0.776390619550135</v>
      </c>
      <c r="AQ1137">
        <v>0.77446349335595921</v>
      </c>
      <c r="AR1137">
        <v>-0.13297133496405</v>
      </c>
      <c r="AS1137">
        <v>0.80301233520722204</v>
      </c>
      <c r="AT1137">
        <v>0.80103205806082378</v>
      </c>
      <c r="AU1137">
        <v>0.54003626849426944</v>
      </c>
    </row>
    <row r="1138" spans="1:47" x14ac:dyDescent="0.25">
      <c r="A1138" t="s">
        <v>58</v>
      </c>
      <c r="B1138">
        <v>6</v>
      </c>
      <c r="C1138">
        <v>179</v>
      </c>
      <c r="D1138" t="s">
        <v>1182</v>
      </c>
      <c r="E1138">
        <v>1136.1333333333332</v>
      </c>
      <c r="F1138">
        <v>322604050.61798298</v>
      </c>
      <c r="G1138">
        <v>0.76771011212378304</v>
      </c>
      <c r="H1138">
        <v>0.776390619550135</v>
      </c>
      <c r="I1138">
        <v>0.831608680541567</v>
      </c>
      <c r="J1138">
        <v>0.30360688217260801</v>
      </c>
      <c r="K1138">
        <v>0</v>
      </c>
      <c r="L1138">
        <v>592</v>
      </c>
      <c r="M1138">
        <v>776</v>
      </c>
      <c r="N1138">
        <v>36.450000000000003</v>
      </c>
      <c r="O1138">
        <v>157.34475103712001</v>
      </c>
      <c r="P1138">
        <v>73.661834691667707</v>
      </c>
      <c r="Q1138">
        <v>3.3172046308143699</v>
      </c>
      <c r="R1138">
        <v>-2.1804519289794601E-3</v>
      </c>
      <c r="S1138">
        <v>405</v>
      </c>
      <c r="T1138" t="s">
        <v>60</v>
      </c>
      <c r="U1138" t="s">
        <v>61</v>
      </c>
      <c r="V1138">
        <v>255</v>
      </c>
      <c r="W1138">
        <v>0</v>
      </c>
      <c r="X1138" t="s">
        <v>62</v>
      </c>
      <c r="Y1138">
        <v>6</v>
      </c>
      <c r="Z1138">
        <v>203</v>
      </c>
      <c r="AA1138">
        <v>3</v>
      </c>
      <c r="AB1138" t="s">
        <v>63</v>
      </c>
      <c r="AD1138">
        <v>1205.8711579666599</v>
      </c>
      <c r="AE1138">
        <v>3</v>
      </c>
      <c r="AF1138" t="s">
        <v>64</v>
      </c>
      <c r="AG1138">
        <v>0</v>
      </c>
      <c r="AJ1138">
        <v>322604050.61798298</v>
      </c>
      <c r="AK1138">
        <v>333629518.55008161</v>
      </c>
      <c r="AL1138">
        <v>0.75515102940253553</v>
      </c>
      <c r="AM1138">
        <v>0.76771011212378304</v>
      </c>
      <c r="AN1138">
        <v>0.77548117348355505</v>
      </c>
      <c r="AO1138">
        <v>0.58418634200430908</v>
      </c>
      <c r="AP1138">
        <v>0.776390619550135</v>
      </c>
      <c r="AQ1138">
        <v>0.76957763039194027</v>
      </c>
      <c r="AR1138">
        <v>-0.13856054022945191</v>
      </c>
      <c r="AS1138">
        <v>0.82926287576245705</v>
      </c>
      <c r="AT1138">
        <v>0.84742800215450209</v>
      </c>
      <c r="AU1138">
        <v>0.84167206920354432</v>
      </c>
    </row>
    <row r="1139" spans="1:47" x14ac:dyDescent="0.25">
      <c r="A1139" t="s">
        <v>58</v>
      </c>
      <c r="B1139">
        <v>6</v>
      </c>
      <c r="C1139">
        <v>180</v>
      </c>
      <c r="D1139" t="s">
        <v>1183</v>
      </c>
      <c r="E1139">
        <v>1143.0666666666666</v>
      </c>
      <c r="F1139">
        <v>361054732.26675498</v>
      </c>
      <c r="G1139">
        <v>0.77415915457220896</v>
      </c>
      <c r="H1139">
        <v>0.74702930310153604</v>
      </c>
      <c r="I1139">
        <v>0.82926287576245705</v>
      </c>
      <c r="J1139">
        <v>0.30657589940941599</v>
      </c>
      <c r="K1139">
        <v>0</v>
      </c>
      <c r="L1139">
        <v>584</v>
      </c>
      <c r="M1139">
        <v>776</v>
      </c>
      <c r="N1139">
        <v>38.549999999999997</v>
      </c>
      <c r="O1139">
        <v>154.222977783499</v>
      </c>
      <c r="P1139">
        <v>72.384545437922398</v>
      </c>
      <c r="Q1139">
        <v>3.24053503300946</v>
      </c>
      <c r="R1139">
        <v>-2.1396186713365699E-3</v>
      </c>
      <c r="S1139">
        <v>405</v>
      </c>
      <c r="T1139" t="s">
        <v>60</v>
      </c>
      <c r="U1139" t="s">
        <v>61</v>
      </c>
      <c r="V1139">
        <v>255</v>
      </c>
      <c r="W1139">
        <v>0</v>
      </c>
      <c r="X1139" t="s">
        <v>62</v>
      </c>
      <c r="Y1139">
        <v>6</v>
      </c>
      <c r="Z1139">
        <v>203</v>
      </c>
      <c r="AA1139">
        <v>3</v>
      </c>
      <c r="AB1139" t="s">
        <v>63</v>
      </c>
      <c r="AD1139">
        <v>1205.8711579666599</v>
      </c>
      <c r="AE1139">
        <v>3</v>
      </c>
      <c r="AF1139" t="s">
        <v>64</v>
      </c>
      <c r="AG1139">
        <v>0</v>
      </c>
      <c r="AJ1139">
        <v>361054732.26675498</v>
      </c>
      <c r="AK1139">
        <v>354277733.55495119</v>
      </c>
      <c r="AL1139">
        <v>0.88378271740216297</v>
      </c>
      <c r="AM1139">
        <v>0.77415915457220896</v>
      </c>
      <c r="AN1139">
        <v>0.80507619889875937</v>
      </c>
      <c r="AO1139">
        <v>0.45716950113852117</v>
      </c>
      <c r="AP1139">
        <v>0.74766776445768701</v>
      </c>
      <c r="AQ1139">
        <v>0.75902921422343617</v>
      </c>
      <c r="AR1139">
        <v>-0.20673349764308169</v>
      </c>
      <c r="AS1139">
        <v>0.831608680541567</v>
      </c>
      <c r="AT1139">
        <v>0.89311870841658636</v>
      </c>
      <c r="AU1139">
        <v>0.67164631153758425</v>
      </c>
    </row>
    <row r="1140" spans="1:47" x14ac:dyDescent="0.25">
      <c r="A1140" t="s">
        <v>58</v>
      </c>
      <c r="B1140">
        <v>6</v>
      </c>
      <c r="C1140">
        <v>181</v>
      </c>
      <c r="D1140" t="s">
        <v>1184</v>
      </c>
      <c r="E1140">
        <v>1150</v>
      </c>
      <c r="F1140">
        <v>386976032.335329</v>
      </c>
      <c r="G1140">
        <v>0.85948763305266096</v>
      </c>
      <c r="H1140">
        <v>0.74766776445768701</v>
      </c>
      <c r="I1140">
        <v>1.0076993957521601</v>
      </c>
      <c r="J1140">
        <v>0.335544728586254</v>
      </c>
      <c r="K1140">
        <v>0</v>
      </c>
      <c r="L1140">
        <v>584</v>
      </c>
      <c r="M1140">
        <v>776</v>
      </c>
      <c r="N1140">
        <v>36.950000000000003</v>
      </c>
      <c r="O1140">
        <v>156.27856307023299</v>
      </c>
      <c r="P1140">
        <v>60.896888954770503</v>
      </c>
      <c r="Q1140">
        <v>3.2380204382195501</v>
      </c>
      <c r="R1140">
        <v>-2.0939134838916999E-3</v>
      </c>
      <c r="S1140">
        <v>405</v>
      </c>
      <c r="T1140" t="s">
        <v>60</v>
      </c>
      <c r="U1140" t="s">
        <v>61</v>
      </c>
      <c r="V1140">
        <v>255</v>
      </c>
      <c r="W1140">
        <v>0</v>
      </c>
      <c r="X1140" t="s">
        <v>62</v>
      </c>
      <c r="Y1140">
        <v>6</v>
      </c>
      <c r="Z1140">
        <v>203</v>
      </c>
      <c r="AA1140">
        <v>3</v>
      </c>
      <c r="AB1140" t="s">
        <v>63</v>
      </c>
      <c r="AD1140">
        <v>1205.8711579666599</v>
      </c>
      <c r="AE1140">
        <v>3</v>
      </c>
      <c r="AF1140" t="s">
        <v>64</v>
      </c>
      <c r="AG1140">
        <v>0</v>
      </c>
      <c r="AJ1140">
        <v>386976032.335329</v>
      </c>
      <c r="AK1140">
        <v>376045976.31377423</v>
      </c>
      <c r="AL1140">
        <v>0.86024509930923276</v>
      </c>
      <c r="AM1140">
        <v>0.85948763305266096</v>
      </c>
      <c r="AN1140">
        <v>0.82744546347667181</v>
      </c>
      <c r="AO1140">
        <v>0.42618772051634507</v>
      </c>
      <c r="AP1140">
        <v>0.74702930310153604</v>
      </c>
      <c r="AQ1140">
        <v>0.74880663358880239</v>
      </c>
      <c r="AR1140">
        <v>-0.20019227812253199</v>
      </c>
      <c r="AS1140">
        <v>0.99401025481952499</v>
      </c>
      <c r="AT1140">
        <v>0.93131829233904684</v>
      </c>
      <c r="AU1140">
        <v>0.61003723699042212</v>
      </c>
    </row>
    <row r="1141" spans="1:47" x14ac:dyDescent="0.25">
      <c r="A1141" t="s">
        <v>58</v>
      </c>
      <c r="B1141">
        <v>6</v>
      </c>
      <c r="C1141">
        <v>182</v>
      </c>
      <c r="D1141" t="s">
        <v>1185</v>
      </c>
      <c r="E1141">
        <v>1156.95</v>
      </c>
      <c r="F1141">
        <v>422619034.013475</v>
      </c>
      <c r="G1141">
        <v>0.86793520881735298</v>
      </c>
      <c r="H1141">
        <v>0.72527771637696603</v>
      </c>
      <c r="I1141">
        <v>0.99401025481952499</v>
      </c>
      <c r="J1141">
        <v>0.35779658338671799</v>
      </c>
      <c r="K1141">
        <v>0</v>
      </c>
      <c r="L1141">
        <v>584</v>
      </c>
      <c r="M1141">
        <v>776</v>
      </c>
      <c r="N1141">
        <v>38.15</v>
      </c>
      <c r="O1141">
        <v>150.57261069690401</v>
      </c>
      <c r="P1141">
        <v>59.5301981947432</v>
      </c>
      <c r="Q1141">
        <v>3.21147244762698</v>
      </c>
      <c r="R1141">
        <v>-2.0618884026431198E-3</v>
      </c>
      <c r="S1141">
        <v>405</v>
      </c>
      <c r="T1141" t="s">
        <v>60</v>
      </c>
      <c r="U1141" t="s">
        <v>61</v>
      </c>
      <c r="V1141">
        <v>255</v>
      </c>
      <c r="W1141">
        <v>0</v>
      </c>
      <c r="X1141" t="s">
        <v>62</v>
      </c>
      <c r="Y1141">
        <v>6</v>
      </c>
      <c r="Z1141">
        <v>203</v>
      </c>
      <c r="AA1141">
        <v>3</v>
      </c>
      <c r="AB1141" t="s">
        <v>63</v>
      </c>
      <c r="AD1141">
        <v>1205.8711579666599</v>
      </c>
      <c r="AE1141">
        <v>3</v>
      </c>
      <c r="AF1141" t="s">
        <v>64</v>
      </c>
      <c r="AG1141">
        <v>0</v>
      </c>
      <c r="AJ1141">
        <v>386976032.335329</v>
      </c>
      <c r="AK1141">
        <v>397818562.55696625</v>
      </c>
      <c r="AL1141">
        <v>0.68050689595984171</v>
      </c>
      <c r="AM1141">
        <v>0.86793520881735298</v>
      </c>
      <c r="AN1141">
        <v>0.85527443351593713</v>
      </c>
      <c r="AO1141">
        <v>0.49530363659810339</v>
      </c>
      <c r="AP1141">
        <v>0.74766776445768701</v>
      </c>
      <c r="AQ1141">
        <v>0.73885026680324062</v>
      </c>
      <c r="AR1141">
        <v>-0.15785250780310631</v>
      </c>
      <c r="AS1141">
        <v>1.0076993957521601</v>
      </c>
      <c r="AT1141">
        <v>0.97307095415786549</v>
      </c>
      <c r="AU1141">
        <v>0.64293213817583339</v>
      </c>
    </row>
    <row r="1142" spans="1:47" x14ac:dyDescent="0.25">
      <c r="A1142" t="s">
        <v>58</v>
      </c>
      <c r="B1142">
        <v>6</v>
      </c>
      <c r="C1142">
        <v>183</v>
      </c>
      <c r="D1142" t="s">
        <v>1186</v>
      </c>
      <c r="E1142">
        <v>1163.9000000000001</v>
      </c>
      <c r="F1142">
        <v>370591921.77318299</v>
      </c>
      <c r="G1142">
        <v>0.90685496232010998</v>
      </c>
      <c r="H1142">
        <v>0.76994644301743398</v>
      </c>
      <c r="I1142">
        <v>1.0457032050445301</v>
      </c>
      <c r="J1142">
        <v>0.37421313485803698</v>
      </c>
      <c r="K1142">
        <v>0</v>
      </c>
      <c r="L1142">
        <v>592</v>
      </c>
      <c r="M1142">
        <v>776</v>
      </c>
      <c r="N1142">
        <v>37.549999999999997</v>
      </c>
      <c r="O1142">
        <v>144.872320764558</v>
      </c>
      <c r="P1142">
        <v>54.655869136260499</v>
      </c>
      <c r="Q1142">
        <v>3.1478696606717702</v>
      </c>
      <c r="R1142">
        <v>-2.0955847715019198E-3</v>
      </c>
      <c r="S1142">
        <v>405</v>
      </c>
      <c r="T1142" t="s">
        <v>60</v>
      </c>
      <c r="U1142" t="s">
        <v>61</v>
      </c>
      <c r="V1142">
        <v>255</v>
      </c>
      <c r="W1142">
        <v>0</v>
      </c>
      <c r="X1142" t="s">
        <v>62</v>
      </c>
      <c r="Y1142">
        <v>6</v>
      </c>
      <c r="Z1142">
        <v>203</v>
      </c>
      <c r="AA1142">
        <v>3</v>
      </c>
      <c r="AB1142" t="s">
        <v>63</v>
      </c>
      <c r="AD1142">
        <v>1205.8711579666599</v>
      </c>
      <c r="AE1142">
        <v>3</v>
      </c>
      <c r="AF1142" t="s">
        <v>64</v>
      </c>
      <c r="AG1142">
        <v>0</v>
      </c>
      <c r="AJ1142">
        <v>422619034.013475</v>
      </c>
      <c r="AK1142">
        <v>412811049.31145161</v>
      </c>
      <c r="AL1142">
        <v>0.34985293326066941</v>
      </c>
      <c r="AM1142">
        <v>0.86793520881735298</v>
      </c>
      <c r="AN1142">
        <v>0.88366466660662091</v>
      </c>
      <c r="AO1142">
        <v>0.37617176976819466</v>
      </c>
      <c r="AP1142">
        <v>0.72527771637696603</v>
      </c>
      <c r="AQ1142">
        <v>0.73286726549874737</v>
      </c>
      <c r="AR1142">
        <v>-7.4544491977477853E-2</v>
      </c>
      <c r="AS1142">
        <v>0.99401025481952499</v>
      </c>
      <c r="AT1142">
        <v>1.0143544550208621</v>
      </c>
      <c r="AU1142">
        <v>0.43627287923003821</v>
      </c>
    </row>
    <row r="1143" spans="1:47" x14ac:dyDescent="0.25">
      <c r="A1143" t="s">
        <v>58</v>
      </c>
      <c r="B1143">
        <v>6</v>
      </c>
      <c r="C1143">
        <v>184</v>
      </c>
      <c r="D1143" t="s">
        <v>1187</v>
      </c>
      <c r="E1143">
        <v>1170.9000000000001</v>
      </c>
      <c r="F1143">
        <v>431466981.83394301</v>
      </c>
      <c r="G1143">
        <v>0.85898854048517304</v>
      </c>
      <c r="H1143">
        <v>0.71775275793522098</v>
      </c>
      <c r="I1143">
        <v>0.92308962084394897</v>
      </c>
      <c r="J1143">
        <v>0.379432065821806</v>
      </c>
      <c r="K1143">
        <v>0</v>
      </c>
      <c r="L1143">
        <v>592</v>
      </c>
      <c r="M1143">
        <v>776</v>
      </c>
      <c r="N1143">
        <v>37.15</v>
      </c>
      <c r="O1143">
        <v>141.15005061156299</v>
      </c>
      <c r="P1143">
        <v>59.988092842915101</v>
      </c>
      <c r="Q1143">
        <v>3.1375161146292498</v>
      </c>
      <c r="R1143">
        <v>-2.05735847199859E-3</v>
      </c>
      <c r="S1143">
        <v>405</v>
      </c>
      <c r="T1143" t="s">
        <v>60</v>
      </c>
      <c r="U1143" t="s">
        <v>61</v>
      </c>
      <c r="V1143">
        <v>255</v>
      </c>
      <c r="W1143">
        <v>0</v>
      </c>
      <c r="X1143" t="s">
        <v>62</v>
      </c>
      <c r="Y1143">
        <v>6</v>
      </c>
      <c r="Z1143">
        <v>203</v>
      </c>
      <c r="AA1143">
        <v>3</v>
      </c>
      <c r="AB1143" t="s">
        <v>63</v>
      </c>
      <c r="AD1143">
        <v>1205.8711579666599</v>
      </c>
      <c r="AE1143">
        <v>3</v>
      </c>
      <c r="AF1143" t="s">
        <v>64</v>
      </c>
      <c r="AG1143">
        <v>0</v>
      </c>
      <c r="AJ1143">
        <v>431466981.83394301</v>
      </c>
      <c r="AK1143">
        <v>422619276.05222219</v>
      </c>
      <c r="AL1143">
        <v>0.69289858217962907</v>
      </c>
      <c r="AM1143">
        <v>0.90685496232010998</v>
      </c>
      <c r="AN1143">
        <v>0.90153029590535483</v>
      </c>
      <c r="AO1143">
        <v>0.271514255878124</v>
      </c>
      <c r="AP1143">
        <v>0.726608785622327</v>
      </c>
      <c r="AQ1143">
        <v>0.72878316200290572</v>
      </c>
      <c r="AR1143">
        <v>-0.1900648137071807</v>
      </c>
      <c r="AS1143">
        <v>1.03802618485655</v>
      </c>
      <c r="AT1143">
        <v>1.0356421065170731</v>
      </c>
      <c r="AU1143">
        <v>0.30297862939377102</v>
      </c>
    </row>
    <row r="1144" spans="1:47" x14ac:dyDescent="0.25">
      <c r="A1144" t="s">
        <v>58</v>
      </c>
      <c r="B1144">
        <v>6</v>
      </c>
      <c r="C1144">
        <v>185</v>
      </c>
      <c r="D1144" t="s">
        <v>1188</v>
      </c>
      <c r="E1144">
        <v>1177.8166666666666</v>
      </c>
      <c r="F1144">
        <v>436017166.03918201</v>
      </c>
      <c r="G1144">
        <v>0.91611032002562798</v>
      </c>
      <c r="H1144">
        <v>0.726608785622327</v>
      </c>
      <c r="I1144">
        <v>1.03802618485655</v>
      </c>
      <c r="J1144">
        <v>0.396958316751234</v>
      </c>
      <c r="K1144">
        <v>0</v>
      </c>
      <c r="L1144">
        <v>584</v>
      </c>
      <c r="M1144">
        <v>776</v>
      </c>
      <c r="N1144">
        <v>38.049999999999997</v>
      </c>
      <c r="O1144">
        <v>140.350831835946</v>
      </c>
      <c r="P1144">
        <v>53.332806311298803</v>
      </c>
      <c r="Q1144">
        <v>3.0633270538970101</v>
      </c>
      <c r="R1144">
        <v>-2.0381779307278199E-3</v>
      </c>
      <c r="S1144">
        <v>405</v>
      </c>
      <c r="T1144" t="s">
        <v>60</v>
      </c>
      <c r="U1144" t="s">
        <v>61</v>
      </c>
      <c r="V1144">
        <v>255</v>
      </c>
      <c r="W1144">
        <v>0</v>
      </c>
      <c r="X1144" t="s">
        <v>62</v>
      </c>
      <c r="Y1144">
        <v>6</v>
      </c>
      <c r="Z1144">
        <v>203</v>
      </c>
      <c r="AA1144">
        <v>3</v>
      </c>
      <c r="AB1144" t="s">
        <v>63</v>
      </c>
      <c r="AD1144">
        <v>1205.8711579666599</v>
      </c>
      <c r="AE1144">
        <v>3</v>
      </c>
      <c r="AF1144" t="s">
        <v>64</v>
      </c>
      <c r="AG1144">
        <v>0</v>
      </c>
      <c r="AJ1144">
        <v>436017166.03918201</v>
      </c>
      <c r="AK1144">
        <v>454002771.76814318</v>
      </c>
      <c r="AL1144">
        <v>0.98113948133444717</v>
      </c>
      <c r="AM1144">
        <v>0.91611032002562798</v>
      </c>
      <c r="AN1144">
        <v>0.92026267152513663</v>
      </c>
      <c r="AO1144">
        <v>0.32454548158666391</v>
      </c>
      <c r="AP1144">
        <v>0.71775275793522098</v>
      </c>
      <c r="AQ1144">
        <v>0.71383223099272541</v>
      </c>
      <c r="AR1144">
        <v>-0.27696359133421444</v>
      </c>
      <c r="AS1144">
        <v>1.03802618485655</v>
      </c>
      <c r="AT1144">
        <v>1.0628130387771308</v>
      </c>
      <c r="AU1144">
        <v>0.41938801638881296</v>
      </c>
    </row>
    <row r="1145" spans="1:47" x14ac:dyDescent="0.25">
      <c r="A1145" t="s">
        <v>58</v>
      </c>
      <c r="B1145">
        <v>6</v>
      </c>
      <c r="C1145">
        <v>186</v>
      </c>
      <c r="D1145" t="s">
        <v>1189</v>
      </c>
      <c r="E1145">
        <v>1184.8666666666666</v>
      </c>
      <c r="F1145">
        <v>543893510.91493404</v>
      </c>
      <c r="G1145">
        <v>0.94881577954633001</v>
      </c>
      <c r="H1145">
        <v>0.67291310940678595</v>
      </c>
      <c r="I1145">
        <v>1.1004485123005801</v>
      </c>
      <c r="J1145">
        <v>0.40673315403417198</v>
      </c>
      <c r="K1145">
        <v>0</v>
      </c>
      <c r="L1145">
        <v>592</v>
      </c>
      <c r="M1145">
        <v>776</v>
      </c>
      <c r="N1145">
        <v>36.299999999999997</v>
      </c>
      <c r="O1145">
        <v>138.42760859075599</v>
      </c>
      <c r="P1145">
        <v>49.836651139649902</v>
      </c>
      <c r="Q1145">
        <v>3.0684470640561798</v>
      </c>
      <c r="R1145">
        <v>-1.9567953908142602E-3</v>
      </c>
      <c r="S1145">
        <v>405</v>
      </c>
      <c r="T1145" t="s">
        <v>60</v>
      </c>
      <c r="U1145" t="s">
        <v>61</v>
      </c>
      <c r="V1145">
        <v>255</v>
      </c>
      <c r="W1145">
        <v>0</v>
      </c>
      <c r="X1145" t="s">
        <v>62</v>
      </c>
      <c r="Y1145">
        <v>6</v>
      </c>
      <c r="Z1145">
        <v>203</v>
      </c>
      <c r="AA1145">
        <v>3</v>
      </c>
      <c r="AB1145" t="s">
        <v>63</v>
      </c>
      <c r="AD1145">
        <v>1205.8711579666599</v>
      </c>
      <c r="AE1145">
        <v>3</v>
      </c>
      <c r="AF1145" t="s">
        <v>64</v>
      </c>
      <c r="AG1145">
        <v>0</v>
      </c>
      <c r="AJ1145">
        <v>436017166.03918201</v>
      </c>
      <c r="AK1145">
        <v>481373212.58067143</v>
      </c>
      <c r="AL1145">
        <v>0.8254171236247807</v>
      </c>
      <c r="AM1145">
        <v>0.94881577954633001</v>
      </c>
      <c r="AN1145">
        <v>0.94244467781082797</v>
      </c>
      <c r="AO1145">
        <v>0.33270944509649708</v>
      </c>
      <c r="AP1145">
        <v>0.726608785622327</v>
      </c>
      <c r="AQ1145">
        <v>0.70292346092703495</v>
      </c>
      <c r="AR1145">
        <v>-0.22184707813633653</v>
      </c>
      <c r="AS1145">
        <v>1.1004485123005801</v>
      </c>
      <c r="AT1145">
        <v>1.0971665863889981</v>
      </c>
      <c r="AU1145">
        <v>0.49569760380779176</v>
      </c>
    </row>
    <row r="1146" spans="1:47" x14ac:dyDescent="0.25">
      <c r="A1146" t="s">
        <v>58</v>
      </c>
      <c r="B1146">
        <v>6</v>
      </c>
      <c r="C1146">
        <v>187</v>
      </c>
      <c r="D1146" t="s">
        <v>1190</v>
      </c>
      <c r="E1146">
        <v>1191.9166666666667</v>
      </c>
      <c r="F1146">
        <v>433689104.472094</v>
      </c>
      <c r="G1146">
        <v>0.961597086916262</v>
      </c>
      <c r="H1146">
        <v>0.73704638579424098</v>
      </c>
      <c r="I1146">
        <v>1.1435540570524501</v>
      </c>
      <c r="J1146">
        <v>0.42433066095516903</v>
      </c>
      <c r="K1146">
        <v>0</v>
      </c>
      <c r="L1146">
        <v>584</v>
      </c>
      <c r="M1146">
        <v>776</v>
      </c>
      <c r="N1146">
        <v>38.299999999999997</v>
      </c>
      <c r="O1146">
        <v>140.16750782553899</v>
      </c>
      <c r="P1146">
        <v>48.586182337788799</v>
      </c>
      <c r="Q1146">
        <v>3.0152034994296799</v>
      </c>
      <c r="R1146">
        <v>-2.0269253573717101E-3</v>
      </c>
      <c r="S1146">
        <v>405</v>
      </c>
      <c r="T1146" t="s">
        <v>60</v>
      </c>
      <c r="U1146" t="s">
        <v>61</v>
      </c>
      <c r="V1146">
        <v>255</v>
      </c>
      <c r="W1146">
        <v>0</v>
      </c>
      <c r="X1146" t="s">
        <v>62</v>
      </c>
      <c r="Y1146">
        <v>6</v>
      </c>
      <c r="Z1146">
        <v>203</v>
      </c>
      <c r="AA1146">
        <v>3</v>
      </c>
      <c r="AB1146" t="s">
        <v>63</v>
      </c>
      <c r="AD1146">
        <v>1205.8711579666599</v>
      </c>
      <c r="AE1146">
        <v>3</v>
      </c>
      <c r="AF1146" t="s">
        <v>64</v>
      </c>
      <c r="AG1146">
        <v>0</v>
      </c>
      <c r="AJ1146">
        <v>543893510.91493404</v>
      </c>
      <c r="AK1146">
        <v>513127305.00494599</v>
      </c>
      <c r="AM1146">
        <v>0.961597086916262</v>
      </c>
      <c r="AN1146">
        <v>0.96308603555983641</v>
      </c>
      <c r="AP1146">
        <v>0.67291310940678595</v>
      </c>
      <c r="AQ1146">
        <v>0.69008525368564122</v>
      </c>
      <c r="AS1146">
        <v>1.1435540570524501</v>
      </c>
      <c r="AT1146">
        <v>1.1365935207325972</v>
      </c>
    </row>
    <row r="1147" spans="1:47" x14ac:dyDescent="0.25">
      <c r="A1147" t="s">
        <v>58</v>
      </c>
      <c r="B1147">
        <v>6</v>
      </c>
      <c r="C1147">
        <v>188</v>
      </c>
      <c r="D1147" t="s">
        <v>1191</v>
      </c>
      <c r="E1147">
        <v>1198.9166666666667</v>
      </c>
      <c r="F1147">
        <v>559471238.07611597</v>
      </c>
      <c r="G1147">
        <v>0.97884524024580999</v>
      </c>
      <c r="H1147">
        <v>0.67073386604851304</v>
      </c>
      <c r="I1147">
        <v>1.1657779928788601</v>
      </c>
      <c r="J1147">
        <v>0.44040875884471298</v>
      </c>
      <c r="K1147">
        <v>0</v>
      </c>
      <c r="L1147">
        <v>592</v>
      </c>
      <c r="M1147">
        <v>776</v>
      </c>
      <c r="N1147">
        <v>36.35</v>
      </c>
      <c r="O1147">
        <v>137.30632606649999</v>
      </c>
      <c r="P1147">
        <v>46.796086044012398</v>
      </c>
      <c r="Q1147">
        <v>3.0063428166597301</v>
      </c>
      <c r="R1147">
        <v>-1.9391669746933E-3</v>
      </c>
      <c r="S1147">
        <v>405</v>
      </c>
      <c r="T1147" t="s">
        <v>60</v>
      </c>
      <c r="U1147" t="s">
        <v>61</v>
      </c>
      <c r="V1147">
        <v>255</v>
      </c>
      <c r="W1147">
        <v>0</v>
      </c>
      <c r="X1147" t="s">
        <v>62</v>
      </c>
      <c r="Y1147">
        <v>6</v>
      </c>
      <c r="Z1147">
        <v>203</v>
      </c>
      <c r="AA1147">
        <v>3</v>
      </c>
      <c r="AB1147" t="s">
        <v>63</v>
      </c>
      <c r="AD1147">
        <v>1205.8711579666599</v>
      </c>
      <c r="AE1147">
        <v>3</v>
      </c>
      <c r="AF1147" t="s">
        <v>64</v>
      </c>
      <c r="AG1147">
        <v>0</v>
      </c>
      <c r="AJ1147">
        <v>559471238.07611597</v>
      </c>
      <c r="AK1147">
        <v>559471238.07611597</v>
      </c>
      <c r="AM1147">
        <v>0.97884524024580999</v>
      </c>
      <c r="AN1147">
        <v>0.97884524024580999</v>
      </c>
      <c r="AP1147">
        <v>0.67073386604851304</v>
      </c>
      <c r="AQ1147">
        <v>0.67073386604851304</v>
      </c>
      <c r="AS1147">
        <v>1.1657779928788601</v>
      </c>
      <c r="AT1147">
        <v>1.1657779928788601</v>
      </c>
    </row>
    <row r="1148" spans="1:47" x14ac:dyDescent="0.25">
      <c r="A1148" t="s">
        <v>58</v>
      </c>
      <c r="B1148">
        <v>7</v>
      </c>
      <c r="C1148">
        <v>1</v>
      </c>
      <c r="D1148" t="s">
        <v>1192</v>
      </c>
      <c r="E1148">
        <v>0</v>
      </c>
      <c r="F1148">
        <v>1597875.4274714901</v>
      </c>
      <c r="G1148">
        <v>6.9085371685857801E-3</v>
      </c>
      <c r="H1148">
        <v>0.99087507704580602</v>
      </c>
      <c r="I1148">
        <v>6.7625178778388303E-3</v>
      </c>
      <c r="J1148">
        <v>0</v>
      </c>
      <c r="K1148">
        <v>0</v>
      </c>
      <c r="L1148">
        <v>568</v>
      </c>
      <c r="M1148">
        <v>768</v>
      </c>
      <c r="N1148">
        <v>34.85</v>
      </c>
      <c r="O1148">
        <v>6.6857578260763297</v>
      </c>
      <c r="P1148">
        <v>370.20925347183498</v>
      </c>
      <c r="Q1148">
        <v>2.6393709133437899</v>
      </c>
      <c r="R1148">
        <v>-3.1701038458736902E-3</v>
      </c>
      <c r="S1148">
        <v>405</v>
      </c>
      <c r="T1148" t="s">
        <v>60</v>
      </c>
      <c r="U1148" t="s">
        <v>61</v>
      </c>
      <c r="V1148">
        <v>255</v>
      </c>
      <c r="W1148">
        <v>0</v>
      </c>
      <c r="X1148" t="s">
        <v>62</v>
      </c>
      <c r="Y1148">
        <v>6</v>
      </c>
      <c r="Z1148">
        <v>203</v>
      </c>
      <c r="AA1148">
        <v>3</v>
      </c>
      <c r="AB1148" t="s">
        <v>63</v>
      </c>
      <c r="AD1148">
        <v>1205.8711579666599</v>
      </c>
      <c r="AE1148">
        <v>3</v>
      </c>
      <c r="AF1148" t="s">
        <v>64</v>
      </c>
      <c r="AG1148">
        <v>0</v>
      </c>
      <c r="AJ1148">
        <v>1597875.4274714901</v>
      </c>
      <c r="AK1148">
        <v>1597875.4274714901</v>
      </c>
      <c r="AM1148">
        <v>6.9085371685857801E-3</v>
      </c>
      <c r="AN1148">
        <v>6.9085371685857801E-3</v>
      </c>
      <c r="AP1148">
        <v>0.99087507704580602</v>
      </c>
      <c r="AQ1148">
        <v>0.99087507704580602</v>
      </c>
      <c r="AS1148">
        <v>6.7625178778388303E-3</v>
      </c>
      <c r="AT1148">
        <v>6.7625178778388303E-3</v>
      </c>
    </row>
    <row r="1149" spans="1:47" x14ac:dyDescent="0.25">
      <c r="A1149" t="s">
        <v>58</v>
      </c>
      <c r="B1149">
        <v>7</v>
      </c>
      <c r="C1149">
        <v>2</v>
      </c>
      <c r="D1149" t="s">
        <v>1193</v>
      </c>
      <c r="E1149">
        <v>6.0666666666666664</v>
      </c>
      <c r="F1149">
        <v>1317928.7157910699</v>
      </c>
      <c r="G1149">
        <v>8.5507737283901999E-3</v>
      </c>
      <c r="H1149">
        <v>1.10931250860166</v>
      </c>
      <c r="I1149">
        <v>8.33717369085917E-3</v>
      </c>
      <c r="J1149">
        <v>0</v>
      </c>
      <c r="K1149">
        <v>0</v>
      </c>
      <c r="L1149">
        <v>568</v>
      </c>
      <c r="M1149">
        <v>768</v>
      </c>
      <c r="N1149">
        <v>37.700000000000003</v>
      </c>
      <c r="O1149">
        <v>8.1761352016389406</v>
      </c>
      <c r="P1149">
        <v>367.22308422601901</v>
      </c>
      <c r="Q1149">
        <v>2.6144747220376101</v>
      </c>
      <c r="R1149">
        <v>-3.3962146041223401E-3</v>
      </c>
      <c r="S1149">
        <v>405</v>
      </c>
      <c r="T1149" t="s">
        <v>60</v>
      </c>
      <c r="U1149" t="s">
        <v>61</v>
      </c>
      <c r="V1149">
        <v>255</v>
      </c>
      <c r="W1149">
        <v>0</v>
      </c>
      <c r="X1149" t="s">
        <v>62</v>
      </c>
      <c r="Y1149">
        <v>6</v>
      </c>
      <c r="Z1149">
        <v>203</v>
      </c>
      <c r="AA1149">
        <v>3</v>
      </c>
      <c r="AB1149" t="s">
        <v>63</v>
      </c>
      <c r="AD1149">
        <v>1205.8711579666599</v>
      </c>
      <c r="AE1149">
        <v>3</v>
      </c>
      <c r="AF1149" t="s">
        <v>64</v>
      </c>
      <c r="AG1149">
        <v>0</v>
      </c>
      <c r="AJ1149">
        <v>1597875.4274714901</v>
      </c>
      <c r="AK1149">
        <v>1636333.0262747866</v>
      </c>
      <c r="AM1149">
        <v>8.5507737283901999E-3</v>
      </c>
      <c r="AN1149">
        <v>8.0217071996438929E-3</v>
      </c>
      <c r="AP1149">
        <v>1.0335491455239501</v>
      </c>
      <c r="AQ1149">
        <v>1.0392939350030657</v>
      </c>
      <c r="AS1149">
        <v>8.33717369085917E-3</v>
      </c>
      <c r="AT1149">
        <v>7.8709299837344572E-3</v>
      </c>
    </row>
    <row r="1150" spans="1:47" x14ac:dyDescent="0.25">
      <c r="A1150" t="s">
        <v>58</v>
      </c>
      <c r="B1150">
        <v>7</v>
      </c>
      <c r="C1150">
        <v>3</v>
      </c>
      <c r="D1150" t="s">
        <v>1194</v>
      </c>
      <c r="E1150">
        <v>12.05</v>
      </c>
      <c r="F1150">
        <v>1713248.2239304699</v>
      </c>
      <c r="G1150">
        <v>8.6058107021963499E-3</v>
      </c>
      <c r="H1150">
        <v>1.0335491455239501</v>
      </c>
      <c r="I1150">
        <v>8.5130983827415001E-3</v>
      </c>
      <c r="J1150">
        <v>0</v>
      </c>
      <c r="K1150">
        <v>0</v>
      </c>
      <c r="L1150">
        <v>568</v>
      </c>
      <c r="M1150">
        <v>768</v>
      </c>
      <c r="N1150">
        <v>37</v>
      </c>
      <c r="O1150">
        <v>8.7267086907607805</v>
      </c>
      <c r="P1150">
        <v>383.76967394462503</v>
      </c>
      <c r="Q1150">
        <v>2.6507348383312199</v>
      </c>
      <c r="R1150">
        <v>-3.2499396539975201E-3</v>
      </c>
      <c r="S1150">
        <v>405</v>
      </c>
      <c r="T1150" t="s">
        <v>60</v>
      </c>
      <c r="U1150" t="s">
        <v>61</v>
      </c>
      <c r="V1150">
        <v>255</v>
      </c>
      <c r="W1150">
        <v>0</v>
      </c>
      <c r="X1150" t="s">
        <v>62</v>
      </c>
      <c r="Y1150">
        <v>6</v>
      </c>
      <c r="Z1150">
        <v>203</v>
      </c>
      <c r="AA1150">
        <v>3</v>
      </c>
      <c r="AB1150" t="s">
        <v>63</v>
      </c>
      <c r="AD1150">
        <v>1205.8711579666599</v>
      </c>
      <c r="AE1150">
        <v>3</v>
      </c>
      <c r="AF1150" t="s">
        <v>64</v>
      </c>
      <c r="AG1150">
        <v>0</v>
      </c>
      <c r="AJ1150">
        <v>1713248.2239304699</v>
      </c>
      <c r="AK1150">
        <v>1768738.5048540244</v>
      </c>
      <c r="AL1150">
        <v>1.1216848569852707</v>
      </c>
      <c r="AM1150">
        <v>8.6058107021963499E-3</v>
      </c>
      <c r="AN1150">
        <v>9.6771802596486069E-3</v>
      </c>
      <c r="AO1150">
        <v>2.7491240485686617</v>
      </c>
      <c r="AP1150">
        <v>1.0934575824706201</v>
      </c>
      <c r="AQ1150">
        <v>1.0592329711320312</v>
      </c>
      <c r="AR1150">
        <v>0.33774944321297906</v>
      </c>
      <c r="AS1150">
        <v>8.5130983827415001E-3</v>
      </c>
      <c r="AT1150">
        <v>9.5162671274823599E-3</v>
      </c>
      <c r="AU1150">
        <v>2.7716003397494169</v>
      </c>
    </row>
    <row r="1151" spans="1:47" x14ac:dyDescent="0.25">
      <c r="A1151" t="s">
        <v>58</v>
      </c>
      <c r="B1151">
        <v>7</v>
      </c>
      <c r="C1151">
        <v>4</v>
      </c>
      <c r="D1151" t="s">
        <v>1195</v>
      </c>
      <c r="E1151">
        <v>17.866666666666667</v>
      </c>
      <c r="F1151">
        <v>1907579.0135434901</v>
      </c>
      <c r="G1151">
        <v>1.17282630692996E-2</v>
      </c>
      <c r="H1151">
        <v>1.0934575824706201</v>
      </c>
      <c r="I1151">
        <v>1.1532195159261601E-2</v>
      </c>
      <c r="J1151">
        <v>0</v>
      </c>
      <c r="K1151">
        <v>0</v>
      </c>
      <c r="L1151">
        <v>568</v>
      </c>
      <c r="M1151">
        <v>768</v>
      </c>
      <c r="N1151">
        <v>37.9</v>
      </c>
      <c r="O1151">
        <v>11.6052351502947</v>
      </c>
      <c r="P1151">
        <v>376.840858537786</v>
      </c>
      <c r="Q1151">
        <v>2.6960997177017001</v>
      </c>
      <c r="R1151">
        <v>-3.36043271610977E-3</v>
      </c>
      <c r="S1151">
        <v>405</v>
      </c>
      <c r="T1151" t="s">
        <v>60</v>
      </c>
      <c r="U1151" t="s">
        <v>61</v>
      </c>
      <c r="V1151">
        <v>255</v>
      </c>
      <c r="W1151">
        <v>0</v>
      </c>
      <c r="X1151" t="s">
        <v>62</v>
      </c>
      <c r="Y1151">
        <v>6</v>
      </c>
      <c r="Z1151">
        <v>203</v>
      </c>
      <c r="AA1151">
        <v>3</v>
      </c>
      <c r="AB1151" t="s">
        <v>63</v>
      </c>
      <c r="AD1151">
        <v>1205.8711579666599</v>
      </c>
      <c r="AE1151">
        <v>3</v>
      </c>
      <c r="AF1151" t="s">
        <v>64</v>
      </c>
      <c r="AG1151">
        <v>0</v>
      </c>
      <c r="AJ1151">
        <v>1907579.0135434901</v>
      </c>
      <c r="AK1151">
        <v>1854586.3057303624</v>
      </c>
      <c r="AL1151">
        <v>0.7178962879904851</v>
      </c>
      <c r="AM1151">
        <v>1.17282630692996E-2</v>
      </c>
      <c r="AN1151">
        <v>1.106016649673067E-2</v>
      </c>
      <c r="AO1151">
        <v>1.8628242568930644</v>
      </c>
      <c r="AP1151">
        <v>1.08482546814916</v>
      </c>
      <c r="AQ1151">
        <v>1.0861026703899721</v>
      </c>
      <c r="AR1151">
        <v>0.40558556307126803</v>
      </c>
      <c r="AS1151">
        <v>1.1532195159261601E-2</v>
      </c>
      <c r="AT1151">
        <v>1.0887923058574335E-2</v>
      </c>
      <c r="AU1151">
        <v>1.8987323788520527</v>
      </c>
    </row>
    <row r="1152" spans="1:47" x14ac:dyDescent="0.25">
      <c r="A1152" t="s">
        <v>58</v>
      </c>
      <c r="B1152">
        <v>7</v>
      </c>
      <c r="C1152">
        <v>5</v>
      </c>
      <c r="D1152" t="s">
        <v>1196</v>
      </c>
      <c r="E1152">
        <v>23.683333333333334</v>
      </c>
      <c r="F1152">
        <v>2109126.6397849899</v>
      </c>
      <c r="G1152">
        <v>1.25925166297711E-2</v>
      </c>
      <c r="H1152">
        <v>1.08482546814916</v>
      </c>
      <c r="I1152">
        <v>1.24363505267107E-2</v>
      </c>
      <c r="J1152">
        <v>0</v>
      </c>
      <c r="K1152">
        <v>0</v>
      </c>
      <c r="L1152">
        <v>568</v>
      </c>
      <c r="M1152">
        <v>768</v>
      </c>
      <c r="N1152">
        <v>36.25</v>
      </c>
      <c r="O1152">
        <v>12.6573096458453</v>
      </c>
      <c r="P1152">
        <v>381.12354829470002</v>
      </c>
      <c r="Q1152">
        <v>2.7278812441775901</v>
      </c>
      <c r="R1152">
        <v>-3.3424261644356299E-3</v>
      </c>
      <c r="S1152">
        <v>405</v>
      </c>
      <c r="T1152" t="s">
        <v>60</v>
      </c>
      <c r="U1152" t="s">
        <v>61</v>
      </c>
      <c r="V1152">
        <v>255</v>
      </c>
      <c r="W1152">
        <v>0</v>
      </c>
      <c r="X1152" t="s">
        <v>62</v>
      </c>
      <c r="Y1152">
        <v>6</v>
      </c>
      <c r="Z1152">
        <v>203</v>
      </c>
      <c r="AA1152">
        <v>3</v>
      </c>
      <c r="AB1152" t="s">
        <v>63</v>
      </c>
      <c r="AD1152">
        <v>1205.8711579666599</v>
      </c>
      <c r="AE1152">
        <v>3</v>
      </c>
      <c r="AF1152" t="s">
        <v>64</v>
      </c>
      <c r="AG1152">
        <v>0</v>
      </c>
      <c r="AJ1152">
        <v>2027114.4318531801</v>
      </c>
      <c r="AK1152">
        <v>1919413.21576952</v>
      </c>
      <c r="AL1152">
        <v>0.27229392250636708</v>
      </c>
      <c r="AM1152">
        <v>1.25925166297711E-2</v>
      </c>
      <c r="AN1152">
        <v>1.2114705421851852E-2</v>
      </c>
      <c r="AO1152">
        <v>1.5133954868545982</v>
      </c>
      <c r="AP1152">
        <v>1.0934575824706201</v>
      </c>
      <c r="AQ1152">
        <v>1.108476621545998</v>
      </c>
      <c r="AR1152">
        <v>0.29956050795151051</v>
      </c>
      <c r="AS1152">
        <v>1.24363505267107E-2</v>
      </c>
      <c r="AT1152">
        <v>1.1961004828318262E-2</v>
      </c>
      <c r="AU1152">
        <v>1.5562800988967378</v>
      </c>
    </row>
    <row r="1153" spans="1:47" x14ac:dyDescent="0.25">
      <c r="A1153" t="s">
        <v>58</v>
      </c>
      <c r="B1153">
        <v>7</v>
      </c>
      <c r="C1153">
        <v>6</v>
      </c>
      <c r="D1153" t="s">
        <v>1197</v>
      </c>
      <c r="E1153">
        <v>29.483333333333334</v>
      </c>
      <c r="F1153">
        <v>2027114.4318531801</v>
      </c>
      <c r="G1153">
        <v>1.38234683539961E-2</v>
      </c>
      <c r="H1153">
        <v>1.12522357333551</v>
      </c>
      <c r="I1153">
        <v>1.3620797533298701E-2</v>
      </c>
      <c r="J1153">
        <v>-4.0308637841593002</v>
      </c>
      <c r="K1153">
        <v>0</v>
      </c>
      <c r="L1153">
        <v>568</v>
      </c>
      <c r="M1153">
        <v>768</v>
      </c>
      <c r="N1153">
        <v>37.799999999999997</v>
      </c>
      <c r="O1153">
        <v>13.7647901611557</v>
      </c>
      <c r="P1153">
        <v>378.43911906608503</v>
      </c>
      <c r="Q1153">
        <v>2.7187310708110699</v>
      </c>
      <c r="R1153">
        <v>-3.41805360508302E-3</v>
      </c>
      <c r="S1153">
        <v>405</v>
      </c>
      <c r="T1153" t="s">
        <v>60</v>
      </c>
      <c r="U1153" t="s">
        <v>61</v>
      </c>
      <c r="V1153">
        <v>255</v>
      </c>
      <c r="W1153">
        <v>0</v>
      </c>
      <c r="X1153" t="s">
        <v>62</v>
      </c>
      <c r="Y1153">
        <v>6</v>
      </c>
      <c r="Z1153">
        <v>203</v>
      </c>
      <c r="AA1153">
        <v>3</v>
      </c>
      <c r="AB1153" t="s">
        <v>63</v>
      </c>
      <c r="AD1153">
        <v>1205.8711579666599</v>
      </c>
      <c r="AE1153">
        <v>3</v>
      </c>
      <c r="AF1153" t="s">
        <v>64</v>
      </c>
      <c r="AG1153">
        <v>0</v>
      </c>
      <c r="AJ1153">
        <v>2027114.4318531801</v>
      </c>
      <c r="AK1153">
        <v>1912413.077598766</v>
      </c>
      <c r="AL1153">
        <v>-0.27431084470567885</v>
      </c>
      <c r="AM1153">
        <v>1.38234683539961E-2</v>
      </c>
      <c r="AN1153">
        <v>1.3140912285370503E-2</v>
      </c>
      <c r="AO1153">
        <v>0.94711532515336616</v>
      </c>
      <c r="AP1153">
        <v>1.12522357333551</v>
      </c>
      <c r="AQ1153">
        <v>1.1257688592547199</v>
      </c>
      <c r="AR1153">
        <v>0.27377215389332893</v>
      </c>
      <c r="AS1153">
        <v>1.3620797533298701E-2</v>
      </c>
      <c r="AT1153">
        <v>1.2998901659685723E-2</v>
      </c>
      <c r="AU1153">
        <v>0.98335936124498502</v>
      </c>
    </row>
    <row r="1154" spans="1:47" x14ac:dyDescent="0.25">
      <c r="A1154" t="s">
        <v>58</v>
      </c>
      <c r="B1154">
        <v>7</v>
      </c>
      <c r="C1154">
        <v>7</v>
      </c>
      <c r="D1154" t="s">
        <v>1198</v>
      </c>
      <c r="E1154">
        <v>35.383333333333333</v>
      </c>
      <c r="F1154">
        <v>1922009.97766728</v>
      </c>
      <c r="G1154">
        <v>1.39955199180561E-2</v>
      </c>
      <c r="H1154">
        <v>1.1454189013040801</v>
      </c>
      <c r="I1154">
        <v>1.3876034052384099E-2</v>
      </c>
      <c r="J1154">
        <v>-1.2632918371044599</v>
      </c>
      <c r="K1154">
        <v>0</v>
      </c>
      <c r="L1154">
        <v>568</v>
      </c>
      <c r="M1154">
        <v>768</v>
      </c>
      <c r="N1154">
        <v>38.1</v>
      </c>
      <c r="O1154">
        <v>14.2515666905577</v>
      </c>
      <c r="P1154">
        <v>384.58183696168999</v>
      </c>
      <c r="Q1154">
        <v>2.72993605978471</v>
      </c>
      <c r="R1154">
        <v>-3.4565580007386199E-3</v>
      </c>
      <c r="S1154">
        <v>405</v>
      </c>
      <c r="T1154" t="s">
        <v>60</v>
      </c>
      <c r="U1154" t="s">
        <v>61</v>
      </c>
      <c r="V1154">
        <v>255</v>
      </c>
      <c r="W1154">
        <v>0</v>
      </c>
      <c r="X1154" t="s">
        <v>62</v>
      </c>
      <c r="Y1154">
        <v>6</v>
      </c>
      <c r="Z1154">
        <v>203</v>
      </c>
      <c r="AA1154">
        <v>3</v>
      </c>
      <c r="AB1154" t="s">
        <v>63</v>
      </c>
      <c r="AD1154">
        <v>1205.8711579666599</v>
      </c>
      <c r="AE1154">
        <v>3</v>
      </c>
      <c r="AF1154" t="s">
        <v>64</v>
      </c>
      <c r="AG1154">
        <v>0</v>
      </c>
      <c r="AJ1154">
        <v>1922009.97766728</v>
      </c>
      <c r="AK1154">
        <v>1866546.7815054082</v>
      </c>
      <c r="AL1154">
        <v>-0.5404651958344644</v>
      </c>
      <c r="AM1154">
        <v>1.38234683539961E-2</v>
      </c>
      <c r="AN1154">
        <v>1.3525776892784801E-2</v>
      </c>
      <c r="AO1154">
        <v>0.30143872864684912</v>
      </c>
      <c r="AP1154">
        <v>1.1454189013040801</v>
      </c>
      <c r="AQ1154">
        <v>1.144787519827734</v>
      </c>
      <c r="AR1154">
        <v>0.27612159697215455</v>
      </c>
      <c r="AS1154">
        <v>1.37025825395788E-2</v>
      </c>
      <c r="AT1154">
        <v>1.3411053639944043E-2</v>
      </c>
      <c r="AU1154">
        <v>0.33527541395858967</v>
      </c>
    </row>
    <row r="1155" spans="1:47" x14ac:dyDescent="0.25">
      <c r="A1155" t="s">
        <v>58</v>
      </c>
      <c r="B1155">
        <v>7</v>
      </c>
      <c r="C1155">
        <v>8</v>
      </c>
      <c r="D1155" t="s">
        <v>1199</v>
      </c>
      <c r="E1155">
        <v>41.083333333333336</v>
      </c>
      <c r="F1155">
        <v>1622911.12699534</v>
      </c>
      <c r="G1155">
        <v>1.37368450197896E-2</v>
      </c>
      <c r="H1155">
        <v>1.1924753632090499</v>
      </c>
      <c r="I1155">
        <v>1.37025825395788E-2</v>
      </c>
      <c r="J1155">
        <v>0.223828335911995</v>
      </c>
      <c r="K1155">
        <v>0</v>
      </c>
      <c r="L1155">
        <v>576</v>
      </c>
      <c r="M1155">
        <v>768</v>
      </c>
      <c r="N1155">
        <v>37.1</v>
      </c>
      <c r="O1155">
        <v>14.3358979851123</v>
      </c>
      <c r="P1155">
        <v>391.87954285044702</v>
      </c>
      <c r="Q1155">
        <v>2.9058952559315299</v>
      </c>
      <c r="R1155">
        <v>-3.54740676276191E-3</v>
      </c>
      <c r="S1155">
        <v>405</v>
      </c>
      <c r="T1155" t="s">
        <v>60</v>
      </c>
      <c r="U1155" t="s">
        <v>61</v>
      </c>
      <c r="V1155">
        <v>255</v>
      </c>
      <c r="W1155">
        <v>0</v>
      </c>
      <c r="X1155" t="s">
        <v>62</v>
      </c>
      <c r="Y1155">
        <v>6</v>
      </c>
      <c r="Z1155">
        <v>203</v>
      </c>
      <c r="AA1155">
        <v>3</v>
      </c>
      <c r="AB1155" t="s">
        <v>63</v>
      </c>
      <c r="AD1155">
        <v>1205.8711579666599</v>
      </c>
      <c r="AE1155">
        <v>3</v>
      </c>
      <c r="AF1155" t="s">
        <v>64</v>
      </c>
      <c r="AG1155">
        <v>0</v>
      </c>
      <c r="AJ1155">
        <v>1678247.5330767001</v>
      </c>
      <c r="AK1155">
        <v>1796773.401750112</v>
      </c>
      <c r="AL1155">
        <v>-0.80800804491904243</v>
      </c>
      <c r="AM1155">
        <v>1.37368450197896E-2</v>
      </c>
      <c r="AN1155">
        <v>1.3686350513462762E-2</v>
      </c>
      <c r="AO1155">
        <v>1.8216163418996428E-2</v>
      </c>
      <c r="AP1155">
        <v>1.17991877101423</v>
      </c>
      <c r="AQ1155">
        <v>1.1620797575364561</v>
      </c>
      <c r="AR1155">
        <v>0.23221020854133917</v>
      </c>
      <c r="AS1155">
        <v>1.37025825395788E-2</v>
      </c>
      <c r="AT1155">
        <v>1.359162977504396E-2</v>
      </c>
      <c r="AU1155">
        <v>4.7491286200901803E-2</v>
      </c>
    </row>
    <row r="1156" spans="1:47" x14ac:dyDescent="0.25">
      <c r="A1156" t="s">
        <v>58</v>
      </c>
      <c r="B1156">
        <v>7</v>
      </c>
      <c r="C1156">
        <v>9</v>
      </c>
      <c r="D1156" t="s">
        <v>1200</v>
      </c>
      <c r="E1156">
        <v>46.733333333333334</v>
      </c>
      <c r="F1156">
        <v>1678247.5330767001</v>
      </c>
      <c r="G1156">
        <v>1.3652586106371101E-2</v>
      </c>
      <c r="H1156">
        <v>1.17991877101423</v>
      </c>
      <c r="I1156">
        <v>1.35929550605532E-2</v>
      </c>
      <c r="J1156">
        <v>-8.9241342966006595E-2</v>
      </c>
      <c r="K1156">
        <v>0</v>
      </c>
      <c r="L1156">
        <v>576</v>
      </c>
      <c r="M1156">
        <v>768</v>
      </c>
      <c r="N1156">
        <v>36.35</v>
      </c>
      <c r="O1156">
        <v>14.138987211538</v>
      </c>
      <c r="P1156">
        <v>389.63409488467403</v>
      </c>
      <c r="Q1156">
        <v>2.9092045307905199</v>
      </c>
      <c r="R1156">
        <v>-3.52343060094296E-3</v>
      </c>
      <c r="S1156">
        <v>405</v>
      </c>
      <c r="T1156" t="s">
        <v>60</v>
      </c>
      <c r="U1156" t="s">
        <v>61</v>
      </c>
      <c r="V1156">
        <v>255</v>
      </c>
      <c r="W1156">
        <v>0</v>
      </c>
      <c r="X1156" t="s">
        <v>62</v>
      </c>
      <c r="Y1156">
        <v>6</v>
      </c>
      <c r="Z1156">
        <v>203</v>
      </c>
      <c r="AA1156">
        <v>3</v>
      </c>
      <c r="AB1156" t="s">
        <v>63</v>
      </c>
      <c r="AD1156">
        <v>1205.8711579666599</v>
      </c>
      <c r="AE1156">
        <v>3</v>
      </c>
      <c r="AF1156" t="s">
        <v>64</v>
      </c>
      <c r="AG1156">
        <v>0</v>
      </c>
      <c r="AJ1156">
        <v>1678247.5330767001</v>
      </c>
      <c r="AK1156">
        <v>1708528.7378150478</v>
      </c>
      <c r="AL1156">
        <v>-0.86430170105450821</v>
      </c>
      <c r="AM1156">
        <v>1.3652586106371101E-2</v>
      </c>
      <c r="AN1156">
        <v>1.3591558609300362E-2</v>
      </c>
      <c r="AO1156">
        <v>-0.14851466473601269</v>
      </c>
      <c r="AP1156">
        <v>1.17991877101423</v>
      </c>
      <c r="AQ1156">
        <v>1.1751646126165001</v>
      </c>
      <c r="AR1156">
        <v>0.17160826870651266</v>
      </c>
      <c r="AS1156">
        <v>1.35929550605532E-2</v>
      </c>
      <c r="AT1156">
        <v>1.3519380986170979E-2</v>
      </c>
      <c r="AU1156">
        <v>-0.13269935959290624</v>
      </c>
    </row>
    <row r="1157" spans="1:47" x14ac:dyDescent="0.25">
      <c r="A1157" t="s">
        <v>58</v>
      </c>
      <c r="B1157">
        <v>7</v>
      </c>
      <c r="C1157">
        <v>10</v>
      </c>
      <c r="D1157" t="s">
        <v>1201</v>
      </c>
      <c r="E1157">
        <v>52.266666666666666</v>
      </c>
      <c r="F1157">
        <v>1775374.4740555</v>
      </c>
      <c r="G1157">
        <v>1.33953847331609E-2</v>
      </c>
      <c r="H1157">
        <v>1.15631140380883</v>
      </c>
      <c r="I1157">
        <v>1.3339231202210301E-2</v>
      </c>
      <c r="J1157">
        <v>-0.37920414358515803</v>
      </c>
      <c r="K1157">
        <v>0</v>
      </c>
      <c r="L1157">
        <v>576</v>
      </c>
      <c r="M1157">
        <v>768</v>
      </c>
      <c r="N1157">
        <v>36.450000000000003</v>
      </c>
      <c r="O1157">
        <v>13.888787240211</v>
      </c>
      <c r="P1157">
        <v>390.00227015454402</v>
      </c>
      <c r="Q1157">
        <v>2.8950876069924001</v>
      </c>
      <c r="R1157">
        <v>-3.47851476357139E-3</v>
      </c>
      <c r="S1157">
        <v>405</v>
      </c>
      <c r="T1157" t="s">
        <v>60</v>
      </c>
      <c r="U1157" t="s">
        <v>61</v>
      </c>
      <c r="V1157">
        <v>255</v>
      </c>
      <c r="W1157">
        <v>0</v>
      </c>
      <c r="X1157" t="s">
        <v>62</v>
      </c>
      <c r="Y1157">
        <v>6</v>
      </c>
      <c r="Z1157">
        <v>203</v>
      </c>
      <c r="AA1157">
        <v>3</v>
      </c>
      <c r="AB1157" t="s">
        <v>63</v>
      </c>
      <c r="AD1157">
        <v>1205.8711579666599</v>
      </c>
      <c r="AE1157">
        <v>3</v>
      </c>
      <c r="AF1157" t="s">
        <v>64</v>
      </c>
      <c r="AG1157">
        <v>0</v>
      </c>
      <c r="AJ1157">
        <v>1678247.5330767001</v>
      </c>
      <c r="AK1157">
        <v>1641304.9647171642</v>
      </c>
      <c r="AL1157">
        <v>-0.44612983491994157</v>
      </c>
      <c r="AM1157">
        <v>1.33953847331609E-2</v>
      </c>
      <c r="AN1157">
        <v>1.3496636063961962E-2</v>
      </c>
      <c r="AO1157">
        <v>-0.15051998798361954</v>
      </c>
      <c r="AP1157">
        <v>1.17991877101423</v>
      </c>
      <c r="AQ1157">
        <v>1.1842104021028301</v>
      </c>
      <c r="AR1157">
        <v>7.0689210842497019E-2</v>
      </c>
      <c r="AS1157">
        <v>1.3339231202210301E-2</v>
      </c>
      <c r="AT1157">
        <v>1.3424009387466221E-2</v>
      </c>
      <c r="AU1157">
        <v>-0.16659500286807066</v>
      </c>
    </row>
    <row r="1158" spans="1:47" x14ac:dyDescent="0.25">
      <c r="A1158" t="s">
        <v>58</v>
      </c>
      <c r="B1158">
        <v>7</v>
      </c>
      <c r="C1158">
        <v>11</v>
      </c>
      <c r="D1158" t="s">
        <v>1202</v>
      </c>
      <c r="E1158">
        <v>57.783333333333331</v>
      </c>
      <c r="F1158">
        <v>1585891.11217786</v>
      </c>
      <c r="G1158">
        <v>1.3349508833184099E-2</v>
      </c>
      <c r="H1158">
        <v>1.1906478487357299</v>
      </c>
      <c r="I1158">
        <v>1.32595535889338E-2</v>
      </c>
      <c r="J1158">
        <v>5.6242169163735201E-3</v>
      </c>
      <c r="K1158">
        <v>0</v>
      </c>
      <c r="L1158">
        <v>576</v>
      </c>
      <c r="M1158">
        <v>768</v>
      </c>
      <c r="N1158">
        <v>37.200000000000003</v>
      </c>
      <c r="O1158">
        <v>13.7009805235868</v>
      </c>
      <c r="P1158">
        <v>387.07633765696198</v>
      </c>
      <c r="Q1158">
        <v>2.90898883191463</v>
      </c>
      <c r="R1158">
        <v>-3.54458429266048E-3</v>
      </c>
      <c r="S1158">
        <v>405</v>
      </c>
      <c r="T1158" t="s">
        <v>60</v>
      </c>
      <c r="U1158" t="s">
        <v>61</v>
      </c>
      <c r="V1158">
        <v>255</v>
      </c>
      <c r="W1158">
        <v>0</v>
      </c>
      <c r="X1158" t="s">
        <v>62</v>
      </c>
      <c r="Y1158">
        <v>6</v>
      </c>
      <c r="Z1158">
        <v>203</v>
      </c>
      <c r="AA1158">
        <v>3</v>
      </c>
      <c r="AB1158" t="s">
        <v>63</v>
      </c>
      <c r="AD1158">
        <v>1205.8711579666599</v>
      </c>
      <c r="AE1158">
        <v>3</v>
      </c>
      <c r="AF1158" t="s">
        <v>64</v>
      </c>
      <c r="AG1158">
        <v>0</v>
      </c>
      <c r="AJ1158">
        <v>1585891.11217786</v>
      </c>
      <c r="AK1158">
        <v>1623991.236840996</v>
      </c>
      <c r="AL1158">
        <v>-0.14683034420079616</v>
      </c>
      <c r="AM1158">
        <v>1.3349508833184099E-2</v>
      </c>
      <c r="AN1158">
        <v>1.3376635328906279E-2</v>
      </c>
      <c r="AO1158">
        <v>-0.12631898146484266</v>
      </c>
      <c r="AP1158">
        <v>1.1906478487357299</v>
      </c>
      <c r="AQ1158">
        <v>1.1851017963488901</v>
      </c>
      <c r="AR1158">
        <v>3.2405539206962551E-3</v>
      </c>
      <c r="AS1158">
        <v>1.32595535889338E-2</v>
      </c>
      <c r="AT1158">
        <v>1.328643148821524E-2</v>
      </c>
      <c r="AU1158">
        <v>-0.14972101308782812</v>
      </c>
    </row>
    <row r="1159" spans="1:47" x14ac:dyDescent="0.25">
      <c r="A1159" t="s">
        <v>58</v>
      </c>
      <c r="B1159">
        <v>7</v>
      </c>
      <c r="C1159">
        <v>12</v>
      </c>
      <c r="D1159" t="s">
        <v>1203</v>
      </c>
      <c r="E1159">
        <v>63.3</v>
      </c>
      <c r="F1159">
        <v>1490286.1794620999</v>
      </c>
      <c r="G1159">
        <v>1.2912002705415501E-2</v>
      </c>
      <c r="H1159">
        <v>1.1997290295552701</v>
      </c>
      <c r="I1159">
        <v>1.28645390715042E-2</v>
      </c>
      <c r="J1159">
        <v>-0.40259527294401498</v>
      </c>
      <c r="K1159">
        <v>0</v>
      </c>
      <c r="L1159">
        <v>576</v>
      </c>
      <c r="M1159">
        <v>768</v>
      </c>
      <c r="N1159">
        <v>38.049999999999997</v>
      </c>
      <c r="O1159">
        <v>13.4278040671149</v>
      </c>
      <c r="P1159">
        <v>390.97646843499302</v>
      </c>
      <c r="Q1159">
        <v>2.9078989849627801</v>
      </c>
      <c r="R1159">
        <v>-3.5628219839273002E-3</v>
      </c>
      <c r="S1159">
        <v>405</v>
      </c>
      <c r="T1159" t="s">
        <v>60</v>
      </c>
      <c r="U1159" t="s">
        <v>61</v>
      </c>
      <c r="V1159">
        <v>255</v>
      </c>
      <c r="W1159">
        <v>0</v>
      </c>
      <c r="X1159" t="s">
        <v>62</v>
      </c>
      <c r="Y1159">
        <v>6</v>
      </c>
      <c r="Z1159">
        <v>203</v>
      </c>
      <c r="AA1159">
        <v>3</v>
      </c>
      <c r="AB1159" t="s">
        <v>63</v>
      </c>
      <c r="AD1159">
        <v>1205.8711579666599</v>
      </c>
      <c r="AE1159">
        <v>3</v>
      </c>
      <c r="AF1159" t="s">
        <v>64</v>
      </c>
      <c r="AG1159">
        <v>0</v>
      </c>
      <c r="AJ1159">
        <v>1585891.11217786</v>
      </c>
      <c r="AK1159">
        <v>1606677.5089648282</v>
      </c>
      <c r="AL1159">
        <v>-0.19408124848499445</v>
      </c>
      <c r="AM1159">
        <v>1.3348855627304101E-2</v>
      </c>
      <c r="AN1159">
        <v>1.3315889233092879E-2</v>
      </c>
      <c r="AO1159">
        <v>-6.9150173548631261E-2</v>
      </c>
      <c r="AP1159">
        <v>1.1906478487357299</v>
      </c>
      <c r="AQ1159">
        <v>1.1859931905949501</v>
      </c>
      <c r="AR1159">
        <v>1.0599343398936719E-2</v>
      </c>
      <c r="AS1159">
        <v>1.3225724546054999E-2</v>
      </c>
      <c r="AT1159">
        <v>1.3212985385315602E-2</v>
      </c>
      <c r="AU1159">
        <v>-8.7437414846940981E-2</v>
      </c>
    </row>
    <row r="1160" spans="1:47" x14ac:dyDescent="0.25">
      <c r="A1160" t="s">
        <v>58</v>
      </c>
      <c r="B1160">
        <v>7</v>
      </c>
      <c r="C1160">
        <v>13</v>
      </c>
      <c r="D1160" t="s">
        <v>1204</v>
      </c>
      <c r="E1160">
        <v>68.816666666666663</v>
      </c>
      <c r="F1160">
        <v>1631227.1343484099</v>
      </c>
      <c r="G1160">
        <v>1.3348855627304101E-2</v>
      </c>
      <c r="H1160">
        <v>1.1817243846516301</v>
      </c>
      <c r="I1160">
        <v>1.3225724546054999E-2</v>
      </c>
      <c r="J1160">
        <v>0.30897356125130299</v>
      </c>
      <c r="K1160">
        <v>0</v>
      </c>
      <c r="L1160">
        <v>576</v>
      </c>
      <c r="M1160">
        <v>768</v>
      </c>
      <c r="N1160">
        <v>38.450000000000003</v>
      </c>
      <c r="O1160">
        <v>13.5690714803925</v>
      </c>
      <c r="P1160">
        <v>384.35495580575002</v>
      </c>
      <c r="Q1160">
        <v>2.91308711055644</v>
      </c>
      <c r="R1160">
        <v>-3.5274356382642299E-3</v>
      </c>
      <c r="S1160">
        <v>405</v>
      </c>
      <c r="T1160" t="s">
        <v>60</v>
      </c>
      <c r="U1160" t="s">
        <v>61</v>
      </c>
      <c r="V1160">
        <v>255</v>
      </c>
      <c r="W1160">
        <v>0</v>
      </c>
      <c r="X1160" t="s">
        <v>62</v>
      </c>
      <c r="Y1160">
        <v>6</v>
      </c>
      <c r="Z1160">
        <v>203</v>
      </c>
      <c r="AA1160">
        <v>3</v>
      </c>
      <c r="AB1160" t="s">
        <v>63</v>
      </c>
      <c r="AD1160">
        <v>1205.8711579666599</v>
      </c>
      <c r="AE1160">
        <v>3</v>
      </c>
      <c r="AF1160" t="s">
        <v>64</v>
      </c>
      <c r="AG1160">
        <v>0</v>
      </c>
      <c r="AJ1160">
        <v>1591678.8936958599</v>
      </c>
      <c r="AK1160">
        <v>1589363.7810886602</v>
      </c>
      <c r="AL1160">
        <v>-0.21919606487669369</v>
      </c>
      <c r="AM1160">
        <v>1.3136841344511201E-2</v>
      </c>
      <c r="AN1160">
        <v>1.3264180555362944E-2</v>
      </c>
      <c r="AO1160">
        <v>-7.1003891580333475E-2</v>
      </c>
      <c r="AP1160">
        <v>1.18437574224453</v>
      </c>
      <c r="AQ1160">
        <v>1.1868845848410101</v>
      </c>
      <c r="AR1160">
        <v>3.7441583341041765E-2</v>
      </c>
      <c r="AS1160">
        <v>1.3014693043323901E-2</v>
      </c>
      <c r="AT1160">
        <v>1.3148077753538321E-2</v>
      </c>
      <c r="AU1160">
        <v>-8.7823683055874402E-2</v>
      </c>
    </row>
    <row r="1161" spans="1:47" x14ac:dyDescent="0.25">
      <c r="A1161" t="s">
        <v>58</v>
      </c>
      <c r="B1161">
        <v>7</v>
      </c>
      <c r="C1161">
        <v>14</v>
      </c>
      <c r="D1161" t="s">
        <v>1205</v>
      </c>
      <c r="E1161">
        <v>74.333333333333329</v>
      </c>
      <c r="F1161">
        <v>1591678.8936958599</v>
      </c>
      <c r="G1161">
        <v>1.3136841344511201E-2</v>
      </c>
      <c r="H1161">
        <v>1.18437574224453</v>
      </c>
      <c r="I1161">
        <v>1.3014693043323901E-2</v>
      </c>
      <c r="J1161">
        <v>0.121799322380895</v>
      </c>
      <c r="K1161">
        <v>0</v>
      </c>
      <c r="L1161">
        <v>576</v>
      </c>
      <c r="M1161">
        <v>768</v>
      </c>
      <c r="N1161">
        <v>38.4</v>
      </c>
      <c r="O1161">
        <v>13.3532585299922</v>
      </c>
      <c r="P1161">
        <v>384.37410759509601</v>
      </c>
      <c r="Q1161">
        <v>2.91232648820464</v>
      </c>
      <c r="R1161">
        <v>-3.5329062604217399E-3</v>
      </c>
      <c r="S1161">
        <v>405</v>
      </c>
      <c r="T1161" t="s">
        <v>60</v>
      </c>
      <c r="U1161" t="s">
        <v>61</v>
      </c>
      <c r="V1161">
        <v>255</v>
      </c>
      <c r="W1161">
        <v>0</v>
      </c>
      <c r="X1161" t="s">
        <v>62</v>
      </c>
      <c r="Y1161">
        <v>6</v>
      </c>
      <c r="Z1161">
        <v>203</v>
      </c>
      <c r="AA1161">
        <v>3</v>
      </c>
      <c r="AB1161" t="s">
        <v>63</v>
      </c>
      <c r="AD1161">
        <v>1205.8711579666599</v>
      </c>
      <c r="AE1161">
        <v>3</v>
      </c>
      <c r="AF1161" t="s">
        <v>64</v>
      </c>
      <c r="AG1161">
        <v>0</v>
      </c>
      <c r="AJ1161">
        <v>1591678.8936958599</v>
      </c>
      <c r="AK1161">
        <v>1570714.1153749363</v>
      </c>
      <c r="AL1161">
        <v>-0.12130763778723866</v>
      </c>
      <c r="AM1161">
        <v>1.3348855627304101E-2</v>
      </c>
      <c r="AN1161">
        <v>1.3206564861657123E-2</v>
      </c>
      <c r="AO1161">
        <v>-9.7934510062391372E-2</v>
      </c>
      <c r="AP1161">
        <v>1.18437574224453</v>
      </c>
      <c r="AQ1161">
        <v>1.190150874138294</v>
      </c>
      <c r="AR1161">
        <v>1.7111095630550403E-2</v>
      </c>
      <c r="AS1161">
        <v>1.3225724546054999E-2</v>
      </c>
      <c r="AT1161">
        <v>1.3081994256391461E-2</v>
      </c>
      <c r="AU1161">
        <v>-0.10230767830802211</v>
      </c>
    </row>
    <row r="1162" spans="1:47" x14ac:dyDescent="0.25">
      <c r="A1162" t="s">
        <v>58</v>
      </c>
      <c r="B1162">
        <v>7</v>
      </c>
      <c r="C1162">
        <v>15</v>
      </c>
      <c r="D1162" t="s">
        <v>1206</v>
      </c>
      <c r="E1162">
        <v>79.766666666666666</v>
      </c>
      <c r="F1162">
        <v>1492642.7836092401</v>
      </c>
      <c r="G1162">
        <v>1.3432357233361201E-2</v>
      </c>
      <c r="H1162">
        <v>1.21194342660159</v>
      </c>
      <c r="I1162">
        <v>1.32919075290183E-2</v>
      </c>
      <c r="J1162">
        <v>0.290800290954008</v>
      </c>
      <c r="K1162">
        <v>0</v>
      </c>
      <c r="L1162">
        <v>576</v>
      </c>
      <c r="M1162">
        <v>768</v>
      </c>
      <c r="N1162">
        <v>38.4</v>
      </c>
      <c r="O1162">
        <v>13.589077446858401</v>
      </c>
      <c r="P1162">
        <v>382.989774937829</v>
      </c>
      <c r="Q1162">
        <v>2.8875892329122901</v>
      </c>
      <c r="R1162">
        <v>-3.5853616386395302E-3</v>
      </c>
      <c r="S1162">
        <v>405</v>
      </c>
      <c r="T1162" t="s">
        <v>60</v>
      </c>
      <c r="U1162" t="s">
        <v>61</v>
      </c>
      <c r="V1162">
        <v>255</v>
      </c>
      <c r="W1162">
        <v>0</v>
      </c>
      <c r="X1162" t="s">
        <v>62</v>
      </c>
      <c r="Y1162">
        <v>6</v>
      </c>
      <c r="Z1162">
        <v>203</v>
      </c>
      <c r="AA1162">
        <v>3</v>
      </c>
      <c r="AB1162" t="s">
        <v>63</v>
      </c>
      <c r="AD1162">
        <v>1205.8711579666599</v>
      </c>
      <c r="AE1162">
        <v>3</v>
      </c>
      <c r="AF1162" t="s">
        <v>64</v>
      </c>
      <c r="AG1162">
        <v>0</v>
      </c>
      <c r="AJ1162">
        <v>1591678.8936958599</v>
      </c>
      <c r="AK1162">
        <v>1566913.161766442</v>
      </c>
      <c r="AL1162">
        <v>-8.8268275584464526E-2</v>
      </c>
      <c r="AM1162">
        <v>1.3136841344511201E-2</v>
      </c>
      <c r="AN1162">
        <v>1.3125517543412603E-2</v>
      </c>
      <c r="AO1162">
        <v>-8.8968573799924081E-2</v>
      </c>
      <c r="AP1162">
        <v>1.18437574224453</v>
      </c>
      <c r="AQ1162">
        <v>1.1889447538737581</v>
      </c>
      <c r="AR1162">
        <v>-1.4730963746292031E-2</v>
      </c>
      <c r="AS1162">
        <v>1.3014693043323901E-2</v>
      </c>
      <c r="AT1162">
        <v>1.3002922206906639E-2</v>
      </c>
      <c r="AU1162">
        <v>-9.0623268725061434E-2</v>
      </c>
    </row>
    <row r="1163" spans="1:47" x14ac:dyDescent="0.25">
      <c r="A1163" t="s">
        <v>58</v>
      </c>
      <c r="B1163">
        <v>7</v>
      </c>
      <c r="C1163">
        <v>16</v>
      </c>
      <c r="D1163" t="s">
        <v>1207</v>
      </c>
      <c r="E1163">
        <v>85.183333333333337</v>
      </c>
      <c r="F1163">
        <v>1623709.6292431799</v>
      </c>
      <c r="G1163">
        <v>1.3061430364655E-2</v>
      </c>
      <c r="H1163">
        <v>1.1762706326376899</v>
      </c>
      <c r="I1163">
        <v>1.29291361031995E-2</v>
      </c>
      <c r="J1163">
        <v>-0.30802917569057198</v>
      </c>
      <c r="K1163">
        <v>0</v>
      </c>
      <c r="L1163">
        <v>576</v>
      </c>
      <c r="M1163">
        <v>768</v>
      </c>
      <c r="N1163">
        <v>38.4</v>
      </c>
      <c r="O1163">
        <v>13.235778224971099</v>
      </c>
      <c r="P1163">
        <v>383.49773442952102</v>
      </c>
      <c r="Q1163">
        <v>2.8899392154021801</v>
      </c>
      <c r="R1163">
        <v>-3.51745893943605E-3</v>
      </c>
      <c r="S1163">
        <v>405</v>
      </c>
      <c r="T1163" t="s">
        <v>60</v>
      </c>
      <c r="U1163" t="s">
        <v>61</v>
      </c>
      <c r="V1163">
        <v>255</v>
      </c>
      <c r="W1163">
        <v>0</v>
      </c>
      <c r="X1163" t="s">
        <v>62</v>
      </c>
      <c r="Y1163">
        <v>6</v>
      </c>
      <c r="Z1163">
        <v>203</v>
      </c>
      <c r="AA1163">
        <v>3</v>
      </c>
      <c r="AB1163" t="s">
        <v>63</v>
      </c>
      <c r="AD1163">
        <v>1205.8711579666599</v>
      </c>
      <c r="AE1163">
        <v>3</v>
      </c>
      <c r="AF1163" t="s">
        <v>64</v>
      </c>
      <c r="AG1163">
        <v>0</v>
      </c>
      <c r="AJ1163">
        <v>1492642.7836092401</v>
      </c>
      <c r="AK1163">
        <v>1553209.7821486678</v>
      </c>
      <c r="AL1163">
        <v>-0.15353062111903026</v>
      </c>
      <c r="AM1163">
        <v>1.3061430364655E-2</v>
      </c>
      <c r="AN1163">
        <v>1.3062801677568981E-2</v>
      </c>
      <c r="AO1163">
        <v>-0.17954148394681579</v>
      </c>
      <c r="AP1163">
        <v>1.2069792952221501</v>
      </c>
      <c r="AQ1163">
        <v>1.1889930549074623</v>
      </c>
      <c r="AR1163">
        <v>-3.9736640489000689E-3</v>
      </c>
      <c r="AS1163">
        <v>1.29291361031995E-2</v>
      </c>
      <c r="AT1163">
        <v>1.2937754172788959E-2</v>
      </c>
      <c r="AU1163">
        <v>-0.17493466364084964</v>
      </c>
    </row>
    <row r="1164" spans="1:47" x14ac:dyDescent="0.25">
      <c r="A1164" t="s">
        <v>58</v>
      </c>
      <c r="B1164">
        <v>7</v>
      </c>
      <c r="C1164">
        <v>17</v>
      </c>
      <c r="D1164" t="s">
        <v>1208</v>
      </c>
      <c r="E1164">
        <v>90.8</v>
      </c>
      <c r="F1164">
        <v>1446710.86457641</v>
      </c>
      <c r="G1164">
        <v>1.28232620152931E-2</v>
      </c>
      <c r="H1164">
        <v>1.2069792952221501</v>
      </c>
      <c r="I1164">
        <v>1.2688852872735501E-2</v>
      </c>
      <c r="J1164">
        <v>-0.38161677572463298</v>
      </c>
      <c r="K1164">
        <v>0</v>
      </c>
      <c r="L1164">
        <v>576</v>
      </c>
      <c r="M1164">
        <v>768</v>
      </c>
      <c r="N1164">
        <v>38.15</v>
      </c>
      <c r="O1164">
        <v>12.980391325368201</v>
      </c>
      <c r="P1164">
        <v>383.22047055803898</v>
      </c>
      <c r="Q1164">
        <v>2.8882420058261302</v>
      </c>
      <c r="R1164">
        <v>-3.5769214434765899E-3</v>
      </c>
      <c r="S1164">
        <v>405</v>
      </c>
      <c r="T1164" t="s">
        <v>60</v>
      </c>
      <c r="U1164" t="s">
        <v>61</v>
      </c>
      <c r="V1164">
        <v>255</v>
      </c>
      <c r="W1164">
        <v>0</v>
      </c>
      <c r="X1164" t="s">
        <v>62</v>
      </c>
      <c r="Y1164">
        <v>6</v>
      </c>
      <c r="Z1164">
        <v>203</v>
      </c>
      <c r="AA1164">
        <v>3</v>
      </c>
      <c r="AB1164" t="s">
        <v>63</v>
      </c>
      <c r="AD1164">
        <v>1205.8711579666599</v>
      </c>
      <c r="AE1164">
        <v>3</v>
      </c>
      <c r="AF1164" t="s">
        <v>64</v>
      </c>
      <c r="AG1164">
        <v>0</v>
      </c>
      <c r="AJ1164">
        <v>1566886.3441353899</v>
      </c>
      <c r="AK1164">
        <v>1539506.4025308941</v>
      </c>
      <c r="AL1164">
        <v>-0.28001934387880772</v>
      </c>
      <c r="AM1164">
        <v>1.2943619036081501E-2</v>
      </c>
      <c r="AN1164">
        <v>1.28754536743554E-2</v>
      </c>
      <c r="AO1164">
        <v>-0.2535179030148686</v>
      </c>
      <c r="AP1164">
        <v>1.1846172474130501</v>
      </c>
      <c r="AQ1164">
        <v>1.1890413559411663</v>
      </c>
      <c r="AR1164">
        <v>4.299431416111292E-2</v>
      </c>
      <c r="AS1164">
        <v>1.28303642986309E-2</v>
      </c>
      <c r="AT1164">
        <v>1.2762452573033961E-2</v>
      </c>
      <c r="AU1164">
        <v>-0.23642561660319189</v>
      </c>
    </row>
    <row r="1165" spans="1:47" x14ac:dyDescent="0.25">
      <c r="A1165" t="s">
        <v>58</v>
      </c>
      <c r="B1165">
        <v>7</v>
      </c>
      <c r="C1165">
        <v>18</v>
      </c>
      <c r="D1165" t="s">
        <v>1209</v>
      </c>
      <c r="E1165">
        <v>96.45</v>
      </c>
      <c r="F1165">
        <v>1566886.3441353899</v>
      </c>
      <c r="G1165">
        <v>1.2943619036081501E-2</v>
      </c>
      <c r="H1165">
        <v>1.1846172474130501</v>
      </c>
      <c r="I1165">
        <v>1.28303642986309E-2</v>
      </c>
      <c r="J1165">
        <v>-0.14208975456880901</v>
      </c>
      <c r="K1165">
        <v>0</v>
      </c>
      <c r="L1165">
        <v>576</v>
      </c>
      <c r="M1165">
        <v>768</v>
      </c>
      <c r="N1165">
        <v>37.799999999999997</v>
      </c>
      <c r="O1165">
        <v>13.1877819192999</v>
      </c>
      <c r="P1165">
        <v>385.02900342911198</v>
      </c>
      <c r="Q1165">
        <v>2.8819867384254501</v>
      </c>
      <c r="R1165">
        <v>-3.5337124776804998E-3</v>
      </c>
      <c r="S1165">
        <v>405</v>
      </c>
      <c r="T1165" t="s">
        <v>60</v>
      </c>
      <c r="U1165" t="s">
        <v>61</v>
      </c>
      <c r="V1165">
        <v>255</v>
      </c>
      <c r="W1165">
        <v>0</v>
      </c>
      <c r="X1165" t="s">
        <v>62</v>
      </c>
      <c r="Y1165">
        <v>6</v>
      </c>
      <c r="Z1165">
        <v>203</v>
      </c>
      <c r="AA1165">
        <v>3</v>
      </c>
      <c r="AB1165" t="s">
        <v>63</v>
      </c>
      <c r="AD1165">
        <v>1205.8711579666599</v>
      </c>
      <c r="AE1165">
        <v>3</v>
      </c>
      <c r="AF1165" t="s">
        <v>64</v>
      </c>
      <c r="AG1165">
        <v>0</v>
      </c>
      <c r="AJ1165">
        <v>1523161.9956069901</v>
      </c>
      <c r="AK1165">
        <v>1506462.4621684884</v>
      </c>
      <c r="AL1165">
        <v>-0.34299009438473904</v>
      </c>
      <c r="AM1165">
        <v>1.28232620152931E-2</v>
      </c>
      <c r="AN1165">
        <v>1.2730508527700402E-2</v>
      </c>
      <c r="AO1165">
        <v>-0.14257348742015025</v>
      </c>
      <c r="AP1165">
        <v>1.1846172474130501</v>
      </c>
      <c r="AQ1165">
        <v>1.1939947189994002</v>
      </c>
      <c r="AR1165">
        <v>4.1005944283259814E-2</v>
      </c>
      <c r="AS1165">
        <v>1.2688852872735501E-2</v>
      </c>
      <c r="AT1165">
        <v>1.2629357273825182E-2</v>
      </c>
      <c r="AU1165">
        <v>-0.13261397208689327</v>
      </c>
    </row>
    <row r="1166" spans="1:47" x14ac:dyDescent="0.25">
      <c r="A1166" t="s">
        <v>58</v>
      </c>
      <c r="B1166">
        <v>7</v>
      </c>
      <c r="C1166">
        <v>19</v>
      </c>
      <c r="D1166" t="s">
        <v>1210</v>
      </c>
      <c r="E1166">
        <v>101.96666666666667</v>
      </c>
      <c r="F1166">
        <v>1523161.9956069901</v>
      </c>
      <c r="G1166">
        <v>1.24121156112362E-2</v>
      </c>
      <c r="H1166">
        <v>1.18022004470717</v>
      </c>
      <c r="I1166">
        <v>1.234921654728E-2</v>
      </c>
      <c r="J1166">
        <v>-0.36556548220513402</v>
      </c>
      <c r="K1166">
        <v>0</v>
      </c>
      <c r="L1166">
        <v>576</v>
      </c>
      <c r="M1166">
        <v>768</v>
      </c>
      <c r="N1166">
        <v>37.549999999999997</v>
      </c>
      <c r="O1166">
        <v>12.843457831732801</v>
      </c>
      <c r="P1166">
        <v>389.55232230693099</v>
      </c>
      <c r="Q1166">
        <v>2.8825146330427498</v>
      </c>
      <c r="R1166">
        <v>-3.5261963615568701E-3</v>
      </c>
      <c r="S1166">
        <v>405</v>
      </c>
      <c r="T1166" t="s">
        <v>60</v>
      </c>
      <c r="U1166" t="s">
        <v>61</v>
      </c>
      <c r="V1166">
        <v>255</v>
      </c>
      <c r="W1166">
        <v>0</v>
      </c>
      <c r="X1166" t="s">
        <v>62</v>
      </c>
      <c r="Y1166">
        <v>6</v>
      </c>
      <c r="Z1166">
        <v>203</v>
      </c>
      <c r="AA1166">
        <v>3</v>
      </c>
      <c r="AB1166" t="s">
        <v>63</v>
      </c>
      <c r="AD1166">
        <v>1205.8711579666599</v>
      </c>
      <c r="AE1166">
        <v>3</v>
      </c>
      <c r="AF1166" t="s">
        <v>64</v>
      </c>
      <c r="AG1166">
        <v>0</v>
      </c>
      <c r="AJ1166">
        <v>1523161.9956069901</v>
      </c>
      <c r="AK1166">
        <v>1483490.3219476722</v>
      </c>
      <c r="AL1166">
        <v>-0.32051089502035773</v>
      </c>
      <c r="AM1166">
        <v>1.24121156112362E-2</v>
      </c>
      <c r="AN1166">
        <v>1.2667214847172259E-2</v>
      </c>
      <c r="AO1166">
        <v>-5.2377065319889303E-2</v>
      </c>
      <c r="AP1166">
        <v>1.1846172474130501</v>
      </c>
      <c r="AQ1166">
        <v>1.1945018267415441</v>
      </c>
      <c r="AR1166">
        <v>4.3865529904412712E-2</v>
      </c>
      <c r="AS1166">
        <v>1.234921654728E-2</v>
      </c>
      <c r="AT1166">
        <v>1.2569454879767742E-2</v>
      </c>
      <c r="AU1166">
        <v>-5.1968917732461893E-2</v>
      </c>
    </row>
    <row r="1167" spans="1:47" x14ac:dyDescent="0.25">
      <c r="A1167" t="s">
        <v>58</v>
      </c>
      <c r="B1167">
        <v>7</v>
      </c>
      <c r="C1167">
        <v>20</v>
      </c>
      <c r="D1167" t="s">
        <v>1211</v>
      </c>
      <c r="E1167">
        <v>107.53333333333333</v>
      </c>
      <c r="F1167">
        <v>1377782.08250516</v>
      </c>
      <c r="G1167">
        <v>1.2298867599681299E-2</v>
      </c>
      <c r="H1167">
        <v>1.2091425575357</v>
      </c>
      <c r="I1167">
        <v>1.2231994692443101E-2</v>
      </c>
      <c r="J1167">
        <v>-0.22230705781388699</v>
      </c>
      <c r="K1167">
        <v>0</v>
      </c>
      <c r="L1167">
        <v>576</v>
      </c>
      <c r="M1167">
        <v>768</v>
      </c>
      <c r="N1167">
        <v>37.200000000000003</v>
      </c>
      <c r="O1167">
        <v>12.7089862305104</v>
      </c>
      <c r="P1167">
        <v>389.16841237195501</v>
      </c>
      <c r="Q1167">
        <v>2.88031223399422</v>
      </c>
      <c r="R1167">
        <v>-3.5820302564565599E-3</v>
      </c>
      <c r="S1167">
        <v>405</v>
      </c>
      <c r="T1167" t="s">
        <v>60</v>
      </c>
      <c r="U1167" t="s">
        <v>61</v>
      </c>
      <c r="V1167">
        <v>255</v>
      </c>
      <c r="W1167">
        <v>0</v>
      </c>
      <c r="X1167" t="s">
        <v>62</v>
      </c>
      <c r="Y1167">
        <v>6</v>
      </c>
      <c r="Z1167">
        <v>203</v>
      </c>
      <c r="AA1167">
        <v>3</v>
      </c>
      <c r="AB1167" t="s">
        <v>63</v>
      </c>
      <c r="AD1167">
        <v>1205.8711579666599</v>
      </c>
      <c r="AE1167">
        <v>3</v>
      </c>
      <c r="AF1167" t="s">
        <v>64</v>
      </c>
      <c r="AG1167">
        <v>0</v>
      </c>
      <c r="AJ1167">
        <v>1426459.1918838299</v>
      </c>
      <c r="AK1167">
        <v>1455404.8914973598</v>
      </c>
      <c r="AL1167">
        <v>-0.24127481907777557</v>
      </c>
      <c r="AM1167">
        <v>1.24121156112362E-2</v>
      </c>
      <c r="AN1167">
        <v>1.2627483432358822E-2</v>
      </c>
      <c r="AO1167">
        <v>-0.13267440276191719</v>
      </c>
      <c r="AP1167">
        <v>1.2091425575357</v>
      </c>
      <c r="AQ1167">
        <v>1.1994813440455079</v>
      </c>
      <c r="AR1167">
        <v>3.3628423526936339E-2</v>
      </c>
      <c r="AS1167">
        <v>1.234921654728E-2</v>
      </c>
      <c r="AT1167">
        <v>1.252930684662402E-2</v>
      </c>
      <c r="AU1167">
        <v>-0.13119104757824954</v>
      </c>
    </row>
    <row r="1168" spans="1:47" x14ac:dyDescent="0.25">
      <c r="A1168" t="s">
        <v>58</v>
      </c>
      <c r="B1168">
        <v>7</v>
      </c>
      <c r="C1168">
        <v>21</v>
      </c>
      <c r="D1168" t="s">
        <v>1212</v>
      </c>
      <c r="E1168">
        <v>113</v>
      </c>
      <c r="F1168">
        <v>1426459.1918838299</v>
      </c>
      <c r="G1168">
        <v>1.2744961962014301E-2</v>
      </c>
      <c r="H1168">
        <v>1.2095148339328701</v>
      </c>
      <c r="I1168">
        <v>1.26296241329123E-2</v>
      </c>
      <c r="J1168">
        <v>0.110848438578737</v>
      </c>
      <c r="K1168">
        <v>0</v>
      </c>
      <c r="L1168">
        <v>576</v>
      </c>
      <c r="M1168">
        <v>768</v>
      </c>
      <c r="N1168">
        <v>37.049999999999997</v>
      </c>
      <c r="O1168">
        <v>12.9734489300488</v>
      </c>
      <c r="P1168">
        <v>384.77669251138201</v>
      </c>
      <c r="Q1168">
        <v>2.86520196010984</v>
      </c>
      <c r="R1168">
        <v>-3.58193832590151E-3</v>
      </c>
      <c r="S1168">
        <v>405</v>
      </c>
      <c r="T1168" t="s">
        <v>60</v>
      </c>
      <c r="U1168" t="s">
        <v>61</v>
      </c>
      <c r="V1168">
        <v>255</v>
      </c>
      <c r="W1168">
        <v>0</v>
      </c>
      <c r="X1168" t="s">
        <v>62</v>
      </c>
      <c r="Y1168">
        <v>6</v>
      </c>
      <c r="Z1168">
        <v>203</v>
      </c>
      <c r="AA1168">
        <v>3</v>
      </c>
      <c r="AB1168" t="s">
        <v>63</v>
      </c>
      <c r="AD1168">
        <v>1205.8711579666599</v>
      </c>
      <c r="AE1168">
        <v>3</v>
      </c>
      <c r="AF1168" t="s">
        <v>64</v>
      </c>
      <c r="AG1168">
        <v>0</v>
      </c>
      <c r="AJ1168">
        <v>1377782.08250516</v>
      </c>
      <c r="AK1168">
        <v>1445810.1619389302</v>
      </c>
      <c r="AL1168">
        <v>-0.10093577975807633</v>
      </c>
      <c r="AM1168">
        <v>1.2744961962014301E-2</v>
      </c>
      <c r="AN1168">
        <v>1.2490471070752842E-2</v>
      </c>
      <c r="AO1168">
        <v>-0.15132796531843176</v>
      </c>
      <c r="AP1168">
        <v>1.2095148339328701</v>
      </c>
      <c r="AQ1168">
        <v>1.198247240701632</v>
      </c>
      <c r="AR1168">
        <v>-2.0504795949306768E-2</v>
      </c>
      <c r="AS1168">
        <v>1.26296241329123E-2</v>
      </c>
      <c r="AT1168">
        <v>1.2394481435306281E-2</v>
      </c>
      <c r="AU1168">
        <v>-0.15937666444760126</v>
      </c>
    </row>
    <row r="1169" spans="1:47" x14ac:dyDescent="0.25">
      <c r="A1169" t="s">
        <v>58</v>
      </c>
      <c r="B1169">
        <v>7</v>
      </c>
      <c r="C1169">
        <v>22</v>
      </c>
      <c r="D1169" t="s">
        <v>1213</v>
      </c>
      <c r="E1169">
        <v>118.48333333333333</v>
      </c>
      <c r="F1169">
        <v>1303237.9640998901</v>
      </c>
      <c r="G1169">
        <v>1.2765093035545299E-2</v>
      </c>
      <c r="H1169">
        <v>1.23917433970605</v>
      </c>
      <c r="I1169">
        <v>1.2646262926513401E-2</v>
      </c>
      <c r="J1169">
        <v>0.21973186520336599</v>
      </c>
      <c r="K1169">
        <v>0</v>
      </c>
      <c r="L1169">
        <v>576</v>
      </c>
      <c r="M1169">
        <v>768</v>
      </c>
      <c r="N1169">
        <v>36.950000000000003</v>
      </c>
      <c r="O1169">
        <v>12.980603252979</v>
      </c>
      <c r="P1169">
        <v>384.48162780664899</v>
      </c>
      <c r="Q1169">
        <v>2.8622900252853798</v>
      </c>
      <c r="R1169">
        <v>-3.6389314537723901E-3</v>
      </c>
      <c r="S1169">
        <v>405</v>
      </c>
      <c r="T1169" t="s">
        <v>60</v>
      </c>
      <c r="U1169" t="s">
        <v>61</v>
      </c>
      <c r="V1169">
        <v>255</v>
      </c>
      <c r="W1169">
        <v>0</v>
      </c>
      <c r="X1169" t="s">
        <v>62</v>
      </c>
      <c r="Y1169">
        <v>6</v>
      </c>
      <c r="Z1169">
        <v>203</v>
      </c>
      <c r="AA1169">
        <v>3</v>
      </c>
      <c r="AB1169" t="s">
        <v>63</v>
      </c>
      <c r="AD1169">
        <v>1205.8711579666599</v>
      </c>
      <c r="AE1169">
        <v>3</v>
      </c>
      <c r="AF1169" t="s">
        <v>64</v>
      </c>
      <c r="AG1169">
        <v>0</v>
      </c>
      <c r="AJ1169">
        <v>1426459.1918838299</v>
      </c>
      <c r="AK1169">
        <v>1439591.0867550161</v>
      </c>
      <c r="AL1169">
        <v>3.7006767120759343E-2</v>
      </c>
      <c r="AM1169">
        <v>1.2744961962014301E-2</v>
      </c>
      <c r="AN1169">
        <v>1.2435687989958241E-2</v>
      </c>
      <c r="AO1169">
        <v>-6.8102337460957243E-2</v>
      </c>
      <c r="AP1169">
        <v>1.2095148339328701</v>
      </c>
      <c r="AQ1169">
        <v>1.1970131373577562</v>
      </c>
      <c r="AR1169">
        <v>-5.689664622586086E-2</v>
      </c>
      <c r="AS1169">
        <v>1.26296241329123E-2</v>
      </c>
      <c r="AT1169">
        <v>1.232758328907964E-2</v>
      </c>
      <c r="AU1169">
        <v>-9.0456438898182015E-2</v>
      </c>
    </row>
    <row r="1170" spans="1:47" x14ac:dyDescent="0.25">
      <c r="A1170" t="s">
        <v>58</v>
      </c>
      <c r="B1170">
        <v>7</v>
      </c>
      <c r="C1170">
        <v>23</v>
      </c>
      <c r="D1170" t="s">
        <v>1214</v>
      </c>
      <c r="E1170">
        <v>124</v>
      </c>
      <c r="F1170">
        <v>1497917.3702918999</v>
      </c>
      <c r="G1170">
        <v>1.21382002072632E-2</v>
      </c>
      <c r="H1170">
        <v>1.17840643621383</v>
      </c>
      <c r="I1170">
        <v>1.20147258161468E-2</v>
      </c>
      <c r="J1170">
        <v>-0.13112914759036601</v>
      </c>
      <c r="K1170">
        <v>0</v>
      </c>
      <c r="L1170">
        <v>576</v>
      </c>
      <c r="M1170">
        <v>768</v>
      </c>
      <c r="N1170">
        <v>36.75</v>
      </c>
      <c r="O1170">
        <v>12.3103602840617</v>
      </c>
      <c r="P1170">
        <v>383.80162008286902</v>
      </c>
      <c r="Q1170">
        <v>2.8633514908061799</v>
      </c>
      <c r="R1170">
        <v>-3.52319088228486E-3</v>
      </c>
      <c r="S1170">
        <v>405</v>
      </c>
      <c r="T1170" t="s">
        <v>60</v>
      </c>
      <c r="U1170" t="s">
        <v>61</v>
      </c>
      <c r="V1170">
        <v>255</v>
      </c>
      <c r="W1170">
        <v>0</v>
      </c>
      <c r="X1170" t="s">
        <v>62</v>
      </c>
      <c r="Y1170">
        <v>6</v>
      </c>
      <c r="Z1170">
        <v>203</v>
      </c>
      <c r="AA1170">
        <v>3</v>
      </c>
      <c r="AB1170" t="s">
        <v>63</v>
      </c>
      <c r="AD1170">
        <v>1205.8711579666599</v>
      </c>
      <c r="AE1170">
        <v>3</v>
      </c>
      <c r="AF1170" t="s">
        <v>64</v>
      </c>
      <c r="AG1170">
        <v>0</v>
      </c>
      <c r="AJ1170">
        <v>1475188.34781484</v>
      </c>
      <c r="AK1170">
        <v>1452712.5723157341</v>
      </c>
      <c r="AL1170">
        <v>0.26550544952367761</v>
      </c>
      <c r="AM1170">
        <v>1.21382002072632E-2</v>
      </c>
      <c r="AN1170">
        <v>1.2372794675859382E-2</v>
      </c>
      <c r="AO1170">
        <v>-0.13449112684691666</v>
      </c>
      <c r="AP1170">
        <v>1.1784467306936699</v>
      </c>
      <c r="AQ1170">
        <v>1.19087397198935</v>
      </c>
      <c r="AR1170">
        <v>-9.529940397515721E-2</v>
      </c>
      <c r="AS1170">
        <v>1.20147258161468E-2</v>
      </c>
      <c r="AT1170">
        <v>1.2251522986730941E-2</v>
      </c>
      <c r="AU1170">
        <v>-0.14773128059941429</v>
      </c>
    </row>
    <row r="1171" spans="1:47" x14ac:dyDescent="0.25">
      <c r="A1171" t="s">
        <v>58</v>
      </c>
      <c r="B1171">
        <v>7</v>
      </c>
      <c r="C1171">
        <v>24</v>
      </c>
      <c r="D1171" t="s">
        <v>1215</v>
      </c>
      <c r="E1171">
        <v>129.5</v>
      </c>
      <c r="F1171">
        <v>1475188.34781484</v>
      </c>
      <c r="G1171">
        <v>1.1956762507589E-2</v>
      </c>
      <c r="H1171">
        <v>1.1784467306936699</v>
      </c>
      <c r="I1171">
        <v>1.18463405134955E-2</v>
      </c>
      <c r="J1171">
        <v>-0.28014234715931002</v>
      </c>
      <c r="K1171">
        <v>0</v>
      </c>
      <c r="L1171">
        <v>576</v>
      </c>
      <c r="M1171">
        <v>768</v>
      </c>
      <c r="N1171">
        <v>36.549999999999997</v>
      </c>
      <c r="O1171">
        <v>12.173227932046601</v>
      </c>
      <c r="P1171">
        <v>384.92013226146003</v>
      </c>
      <c r="Q1171">
        <v>2.87097474318288</v>
      </c>
      <c r="R1171">
        <v>-3.52358832119471E-3</v>
      </c>
      <c r="S1171">
        <v>405</v>
      </c>
      <c r="T1171" t="s">
        <v>60</v>
      </c>
      <c r="U1171" t="s">
        <v>61</v>
      </c>
      <c r="V1171">
        <v>255</v>
      </c>
      <c r="W1171">
        <v>0</v>
      </c>
      <c r="X1171" t="s">
        <v>62</v>
      </c>
      <c r="Y1171">
        <v>6</v>
      </c>
      <c r="Z1171">
        <v>203</v>
      </c>
      <c r="AA1171">
        <v>3</v>
      </c>
      <c r="AB1171" t="s">
        <v>63</v>
      </c>
      <c r="AD1171">
        <v>1205.8711579666599</v>
      </c>
      <c r="AE1171">
        <v>3</v>
      </c>
      <c r="AF1171" t="s">
        <v>64</v>
      </c>
      <c r="AG1171">
        <v>0</v>
      </c>
      <c r="AJ1171">
        <v>1492066.6196874201</v>
      </c>
      <c r="AK1171">
        <v>1475569.4797521862</v>
      </c>
      <c r="AL1171">
        <v>0.22108007516232397</v>
      </c>
      <c r="AM1171">
        <v>1.21382002072632E-2</v>
      </c>
      <c r="AN1171">
        <v>1.22433320916049E-2</v>
      </c>
      <c r="AO1171">
        <v>-0.25373975275736721</v>
      </c>
      <c r="AP1171">
        <v>1.1784467306936699</v>
      </c>
      <c r="AQ1171">
        <v>1.1853089640638521</v>
      </c>
      <c r="AR1171">
        <v>-0.10070061804114389</v>
      </c>
      <c r="AS1171">
        <v>1.20147258161468E-2</v>
      </c>
      <c r="AT1171">
        <v>1.2119381167255781E-2</v>
      </c>
      <c r="AU1171">
        <v>-0.2593853281561011</v>
      </c>
    </row>
    <row r="1172" spans="1:47" x14ac:dyDescent="0.25">
      <c r="A1172" t="s">
        <v>58</v>
      </c>
      <c r="B1172">
        <v>7</v>
      </c>
      <c r="C1172">
        <v>25</v>
      </c>
      <c r="D1172" t="s">
        <v>1216</v>
      </c>
      <c r="E1172">
        <v>135.03333333333333</v>
      </c>
      <c r="F1172">
        <v>1492066.6196874201</v>
      </c>
      <c r="G1172">
        <v>1.22687050836865E-2</v>
      </c>
      <c r="H1172">
        <v>1.18303341325077</v>
      </c>
      <c r="I1172">
        <v>1.2142392678496599E-2</v>
      </c>
      <c r="J1172">
        <v>-0.128490717734627</v>
      </c>
      <c r="K1172">
        <v>0</v>
      </c>
      <c r="L1172">
        <v>576</v>
      </c>
      <c r="M1172">
        <v>768</v>
      </c>
      <c r="N1172">
        <v>36.299999999999997</v>
      </c>
      <c r="O1172">
        <v>12.4351298396203</v>
      </c>
      <c r="P1172">
        <v>383.61685696989002</v>
      </c>
      <c r="Q1172">
        <v>2.8634877216751602</v>
      </c>
      <c r="R1172">
        <v>-3.5318613032608902E-3</v>
      </c>
      <c r="S1172">
        <v>405</v>
      </c>
      <c r="T1172" t="s">
        <v>60</v>
      </c>
      <c r="U1172" t="s">
        <v>61</v>
      </c>
      <c r="V1172">
        <v>255</v>
      </c>
      <c r="W1172">
        <v>0</v>
      </c>
      <c r="X1172" t="s">
        <v>62</v>
      </c>
      <c r="Y1172">
        <v>6</v>
      </c>
      <c r="Z1172">
        <v>203</v>
      </c>
      <c r="AA1172">
        <v>3</v>
      </c>
      <c r="AB1172" t="s">
        <v>63</v>
      </c>
      <c r="AD1172">
        <v>1205.8711579666599</v>
      </c>
      <c r="AE1172">
        <v>3</v>
      </c>
      <c r="AF1172" t="s">
        <v>64</v>
      </c>
      <c r="AG1172">
        <v>0</v>
      </c>
      <c r="AJ1172">
        <v>1492066.6196874201</v>
      </c>
      <c r="AK1172">
        <v>1478301.8507098921</v>
      </c>
      <c r="AL1172">
        <v>-0.29116088318591865</v>
      </c>
      <c r="AM1172">
        <v>1.20976490407419E-2</v>
      </c>
      <c r="AN1172">
        <v>1.2053212470935741E-2</v>
      </c>
      <c r="AO1172">
        <v>-0.24293029340875316</v>
      </c>
      <c r="AP1172">
        <v>1.1784467306936699</v>
      </c>
      <c r="AQ1172">
        <v>1.179743956138354</v>
      </c>
      <c r="AR1172">
        <v>4.6066091842478472E-3</v>
      </c>
      <c r="AS1172">
        <v>1.1968915035536499E-2</v>
      </c>
      <c r="AT1172">
        <v>1.1927040225956781E-2</v>
      </c>
      <c r="AU1172">
        <v>-0.24465313025236662</v>
      </c>
    </row>
    <row r="1173" spans="1:47" x14ac:dyDescent="0.25">
      <c r="A1173" t="s">
        <v>58</v>
      </c>
      <c r="B1173">
        <v>7</v>
      </c>
      <c r="C1173">
        <v>26</v>
      </c>
      <c r="D1173" t="s">
        <v>1217</v>
      </c>
      <c r="E1173">
        <v>140.55000000000001</v>
      </c>
      <c r="F1173">
        <v>1530007.9855776399</v>
      </c>
      <c r="G1173">
        <v>1.20976490407419E-2</v>
      </c>
      <c r="H1173">
        <v>1.17069027143306</v>
      </c>
      <c r="I1173">
        <v>1.1968915035536499E-2</v>
      </c>
      <c r="J1173">
        <v>-0.20350320829492299</v>
      </c>
      <c r="K1173">
        <v>0</v>
      </c>
      <c r="L1173">
        <v>576</v>
      </c>
      <c r="M1173">
        <v>768</v>
      </c>
      <c r="N1173">
        <v>36.25</v>
      </c>
      <c r="O1173">
        <v>12.247432618928499</v>
      </c>
      <c r="P1173">
        <v>383.307170152129</v>
      </c>
      <c r="Q1173">
        <v>2.8655879475719499</v>
      </c>
      <c r="R1173">
        <v>-3.5084174370306701E-3</v>
      </c>
      <c r="S1173">
        <v>405</v>
      </c>
      <c r="T1173" t="s">
        <v>60</v>
      </c>
      <c r="U1173" t="s">
        <v>61</v>
      </c>
      <c r="V1173">
        <v>255</v>
      </c>
      <c r="W1173">
        <v>0</v>
      </c>
      <c r="X1173" t="s">
        <v>62</v>
      </c>
      <c r="Y1173">
        <v>6</v>
      </c>
      <c r="Z1173">
        <v>203</v>
      </c>
      <c r="AA1173">
        <v>3</v>
      </c>
      <c r="AB1173" t="s">
        <v>63</v>
      </c>
      <c r="AD1173">
        <v>1205.8711579666599</v>
      </c>
      <c r="AE1173">
        <v>3</v>
      </c>
      <c r="AF1173" t="s">
        <v>64</v>
      </c>
      <c r="AG1173">
        <v>0</v>
      </c>
      <c r="AJ1173">
        <v>1492066.6196874201</v>
      </c>
      <c r="AK1173">
        <v>1429000.766324322</v>
      </c>
      <c r="AL1173">
        <v>-0.74129193239576008</v>
      </c>
      <c r="AM1173">
        <v>1.20976490407419E-2</v>
      </c>
      <c r="AN1173">
        <v>1.1929399588750221E-2</v>
      </c>
      <c r="AO1173">
        <v>-0.170774060711986</v>
      </c>
      <c r="AP1173">
        <v>1.1816897943053799</v>
      </c>
      <c r="AQ1173">
        <v>1.1867514984154079</v>
      </c>
      <c r="AR1173">
        <v>0.15989424616928644</v>
      </c>
      <c r="AS1173">
        <v>1.1968915035536499E-2</v>
      </c>
      <c r="AT1173">
        <v>1.1806490379223919E-2</v>
      </c>
      <c r="AU1173">
        <v>-0.16839626621659609</v>
      </c>
    </row>
    <row r="1174" spans="1:47" x14ac:dyDescent="0.25">
      <c r="A1174" t="s">
        <v>58</v>
      </c>
      <c r="B1174">
        <v>7</v>
      </c>
      <c r="C1174">
        <v>27</v>
      </c>
      <c r="D1174" t="s">
        <v>1218</v>
      </c>
      <c r="E1174">
        <v>146.11666666666667</v>
      </c>
      <c r="F1174">
        <v>1440121.04667236</v>
      </c>
      <c r="G1174">
        <v>1.17943638586685E-2</v>
      </c>
      <c r="H1174">
        <v>1.1816897943053799</v>
      </c>
      <c r="I1174">
        <v>1.16679194264173E-2</v>
      </c>
      <c r="J1174">
        <v>-0.258377730979852</v>
      </c>
      <c r="K1174">
        <v>0</v>
      </c>
      <c r="L1174">
        <v>576</v>
      </c>
      <c r="M1174">
        <v>768</v>
      </c>
      <c r="N1174">
        <v>36.4</v>
      </c>
      <c r="O1174">
        <v>11.940092112516</v>
      </c>
      <c r="P1174">
        <v>383.33307672195002</v>
      </c>
      <c r="Q1174">
        <v>2.87048658256903</v>
      </c>
      <c r="R1174">
        <v>-3.5301155794949502E-3</v>
      </c>
      <c r="S1174">
        <v>405</v>
      </c>
      <c r="T1174" t="s">
        <v>60</v>
      </c>
      <c r="U1174" t="s">
        <v>61</v>
      </c>
      <c r="V1174">
        <v>255</v>
      </c>
      <c r="W1174">
        <v>0</v>
      </c>
      <c r="X1174" t="s">
        <v>62</v>
      </c>
      <c r="Y1174">
        <v>6</v>
      </c>
      <c r="Z1174">
        <v>203</v>
      </c>
      <c r="AA1174">
        <v>3</v>
      </c>
      <c r="AB1174" t="s">
        <v>63</v>
      </c>
      <c r="AD1174">
        <v>1205.8711579666599</v>
      </c>
      <c r="AE1174">
        <v>3</v>
      </c>
      <c r="AF1174" t="s">
        <v>64</v>
      </c>
      <c r="AG1174">
        <v>0</v>
      </c>
      <c r="AJ1174">
        <v>1440121.04667236</v>
      </c>
      <c r="AK1174">
        <v>1365964.183411618</v>
      </c>
      <c r="AL1174">
        <v>-1.0063710011111071</v>
      </c>
      <c r="AM1174">
        <v>1.17943638586685E-2</v>
      </c>
      <c r="AN1174">
        <v>1.1805586706564701E-2</v>
      </c>
      <c r="AO1174">
        <v>-0.2311208937789001</v>
      </c>
      <c r="AP1174">
        <v>1.1816897943053799</v>
      </c>
      <c r="AQ1174">
        <v>1.1988056595577739</v>
      </c>
      <c r="AR1174">
        <v>0.19614867766624208</v>
      </c>
      <c r="AS1174">
        <v>1.16679194264173E-2</v>
      </c>
      <c r="AT1174">
        <v>1.168594053249106E-2</v>
      </c>
      <c r="AU1174">
        <v>-0.21867385976959169</v>
      </c>
    </row>
    <row r="1175" spans="1:47" x14ac:dyDescent="0.25">
      <c r="A1175" t="s">
        <v>58</v>
      </c>
      <c r="B1175">
        <v>7</v>
      </c>
      <c r="C1175">
        <v>28</v>
      </c>
      <c r="D1175" t="s">
        <v>1219</v>
      </c>
      <c r="E1175">
        <v>151.71666666666667</v>
      </c>
      <c r="F1175">
        <v>1176883.7051239</v>
      </c>
      <c r="G1175">
        <v>1.15191357963356E-2</v>
      </c>
      <c r="H1175">
        <v>1.2387175364055001</v>
      </c>
      <c r="I1175">
        <v>1.14119765824825E-2</v>
      </c>
      <c r="J1175">
        <v>-0.30425610661730701</v>
      </c>
      <c r="K1175">
        <v>0</v>
      </c>
      <c r="L1175">
        <v>576</v>
      </c>
      <c r="M1175">
        <v>768</v>
      </c>
      <c r="N1175">
        <v>36.9</v>
      </c>
      <c r="O1175">
        <v>11.729917306547099</v>
      </c>
      <c r="P1175">
        <v>385.03146693728303</v>
      </c>
      <c r="Q1175">
        <v>2.8832979605394198</v>
      </c>
      <c r="R1175">
        <v>-3.64036961802576E-3</v>
      </c>
      <c r="S1175">
        <v>405</v>
      </c>
      <c r="T1175" t="s">
        <v>60</v>
      </c>
      <c r="U1175" t="s">
        <v>61</v>
      </c>
      <c r="V1175">
        <v>255</v>
      </c>
      <c r="W1175">
        <v>0</v>
      </c>
      <c r="X1175" t="s">
        <v>62</v>
      </c>
      <c r="Y1175">
        <v>6</v>
      </c>
      <c r="Z1175">
        <v>203</v>
      </c>
      <c r="AA1175">
        <v>3</v>
      </c>
      <c r="AB1175" t="s">
        <v>63</v>
      </c>
      <c r="AD1175">
        <v>1205.8711579666599</v>
      </c>
      <c r="AE1175">
        <v>3</v>
      </c>
      <c r="AF1175" t="s">
        <v>64</v>
      </c>
      <c r="AG1175">
        <v>0</v>
      </c>
      <c r="AJ1175">
        <v>1228682.92588699</v>
      </c>
      <c r="AK1175">
        <v>1278129.2028908841</v>
      </c>
      <c r="AL1175">
        <v>-1.2737410010620061</v>
      </c>
      <c r="AM1175">
        <v>1.15191357963356E-2</v>
      </c>
      <c r="AN1175">
        <v>1.16109735670095E-2</v>
      </c>
      <c r="AO1175">
        <v>-0.37959062245156927</v>
      </c>
      <c r="AP1175">
        <v>1.2134844420789399</v>
      </c>
      <c r="AQ1175">
        <v>1.2121849560353462</v>
      </c>
      <c r="AR1175">
        <v>0.20442576731916365</v>
      </c>
      <c r="AS1175">
        <v>1.14119765824825E-2</v>
      </c>
      <c r="AT1175">
        <v>1.150675142933308E-2</v>
      </c>
      <c r="AU1175">
        <v>-0.36114069527409737</v>
      </c>
    </row>
    <row r="1176" spans="1:47" x14ac:dyDescent="0.25">
      <c r="A1176" t="s">
        <v>58</v>
      </c>
      <c r="B1176">
        <v>7</v>
      </c>
      <c r="C1176">
        <v>29</v>
      </c>
      <c r="D1176" t="s">
        <v>1220</v>
      </c>
      <c r="E1176">
        <v>157.28333333333333</v>
      </c>
      <c r="F1176">
        <v>1228682.92588699</v>
      </c>
      <c r="G1176">
        <v>1.1124583342965901E-2</v>
      </c>
      <c r="H1176">
        <v>1.2134844420789399</v>
      </c>
      <c r="I1176">
        <v>1.10729695197466E-2</v>
      </c>
      <c r="J1176">
        <v>-0.30459806369620601</v>
      </c>
      <c r="K1176">
        <v>0</v>
      </c>
      <c r="L1176">
        <v>576</v>
      </c>
      <c r="M1176">
        <v>768</v>
      </c>
      <c r="N1176">
        <v>37.4</v>
      </c>
      <c r="O1176">
        <v>11.554971512862201</v>
      </c>
      <c r="P1176">
        <v>390.89064298896301</v>
      </c>
      <c r="Q1176">
        <v>2.9167710203051</v>
      </c>
      <c r="R1176">
        <v>-3.5925196933169301E-3</v>
      </c>
      <c r="S1176">
        <v>405</v>
      </c>
      <c r="T1176" t="s">
        <v>60</v>
      </c>
      <c r="U1176" t="s">
        <v>61</v>
      </c>
      <c r="V1176">
        <v>255</v>
      </c>
      <c r="W1176">
        <v>0</v>
      </c>
      <c r="X1176" t="s">
        <v>62</v>
      </c>
      <c r="Y1176">
        <v>6</v>
      </c>
      <c r="Z1176">
        <v>203</v>
      </c>
      <c r="AA1176">
        <v>3</v>
      </c>
      <c r="AB1176" t="s">
        <v>63</v>
      </c>
      <c r="AD1176">
        <v>1205.8711579666599</v>
      </c>
      <c r="AE1176">
        <v>3</v>
      </c>
      <c r="AF1176" t="s">
        <v>64</v>
      </c>
      <c r="AG1176">
        <v>0</v>
      </c>
      <c r="AJ1176">
        <v>1176883.7051239</v>
      </c>
      <c r="AK1176">
        <v>1189606.7273939541</v>
      </c>
      <c r="AL1176">
        <v>-1.3090917334855674</v>
      </c>
      <c r="AM1176">
        <v>1.15191357963356E-2</v>
      </c>
      <c r="AN1176">
        <v>1.132845415481528E-2</v>
      </c>
      <c r="AO1176">
        <v>-0.44048791798766718</v>
      </c>
      <c r="AP1176">
        <v>1.2387175364055001</v>
      </c>
      <c r="AQ1176">
        <v>1.226135328303948</v>
      </c>
      <c r="AR1176">
        <v>0.20572138146872199</v>
      </c>
      <c r="AS1176">
        <v>1.14119765824825E-2</v>
      </c>
      <c r="AT1176">
        <v>1.12361423206436E-2</v>
      </c>
      <c r="AU1176">
        <v>-0.41932207544922157</v>
      </c>
    </row>
    <row r="1177" spans="1:47" x14ac:dyDescent="0.25">
      <c r="A1177" t="s">
        <v>58</v>
      </c>
      <c r="B1177">
        <v>7</v>
      </c>
      <c r="C1177">
        <v>30</v>
      </c>
      <c r="D1177" t="s">
        <v>1221</v>
      </c>
      <c r="E1177">
        <v>162.88333333333333</v>
      </c>
      <c r="F1177">
        <v>1011970.06351487</v>
      </c>
      <c r="G1177">
        <v>1.17888777059874E-2</v>
      </c>
      <c r="H1177">
        <v>1.2962323630578001</v>
      </c>
      <c r="I1177">
        <v>1.16719374182049E-2</v>
      </c>
      <c r="J1177">
        <v>-6.5614020603551995E-2</v>
      </c>
      <c r="K1177">
        <v>0</v>
      </c>
      <c r="L1177">
        <v>576</v>
      </c>
      <c r="M1177">
        <v>768</v>
      </c>
      <c r="N1177">
        <v>37.85</v>
      </c>
      <c r="O1177">
        <v>11.9720890398672</v>
      </c>
      <c r="P1177">
        <v>384.18020566147197</v>
      </c>
      <c r="Q1177">
        <v>2.8293789178542101</v>
      </c>
      <c r="R1177">
        <v>-3.75054737053933E-3</v>
      </c>
      <c r="S1177">
        <v>405</v>
      </c>
      <c r="T1177" t="s">
        <v>60</v>
      </c>
      <c r="U1177" t="s">
        <v>61</v>
      </c>
      <c r="V1177">
        <v>255</v>
      </c>
      <c r="W1177">
        <v>0</v>
      </c>
      <c r="X1177" t="s">
        <v>62</v>
      </c>
      <c r="Y1177">
        <v>6</v>
      </c>
      <c r="Z1177">
        <v>203</v>
      </c>
      <c r="AA1177">
        <v>3</v>
      </c>
      <c r="AB1177" t="s">
        <v>63</v>
      </c>
      <c r="AD1177">
        <v>1205.8711579666599</v>
      </c>
      <c r="AE1177">
        <v>3</v>
      </c>
      <c r="AF1177" t="s">
        <v>64</v>
      </c>
      <c r="AG1177">
        <v>0</v>
      </c>
      <c r="AJ1177">
        <v>1052891.7170837501</v>
      </c>
      <c r="AK1177">
        <v>1112160.8614762321</v>
      </c>
      <c r="AL1177">
        <v>-0.89104626859330804</v>
      </c>
      <c r="AM1177">
        <v>1.1124583342965901E-2</v>
      </c>
      <c r="AN1177">
        <v>1.1074123186113801E-2</v>
      </c>
      <c r="AO1177">
        <v>-0.38669693405191441</v>
      </c>
      <c r="AP1177">
        <v>1.2453432130815301</v>
      </c>
      <c r="AQ1177">
        <v>1.2388660120591783</v>
      </c>
      <c r="AR1177">
        <v>0.13159194133321331</v>
      </c>
      <c r="AS1177">
        <v>1.10729695197466E-2</v>
      </c>
      <c r="AT1177">
        <v>1.1000638458596121E-2</v>
      </c>
      <c r="AU1177">
        <v>-0.36193590628659073</v>
      </c>
    </row>
    <row r="1178" spans="1:47" x14ac:dyDescent="0.25">
      <c r="A1178" t="s">
        <v>58</v>
      </c>
      <c r="B1178">
        <v>7</v>
      </c>
      <c r="C1178">
        <v>31</v>
      </c>
      <c r="D1178" t="s">
        <v>1222</v>
      </c>
      <c r="E1178">
        <v>168.5</v>
      </c>
      <c r="F1178">
        <v>1052891.7170837501</v>
      </c>
      <c r="G1178">
        <v>1.05227090151611E-2</v>
      </c>
      <c r="H1178">
        <v>1.2453432130815301</v>
      </c>
      <c r="I1178">
        <v>1.0490400116179899E-2</v>
      </c>
      <c r="J1178">
        <v>-0.34184526353619898</v>
      </c>
      <c r="K1178">
        <v>0</v>
      </c>
      <c r="L1178">
        <v>576</v>
      </c>
      <c r="M1178">
        <v>768</v>
      </c>
      <c r="N1178">
        <v>38.200000000000003</v>
      </c>
      <c r="O1178">
        <v>11.0175690093507</v>
      </c>
      <c r="P1178">
        <v>393.36615083090101</v>
      </c>
      <c r="Q1178">
        <v>2.89277168221974</v>
      </c>
      <c r="R1178">
        <v>-3.6549896471094602E-3</v>
      </c>
      <c r="S1178">
        <v>405</v>
      </c>
      <c r="T1178" t="s">
        <v>60</v>
      </c>
      <c r="U1178" t="s">
        <v>61</v>
      </c>
      <c r="V1178">
        <v>255</v>
      </c>
      <c r="W1178">
        <v>0</v>
      </c>
      <c r="X1178" t="s">
        <v>62</v>
      </c>
      <c r="Y1178">
        <v>6</v>
      </c>
      <c r="Z1178">
        <v>203</v>
      </c>
      <c r="AA1178">
        <v>3</v>
      </c>
      <c r="AB1178" t="s">
        <v>63</v>
      </c>
      <c r="AD1178">
        <v>1205.8711579666599</v>
      </c>
      <c r="AE1178">
        <v>3</v>
      </c>
      <c r="AF1178" t="s">
        <v>64</v>
      </c>
      <c r="AG1178">
        <v>0</v>
      </c>
      <c r="AJ1178">
        <v>1049454.24220277</v>
      </c>
      <c r="AK1178">
        <v>1078496.746491804</v>
      </c>
      <c r="AL1178">
        <v>-0.43279130011200961</v>
      </c>
      <c r="AM1178">
        <v>1.06850519797708E-2</v>
      </c>
      <c r="AN1178">
        <v>1.0844135178760881E-2</v>
      </c>
      <c r="AO1178">
        <v>-0.40171427830987921</v>
      </c>
      <c r="AP1178">
        <v>1.2514416556483901</v>
      </c>
      <c r="AQ1178">
        <v>1.2437562823394281</v>
      </c>
      <c r="AR1178">
        <v>1.7815576710612003E-2</v>
      </c>
      <c r="AS1178">
        <v>1.06158694920891E-2</v>
      </c>
      <c r="AT1178">
        <v>1.0784360528576039E-2</v>
      </c>
      <c r="AU1178">
        <v>-0.37817625490854345</v>
      </c>
    </row>
    <row r="1179" spans="1:47" x14ac:dyDescent="0.25">
      <c r="A1179" t="s">
        <v>58</v>
      </c>
      <c r="B1179">
        <v>7</v>
      </c>
      <c r="C1179">
        <v>32</v>
      </c>
      <c r="D1179" t="s">
        <v>1223</v>
      </c>
      <c r="E1179">
        <v>174.13333333333333</v>
      </c>
      <c r="F1179">
        <v>1049454.24220277</v>
      </c>
      <c r="G1179">
        <v>1.06850519797708E-2</v>
      </c>
      <c r="H1179">
        <v>1.2514416556483901</v>
      </c>
      <c r="I1179">
        <v>1.06158694920891E-2</v>
      </c>
      <c r="J1179">
        <v>-0.46070730190661702</v>
      </c>
      <c r="K1179">
        <v>0</v>
      </c>
      <c r="L1179">
        <v>576</v>
      </c>
      <c r="M1179">
        <v>768</v>
      </c>
      <c r="N1179">
        <v>38.4</v>
      </c>
      <c r="O1179">
        <v>11.017941648733199</v>
      </c>
      <c r="P1179">
        <v>388.73825205773198</v>
      </c>
      <c r="Q1179">
        <v>2.8668424068238001</v>
      </c>
      <c r="R1179">
        <v>-3.66643166881476E-3</v>
      </c>
      <c r="S1179">
        <v>405</v>
      </c>
      <c r="T1179" t="s">
        <v>60</v>
      </c>
      <c r="U1179" t="s">
        <v>61</v>
      </c>
      <c r="V1179">
        <v>255</v>
      </c>
      <c r="W1179">
        <v>0</v>
      </c>
      <c r="X1179" t="s">
        <v>62</v>
      </c>
      <c r="Y1179">
        <v>6</v>
      </c>
      <c r="Z1179">
        <v>203</v>
      </c>
      <c r="AA1179">
        <v>3</v>
      </c>
      <c r="AB1179" t="s">
        <v>63</v>
      </c>
      <c r="AD1179">
        <v>1205.8711579666599</v>
      </c>
      <c r="AE1179">
        <v>3</v>
      </c>
      <c r="AF1179" t="s">
        <v>64</v>
      </c>
      <c r="AG1179">
        <v>0</v>
      </c>
      <c r="AJ1179">
        <v>1052891.7170837501</v>
      </c>
      <c r="AK1179">
        <v>1055192.4756599942</v>
      </c>
      <c r="AL1179">
        <v>-0.21339390910615319</v>
      </c>
      <c r="AM1179">
        <v>1.05227090151611E-2</v>
      </c>
      <c r="AN1179">
        <v>1.0614147171407962E-2</v>
      </c>
      <c r="AO1179">
        <v>-0.2303219472634902</v>
      </c>
      <c r="AP1179">
        <v>1.2453432130815301</v>
      </c>
      <c r="AQ1179">
        <v>1.2435999337543662</v>
      </c>
      <c r="AR1179">
        <v>2.6251869490826679E-2</v>
      </c>
      <c r="AS1179">
        <v>1.0490400116179899E-2</v>
      </c>
      <c r="AT1179">
        <v>1.0568082598555959E-2</v>
      </c>
      <c r="AU1179">
        <v>-0.23252665972690614</v>
      </c>
    </row>
    <row r="1180" spans="1:47" x14ac:dyDescent="0.25">
      <c r="A1180" t="s">
        <v>58</v>
      </c>
      <c r="B1180">
        <v>7</v>
      </c>
      <c r="C1180">
        <v>33</v>
      </c>
      <c r="D1180" t="s">
        <v>1224</v>
      </c>
      <c r="E1180">
        <v>179.76666666666665</v>
      </c>
      <c r="F1180">
        <v>1060362.35096485</v>
      </c>
      <c r="G1180">
        <v>1.0359850869777301E-2</v>
      </c>
      <c r="H1180">
        <v>1.23793579348019</v>
      </c>
      <c r="I1180">
        <v>1.03305869323821E-2</v>
      </c>
      <c r="J1180">
        <v>-0.46923533491464398</v>
      </c>
      <c r="K1180">
        <v>0</v>
      </c>
      <c r="L1180">
        <v>576</v>
      </c>
      <c r="M1180">
        <v>768</v>
      </c>
      <c r="N1180">
        <v>38.5</v>
      </c>
      <c r="O1180">
        <v>10.8625034282875</v>
      </c>
      <c r="P1180">
        <v>393.82293292699399</v>
      </c>
      <c r="Q1180">
        <v>2.8896610773780198</v>
      </c>
      <c r="R1180">
        <v>-3.6410235545994299E-3</v>
      </c>
      <c r="S1180">
        <v>405</v>
      </c>
      <c r="T1180" t="s">
        <v>60</v>
      </c>
      <c r="U1180" t="s">
        <v>61</v>
      </c>
      <c r="V1180">
        <v>255</v>
      </c>
      <c r="W1180">
        <v>0</v>
      </c>
      <c r="X1180" t="s">
        <v>62</v>
      </c>
      <c r="Y1180">
        <v>6</v>
      </c>
      <c r="Z1180">
        <v>203</v>
      </c>
      <c r="AA1180">
        <v>3</v>
      </c>
      <c r="AB1180" t="s">
        <v>63</v>
      </c>
      <c r="AD1180">
        <v>1205.8711579666599</v>
      </c>
      <c r="AE1180">
        <v>3</v>
      </c>
      <c r="AF1180" t="s">
        <v>64</v>
      </c>
      <c r="AG1180">
        <v>0</v>
      </c>
      <c r="AJ1180">
        <v>1060362.35096485</v>
      </c>
      <c r="AK1180">
        <v>1048458.582984484</v>
      </c>
      <c r="AL1180">
        <v>-0.2649819217436078</v>
      </c>
      <c r="AM1180">
        <v>1.0369195759570999E-2</v>
      </c>
      <c r="AN1180">
        <v>1.0584754450862061E-2</v>
      </c>
      <c r="AO1180">
        <v>5.4965400619056436E-2</v>
      </c>
      <c r="AP1180">
        <v>1.23793579348019</v>
      </c>
      <c r="AQ1180">
        <v>1.2490720511672142</v>
      </c>
      <c r="AR1180">
        <v>0.12405074874252436</v>
      </c>
      <c r="AS1180">
        <v>1.03305869323821E-2</v>
      </c>
      <c r="AT1180">
        <v>1.05245296777353E-2</v>
      </c>
      <c r="AU1180">
        <v>3.3472303820518128E-2</v>
      </c>
    </row>
    <row r="1181" spans="1:47" x14ac:dyDescent="0.25">
      <c r="A1181" t="s">
        <v>58</v>
      </c>
      <c r="B1181">
        <v>7</v>
      </c>
      <c r="C1181">
        <v>34</v>
      </c>
      <c r="D1181" t="s">
        <v>1225</v>
      </c>
      <c r="E1181">
        <v>185.38333333333333</v>
      </c>
      <c r="F1181">
        <v>1142241.0588175999</v>
      </c>
      <c r="G1181">
        <v>1.0369195759570999E-2</v>
      </c>
      <c r="H1181">
        <v>1.21420866605831</v>
      </c>
      <c r="I1181">
        <v>1.03148180246219E-2</v>
      </c>
      <c r="J1181">
        <v>-0.38603199957324202</v>
      </c>
      <c r="K1181">
        <v>0</v>
      </c>
      <c r="L1181">
        <v>576</v>
      </c>
      <c r="M1181">
        <v>768</v>
      </c>
      <c r="N1181">
        <v>38.4</v>
      </c>
      <c r="O1181">
        <v>10.7535495917317</v>
      </c>
      <c r="P1181">
        <v>390.48154169621802</v>
      </c>
      <c r="Q1181">
        <v>2.8777862866319102</v>
      </c>
      <c r="R1181">
        <v>-3.5952924773110001E-3</v>
      </c>
      <c r="S1181">
        <v>405</v>
      </c>
      <c r="T1181" t="s">
        <v>60</v>
      </c>
      <c r="U1181" t="s">
        <v>61</v>
      </c>
      <c r="V1181">
        <v>255</v>
      </c>
      <c r="W1181">
        <v>0</v>
      </c>
      <c r="X1181" t="s">
        <v>62</v>
      </c>
      <c r="Y1181">
        <v>6</v>
      </c>
      <c r="Z1181">
        <v>203</v>
      </c>
      <c r="AA1181">
        <v>3</v>
      </c>
      <c r="AB1181" t="s">
        <v>63</v>
      </c>
      <c r="AD1181">
        <v>1205.8711579666599</v>
      </c>
      <c r="AE1181">
        <v>3</v>
      </c>
      <c r="AF1181" t="s">
        <v>64</v>
      </c>
      <c r="AG1181">
        <v>0</v>
      </c>
      <c r="AJ1181">
        <v>1060362.35096485</v>
      </c>
      <c r="AK1181">
        <v>1024071.5869522402</v>
      </c>
      <c r="AL1181">
        <v>-0.30802967364618489</v>
      </c>
      <c r="AM1181">
        <v>1.0369195759570999E-2</v>
      </c>
      <c r="AN1181">
        <v>1.0651674989383762E-2</v>
      </c>
      <c r="AO1181">
        <v>0.1707120084808893</v>
      </c>
      <c r="AP1181">
        <v>1.23793579348019</v>
      </c>
      <c r="AQ1181">
        <v>1.2593229102254959</v>
      </c>
      <c r="AR1181">
        <v>0.12488557860590511</v>
      </c>
      <c r="AS1181">
        <v>1.03305869323821E-2</v>
      </c>
      <c r="AT1181">
        <v>1.0583167651609741E-2</v>
      </c>
      <c r="AU1181">
        <v>0.15074934607671842</v>
      </c>
    </row>
    <row r="1182" spans="1:47" x14ac:dyDescent="0.25">
      <c r="A1182" t="s">
        <v>58</v>
      </c>
      <c r="B1182">
        <v>7</v>
      </c>
      <c r="C1182">
        <v>35</v>
      </c>
      <c r="D1182" t="s">
        <v>1226</v>
      </c>
      <c r="E1182">
        <v>191.06666666666666</v>
      </c>
      <c r="F1182">
        <v>909414.54820530606</v>
      </c>
      <c r="G1182">
        <v>1.0977619740236399E-2</v>
      </c>
      <c r="H1182">
        <v>1.3080371649671101</v>
      </c>
      <c r="I1182">
        <v>1.0855204915643299E-2</v>
      </c>
      <c r="J1182">
        <v>-2.5508801696122001E-2</v>
      </c>
      <c r="K1182">
        <v>0</v>
      </c>
      <c r="L1182">
        <v>576</v>
      </c>
      <c r="M1182">
        <v>768</v>
      </c>
      <c r="N1182">
        <v>38.299999999999997</v>
      </c>
      <c r="O1182">
        <v>11.101882643271001</v>
      </c>
      <c r="P1182">
        <v>383.06121667484803</v>
      </c>
      <c r="Q1182">
        <v>2.8225219641155199</v>
      </c>
      <c r="R1182">
        <v>-3.7748645186796198E-3</v>
      </c>
      <c r="S1182">
        <v>405</v>
      </c>
      <c r="T1182" t="s">
        <v>60</v>
      </c>
      <c r="U1182" t="s">
        <v>61</v>
      </c>
      <c r="V1182">
        <v>255</v>
      </c>
      <c r="W1182">
        <v>0</v>
      </c>
      <c r="X1182" t="s">
        <v>62</v>
      </c>
      <c r="Y1182">
        <v>6</v>
      </c>
      <c r="Z1182">
        <v>203</v>
      </c>
      <c r="AA1182">
        <v>3</v>
      </c>
      <c r="AB1182" t="s">
        <v>63</v>
      </c>
      <c r="AD1182">
        <v>1205.8711579666599</v>
      </c>
      <c r="AE1182">
        <v>3</v>
      </c>
      <c r="AF1182" t="s">
        <v>64</v>
      </c>
      <c r="AG1182">
        <v>0</v>
      </c>
      <c r="AJ1182">
        <v>1019222.2537062</v>
      </c>
      <c r="AK1182">
        <v>1017337.6942767304</v>
      </c>
      <c r="AL1182">
        <v>-1.9842084123602114E-2</v>
      </c>
      <c r="AM1182">
        <v>1.0977619740236399E-2</v>
      </c>
      <c r="AN1182">
        <v>1.0751064120827401E-2</v>
      </c>
      <c r="AO1182">
        <v>5.9556580279550624E-2</v>
      </c>
      <c r="AP1182">
        <v>1.27270380014577</v>
      </c>
      <c r="AQ1182">
        <v>1.2647950276383442</v>
      </c>
      <c r="AR1182">
        <v>2.2700527860645112E-2</v>
      </c>
      <c r="AS1182">
        <v>1.0855204915643299E-2</v>
      </c>
      <c r="AT1182">
        <v>1.0666899500666023E-2</v>
      </c>
      <c r="AU1182">
        <v>4.3508232763592815E-2</v>
      </c>
    </row>
    <row r="1183" spans="1:47" x14ac:dyDescent="0.25">
      <c r="A1183" t="s">
        <v>58</v>
      </c>
      <c r="B1183">
        <v>7</v>
      </c>
      <c r="C1183">
        <v>36</v>
      </c>
      <c r="D1183" t="s">
        <v>1227</v>
      </c>
      <c r="E1183">
        <v>196.76666666666665</v>
      </c>
      <c r="F1183">
        <v>1019222.2537062</v>
      </c>
      <c r="G1183">
        <v>1.10675550390727E-2</v>
      </c>
      <c r="H1183">
        <v>1.27270380014577</v>
      </c>
      <c r="I1183">
        <v>1.09215152663406E-2</v>
      </c>
      <c r="J1183">
        <v>0.134287173990118</v>
      </c>
      <c r="K1183">
        <v>0</v>
      </c>
      <c r="L1183">
        <v>576</v>
      </c>
      <c r="M1183">
        <v>768</v>
      </c>
      <c r="N1183">
        <v>38.1</v>
      </c>
      <c r="O1183">
        <v>11.1026597111775</v>
      </c>
      <c r="P1183">
        <v>380.78135906265999</v>
      </c>
      <c r="Q1183">
        <v>2.8248435651744002</v>
      </c>
      <c r="R1183">
        <v>-3.7066518082100501E-3</v>
      </c>
      <c r="S1183">
        <v>405</v>
      </c>
      <c r="T1183" t="s">
        <v>60</v>
      </c>
      <c r="U1183" t="s">
        <v>61</v>
      </c>
      <c r="V1183">
        <v>255</v>
      </c>
      <c r="W1183">
        <v>0</v>
      </c>
      <c r="X1183" t="s">
        <v>62</v>
      </c>
      <c r="Y1183">
        <v>6</v>
      </c>
      <c r="Z1183">
        <v>203</v>
      </c>
      <c r="AA1183">
        <v>3</v>
      </c>
      <c r="AB1183" t="s">
        <v>63</v>
      </c>
      <c r="AD1183">
        <v>1205.8711579666599</v>
      </c>
      <c r="AE1183">
        <v>3</v>
      </c>
      <c r="AF1183" t="s">
        <v>64</v>
      </c>
      <c r="AG1183">
        <v>0</v>
      </c>
      <c r="AJ1183">
        <v>927519.26204155094</v>
      </c>
      <c r="AK1183">
        <v>1018834.9163467262</v>
      </c>
      <c r="AL1183">
        <v>2.5785903801842647E-2</v>
      </c>
      <c r="AM1183">
        <v>1.10196546723793E-2</v>
      </c>
      <c r="AN1183">
        <v>1.0719043938953541E-2</v>
      </c>
      <c r="AO1183">
        <v>-5.3733776109252243E-2</v>
      </c>
      <c r="AP1183">
        <v>1.3026959509398</v>
      </c>
      <c r="AQ1183">
        <v>1.2633829093444522</v>
      </c>
      <c r="AR1183">
        <v>-1.9528990964692152E-2</v>
      </c>
      <c r="AS1183">
        <v>1.0909059361461301E-2</v>
      </c>
      <c r="AT1183">
        <v>1.0631737805646841E-2</v>
      </c>
      <c r="AU1183">
        <v>-5.9942763246554863E-2</v>
      </c>
    </row>
    <row r="1184" spans="1:47" x14ac:dyDescent="0.25">
      <c r="A1184" t="s">
        <v>58</v>
      </c>
      <c r="B1184">
        <v>7</v>
      </c>
      <c r="C1184">
        <v>37</v>
      </c>
      <c r="D1184" t="s">
        <v>1228</v>
      </c>
      <c r="E1184">
        <v>202.48333333333332</v>
      </c>
      <c r="F1184">
        <v>927519.26204155094</v>
      </c>
      <c r="G1184">
        <v>1.10196546723793E-2</v>
      </c>
      <c r="H1184">
        <v>1.3026959509398</v>
      </c>
      <c r="I1184">
        <v>1.0909059361461301E-2</v>
      </c>
      <c r="J1184">
        <v>0.26075901459134099</v>
      </c>
      <c r="K1184">
        <v>0</v>
      </c>
      <c r="L1184">
        <v>576</v>
      </c>
      <c r="M1184">
        <v>768</v>
      </c>
      <c r="N1184">
        <v>37.75</v>
      </c>
      <c r="O1184">
        <v>11.1936914503623</v>
      </c>
      <c r="P1184">
        <v>384.29789777774198</v>
      </c>
      <c r="Q1184">
        <v>2.8073946613724998</v>
      </c>
      <c r="R1184">
        <v>-3.7644965023175699E-3</v>
      </c>
      <c r="S1184">
        <v>405</v>
      </c>
      <c r="T1184" t="s">
        <v>60</v>
      </c>
      <c r="U1184" t="s">
        <v>61</v>
      </c>
      <c r="V1184">
        <v>255</v>
      </c>
      <c r="W1184">
        <v>0</v>
      </c>
      <c r="X1184" t="s">
        <v>62</v>
      </c>
      <c r="Y1184">
        <v>6</v>
      </c>
      <c r="Z1184">
        <v>203</v>
      </c>
      <c r="AA1184">
        <v>3</v>
      </c>
      <c r="AB1184" t="s">
        <v>63</v>
      </c>
      <c r="AD1184">
        <v>1205.8711579666599</v>
      </c>
      <c r="AE1184">
        <v>3</v>
      </c>
      <c r="AF1184" t="s">
        <v>64</v>
      </c>
      <c r="AG1184">
        <v>0</v>
      </c>
      <c r="AJ1184">
        <v>1019222.2537062</v>
      </c>
      <c r="AK1184">
        <v>1020332.1384167223</v>
      </c>
      <c r="AL1184">
        <v>6.7309909412139671E-2</v>
      </c>
      <c r="AM1184">
        <v>1.10196546723793E-2</v>
      </c>
      <c r="AN1184">
        <v>1.0687023757079681E-2</v>
      </c>
      <c r="AO1184">
        <v>-0.14414904504841966</v>
      </c>
      <c r="AP1184">
        <v>1.27270380014577</v>
      </c>
      <c r="AQ1184">
        <v>1.26197079105056</v>
      </c>
      <c r="AR1184">
        <v>-5.8358889554113086E-2</v>
      </c>
      <c r="AS1184">
        <v>1.0909059361461301E-2</v>
      </c>
      <c r="AT1184">
        <v>1.059657611062766E-2</v>
      </c>
      <c r="AU1184">
        <v>-0.13747620985618467</v>
      </c>
    </row>
    <row r="1185" spans="1:47" x14ac:dyDescent="0.25">
      <c r="A1185" t="s">
        <v>58</v>
      </c>
      <c r="B1185">
        <v>7</v>
      </c>
      <c r="C1185">
        <v>38</v>
      </c>
      <c r="D1185" t="s">
        <v>1229</v>
      </c>
      <c r="E1185">
        <v>208.18333333333334</v>
      </c>
      <c r="F1185">
        <v>1070278.2545857599</v>
      </c>
      <c r="G1185">
        <v>1.01483354876438E-2</v>
      </c>
      <c r="H1185">
        <v>1.2281992566186699</v>
      </c>
      <c r="I1185">
        <v>1.0108406378542999E-2</v>
      </c>
      <c r="J1185">
        <v>8.5542143389501002E-2</v>
      </c>
      <c r="K1185">
        <v>0</v>
      </c>
      <c r="L1185">
        <v>576</v>
      </c>
      <c r="M1185">
        <v>768</v>
      </c>
      <c r="N1185">
        <v>37.549999999999997</v>
      </c>
      <c r="O1185">
        <v>10.5897290286524</v>
      </c>
      <c r="P1185">
        <v>392.37693309739598</v>
      </c>
      <c r="Q1185">
        <v>2.8837520634359799</v>
      </c>
      <c r="R1185">
        <v>-3.6226556357823402E-3</v>
      </c>
      <c r="S1185">
        <v>405</v>
      </c>
      <c r="T1185" t="s">
        <v>60</v>
      </c>
      <c r="U1185" t="s">
        <v>61</v>
      </c>
      <c r="V1185">
        <v>255</v>
      </c>
      <c r="W1185">
        <v>0</v>
      </c>
      <c r="X1185" t="s">
        <v>62</v>
      </c>
      <c r="Y1185">
        <v>6</v>
      </c>
      <c r="Z1185">
        <v>203</v>
      </c>
      <c r="AA1185">
        <v>3</v>
      </c>
      <c r="AB1185" t="s">
        <v>63</v>
      </c>
      <c r="AD1185">
        <v>1205.8711579666599</v>
      </c>
      <c r="AE1185">
        <v>3</v>
      </c>
      <c r="AF1185" t="s">
        <v>64</v>
      </c>
      <c r="AG1185">
        <v>0</v>
      </c>
      <c r="AJ1185">
        <v>1067848.46131483</v>
      </c>
      <c r="AK1185">
        <v>1030057.3799384483</v>
      </c>
      <c r="AL1185">
        <v>0.37555343871251223</v>
      </c>
      <c r="AM1185">
        <v>1.0209094850201701E-2</v>
      </c>
      <c r="AN1185">
        <v>1.0533318779072742E-2</v>
      </c>
      <c r="AO1185">
        <v>-0.32082161761139133</v>
      </c>
      <c r="AP1185">
        <v>1.2308752020107301</v>
      </c>
      <c r="AQ1185">
        <v>1.253605071423552</v>
      </c>
      <c r="AR1185">
        <v>-0.18917475922130481</v>
      </c>
      <c r="AS1185">
        <v>1.01547784572862E-2</v>
      </c>
      <c r="AT1185">
        <v>1.045649081895624E-2</v>
      </c>
      <c r="AU1185">
        <v>-0.29343870858162369</v>
      </c>
    </row>
    <row r="1186" spans="1:47" x14ac:dyDescent="0.25">
      <c r="A1186" t="s">
        <v>58</v>
      </c>
      <c r="B1186">
        <v>7</v>
      </c>
      <c r="C1186">
        <v>39</v>
      </c>
      <c r="D1186" t="s">
        <v>1230</v>
      </c>
      <c r="E1186">
        <v>213.88333333333333</v>
      </c>
      <c r="F1186">
        <v>1067848.46131483</v>
      </c>
      <c r="G1186">
        <v>1.0209094850201701E-2</v>
      </c>
      <c r="H1186">
        <v>1.2308752020107301</v>
      </c>
      <c r="I1186">
        <v>1.01547784572862E-2</v>
      </c>
      <c r="J1186">
        <v>2.2303351912841799E-3</v>
      </c>
      <c r="K1186">
        <v>0</v>
      </c>
      <c r="L1186">
        <v>576</v>
      </c>
      <c r="M1186">
        <v>768</v>
      </c>
      <c r="N1186">
        <v>37.35</v>
      </c>
      <c r="O1186">
        <v>10.586225678698</v>
      </c>
      <c r="P1186">
        <v>390.45348949024901</v>
      </c>
      <c r="Q1186">
        <v>2.86720568914108</v>
      </c>
      <c r="R1186">
        <v>-3.6276995648877601E-3</v>
      </c>
      <c r="S1186">
        <v>405</v>
      </c>
      <c r="T1186" t="s">
        <v>60</v>
      </c>
      <c r="U1186" t="s">
        <v>61</v>
      </c>
      <c r="V1186">
        <v>255</v>
      </c>
      <c r="W1186">
        <v>0</v>
      </c>
      <c r="X1186" t="s">
        <v>62</v>
      </c>
      <c r="Y1186">
        <v>6</v>
      </c>
      <c r="Z1186">
        <v>203</v>
      </c>
      <c r="AA1186">
        <v>3</v>
      </c>
      <c r="AB1186" t="s">
        <v>63</v>
      </c>
      <c r="AD1186">
        <v>1205.8711579666599</v>
      </c>
      <c r="AE1186">
        <v>3</v>
      </c>
      <c r="AF1186" t="s">
        <v>64</v>
      </c>
      <c r="AG1186">
        <v>0</v>
      </c>
      <c r="AJ1186">
        <v>1067848.46131483</v>
      </c>
      <c r="AK1186">
        <v>1060003.9768388201</v>
      </c>
      <c r="AL1186">
        <v>0.42948597406581557</v>
      </c>
      <c r="AM1186">
        <v>1.0209094850201701E-2</v>
      </c>
      <c r="AN1186">
        <v>1.0322062490310075E-2</v>
      </c>
      <c r="AO1186">
        <v>-0.39944003943146572</v>
      </c>
      <c r="AP1186">
        <v>1.2308752020107301</v>
      </c>
      <c r="AQ1186">
        <v>1.2370943130857321</v>
      </c>
      <c r="AR1186">
        <v>-0.22613383994889288</v>
      </c>
      <c r="AS1186">
        <v>1.01547784572862E-2</v>
      </c>
      <c r="AT1186">
        <v>1.0264272712244411E-2</v>
      </c>
      <c r="AU1186">
        <v>-0.36348511327924155</v>
      </c>
    </row>
    <row r="1187" spans="1:47" x14ac:dyDescent="0.25">
      <c r="A1187" t="s">
        <v>58</v>
      </c>
      <c r="B1187">
        <v>7</v>
      </c>
      <c r="C1187">
        <v>40</v>
      </c>
      <c r="D1187" t="s">
        <v>1231</v>
      </c>
      <c r="E1187">
        <v>219.53333333333333</v>
      </c>
      <c r="F1187">
        <v>990114.16072938801</v>
      </c>
      <c r="G1187">
        <v>1.05285460030461E-2</v>
      </c>
      <c r="H1187">
        <v>1.2656899778488799</v>
      </c>
      <c r="I1187">
        <v>1.04273801812605E-2</v>
      </c>
      <c r="J1187">
        <v>1.49233840615033E-2</v>
      </c>
      <c r="K1187">
        <v>0</v>
      </c>
      <c r="L1187">
        <v>576</v>
      </c>
      <c r="M1187">
        <v>768</v>
      </c>
      <c r="N1187">
        <v>37.15</v>
      </c>
      <c r="O1187">
        <v>10.717746187939101</v>
      </c>
      <c r="P1187">
        <v>384.95509818391503</v>
      </c>
      <c r="Q1187">
        <v>2.81204921606267</v>
      </c>
      <c r="R1187">
        <v>-3.6941744162243698E-3</v>
      </c>
      <c r="S1187">
        <v>405</v>
      </c>
      <c r="T1187" t="s">
        <v>60</v>
      </c>
      <c r="U1187" t="s">
        <v>61</v>
      </c>
      <c r="V1187">
        <v>255</v>
      </c>
      <c r="W1187">
        <v>0</v>
      </c>
      <c r="X1187" t="s">
        <v>62</v>
      </c>
      <c r="Y1187">
        <v>6</v>
      </c>
      <c r="Z1187">
        <v>203</v>
      </c>
      <c r="AA1187">
        <v>3</v>
      </c>
      <c r="AB1187" t="s">
        <v>63</v>
      </c>
      <c r="AD1187">
        <v>1205.8711579666599</v>
      </c>
      <c r="AE1187">
        <v>3</v>
      </c>
      <c r="AF1187" t="s">
        <v>64</v>
      </c>
      <c r="AG1187">
        <v>0</v>
      </c>
      <c r="AJ1187">
        <v>1067848.46131483</v>
      </c>
      <c r="AK1187">
        <v>1071609.9754062621</v>
      </c>
      <c r="AL1187">
        <v>-0.17607732712237317</v>
      </c>
      <c r="AM1187">
        <v>1.0209094850201701E-2</v>
      </c>
      <c r="AN1187">
        <v>1.0110806201547409E-2</v>
      </c>
      <c r="AO1187">
        <v>-0.17065465169148453</v>
      </c>
      <c r="AP1187">
        <v>1.2308752020107301</v>
      </c>
      <c r="AQ1187">
        <v>1.2265819849067181</v>
      </c>
      <c r="AR1187">
        <v>7.4656589663464048E-3</v>
      </c>
      <c r="AS1187">
        <v>1.01547784572862E-2</v>
      </c>
      <c r="AT1187">
        <v>1.0072054605532581E-2</v>
      </c>
      <c r="AU1187">
        <v>-0.16803141871967181</v>
      </c>
    </row>
    <row r="1188" spans="1:47" x14ac:dyDescent="0.25">
      <c r="A1188" t="s">
        <v>58</v>
      </c>
      <c r="B1188">
        <v>7</v>
      </c>
      <c r="C1188">
        <v>41</v>
      </c>
      <c r="D1188" t="s">
        <v>1232</v>
      </c>
      <c r="E1188">
        <v>225.23333333333332</v>
      </c>
      <c r="F1188">
        <v>1081957.0966064299</v>
      </c>
      <c r="G1188">
        <v>9.9160677831392607E-3</v>
      </c>
      <c r="H1188">
        <v>1.2172027176176301</v>
      </c>
      <c r="I1188">
        <v>9.8766608907014993E-3</v>
      </c>
      <c r="J1188">
        <v>-0.11318281880787</v>
      </c>
      <c r="K1188">
        <v>0</v>
      </c>
      <c r="L1188">
        <v>576</v>
      </c>
      <c r="M1188">
        <v>768</v>
      </c>
      <c r="N1188">
        <v>37.049999999999997</v>
      </c>
      <c r="O1188">
        <v>10.349085746390699</v>
      </c>
      <c r="P1188">
        <v>392.44972579051</v>
      </c>
      <c r="Q1188">
        <v>2.8761004296282699</v>
      </c>
      <c r="R1188">
        <v>-3.6018908370367602E-3</v>
      </c>
      <c r="S1188">
        <v>405</v>
      </c>
      <c r="T1188" t="s">
        <v>60</v>
      </c>
      <c r="U1188" t="s">
        <v>61</v>
      </c>
      <c r="V1188">
        <v>255</v>
      </c>
      <c r="W1188">
        <v>0</v>
      </c>
      <c r="X1188" t="s">
        <v>62</v>
      </c>
      <c r="Y1188">
        <v>6</v>
      </c>
      <c r="Z1188">
        <v>203</v>
      </c>
      <c r="AA1188">
        <v>3</v>
      </c>
      <c r="AB1188" t="s">
        <v>63</v>
      </c>
      <c r="AD1188">
        <v>1205.8711579666599</v>
      </c>
      <c r="AE1188">
        <v>3</v>
      </c>
      <c r="AF1188" t="s">
        <v>64</v>
      </c>
      <c r="AG1188">
        <v>0</v>
      </c>
      <c r="AJ1188">
        <v>1077252.24654341</v>
      </c>
      <c r="AK1188">
        <v>1041357.2232529516</v>
      </c>
      <c r="AL1188">
        <v>-0.58485663875536376</v>
      </c>
      <c r="AM1188">
        <v>9.9633732285659693E-3</v>
      </c>
      <c r="AN1188">
        <v>1.012708594980717E-2</v>
      </c>
      <c r="AO1188">
        <v>6.7931592223757137E-2</v>
      </c>
      <c r="AP1188">
        <v>1.2201421592507</v>
      </c>
      <c r="AQ1188">
        <v>1.237134337895446</v>
      </c>
      <c r="AR1188">
        <v>0.17474916943552651</v>
      </c>
      <c r="AS1188">
        <v>9.9479688279021494E-3</v>
      </c>
      <c r="AT1188">
        <v>1.007302906864318E-2</v>
      </c>
      <c r="AU1188">
        <v>3.5073241826790662E-2</v>
      </c>
    </row>
    <row r="1189" spans="1:47" x14ac:dyDescent="0.25">
      <c r="A1189" t="s">
        <v>58</v>
      </c>
      <c r="B1189">
        <v>7</v>
      </c>
      <c r="C1189">
        <v>42</v>
      </c>
      <c r="D1189" t="s">
        <v>1233</v>
      </c>
      <c r="E1189">
        <v>230.96666666666667</v>
      </c>
      <c r="F1189">
        <v>1077252.24654341</v>
      </c>
      <c r="G1189">
        <v>9.9633732285659693E-3</v>
      </c>
      <c r="H1189">
        <v>1.2201421592507</v>
      </c>
      <c r="I1189">
        <v>9.9479688279021494E-3</v>
      </c>
      <c r="J1189">
        <v>-0.13492189894482001</v>
      </c>
      <c r="K1189">
        <v>0</v>
      </c>
      <c r="L1189">
        <v>576</v>
      </c>
      <c r="M1189">
        <v>768</v>
      </c>
      <c r="N1189">
        <v>36.75</v>
      </c>
      <c r="O1189">
        <v>10.519626608407799</v>
      </c>
      <c r="P1189">
        <v>396.03023625008598</v>
      </c>
      <c r="Q1189">
        <v>2.8754079227109401</v>
      </c>
      <c r="R1189">
        <v>-3.6074693283793102E-3</v>
      </c>
      <c r="S1189">
        <v>405</v>
      </c>
      <c r="T1189" t="s">
        <v>60</v>
      </c>
      <c r="U1189" t="s">
        <v>61</v>
      </c>
      <c r="V1189">
        <v>255</v>
      </c>
      <c r="W1189">
        <v>0</v>
      </c>
      <c r="X1189" t="s">
        <v>62</v>
      </c>
      <c r="Y1189">
        <v>6</v>
      </c>
      <c r="Z1189">
        <v>203</v>
      </c>
      <c r="AA1189">
        <v>3</v>
      </c>
      <c r="AB1189" t="s">
        <v>63</v>
      </c>
      <c r="AD1189">
        <v>1205.8711579666599</v>
      </c>
      <c r="AE1189">
        <v>3</v>
      </c>
      <c r="AF1189" t="s">
        <v>64</v>
      </c>
      <c r="AG1189">
        <v>0</v>
      </c>
      <c r="AJ1189">
        <v>1077252.24654341</v>
      </c>
      <c r="AK1189">
        <v>1008812.6085384269</v>
      </c>
      <c r="AL1189">
        <v>-0.57077516668722406</v>
      </c>
      <c r="AM1189">
        <v>9.9633732285659693E-3</v>
      </c>
      <c r="AN1189">
        <v>1.0143365698066929E-2</v>
      </c>
      <c r="AO1189">
        <v>-1.298080426666651E-2</v>
      </c>
      <c r="AP1189">
        <v>1.2201421592507</v>
      </c>
      <c r="AQ1189">
        <v>1.247716659287218</v>
      </c>
      <c r="AR1189">
        <v>0.14424090960109645</v>
      </c>
      <c r="AS1189">
        <v>9.9479688279021494E-3</v>
      </c>
      <c r="AT1189">
        <v>1.0074003531753781E-2</v>
      </c>
      <c r="AU1189">
        <v>-2.8965015493157876E-2</v>
      </c>
    </row>
    <row r="1190" spans="1:47" x14ac:dyDescent="0.25">
      <c r="A1190" t="s">
        <v>58</v>
      </c>
      <c r="B1190">
        <v>7</v>
      </c>
      <c r="C1190">
        <v>43</v>
      </c>
      <c r="D1190" t="s">
        <v>1234</v>
      </c>
      <c r="E1190">
        <v>236.7</v>
      </c>
      <c r="F1190">
        <v>905125.38774220599</v>
      </c>
      <c r="G1190">
        <v>1.04820983144017E-2</v>
      </c>
      <c r="H1190">
        <v>1.29402549885195</v>
      </c>
      <c r="I1190">
        <v>1.0379979839391699E-2</v>
      </c>
      <c r="J1190">
        <v>-3.74197899017931E-2</v>
      </c>
      <c r="K1190">
        <v>0</v>
      </c>
      <c r="L1190">
        <v>576</v>
      </c>
      <c r="M1190">
        <v>768</v>
      </c>
      <c r="N1190">
        <v>36.299999999999997</v>
      </c>
      <c r="O1190">
        <v>10.6650503874968</v>
      </c>
      <c r="P1190">
        <v>384.81221470987703</v>
      </c>
      <c r="Q1190">
        <v>2.81156105544882</v>
      </c>
      <c r="R1190">
        <v>-3.7488502885037901E-3</v>
      </c>
      <c r="S1190">
        <v>405</v>
      </c>
      <c r="T1190" t="s">
        <v>60</v>
      </c>
      <c r="U1190" t="s">
        <v>61</v>
      </c>
      <c r="V1190">
        <v>255</v>
      </c>
      <c r="W1190">
        <v>0</v>
      </c>
      <c r="X1190" t="s">
        <v>62</v>
      </c>
      <c r="Y1190">
        <v>6</v>
      </c>
      <c r="Z1190">
        <v>203</v>
      </c>
      <c r="AA1190">
        <v>3</v>
      </c>
      <c r="AB1190" t="s">
        <v>63</v>
      </c>
      <c r="AD1190">
        <v>1205.8711579666599</v>
      </c>
      <c r="AE1190">
        <v>3</v>
      </c>
      <c r="AF1190" t="s">
        <v>64</v>
      </c>
      <c r="AG1190">
        <v>0</v>
      </c>
      <c r="AJ1190">
        <v>916584.700548277</v>
      </c>
      <c r="AK1190">
        <v>974211.60666551022</v>
      </c>
      <c r="AL1190">
        <v>-0.69466269290567428</v>
      </c>
      <c r="AM1190">
        <v>1.0290493591500499E-2</v>
      </c>
      <c r="AN1190">
        <v>1.0111981296426688E-2</v>
      </c>
      <c r="AO1190">
        <v>-6.0355193127034204E-2</v>
      </c>
      <c r="AP1190">
        <v>1.2836369669543699</v>
      </c>
      <c r="AQ1190">
        <v>1.2582989806789902</v>
      </c>
      <c r="AR1190">
        <v>0.16640481768305768</v>
      </c>
      <c r="AS1190">
        <v>1.01596507728392E-2</v>
      </c>
      <c r="AT1190">
        <v>1.0038211173448292E-2</v>
      </c>
      <c r="AU1190">
        <v>-7.3412023062634196E-2</v>
      </c>
    </row>
    <row r="1191" spans="1:47" x14ac:dyDescent="0.25">
      <c r="A1191" t="s">
        <v>58</v>
      </c>
      <c r="B1191">
        <v>7</v>
      </c>
      <c r="C1191">
        <v>44</v>
      </c>
      <c r="D1191" t="s">
        <v>1235</v>
      </c>
      <c r="E1191">
        <v>242.46666666666667</v>
      </c>
      <c r="F1191">
        <v>916584.700548277</v>
      </c>
      <c r="G1191">
        <v>1.0290493591500499E-2</v>
      </c>
      <c r="H1191">
        <v>1.2836369669543699</v>
      </c>
      <c r="I1191">
        <v>1.01596507728392E-2</v>
      </c>
      <c r="J1191">
        <v>-0.14083408590107699</v>
      </c>
      <c r="K1191">
        <v>0</v>
      </c>
      <c r="L1191">
        <v>576</v>
      </c>
      <c r="M1191">
        <v>768</v>
      </c>
      <c r="N1191">
        <v>36.35</v>
      </c>
      <c r="O1191">
        <v>10.346401329986399</v>
      </c>
      <c r="P1191">
        <v>381.44404276122202</v>
      </c>
      <c r="Q1191">
        <v>2.81995060646353</v>
      </c>
      <c r="R1191">
        <v>-3.7292083709699001E-3</v>
      </c>
      <c r="S1191">
        <v>405</v>
      </c>
      <c r="T1191" t="s">
        <v>60</v>
      </c>
      <c r="U1191" t="s">
        <v>61</v>
      </c>
      <c r="V1191">
        <v>255</v>
      </c>
      <c r="W1191">
        <v>0</v>
      </c>
      <c r="X1191" t="s">
        <v>62</v>
      </c>
      <c r="Y1191">
        <v>6</v>
      </c>
      <c r="Z1191">
        <v>203</v>
      </c>
      <c r="AA1191">
        <v>3</v>
      </c>
      <c r="AB1191" t="s">
        <v>63</v>
      </c>
      <c r="AD1191">
        <v>1205.8711579666599</v>
      </c>
      <c r="AE1191">
        <v>3</v>
      </c>
      <c r="AF1191" t="s">
        <v>64</v>
      </c>
      <c r="AG1191">
        <v>0</v>
      </c>
      <c r="AJ1191">
        <v>905125.38774220599</v>
      </c>
      <c r="AK1191">
        <v>930599.00984548114</v>
      </c>
      <c r="AL1191">
        <v>-0.92732818924448834</v>
      </c>
      <c r="AM1191">
        <v>1.0290493591500499E-2</v>
      </c>
      <c r="AN1191">
        <v>1.0080557277279058E-2</v>
      </c>
      <c r="AO1191">
        <v>-4.8530397694509009E-2</v>
      </c>
      <c r="AP1191">
        <v>1.2837868089695901</v>
      </c>
      <c r="AQ1191">
        <v>1.2720785385033702</v>
      </c>
      <c r="AR1191">
        <v>0.21953998784257028</v>
      </c>
      <c r="AS1191">
        <v>1.01596507728392E-2</v>
      </c>
      <c r="AT1191">
        <v>9.9942654878157379E-3</v>
      </c>
      <c r="AU1191">
        <v>-7.8078008317877659E-2</v>
      </c>
    </row>
    <row r="1192" spans="1:47" x14ac:dyDescent="0.25">
      <c r="A1192" t="s">
        <v>58</v>
      </c>
      <c r="B1192">
        <v>7</v>
      </c>
      <c r="C1192">
        <v>45</v>
      </c>
      <c r="D1192" t="s">
        <v>1236</v>
      </c>
      <c r="E1192">
        <v>248.18333333333334</v>
      </c>
      <c r="F1192">
        <v>894843.45195024798</v>
      </c>
      <c r="G1192">
        <v>1.00521728420005E-2</v>
      </c>
      <c r="H1192">
        <v>1.2837868089695901</v>
      </c>
      <c r="I1192">
        <v>9.9758166657587608E-3</v>
      </c>
      <c r="J1192">
        <v>-0.14200845482666899</v>
      </c>
      <c r="K1192">
        <v>0</v>
      </c>
      <c r="L1192">
        <v>576</v>
      </c>
      <c r="M1192">
        <v>768</v>
      </c>
      <c r="N1192">
        <v>36.65</v>
      </c>
      <c r="O1192">
        <v>10.323355968368</v>
      </c>
      <c r="P1192">
        <v>387.563714935203</v>
      </c>
      <c r="Q1192">
        <v>2.8212277708602098</v>
      </c>
      <c r="R1192">
        <v>-3.7299589931766401E-3</v>
      </c>
      <c r="S1192">
        <v>405</v>
      </c>
      <c r="T1192" t="s">
        <v>60</v>
      </c>
      <c r="U1192" t="s">
        <v>61</v>
      </c>
      <c r="V1192">
        <v>255</v>
      </c>
      <c r="W1192">
        <v>0</v>
      </c>
      <c r="X1192" t="s">
        <v>62</v>
      </c>
      <c r="Y1192">
        <v>6</v>
      </c>
      <c r="Z1192">
        <v>203</v>
      </c>
      <c r="AA1192">
        <v>3</v>
      </c>
      <c r="AB1192" t="s">
        <v>63</v>
      </c>
      <c r="AD1192">
        <v>1205.8711579666599</v>
      </c>
      <c r="AE1192">
        <v>3</v>
      </c>
      <c r="AF1192" t="s">
        <v>64</v>
      </c>
      <c r="AG1192">
        <v>0</v>
      </c>
      <c r="AJ1192">
        <v>894843.45195024798</v>
      </c>
      <c r="AK1192">
        <v>881251.37291398796</v>
      </c>
      <c r="AL1192">
        <v>-0.69024523061408083</v>
      </c>
      <c r="AM1192">
        <v>1.00521728420005E-2</v>
      </c>
      <c r="AN1192">
        <v>1.0044512265325642E-2</v>
      </c>
      <c r="AO1192">
        <v>-0.12003089061742735</v>
      </c>
      <c r="AP1192">
        <v>1.2837868089695901</v>
      </c>
      <c r="AQ1192">
        <v>1.2879711070448463</v>
      </c>
      <c r="AR1192">
        <v>0.13660373529950479</v>
      </c>
      <c r="AS1192">
        <v>9.9758166657587608E-3</v>
      </c>
      <c r="AT1192">
        <v>9.9421293855776974E-3</v>
      </c>
      <c r="AU1192">
        <v>-0.13121494273265061</v>
      </c>
    </row>
    <row r="1193" spans="1:47" x14ac:dyDescent="0.25">
      <c r="A1193" t="s">
        <v>58</v>
      </c>
      <c r="B1193">
        <v>7</v>
      </c>
      <c r="C1193">
        <v>46</v>
      </c>
      <c r="D1193" t="s">
        <v>1237</v>
      </c>
      <c r="E1193">
        <v>253.93333333333334</v>
      </c>
      <c r="F1193">
        <v>859189.26244326495</v>
      </c>
      <c r="G1193">
        <v>9.8062531328278104E-3</v>
      </c>
      <c r="H1193">
        <v>1.2890399483726001</v>
      </c>
      <c r="I1193">
        <v>9.7282403997393796E-3</v>
      </c>
      <c r="J1193">
        <v>-0.16586874355803</v>
      </c>
      <c r="K1193">
        <v>0</v>
      </c>
      <c r="L1193">
        <v>576</v>
      </c>
      <c r="M1193">
        <v>768</v>
      </c>
      <c r="N1193">
        <v>37.299999999999997</v>
      </c>
      <c r="O1193">
        <v>10.057741795477201</v>
      </c>
      <c r="P1193">
        <v>387.22645271950802</v>
      </c>
      <c r="Q1193">
        <v>2.8437001879557902</v>
      </c>
      <c r="R1193">
        <v>-3.7405615031672699E-3</v>
      </c>
      <c r="S1193">
        <v>405</v>
      </c>
      <c r="T1193" t="s">
        <v>60</v>
      </c>
      <c r="U1193" t="s">
        <v>61</v>
      </c>
      <c r="V1193">
        <v>255</v>
      </c>
      <c r="W1193">
        <v>0</v>
      </c>
      <c r="X1193" t="s">
        <v>62</v>
      </c>
      <c r="Y1193">
        <v>6</v>
      </c>
      <c r="Z1193">
        <v>203</v>
      </c>
      <c r="AA1193">
        <v>3</v>
      </c>
      <c r="AB1193" t="s">
        <v>63</v>
      </c>
      <c r="AD1193">
        <v>1205.8711579666599</v>
      </c>
      <c r="AE1193">
        <v>3</v>
      </c>
      <c r="AF1193" t="s">
        <v>64</v>
      </c>
      <c r="AG1193">
        <v>0</v>
      </c>
      <c r="AJ1193">
        <v>859189.26244326495</v>
      </c>
      <c r="AK1193">
        <v>862306.45926745515</v>
      </c>
      <c r="AL1193">
        <v>-0.31640123534131748</v>
      </c>
      <c r="AM1193">
        <v>9.8062531328278104E-3</v>
      </c>
      <c r="AN1193">
        <v>9.9421491591834155E-3</v>
      </c>
      <c r="AO1193">
        <v>-0.20063378266515192</v>
      </c>
      <c r="AP1193">
        <v>1.2890399483726001</v>
      </c>
      <c r="AQ1193">
        <v>1.2918373722546121</v>
      </c>
      <c r="AR1193">
        <v>3.8979039334403554E-2</v>
      </c>
      <c r="AS1193">
        <v>9.7282403997393796E-3</v>
      </c>
      <c r="AT1193">
        <v>9.8453392107600499E-3</v>
      </c>
      <c r="AU1193">
        <v>-0.18692150147730993</v>
      </c>
    </row>
    <row r="1194" spans="1:47" x14ac:dyDescent="0.25">
      <c r="A1194" t="s">
        <v>58</v>
      </c>
      <c r="B1194">
        <v>7</v>
      </c>
      <c r="C1194">
        <v>47</v>
      </c>
      <c r="D1194" t="s">
        <v>1238</v>
      </c>
      <c r="E1194">
        <v>259.68333333333334</v>
      </c>
      <c r="F1194">
        <v>830514.06188594399</v>
      </c>
      <c r="G1194">
        <v>9.78314816879889E-3</v>
      </c>
      <c r="H1194">
        <v>1.29960500195808</v>
      </c>
      <c r="I1194">
        <v>9.6872883167119402E-3</v>
      </c>
      <c r="J1194">
        <v>-0.185106341654452</v>
      </c>
      <c r="K1194">
        <v>0</v>
      </c>
      <c r="L1194">
        <v>576</v>
      </c>
      <c r="M1194">
        <v>768</v>
      </c>
      <c r="N1194">
        <v>38.15</v>
      </c>
      <c r="O1194">
        <v>9.9566099395711607</v>
      </c>
      <c r="P1194">
        <v>384.95891264818499</v>
      </c>
      <c r="Q1194">
        <v>2.8325746669890401</v>
      </c>
      <c r="R1194">
        <v>-3.7609715107427598E-3</v>
      </c>
      <c r="S1194">
        <v>405</v>
      </c>
      <c r="T1194" t="s">
        <v>60</v>
      </c>
      <c r="U1194" t="s">
        <v>61</v>
      </c>
      <c r="V1194">
        <v>255</v>
      </c>
      <c r="W1194">
        <v>0</v>
      </c>
      <c r="X1194" t="s">
        <v>62</v>
      </c>
      <c r="Y1194">
        <v>6</v>
      </c>
      <c r="Z1194">
        <v>203</v>
      </c>
      <c r="AA1194">
        <v>3</v>
      </c>
      <c r="AB1194" t="s">
        <v>63</v>
      </c>
      <c r="AD1194">
        <v>1205.8711579666599</v>
      </c>
      <c r="AE1194">
        <v>3</v>
      </c>
      <c r="AF1194" t="s">
        <v>64</v>
      </c>
      <c r="AG1194">
        <v>0</v>
      </c>
      <c r="AJ1194">
        <v>830514.06188594399</v>
      </c>
      <c r="AK1194">
        <v>845150.97822973249</v>
      </c>
      <c r="AL1194">
        <v>-0.34102277464143554</v>
      </c>
      <c r="AM1194">
        <v>9.78314816879889E-3</v>
      </c>
      <c r="AN1194">
        <v>9.831793454236494E-3</v>
      </c>
      <c r="AO1194">
        <v>-0.17293439219996365</v>
      </c>
      <c r="AP1194">
        <v>1.29960500195808</v>
      </c>
      <c r="AQ1194">
        <v>1.2956736690613342</v>
      </c>
      <c r="AR1194">
        <v>4.8905982386349814E-2</v>
      </c>
      <c r="AS1194">
        <v>9.6872883167119402E-3</v>
      </c>
      <c r="AT1194">
        <v>9.741726330449646E-3</v>
      </c>
      <c r="AU1194">
        <v>-0.17209508685649799</v>
      </c>
    </row>
    <row r="1195" spans="1:47" x14ac:dyDescent="0.25">
      <c r="A1195" t="s">
        <v>58</v>
      </c>
      <c r="B1195">
        <v>7</v>
      </c>
      <c r="C1195">
        <v>48</v>
      </c>
      <c r="D1195" t="s">
        <v>1239</v>
      </c>
      <c r="E1195">
        <v>265.5333333333333</v>
      </c>
      <c r="F1195">
        <v>821860.13231561298</v>
      </c>
      <c r="G1195">
        <v>9.7786780607893708E-3</v>
      </c>
      <c r="H1195">
        <v>1.3029682930032001</v>
      </c>
      <c r="I1195">
        <v>9.6756998987509602E-3</v>
      </c>
      <c r="J1195">
        <v>-0.177423185652445</v>
      </c>
      <c r="K1195">
        <v>0</v>
      </c>
      <c r="L1195">
        <v>576</v>
      </c>
      <c r="M1195">
        <v>768</v>
      </c>
      <c r="N1195">
        <v>38.5</v>
      </c>
      <c r="O1195">
        <v>9.9218591095791204</v>
      </c>
      <c r="P1195">
        <v>384.07959916640101</v>
      </c>
      <c r="Q1195">
        <v>2.8309001625578301</v>
      </c>
      <c r="R1195">
        <v>-3.76746333551514E-3</v>
      </c>
      <c r="S1195">
        <v>405</v>
      </c>
      <c r="T1195" t="s">
        <v>60</v>
      </c>
      <c r="U1195" t="s">
        <v>61</v>
      </c>
      <c r="V1195">
        <v>255</v>
      </c>
      <c r="W1195">
        <v>0</v>
      </c>
      <c r="X1195" t="s">
        <v>62</v>
      </c>
      <c r="Y1195">
        <v>6</v>
      </c>
      <c r="Z1195">
        <v>203</v>
      </c>
      <c r="AA1195">
        <v>3</v>
      </c>
      <c r="AB1195" t="s">
        <v>63</v>
      </c>
      <c r="AD1195">
        <v>1205.8711579666599</v>
      </c>
      <c r="AE1195">
        <v>3</v>
      </c>
      <c r="AF1195" t="s">
        <v>64</v>
      </c>
      <c r="AG1195">
        <v>0</v>
      </c>
      <c r="AJ1195">
        <v>821860.13231561298</v>
      </c>
      <c r="AK1195">
        <v>830051.88435040123</v>
      </c>
      <c r="AL1195">
        <v>-0.26137556017357555</v>
      </c>
      <c r="AM1195">
        <v>9.7786780607893708E-3</v>
      </c>
      <c r="AN1195">
        <v>9.7551711741692779E-3</v>
      </c>
      <c r="AO1195">
        <v>-9.206328361711015E-2</v>
      </c>
      <c r="AP1195">
        <v>1.3029682930032001</v>
      </c>
      <c r="AQ1195">
        <v>1.2989543746100063</v>
      </c>
      <c r="AR1195">
        <v>4.2443781269688577E-2</v>
      </c>
      <c r="AS1195">
        <v>9.6756998987509602E-3</v>
      </c>
      <c r="AT1195">
        <v>9.6608519023931375E-3</v>
      </c>
      <c r="AU1195">
        <v>-0.10287665262323463</v>
      </c>
    </row>
    <row r="1196" spans="1:47" x14ac:dyDescent="0.25">
      <c r="A1196" t="s">
        <v>58</v>
      </c>
      <c r="B1196">
        <v>7</v>
      </c>
      <c r="C1196">
        <v>49</v>
      </c>
      <c r="D1196" t="s">
        <v>1240</v>
      </c>
      <c r="E1196">
        <v>271.56666666666666</v>
      </c>
      <c r="F1196">
        <v>804129.417601711</v>
      </c>
      <c r="G1196">
        <v>9.7387150667658899E-3</v>
      </c>
      <c r="H1196">
        <v>1.30892410469192</v>
      </c>
      <c r="I1196">
        <v>9.6415863712871804E-3</v>
      </c>
      <c r="J1196">
        <v>-0.123717417485203</v>
      </c>
      <c r="K1196">
        <v>0</v>
      </c>
      <c r="L1196">
        <v>576</v>
      </c>
      <c r="M1196">
        <v>768</v>
      </c>
      <c r="N1196">
        <v>38</v>
      </c>
      <c r="O1196">
        <v>9.9044386599658001</v>
      </c>
      <c r="P1196">
        <v>384.74617679723798</v>
      </c>
      <c r="Q1196">
        <v>2.8203082124945902</v>
      </c>
      <c r="R1196">
        <v>-3.7790228169992698E-3</v>
      </c>
      <c r="S1196">
        <v>405</v>
      </c>
      <c r="T1196" t="s">
        <v>60</v>
      </c>
      <c r="U1196" t="s">
        <v>61</v>
      </c>
      <c r="V1196">
        <v>255</v>
      </c>
      <c r="W1196">
        <v>0</v>
      </c>
      <c r="X1196" t="s">
        <v>62</v>
      </c>
      <c r="Y1196">
        <v>6</v>
      </c>
      <c r="Z1196">
        <v>203</v>
      </c>
      <c r="AA1196">
        <v>3</v>
      </c>
      <c r="AB1196" t="s">
        <v>63</v>
      </c>
      <c r="AD1196">
        <v>1205.8711579666599</v>
      </c>
      <c r="AE1196">
        <v>3</v>
      </c>
      <c r="AF1196" t="s">
        <v>64</v>
      </c>
      <c r="AG1196">
        <v>0</v>
      </c>
      <c r="AJ1196">
        <v>819347.98255359195</v>
      </c>
      <c r="AK1196">
        <v>822083.62837246666</v>
      </c>
      <c r="AL1196">
        <v>3.0541149885675946E-2</v>
      </c>
      <c r="AM1196">
        <v>9.7387150667658899E-3</v>
      </c>
      <c r="AN1196">
        <v>9.7218644906308781E-3</v>
      </c>
      <c r="AO1196">
        <v>-4.6817729557051067E-2</v>
      </c>
      <c r="AP1196">
        <v>1.3029682930032001</v>
      </c>
      <c r="AQ1196">
        <v>1.301184452278076</v>
      </c>
      <c r="AR1196">
        <v>-1.6631067660210837E-2</v>
      </c>
      <c r="AS1196">
        <v>9.6415863712871804E-3</v>
      </c>
      <c r="AT1196">
        <v>9.6230181535323575E-3</v>
      </c>
      <c r="AU1196">
        <v>-5.22658369931467E-2</v>
      </c>
    </row>
    <row r="1197" spans="1:47" x14ac:dyDescent="0.25">
      <c r="A1197" t="s">
        <v>58</v>
      </c>
      <c r="B1197">
        <v>7</v>
      </c>
      <c r="C1197">
        <v>50</v>
      </c>
      <c r="D1197" t="s">
        <v>1241</v>
      </c>
      <c r="E1197">
        <v>277.51666666666665</v>
      </c>
      <c r="F1197">
        <v>819347.98255359195</v>
      </c>
      <c r="G1197">
        <v>9.6690614416644199E-3</v>
      </c>
      <c r="H1197">
        <v>1.3001903367129499</v>
      </c>
      <c r="I1197">
        <v>9.57144452547622E-3</v>
      </c>
      <c r="J1197">
        <v>-5.4336056900234297E-2</v>
      </c>
      <c r="K1197">
        <v>0</v>
      </c>
      <c r="L1197">
        <v>576</v>
      </c>
      <c r="M1197">
        <v>768</v>
      </c>
      <c r="N1197">
        <v>37.35</v>
      </c>
      <c r="O1197">
        <v>9.8289924304968892</v>
      </c>
      <c r="P1197">
        <v>384.60249864314301</v>
      </c>
      <c r="Q1197">
        <v>2.80839368774501</v>
      </c>
      <c r="R1197">
        <v>-3.7623240984763799E-3</v>
      </c>
      <c r="S1197">
        <v>405</v>
      </c>
      <c r="T1197" t="s">
        <v>60</v>
      </c>
      <c r="U1197" t="s">
        <v>61</v>
      </c>
      <c r="V1197">
        <v>255</v>
      </c>
      <c r="W1197">
        <v>0</v>
      </c>
      <c r="X1197" t="s">
        <v>62</v>
      </c>
      <c r="Y1197">
        <v>6</v>
      </c>
      <c r="Z1197">
        <v>203</v>
      </c>
      <c r="AA1197">
        <v>3</v>
      </c>
      <c r="AB1197" t="s">
        <v>63</v>
      </c>
      <c r="AD1197">
        <v>1205.8711579666599</v>
      </c>
      <c r="AE1197">
        <v>3</v>
      </c>
      <c r="AF1197" t="s">
        <v>64</v>
      </c>
      <c r="AG1197">
        <v>0</v>
      </c>
      <c r="AJ1197">
        <v>819347.98255359195</v>
      </c>
      <c r="AK1197">
        <v>830070.26433347096</v>
      </c>
      <c r="AL1197">
        <v>6.6106192635714531E-2</v>
      </c>
      <c r="AM1197">
        <v>9.6690614416644199E-3</v>
      </c>
      <c r="AN1197">
        <v>9.6931787998982642E-3</v>
      </c>
      <c r="AO1197">
        <v>-4.5002939415470532E-2</v>
      </c>
      <c r="AP1197">
        <v>1.3001903367129499</v>
      </c>
      <c r="AQ1197">
        <v>1.29722059816916</v>
      </c>
      <c r="AR1197">
        <v>-2.546768992707751E-2</v>
      </c>
      <c r="AS1197">
        <v>9.57144452547622E-3</v>
      </c>
      <c r="AT1197">
        <v>9.5933748212770655E-3</v>
      </c>
      <c r="AU1197">
        <v>-4.5239114600643254E-2</v>
      </c>
    </row>
    <row r="1198" spans="1:47" x14ac:dyDescent="0.25">
      <c r="A1198" t="s">
        <v>58</v>
      </c>
      <c r="B1198">
        <v>7</v>
      </c>
      <c r="C1198">
        <v>51</v>
      </c>
      <c r="D1198" t="s">
        <v>1242</v>
      </c>
      <c r="E1198">
        <v>283.35000000000002</v>
      </c>
      <c r="F1198">
        <v>881121.37551747903</v>
      </c>
      <c r="G1198">
        <v>9.0482812203644698E-3</v>
      </c>
      <c r="H1198">
        <v>1.2539776237545699</v>
      </c>
      <c r="I1198">
        <v>9.0258265136325296E-3</v>
      </c>
      <c r="J1198">
        <v>-0.13658502000468001</v>
      </c>
      <c r="K1198">
        <v>0</v>
      </c>
      <c r="L1198">
        <v>576</v>
      </c>
      <c r="M1198">
        <v>768</v>
      </c>
      <c r="N1198">
        <v>36.85</v>
      </c>
      <c r="O1198">
        <v>9.5240974749317893</v>
      </c>
      <c r="P1198">
        <v>395.207662924288</v>
      </c>
      <c r="Q1198">
        <v>2.8929873810956299</v>
      </c>
      <c r="R1198">
        <v>-3.6744121241693698E-3</v>
      </c>
      <c r="S1198">
        <v>405</v>
      </c>
      <c r="T1198" t="s">
        <v>60</v>
      </c>
      <c r="U1198" t="s">
        <v>61</v>
      </c>
      <c r="V1198">
        <v>255</v>
      </c>
      <c r="W1198">
        <v>0</v>
      </c>
      <c r="X1198" t="s">
        <v>62</v>
      </c>
      <c r="Y1198">
        <v>6</v>
      </c>
      <c r="Z1198">
        <v>203</v>
      </c>
      <c r="AA1198">
        <v>3</v>
      </c>
      <c r="AB1198" t="s">
        <v>63</v>
      </c>
      <c r="AD1198">
        <v>1205.8711579666599</v>
      </c>
      <c r="AE1198">
        <v>3</v>
      </c>
      <c r="AF1198" t="s">
        <v>64</v>
      </c>
      <c r="AG1198">
        <v>0</v>
      </c>
      <c r="AJ1198">
        <v>819347.98255359195</v>
      </c>
      <c r="AK1198">
        <v>827120.27547190676</v>
      </c>
      <c r="AL1198">
        <v>1.360283371342899E-3</v>
      </c>
      <c r="AM1198">
        <v>9.6397197151358201E-3</v>
      </c>
      <c r="AN1198">
        <v>9.665387130767554E-3</v>
      </c>
      <c r="AO1198">
        <v>-7.1410501169784174E-2</v>
      </c>
      <c r="AP1198">
        <v>1.3001903367129499</v>
      </c>
      <c r="AQ1198">
        <v>1.2974708802794819</v>
      </c>
      <c r="AR1198">
        <v>-2.8518491291921005E-2</v>
      </c>
      <c r="AS1198">
        <v>9.5390716554354799E-3</v>
      </c>
      <c r="AT1198">
        <v>9.5660491726139683E-3</v>
      </c>
      <c r="AU1198">
        <v>-7.1846612643415075E-2</v>
      </c>
    </row>
    <row r="1199" spans="1:47" x14ac:dyDescent="0.25">
      <c r="A1199" t="s">
        <v>58</v>
      </c>
      <c r="B1199">
        <v>7</v>
      </c>
      <c r="C1199">
        <v>52</v>
      </c>
      <c r="D1199" t="s">
        <v>1243</v>
      </c>
      <c r="E1199">
        <v>289.21666666666664</v>
      </c>
      <c r="F1199">
        <v>807110.18800779199</v>
      </c>
      <c r="G1199">
        <v>9.6397197151358201E-3</v>
      </c>
      <c r="H1199">
        <v>1.30421970355481</v>
      </c>
      <c r="I1199">
        <v>9.5390716554354799E-3</v>
      </c>
      <c r="J1199">
        <v>-9.5882653637423501E-2</v>
      </c>
      <c r="K1199">
        <v>0</v>
      </c>
      <c r="L1199">
        <v>576</v>
      </c>
      <c r="M1199">
        <v>768</v>
      </c>
      <c r="N1199">
        <v>36.35</v>
      </c>
      <c r="O1199">
        <v>9.7852435073601001</v>
      </c>
      <c r="P1199">
        <v>384.20364872312001</v>
      </c>
      <c r="Q1199">
        <v>2.8189799615220301</v>
      </c>
      <c r="R1199">
        <v>-3.7701496554074601E-3</v>
      </c>
      <c r="S1199">
        <v>405</v>
      </c>
      <c r="T1199" t="s">
        <v>60</v>
      </c>
      <c r="U1199" t="s">
        <v>61</v>
      </c>
      <c r="V1199">
        <v>255</v>
      </c>
      <c r="W1199">
        <v>0</v>
      </c>
      <c r="X1199" t="s">
        <v>62</v>
      </c>
      <c r="Y1199">
        <v>6</v>
      </c>
      <c r="Z1199">
        <v>203</v>
      </c>
      <c r="AA1199">
        <v>3</v>
      </c>
      <c r="AB1199" t="s">
        <v>63</v>
      </c>
      <c r="AD1199">
        <v>1205.8711579666599</v>
      </c>
      <c r="AE1199">
        <v>3</v>
      </c>
      <c r="AF1199" t="s">
        <v>64</v>
      </c>
      <c r="AG1199">
        <v>0</v>
      </c>
      <c r="AJ1199">
        <v>870447.24169096595</v>
      </c>
      <c r="AK1199">
        <v>831165.89280214487</v>
      </c>
      <c r="AL1199">
        <v>4.2110198358639481E-2</v>
      </c>
      <c r="AM1199">
        <v>9.6397197151358201E-3</v>
      </c>
      <c r="AN1199">
        <v>9.6148144735911326E-3</v>
      </c>
      <c r="AO1199">
        <v>-7.7347132284746878E-2</v>
      </c>
      <c r="AP1199">
        <v>1.2797857314134999</v>
      </c>
      <c r="AQ1199">
        <v>1.2928343679615422</v>
      </c>
      <c r="AR1199">
        <v>-4.1461471529535859E-2</v>
      </c>
      <c r="AS1199">
        <v>9.5390716554354799E-3</v>
      </c>
      <c r="AT1199">
        <v>9.5149730440699468E-3</v>
      </c>
      <c r="AU1199">
        <v>-8.0106633191835516E-2</v>
      </c>
    </row>
    <row r="1200" spans="1:47" x14ac:dyDescent="0.25">
      <c r="A1200" t="s">
        <v>58</v>
      </c>
      <c r="B1200">
        <v>7</v>
      </c>
      <c r="C1200">
        <v>53</v>
      </c>
      <c r="D1200" t="s">
        <v>1244</v>
      </c>
      <c r="E1200">
        <v>295.10000000000002</v>
      </c>
      <c r="F1200">
        <v>870447.24169096595</v>
      </c>
      <c r="G1200">
        <v>9.66310963792902E-3</v>
      </c>
      <c r="H1200">
        <v>1.2797857314134999</v>
      </c>
      <c r="I1200">
        <v>9.5483192041557301E-3</v>
      </c>
      <c r="J1200">
        <v>-7.9245151376636097E-2</v>
      </c>
      <c r="K1200">
        <v>0</v>
      </c>
      <c r="L1200">
        <v>576</v>
      </c>
      <c r="M1200">
        <v>768</v>
      </c>
      <c r="N1200">
        <v>36.5</v>
      </c>
      <c r="O1200">
        <v>9.7507805457061707</v>
      </c>
      <c r="P1200">
        <v>382.48896756663999</v>
      </c>
      <c r="Q1200">
        <v>2.8155798660837301</v>
      </c>
      <c r="R1200">
        <v>-3.7230003331162301E-3</v>
      </c>
      <c r="S1200">
        <v>405</v>
      </c>
      <c r="T1200" t="s">
        <v>60</v>
      </c>
      <c r="U1200" t="s">
        <v>61</v>
      </c>
      <c r="V1200">
        <v>255</v>
      </c>
      <c r="W1200">
        <v>0</v>
      </c>
      <c r="X1200" t="s">
        <v>62</v>
      </c>
      <c r="Y1200">
        <v>6</v>
      </c>
      <c r="Z1200">
        <v>203</v>
      </c>
      <c r="AA1200">
        <v>3</v>
      </c>
      <c r="AB1200" t="s">
        <v>63</v>
      </c>
      <c r="AD1200">
        <v>1205.8711579666599</v>
      </c>
      <c r="AE1200">
        <v>3</v>
      </c>
      <c r="AF1200" t="s">
        <v>64</v>
      </c>
      <c r="AG1200">
        <v>0</v>
      </c>
      <c r="AJ1200">
        <v>807110.18800779199</v>
      </c>
      <c r="AK1200">
        <v>830061.0735520802</v>
      </c>
      <c r="AL1200">
        <v>-1.2024322241093059E-2</v>
      </c>
      <c r="AM1200">
        <v>9.6397197151358201E-3</v>
      </c>
      <c r="AN1200">
        <v>9.5780969774794961E-3</v>
      </c>
      <c r="AO1200">
        <v>-8.4490360609072349E-2</v>
      </c>
      <c r="AP1200">
        <v>1.30421970355481</v>
      </c>
      <c r="AQ1200">
        <v>1.291995949017674</v>
      </c>
      <c r="AR1200">
        <v>-1.1340091832090468E-2</v>
      </c>
      <c r="AS1200">
        <v>9.5390716554354799E-3</v>
      </c>
      <c r="AT1200">
        <v>9.4769056964782734E-3</v>
      </c>
      <c r="AU1200">
        <v>-8.7055525631703559E-2</v>
      </c>
    </row>
    <row r="1201" spans="1:47" x14ac:dyDescent="0.25">
      <c r="A1201" t="s">
        <v>58</v>
      </c>
      <c r="B1201">
        <v>7</v>
      </c>
      <c r="C1201">
        <v>54</v>
      </c>
      <c r="D1201" t="s">
        <v>1245</v>
      </c>
      <c r="E1201">
        <v>301.13333333333333</v>
      </c>
      <c r="F1201">
        <v>690233.38024580805</v>
      </c>
      <c r="G1201">
        <v>9.4858517808837795E-3</v>
      </c>
      <c r="H1201">
        <v>1.3519593718245</v>
      </c>
      <c r="I1201">
        <v>9.3862057285670798E-3</v>
      </c>
      <c r="J1201">
        <v>-6.6590310166382394E-2</v>
      </c>
      <c r="K1201">
        <v>0</v>
      </c>
      <c r="L1201">
        <v>576</v>
      </c>
      <c r="M1201">
        <v>768</v>
      </c>
      <c r="N1201">
        <v>38.200000000000003</v>
      </c>
      <c r="O1201">
        <v>9.6272361766250008</v>
      </c>
      <c r="P1201">
        <v>384.15024622336699</v>
      </c>
      <c r="Q1201">
        <v>2.8129687744282799</v>
      </c>
      <c r="R1201">
        <v>-3.8624981484442701E-3</v>
      </c>
      <c r="S1201">
        <v>405</v>
      </c>
      <c r="T1201" t="s">
        <v>60</v>
      </c>
      <c r="U1201" t="s">
        <v>61</v>
      </c>
      <c r="V1201">
        <v>255</v>
      </c>
      <c r="W1201">
        <v>0</v>
      </c>
      <c r="X1201" t="s">
        <v>62</v>
      </c>
      <c r="Y1201">
        <v>6</v>
      </c>
      <c r="Z1201">
        <v>203</v>
      </c>
      <c r="AA1201">
        <v>3</v>
      </c>
      <c r="AB1201" t="s">
        <v>63</v>
      </c>
      <c r="AD1201">
        <v>1205.8711579666599</v>
      </c>
      <c r="AE1201">
        <v>3</v>
      </c>
      <c r="AF1201" t="s">
        <v>64</v>
      </c>
      <c r="AG1201">
        <v>0</v>
      </c>
      <c r="AJ1201">
        <v>839576.06920478202</v>
      </c>
      <c r="AK1201">
        <v>828956.25430201553</v>
      </c>
      <c r="AL1201">
        <v>-0.1498358089615027</v>
      </c>
      <c r="AM1201">
        <v>9.4858517808837795E-3</v>
      </c>
      <c r="AN1201">
        <v>9.5184071157892354E-3</v>
      </c>
      <c r="AO1201">
        <v>-0.1004198743505902</v>
      </c>
      <c r="AP1201">
        <v>1.2797857314134999</v>
      </c>
      <c r="AQ1201">
        <v>1.2911575300738061</v>
      </c>
      <c r="AR1201">
        <v>1.9382592553813461E-2</v>
      </c>
      <c r="AS1201">
        <v>9.3862057285670798E-3</v>
      </c>
      <c r="AT1201">
        <v>9.4168245808434452E-3</v>
      </c>
      <c r="AU1201">
        <v>-0.10222198357646055</v>
      </c>
    </row>
    <row r="1202" spans="1:47" x14ac:dyDescent="0.25">
      <c r="A1202" t="s">
        <v>58</v>
      </c>
      <c r="B1202">
        <v>7</v>
      </c>
      <c r="C1202">
        <v>55</v>
      </c>
      <c r="D1202" t="s">
        <v>1246</v>
      </c>
      <c r="E1202">
        <v>307.10000000000002</v>
      </c>
      <c r="F1202">
        <v>839576.06920478202</v>
      </c>
      <c r="G1202">
        <v>8.8498246610031906E-3</v>
      </c>
      <c r="H1202">
        <v>1.2625200829615999</v>
      </c>
      <c r="I1202">
        <v>8.8088348299909594E-3</v>
      </c>
      <c r="J1202">
        <v>-0.181326181704761</v>
      </c>
      <c r="K1202">
        <v>0</v>
      </c>
      <c r="L1202">
        <v>576</v>
      </c>
      <c r="M1202">
        <v>768</v>
      </c>
      <c r="N1202">
        <v>38.450000000000003</v>
      </c>
      <c r="O1202">
        <v>9.2215478515936304</v>
      </c>
      <c r="P1202">
        <v>392.090689341283</v>
      </c>
      <c r="Q1202">
        <v>2.88152128295645</v>
      </c>
      <c r="R1202">
        <v>-3.6912672179023301E-3</v>
      </c>
      <c r="S1202">
        <v>405</v>
      </c>
      <c r="T1202" t="s">
        <v>60</v>
      </c>
      <c r="U1202" t="s">
        <v>61</v>
      </c>
      <c r="V1202">
        <v>255</v>
      </c>
      <c r="W1202">
        <v>0</v>
      </c>
      <c r="X1202" t="s">
        <v>62</v>
      </c>
      <c r="Y1202">
        <v>6</v>
      </c>
      <c r="Z1202">
        <v>203</v>
      </c>
      <c r="AA1202">
        <v>3</v>
      </c>
      <c r="AB1202" t="s">
        <v>63</v>
      </c>
      <c r="AD1202">
        <v>1205.8711579666599</v>
      </c>
      <c r="AE1202">
        <v>3</v>
      </c>
      <c r="AF1202" t="s">
        <v>64</v>
      </c>
      <c r="AG1202">
        <v>0</v>
      </c>
      <c r="AJ1202">
        <v>813823.88630326896</v>
      </c>
      <c r="AK1202">
        <v>816489.69828156603</v>
      </c>
      <c r="AL1202">
        <v>-0.16576590117917084</v>
      </c>
      <c r="AM1202">
        <v>9.4854739611062392E-3</v>
      </c>
      <c r="AN1202">
        <v>9.4654636168609724E-3</v>
      </c>
      <c r="AO1202">
        <v>-9.5252030997027656E-2</v>
      </c>
      <c r="AP1202">
        <v>1.29599824199361</v>
      </c>
      <c r="AQ1202">
        <v>1.2944000321898281</v>
      </c>
      <c r="AR1202">
        <v>1.7154491893431472E-2</v>
      </c>
      <c r="AS1202">
        <v>9.3811077875178492E-3</v>
      </c>
      <c r="AT1202">
        <v>9.3633234735808792E-3</v>
      </c>
      <c r="AU1202">
        <v>-9.7475871980072348E-2</v>
      </c>
    </row>
    <row r="1203" spans="1:47" x14ac:dyDescent="0.25">
      <c r="A1203" t="s">
        <v>58</v>
      </c>
      <c r="B1203">
        <v>7</v>
      </c>
      <c r="C1203">
        <v>56</v>
      </c>
      <c r="D1203" t="s">
        <v>1247</v>
      </c>
      <c r="E1203">
        <v>313.16666666666669</v>
      </c>
      <c r="F1203">
        <v>813823.88630326896</v>
      </c>
      <c r="G1203">
        <v>9.4854739611062392E-3</v>
      </c>
      <c r="H1203">
        <v>1.29599824199361</v>
      </c>
      <c r="I1203">
        <v>9.3811077875178492E-3</v>
      </c>
      <c r="J1203">
        <v>-0.11045318126291701</v>
      </c>
      <c r="K1203">
        <v>0</v>
      </c>
      <c r="L1203">
        <v>576</v>
      </c>
      <c r="M1203">
        <v>768</v>
      </c>
      <c r="N1203">
        <v>37.950000000000003</v>
      </c>
      <c r="O1203">
        <v>9.6068869961172592</v>
      </c>
      <c r="P1203">
        <v>383.54978597317699</v>
      </c>
      <c r="Q1203">
        <v>2.81175404917989</v>
      </c>
      <c r="R1203">
        <v>-3.7546025436124299E-3</v>
      </c>
      <c r="S1203">
        <v>405</v>
      </c>
      <c r="T1203" t="s">
        <v>60</v>
      </c>
      <c r="U1203" t="s">
        <v>61</v>
      </c>
      <c r="V1203">
        <v>255</v>
      </c>
      <c r="W1203">
        <v>0</v>
      </c>
      <c r="X1203" t="s">
        <v>62</v>
      </c>
      <c r="Y1203">
        <v>6</v>
      </c>
      <c r="Z1203">
        <v>203</v>
      </c>
      <c r="AA1203">
        <v>3</v>
      </c>
      <c r="AB1203" t="s">
        <v>63</v>
      </c>
      <c r="AD1203">
        <v>1205.8711579666599</v>
      </c>
      <c r="AE1203">
        <v>3</v>
      </c>
      <c r="AF1203" t="s">
        <v>64</v>
      </c>
      <c r="AG1203">
        <v>0</v>
      </c>
      <c r="AJ1203">
        <v>813823.88630326896</v>
      </c>
      <c r="AK1203">
        <v>812520.99825092778</v>
      </c>
      <c r="AL1203">
        <v>-0.20738188686997389</v>
      </c>
      <c r="AM1203">
        <v>9.3412704066845199E-3</v>
      </c>
      <c r="AN1203">
        <v>9.4057737551707116E-3</v>
      </c>
      <c r="AO1203">
        <v>-0.12576355640888962</v>
      </c>
      <c r="AP1203">
        <v>1.29599824199361</v>
      </c>
      <c r="AQ1203">
        <v>1.2939482235811521</v>
      </c>
      <c r="AR1203">
        <v>2.51437484773975E-2</v>
      </c>
      <c r="AS1203">
        <v>9.2386660772613306E-3</v>
      </c>
      <c r="AT1203">
        <v>9.3032423579460493E-3</v>
      </c>
      <c r="AU1203">
        <v>-0.1263435635453746</v>
      </c>
    </row>
    <row r="1204" spans="1:47" x14ac:dyDescent="0.25">
      <c r="A1204" t="s">
        <v>58</v>
      </c>
      <c r="B1204">
        <v>7</v>
      </c>
      <c r="C1204">
        <v>57</v>
      </c>
      <c r="D1204" t="s">
        <v>1248</v>
      </c>
      <c r="E1204">
        <v>319.31666666666666</v>
      </c>
      <c r="F1204">
        <v>787266.68785460095</v>
      </c>
      <c r="G1204">
        <v>9.3412704066845199E-3</v>
      </c>
      <c r="H1204">
        <v>1.30196066051143</v>
      </c>
      <c r="I1204">
        <v>9.2386660772613306E-3</v>
      </c>
      <c r="J1204">
        <v>-8.6381727582831705E-2</v>
      </c>
      <c r="K1204">
        <v>0</v>
      </c>
      <c r="L1204">
        <v>576</v>
      </c>
      <c r="M1204">
        <v>768</v>
      </c>
      <c r="N1204">
        <v>37.200000000000003</v>
      </c>
      <c r="O1204">
        <v>9.4621092362381507</v>
      </c>
      <c r="P1204">
        <v>383.57410318288498</v>
      </c>
      <c r="Q1204">
        <v>2.79211977518806</v>
      </c>
      <c r="R1204">
        <v>-3.7663825341198599E-3</v>
      </c>
      <c r="S1204">
        <v>405</v>
      </c>
      <c r="T1204" t="s">
        <v>60</v>
      </c>
      <c r="U1204" t="s">
        <v>61</v>
      </c>
      <c r="V1204">
        <v>255</v>
      </c>
      <c r="W1204">
        <v>0</v>
      </c>
      <c r="X1204" t="s">
        <v>62</v>
      </c>
      <c r="Y1204">
        <v>6</v>
      </c>
      <c r="Z1204">
        <v>203</v>
      </c>
      <c r="AA1204">
        <v>3</v>
      </c>
      <c r="AB1204" t="s">
        <v>63</v>
      </c>
      <c r="AD1204">
        <v>1205.8711579666599</v>
      </c>
      <c r="AE1204">
        <v>3</v>
      </c>
      <c r="AF1204" t="s">
        <v>64</v>
      </c>
      <c r="AG1204">
        <v>0</v>
      </c>
      <c r="AJ1204">
        <v>808114.461588718</v>
      </c>
      <c r="AK1204">
        <v>795486.86900101264</v>
      </c>
      <c r="AL1204">
        <v>-0.33389074329892815</v>
      </c>
      <c r="AM1204">
        <v>9.3750022204944997E-3</v>
      </c>
      <c r="AN1204">
        <v>9.3225790103567997E-3</v>
      </c>
      <c r="AO1204">
        <v>-0.15165219656494625</v>
      </c>
      <c r="AP1204">
        <v>1.29599824199361</v>
      </c>
      <c r="AQ1204">
        <v>1.2984228782773561</v>
      </c>
      <c r="AR1204">
        <v>4.4361389854787985E-2</v>
      </c>
      <c r="AS1204">
        <v>9.2715661191226494E-3</v>
      </c>
      <c r="AT1204">
        <v>9.2217397673757563E-3</v>
      </c>
      <c r="AU1204">
        <v>-0.14800534447977848</v>
      </c>
    </row>
    <row r="1205" spans="1:47" x14ac:dyDescent="0.25">
      <c r="A1205" t="s">
        <v>58</v>
      </c>
      <c r="B1205">
        <v>7</v>
      </c>
      <c r="C1205">
        <v>58</v>
      </c>
      <c r="D1205" t="s">
        <v>1249</v>
      </c>
      <c r="E1205">
        <v>325.38333333333333</v>
      </c>
      <c r="F1205">
        <v>808114.461588718</v>
      </c>
      <c r="G1205">
        <v>9.3750022204944997E-3</v>
      </c>
      <c r="H1205">
        <v>1.29441337659065</v>
      </c>
      <c r="I1205">
        <v>9.2715661191226494E-3</v>
      </c>
      <c r="J1205">
        <v>-4.13943357753805E-2</v>
      </c>
      <c r="K1205">
        <v>0</v>
      </c>
      <c r="L1205">
        <v>576</v>
      </c>
      <c r="M1205">
        <v>768</v>
      </c>
      <c r="N1205">
        <v>36.299999999999997</v>
      </c>
      <c r="O1205">
        <v>9.4942068514823301</v>
      </c>
      <c r="P1205">
        <v>383.52578663549002</v>
      </c>
      <c r="Q1205">
        <v>2.8078884982725301</v>
      </c>
      <c r="R1205">
        <v>-3.75176312190037E-3</v>
      </c>
      <c r="S1205">
        <v>405</v>
      </c>
      <c r="T1205" t="s">
        <v>60</v>
      </c>
      <c r="U1205" t="s">
        <v>61</v>
      </c>
      <c r="V1205">
        <v>255</v>
      </c>
      <c r="W1205">
        <v>0</v>
      </c>
      <c r="X1205" t="s">
        <v>62</v>
      </c>
      <c r="Y1205">
        <v>6</v>
      </c>
      <c r="Z1205">
        <v>203</v>
      </c>
      <c r="AA1205">
        <v>3</v>
      </c>
      <c r="AB1205" t="s">
        <v>63</v>
      </c>
      <c r="AD1205">
        <v>1205.8711579666599</v>
      </c>
      <c r="AE1205">
        <v>3</v>
      </c>
      <c r="AF1205" t="s">
        <v>64</v>
      </c>
      <c r="AG1205">
        <v>0</v>
      </c>
      <c r="AJ1205">
        <v>787266.68785460095</v>
      </c>
      <c r="AK1205">
        <v>783603.17633140006</v>
      </c>
      <c r="AL1205">
        <v>-0.14361643144601188</v>
      </c>
      <c r="AM1205">
        <v>9.3412704066845199E-3</v>
      </c>
      <c r="AN1205">
        <v>9.2364840541455957E-3</v>
      </c>
      <c r="AO1205">
        <v>-0.14938542804809765</v>
      </c>
      <c r="AP1205">
        <v>1.30196066051143</v>
      </c>
      <c r="AQ1205">
        <v>1.2996550308575381</v>
      </c>
      <c r="AR1205">
        <v>-8.9890045091872602E-3</v>
      </c>
      <c r="AS1205">
        <v>9.2386660772613306E-3</v>
      </c>
      <c r="AT1205">
        <v>9.1398496197997014E-3</v>
      </c>
      <c r="AU1205">
        <v>-0.14180245699299021</v>
      </c>
    </row>
    <row r="1206" spans="1:47" x14ac:dyDescent="0.25">
      <c r="A1206" t="s">
        <v>58</v>
      </c>
      <c r="B1206">
        <v>7</v>
      </c>
      <c r="C1206">
        <v>59</v>
      </c>
      <c r="D1206" t="s">
        <v>1250</v>
      </c>
      <c r="E1206">
        <v>331.45</v>
      </c>
      <c r="F1206">
        <v>754405.42295520601</v>
      </c>
      <c r="G1206">
        <v>9.06987805681422E-3</v>
      </c>
      <c r="H1206">
        <v>1.30633155805933</v>
      </c>
      <c r="I1206">
        <v>8.9786927757156201E-3</v>
      </c>
      <c r="J1206">
        <v>-6.8580738421404497E-2</v>
      </c>
      <c r="K1206">
        <v>0</v>
      </c>
      <c r="L1206">
        <v>576</v>
      </c>
      <c r="M1206">
        <v>768</v>
      </c>
      <c r="N1206">
        <v>37.25</v>
      </c>
      <c r="O1206">
        <v>9.22433527239874</v>
      </c>
      <c r="P1206">
        <v>384.80037397704501</v>
      </c>
      <c r="Q1206">
        <v>2.8388015529586799</v>
      </c>
      <c r="R1206">
        <v>-3.7753476747701001E-3</v>
      </c>
      <c r="S1206">
        <v>405</v>
      </c>
      <c r="T1206" t="s">
        <v>60</v>
      </c>
      <c r="U1206" t="s">
        <v>61</v>
      </c>
      <c r="V1206">
        <v>255</v>
      </c>
      <c r="W1206">
        <v>0</v>
      </c>
      <c r="X1206" t="s">
        <v>62</v>
      </c>
      <c r="Y1206">
        <v>6</v>
      </c>
      <c r="Z1206">
        <v>203</v>
      </c>
      <c r="AA1206">
        <v>3</v>
      </c>
      <c r="AB1206" t="s">
        <v>63</v>
      </c>
      <c r="AD1206">
        <v>1205.8711579666599</v>
      </c>
      <c r="AE1206">
        <v>3</v>
      </c>
      <c r="AF1206" t="s">
        <v>64</v>
      </c>
      <c r="AG1206">
        <v>0</v>
      </c>
      <c r="AJ1206">
        <v>754405.42295520601</v>
      </c>
      <c r="AK1206">
        <v>781164.13098310411</v>
      </c>
      <c r="AL1206">
        <v>-5.9143846180632019E-5</v>
      </c>
      <c r="AM1206">
        <v>9.06987805681422E-3</v>
      </c>
      <c r="AN1206">
        <v>9.1545227220733438E-3</v>
      </c>
      <c r="AO1206">
        <v>-0.15404427173458343</v>
      </c>
      <c r="AP1206">
        <v>1.30215900489452</v>
      </c>
      <c r="AQ1206">
        <v>1.2975458058981841</v>
      </c>
      <c r="AR1206">
        <v>-3.0470842113033112E-2</v>
      </c>
      <c r="AS1206">
        <v>8.9786927757156201E-3</v>
      </c>
      <c r="AT1206">
        <v>9.0634532453884083E-3</v>
      </c>
      <c r="AU1206">
        <v>-0.14508860815500674</v>
      </c>
    </row>
    <row r="1207" spans="1:47" x14ac:dyDescent="0.25">
      <c r="A1207" t="s">
        <v>58</v>
      </c>
      <c r="B1207">
        <v>7</v>
      </c>
      <c r="C1207">
        <v>60</v>
      </c>
      <c r="D1207" t="s">
        <v>1251</v>
      </c>
      <c r="E1207">
        <v>337.73333333333335</v>
      </c>
      <c r="F1207">
        <v>745305.94177795202</v>
      </c>
      <c r="G1207">
        <v>8.8510935334763507E-3</v>
      </c>
      <c r="H1207">
        <v>1.30215900489452</v>
      </c>
      <c r="I1207">
        <v>8.7698757755427306E-3</v>
      </c>
      <c r="J1207">
        <v>-9.8080452914051597E-2</v>
      </c>
      <c r="K1207">
        <v>0</v>
      </c>
      <c r="L1207">
        <v>576</v>
      </c>
      <c r="M1207">
        <v>768</v>
      </c>
      <c r="N1207">
        <v>38.5</v>
      </c>
      <c r="O1207">
        <v>9.0367434427901401</v>
      </c>
      <c r="P1207">
        <v>385.91912455965098</v>
      </c>
      <c r="Q1207">
        <v>2.8155401320802702</v>
      </c>
      <c r="R1207">
        <v>-3.76773141185452E-3</v>
      </c>
      <c r="S1207">
        <v>405</v>
      </c>
      <c r="T1207" t="s">
        <v>60</v>
      </c>
      <c r="U1207" t="s">
        <v>61</v>
      </c>
      <c r="V1207">
        <v>255</v>
      </c>
      <c r="W1207">
        <v>0</v>
      </c>
      <c r="X1207" t="s">
        <v>62</v>
      </c>
      <c r="Y1207">
        <v>6</v>
      </c>
      <c r="Z1207">
        <v>203</v>
      </c>
      <c r="AA1207">
        <v>3</v>
      </c>
      <c r="AB1207" t="s">
        <v>63</v>
      </c>
      <c r="AD1207">
        <v>1205.8711579666599</v>
      </c>
      <c r="AE1207">
        <v>3</v>
      </c>
      <c r="AF1207" t="s">
        <v>64</v>
      </c>
      <c r="AG1207">
        <v>0</v>
      </c>
      <c r="AJ1207">
        <v>754405.42295520601</v>
      </c>
      <c r="AK1207">
        <v>779866.97057771822</v>
      </c>
      <c r="AL1207">
        <v>-0.16773249368421475</v>
      </c>
      <c r="AM1207">
        <v>9.0549991800502102E-3</v>
      </c>
      <c r="AN1207">
        <v>9.0658150272390978E-3</v>
      </c>
      <c r="AO1207">
        <v>-0.13893179984148812</v>
      </c>
      <c r="AP1207">
        <v>1.30215900489452</v>
      </c>
      <c r="AQ1207">
        <v>1.29543658093883</v>
      </c>
      <c r="AR1207">
        <v>-2.5067087698802018E-2</v>
      </c>
      <c r="AS1207">
        <v>8.9716570496375797E-3</v>
      </c>
      <c r="AT1207">
        <v>8.9804768626048498E-3</v>
      </c>
      <c r="AU1207">
        <v>-0.13108709766228335</v>
      </c>
    </row>
    <row r="1208" spans="1:47" x14ac:dyDescent="0.25">
      <c r="A1208" t="s">
        <v>58</v>
      </c>
      <c r="B1208">
        <v>7</v>
      </c>
      <c r="C1208">
        <v>61</v>
      </c>
      <c r="D1208" t="s">
        <v>1252</v>
      </c>
      <c r="E1208">
        <v>344.06666666666666</v>
      </c>
      <c r="F1208">
        <v>801628.65956178901</v>
      </c>
      <c r="G1208">
        <v>9.0549991800502102E-3</v>
      </c>
      <c r="H1208">
        <v>1.28545211719684</v>
      </c>
      <c r="I1208">
        <v>8.9716570496375797E-3</v>
      </c>
      <c r="J1208">
        <v>-5.92626263024911E-2</v>
      </c>
      <c r="K1208">
        <v>0</v>
      </c>
      <c r="L1208">
        <v>576</v>
      </c>
      <c r="M1208">
        <v>768</v>
      </c>
      <c r="N1208">
        <v>37.450000000000003</v>
      </c>
      <c r="O1208">
        <v>9.2428112552173491</v>
      </c>
      <c r="P1208">
        <v>385.839577086063</v>
      </c>
      <c r="Q1208">
        <v>2.8128098384144402</v>
      </c>
      <c r="R1208">
        <v>-3.7351058648820599E-3</v>
      </c>
      <c r="S1208">
        <v>405</v>
      </c>
      <c r="T1208" t="s">
        <v>60</v>
      </c>
      <c r="U1208" t="s">
        <v>61</v>
      </c>
      <c r="V1208">
        <v>255</v>
      </c>
      <c r="W1208">
        <v>0</v>
      </c>
      <c r="X1208" t="s">
        <v>62</v>
      </c>
      <c r="Y1208">
        <v>6</v>
      </c>
      <c r="Z1208">
        <v>203</v>
      </c>
      <c r="AA1208">
        <v>3</v>
      </c>
      <c r="AB1208" t="s">
        <v>63</v>
      </c>
      <c r="AD1208">
        <v>1205.8711579666599</v>
      </c>
      <c r="AE1208">
        <v>3</v>
      </c>
      <c r="AF1208" t="s">
        <v>64</v>
      </c>
      <c r="AG1208">
        <v>0</v>
      </c>
      <c r="AJ1208">
        <v>801628.65956178901</v>
      </c>
      <c r="AK1208">
        <v>765630.85733683489</v>
      </c>
      <c r="AL1208">
        <v>-0.2536960747344732</v>
      </c>
      <c r="AM1208">
        <v>8.9314637463232694E-3</v>
      </c>
      <c r="AN1208">
        <v>8.9838536951668459E-3</v>
      </c>
      <c r="AO1208">
        <v>-0.21790358705163426</v>
      </c>
      <c r="AP1208">
        <v>1.28545211719684</v>
      </c>
      <c r="AQ1208">
        <v>1.2934584430726641</v>
      </c>
      <c r="AR1208">
        <v>-2.3603972210123378E-2</v>
      </c>
      <c r="AS1208">
        <v>8.8566842052048601E-3</v>
      </c>
      <c r="AT1208">
        <v>8.904080488193555E-3</v>
      </c>
      <c r="AU1208">
        <v>-0.2039356526097191</v>
      </c>
    </row>
    <row r="1209" spans="1:47" x14ac:dyDescent="0.25">
      <c r="A1209" t="s">
        <v>58</v>
      </c>
      <c r="B1209">
        <v>7</v>
      </c>
      <c r="C1209">
        <v>62</v>
      </c>
      <c r="D1209" t="s">
        <v>1253</v>
      </c>
      <c r="E1209">
        <v>350.5</v>
      </c>
      <c r="F1209">
        <v>826762.640160123</v>
      </c>
      <c r="G1209">
        <v>8.9314637463232694E-3</v>
      </c>
      <c r="H1209">
        <v>1.27063281396121</v>
      </c>
      <c r="I1209">
        <v>8.8566842052048601E-3</v>
      </c>
      <c r="J1209">
        <v>-3.6470609224165798E-2</v>
      </c>
      <c r="K1209">
        <v>0</v>
      </c>
      <c r="L1209">
        <v>576</v>
      </c>
      <c r="M1209">
        <v>768</v>
      </c>
      <c r="N1209">
        <v>36.299999999999997</v>
      </c>
      <c r="O1209">
        <v>9.1502854263759392</v>
      </c>
      <c r="P1209">
        <v>386.93957321935301</v>
      </c>
      <c r="Q1209">
        <v>2.8246448951571401</v>
      </c>
      <c r="R1209">
        <v>-3.7067604569238498E-3</v>
      </c>
      <c r="S1209">
        <v>405</v>
      </c>
      <c r="T1209" t="s">
        <v>60</v>
      </c>
      <c r="U1209" t="s">
        <v>61</v>
      </c>
      <c r="V1209">
        <v>255</v>
      </c>
      <c r="W1209">
        <v>0</v>
      </c>
      <c r="X1209" t="s">
        <v>62</v>
      </c>
      <c r="Y1209">
        <v>6</v>
      </c>
      <c r="Z1209">
        <v>203</v>
      </c>
      <c r="AA1209">
        <v>3</v>
      </c>
      <c r="AB1209" t="s">
        <v>63</v>
      </c>
      <c r="AD1209">
        <v>1205.8711579666599</v>
      </c>
      <c r="AE1209">
        <v>3</v>
      </c>
      <c r="AF1209" t="s">
        <v>64</v>
      </c>
      <c r="AG1209">
        <v>0</v>
      </c>
      <c r="AJ1209">
        <v>801628.65956178901</v>
      </c>
      <c r="AK1209">
        <v>757966.99707583047</v>
      </c>
      <c r="AL1209">
        <v>-0.10161695906015143</v>
      </c>
      <c r="AM1209">
        <v>8.9314637463232694E-3</v>
      </c>
      <c r="AN1209">
        <v>8.8208174579619235E-3</v>
      </c>
      <c r="AO1209">
        <v>-0.28003791982708132</v>
      </c>
      <c r="AP1209">
        <v>1.28545211719684</v>
      </c>
      <c r="AQ1209">
        <v>1.2914406363298803</v>
      </c>
      <c r="AR1209">
        <v>-2.9773631450110707E-2</v>
      </c>
      <c r="AS1209">
        <v>8.8566842052048601E-3</v>
      </c>
      <c r="AT1209">
        <v>8.7524949464876656E-3</v>
      </c>
      <c r="AU1209">
        <v>-0.26582518571109337</v>
      </c>
    </row>
    <row r="1210" spans="1:47" x14ac:dyDescent="0.25">
      <c r="A1210" t="s">
        <v>58</v>
      </c>
      <c r="B1210">
        <v>7</v>
      </c>
      <c r="C1210">
        <v>63</v>
      </c>
      <c r="D1210" t="s">
        <v>1254</v>
      </c>
      <c r="E1210">
        <v>356.9</v>
      </c>
      <c r="F1210">
        <v>716086.12165018404</v>
      </c>
      <c r="G1210">
        <v>8.2546968707896008E-3</v>
      </c>
      <c r="H1210">
        <v>1.2920699711806001</v>
      </c>
      <c r="I1210">
        <v>8.2207650671861608E-3</v>
      </c>
      <c r="J1210">
        <v>-0.11015652108963001</v>
      </c>
      <c r="K1210">
        <v>0</v>
      </c>
      <c r="L1210">
        <v>576</v>
      </c>
      <c r="M1210">
        <v>768</v>
      </c>
      <c r="N1210">
        <v>38.4</v>
      </c>
      <c r="O1210">
        <v>8.6292366172555397</v>
      </c>
      <c r="P1210">
        <v>393.15540168009102</v>
      </c>
      <c r="Q1210">
        <v>2.8919826784369</v>
      </c>
      <c r="R1210">
        <v>-3.7494361902038601E-3</v>
      </c>
      <c r="S1210">
        <v>405</v>
      </c>
      <c r="T1210" t="s">
        <v>60</v>
      </c>
      <c r="U1210" t="s">
        <v>61</v>
      </c>
      <c r="V1210">
        <v>255</v>
      </c>
      <c r="W1210">
        <v>0</v>
      </c>
      <c r="X1210" t="s">
        <v>62</v>
      </c>
      <c r="Y1210">
        <v>6</v>
      </c>
      <c r="Z1210">
        <v>203</v>
      </c>
      <c r="AA1210">
        <v>3</v>
      </c>
      <c r="AB1210" t="s">
        <v>63</v>
      </c>
      <c r="AD1210">
        <v>1205.8711579666599</v>
      </c>
      <c r="AE1210">
        <v>3</v>
      </c>
      <c r="AF1210" t="s">
        <v>64</v>
      </c>
      <c r="AG1210">
        <v>0</v>
      </c>
      <c r="AJ1210">
        <v>716086.12165018404</v>
      </c>
      <c r="AK1210">
        <v>753584.87580147944</v>
      </c>
      <c r="AL1210">
        <v>-0.1499054110347291</v>
      </c>
      <c r="AM1210">
        <v>8.9314637463232694E-3</v>
      </c>
      <c r="AN1210">
        <v>8.6823287666061358E-3</v>
      </c>
      <c r="AO1210">
        <v>-0.23167752079697335</v>
      </c>
      <c r="AP1210">
        <v>1.2920699711806001</v>
      </c>
      <c r="AQ1210">
        <v>1.2887816244569661</v>
      </c>
      <c r="AR1210">
        <v>-2.506227588583794E-2</v>
      </c>
      <c r="AS1210">
        <v>8.8566842052048601E-3</v>
      </c>
      <c r="AT1210">
        <v>8.6196511100403387E-3</v>
      </c>
      <c r="AU1210">
        <v>-0.22622861482841347</v>
      </c>
    </row>
    <row r="1211" spans="1:47" x14ac:dyDescent="0.25">
      <c r="A1211" t="s">
        <v>58</v>
      </c>
      <c r="B1211">
        <v>7</v>
      </c>
      <c r="C1211">
        <v>64</v>
      </c>
      <c r="D1211" t="s">
        <v>1255</v>
      </c>
      <c r="E1211">
        <v>363.2</v>
      </c>
      <c r="F1211">
        <v>696031.66968133405</v>
      </c>
      <c r="G1211">
        <v>8.9531461433995808E-3</v>
      </c>
      <c r="H1211">
        <v>1.32918665096515</v>
      </c>
      <c r="I1211">
        <v>8.8614397777927994E-3</v>
      </c>
      <c r="J1211">
        <v>-9.6575694415501498E-2</v>
      </c>
      <c r="K1211">
        <v>0</v>
      </c>
      <c r="L1211">
        <v>576</v>
      </c>
      <c r="M1211">
        <v>768</v>
      </c>
      <c r="N1211">
        <v>37.950000000000003</v>
      </c>
      <c r="O1211">
        <v>9.0986969477004607</v>
      </c>
      <c r="P1211">
        <v>384.55839390004297</v>
      </c>
      <c r="Q1211">
        <v>2.8140472688077098</v>
      </c>
      <c r="R1211">
        <v>-3.8196641681579901E-3</v>
      </c>
      <c r="S1211">
        <v>405</v>
      </c>
      <c r="T1211" t="s">
        <v>60</v>
      </c>
      <c r="U1211" t="s">
        <v>61</v>
      </c>
      <c r="V1211">
        <v>255</v>
      </c>
      <c r="W1211">
        <v>0</v>
      </c>
      <c r="X1211" t="s">
        <v>62</v>
      </c>
      <c r="Y1211">
        <v>6</v>
      </c>
      <c r="Z1211">
        <v>203</v>
      </c>
      <c r="AA1211">
        <v>3</v>
      </c>
      <c r="AB1211" t="s">
        <v>63</v>
      </c>
      <c r="AD1211">
        <v>1205.8711579666599</v>
      </c>
      <c r="AE1211">
        <v>3</v>
      </c>
      <c r="AF1211" t="s">
        <v>64</v>
      </c>
      <c r="AG1211">
        <v>0</v>
      </c>
      <c r="AJ1211">
        <v>716086.12165018404</v>
      </c>
      <c r="AK1211">
        <v>742960.33490681322</v>
      </c>
      <c r="AL1211">
        <v>-0.26856208431951689</v>
      </c>
      <c r="AM1211">
        <v>8.2546968707896008E-3</v>
      </c>
      <c r="AN1211">
        <v>8.5605817220162049E-3</v>
      </c>
      <c r="AO1211">
        <v>-0.22285536684422583</v>
      </c>
      <c r="AP1211">
        <v>1.2920699711806001</v>
      </c>
      <c r="AQ1211">
        <v>1.28770610947859</v>
      </c>
      <c r="AR1211">
        <v>-4.1372717792480224E-4</v>
      </c>
      <c r="AS1211">
        <v>8.2207650671861608E-3</v>
      </c>
      <c r="AT1211">
        <v>8.5012029723991155E-3</v>
      </c>
      <c r="AU1211">
        <v>-0.21718156889484927</v>
      </c>
    </row>
    <row r="1212" spans="1:47" x14ac:dyDescent="0.25">
      <c r="A1212" t="s">
        <v>58</v>
      </c>
      <c r="B1212">
        <v>7</v>
      </c>
      <c r="C1212">
        <v>65</v>
      </c>
      <c r="D1212" t="s">
        <v>1256</v>
      </c>
      <c r="E1212">
        <v>369.51666666666665</v>
      </c>
      <c r="F1212">
        <v>788826.19487842498</v>
      </c>
      <c r="G1212">
        <v>8.2056626874103897E-3</v>
      </c>
      <c r="H1212">
        <v>1.25806393008561</v>
      </c>
      <c r="I1212">
        <v>8.1819330159946004E-3</v>
      </c>
      <c r="J1212">
        <v>-0.15958810917851499</v>
      </c>
      <c r="K1212">
        <v>0</v>
      </c>
      <c r="L1212">
        <v>576</v>
      </c>
      <c r="M1212">
        <v>768</v>
      </c>
      <c r="N1212">
        <v>36.700000000000003</v>
      </c>
      <c r="O1212">
        <v>8.6307201106237308</v>
      </c>
      <c r="P1212">
        <v>395.06287221811402</v>
      </c>
      <c r="Q1212">
        <v>2.8798240733804099</v>
      </c>
      <c r="R1212">
        <v>-3.6838965481507798E-3</v>
      </c>
      <c r="S1212">
        <v>405</v>
      </c>
      <c r="T1212" t="s">
        <v>60</v>
      </c>
      <c r="U1212" t="s">
        <v>61</v>
      </c>
      <c r="V1212">
        <v>255</v>
      </c>
      <c r="W1212">
        <v>0</v>
      </c>
      <c r="X1212" t="s">
        <v>62</v>
      </c>
      <c r="Y1212">
        <v>6</v>
      </c>
      <c r="Z1212">
        <v>203</v>
      </c>
      <c r="AA1212">
        <v>3</v>
      </c>
      <c r="AB1212" t="s">
        <v>63</v>
      </c>
      <c r="AD1212">
        <v>1205.8711579666599</v>
      </c>
      <c r="AE1212">
        <v>3</v>
      </c>
      <c r="AF1212" t="s">
        <v>64</v>
      </c>
      <c r="AG1212">
        <v>0</v>
      </c>
      <c r="AJ1212">
        <v>732494.816583451</v>
      </c>
      <c r="AK1212">
        <v>732335.794012147</v>
      </c>
      <c r="AL1212">
        <v>-2.6607839908604269E-2</v>
      </c>
      <c r="AM1212">
        <v>8.3625557232712699E-3</v>
      </c>
      <c r="AN1212">
        <v>8.4468001174058029E-3</v>
      </c>
      <c r="AO1212">
        <v>-0.19079905538267181</v>
      </c>
      <c r="AP1212">
        <v>1.28886394552995</v>
      </c>
      <c r="AQ1212">
        <v>1.2883884751452124</v>
      </c>
      <c r="AR1212">
        <v>3.698715459667132E-3</v>
      </c>
      <c r="AS1212">
        <v>8.3074378674009505E-3</v>
      </c>
      <c r="AT1212">
        <v>8.3913537048383325E-3</v>
      </c>
      <c r="AU1212">
        <v>-0.18813095556109624</v>
      </c>
    </row>
    <row r="1213" spans="1:47" x14ac:dyDescent="0.25">
      <c r="A1213" t="s">
        <v>58</v>
      </c>
      <c r="B1213">
        <v>7</v>
      </c>
      <c r="C1213">
        <v>66</v>
      </c>
      <c r="D1213" t="s">
        <v>1257</v>
      </c>
      <c r="E1213">
        <v>375.93333333333334</v>
      </c>
      <c r="F1213">
        <v>732494.816583451</v>
      </c>
      <c r="G1213">
        <v>8.3625557232712699E-3</v>
      </c>
      <c r="H1213">
        <v>1.28886394552995</v>
      </c>
      <c r="I1213">
        <v>8.3074378674009505E-3</v>
      </c>
      <c r="J1213">
        <v>-0.165791250665353</v>
      </c>
      <c r="K1213">
        <v>0</v>
      </c>
      <c r="L1213">
        <v>576</v>
      </c>
      <c r="M1213">
        <v>768</v>
      </c>
      <c r="N1213">
        <v>37.4</v>
      </c>
      <c r="O1213">
        <v>8.6394680119932499</v>
      </c>
      <c r="P1213">
        <v>389.537541257893</v>
      </c>
      <c r="Q1213">
        <v>2.8879071049399099</v>
      </c>
      <c r="R1213">
        <v>-3.7430377862111802E-3</v>
      </c>
      <c r="S1213">
        <v>405</v>
      </c>
      <c r="T1213" t="s">
        <v>60</v>
      </c>
      <c r="U1213" t="s">
        <v>61</v>
      </c>
      <c r="V1213">
        <v>255</v>
      </c>
      <c r="W1213">
        <v>0</v>
      </c>
      <c r="X1213" t="s">
        <v>62</v>
      </c>
      <c r="Y1213">
        <v>6</v>
      </c>
      <c r="Z1213">
        <v>203</v>
      </c>
      <c r="AA1213">
        <v>3</v>
      </c>
      <c r="AB1213" t="s">
        <v>63</v>
      </c>
      <c r="AD1213">
        <v>1205.8711579666599</v>
      </c>
      <c r="AE1213">
        <v>3</v>
      </c>
      <c r="AF1213" t="s">
        <v>64</v>
      </c>
      <c r="AG1213">
        <v>0</v>
      </c>
      <c r="AJ1213">
        <v>748505.95508845802</v>
      </c>
      <c r="AK1213">
        <v>738819.76069980185</v>
      </c>
      <c r="AL1213">
        <v>6.6372844761613592E-2</v>
      </c>
      <c r="AM1213">
        <v>8.3227285233736098E-3</v>
      </c>
      <c r="AN1213">
        <v>8.378863578884543E-3</v>
      </c>
      <c r="AO1213">
        <v>1.4227323566823198E-2</v>
      </c>
      <c r="AP1213">
        <v>1.28007454230496</v>
      </c>
      <c r="AQ1213">
        <v>1.2886982076509421</v>
      </c>
      <c r="AR1213">
        <v>2.7504662191715074E-2</v>
      </c>
      <c r="AS1213">
        <v>8.2644435169987405E-3</v>
      </c>
      <c r="AT1213">
        <v>8.3219219817452506E-3</v>
      </c>
      <c r="AU1213">
        <v>6.5842295419150639E-4</v>
      </c>
    </row>
    <row r="1214" spans="1:47" x14ac:dyDescent="0.25">
      <c r="A1214" t="s">
        <v>58</v>
      </c>
      <c r="B1214">
        <v>7</v>
      </c>
      <c r="C1214">
        <v>67</v>
      </c>
      <c r="D1214" t="s">
        <v>1258</v>
      </c>
      <c r="E1214">
        <v>382.36666666666667</v>
      </c>
      <c r="F1214">
        <v>748505.95508845802</v>
      </c>
      <c r="G1214">
        <v>8.3227285233736098E-3</v>
      </c>
      <c r="H1214">
        <v>1.28007454230496</v>
      </c>
      <c r="I1214">
        <v>8.2644435169987405E-3</v>
      </c>
      <c r="J1214">
        <v>-0.17939853264764</v>
      </c>
      <c r="K1214">
        <v>0</v>
      </c>
      <c r="L1214">
        <v>576</v>
      </c>
      <c r="M1214">
        <v>768</v>
      </c>
      <c r="N1214">
        <v>38.35</v>
      </c>
      <c r="O1214">
        <v>8.5824168012615392</v>
      </c>
      <c r="P1214">
        <v>388.95392822488498</v>
      </c>
      <c r="Q1214">
        <v>2.8593610616022902</v>
      </c>
      <c r="R1214">
        <v>-3.7261526357126899E-3</v>
      </c>
      <c r="S1214">
        <v>405</v>
      </c>
      <c r="T1214" t="s">
        <v>60</v>
      </c>
      <c r="U1214" t="s">
        <v>61</v>
      </c>
      <c r="V1214">
        <v>255</v>
      </c>
      <c r="W1214">
        <v>0</v>
      </c>
      <c r="X1214" t="s">
        <v>62</v>
      </c>
      <c r="Y1214">
        <v>6</v>
      </c>
      <c r="Z1214">
        <v>203</v>
      </c>
      <c r="AA1214">
        <v>3</v>
      </c>
      <c r="AB1214" t="s">
        <v>63</v>
      </c>
      <c r="AD1214">
        <v>1205.8711579666599</v>
      </c>
      <c r="AE1214">
        <v>3</v>
      </c>
      <c r="AF1214" t="s">
        <v>64</v>
      </c>
      <c r="AG1214">
        <v>0</v>
      </c>
      <c r="AJ1214">
        <v>748505.95508845802</v>
      </c>
      <c r="AK1214">
        <v>735230.57430873124</v>
      </c>
      <c r="AL1214">
        <v>-0.13838438835124744</v>
      </c>
      <c r="AM1214">
        <v>8.3625557232712699E-3</v>
      </c>
      <c r="AN1214">
        <v>8.4502078659755477E-3</v>
      </c>
      <c r="AO1214">
        <v>0.14707641034754962</v>
      </c>
      <c r="AP1214">
        <v>1.28886394552995</v>
      </c>
      <c r="AQ1214">
        <v>1.293106249998508</v>
      </c>
      <c r="AR1214">
        <v>6.867144523009866E-2</v>
      </c>
      <c r="AS1214">
        <v>8.3074378674009505E-3</v>
      </c>
      <c r="AT1214">
        <v>8.3820376151437417E-3</v>
      </c>
      <c r="AU1214">
        <v>0.12914660970948794</v>
      </c>
    </row>
    <row r="1215" spans="1:47" x14ac:dyDescent="0.25">
      <c r="A1215" t="s">
        <v>58</v>
      </c>
      <c r="B1215">
        <v>7</v>
      </c>
      <c r="C1215">
        <v>68</v>
      </c>
      <c r="D1215" t="s">
        <v>1259</v>
      </c>
      <c r="E1215">
        <v>388.73333333333335</v>
      </c>
      <c r="F1215">
        <v>752781.19255125604</v>
      </c>
      <c r="G1215">
        <v>8.7155867487978197E-3</v>
      </c>
      <c r="H1215">
        <v>1.2936186337092499</v>
      </c>
      <c r="I1215">
        <v>8.61222286043954E-3</v>
      </c>
      <c r="J1215">
        <v>-0.13322767961575099</v>
      </c>
      <c r="K1215">
        <v>0</v>
      </c>
      <c r="L1215">
        <v>576</v>
      </c>
      <c r="M1215">
        <v>768</v>
      </c>
      <c r="N1215">
        <v>37.1</v>
      </c>
      <c r="O1215">
        <v>8.7970185398211704</v>
      </c>
      <c r="P1215">
        <v>382.56891238025901</v>
      </c>
      <c r="Q1215">
        <v>2.80127562484078</v>
      </c>
      <c r="R1215">
        <v>-3.7515218118385498E-3</v>
      </c>
      <c r="S1215">
        <v>405</v>
      </c>
      <c r="T1215" t="s">
        <v>60</v>
      </c>
      <c r="U1215" t="s">
        <v>61</v>
      </c>
      <c r="V1215">
        <v>255</v>
      </c>
      <c r="W1215">
        <v>0</v>
      </c>
      <c r="X1215" t="s">
        <v>62</v>
      </c>
      <c r="Y1215">
        <v>6</v>
      </c>
      <c r="Z1215">
        <v>203</v>
      </c>
      <c r="AA1215">
        <v>3</v>
      </c>
      <c r="AB1215" t="s">
        <v>63</v>
      </c>
      <c r="AD1215">
        <v>1205.8711579666599</v>
      </c>
      <c r="AE1215">
        <v>3</v>
      </c>
      <c r="AF1215" t="s">
        <v>64</v>
      </c>
      <c r="AG1215">
        <v>0</v>
      </c>
      <c r="AJ1215">
        <v>748505.95508845802</v>
      </c>
      <c r="AK1215">
        <v>728359.64893100737</v>
      </c>
      <c r="AL1215">
        <v>-9.2468361321839276E-2</v>
      </c>
      <c r="AM1215">
        <v>8.5917810537169698E-3</v>
      </c>
      <c r="AN1215">
        <v>8.496052932064688E-3</v>
      </c>
      <c r="AO1215">
        <v>-2.6138171069675847E-2</v>
      </c>
      <c r="AP1215">
        <v>1.2936186337092499</v>
      </c>
      <c r="AQ1215">
        <v>1.2981554974762042</v>
      </c>
      <c r="AR1215">
        <v>1.6861600206423567E-2</v>
      </c>
      <c r="AS1215">
        <v>8.5095255897394504E-3</v>
      </c>
      <c r="AT1215">
        <v>8.4224551596114427E-3</v>
      </c>
      <c r="AU1215">
        <v>-2.2348093797492165E-2</v>
      </c>
    </row>
    <row r="1216" spans="1:47" x14ac:dyDescent="0.25">
      <c r="A1216" t="s">
        <v>58</v>
      </c>
      <c r="B1216">
        <v>7</v>
      </c>
      <c r="C1216">
        <v>69</v>
      </c>
      <c r="D1216" t="s">
        <v>1260</v>
      </c>
      <c r="E1216">
        <v>395.1</v>
      </c>
      <c r="F1216">
        <v>698140.18969483103</v>
      </c>
      <c r="G1216">
        <v>8.5917810537169698E-3</v>
      </c>
      <c r="H1216">
        <v>1.3141101829184301</v>
      </c>
      <c r="I1216">
        <v>8.5095255897394504E-3</v>
      </c>
      <c r="J1216">
        <v>-0.10364602919645</v>
      </c>
      <c r="K1216">
        <v>0</v>
      </c>
      <c r="L1216">
        <v>576</v>
      </c>
      <c r="M1216">
        <v>768</v>
      </c>
      <c r="N1216">
        <v>36.5</v>
      </c>
      <c r="O1216">
        <v>8.7578431747613799</v>
      </c>
      <c r="P1216">
        <v>385.45177321881499</v>
      </c>
      <c r="Q1216">
        <v>2.81252034781788</v>
      </c>
      <c r="R1216">
        <v>-3.7913027684843602E-3</v>
      </c>
      <c r="S1216">
        <v>405</v>
      </c>
      <c r="T1216" t="s">
        <v>60</v>
      </c>
      <c r="U1216" t="s">
        <v>61</v>
      </c>
      <c r="V1216">
        <v>255</v>
      </c>
      <c r="W1216">
        <v>0</v>
      </c>
      <c r="X1216" t="s">
        <v>62</v>
      </c>
      <c r="Y1216">
        <v>6</v>
      </c>
      <c r="Z1216">
        <v>203</v>
      </c>
      <c r="AA1216">
        <v>3</v>
      </c>
      <c r="AB1216" t="s">
        <v>63</v>
      </c>
      <c r="AD1216">
        <v>1205.8711579666599</v>
      </c>
      <c r="AE1216">
        <v>3</v>
      </c>
      <c r="AF1216" t="s">
        <v>64</v>
      </c>
      <c r="AG1216">
        <v>0</v>
      </c>
      <c r="AJ1216">
        <v>698140.18969483103</v>
      </c>
      <c r="AK1216">
        <v>727201.60238703107</v>
      </c>
      <c r="AL1216">
        <v>-1.4729921662606711E-2</v>
      </c>
      <c r="AM1216">
        <v>8.6114183062446208E-3</v>
      </c>
      <c r="AN1216">
        <v>8.4248530858616246E-3</v>
      </c>
      <c r="AO1216">
        <v>-0.15313291181878921</v>
      </c>
      <c r="AP1216">
        <v>1.3141101829184301</v>
      </c>
      <c r="AQ1216">
        <v>1.29549359902919</v>
      </c>
      <c r="AR1216">
        <v>-4.9759959329829483E-2</v>
      </c>
      <c r="AS1216">
        <v>8.5213432341786199E-3</v>
      </c>
      <c r="AT1216">
        <v>8.3599200641379847E-3</v>
      </c>
      <c r="AU1216">
        <v>-0.13639342222562892</v>
      </c>
    </row>
    <row r="1217" spans="1:47" x14ac:dyDescent="0.25">
      <c r="A1217" t="s">
        <v>58</v>
      </c>
      <c r="B1217">
        <v>7</v>
      </c>
      <c r="C1217">
        <v>70</v>
      </c>
      <c r="D1217" t="s">
        <v>1261</v>
      </c>
      <c r="E1217">
        <v>401.5333333333333</v>
      </c>
      <c r="F1217">
        <v>668788.72237193398</v>
      </c>
      <c r="G1217">
        <v>8.6114183062446208E-3</v>
      </c>
      <c r="H1217">
        <v>1.3294558888583601</v>
      </c>
      <c r="I1217">
        <v>8.5213432341786199E-3</v>
      </c>
      <c r="J1217">
        <v>-7.1991666464014503E-2</v>
      </c>
      <c r="K1217">
        <v>0</v>
      </c>
      <c r="L1217">
        <v>576</v>
      </c>
      <c r="M1217">
        <v>768</v>
      </c>
      <c r="N1217">
        <v>38.5</v>
      </c>
      <c r="O1217">
        <v>8.7441703117335692</v>
      </c>
      <c r="P1217">
        <v>384.31482446293103</v>
      </c>
      <c r="Q1217">
        <v>2.80277984068577</v>
      </c>
      <c r="R1217">
        <v>-3.8208726379265001E-3</v>
      </c>
      <c r="S1217">
        <v>405</v>
      </c>
      <c r="T1217" t="s">
        <v>60</v>
      </c>
      <c r="U1217" t="s">
        <v>61</v>
      </c>
      <c r="V1217">
        <v>255</v>
      </c>
      <c r="W1217">
        <v>0</v>
      </c>
      <c r="X1217" t="s">
        <v>62</v>
      </c>
      <c r="Y1217">
        <v>6</v>
      </c>
      <c r="Z1217">
        <v>203</v>
      </c>
      <c r="AA1217">
        <v>3</v>
      </c>
      <c r="AB1217" t="s">
        <v>63</v>
      </c>
      <c r="AD1217">
        <v>1205.8711579666599</v>
      </c>
      <c r="AE1217">
        <v>3</v>
      </c>
      <c r="AF1217" t="s">
        <v>64</v>
      </c>
      <c r="AG1217">
        <v>0</v>
      </c>
      <c r="AJ1217">
        <v>698140.18969483103</v>
      </c>
      <c r="AK1217">
        <v>726043.5558430549</v>
      </c>
      <c r="AL1217">
        <v>-5.9323537269444476E-2</v>
      </c>
      <c r="AM1217">
        <v>8.5917810537169698E-3</v>
      </c>
      <c r="AN1217">
        <v>8.3456877996790271E-3</v>
      </c>
      <c r="AO1217">
        <v>-0.18058526922036658</v>
      </c>
      <c r="AP1217">
        <v>1.3141101829184301</v>
      </c>
      <c r="AQ1217">
        <v>1.2910738199371781</v>
      </c>
      <c r="AR1217">
        <v>-5.3852222828862366E-2</v>
      </c>
      <c r="AS1217">
        <v>8.5095255897394504E-3</v>
      </c>
      <c r="AT1217">
        <v>8.2887860985840899E-3</v>
      </c>
      <c r="AU1217">
        <v>-0.16690261346283258</v>
      </c>
    </row>
    <row r="1218" spans="1:47" x14ac:dyDescent="0.25">
      <c r="A1218" t="s">
        <v>58</v>
      </c>
      <c r="B1218">
        <v>7</v>
      </c>
      <c r="C1218">
        <v>71</v>
      </c>
      <c r="D1218" t="s">
        <v>1262</v>
      </c>
      <c r="E1218">
        <v>407.91666666666669</v>
      </c>
      <c r="F1218">
        <v>788379.12565977196</v>
      </c>
      <c r="G1218">
        <v>7.9667292923582891E-3</v>
      </c>
      <c r="H1218">
        <v>1.2485372211376899</v>
      </c>
      <c r="I1218">
        <v>7.9517680396314593E-3</v>
      </c>
      <c r="J1218">
        <v>-0.101792995401898</v>
      </c>
      <c r="K1218">
        <v>0</v>
      </c>
      <c r="L1218">
        <v>576</v>
      </c>
      <c r="M1218">
        <v>768</v>
      </c>
      <c r="N1218">
        <v>37.450000000000003</v>
      </c>
      <c r="O1218">
        <v>8.4272725349980604</v>
      </c>
      <c r="P1218">
        <v>396.90724515970498</v>
      </c>
      <c r="Q1218">
        <v>2.8847283846636902</v>
      </c>
      <c r="R1218">
        <v>-3.6659601807760901E-3</v>
      </c>
      <c r="S1218">
        <v>405</v>
      </c>
      <c r="T1218" t="s">
        <v>60</v>
      </c>
      <c r="U1218" t="s">
        <v>61</v>
      </c>
      <c r="V1218">
        <v>255</v>
      </c>
      <c r="W1218">
        <v>0</v>
      </c>
      <c r="X1218" t="s">
        <v>62</v>
      </c>
      <c r="Y1218">
        <v>6</v>
      </c>
      <c r="Z1218">
        <v>203</v>
      </c>
      <c r="AA1218">
        <v>3</v>
      </c>
      <c r="AB1218" t="s">
        <v>63</v>
      </c>
      <c r="AD1218">
        <v>1205.8711579666599</v>
      </c>
      <c r="AE1218">
        <v>3</v>
      </c>
      <c r="AF1218" t="s">
        <v>64</v>
      </c>
      <c r="AG1218">
        <v>0</v>
      </c>
      <c r="AJ1218">
        <v>742715.72236857703</v>
      </c>
      <c r="AK1218">
        <v>724885.50929907861</v>
      </c>
      <c r="AL1218">
        <v>0.18411325301449469</v>
      </c>
      <c r="AM1218">
        <v>7.9667292923582891E-3</v>
      </c>
      <c r="AN1218">
        <v>8.2329402323884551E-3</v>
      </c>
      <c r="AO1218">
        <v>-0.2166376030797125</v>
      </c>
      <c r="AP1218">
        <v>1.2667650500698899</v>
      </c>
      <c r="AQ1218">
        <v>1.285703103209306</v>
      </c>
      <c r="AR1218">
        <v>-0.107990920441403</v>
      </c>
      <c r="AS1218">
        <v>7.9517680396314593E-3</v>
      </c>
      <c r="AT1218">
        <v>8.1838270407344101E-3</v>
      </c>
      <c r="AU1218">
        <v>-0.20396811216605079</v>
      </c>
    </row>
    <row r="1219" spans="1:47" x14ac:dyDescent="0.25">
      <c r="A1219" t="s">
        <v>58</v>
      </c>
      <c r="B1219">
        <v>7</v>
      </c>
      <c r="C1219">
        <v>72</v>
      </c>
      <c r="D1219" t="s">
        <v>1263</v>
      </c>
      <c r="E1219">
        <v>414.55</v>
      </c>
      <c r="F1219">
        <v>742715.72236857703</v>
      </c>
      <c r="G1219">
        <v>7.9344072403469499E-3</v>
      </c>
      <c r="H1219">
        <v>1.2667650500698899</v>
      </c>
      <c r="I1219">
        <v>7.9026942245349792E-3</v>
      </c>
      <c r="J1219">
        <v>-0.12218626187732499</v>
      </c>
      <c r="K1219">
        <v>0</v>
      </c>
      <c r="L1219">
        <v>576</v>
      </c>
      <c r="M1219">
        <v>768</v>
      </c>
      <c r="N1219">
        <v>36.65</v>
      </c>
      <c r="O1219">
        <v>8.3023073510837602</v>
      </c>
      <c r="P1219">
        <v>393.469538706165</v>
      </c>
      <c r="Q1219">
        <v>2.87934726533897</v>
      </c>
      <c r="R1219">
        <v>-3.7012110749932701E-3</v>
      </c>
      <c r="S1219">
        <v>405</v>
      </c>
      <c r="T1219" t="s">
        <v>60</v>
      </c>
      <c r="U1219" t="s">
        <v>61</v>
      </c>
      <c r="V1219">
        <v>255</v>
      </c>
      <c r="W1219">
        <v>0</v>
      </c>
      <c r="X1219" t="s">
        <v>62</v>
      </c>
      <c r="Y1219">
        <v>6</v>
      </c>
      <c r="Z1219">
        <v>203</v>
      </c>
      <c r="AA1219">
        <v>3</v>
      </c>
      <c r="AB1219" t="s">
        <v>63</v>
      </c>
      <c r="AD1219">
        <v>1205.8711579666599</v>
      </c>
      <c r="AE1219">
        <v>3</v>
      </c>
      <c r="AF1219" t="s">
        <v>64</v>
      </c>
      <c r="AG1219">
        <v>0</v>
      </c>
      <c r="AJ1219">
        <v>742715.72236857703</v>
      </c>
      <c r="AK1219">
        <v>743082.08056838391</v>
      </c>
      <c r="AL1219">
        <v>0.42039539898905426</v>
      </c>
      <c r="AM1219">
        <v>7.9667292923582891E-3</v>
      </c>
      <c r="AN1219">
        <v>8.1242376949988981E-3</v>
      </c>
      <c r="AO1219">
        <v>-0.21677040636466136</v>
      </c>
      <c r="AP1219">
        <v>1.2667650500698899</v>
      </c>
      <c r="AQ1219">
        <v>1.2735065254878322</v>
      </c>
      <c r="AR1219">
        <v>-0.16195500869923715</v>
      </c>
      <c r="AS1219">
        <v>7.9517680396314593E-3</v>
      </c>
      <c r="AT1219">
        <v>8.0817112604692366E-3</v>
      </c>
      <c r="AU1219">
        <v>-0.20517764205173791</v>
      </c>
    </row>
    <row r="1220" spans="1:47" x14ac:dyDescent="0.25">
      <c r="A1220" t="s">
        <v>58</v>
      </c>
      <c r="B1220">
        <v>7</v>
      </c>
      <c r="C1220">
        <v>73</v>
      </c>
      <c r="D1220" t="s">
        <v>1264</v>
      </c>
      <c r="E1220">
        <v>421.16666666666669</v>
      </c>
      <c r="F1220">
        <v>722479.05444264202</v>
      </c>
      <c r="G1220">
        <v>8.0280432172640994E-3</v>
      </c>
      <c r="H1220">
        <v>1.27979693337492</v>
      </c>
      <c r="I1220">
        <v>7.9847303004910598E-3</v>
      </c>
      <c r="J1220">
        <v>-0.12606764190342301</v>
      </c>
      <c r="K1220">
        <v>0</v>
      </c>
      <c r="L1220">
        <v>576</v>
      </c>
      <c r="M1220">
        <v>768</v>
      </c>
      <c r="N1220">
        <v>38.450000000000003</v>
      </c>
      <c r="O1220">
        <v>8.3427104695725092</v>
      </c>
      <c r="P1220">
        <v>391.32517404349602</v>
      </c>
      <c r="Q1220">
        <v>2.8666777945237798</v>
      </c>
      <c r="R1220">
        <v>-3.7261882299155298E-3</v>
      </c>
      <c r="S1220">
        <v>405</v>
      </c>
      <c r="T1220" t="s">
        <v>60</v>
      </c>
      <c r="U1220" t="s">
        <v>61</v>
      </c>
      <c r="V1220">
        <v>255</v>
      </c>
      <c r="W1220">
        <v>0</v>
      </c>
      <c r="X1220" t="s">
        <v>62</v>
      </c>
      <c r="Y1220">
        <v>6</v>
      </c>
      <c r="Z1220">
        <v>203</v>
      </c>
      <c r="AA1220">
        <v>3</v>
      </c>
      <c r="AB1220" t="s">
        <v>63</v>
      </c>
      <c r="AD1220">
        <v>1205.8711579666599</v>
      </c>
      <c r="AE1220">
        <v>3</v>
      </c>
      <c r="AF1220" t="s">
        <v>64</v>
      </c>
      <c r="AG1220">
        <v>0</v>
      </c>
      <c r="AJ1220">
        <v>742715.72236857703</v>
      </c>
      <c r="AK1220">
        <v>761278.65183768899</v>
      </c>
      <c r="AL1220">
        <v>0.26204625397996284</v>
      </c>
      <c r="AM1220">
        <v>8.0280432172640994E-3</v>
      </c>
      <c r="AN1220">
        <v>8.0194626081148725E-3</v>
      </c>
      <c r="AO1220">
        <v>-7.3697077305295622E-2</v>
      </c>
      <c r="AP1220">
        <v>1.2667650500698899</v>
      </c>
      <c r="AQ1220">
        <v>1.2613099477663581</v>
      </c>
      <c r="AR1220">
        <v>-8.0295217994722862E-2</v>
      </c>
      <c r="AS1220">
        <v>7.9847303004910598E-3</v>
      </c>
      <c r="AT1220">
        <v>7.9819590090918959E-3</v>
      </c>
      <c r="AU1220">
        <v>-7.7718167403882155E-2</v>
      </c>
    </row>
    <row r="1221" spans="1:47" x14ac:dyDescent="0.25">
      <c r="A1221" t="s">
        <v>58</v>
      </c>
      <c r="B1221">
        <v>7</v>
      </c>
      <c r="C1221">
        <v>74</v>
      </c>
      <c r="D1221" t="s">
        <v>1265</v>
      </c>
      <c r="E1221">
        <v>427.5333333333333</v>
      </c>
      <c r="F1221">
        <v>789123.04604135698</v>
      </c>
      <c r="G1221">
        <v>8.0865202822810803E-3</v>
      </c>
      <c r="H1221">
        <v>1.2531272943110601</v>
      </c>
      <c r="I1221">
        <v>8.0358236931631095E-3</v>
      </c>
      <c r="J1221">
        <v>-0.118702508021597</v>
      </c>
      <c r="K1221">
        <v>0</v>
      </c>
      <c r="L1221">
        <v>576</v>
      </c>
      <c r="M1221">
        <v>768</v>
      </c>
      <c r="N1221">
        <v>37.25</v>
      </c>
      <c r="O1221">
        <v>8.3685729983017296</v>
      </c>
      <c r="P1221">
        <v>390.03667980096299</v>
      </c>
      <c r="Q1221">
        <v>2.85151075777729</v>
      </c>
      <c r="R1221">
        <v>-3.6745941549128501E-3</v>
      </c>
      <c r="S1221">
        <v>405</v>
      </c>
      <c r="T1221" t="s">
        <v>60</v>
      </c>
      <c r="U1221" t="s">
        <v>61</v>
      </c>
      <c r="V1221">
        <v>255</v>
      </c>
      <c r="W1221">
        <v>0</v>
      </c>
      <c r="X1221" t="s">
        <v>62</v>
      </c>
      <c r="Y1221">
        <v>6</v>
      </c>
      <c r="Z1221">
        <v>203</v>
      </c>
      <c r="AA1221">
        <v>3</v>
      </c>
      <c r="AB1221" t="s">
        <v>63</v>
      </c>
      <c r="AD1221">
        <v>1205.8711579666599</v>
      </c>
      <c r="AE1221">
        <v>3</v>
      </c>
      <c r="AF1221" t="s">
        <v>64</v>
      </c>
      <c r="AG1221">
        <v>0</v>
      </c>
      <c r="AJ1221">
        <v>789123.04604135698</v>
      </c>
      <c r="AK1221">
        <v>768527.6191091768</v>
      </c>
      <c r="AL1221">
        <v>7.1034020797290556E-2</v>
      </c>
      <c r="AM1221">
        <v>8.0679056192968397E-3</v>
      </c>
      <c r="AN1221">
        <v>8.0396978735025829E-3</v>
      </c>
      <c r="AO1221">
        <v>3.3894942307441674E-2</v>
      </c>
      <c r="AP1221">
        <v>1.2531272943110601</v>
      </c>
      <c r="AQ1221">
        <v>1.260104181683072</v>
      </c>
      <c r="AR1221">
        <v>-3.6130783875295237E-3</v>
      </c>
      <c r="AS1221">
        <v>8.0107643328527506E-3</v>
      </c>
      <c r="AT1221">
        <v>7.9937582677361545E-3</v>
      </c>
      <c r="AU1221">
        <v>1.529809174964547E-2</v>
      </c>
    </row>
    <row r="1222" spans="1:47" x14ac:dyDescent="0.25">
      <c r="A1222" t="s">
        <v>58</v>
      </c>
      <c r="B1222">
        <v>7</v>
      </c>
      <c r="C1222">
        <v>75</v>
      </c>
      <c r="D1222" t="s">
        <v>1266</v>
      </c>
      <c r="E1222">
        <v>433.95</v>
      </c>
      <c r="F1222">
        <v>839365.04102336999</v>
      </c>
      <c r="G1222">
        <v>8.0679056192968397E-3</v>
      </c>
      <c r="H1222">
        <v>1.2322885449299299</v>
      </c>
      <c r="I1222">
        <v>8.0107643328527506E-3</v>
      </c>
      <c r="J1222">
        <v>-0.106937474478114</v>
      </c>
      <c r="K1222">
        <v>0</v>
      </c>
      <c r="L1222">
        <v>576</v>
      </c>
      <c r="M1222">
        <v>768</v>
      </c>
      <c r="N1222">
        <v>36.5</v>
      </c>
      <c r="O1222">
        <v>8.3180753549991095</v>
      </c>
      <c r="P1222">
        <v>388.91967751448198</v>
      </c>
      <c r="Q1222">
        <v>2.86697296140657</v>
      </c>
      <c r="R1222">
        <v>-3.63440358236346E-3</v>
      </c>
      <c r="S1222">
        <v>405</v>
      </c>
      <c r="T1222" t="s">
        <v>60</v>
      </c>
      <c r="U1222" t="s">
        <v>61</v>
      </c>
      <c r="V1222">
        <v>255</v>
      </c>
      <c r="W1222">
        <v>0</v>
      </c>
      <c r="X1222" t="s">
        <v>62</v>
      </c>
      <c r="Y1222">
        <v>6</v>
      </c>
      <c r="Z1222">
        <v>203</v>
      </c>
      <c r="AA1222">
        <v>3</v>
      </c>
      <c r="AB1222" t="s">
        <v>63</v>
      </c>
      <c r="AD1222">
        <v>1205.8711579666599</v>
      </c>
      <c r="AE1222">
        <v>3</v>
      </c>
      <c r="AF1222" t="s">
        <v>64</v>
      </c>
      <c r="AG1222">
        <v>0</v>
      </c>
      <c r="AJ1222">
        <v>789123.04604135698</v>
      </c>
      <c r="AK1222">
        <v>770054.58377992967</v>
      </c>
      <c r="AL1222">
        <v>3.6905864475350762E-2</v>
      </c>
      <c r="AM1222">
        <v>8.0679056192968397E-3</v>
      </c>
      <c r="AN1222">
        <v>8.0258843593050046E-3</v>
      </c>
      <c r="AO1222">
        <v>-7.4395114523194278E-2</v>
      </c>
      <c r="AP1222">
        <v>1.2531272943110601</v>
      </c>
      <c r="AQ1222">
        <v>1.258898415599786</v>
      </c>
      <c r="AR1222">
        <v>-1.6552997208930362E-2</v>
      </c>
      <c r="AS1222">
        <v>8.0107643328527506E-3</v>
      </c>
      <c r="AT1222">
        <v>7.9727556206945008E-3</v>
      </c>
      <c r="AU1222">
        <v>-8.1806794317973969E-2</v>
      </c>
    </row>
    <row r="1223" spans="1:47" x14ac:dyDescent="0.25">
      <c r="A1223" t="s">
        <v>58</v>
      </c>
      <c r="B1223">
        <v>7</v>
      </c>
      <c r="C1223">
        <v>76</v>
      </c>
      <c r="D1223" t="s">
        <v>1267</v>
      </c>
      <c r="E1223">
        <v>440.4</v>
      </c>
      <c r="F1223">
        <v>749083.33404707198</v>
      </c>
      <c r="G1223">
        <v>7.8976617213703994E-3</v>
      </c>
      <c r="H1223">
        <v>1.2624204236824701</v>
      </c>
      <c r="I1223">
        <v>7.8467548044231904E-3</v>
      </c>
      <c r="J1223">
        <v>-8.1323422812151894E-2</v>
      </c>
      <c r="K1223">
        <v>0</v>
      </c>
      <c r="L1223">
        <v>576</v>
      </c>
      <c r="M1223">
        <v>768</v>
      </c>
      <c r="N1223">
        <v>38.5</v>
      </c>
      <c r="O1223">
        <v>8.1675684772308195</v>
      </c>
      <c r="P1223">
        <v>389.85366498410298</v>
      </c>
      <c r="Q1223">
        <v>2.8630733527820298</v>
      </c>
      <c r="R1223">
        <v>-3.6928937843942501E-3</v>
      </c>
      <c r="S1223">
        <v>405</v>
      </c>
      <c r="T1223" t="s">
        <v>60</v>
      </c>
      <c r="U1223" t="s">
        <v>61</v>
      </c>
      <c r="V1223">
        <v>255</v>
      </c>
      <c r="W1223">
        <v>0</v>
      </c>
      <c r="X1223" t="s">
        <v>62</v>
      </c>
      <c r="Y1223">
        <v>6</v>
      </c>
      <c r="Z1223">
        <v>203</v>
      </c>
      <c r="AA1223">
        <v>3</v>
      </c>
      <c r="AB1223" t="s">
        <v>63</v>
      </c>
      <c r="AD1223">
        <v>1205.8711579666599</v>
      </c>
      <c r="AE1223">
        <v>3</v>
      </c>
      <c r="AF1223" t="s">
        <v>64</v>
      </c>
      <c r="AG1223">
        <v>0</v>
      </c>
      <c r="AJ1223">
        <v>778960.55872601597</v>
      </c>
      <c r="AK1223">
        <v>771581.54845068255</v>
      </c>
      <c r="AL1223">
        <v>-5.3831416689574946E-2</v>
      </c>
      <c r="AM1223">
        <v>8.0679056192968397E-3</v>
      </c>
      <c r="AN1223">
        <v>7.9674178114879542E-3</v>
      </c>
      <c r="AO1223">
        <v>-0.13066136888206689</v>
      </c>
      <c r="AP1223">
        <v>1.2607362196534599</v>
      </c>
      <c r="AQ1223">
        <v>1.2576926495165002</v>
      </c>
      <c r="AR1223">
        <v>-8.0574140187350696E-3</v>
      </c>
      <c r="AS1223">
        <v>8.0107643328527506E-3</v>
      </c>
      <c r="AT1223">
        <v>7.9146551682731815E-3</v>
      </c>
      <c r="AU1223">
        <v>-0.12605668372483589</v>
      </c>
    </row>
    <row r="1224" spans="1:47" x14ac:dyDescent="0.25">
      <c r="A1224" t="s">
        <v>58</v>
      </c>
      <c r="B1224">
        <v>7</v>
      </c>
      <c r="C1224">
        <v>77</v>
      </c>
      <c r="D1224" t="s">
        <v>1268</v>
      </c>
      <c r="E1224">
        <v>446.83333333333331</v>
      </c>
      <c r="F1224">
        <v>778960.55872601597</v>
      </c>
      <c r="G1224">
        <v>8.1694209075097793E-3</v>
      </c>
      <c r="H1224">
        <v>1.2607362196534599</v>
      </c>
      <c r="I1224">
        <v>8.1277505165302192E-3</v>
      </c>
      <c r="J1224">
        <v>-5.4039517402181401E-2</v>
      </c>
      <c r="K1224">
        <v>0</v>
      </c>
      <c r="L1224">
        <v>576</v>
      </c>
      <c r="M1224">
        <v>768</v>
      </c>
      <c r="N1224">
        <v>37.4</v>
      </c>
      <c r="O1224">
        <v>8.5003286965025495</v>
      </c>
      <c r="P1224">
        <v>391.69271356932097</v>
      </c>
      <c r="Q1224">
        <v>2.8597640779230402</v>
      </c>
      <c r="R1224">
        <v>-3.6891235366188799E-3</v>
      </c>
      <c r="S1224">
        <v>405</v>
      </c>
      <c r="T1224" t="s">
        <v>60</v>
      </c>
      <c r="U1224" t="s">
        <v>61</v>
      </c>
      <c r="V1224">
        <v>255</v>
      </c>
      <c r="W1224">
        <v>0</v>
      </c>
      <c r="X1224" t="s">
        <v>62</v>
      </c>
      <c r="Y1224">
        <v>6</v>
      </c>
      <c r="Z1224">
        <v>203</v>
      </c>
      <c r="AA1224">
        <v>3</v>
      </c>
      <c r="AB1224" t="s">
        <v>63</v>
      </c>
      <c r="AD1224">
        <v>1205.8711579666599</v>
      </c>
      <c r="AE1224">
        <v>3</v>
      </c>
      <c r="AF1224" t="s">
        <v>64</v>
      </c>
      <c r="AG1224">
        <v>0</v>
      </c>
      <c r="AJ1224">
        <v>750350.54572234105</v>
      </c>
      <c r="AK1224">
        <v>763827.04838687927</v>
      </c>
      <c r="AL1224">
        <v>-0.23113107212770445</v>
      </c>
      <c r="AM1224">
        <v>7.8976617213703994E-3</v>
      </c>
      <c r="AN1224">
        <v>7.9009787832643574E-3</v>
      </c>
      <c r="AO1224">
        <v>-0.12053323536522824</v>
      </c>
      <c r="AP1224">
        <v>1.2607362196534599</v>
      </c>
      <c r="AQ1224">
        <v>1.2580633677427902</v>
      </c>
      <c r="AR1224">
        <v>2.5989962361309311E-2</v>
      </c>
      <c r="AS1224">
        <v>7.8467548044231904E-3</v>
      </c>
      <c r="AT1224">
        <v>7.8513479093795229E-3</v>
      </c>
      <c r="AU1224">
        <v>-0.11958969638335241</v>
      </c>
    </row>
    <row r="1225" spans="1:47" x14ac:dyDescent="0.25">
      <c r="A1225" t="s">
        <v>58</v>
      </c>
      <c r="B1225">
        <v>7</v>
      </c>
      <c r="C1225">
        <v>78</v>
      </c>
      <c r="D1225" t="s">
        <v>1269</v>
      </c>
      <c r="E1225">
        <v>453.25</v>
      </c>
      <c r="F1225">
        <v>750350.54572234105</v>
      </c>
      <c r="G1225">
        <v>7.7343846882314401E-3</v>
      </c>
      <c r="H1225">
        <v>1.25498088544251</v>
      </c>
      <c r="I1225">
        <v>7.6942280383844597E-3</v>
      </c>
      <c r="J1225">
        <v>-6.6932593019717407E-2</v>
      </c>
      <c r="K1225">
        <v>0</v>
      </c>
      <c r="L1225">
        <v>576</v>
      </c>
      <c r="M1225">
        <v>768</v>
      </c>
      <c r="N1225">
        <v>36.35</v>
      </c>
      <c r="O1225">
        <v>8.0475940945102895</v>
      </c>
      <c r="P1225">
        <v>391.72855363983899</v>
      </c>
      <c r="Q1225">
        <v>2.8636807154062298</v>
      </c>
      <c r="R1225">
        <v>-3.67884115706596E-3</v>
      </c>
      <c r="S1225">
        <v>405</v>
      </c>
      <c r="T1225" t="s">
        <v>60</v>
      </c>
      <c r="U1225" t="s">
        <v>61</v>
      </c>
      <c r="V1225">
        <v>255</v>
      </c>
      <c r="W1225">
        <v>0</v>
      </c>
      <c r="X1225" t="s">
        <v>62</v>
      </c>
      <c r="Y1225">
        <v>6</v>
      </c>
      <c r="Z1225">
        <v>203</v>
      </c>
      <c r="AA1225">
        <v>3</v>
      </c>
      <c r="AB1225" t="s">
        <v>63</v>
      </c>
      <c r="AD1225">
        <v>1205.8711579666599</v>
      </c>
      <c r="AE1225">
        <v>3</v>
      </c>
      <c r="AF1225" t="s">
        <v>64</v>
      </c>
      <c r="AG1225">
        <v>0</v>
      </c>
      <c r="AJ1225">
        <v>750350.54572234105</v>
      </c>
      <c r="AK1225">
        <v>750855.67971652152</v>
      </c>
      <c r="AL1225">
        <v>-0.26059063439838404</v>
      </c>
      <c r="AM1225">
        <v>7.7357104781788496E-3</v>
      </c>
      <c r="AN1225">
        <v>7.8462133626805899E-3</v>
      </c>
      <c r="AO1225">
        <v>-0.11087663422548792</v>
      </c>
      <c r="AP1225">
        <v>1.2607362196534599</v>
      </c>
      <c r="AQ1225">
        <v>1.261267321625462</v>
      </c>
      <c r="AR1225">
        <v>2.8805483280111191E-2</v>
      </c>
      <c r="AS1225">
        <v>7.6942280383844597E-3</v>
      </c>
      <c r="AT1225">
        <v>7.7947126491200551E-3</v>
      </c>
      <c r="AU1225">
        <v>-0.11648728394213614</v>
      </c>
    </row>
    <row r="1226" spans="1:47" x14ac:dyDescent="0.25">
      <c r="A1226" t="s">
        <v>58</v>
      </c>
      <c r="B1226">
        <v>7</v>
      </c>
      <c r="C1226">
        <v>79</v>
      </c>
      <c r="D1226" t="s">
        <v>1270</v>
      </c>
      <c r="E1226">
        <v>459.73333333333335</v>
      </c>
      <c r="F1226">
        <v>699743.34487965796</v>
      </c>
      <c r="G1226">
        <v>7.7357104781788496E-3</v>
      </c>
      <c r="H1226">
        <v>1.2780378941359001</v>
      </c>
      <c r="I1226">
        <v>7.6915297243345098E-3</v>
      </c>
      <c r="J1226">
        <v>-7.7505072924657095E-2</v>
      </c>
      <c r="K1226">
        <v>0</v>
      </c>
      <c r="L1226">
        <v>576</v>
      </c>
      <c r="M1226">
        <v>768</v>
      </c>
      <c r="N1226">
        <v>38.5</v>
      </c>
      <c r="O1226">
        <v>8.0289059988941993</v>
      </c>
      <c r="P1226">
        <v>390.95159494924599</v>
      </c>
      <c r="Q1226">
        <v>2.8536393651051202</v>
      </c>
      <c r="R1226">
        <v>-3.7233588486446402E-3</v>
      </c>
      <c r="S1226">
        <v>405</v>
      </c>
      <c r="T1226" t="s">
        <v>60</v>
      </c>
      <c r="U1226" t="s">
        <v>61</v>
      </c>
      <c r="V1226">
        <v>255</v>
      </c>
      <c r="W1226">
        <v>0</v>
      </c>
      <c r="X1226" t="s">
        <v>62</v>
      </c>
      <c r="Y1226">
        <v>6</v>
      </c>
      <c r="Z1226">
        <v>203</v>
      </c>
      <c r="AA1226">
        <v>3</v>
      </c>
      <c r="AB1226" t="s">
        <v>63</v>
      </c>
      <c r="AD1226">
        <v>1205.8711579666599</v>
      </c>
      <c r="AE1226">
        <v>3</v>
      </c>
      <c r="AF1226" t="s">
        <v>64</v>
      </c>
      <c r="AG1226">
        <v>0</v>
      </c>
      <c r="AJ1226">
        <v>750350.54572234105</v>
      </c>
      <c r="AK1226">
        <v>740539.72898849449</v>
      </c>
      <c r="AL1226">
        <v>-0.15066474967371879</v>
      </c>
      <c r="AM1226">
        <v>7.7357104781788496E-3</v>
      </c>
      <c r="AN1226">
        <v>7.7914479420968241E-3</v>
      </c>
      <c r="AO1226">
        <v>-8.9647553494790241E-2</v>
      </c>
      <c r="AP1226">
        <v>1.25498088544251</v>
      </c>
      <c r="AQ1226">
        <v>1.2622536933589801</v>
      </c>
      <c r="AR1226">
        <v>9.7948592311416383E-3</v>
      </c>
      <c r="AS1226">
        <v>7.6942280383844597E-3</v>
      </c>
      <c r="AT1226">
        <v>7.7380773888605873E-3</v>
      </c>
      <c r="AU1226">
        <v>-9.184790136505698E-2</v>
      </c>
    </row>
    <row r="1227" spans="1:47" x14ac:dyDescent="0.25">
      <c r="A1227" t="s">
        <v>58</v>
      </c>
      <c r="B1227">
        <v>7</v>
      </c>
      <c r="C1227">
        <v>80</v>
      </c>
      <c r="D1227" t="s">
        <v>1271</v>
      </c>
      <c r="E1227">
        <v>466.21666666666664</v>
      </c>
      <c r="F1227">
        <v>817821.56953702297</v>
      </c>
      <c r="G1227">
        <v>7.9423895371248006E-3</v>
      </c>
      <c r="H1227">
        <v>1.2356118360860999</v>
      </c>
      <c r="I1227">
        <v>7.8832322595925996E-3</v>
      </c>
      <c r="J1227">
        <v>-6.46429800432195E-2</v>
      </c>
      <c r="K1227">
        <v>0</v>
      </c>
      <c r="L1227">
        <v>576</v>
      </c>
      <c r="M1227">
        <v>768</v>
      </c>
      <c r="N1227">
        <v>37.299999999999997</v>
      </c>
      <c r="O1227">
        <v>8.1755334237671295</v>
      </c>
      <c r="P1227">
        <v>388.42856523997301</v>
      </c>
      <c r="Q1227">
        <v>2.85302064990851</v>
      </c>
      <c r="R1227">
        <v>-3.6410531638627298E-3</v>
      </c>
      <c r="S1227">
        <v>405</v>
      </c>
      <c r="T1227" t="s">
        <v>60</v>
      </c>
      <c r="U1227" t="s">
        <v>61</v>
      </c>
      <c r="V1227">
        <v>255</v>
      </c>
      <c r="W1227">
        <v>0</v>
      </c>
      <c r="X1227" t="s">
        <v>62</v>
      </c>
      <c r="Y1227">
        <v>6</v>
      </c>
      <c r="Z1227">
        <v>203</v>
      </c>
      <c r="AA1227">
        <v>3</v>
      </c>
      <c r="AB1227" t="s">
        <v>63</v>
      </c>
      <c r="AD1227">
        <v>1205.8711579666599</v>
      </c>
      <c r="AE1227">
        <v>3</v>
      </c>
      <c r="AF1227" t="s">
        <v>64</v>
      </c>
      <c r="AG1227">
        <v>0</v>
      </c>
      <c r="AJ1227">
        <v>724266.20268956805</v>
      </c>
      <c r="AK1227">
        <v>735945.78086120251</v>
      </c>
      <c r="AL1227">
        <v>-7.4542013440645108E-2</v>
      </c>
      <c r="AM1227">
        <v>7.7940785163780101E-3</v>
      </c>
      <c r="AN1227">
        <v>7.7610416135308743E-3</v>
      </c>
      <c r="AO1227">
        <v>-1.8570940014529719E-2</v>
      </c>
      <c r="AP1227">
        <v>1.26914706372442</v>
      </c>
      <c r="AQ1227">
        <v>1.263240065092498</v>
      </c>
      <c r="AR1227">
        <v>9.2924603088407887E-3</v>
      </c>
      <c r="AS1227">
        <v>7.7275880315554098E-3</v>
      </c>
      <c r="AT1227">
        <v>7.7076393814378601E-3</v>
      </c>
      <c r="AU1227">
        <v>-2.1102077602588771E-2</v>
      </c>
    </row>
    <row r="1228" spans="1:47" x14ac:dyDescent="0.25">
      <c r="A1228" t="s">
        <v>58</v>
      </c>
      <c r="B1228">
        <v>7</v>
      </c>
      <c r="C1228">
        <v>81</v>
      </c>
      <c r="D1228" t="s">
        <v>1272</v>
      </c>
      <c r="E1228">
        <v>472.71666666666664</v>
      </c>
      <c r="F1228">
        <v>724266.20268956805</v>
      </c>
      <c r="G1228">
        <v>7.7940785163780101E-3</v>
      </c>
      <c r="H1228">
        <v>1.26914706372442</v>
      </c>
      <c r="I1228">
        <v>7.7275880315554098E-3</v>
      </c>
      <c r="J1228">
        <v>-6.17320792114062E-2</v>
      </c>
      <c r="K1228">
        <v>0</v>
      </c>
      <c r="L1228">
        <v>576</v>
      </c>
      <c r="M1228">
        <v>768</v>
      </c>
      <c r="N1228">
        <v>36.799999999999997</v>
      </c>
      <c r="O1228">
        <v>7.9837727735747297</v>
      </c>
      <c r="P1228">
        <v>386.975333821861</v>
      </c>
      <c r="Q1228">
        <v>2.8597640779230198</v>
      </c>
      <c r="R1228">
        <v>-3.7060795109245901E-3</v>
      </c>
      <c r="S1228">
        <v>405</v>
      </c>
      <c r="T1228" t="s">
        <v>60</v>
      </c>
      <c r="U1228" t="s">
        <v>61</v>
      </c>
      <c r="V1228">
        <v>255</v>
      </c>
      <c r="W1228">
        <v>0</v>
      </c>
      <c r="X1228" t="s">
        <v>62</v>
      </c>
      <c r="Y1228">
        <v>6</v>
      </c>
      <c r="Z1228">
        <v>203</v>
      </c>
      <c r="AA1228">
        <v>3</v>
      </c>
      <c r="AB1228" t="s">
        <v>63</v>
      </c>
      <c r="AD1228">
        <v>1205.8711579666599</v>
      </c>
      <c r="AE1228">
        <v>3</v>
      </c>
      <c r="AF1228" t="s">
        <v>64</v>
      </c>
      <c r="AG1228">
        <v>0</v>
      </c>
      <c r="AJ1228">
        <v>727380.80508588103</v>
      </c>
      <c r="AK1228">
        <v>731351.83273391053</v>
      </c>
      <c r="AL1228">
        <v>-0.17651759245745458</v>
      </c>
      <c r="AM1228">
        <v>7.7940785163780101E-3</v>
      </c>
      <c r="AN1228">
        <v>7.7630255336032343E-3</v>
      </c>
      <c r="AO1228">
        <v>-2.2158354555253473E-2</v>
      </c>
      <c r="AP1228">
        <v>1.2656680783210501</v>
      </c>
      <c r="AQ1228">
        <v>1.2642264368260161</v>
      </c>
      <c r="AR1228">
        <v>3.1328206289843008E-2</v>
      </c>
      <c r="AS1228">
        <v>7.7275880315554098E-3</v>
      </c>
      <c r="AT1228">
        <v>7.7077067272228799E-3</v>
      </c>
      <c r="AU1228">
        <v>-2.3110011776321528E-2</v>
      </c>
    </row>
    <row r="1229" spans="1:47" x14ac:dyDescent="0.25">
      <c r="A1229" t="s">
        <v>58</v>
      </c>
      <c r="B1229">
        <v>7</v>
      </c>
      <c r="C1229">
        <v>82</v>
      </c>
      <c r="D1229" t="s">
        <v>1273</v>
      </c>
      <c r="E1229">
        <v>479.2</v>
      </c>
      <c r="F1229">
        <v>727380.80508588103</v>
      </c>
      <c r="G1229">
        <v>7.7456300785406504E-3</v>
      </c>
      <c r="H1229">
        <v>1.2656680783210501</v>
      </c>
      <c r="I1229">
        <v>7.6945647673095597E-3</v>
      </c>
      <c r="J1229">
        <v>-3.5343364914844203E-2</v>
      </c>
      <c r="K1229">
        <v>0</v>
      </c>
      <c r="L1229">
        <v>576</v>
      </c>
      <c r="M1229">
        <v>768</v>
      </c>
      <c r="N1229">
        <v>38.35</v>
      </c>
      <c r="O1229">
        <v>8.00566018763387</v>
      </c>
      <c r="P1229">
        <v>389.69274227279698</v>
      </c>
      <c r="Q1229">
        <v>2.8710712400484102</v>
      </c>
      <c r="R1229">
        <v>-3.6994552531164101E-3</v>
      </c>
      <c r="S1229">
        <v>405</v>
      </c>
      <c r="T1229" t="s">
        <v>60</v>
      </c>
      <c r="U1229" t="s">
        <v>61</v>
      </c>
      <c r="V1229">
        <v>255</v>
      </c>
      <c r="W1229">
        <v>0</v>
      </c>
      <c r="X1229" t="s">
        <v>62</v>
      </c>
      <c r="Y1229">
        <v>6</v>
      </c>
      <c r="Z1229">
        <v>203</v>
      </c>
      <c r="AA1229">
        <v>3</v>
      </c>
      <c r="AB1229" t="s">
        <v>63</v>
      </c>
      <c r="AD1229">
        <v>1205.8711579666599</v>
      </c>
      <c r="AE1229">
        <v>3</v>
      </c>
      <c r="AF1229" t="s">
        <v>64</v>
      </c>
      <c r="AG1229">
        <v>0</v>
      </c>
      <c r="AJ1229">
        <v>727380.80508588103</v>
      </c>
      <c r="AK1229">
        <v>720032.7185443351</v>
      </c>
      <c r="AL1229">
        <v>-0.19748889091232943</v>
      </c>
      <c r="AM1229">
        <v>7.7456300785406504E-3</v>
      </c>
      <c r="AN1229">
        <v>7.7309671088943771E-3</v>
      </c>
      <c r="AO1229">
        <v>-8.3321571931761859E-2</v>
      </c>
      <c r="AP1229">
        <v>1.2656680783210501</v>
      </c>
      <c r="AQ1229">
        <v>1.2679166322090623</v>
      </c>
      <c r="AR1229">
        <v>2.9693628368511017E-2</v>
      </c>
      <c r="AS1229">
        <v>7.6945647673095597E-3</v>
      </c>
      <c r="AT1229">
        <v>7.6782868810103787E-3</v>
      </c>
      <c r="AU1229">
        <v>-7.0214956554047386E-2</v>
      </c>
    </row>
    <row r="1230" spans="1:47" x14ac:dyDescent="0.25">
      <c r="A1230" t="s">
        <v>58</v>
      </c>
      <c r="B1230">
        <v>7</v>
      </c>
      <c r="C1230">
        <v>83</v>
      </c>
      <c r="D1230" t="s">
        <v>1274</v>
      </c>
      <c r="E1230">
        <v>485.68333333333334</v>
      </c>
      <c r="F1230">
        <v>734247.26673672895</v>
      </c>
      <c r="G1230">
        <v>7.57541835463456E-3</v>
      </c>
      <c r="H1230">
        <v>1.2552538393450601</v>
      </c>
      <c r="I1230">
        <v>7.5342091309042302E-3</v>
      </c>
      <c r="J1230">
        <v>-4.7467714342470602E-2</v>
      </c>
      <c r="K1230">
        <v>0</v>
      </c>
      <c r="L1230">
        <v>576</v>
      </c>
      <c r="M1230">
        <v>768</v>
      </c>
      <c r="N1230">
        <v>36.9</v>
      </c>
      <c r="O1230">
        <v>7.8738515075270401</v>
      </c>
      <c r="P1230">
        <v>391.41942309811799</v>
      </c>
      <c r="Q1230">
        <v>2.86911859759299</v>
      </c>
      <c r="R1230">
        <v>-3.6796704175583099E-3</v>
      </c>
      <c r="S1230">
        <v>405</v>
      </c>
      <c r="T1230" t="s">
        <v>60</v>
      </c>
      <c r="U1230" t="s">
        <v>61</v>
      </c>
      <c r="V1230">
        <v>255</v>
      </c>
      <c r="W1230">
        <v>0</v>
      </c>
      <c r="X1230" t="s">
        <v>62</v>
      </c>
      <c r="Y1230">
        <v>6</v>
      </c>
      <c r="Z1230">
        <v>203</v>
      </c>
      <c r="AA1230">
        <v>3</v>
      </c>
      <c r="AB1230" t="s">
        <v>63</v>
      </c>
      <c r="AD1230">
        <v>1205.8711579666599</v>
      </c>
      <c r="AE1230">
        <v>3</v>
      </c>
      <c r="AF1230" t="s">
        <v>64</v>
      </c>
      <c r="AG1230">
        <v>0</v>
      </c>
      <c r="AJ1230">
        <v>727380.80508588103</v>
      </c>
      <c r="AK1230">
        <v>713930.47296131426</v>
      </c>
      <c r="AL1230">
        <v>-0.14136974649239206</v>
      </c>
      <c r="AM1230">
        <v>7.7456300785406504E-3</v>
      </c>
      <c r="AN1230">
        <v>7.6850242853169978E-3</v>
      </c>
      <c r="AO1230">
        <v>-9.3689922219635069E-2</v>
      </c>
      <c r="AP1230">
        <v>1.2656680783210501</v>
      </c>
      <c r="AQ1230">
        <v>1.2687735919357264</v>
      </c>
      <c r="AR1230">
        <v>1.5864488719731406E-2</v>
      </c>
      <c r="AS1230">
        <v>7.6945647673095597E-3</v>
      </c>
      <c r="AT1230">
        <v>7.6421950361636867E-3</v>
      </c>
      <c r="AU1230">
        <v>-7.4578788454272779E-2</v>
      </c>
    </row>
    <row r="1231" spans="1:47" x14ac:dyDescent="0.25">
      <c r="A1231" t="s">
        <v>58</v>
      </c>
      <c r="B1231">
        <v>7</v>
      </c>
      <c r="C1231">
        <v>84</v>
      </c>
      <c r="D1231" t="s">
        <v>1275</v>
      </c>
      <c r="E1231">
        <v>492.2</v>
      </c>
      <c r="F1231">
        <v>646242.14656006196</v>
      </c>
      <c r="G1231">
        <v>8.1688844103192798E-3</v>
      </c>
      <c r="H1231">
        <v>1.3230771722053201</v>
      </c>
      <c r="I1231">
        <v>8.0863404719326293E-3</v>
      </c>
      <c r="J1231">
        <v>-1.1601768536464101E-2</v>
      </c>
      <c r="K1231">
        <v>0</v>
      </c>
      <c r="L1231">
        <v>576</v>
      </c>
      <c r="M1231">
        <v>768</v>
      </c>
      <c r="N1231">
        <v>37.6</v>
      </c>
      <c r="O1231">
        <v>8.3083394139207005</v>
      </c>
      <c r="P1231">
        <v>384.812850453924</v>
      </c>
      <c r="Q1231">
        <v>2.81588638553893</v>
      </c>
      <c r="R1231">
        <v>-3.8094536506499202E-3</v>
      </c>
      <c r="S1231">
        <v>405</v>
      </c>
      <c r="T1231" t="s">
        <v>60</v>
      </c>
      <c r="U1231" t="s">
        <v>61</v>
      </c>
      <c r="V1231">
        <v>255</v>
      </c>
      <c r="W1231">
        <v>0</v>
      </c>
      <c r="X1231" t="s">
        <v>62</v>
      </c>
      <c r="Y1231">
        <v>6</v>
      </c>
      <c r="Z1231">
        <v>203</v>
      </c>
      <c r="AA1231">
        <v>3</v>
      </c>
      <c r="AB1231" t="s">
        <v>63</v>
      </c>
      <c r="AD1231">
        <v>1205.8711579666599</v>
      </c>
      <c r="AE1231">
        <v>3</v>
      </c>
      <c r="AF1231" t="s">
        <v>64</v>
      </c>
      <c r="AG1231">
        <v>0</v>
      </c>
      <c r="AJ1231">
        <v>693754.97477446403</v>
      </c>
      <c r="AK1231">
        <v>707205.30689903093</v>
      </c>
      <c r="AL1231">
        <v>-4.7150180309126904E-2</v>
      </c>
      <c r="AM1231">
        <v>7.57541835463456E-3</v>
      </c>
      <c r="AN1231">
        <v>7.6381852535881943E-3</v>
      </c>
      <c r="AO1231">
        <v>-0.1024020554326575</v>
      </c>
      <c r="AP1231">
        <v>1.2734318623577401</v>
      </c>
      <c r="AQ1231">
        <v>1.2703263487430643</v>
      </c>
      <c r="AR1231">
        <v>-1.0314619492724863E-2</v>
      </c>
      <c r="AS1231">
        <v>7.5471288073219499E-3</v>
      </c>
      <c r="AT1231">
        <v>7.6029894440173273E-3</v>
      </c>
      <c r="AU1231">
        <v>-9.2763346206380104E-2</v>
      </c>
    </row>
    <row r="1232" spans="1:47" x14ac:dyDescent="0.25">
      <c r="A1232" t="s">
        <v>58</v>
      </c>
      <c r="B1232">
        <v>7</v>
      </c>
      <c r="C1232">
        <v>85</v>
      </c>
      <c r="D1232" t="s">
        <v>1276</v>
      </c>
      <c r="E1232">
        <v>498.76666666666665</v>
      </c>
      <c r="F1232">
        <v>693754.97477446403</v>
      </c>
      <c r="G1232">
        <v>7.5643643984911199E-3</v>
      </c>
      <c r="H1232">
        <v>1.2734318623577401</v>
      </c>
      <c r="I1232">
        <v>7.5471288073219499E-3</v>
      </c>
      <c r="J1232">
        <v>-2.12979298795151E-2</v>
      </c>
      <c r="K1232">
        <v>0</v>
      </c>
      <c r="L1232">
        <v>576</v>
      </c>
      <c r="M1232">
        <v>768</v>
      </c>
      <c r="N1232">
        <v>37.9</v>
      </c>
      <c r="O1232">
        <v>7.9895389710117799</v>
      </c>
      <c r="P1232">
        <v>396.46444943259399</v>
      </c>
      <c r="Q1232">
        <v>2.88024411855976</v>
      </c>
      <c r="R1232">
        <v>-3.7147959569624198E-3</v>
      </c>
      <c r="S1232">
        <v>405</v>
      </c>
      <c r="T1232" t="s">
        <v>60</v>
      </c>
      <c r="U1232" t="s">
        <v>61</v>
      </c>
      <c r="V1232">
        <v>255</v>
      </c>
      <c r="W1232">
        <v>0</v>
      </c>
      <c r="X1232" t="s">
        <v>62</v>
      </c>
      <c r="Y1232">
        <v>6</v>
      </c>
      <c r="Z1232">
        <v>203</v>
      </c>
      <c r="AA1232">
        <v>3</v>
      </c>
      <c r="AB1232" t="s">
        <v>63</v>
      </c>
      <c r="AD1232">
        <v>1205.8711579666599</v>
      </c>
      <c r="AE1232">
        <v>3</v>
      </c>
      <c r="AF1232" t="s">
        <v>64</v>
      </c>
      <c r="AG1232">
        <v>0</v>
      </c>
      <c r="AJ1232">
        <v>693754.97477446403</v>
      </c>
      <c r="AK1232">
        <v>707254.65581259876</v>
      </c>
      <c r="AL1232">
        <v>-0.15802184392155211</v>
      </c>
      <c r="AM1232">
        <v>7.5643643984911199E-3</v>
      </c>
      <c r="AN1232">
        <v>7.5809379479856139E-3</v>
      </c>
      <c r="AO1232">
        <v>-0.13269206870865105</v>
      </c>
      <c r="AP1232">
        <v>1.2734318623577401</v>
      </c>
      <c r="AQ1232">
        <v>1.2678442394037241</v>
      </c>
      <c r="AR1232">
        <v>7.3364033284765496E-4</v>
      </c>
      <c r="AS1232">
        <v>7.5471288073219499E-3</v>
      </c>
      <c r="AT1232">
        <v>7.5487449445887202E-3</v>
      </c>
      <c r="AU1232">
        <v>-0.12546291452774203</v>
      </c>
    </row>
    <row r="1233" spans="1:47" x14ac:dyDescent="0.25">
      <c r="A1233" t="s">
        <v>58</v>
      </c>
      <c r="B1233">
        <v>7</v>
      </c>
      <c r="C1233">
        <v>86</v>
      </c>
      <c r="D1233" t="s">
        <v>1277</v>
      </c>
      <c r="E1233">
        <v>505.25</v>
      </c>
      <c r="F1233">
        <v>737218.620461029</v>
      </c>
      <c r="G1233">
        <v>7.5598833577339899E-3</v>
      </c>
      <c r="H1233">
        <v>1.2532575316243499</v>
      </c>
      <c r="I1233">
        <v>7.53156007082362E-3</v>
      </c>
      <c r="J1233">
        <v>-3.5763534316484102E-2</v>
      </c>
      <c r="K1233">
        <v>0</v>
      </c>
      <c r="L1233">
        <v>576</v>
      </c>
      <c r="M1233">
        <v>768</v>
      </c>
      <c r="N1233">
        <v>36.35</v>
      </c>
      <c r="O1233">
        <v>7.92391793698354</v>
      </c>
      <c r="P1233">
        <v>394.03558930993501</v>
      </c>
      <c r="Q1233">
        <v>2.8771278374318201</v>
      </c>
      <c r="R1233">
        <v>-3.6758447691825199E-3</v>
      </c>
      <c r="S1233">
        <v>405</v>
      </c>
      <c r="T1233" t="s">
        <v>60</v>
      </c>
      <c r="U1233" t="s">
        <v>61</v>
      </c>
      <c r="V1233">
        <v>255</v>
      </c>
      <c r="W1233">
        <v>0</v>
      </c>
      <c r="X1233" t="s">
        <v>62</v>
      </c>
      <c r="Y1233">
        <v>6</v>
      </c>
      <c r="Z1233">
        <v>203</v>
      </c>
      <c r="AA1233">
        <v>3</v>
      </c>
      <c r="AB1233" t="s">
        <v>63</v>
      </c>
      <c r="AD1233">
        <v>1205.8711579666599</v>
      </c>
      <c r="AE1233">
        <v>3</v>
      </c>
      <c r="AF1233" t="s">
        <v>64</v>
      </c>
      <c r="AG1233">
        <v>0</v>
      </c>
      <c r="AJ1233">
        <v>693754.97477446403</v>
      </c>
      <c r="AK1233">
        <v>692701.86010405375</v>
      </c>
      <c r="AL1233">
        <v>-0.26405199554383574</v>
      </c>
      <c r="AM1233">
        <v>7.5598833577339899E-3</v>
      </c>
      <c r="AN1233">
        <v>7.5099301203822083E-3</v>
      </c>
      <c r="AO1233">
        <v>-0.13549515921894123</v>
      </c>
      <c r="AP1233">
        <v>1.2734318623577401</v>
      </c>
      <c r="AQ1233">
        <v>1.270728305495598</v>
      </c>
      <c r="AR1233">
        <v>2.6135756779708509E-2</v>
      </c>
      <c r="AS1233">
        <v>7.53156007082362E-3</v>
      </c>
      <c r="AT1233">
        <v>7.4822141246537318E-3</v>
      </c>
      <c r="AU1233">
        <v>-0.13244282241111366</v>
      </c>
    </row>
    <row r="1234" spans="1:47" x14ac:dyDescent="0.25">
      <c r="A1234" t="s">
        <v>58</v>
      </c>
      <c r="B1234">
        <v>7</v>
      </c>
      <c r="C1234">
        <v>87</v>
      </c>
      <c r="D1234" t="s">
        <v>1278</v>
      </c>
      <c r="E1234">
        <v>511.81666666666666</v>
      </c>
      <c r="F1234">
        <v>630987.10111434804</v>
      </c>
      <c r="G1234">
        <v>7.3905909405236198E-3</v>
      </c>
      <c r="H1234">
        <v>1.29719558349829</v>
      </c>
      <c r="I1234">
        <v>7.3619106676346196E-3</v>
      </c>
      <c r="J1234">
        <v>-4.9064748539699103E-2</v>
      </c>
      <c r="K1234">
        <v>0</v>
      </c>
      <c r="L1234">
        <v>576</v>
      </c>
      <c r="M1234">
        <v>768</v>
      </c>
      <c r="N1234">
        <v>38.4</v>
      </c>
      <c r="O1234">
        <v>7.7427259961702601</v>
      </c>
      <c r="P1234">
        <v>393.89318264392898</v>
      </c>
      <c r="Q1234">
        <v>2.8713096440691199</v>
      </c>
      <c r="R1234">
        <v>-3.7610295448380401E-3</v>
      </c>
      <c r="S1234">
        <v>405</v>
      </c>
      <c r="T1234" t="s">
        <v>60</v>
      </c>
      <c r="U1234" t="s">
        <v>61</v>
      </c>
      <c r="V1234">
        <v>255</v>
      </c>
      <c r="W1234">
        <v>0</v>
      </c>
      <c r="X1234" t="s">
        <v>62</v>
      </c>
      <c r="Y1234">
        <v>6</v>
      </c>
      <c r="Z1234">
        <v>203</v>
      </c>
      <c r="AA1234">
        <v>3</v>
      </c>
      <c r="AB1234" t="s">
        <v>63</v>
      </c>
      <c r="AD1234">
        <v>1205.8711579666599</v>
      </c>
      <c r="AE1234">
        <v>3</v>
      </c>
      <c r="AF1234" t="s">
        <v>64</v>
      </c>
      <c r="AG1234">
        <v>0</v>
      </c>
      <c r="AJ1234">
        <v>727627.54965371999</v>
      </c>
      <c r="AK1234">
        <v>685971.1062503811</v>
      </c>
      <c r="AL1234">
        <v>-0.13495078692372867</v>
      </c>
      <c r="AM1234">
        <v>7.45939355052775E-3</v>
      </c>
      <c r="AN1234">
        <v>7.4516563268563667E-3</v>
      </c>
      <c r="AO1234">
        <v>-0.11388870463748349</v>
      </c>
      <c r="AP1234">
        <v>1.2532575316243499</v>
      </c>
      <c r="AQ1234">
        <v>1.2712562943201982</v>
      </c>
      <c r="AR1234">
        <v>3.972836323575017E-3</v>
      </c>
      <c r="AS1234">
        <v>7.4233422701665197E-3</v>
      </c>
      <c r="AT1234">
        <v>7.4222974641733538E-3</v>
      </c>
      <c r="AU1234">
        <v>-0.12178900564895198</v>
      </c>
    </row>
    <row r="1235" spans="1:47" x14ac:dyDescent="0.25">
      <c r="A1235" t="s">
        <v>58</v>
      </c>
      <c r="B1235">
        <v>7</v>
      </c>
      <c r="C1235">
        <v>88</v>
      </c>
      <c r="D1235" t="s">
        <v>1279</v>
      </c>
      <c r="E1235">
        <v>518.38333333333333</v>
      </c>
      <c r="F1235">
        <v>727627.54965371999</v>
      </c>
      <c r="G1235">
        <v>7.45939355052775E-3</v>
      </c>
      <c r="H1235">
        <v>1.25314408048146</v>
      </c>
      <c r="I1235">
        <v>7.4233422701665197E-3</v>
      </c>
      <c r="J1235">
        <v>-5.5624835791370002E-2</v>
      </c>
      <c r="K1235">
        <v>0</v>
      </c>
      <c r="L1235">
        <v>576</v>
      </c>
      <c r="M1235">
        <v>768</v>
      </c>
      <c r="N1235">
        <v>37.549999999999997</v>
      </c>
      <c r="O1235">
        <v>7.77707564104736</v>
      </c>
      <c r="P1235">
        <v>392.39004531831802</v>
      </c>
      <c r="Q1235">
        <v>2.8836953005739199</v>
      </c>
      <c r="R1235">
        <v>-3.6758164327269998E-3</v>
      </c>
      <c r="S1235">
        <v>405</v>
      </c>
      <c r="T1235" t="s">
        <v>60</v>
      </c>
      <c r="U1235" t="s">
        <v>61</v>
      </c>
      <c r="V1235">
        <v>255</v>
      </c>
      <c r="W1235">
        <v>0</v>
      </c>
      <c r="X1235" t="s">
        <v>62</v>
      </c>
      <c r="Y1235">
        <v>6</v>
      </c>
      <c r="Z1235">
        <v>203</v>
      </c>
      <c r="AA1235">
        <v>3</v>
      </c>
      <c r="AB1235" t="s">
        <v>63</v>
      </c>
      <c r="AD1235">
        <v>1205.8711579666599</v>
      </c>
      <c r="AE1235">
        <v>3</v>
      </c>
      <c r="AF1235" t="s">
        <v>64</v>
      </c>
      <c r="AG1235">
        <v>0</v>
      </c>
      <c r="AJ1235">
        <v>654616.82654315606</v>
      </c>
      <c r="AK1235">
        <v>679240.35239670856</v>
      </c>
      <c r="AL1235">
        <v>-0.16465930822543465</v>
      </c>
      <c r="AM1235">
        <v>7.3905909405236198E-3</v>
      </c>
      <c r="AN1235">
        <v>7.3955933245592135E-3</v>
      </c>
      <c r="AO1235">
        <v>-0.12318722624154682</v>
      </c>
      <c r="AP1235">
        <v>1.2800884087804201</v>
      </c>
      <c r="AQ1235">
        <v>1.2717842831447981</v>
      </c>
      <c r="AR1235">
        <v>1.0149220200949216E-2</v>
      </c>
      <c r="AS1235">
        <v>7.3619106676346196E-3</v>
      </c>
      <c r="AT1235">
        <v>7.362380803692975E-3</v>
      </c>
      <c r="AU1235">
        <v>-0.12773512578156082</v>
      </c>
    </row>
    <row r="1236" spans="1:47" x14ac:dyDescent="0.25">
      <c r="A1236" t="s">
        <v>58</v>
      </c>
      <c r="B1236">
        <v>7</v>
      </c>
      <c r="C1236">
        <v>89</v>
      </c>
      <c r="D1236" t="s">
        <v>1280</v>
      </c>
      <c r="E1236">
        <v>524.98333333333335</v>
      </c>
      <c r="F1236">
        <v>654616.82654315606</v>
      </c>
      <c r="G1236">
        <v>7.2840493870053504E-3</v>
      </c>
      <c r="H1236">
        <v>1.2800884087804201</v>
      </c>
      <c r="I1236">
        <v>7.24754550492006E-3</v>
      </c>
      <c r="J1236">
        <v>-6.5879665989186695E-2</v>
      </c>
      <c r="K1236">
        <v>0</v>
      </c>
      <c r="L1236">
        <v>576</v>
      </c>
      <c r="M1236">
        <v>768</v>
      </c>
      <c r="N1236">
        <v>36.75</v>
      </c>
      <c r="O1236">
        <v>7.5887617581846101</v>
      </c>
      <c r="P1236">
        <v>392.17746840337901</v>
      </c>
      <c r="Q1236">
        <v>2.8835023068428698</v>
      </c>
      <c r="R1236">
        <v>-3.7281951386580001E-3</v>
      </c>
      <c r="S1236">
        <v>405</v>
      </c>
      <c r="T1236" t="s">
        <v>60</v>
      </c>
      <c r="U1236" t="s">
        <v>61</v>
      </c>
      <c r="V1236">
        <v>255</v>
      </c>
      <c r="W1236">
        <v>0</v>
      </c>
      <c r="X1236" t="s">
        <v>62</v>
      </c>
      <c r="Y1236">
        <v>6</v>
      </c>
      <c r="Z1236">
        <v>203</v>
      </c>
      <c r="AA1236">
        <v>3</v>
      </c>
      <c r="AB1236" t="s">
        <v>63</v>
      </c>
      <c r="AD1236">
        <v>1205.8711579666599</v>
      </c>
      <c r="AE1236">
        <v>3</v>
      </c>
      <c r="AF1236" t="s">
        <v>64</v>
      </c>
      <c r="AG1236">
        <v>0</v>
      </c>
      <c r="AJ1236">
        <v>660101.20550610102</v>
      </c>
      <c r="AK1236">
        <v>672509.5985430358</v>
      </c>
      <c r="AL1236">
        <v>-5.5963620713957156E-2</v>
      </c>
      <c r="AM1236">
        <v>7.2840493870053504E-3</v>
      </c>
      <c r="AN1236">
        <v>7.3349872567395258E-3</v>
      </c>
      <c r="AO1236">
        <v>-0.10569145027257042</v>
      </c>
      <c r="AP1236">
        <v>1.2760718064807399</v>
      </c>
      <c r="AQ1236">
        <v>1.272312271969398</v>
      </c>
      <c r="AR1236">
        <v>-2.2253024620537225E-2</v>
      </c>
      <c r="AS1236">
        <v>7.24754550492006E-3</v>
      </c>
      <c r="AT1236">
        <v>7.3023943084030837E-3</v>
      </c>
      <c r="AU1236">
        <v>-0.10220423306244077</v>
      </c>
    </row>
    <row r="1237" spans="1:47" x14ac:dyDescent="0.25">
      <c r="A1237" t="s">
        <v>58</v>
      </c>
      <c r="B1237">
        <v>7</v>
      </c>
      <c r="C1237">
        <v>90</v>
      </c>
      <c r="D1237" t="s">
        <v>1281</v>
      </c>
      <c r="E1237">
        <v>531.61666666666667</v>
      </c>
      <c r="F1237">
        <v>660101.20550610102</v>
      </c>
      <c r="G1237">
        <v>7.2566817579732797E-3</v>
      </c>
      <c r="H1237">
        <v>1.2760718064807399</v>
      </c>
      <c r="I1237">
        <v>7.22672048401237E-3</v>
      </c>
      <c r="J1237">
        <v>-7.3650006424904907E-2</v>
      </c>
      <c r="K1237">
        <v>0</v>
      </c>
      <c r="L1237">
        <v>576</v>
      </c>
      <c r="M1237">
        <v>768</v>
      </c>
      <c r="N1237">
        <v>38.15</v>
      </c>
      <c r="O1237">
        <v>7.5939652959948596</v>
      </c>
      <c r="P1237">
        <v>393.55170862393697</v>
      </c>
      <c r="Q1237">
        <v>2.8682217443722</v>
      </c>
      <c r="R1237">
        <v>-3.7204896398864199E-3</v>
      </c>
      <c r="S1237">
        <v>405</v>
      </c>
      <c r="T1237" t="s">
        <v>60</v>
      </c>
      <c r="U1237" t="s">
        <v>61</v>
      </c>
      <c r="V1237">
        <v>255</v>
      </c>
      <c r="W1237">
        <v>0</v>
      </c>
      <c r="X1237" t="s">
        <v>62</v>
      </c>
      <c r="Y1237">
        <v>6</v>
      </c>
      <c r="Z1237">
        <v>203</v>
      </c>
      <c r="AA1237">
        <v>3</v>
      </c>
      <c r="AB1237" t="s">
        <v>63</v>
      </c>
      <c r="AD1237">
        <v>1205.8711579666599</v>
      </c>
      <c r="AE1237">
        <v>3</v>
      </c>
      <c r="AF1237" t="s">
        <v>64</v>
      </c>
      <c r="AG1237">
        <v>0</v>
      </c>
      <c r="AJ1237">
        <v>660101.20550610102</v>
      </c>
      <c r="AK1237">
        <v>673142.27672231186</v>
      </c>
      <c r="AL1237">
        <v>-5.9584476411126706E-2</v>
      </c>
      <c r="AM1237">
        <v>7.2840493870053504E-3</v>
      </c>
      <c r="AN1237">
        <v>7.2944791503610842E-3</v>
      </c>
      <c r="AO1237">
        <v>-8.1004322313684776E-2</v>
      </c>
      <c r="AP1237">
        <v>1.2760718064807399</v>
      </c>
      <c r="AQ1237">
        <v>1.2690049231238563</v>
      </c>
      <c r="AR1237">
        <v>-5.9913126651444746E-3</v>
      </c>
      <c r="AS1237">
        <v>7.24754550492006E-3</v>
      </c>
      <c r="AT1237">
        <v>7.2640513732446111E-3</v>
      </c>
      <c r="AU1237">
        <v>-7.8561977496099222E-2</v>
      </c>
    </row>
    <row r="1238" spans="1:47" x14ac:dyDescent="0.25">
      <c r="A1238" t="s">
        <v>58</v>
      </c>
      <c r="B1238">
        <v>7</v>
      </c>
      <c r="C1238">
        <v>91</v>
      </c>
      <c r="D1238" t="s">
        <v>1282</v>
      </c>
      <c r="E1238">
        <v>538.20000000000005</v>
      </c>
      <c r="F1238">
        <v>793659.45209914399</v>
      </c>
      <c r="G1238">
        <v>7.3345910402370304E-3</v>
      </c>
      <c r="H1238">
        <v>1.21950425791693</v>
      </c>
      <c r="I1238">
        <v>7.3082464842627402E-3</v>
      </c>
      <c r="J1238">
        <v>-8.1796712510486494E-2</v>
      </c>
      <c r="K1238">
        <v>0</v>
      </c>
      <c r="L1238">
        <v>576</v>
      </c>
      <c r="M1238">
        <v>768</v>
      </c>
      <c r="N1238">
        <v>36.35</v>
      </c>
      <c r="O1238">
        <v>7.6959250216807797</v>
      </c>
      <c r="P1238">
        <v>394.37928843408599</v>
      </c>
      <c r="Q1238">
        <v>2.8670467531272599</v>
      </c>
      <c r="R1238">
        <v>-3.6110773163800501E-3</v>
      </c>
      <c r="S1238">
        <v>405</v>
      </c>
      <c r="T1238" t="s">
        <v>60</v>
      </c>
      <c r="U1238" t="s">
        <v>61</v>
      </c>
      <c r="V1238">
        <v>255</v>
      </c>
      <c r="W1238">
        <v>0</v>
      </c>
      <c r="X1238" t="s">
        <v>62</v>
      </c>
      <c r="Y1238">
        <v>6</v>
      </c>
      <c r="Z1238">
        <v>203</v>
      </c>
      <c r="AA1238">
        <v>3</v>
      </c>
      <c r="AB1238" t="s">
        <v>63</v>
      </c>
      <c r="AD1238">
        <v>1205.8711579666599</v>
      </c>
      <c r="AE1238">
        <v>3</v>
      </c>
      <c r="AF1238" t="s">
        <v>64</v>
      </c>
      <c r="AG1238">
        <v>0</v>
      </c>
      <c r="AJ1238">
        <v>660101.20550610102</v>
      </c>
      <c r="AK1238">
        <v>666994.26995789865</v>
      </c>
      <c r="AL1238">
        <v>-8.2304296499293134E-2</v>
      </c>
      <c r="AM1238">
        <v>7.2568530186355503E-3</v>
      </c>
      <c r="AN1238">
        <v>7.2567373224606685E-3</v>
      </c>
      <c r="AO1238">
        <v>-5.6600725690802045E-2</v>
      </c>
      <c r="AP1238">
        <v>1.2760718064807399</v>
      </c>
      <c r="AQ1238">
        <v>1.2714451488326761</v>
      </c>
      <c r="AR1238">
        <v>1.7038099702492055E-2</v>
      </c>
      <c r="AS1238">
        <v>7.2316275943741602E-3</v>
      </c>
      <c r="AT1238">
        <v>7.2267598235558617E-3</v>
      </c>
      <c r="AU1238">
        <v>-5.4976408614619977E-2</v>
      </c>
    </row>
    <row r="1239" spans="1:47" x14ac:dyDescent="0.25">
      <c r="A1239" t="s">
        <v>58</v>
      </c>
      <c r="B1239">
        <v>7</v>
      </c>
      <c r="C1239">
        <v>92</v>
      </c>
      <c r="D1239" t="s">
        <v>1283</v>
      </c>
      <c r="E1239">
        <v>544.79999999999995</v>
      </c>
      <c r="F1239">
        <v>586620.841291836</v>
      </c>
      <c r="G1239">
        <v>7.2568530186355503E-3</v>
      </c>
      <c r="H1239">
        <v>1.3155218313203101</v>
      </c>
      <c r="I1239">
        <v>7.2316275943741602E-3</v>
      </c>
      <c r="J1239">
        <v>-9.2439478861900196E-2</v>
      </c>
      <c r="K1239">
        <v>0</v>
      </c>
      <c r="L1239">
        <v>576</v>
      </c>
      <c r="M1239">
        <v>768</v>
      </c>
      <c r="N1239">
        <v>38.5</v>
      </c>
      <c r="O1239">
        <v>7.6196225402939302</v>
      </c>
      <c r="P1239">
        <v>394.616738834768</v>
      </c>
      <c r="Q1239">
        <v>2.8792734736182601</v>
      </c>
      <c r="R1239">
        <v>-3.7966928668493401E-3</v>
      </c>
      <c r="S1239">
        <v>405</v>
      </c>
      <c r="T1239" t="s">
        <v>60</v>
      </c>
      <c r="U1239" t="s">
        <v>61</v>
      </c>
      <c r="V1239">
        <v>255</v>
      </c>
      <c r="W1239">
        <v>0</v>
      </c>
      <c r="X1239" t="s">
        <v>62</v>
      </c>
      <c r="Y1239">
        <v>6</v>
      </c>
      <c r="Z1239">
        <v>203</v>
      </c>
      <c r="AA1239">
        <v>3</v>
      </c>
      <c r="AB1239" t="s">
        <v>63</v>
      </c>
      <c r="AD1239">
        <v>1205.8711579666599</v>
      </c>
      <c r="AE1239">
        <v>3</v>
      </c>
      <c r="AF1239" t="s">
        <v>64</v>
      </c>
      <c r="AG1239">
        <v>0</v>
      </c>
      <c r="AJ1239">
        <v>730790.94055009994</v>
      </c>
      <c r="AK1239">
        <v>667044.35248213075</v>
      </c>
      <c r="AL1239">
        <v>1.2869753572954747E-2</v>
      </c>
      <c r="AM1239">
        <v>7.2568530186355503E-3</v>
      </c>
      <c r="AN1239">
        <v>7.239937785132571E-3</v>
      </c>
      <c r="AO1239">
        <v>-3.1053014016379818E-2</v>
      </c>
      <c r="AP1239">
        <v>1.2367207873966399</v>
      </c>
      <c r="AQ1239">
        <v>1.2708992902443841</v>
      </c>
      <c r="AR1239">
        <v>-9.4743094275590092E-3</v>
      </c>
      <c r="AS1239">
        <v>7.2316275943741602E-3</v>
      </c>
      <c r="AT1239">
        <v>7.2115648043654199E-3</v>
      </c>
      <c r="AU1239">
        <v>-2.7448702770686284E-2</v>
      </c>
    </row>
    <row r="1240" spans="1:47" x14ac:dyDescent="0.25">
      <c r="A1240" t="s">
        <v>58</v>
      </c>
      <c r="B1240">
        <v>7</v>
      </c>
      <c r="C1240">
        <v>93</v>
      </c>
      <c r="D1240" t="s">
        <v>1284</v>
      </c>
      <c r="E1240">
        <v>551.38333333333333</v>
      </c>
      <c r="F1240">
        <v>730790.94055009994</v>
      </c>
      <c r="G1240">
        <v>7.1246323154319797E-3</v>
      </c>
      <c r="H1240">
        <v>1.2367207873966399</v>
      </c>
      <c r="I1240">
        <v>7.0971152308771501E-3</v>
      </c>
      <c r="J1240">
        <v>-9.7329269223923695E-2</v>
      </c>
      <c r="K1240">
        <v>0</v>
      </c>
      <c r="L1240">
        <v>576</v>
      </c>
      <c r="M1240">
        <v>768</v>
      </c>
      <c r="N1240">
        <v>37.25</v>
      </c>
      <c r="O1240">
        <v>7.46699903614447</v>
      </c>
      <c r="P1240">
        <v>394.04401291852702</v>
      </c>
      <c r="Q1240">
        <v>2.8772527157283898</v>
      </c>
      <c r="R1240">
        <v>-3.64472462451751E-3</v>
      </c>
      <c r="S1240">
        <v>405</v>
      </c>
      <c r="T1240" t="s">
        <v>60</v>
      </c>
      <c r="U1240" t="s">
        <v>61</v>
      </c>
      <c r="V1240">
        <v>255</v>
      </c>
      <c r="W1240">
        <v>0</v>
      </c>
      <c r="X1240" t="s">
        <v>62</v>
      </c>
      <c r="Y1240">
        <v>6</v>
      </c>
      <c r="Z1240">
        <v>203</v>
      </c>
      <c r="AA1240">
        <v>3</v>
      </c>
      <c r="AB1240" t="s">
        <v>63</v>
      </c>
      <c r="AD1240">
        <v>1205.8711579666599</v>
      </c>
      <c r="AE1240">
        <v>3</v>
      </c>
      <c r="AF1240" t="s">
        <v>64</v>
      </c>
      <c r="AG1240">
        <v>0</v>
      </c>
      <c r="AJ1240">
        <v>623876.79272109002</v>
      </c>
      <c r="AK1240">
        <v>667094.43500636297</v>
      </c>
      <c r="AL1240">
        <v>2.7382998790484885E-2</v>
      </c>
      <c r="AM1240">
        <v>7.2018818010215402E-3</v>
      </c>
      <c r="AN1240">
        <v>7.2231382478044727E-3</v>
      </c>
      <c r="AO1240">
        <v>-3.7542913398256994E-2</v>
      </c>
      <c r="AP1240">
        <v>1.29228953732452</v>
      </c>
      <c r="AQ1240">
        <v>1.270353431656092</v>
      </c>
      <c r="AR1240">
        <v>-1.3845902314917016E-2</v>
      </c>
      <c r="AS1240">
        <v>7.1754529191908698E-3</v>
      </c>
      <c r="AT1240">
        <v>7.1963697851749791E-3</v>
      </c>
      <c r="AU1240">
        <v>-3.4878868945312697E-2</v>
      </c>
    </row>
    <row r="1241" spans="1:47" x14ac:dyDescent="0.25">
      <c r="A1241" t="s">
        <v>58</v>
      </c>
      <c r="B1241">
        <v>7</v>
      </c>
      <c r="C1241">
        <v>94</v>
      </c>
      <c r="D1241" t="s">
        <v>1285</v>
      </c>
      <c r="E1241">
        <v>557.9666666666667</v>
      </c>
      <c r="F1241">
        <v>623876.79272109002</v>
      </c>
      <c r="G1241">
        <v>7.2018818010215402E-3</v>
      </c>
      <c r="H1241">
        <v>1.29228953732452</v>
      </c>
      <c r="I1241">
        <v>7.1754529191908698E-3</v>
      </c>
      <c r="J1241">
        <v>-8.1890873068036593E-2</v>
      </c>
      <c r="K1241">
        <v>0</v>
      </c>
      <c r="L1241">
        <v>576</v>
      </c>
      <c r="M1241">
        <v>768</v>
      </c>
      <c r="N1241">
        <v>37.15</v>
      </c>
      <c r="O1241">
        <v>7.55481213019136</v>
      </c>
      <c r="P1241">
        <v>394.33081295067899</v>
      </c>
      <c r="Q1241">
        <v>2.8846375640843802</v>
      </c>
      <c r="R1241">
        <v>-3.7519241311211398E-3</v>
      </c>
      <c r="S1241">
        <v>405</v>
      </c>
      <c r="T1241" t="s">
        <v>60</v>
      </c>
      <c r="U1241" t="s">
        <v>61</v>
      </c>
      <c r="V1241">
        <v>255</v>
      </c>
      <c r="W1241">
        <v>0</v>
      </c>
      <c r="X1241" t="s">
        <v>62</v>
      </c>
      <c r="Y1241">
        <v>6</v>
      </c>
      <c r="Z1241">
        <v>203</v>
      </c>
      <c r="AA1241">
        <v>3</v>
      </c>
      <c r="AB1241" t="s">
        <v>63</v>
      </c>
      <c r="AD1241">
        <v>1205.8711579666599</v>
      </c>
      <c r="AE1241">
        <v>3</v>
      </c>
      <c r="AF1241" t="s">
        <v>64</v>
      </c>
      <c r="AG1241">
        <v>0</v>
      </c>
      <c r="AJ1241">
        <v>660351.61812726199</v>
      </c>
      <c r="AK1241">
        <v>667144.51753059519</v>
      </c>
      <c r="AL1241">
        <v>-0.20399930440363323</v>
      </c>
      <c r="AM1241">
        <v>7.2000517003648597E-3</v>
      </c>
      <c r="AN1241">
        <v>7.2037454896109136E-3</v>
      </c>
      <c r="AO1241">
        <v>-4.6361452591465728E-2</v>
      </c>
      <c r="AP1241">
        <v>1.27334251353928</v>
      </c>
      <c r="AQ1241">
        <v>1.2698075730678</v>
      </c>
      <c r="AR1241">
        <v>5.0421731171644613E-2</v>
      </c>
      <c r="AS1241">
        <v>7.1715704089678504E-3</v>
      </c>
      <c r="AT1241">
        <v>7.1777059604681871E-3</v>
      </c>
      <c r="AU1241">
        <v>-4.7235243873358437E-2</v>
      </c>
    </row>
    <row r="1242" spans="1:47" x14ac:dyDescent="0.25">
      <c r="A1242" t="s">
        <v>58</v>
      </c>
      <c r="B1242">
        <v>7</v>
      </c>
      <c r="C1242">
        <v>95</v>
      </c>
      <c r="D1242" t="s">
        <v>1286</v>
      </c>
      <c r="E1242">
        <v>564.61666666666667</v>
      </c>
      <c r="F1242">
        <v>660351.61812726199</v>
      </c>
      <c r="G1242">
        <v>7.2000517003648597E-3</v>
      </c>
      <c r="H1242">
        <v>1.27334251353928</v>
      </c>
      <c r="I1242">
        <v>7.1715704089678504E-3</v>
      </c>
      <c r="J1242">
        <v>-8.9972785413798606E-2</v>
      </c>
      <c r="K1242">
        <v>0</v>
      </c>
      <c r="L1242">
        <v>576</v>
      </c>
      <c r="M1242">
        <v>768</v>
      </c>
      <c r="N1242">
        <v>38.1</v>
      </c>
      <c r="O1242">
        <v>7.5418080157060103</v>
      </c>
      <c r="P1242">
        <v>393.84542237257398</v>
      </c>
      <c r="Q1242">
        <v>2.8614896689301399</v>
      </c>
      <c r="R1242">
        <v>-3.7153270064060298E-3</v>
      </c>
      <c r="S1242">
        <v>405</v>
      </c>
      <c r="T1242" t="s">
        <v>60</v>
      </c>
      <c r="U1242" t="s">
        <v>61</v>
      </c>
      <c r="V1242">
        <v>255</v>
      </c>
      <c r="W1242">
        <v>0</v>
      </c>
      <c r="X1242" t="s">
        <v>62</v>
      </c>
      <c r="Y1242">
        <v>6</v>
      </c>
      <c r="Z1242">
        <v>203</v>
      </c>
      <c r="AA1242">
        <v>3</v>
      </c>
      <c r="AB1242" t="s">
        <v>63</v>
      </c>
      <c r="AD1242">
        <v>1205.8711579666599</v>
      </c>
      <c r="AE1242">
        <v>3</v>
      </c>
      <c r="AF1242" t="s">
        <v>64</v>
      </c>
      <c r="AG1242">
        <v>0</v>
      </c>
      <c r="AJ1242">
        <v>660351.61812726199</v>
      </c>
      <c r="AK1242">
        <v>653364.62392114894</v>
      </c>
      <c r="AL1242">
        <v>-4.5643046911609718E-2</v>
      </c>
      <c r="AM1242">
        <v>7.2000517003648597E-3</v>
      </c>
      <c r="AN1242">
        <v>7.1814293047111691E-3</v>
      </c>
      <c r="AO1242">
        <v>-3.8152423044324972E-2</v>
      </c>
      <c r="AP1242">
        <v>1.27334251353928</v>
      </c>
      <c r="AQ1242">
        <v>1.2766068711409062</v>
      </c>
      <c r="AR1242">
        <v>7.7177437350216781E-3</v>
      </c>
      <c r="AS1242">
        <v>7.1715704089678504E-3</v>
      </c>
      <c r="AT1242">
        <v>7.1541800508871066E-3</v>
      </c>
      <c r="AU1242">
        <v>-4.0139998005943166E-2</v>
      </c>
    </row>
    <row r="1243" spans="1:47" x14ac:dyDescent="0.25">
      <c r="A1243" t="s">
        <v>58</v>
      </c>
      <c r="B1243">
        <v>7</v>
      </c>
      <c r="C1243">
        <v>96</v>
      </c>
      <c r="D1243" t="s">
        <v>1287</v>
      </c>
      <c r="E1243">
        <v>571.20000000000005</v>
      </c>
      <c r="F1243">
        <v>661891.47250286804</v>
      </c>
      <c r="G1243">
        <v>7.1598892276677597E-3</v>
      </c>
      <c r="H1243">
        <v>1.27071727776217</v>
      </c>
      <c r="I1243">
        <v>7.1383084708401996E-3</v>
      </c>
      <c r="J1243">
        <v>-8.4741111693765206E-2</v>
      </c>
      <c r="K1243">
        <v>0</v>
      </c>
      <c r="L1243">
        <v>576</v>
      </c>
      <c r="M1243">
        <v>768</v>
      </c>
      <c r="N1243">
        <v>36.299999999999997</v>
      </c>
      <c r="O1243">
        <v>7.5369707687565803</v>
      </c>
      <c r="P1243">
        <v>395.43796120446899</v>
      </c>
      <c r="Q1243">
        <v>2.8841266983257001</v>
      </c>
      <c r="R1243">
        <v>-3.71033315871073E-3</v>
      </c>
      <c r="S1243">
        <v>405</v>
      </c>
      <c r="T1243" t="s">
        <v>60</v>
      </c>
      <c r="U1243" t="s">
        <v>61</v>
      </c>
      <c r="V1243">
        <v>255</v>
      </c>
      <c r="W1243">
        <v>0</v>
      </c>
      <c r="X1243" t="s">
        <v>62</v>
      </c>
      <c r="Y1243">
        <v>6</v>
      </c>
      <c r="Z1243">
        <v>203</v>
      </c>
      <c r="AA1243">
        <v>3</v>
      </c>
      <c r="AB1243" t="s">
        <v>63</v>
      </c>
      <c r="AD1243">
        <v>1205.8711579666599</v>
      </c>
      <c r="AE1243">
        <v>3</v>
      </c>
      <c r="AF1243" t="s">
        <v>64</v>
      </c>
      <c r="AG1243">
        <v>0</v>
      </c>
      <c r="AJ1243">
        <v>660351.61812726199</v>
      </c>
      <c r="AK1243">
        <v>664722.5076356408</v>
      </c>
      <c r="AL1243">
        <v>0.2552616711057662</v>
      </c>
      <c r="AM1243">
        <v>7.1598892276677597E-3</v>
      </c>
      <c r="AN1243">
        <v>7.1701073633342292E-3</v>
      </c>
      <c r="AO1243">
        <v>-7.3305696883597168E-3</v>
      </c>
      <c r="AP1243">
        <v>1.27334251353928</v>
      </c>
      <c r="AQ1243">
        <v>1.270346348212632</v>
      </c>
      <c r="AR1243">
        <v>-7.2707223427055642E-2</v>
      </c>
      <c r="AS1243">
        <v>7.1383084708401996E-3</v>
      </c>
      <c r="AT1243">
        <v>7.1418890763426841E-3</v>
      </c>
      <c r="AU1243">
        <v>-1.4156629669479552E-2</v>
      </c>
    </row>
    <row r="1244" spans="1:47" x14ac:dyDescent="0.25">
      <c r="A1244" t="s">
        <v>58</v>
      </c>
      <c r="B1244">
        <v>7</v>
      </c>
      <c r="C1244">
        <v>97</v>
      </c>
      <c r="D1244" t="s">
        <v>1288</v>
      </c>
      <c r="E1244">
        <v>577.85</v>
      </c>
      <c r="F1244">
        <v>611426.69804911199</v>
      </c>
      <c r="G1244">
        <v>7.1452720941368297E-3</v>
      </c>
      <c r="H1244">
        <v>1.2963697169064201</v>
      </c>
      <c r="I1244">
        <v>7.1139980464687601E-3</v>
      </c>
      <c r="J1244">
        <v>-7.01400142755218E-2</v>
      </c>
      <c r="K1244">
        <v>0</v>
      </c>
      <c r="L1244">
        <v>576</v>
      </c>
      <c r="M1244">
        <v>768</v>
      </c>
      <c r="N1244">
        <v>38.5</v>
      </c>
      <c r="O1244">
        <v>7.4688121947055697</v>
      </c>
      <c r="P1244">
        <v>393.20236727139098</v>
      </c>
      <c r="Q1244">
        <v>2.8691583315964801</v>
      </c>
      <c r="R1244">
        <v>-3.75991744000844E-3</v>
      </c>
      <c r="S1244">
        <v>405</v>
      </c>
      <c r="T1244" t="s">
        <v>60</v>
      </c>
      <c r="U1244" t="s">
        <v>61</v>
      </c>
      <c r="V1244">
        <v>255</v>
      </c>
      <c r="W1244">
        <v>0</v>
      </c>
      <c r="X1244" t="s">
        <v>62</v>
      </c>
      <c r="Y1244">
        <v>6</v>
      </c>
      <c r="Z1244">
        <v>203</v>
      </c>
      <c r="AA1244">
        <v>3</v>
      </c>
      <c r="AB1244" t="s">
        <v>63</v>
      </c>
      <c r="AD1244">
        <v>1205.8711579666599</v>
      </c>
      <c r="AE1244">
        <v>3</v>
      </c>
      <c r="AF1244" t="s">
        <v>64</v>
      </c>
      <c r="AG1244">
        <v>0</v>
      </c>
      <c r="AJ1244">
        <v>661891.47250286804</v>
      </c>
      <c r="AK1244">
        <v>671515.95448638336</v>
      </c>
      <c r="AL1244">
        <v>0.15641228732037549</v>
      </c>
      <c r="AM1244">
        <v>7.1452720941368297E-3</v>
      </c>
      <c r="AN1244">
        <v>7.1726764028502091E-3</v>
      </c>
      <c r="AO1244">
        <v>1.3058657581116156E-2</v>
      </c>
      <c r="AP1244">
        <v>1.27071727776217</v>
      </c>
      <c r="AQ1244">
        <v>1.2668013181186462</v>
      </c>
      <c r="AR1244">
        <v>-3.3862526225849232E-2</v>
      </c>
      <c r="AS1244">
        <v>7.1139980464687601E-3</v>
      </c>
      <c r="AT1244">
        <v>7.138995393006416E-3</v>
      </c>
      <c r="AU1244">
        <v>-2.7763939508193818E-4</v>
      </c>
    </row>
    <row r="1245" spans="1:47" x14ac:dyDescent="0.25">
      <c r="A1245" t="s">
        <v>58</v>
      </c>
      <c r="B1245">
        <v>7</v>
      </c>
      <c r="C1245">
        <v>98</v>
      </c>
      <c r="D1245" t="s">
        <v>1289</v>
      </c>
      <c r="E1245">
        <v>584.88333333333333</v>
      </c>
      <c r="F1245">
        <v>680666.21129354998</v>
      </c>
      <c r="G1245">
        <v>7.0328788490257397E-3</v>
      </c>
      <c r="H1245">
        <v>1.2556173630693499</v>
      </c>
      <c r="I1245">
        <v>7.0228178831205097E-3</v>
      </c>
      <c r="J1245">
        <v>-6.3861757031325295E-2</v>
      </c>
      <c r="K1245">
        <v>0</v>
      </c>
      <c r="L1245">
        <v>576</v>
      </c>
      <c r="M1245">
        <v>768</v>
      </c>
      <c r="N1245">
        <v>36.6</v>
      </c>
      <c r="O1245">
        <v>7.4700337219829196</v>
      </c>
      <c r="P1245">
        <v>398.34720542088201</v>
      </c>
      <c r="Q1245">
        <v>2.88147019638056</v>
      </c>
      <c r="R1245">
        <v>-3.6814048649315202E-3</v>
      </c>
      <c r="S1245">
        <v>405</v>
      </c>
      <c r="T1245" t="s">
        <v>60</v>
      </c>
      <c r="U1245" t="s">
        <v>61</v>
      </c>
      <c r="V1245">
        <v>255</v>
      </c>
      <c r="W1245">
        <v>0</v>
      </c>
      <c r="X1245" t="s">
        <v>62</v>
      </c>
      <c r="Y1245">
        <v>6</v>
      </c>
      <c r="Z1245">
        <v>203</v>
      </c>
      <c r="AA1245">
        <v>3</v>
      </c>
      <c r="AB1245" t="s">
        <v>63</v>
      </c>
      <c r="AD1245">
        <v>1205.8711579666599</v>
      </c>
      <c r="AE1245">
        <v>3</v>
      </c>
      <c r="AF1245" t="s">
        <v>64</v>
      </c>
      <c r="AG1245">
        <v>0</v>
      </c>
      <c r="AJ1245">
        <v>680666.21129354998</v>
      </c>
      <c r="AK1245">
        <v>678309.40133712557</v>
      </c>
      <c r="AL1245">
        <v>7.6136366708541389E-2</v>
      </c>
      <c r="AM1245">
        <v>7.1452720941368297E-3</v>
      </c>
      <c r="AN1245">
        <v>7.1752454423661882E-3</v>
      </c>
      <c r="AO1245">
        <v>-2.5140536711971993E-2</v>
      </c>
      <c r="AP1245">
        <v>1.26098692268315</v>
      </c>
      <c r="AQ1245">
        <v>1.2643301999474201</v>
      </c>
      <c r="AR1245">
        <v>-2.4606177085832869E-2</v>
      </c>
      <c r="AS1245">
        <v>7.1139980464687601E-3</v>
      </c>
      <c r="AT1245">
        <v>7.1361017096701479E-3</v>
      </c>
      <c r="AU1245">
        <v>-3.0227716831943453E-2</v>
      </c>
    </row>
    <row r="1246" spans="1:47" x14ac:dyDescent="0.25">
      <c r="A1246" t="s">
        <v>58</v>
      </c>
      <c r="B1246">
        <v>7</v>
      </c>
      <c r="C1246">
        <v>99</v>
      </c>
      <c r="D1246" t="s">
        <v>1290</v>
      </c>
      <c r="E1246">
        <v>591.70000000000005</v>
      </c>
      <c r="F1246">
        <v>694318.85238097399</v>
      </c>
      <c r="G1246">
        <v>7.2911551715217002E-3</v>
      </c>
      <c r="H1246">
        <v>1.26098692268315</v>
      </c>
      <c r="I1246">
        <v>7.2372642201072902E-3</v>
      </c>
      <c r="J1246">
        <v>-4.9242189561556703E-2</v>
      </c>
      <c r="K1246">
        <v>0</v>
      </c>
      <c r="L1246">
        <v>576</v>
      </c>
      <c r="M1246">
        <v>768</v>
      </c>
      <c r="N1246">
        <v>38.549999999999997</v>
      </c>
      <c r="O1246">
        <v>7.5093536548378097</v>
      </c>
      <c r="P1246">
        <v>388.62262610960801</v>
      </c>
      <c r="Q1246">
        <v>2.8549505872190402</v>
      </c>
      <c r="R1246">
        <v>-3.6912850471196202E-3</v>
      </c>
      <c r="S1246">
        <v>405</v>
      </c>
      <c r="T1246" t="s">
        <v>60</v>
      </c>
      <c r="U1246" t="s">
        <v>61</v>
      </c>
      <c r="V1246">
        <v>255</v>
      </c>
      <c r="W1246">
        <v>0</v>
      </c>
      <c r="X1246" t="s">
        <v>62</v>
      </c>
      <c r="Y1246">
        <v>6</v>
      </c>
      <c r="Z1246">
        <v>203</v>
      </c>
      <c r="AA1246">
        <v>3</v>
      </c>
      <c r="AB1246" t="s">
        <v>63</v>
      </c>
      <c r="AD1246">
        <v>1205.8711579666599</v>
      </c>
      <c r="AE1246">
        <v>3</v>
      </c>
      <c r="AF1246" t="s">
        <v>64</v>
      </c>
      <c r="AG1246">
        <v>0</v>
      </c>
      <c r="AJ1246">
        <v>694318.85238097399</v>
      </c>
      <c r="AK1246">
        <v>678243.16309518204</v>
      </c>
      <c r="AL1246">
        <v>-4.1898428204790089E-2</v>
      </c>
      <c r="AM1246">
        <v>7.2128968979447601E-3</v>
      </c>
      <c r="AN1246">
        <v>7.14778884794903E-3</v>
      </c>
      <c r="AO1246">
        <v>-6.1334232083172048E-2</v>
      </c>
      <c r="AP1246">
        <v>1.2556173630693499</v>
      </c>
      <c r="AQ1246">
        <v>1.2627095651196822</v>
      </c>
      <c r="AR1246">
        <v>-3.7371769979925038E-3</v>
      </c>
      <c r="AS1246">
        <v>7.1571019922865098E-3</v>
      </c>
      <c r="AT1246">
        <v>7.1094628064640149E-3</v>
      </c>
      <c r="AU1246">
        <v>-5.6511152693038753E-2</v>
      </c>
    </row>
    <row r="1247" spans="1:47" x14ac:dyDescent="0.25">
      <c r="A1247" t="s">
        <v>58</v>
      </c>
      <c r="B1247">
        <v>7</v>
      </c>
      <c r="C1247">
        <v>100</v>
      </c>
      <c r="D1247" t="s">
        <v>1291</v>
      </c>
      <c r="E1247">
        <v>598.66666666666663</v>
      </c>
      <c r="F1247">
        <v>720311.26417025202</v>
      </c>
      <c r="G1247">
        <v>7.2128968979447601E-3</v>
      </c>
      <c r="H1247">
        <v>1.24542820746512</v>
      </c>
      <c r="I1247">
        <v>7.1571019922865098E-3</v>
      </c>
      <c r="J1247">
        <v>-3.3133121867864899E-2</v>
      </c>
      <c r="K1247">
        <v>0</v>
      </c>
      <c r="L1247">
        <v>576</v>
      </c>
      <c r="M1247">
        <v>768</v>
      </c>
      <c r="N1247">
        <v>36.799999999999997</v>
      </c>
      <c r="O1247">
        <v>7.4168604924270003</v>
      </c>
      <c r="P1247">
        <v>388.12912979493302</v>
      </c>
      <c r="Q1247">
        <v>2.8454541603938801</v>
      </c>
      <c r="R1247">
        <v>-3.6613795986045901E-3</v>
      </c>
      <c r="S1247">
        <v>405</v>
      </c>
      <c r="T1247" t="s">
        <v>60</v>
      </c>
      <c r="U1247" t="s">
        <v>61</v>
      </c>
      <c r="V1247">
        <v>255</v>
      </c>
      <c r="W1247">
        <v>0</v>
      </c>
      <c r="X1247" t="s">
        <v>62</v>
      </c>
      <c r="Y1247">
        <v>6</v>
      </c>
      <c r="Z1247">
        <v>203</v>
      </c>
      <c r="AA1247">
        <v>3</v>
      </c>
      <c r="AB1247" t="s">
        <v>63</v>
      </c>
      <c r="AD1247">
        <v>1205.8711579666599</v>
      </c>
      <c r="AE1247">
        <v>3</v>
      </c>
      <c r="AF1247" t="s">
        <v>64</v>
      </c>
      <c r="AG1247">
        <v>0</v>
      </c>
      <c r="AJ1247">
        <v>694318.85238097399</v>
      </c>
      <c r="AK1247">
        <v>674952.62926221627</v>
      </c>
      <c r="AL1247">
        <v>-0.11078193708526722</v>
      </c>
      <c r="AM1247">
        <v>7.2128968979447601E-3</v>
      </c>
      <c r="AN1247">
        <v>7.1232556802380588E-3</v>
      </c>
      <c r="AO1247">
        <v>-4.2037674635199647E-2</v>
      </c>
      <c r="AP1247">
        <v>1.26098692268315</v>
      </c>
      <c r="AQ1247">
        <v>1.2638694450997923</v>
      </c>
      <c r="AR1247">
        <v>2.3282194868457437E-2</v>
      </c>
      <c r="AS1247">
        <v>7.1571019922865098E-3</v>
      </c>
      <c r="AT1247">
        <v>7.0876859881321688E-3</v>
      </c>
      <c r="AU1247">
        <v>-3.792344012425676E-2</v>
      </c>
    </row>
    <row r="1248" spans="1:47" x14ac:dyDescent="0.25">
      <c r="A1248" t="s">
        <v>58</v>
      </c>
      <c r="B1248">
        <v>7</v>
      </c>
      <c r="C1248">
        <v>101</v>
      </c>
      <c r="D1248" t="s">
        <v>1292</v>
      </c>
      <c r="E1248">
        <v>605.58333333333337</v>
      </c>
      <c r="F1248">
        <v>598306.53934493603</v>
      </c>
      <c r="G1248">
        <v>6.9936598627129802E-3</v>
      </c>
      <c r="H1248">
        <v>1.29640667883326</v>
      </c>
      <c r="I1248">
        <v>6.9686982848681201E-3</v>
      </c>
      <c r="J1248">
        <v>-4.1216546698024201E-2</v>
      </c>
      <c r="K1248">
        <v>0</v>
      </c>
      <c r="L1248">
        <v>576</v>
      </c>
      <c r="M1248">
        <v>768</v>
      </c>
      <c r="N1248">
        <v>38.4</v>
      </c>
      <c r="O1248">
        <v>7.34195879452996</v>
      </c>
      <c r="P1248">
        <v>394.57986568017998</v>
      </c>
      <c r="Q1248">
        <v>2.87588473075238</v>
      </c>
      <c r="R1248">
        <v>-3.7602874668667598E-3</v>
      </c>
      <c r="S1248">
        <v>405</v>
      </c>
      <c r="T1248" t="s">
        <v>60</v>
      </c>
      <c r="U1248" t="s">
        <v>61</v>
      </c>
      <c r="V1248">
        <v>255</v>
      </c>
      <c r="W1248">
        <v>0</v>
      </c>
      <c r="X1248" t="s">
        <v>62</v>
      </c>
      <c r="Y1248">
        <v>6</v>
      </c>
      <c r="Z1248">
        <v>203</v>
      </c>
      <c r="AA1248">
        <v>3</v>
      </c>
      <c r="AB1248" t="s">
        <v>63</v>
      </c>
      <c r="AD1248">
        <v>1205.8711579666599</v>
      </c>
      <c r="AE1248">
        <v>3</v>
      </c>
      <c r="AF1248" t="s">
        <v>64</v>
      </c>
      <c r="AG1248">
        <v>0</v>
      </c>
      <c r="AJ1248">
        <v>660020.42691754398</v>
      </c>
      <c r="AK1248">
        <v>667907.14767111395</v>
      </c>
      <c r="AL1248">
        <v>-0.17402171236782696</v>
      </c>
      <c r="AM1248">
        <v>7.0226062555819703E-3</v>
      </c>
      <c r="AN1248">
        <v>7.1153728924119378E-3</v>
      </c>
      <c r="AO1248">
        <v>4.6503710769216437E-2</v>
      </c>
      <c r="AP1248">
        <v>1.2652393394005901</v>
      </c>
      <c r="AQ1248">
        <v>1.266975396095706</v>
      </c>
      <c r="AR1248">
        <v>5.5743458554117914E-2</v>
      </c>
      <c r="AS1248">
        <v>7.0051139548095304E-3</v>
      </c>
      <c r="AT1248">
        <v>7.0803125221678281E-3</v>
      </c>
      <c r="AU1248">
        <v>4.3210236512765572E-2</v>
      </c>
    </row>
    <row r="1249" spans="1:47" x14ac:dyDescent="0.25">
      <c r="A1249" t="s">
        <v>58</v>
      </c>
      <c r="B1249">
        <v>7</v>
      </c>
      <c r="C1249">
        <v>102</v>
      </c>
      <c r="D1249" t="s">
        <v>1293</v>
      </c>
      <c r="E1249">
        <v>612.61666666666667</v>
      </c>
      <c r="F1249">
        <v>660020.42691754398</v>
      </c>
      <c r="G1249">
        <v>7.0226062555819703E-3</v>
      </c>
      <c r="H1249">
        <v>1.2652393394005901</v>
      </c>
      <c r="I1249">
        <v>7.0051139548095304E-3</v>
      </c>
      <c r="J1249">
        <v>-3.8931506777596402E-2</v>
      </c>
      <c r="K1249">
        <v>0</v>
      </c>
      <c r="L1249">
        <v>576</v>
      </c>
      <c r="M1249">
        <v>768</v>
      </c>
      <c r="N1249">
        <v>36.9</v>
      </c>
      <c r="O1249">
        <v>7.4147088383552902</v>
      </c>
      <c r="P1249">
        <v>396.40095449613199</v>
      </c>
      <c r="Q1249">
        <v>2.87208161899333</v>
      </c>
      <c r="R1249">
        <v>-3.70001433271785E-3</v>
      </c>
      <c r="S1249">
        <v>405</v>
      </c>
      <c r="T1249" t="s">
        <v>60</v>
      </c>
      <c r="U1249" t="s">
        <v>61</v>
      </c>
      <c r="V1249">
        <v>255</v>
      </c>
      <c r="W1249">
        <v>0</v>
      </c>
      <c r="X1249" t="s">
        <v>62</v>
      </c>
      <c r="Y1249">
        <v>6</v>
      </c>
      <c r="Z1249">
        <v>203</v>
      </c>
      <c r="AA1249">
        <v>3</v>
      </c>
      <c r="AB1249" t="s">
        <v>63</v>
      </c>
      <c r="AD1249">
        <v>1205.8711579666599</v>
      </c>
      <c r="AE1249">
        <v>3</v>
      </c>
      <c r="AF1249" t="s">
        <v>64</v>
      </c>
      <c r="AG1249">
        <v>0</v>
      </c>
      <c r="AJ1249">
        <v>645438.80333803897</v>
      </c>
      <c r="AK1249">
        <v>658131.13786252704</v>
      </c>
      <c r="AL1249">
        <v>-0.31717448064477172</v>
      </c>
      <c r="AM1249">
        <v>7.0226062555819703E-3</v>
      </c>
      <c r="AN1249">
        <v>7.1662539055394499E-3</v>
      </c>
      <c r="AO1249">
        <v>0.10691491992200026</v>
      </c>
      <c r="AP1249">
        <v>1.2765166776627199</v>
      </c>
      <c r="AQ1249">
        <v>1.2738570004187999</v>
      </c>
      <c r="AR1249">
        <v>9.9260404435243768E-2</v>
      </c>
      <c r="AS1249">
        <v>7.0051139548095304E-3</v>
      </c>
      <c r="AT1249">
        <v>7.1276074031198762E-3</v>
      </c>
      <c r="AU1249">
        <v>0.10075242032325078</v>
      </c>
    </row>
    <row r="1250" spans="1:47" x14ac:dyDescent="0.25">
      <c r="A1250" t="s">
        <v>58</v>
      </c>
      <c r="B1250">
        <v>7</v>
      </c>
      <c r="C1250">
        <v>103</v>
      </c>
      <c r="D1250" t="s">
        <v>1294</v>
      </c>
      <c r="E1250">
        <v>619.48333333333335</v>
      </c>
      <c r="F1250">
        <v>645438.80333803897</v>
      </c>
      <c r="G1250">
        <v>7.1058581550062297E-3</v>
      </c>
      <c r="H1250">
        <v>1.2765166776627199</v>
      </c>
      <c r="I1250">
        <v>7.0771307166470603E-3</v>
      </c>
      <c r="J1250">
        <v>-3.7743708251558698E-2</v>
      </c>
      <c r="K1250">
        <v>0</v>
      </c>
      <c r="L1250">
        <v>576</v>
      </c>
      <c r="M1250">
        <v>768</v>
      </c>
      <c r="N1250">
        <v>38.299999999999997</v>
      </c>
      <c r="O1250">
        <v>7.4405640084864402</v>
      </c>
      <c r="P1250">
        <v>393.74171662528801</v>
      </c>
      <c r="Q1250">
        <v>2.8591113050091801</v>
      </c>
      <c r="R1250">
        <v>-3.7216411399225101E-3</v>
      </c>
      <c r="S1250">
        <v>405</v>
      </c>
      <c r="T1250" t="s">
        <v>60</v>
      </c>
      <c r="U1250" t="s">
        <v>61</v>
      </c>
      <c r="V1250">
        <v>255</v>
      </c>
      <c r="W1250">
        <v>0</v>
      </c>
      <c r="X1250" t="s">
        <v>62</v>
      </c>
      <c r="Y1250">
        <v>6</v>
      </c>
      <c r="Z1250">
        <v>203</v>
      </c>
      <c r="AA1250">
        <v>3</v>
      </c>
      <c r="AB1250" t="s">
        <v>63</v>
      </c>
      <c r="AD1250">
        <v>1205.8711579666599</v>
      </c>
      <c r="AE1250">
        <v>3</v>
      </c>
      <c r="AF1250" t="s">
        <v>64</v>
      </c>
      <c r="AG1250">
        <v>0</v>
      </c>
      <c r="AJ1250">
        <v>645438.80333803897</v>
      </c>
      <c r="AK1250">
        <v>640142.41869623272</v>
      </c>
      <c r="AL1250">
        <v>-0.35231001379317395</v>
      </c>
      <c r="AM1250">
        <v>7.1058581550062297E-3</v>
      </c>
      <c r="AN1250">
        <v>7.217134918666962E-3</v>
      </c>
      <c r="AO1250">
        <v>0.12555326360761998</v>
      </c>
      <c r="AP1250">
        <v>1.2765166776627199</v>
      </c>
      <c r="AQ1250">
        <v>1.283990767572224</v>
      </c>
      <c r="AR1250">
        <v>0.11532038604814809</v>
      </c>
      <c r="AS1250">
        <v>7.0771307166470603E-3</v>
      </c>
      <c r="AT1250">
        <v>7.1749022840719243E-3</v>
      </c>
      <c r="AU1250">
        <v>0.11234578089741036</v>
      </c>
    </row>
    <row r="1251" spans="1:47" x14ac:dyDescent="0.25">
      <c r="A1251" t="s">
        <v>58</v>
      </c>
      <c r="B1251">
        <v>7</v>
      </c>
      <c r="C1251">
        <v>104</v>
      </c>
      <c r="D1251" t="s">
        <v>1295</v>
      </c>
      <c r="E1251">
        <v>626.26666666666665</v>
      </c>
      <c r="F1251">
        <v>585394.39033808501</v>
      </c>
      <c r="G1251">
        <v>7.6181396211225201E-3</v>
      </c>
      <c r="H1251">
        <v>1.3328199436303501</v>
      </c>
      <c r="I1251">
        <v>7.5463074041257298E-3</v>
      </c>
      <c r="J1251">
        <v>-1.59547344065172E-2</v>
      </c>
      <c r="K1251">
        <v>0</v>
      </c>
      <c r="L1251">
        <v>576</v>
      </c>
      <c r="M1251">
        <v>768</v>
      </c>
      <c r="N1251">
        <v>37.85</v>
      </c>
      <c r="O1251">
        <v>7.7720173407433597</v>
      </c>
      <c r="P1251">
        <v>385.69033617157999</v>
      </c>
      <c r="Q1251">
        <v>2.7801030772867401</v>
      </c>
      <c r="R1251">
        <v>-3.8293743789058299E-3</v>
      </c>
      <c r="S1251">
        <v>405</v>
      </c>
      <c r="T1251" t="s">
        <v>60</v>
      </c>
      <c r="U1251" t="s">
        <v>61</v>
      </c>
      <c r="V1251">
        <v>255</v>
      </c>
      <c r="W1251">
        <v>0</v>
      </c>
      <c r="X1251" t="s">
        <v>62</v>
      </c>
      <c r="Y1251">
        <v>6</v>
      </c>
      <c r="Z1251">
        <v>203</v>
      </c>
      <c r="AA1251">
        <v>3</v>
      </c>
      <c r="AB1251" t="s">
        <v>63</v>
      </c>
      <c r="AD1251">
        <v>1205.8711579666599</v>
      </c>
      <c r="AE1251">
        <v>3</v>
      </c>
      <c r="AF1251" t="s">
        <v>64</v>
      </c>
      <c r="AG1251">
        <v>0</v>
      </c>
      <c r="AJ1251">
        <v>645438.80333803897</v>
      </c>
      <c r="AK1251">
        <v>629013.38462262449</v>
      </c>
      <c r="AL1251">
        <v>-0.21024086804457701</v>
      </c>
      <c r="AM1251">
        <v>7.4673019635823198E-3</v>
      </c>
      <c r="AN1251">
        <v>7.2906964239692106E-3</v>
      </c>
      <c r="AO1251">
        <v>0.15634104049669903</v>
      </c>
      <c r="AP1251">
        <v>1.29002538468482</v>
      </c>
      <c r="AQ1251">
        <v>1.2932740513821601</v>
      </c>
      <c r="AR1251">
        <v>9.1676837411839698E-2</v>
      </c>
      <c r="AS1251">
        <v>7.3935763970467503E-3</v>
      </c>
      <c r="AT1251">
        <v>7.238307683115299E-3</v>
      </c>
      <c r="AU1251">
        <v>0.1353333707253131</v>
      </c>
    </row>
    <row r="1252" spans="1:47" x14ac:dyDescent="0.25">
      <c r="A1252" t="s">
        <v>58</v>
      </c>
      <c r="B1252">
        <v>7</v>
      </c>
      <c r="C1252">
        <v>105</v>
      </c>
      <c r="D1252" t="s">
        <v>1296</v>
      </c>
      <c r="E1252">
        <v>632.98333333333335</v>
      </c>
      <c r="F1252">
        <v>651412.52732481295</v>
      </c>
      <c r="G1252">
        <v>7.4673019635823198E-3</v>
      </c>
      <c r="H1252">
        <v>1.29002538468482</v>
      </c>
      <c r="I1252">
        <v>7.3935763970467503E-3</v>
      </c>
      <c r="J1252">
        <v>2.0208236196776401E-3</v>
      </c>
      <c r="K1252">
        <v>0</v>
      </c>
      <c r="L1252">
        <v>576</v>
      </c>
      <c r="M1252">
        <v>768</v>
      </c>
      <c r="N1252">
        <v>36.299999999999997</v>
      </c>
      <c r="O1252">
        <v>7.6027666420056699</v>
      </c>
      <c r="P1252">
        <v>385.08979645338297</v>
      </c>
      <c r="Q1252">
        <v>2.78055150389714</v>
      </c>
      <c r="R1252">
        <v>-3.74703058894147E-3</v>
      </c>
      <c r="S1252">
        <v>405</v>
      </c>
      <c r="T1252" t="s">
        <v>60</v>
      </c>
      <c r="U1252" t="s">
        <v>61</v>
      </c>
      <c r="V1252">
        <v>255</v>
      </c>
      <c r="W1252">
        <v>0</v>
      </c>
      <c r="X1252" t="s">
        <v>62</v>
      </c>
      <c r="Y1252">
        <v>6</v>
      </c>
      <c r="Z1252">
        <v>203</v>
      </c>
      <c r="AA1252">
        <v>3</v>
      </c>
      <c r="AB1252" t="s">
        <v>63</v>
      </c>
      <c r="AD1252">
        <v>1205.8711579666599</v>
      </c>
      <c r="AE1252">
        <v>3</v>
      </c>
      <c r="AF1252" t="s">
        <v>64</v>
      </c>
      <c r="AG1252">
        <v>0</v>
      </c>
      <c r="AJ1252">
        <v>604375.25654950296</v>
      </c>
      <c r="AK1252">
        <v>620800.67526491731</v>
      </c>
      <c r="AL1252">
        <v>-0.20169124108902961</v>
      </c>
      <c r="AM1252">
        <v>7.4673019635823198E-3</v>
      </c>
      <c r="AN1252">
        <v>7.3642579292714574E-3</v>
      </c>
      <c r="AO1252">
        <v>0.13824799925647327</v>
      </c>
      <c r="AP1252">
        <v>1.3116557584502699</v>
      </c>
      <c r="AQ1252">
        <v>1.3003018675396698</v>
      </c>
      <c r="AR1252">
        <v>8.2025414438364294E-2</v>
      </c>
      <c r="AS1252">
        <v>7.3935763970467503E-3</v>
      </c>
      <c r="AT1252">
        <v>7.3017130821586718E-3</v>
      </c>
      <c r="AU1252">
        <v>0.11923417821785685</v>
      </c>
    </row>
    <row r="1253" spans="1:47" x14ac:dyDescent="0.25">
      <c r="A1253" t="s">
        <v>58</v>
      </c>
      <c r="B1253">
        <v>7</v>
      </c>
      <c r="C1253">
        <v>106</v>
      </c>
      <c r="D1253" t="s">
        <v>1297</v>
      </c>
      <c r="E1253">
        <v>639.66666666666663</v>
      </c>
      <c r="F1253">
        <v>604375.25654950296</v>
      </c>
      <c r="G1253">
        <v>7.3904137820932098E-3</v>
      </c>
      <c r="H1253">
        <v>1.3116557584502699</v>
      </c>
      <c r="I1253">
        <v>7.3221409500264E-3</v>
      </c>
      <c r="J1253">
        <v>2.12096533200756E-2</v>
      </c>
      <c r="K1253">
        <v>0</v>
      </c>
      <c r="L1253">
        <v>576</v>
      </c>
      <c r="M1253">
        <v>768</v>
      </c>
      <c r="N1253">
        <v>38.4</v>
      </c>
      <c r="O1253">
        <v>7.5463077713968296</v>
      </c>
      <c r="P1253">
        <v>385.96887153114898</v>
      </c>
      <c r="Q1253">
        <v>2.7965472784298999</v>
      </c>
      <c r="R1253">
        <v>-3.7889587438928898E-3</v>
      </c>
      <c r="S1253">
        <v>405</v>
      </c>
      <c r="T1253" t="s">
        <v>60</v>
      </c>
      <c r="U1253" t="s">
        <v>61</v>
      </c>
      <c r="V1253">
        <v>255</v>
      </c>
      <c r="W1253">
        <v>0</v>
      </c>
      <c r="X1253" t="s">
        <v>62</v>
      </c>
      <c r="Y1253">
        <v>6</v>
      </c>
      <c r="Z1253">
        <v>203</v>
      </c>
      <c r="AA1253">
        <v>3</v>
      </c>
      <c r="AB1253" t="s">
        <v>63</v>
      </c>
      <c r="AD1253">
        <v>1205.8711579666599</v>
      </c>
      <c r="AE1253">
        <v>3</v>
      </c>
      <c r="AF1253" t="s">
        <v>64</v>
      </c>
      <c r="AG1253">
        <v>0</v>
      </c>
      <c r="AJ1253">
        <v>604375.25654950296</v>
      </c>
      <c r="AK1253">
        <v>611044.06688770396</v>
      </c>
      <c r="AL1253">
        <v>-0.30755085693688616</v>
      </c>
      <c r="AM1253">
        <v>7.3904137820932098E-3</v>
      </c>
      <c r="AN1253">
        <v>7.4154122475721257E-3</v>
      </c>
      <c r="AO1253">
        <v>2.8100317299483289E-2</v>
      </c>
      <c r="AP1253">
        <v>1.3116557584502699</v>
      </c>
      <c r="AQ1253">
        <v>1.307835294359232</v>
      </c>
      <c r="AR1253">
        <v>8.5908105958563255E-2</v>
      </c>
      <c r="AS1253">
        <v>7.3221409500264E-3</v>
      </c>
      <c r="AT1253">
        <v>7.344711942052079E-3</v>
      </c>
      <c r="AU1253">
        <v>2.0970471793051136E-2</v>
      </c>
    </row>
    <row r="1254" spans="1:47" x14ac:dyDescent="0.25">
      <c r="A1254" t="s">
        <v>58</v>
      </c>
      <c r="B1254">
        <v>7</v>
      </c>
      <c r="C1254">
        <v>107</v>
      </c>
      <c r="D1254" t="s">
        <v>1298</v>
      </c>
      <c r="E1254">
        <v>646.45000000000005</v>
      </c>
      <c r="F1254">
        <v>596655.76145197195</v>
      </c>
      <c r="G1254">
        <v>7.3511698526266102E-3</v>
      </c>
      <c r="H1254">
        <v>1.31418381176053</v>
      </c>
      <c r="I1254">
        <v>7.2857933527794598E-3</v>
      </c>
      <c r="J1254">
        <v>3.8082818512202798E-2</v>
      </c>
      <c r="K1254">
        <v>0</v>
      </c>
      <c r="L1254">
        <v>576</v>
      </c>
      <c r="M1254">
        <v>768</v>
      </c>
      <c r="N1254">
        <v>38.049999999999997</v>
      </c>
      <c r="O1254">
        <v>7.5181633684309901</v>
      </c>
      <c r="P1254">
        <v>386.44186510038497</v>
      </c>
      <c r="Q1254">
        <v>2.7941518856503298</v>
      </c>
      <c r="R1254">
        <v>-3.7939198874817801E-3</v>
      </c>
      <c r="S1254">
        <v>405</v>
      </c>
      <c r="T1254" t="s">
        <v>60</v>
      </c>
      <c r="U1254" t="s">
        <v>61</v>
      </c>
      <c r="V1254">
        <v>255</v>
      </c>
      <c r="W1254">
        <v>0</v>
      </c>
      <c r="X1254" t="s">
        <v>62</v>
      </c>
      <c r="Y1254">
        <v>6</v>
      </c>
      <c r="Z1254">
        <v>203</v>
      </c>
      <c r="AA1254">
        <v>3</v>
      </c>
      <c r="AB1254" t="s">
        <v>63</v>
      </c>
      <c r="AD1254">
        <v>1205.8711579666599</v>
      </c>
      <c r="AE1254">
        <v>3</v>
      </c>
      <c r="AF1254" t="s">
        <v>64</v>
      </c>
      <c r="AG1254">
        <v>0</v>
      </c>
      <c r="AJ1254">
        <v>604375.25654950296</v>
      </c>
      <c r="AK1254">
        <v>597307.18409931881</v>
      </c>
      <c r="AL1254">
        <v>-0.24587542771555862</v>
      </c>
      <c r="AM1254">
        <v>7.3904137820932098E-3</v>
      </c>
      <c r="AN1254">
        <v>7.3942778041575759E-3</v>
      </c>
      <c r="AO1254">
        <v>-6.5692583239873925E-2</v>
      </c>
      <c r="AP1254">
        <v>1.3116557584502699</v>
      </c>
      <c r="AQ1254">
        <v>1.3145145249273822</v>
      </c>
      <c r="AR1254">
        <v>4.9849890755530521E-2</v>
      </c>
      <c r="AS1254">
        <v>7.3221409500264E-3</v>
      </c>
      <c r="AT1254">
        <v>7.3244216658655496E-3</v>
      </c>
      <c r="AU1254">
        <v>-6.0946122085806381E-2</v>
      </c>
    </row>
    <row r="1255" spans="1:47" x14ac:dyDescent="0.25">
      <c r="A1255" t="s">
        <v>58</v>
      </c>
      <c r="B1255">
        <v>7</v>
      </c>
      <c r="C1255">
        <v>108</v>
      </c>
      <c r="D1255" t="s">
        <v>1299</v>
      </c>
      <c r="E1255">
        <v>653.33333333333337</v>
      </c>
      <c r="F1255">
        <v>644711.08644975105</v>
      </c>
      <c r="G1255">
        <v>7.4697167304364704E-3</v>
      </c>
      <c r="H1255">
        <v>1.2935839303719201</v>
      </c>
      <c r="I1255">
        <v>7.4033212169764698E-3</v>
      </c>
      <c r="J1255">
        <v>4.8748106781723498E-2</v>
      </c>
      <c r="K1255">
        <v>0</v>
      </c>
      <c r="L1255">
        <v>576</v>
      </c>
      <c r="M1255">
        <v>776</v>
      </c>
      <c r="N1255">
        <v>36.5</v>
      </c>
      <c r="O1255">
        <v>7.6395022352230999</v>
      </c>
      <c r="P1255">
        <v>386.44655371271102</v>
      </c>
      <c r="Q1255">
        <v>2.79569583549879</v>
      </c>
      <c r="R1255">
        <v>-3.7538984960924001E-3</v>
      </c>
      <c r="S1255">
        <v>405</v>
      </c>
      <c r="T1255" t="s">
        <v>60</v>
      </c>
      <c r="U1255" t="s">
        <v>61</v>
      </c>
      <c r="V1255">
        <v>255</v>
      </c>
      <c r="W1255">
        <v>0</v>
      </c>
      <c r="X1255" t="s">
        <v>62</v>
      </c>
      <c r="Y1255">
        <v>6</v>
      </c>
      <c r="Z1255">
        <v>203</v>
      </c>
      <c r="AA1255">
        <v>3</v>
      </c>
      <c r="AB1255" t="s">
        <v>63</v>
      </c>
      <c r="AD1255">
        <v>1205.8711579666599</v>
      </c>
      <c r="AE1255">
        <v>3</v>
      </c>
      <c r="AF1255" t="s">
        <v>64</v>
      </c>
      <c r="AG1255">
        <v>0</v>
      </c>
      <c r="AJ1255">
        <v>596655.76145197195</v>
      </c>
      <c r="AK1255">
        <v>591783.01066864084</v>
      </c>
      <c r="AL1255">
        <v>-0.11281463473720239</v>
      </c>
      <c r="AM1255">
        <v>7.36162974650957E-3</v>
      </c>
      <c r="AN1255">
        <v>7.3637383225334313E-3</v>
      </c>
      <c r="AO1255">
        <v>-4.6503435484830956E-2</v>
      </c>
      <c r="AP1255">
        <v>1.31418381176053</v>
      </c>
      <c r="AQ1255">
        <v>1.3168676807424422</v>
      </c>
      <c r="AR1255">
        <v>2.1295997835246914E-2</v>
      </c>
      <c r="AS1255">
        <v>7.2921250161140996E-3</v>
      </c>
      <c r="AT1255">
        <v>7.2964506489339919E-3</v>
      </c>
      <c r="AU1255">
        <v>-4.4312191640405021E-2</v>
      </c>
    </row>
    <row r="1256" spans="1:47" x14ac:dyDescent="0.25">
      <c r="A1256" t="s">
        <v>58</v>
      </c>
      <c r="B1256">
        <v>7</v>
      </c>
      <c r="C1256">
        <v>109</v>
      </c>
      <c r="D1256" t="s">
        <v>1300</v>
      </c>
      <c r="E1256">
        <v>660.11666666666667</v>
      </c>
      <c r="F1256">
        <v>559844.65452596894</v>
      </c>
      <c r="G1256">
        <v>7.36162974650957E-3</v>
      </c>
      <c r="H1256">
        <v>1.33627806177125</v>
      </c>
      <c r="I1256">
        <v>7.2921250161140996E-3</v>
      </c>
      <c r="J1256">
        <v>5.8719956139967402E-2</v>
      </c>
      <c r="K1256">
        <v>0</v>
      </c>
      <c r="L1256">
        <v>576</v>
      </c>
      <c r="M1256">
        <v>776</v>
      </c>
      <c r="N1256">
        <v>38.1</v>
      </c>
      <c r="O1256">
        <v>7.50989524765476</v>
      </c>
      <c r="P1256">
        <v>385.69168712767299</v>
      </c>
      <c r="Q1256">
        <v>2.7986418280405001</v>
      </c>
      <c r="R1256">
        <v>-3.8365735720643302E-3</v>
      </c>
      <c r="S1256">
        <v>405</v>
      </c>
      <c r="T1256" t="s">
        <v>60</v>
      </c>
      <c r="U1256" t="s">
        <v>61</v>
      </c>
      <c r="V1256">
        <v>255</v>
      </c>
      <c r="W1256">
        <v>0</v>
      </c>
      <c r="X1256" t="s">
        <v>62</v>
      </c>
      <c r="Y1256">
        <v>6</v>
      </c>
      <c r="Z1256">
        <v>203</v>
      </c>
      <c r="AA1256">
        <v>3</v>
      </c>
      <c r="AB1256" t="s">
        <v>63</v>
      </c>
      <c r="AD1256">
        <v>1205.8711579666599</v>
      </c>
      <c r="AE1256">
        <v>3</v>
      </c>
      <c r="AF1256" t="s">
        <v>64</v>
      </c>
      <c r="AG1256">
        <v>0</v>
      </c>
      <c r="AJ1256">
        <v>576754.38939611299</v>
      </c>
      <c r="AK1256">
        <v>586258.83723796275</v>
      </c>
      <c r="AL1256">
        <v>-0.17445720404405893</v>
      </c>
      <c r="AM1256">
        <v>7.36162974650957E-3</v>
      </c>
      <c r="AN1256">
        <v>7.3462663860226832E-3</v>
      </c>
      <c r="AO1256">
        <v>-4.0547553832669031E-2</v>
      </c>
      <c r="AP1256">
        <v>1.32342153752557</v>
      </c>
      <c r="AQ1256">
        <v>1.319220836557502</v>
      </c>
      <c r="AR1256">
        <v>3.0943112987813205E-2</v>
      </c>
      <c r="AS1256">
        <v>7.2921250161140996E-3</v>
      </c>
      <c r="AT1256">
        <v>7.2789883462173717E-3</v>
      </c>
      <c r="AU1256">
        <v>-4.0205447918661819E-2</v>
      </c>
    </row>
    <row r="1257" spans="1:47" x14ac:dyDescent="0.25">
      <c r="A1257" t="s">
        <v>58</v>
      </c>
      <c r="B1257">
        <v>7</v>
      </c>
      <c r="C1257">
        <v>110</v>
      </c>
      <c r="D1257" t="s">
        <v>1301</v>
      </c>
      <c r="E1257">
        <v>666.81666666666661</v>
      </c>
      <c r="F1257">
        <v>576754.38939611299</v>
      </c>
      <c r="G1257">
        <v>7.3030540995394798E-3</v>
      </c>
      <c r="H1257">
        <v>1.32342153752557</v>
      </c>
      <c r="I1257">
        <v>7.2348294364432998E-3</v>
      </c>
      <c r="J1257">
        <v>6.2055239387479699E-2</v>
      </c>
      <c r="K1257">
        <v>0</v>
      </c>
      <c r="L1257">
        <v>576</v>
      </c>
      <c r="M1257">
        <v>776</v>
      </c>
      <c r="N1257">
        <v>38.35</v>
      </c>
      <c r="O1257">
        <v>7.4535210279442596</v>
      </c>
      <c r="P1257">
        <v>385.817405512503</v>
      </c>
      <c r="Q1257">
        <v>2.7890829620670399</v>
      </c>
      <c r="R1257">
        <v>-3.81185933892823E-3</v>
      </c>
      <c r="S1257">
        <v>405</v>
      </c>
      <c r="T1257" t="s">
        <v>60</v>
      </c>
      <c r="U1257" t="s">
        <v>61</v>
      </c>
      <c r="V1257">
        <v>255</v>
      </c>
      <c r="W1257">
        <v>0</v>
      </c>
      <c r="X1257" t="s">
        <v>62</v>
      </c>
      <c r="Y1257">
        <v>6</v>
      </c>
      <c r="Z1257">
        <v>203</v>
      </c>
      <c r="AA1257">
        <v>3</v>
      </c>
      <c r="AB1257" t="s">
        <v>63</v>
      </c>
      <c r="AD1257">
        <v>1205.8711579666599</v>
      </c>
      <c r="AE1257">
        <v>3</v>
      </c>
      <c r="AF1257" t="s">
        <v>64</v>
      </c>
      <c r="AG1257">
        <v>0</v>
      </c>
      <c r="AJ1257">
        <v>576754.38939611299</v>
      </c>
      <c r="AK1257">
        <v>577802.52573966596</v>
      </c>
      <c r="AL1257">
        <v>-0.24144565904957424</v>
      </c>
      <c r="AM1257">
        <v>7.3146045554615896E-3</v>
      </c>
      <c r="AN1257">
        <v>7.3141756238805054E-3</v>
      </c>
      <c r="AO1257">
        <v>-0.11066010038696755</v>
      </c>
      <c r="AP1257">
        <v>1.32342153752557</v>
      </c>
      <c r="AQ1257">
        <v>1.322321434084234</v>
      </c>
      <c r="AR1257">
        <v>3.5196227239019794E-2</v>
      </c>
      <c r="AS1257">
        <v>7.2537213123889596E-3</v>
      </c>
      <c r="AT1257">
        <v>7.2483091251326183E-3</v>
      </c>
      <c r="AU1257">
        <v>-0.10674700734208772</v>
      </c>
    </row>
    <row r="1258" spans="1:47" x14ac:dyDescent="0.25">
      <c r="A1258" t="s">
        <v>58</v>
      </c>
      <c r="B1258">
        <v>7</v>
      </c>
      <c r="C1258">
        <v>111</v>
      </c>
      <c r="D1258" t="s">
        <v>1302</v>
      </c>
      <c r="E1258">
        <v>673.51666666666665</v>
      </c>
      <c r="F1258">
        <v>593720.89180014399</v>
      </c>
      <c r="G1258">
        <v>7.3146045554615896E-3</v>
      </c>
      <c r="H1258">
        <v>1.31415422011976</v>
      </c>
      <c r="I1258">
        <v>7.2537213123889596E-3</v>
      </c>
      <c r="J1258">
        <v>6.17435458517092E-2</v>
      </c>
      <c r="K1258">
        <v>0</v>
      </c>
      <c r="L1258">
        <v>576</v>
      </c>
      <c r="M1258">
        <v>768</v>
      </c>
      <c r="N1258">
        <v>37.4</v>
      </c>
      <c r="O1258">
        <v>7.5005896875423996</v>
      </c>
      <c r="P1258">
        <v>387.23050558779198</v>
      </c>
      <c r="Q1258">
        <v>2.7872495216220101</v>
      </c>
      <c r="R1258">
        <v>-3.7939357644223102E-3</v>
      </c>
      <c r="S1258">
        <v>405</v>
      </c>
      <c r="T1258" t="s">
        <v>60</v>
      </c>
      <c r="U1258" t="s">
        <v>61</v>
      </c>
      <c r="V1258">
        <v>255</v>
      </c>
      <c r="W1258">
        <v>0</v>
      </c>
      <c r="X1258" t="s">
        <v>62</v>
      </c>
      <c r="Y1258">
        <v>6</v>
      </c>
      <c r="Z1258">
        <v>203</v>
      </c>
      <c r="AA1258">
        <v>3</v>
      </c>
      <c r="AB1258" t="s">
        <v>63</v>
      </c>
      <c r="AD1258">
        <v>1205.8711579666599</v>
      </c>
      <c r="AE1258">
        <v>3</v>
      </c>
      <c r="AF1258" t="s">
        <v>64</v>
      </c>
      <c r="AG1258">
        <v>0</v>
      </c>
      <c r="AJ1258">
        <v>576754.38939611299</v>
      </c>
      <c r="AK1258">
        <v>568716.84582631325</v>
      </c>
      <c r="AL1258">
        <v>-0.19680348717823665</v>
      </c>
      <c r="AM1258">
        <v>7.3030540995394798E-3</v>
      </c>
      <c r="AN1258">
        <v>7.240244944183862E-3</v>
      </c>
      <c r="AO1258">
        <v>-0.16409009388666621</v>
      </c>
      <c r="AP1258">
        <v>1.32342153752557</v>
      </c>
      <c r="AQ1258">
        <v>1.3249164209489142</v>
      </c>
      <c r="AR1258">
        <v>1.4984934020304656E-2</v>
      </c>
      <c r="AS1258">
        <v>7.2348294364432998E-3</v>
      </c>
      <c r="AT1258">
        <v>7.1775106347540286E-3</v>
      </c>
      <c r="AU1258">
        <v>-0.15829954936534998</v>
      </c>
    </row>
    <row r="1259" spans="1:47" x14ac:dyDescent="0.25">
      <c r="A1259" t="s">
        <v>58</v>
      </c>
      <c r="B1259">
        <v>7</v>
      </c>
      <c r="C1259">
        <v>112</v>
      </c>
      <c r="D1259" t="s">
        <v>1303</v>
      </c>
      <c r="E1259">
        <v>680.2166666666667</v>
      </c>
      <c r="F1259">
        <v>562093.69905801897</v>
      </c>
      <c r="G1259">
        <v>7.2299599713823099E-3</v>
      </c>
      <c r="H1259">
        <v>1.3287231975103899</v>
      </c>
      <c r="I1259">
        <v>7.1687448446026304E-3</v>
      </c>
      <c r="J1259">
        <v>5.9934360774976297E-2</v>
      </c>
      <c r="K1259">
        <v>0</v>
      </c>
      <c r="L1259">
        <v>576</v>
      </c>
      <c r="M1259">
        <v>768</v>
      </c>
      <c r="N1259">
        <v>36.299999999999997</v>
      </c>
      <c r="O1259">
        <v>7.4089146782456297</v>
      </c>
      <c r="P1259">
        <v>387.04542460278901</v>
      </c>
      <c r="Q1259">
        <v>2.7995840915509498</v>
      </c>
      <c r="R1259">
        <v>-3.8222476140971099E-3</v>
      </c>
      <c r="S1259">
        <v>405</v>
      </c>
      <c r="T1259" t="s">
        <v>60</v>
      </c>
      <c r="U1259" t="s">
        <v>61</v>
      </c>
      <c r="V1259">
        <v>255</v>
      </c>
      <c r="W1259">
        <v>0</v>
      </c>
      <c r="X1259" t="s">
        <v>62</v>
      </c>
      <c r="Y1259">
        <v>6</v>
      </c>
      <c r="Z1259">
        <v>203</v>
      </c>
      <c r="AA1259">
        <v>3</v>
      </c>
      <c r="AB1259" t="s">
        <v>63</v>
      </c>
      <c r="AD1259">
        <v>1205.8711579666599</v>
      </c>
      <c r="AE1259">
        <v>3</v>
      </c>
      <c r="AF1259" t="s">
        <v>64</v>
      </c>
      <c r="AG1259">
        <v>0</v>
      </c>
      <c r="AJ1259">
        <v>562093.69905801897</v>
      </c>
      <c r="AK1259">
        <v>563611.44032413221</v>
      </c>
      <c r="AL1259">
        <v>-7.0643093090042103E-2</v>
      </c>
      <c r="AM1259">
        <v>7.2299599713823099E-3</v>
      </c>
      <c r="AN1259">
        <v>7.1663142644872203E-3</v>
      </c>
      <c r="AO1259">
        <v>-0.12717647311129721</v>
      </c>
      <c r="AP1259">
        <v>1.32715874608393</v>
      </c>
      <c r="AQ1259">
        <v>1.3250136124293881</v>
      </c>
      <c r="AR1259">
        <v>-3.0239065387049958E-3</v>
      </c>
      <c r="AS1259">
        <v>7.1687448446026304E-3</v>
      </c>
      <c r="AT1259">
        <v>7.1067121443754381E-3</v>
      </c>
      <c r="AU1259">
        <v>-0.12435764882149299</v>
      </c>
    </row>
    <row r="1260" spans="1:47" x14ac:dyDescent="0.25">
      <c r="A1260" t="s">
        <v>58</v>
      </c>
      <c r="B1260">
        <v>7</v>
      </c>
      <c r="C1260">
        <v>113</v>
      </c>
      <c r="D1260" t="s">
        <v>1304</v>
      </c>
      <c r="E1260">
        <v>686.83333333333337</v>
      </c>
      <c r="F1260">
        <v>525705.45467652299</v>
      </c>
      <c r="G1260">
        <v>6.7344082904944296E-3</v>
      </c>
      <c r="H1260">
        <v>1.32715874608393</v>
      </c>
      <c r="I1260">
        <v>6.7089089612075697E-3</v>
      </c>
      <c r="J1260">
        <v>4.04455137826326E-2</v>
      </c>
      <c r="K1260">
        <v>0</v>
      </c>
      <c r="L1260">
        <v>576</v>
      </c>
      <c r="M1260">
        <v>768</v>
      </c>
      <c r="N1260">
        <v>37.799999999999997</v>
      </c>
      <c r="O1260">
        <v>7.0636951446030602</v>
      </c>
      <c r="P1260">
        <v>394.30117138459701</v>
      </c>
      <c r="Q1260">
        <v>2.84985895849091</v>
      </c>
      <c r="R1260">
        <v>-3.82022640814786E-3</v>
      </c>
      <c r="S1260">
        <v>405</v>
      </c>
      <c r="T1260" t="s">
        <v>60</v>
      </c>
      <c r="U1260" t="s">
        <v>61</v>
      </c>
      <c r="V1260">
        <v>255</v>
      </c>
      <c r="W1260">
        <v>0</v>
      </c>
      <c r="X1260" t="s">
        <v>62</v>
      </c>
      <c r="Y1260">
        <v>6</v>
      </c>
      <c r="Z1260">
        <v>203</v>
      </c>
      <c r="AA1260">
        <v>3</v>
      </c>
      <c r="AB1260" t="s">
        <v>63</v>
      </c>
      <c r="AD1260">
        <v>1205.8711579666599</v>
      </c>
      <c r="AE1260">
        <v>3</v>
      </c>
      <c r="AF1260" t="s">
        <v>64</v>
      </c>
      <c r="AG1260">
        <v>0</v>
      </c>
      <c r="AJ1260">
        <v>551227.36188520805</v>
      </c>
      <c r="AK1260">
        <v>562718.22252809687</v>
      </c>
      <c r="AL1260">
        <v>-1.2562351546439464E-2</v>
      </c>
      <c r="AM1260">
        <v>6.9919763480263599E-3</v>
      </c>
      <c r="AN1260">
        <v>7.1185696988898947E-3</v>
      </c>
      <c r="AO1260">
        <v>-9.8306434824752542E-2</v>
      </c>
      <c r="AP1260">
        <v>1.32715874608393</v>
      </c>
      <c r="AQ1260">
        <v>1.3247958200578642</v>
      </c>
      <c r="AR1260">
        <v>-3.4207387243185335E-3</v>
      </c>
      <c r="AS1260">
        <v>6.9381325642211503E-3</v>
      </c>
      <c r="AT1260">
        <v>7.0597146461933756E-3</v>
      </c>
      <c r="AU1260">
        <v>-9.6270942884057464E-2</v>
      </c>
    </row>
    <row r="1261" spans="1:47" x14ac:dyDescent="0.25">
      <c r="A1261" t="s">
        <v>58</v>
      </c>
      <c r="B1261">
        <v>7</v>
      </c>
      <c r="C1261">
        <v>114</v>
      </c>
      <c r="D1261" t="s">
        <v>1305</v>
      </c>
      <c r="E1261">
        <v>693.48333333333335</v>
      </c>
      <c r="F1261">
        <v>551227.36188520805</v>
      </c>
      <c r="G1261">
        <v>6.9919763480263599E-3</v>
      </c>
      <c r="H1261">
        <v>1.3239074949279399</v>
      </c>
      <c r="I1261">
        <v>6.9381325642211503E-3</v>
      </c>
      <c r="J1261">
        <v>3.06880974790457E-2</v>
      </c>
      <c r="K1261">
        <v>0</v>
      </c>
      <c r="L1261">
        <v>576</v>
      </c>
      <c r="M1261">
        <v>768</v>
      </c>
      <c r="N1261">
        <v>38.5</v>
      </c>
      <c r="O1261">
        <v>7.1911884789512399</v>
      </c>
      <c r="P1261">
        <v>388.13898382762301</v>
      </c>
      <c r="Q1261">
        <v>2.7886118303118099</v>
      </c>
      <c r="R1261">
        <v>-3.8134244382714501E-3</v>
      </c>
      <c r="S1261">
        <v>405</v>
      </c>
      <c r="T1261" t="s">
        <v>60</v>
      </c>
      <c r="U1261" t="s">
        <v>61</v>
      </c>
      <c r="V1261">
        <v>255</v>
      </c>
      <c r="W1261">
        <v>0</v>
      </c>
      <c r="X1261" t="s">
        <v>62</v>
      </c>
      <c r="Y1261">
        <v>6</v>
      </c>
      <c r="Z1261">
        <v>203</v>
      </c>
      <c r="AA1261">
        <v>3</v>
      </c>
      <c r="AB1261" t="s">
        <v>63</v>
      </c>
      <c r="AD1261">
        <v>1205.8711579666599</v>
      </c>
      <c r="AE1261">
        <v>3</v>
      </c>
      <c r="AF1261" t="s">
        <v>64</v>
      </c>
      <c r="AG1261">
        <v>0</v>
      </c>
      <c r="AJ1261">
        <v>551227.36188520805</v>
      </c>
      <c r="AK1261">
        <v>561825.00473206141</v>
      </c>
      <c r="AL1261">
        <v>-4.0713661476203283E-2</v>
      </c>
      <c r="AM1261">
        <v>6.9919763480263599E-3</v>
      </c>
      <c r="AN1261">
        <v>7.0735284665139611E-3</v>
      </c>
      <c r="AO1261">
        <v>-7.7011911512506206E-2</v>
      </c>
      <c r="AP1261">
        <v>1.3239074949279399</v>
      </c>
      <c r="AQ1261">
        <v>1.3245780276863401</v>
      </c>
      <c r="AR1261">
        <v>1.3291596016082694E-3</v>
      </c>
      <c r="AS1261">
        <v>6.9381325642211503E-3</v>
      </c>
      <c r="AT1261">
        <v>7.0164955232004458E-3</v>
      </c>
      <c r="AU1261">
        <v>-7.6464163804459126E-2</v>
      </c>
    </row>
    <row r="1262" spans="1:47" x14ac:dyDescent="0.25">
      <c r="A1262" t="s">
        <v>58</v>
      </c>
      <c r="B1262">
        <v>7</v>
      </c>
      <c r="C1262">
        <v>115</v>
      </c>
      <c r="D1262" t="s">
        <v>1306</v>
      </c>
      <c r="E1262">
        <v>700.2</v>
      </c>
      <c r="F1262">
        <v>572288.30041593604</v>
      </c>
      <c r="G1262">
        <v>7.0758817274749596E-3</v>
      </c>
      <c r="H1262">
        <v>1.3152894148805401</v>
      </c>
      <c r="I1262">
        <v>7.01873382147865E-3</v>
      </c>
      <c r="J1262">
        <v>2.0351030178121701E-2</v>
      </c>
      <c r="K1262">
        <v>0</v>
      </c>
      <c r="L1262">
        <v>576</v>
      </c>
      <c r="M1262">
        <v>768</v>
      </c>
      <c r="N1262">
        <v>37.700000000000003</v>
      </c>
      <c r="O1262">
        <v>7.2644389074444096</v>
      </c>
      <c r="P1262">
        <v>387.59629681749499</v>
      </c>
      <c r="Q1262">
        <v>2.7910299282361999</v>
      </c>
      <c r="R1262">
        <v>-3.7966058229242398E-3</v>
      </c>
      <c r="S1262">
        <v>405</v>
      </c>
      <c r="T1262" t="s">
        <v>60</v>
      </c>
      <c r="U1262" t="s">
        <v>61</v>
      </c>
      <c r="V1262">
        <v>255</v>
      </c>
      <c r="W1262">
        <v>0</v>
      </c>
      <c r="X1262" t="s">
        <v>62</v>
      </c>
      <c r="Y1262">
        <v>6</v>
      </c>
      <c r="Z1262">
        <v>203</v>
      </c>
      <c r="AA1262">
        <v>3</v>
      </c>
      <c r="AB1262" t="s">
        <v>63</v>
      </c>
      <c r="AD1262">
        <v>1205.8711579666599</v>
      </c>
      <c r="AE1262">
        <v>3</v>
      </c>
      <c r="AF1262" t="s">
        <v>64</v>
      </c>
      <c r="AG1262">
        <v>0</v>
      </c>
      <c r="AJ1262">
        <v>572288.30041593604</v>
      </c>
      <c r="AK1262">
        <v>560038.19801133743</v>
      </c>
      <c r="AL1262">
        <v>-2.0593386532070976E-2</v>
      </c>
      <c r="AM1262">
        <v>7.0758817274749596E-3</v>
      </c>
      <c r="AN1262">
        <v>7.0536007196683936E-3</v>
      </c>
      <c r="AO1262">
        <v>1.2587216627368539E-2</v>
      </c>
      <c r="AP1262">
        <v>1.32233257566795</v>
      </c>
      <c r="AQ1262">
        <v>1.3250299766131401</v>
      </c>
      <c r="AR1262">
        <v>5.0964511939716609E-3</v>
      </c>
      <c r="AS1262">
        <v>7.01873382147865E-3</v>
      </c>
      <c r="AT1262">
        <v>6.995416101426343E-3</v>
      </c>
      <c r="AU1262">
        <v>8.14453515919626E-3</v>
      </c>
    </row>
    <row r="1263" spans="1:47" x14ac:dyDescent="0.25">
      <c r="A1263" t="s">
        <v>58</v>
      </c>
      <c r="B1263">
        <v>7</v>
      </c>
      <c r="C1263">
        <v>116</v>
      </c>
      <c r="D1263" t="s">
        <v>1307</v>
      </c>
      <c r="E1263">
        <v>707.0333333333333</v>
      </c>
      <c r="F1263">
        <v>572763.75421148795</v>
      </c>
      <c r="G1263">
        <v>7.2297525007850496E-3</v>
      </c>
      <c r="H1263">
        <v>1.32233257566795</v>
      </c>
      <c r="I1263">
        <v>7.1704165002363599E-3</v>
      </c>
      <c r="J1263">
        <v>2.6517741535794601E-2</v>
      </c>
      <c r="K1263">
        <v>0</v>
      </c>
      <c r="L1263">
        <v>576</v>
      </c>
      <c r="M1263">
        <v>768</v>
      </c>
      <c r="N1263">
        <v>36.299999999999997</v>
      </c>
      <c r="O1263">
        <v>7.4177023160446698</v>
      </c>
      <c r="P1263">
        <v>387.41097742847501</v>
      </c>
      <c r="Q1263">
        <v>2.7990732257922399</v>
      </c>
      <c r="R1263">
        <v>-3.8099033224867E-3</v>
      </c>
      <c r="S1263">
        <v>405</v>
      </c>
      <c r="T1263" t="s">
        <v>60</v>
      </c>
      <c r="U1263" t="s">
        <v>61</v>
      </c>
      <c r="V1263">
        <v>255</v>
      </c>
      <c r="W1263">
        <v>0</v>
      </c>
      <c r="X1263" t="s">
        <v>62</v>
      </c>
      <c r="Y1263">
        <v>6</v>
      </c>
      <c r="Z1263">
        <v>203</v>
      </c>
      <c r="AA1263">
        <v>3</v>
      </c>
      <c r="AB1263" t="s">
        <v>63</v>
      </c>
      <c r="AD1263">
        <v>1205.8711579666599</v>
      </c>
      <c r="AE1263">
        <v>3</v>
      </c>
      <c r="AF1263" t="s">
        <v>64</v>
      </c>
      <c r="AG1263">
        <v>0</v>
      </c>
      <c r="AJ1263">
        <v>572288.30041593604</v>
      </c>
      <c r="AK1263">
        <v>560424.65872517554</v>
      </c>
      <c r="AL1263">
        <v>3.9217980059095596E-2</v>
      </c>
      <c r="AM1263">
        <v>7.07784793765981E-3</v>
      </c>
      <c r="AN1263">
        <v>7.0812696974940186E-3</v>
      </c>
      <c r="AO1263">
        <v>7.0742258471412744E-2</v>
      </c>
      <c r="AP1263">
        <v>1.32233257566795</v>
      </c>
      <c r="AQ1263">
        <v>1.3254819255399399</v>
      </c>
      <c r="AR1263">
        <v>5.3551240280065469E-3</v>
      </c>
      <c r="AS1263">
        <v>7.01873382147865E-3</v>
      </c>
      <c r="AT1263">
        <v>7.0204591357285358E-3</v>
      </c>
      <c r="AU1263">
        <v>6.5451991069598661E-2</v>
      </c>
    </row>
    <row r="1264" spans="1:47" x14ac:dyDescent="0.25">
      <c r="A1264" t="s">
        <v>58</v>
      </c>
      <c r="B1264">
        <v>7</v>
      </c>
      <c r="C1264">
        <v>117</v>
      </c>
      <c r="D1264" t="s">
        <v>1308</v>
      </c>
      <c r="E1264">
        <v>713.9666666666667</v>
      </c>
      <c r="F1264">
        <v>527542.54459483898</v>
      </c>
      <c r="G1264">
        <v>7.07784793765981E-3</v>
      </c>
      <c r="H1264">
        <v>1.3430538422669001</v>
      </c>
      <c r="I1264">
        <v>7.0121228501399098E-3</v>
      </c>
      <c r="J1264">
        <v>2.2262338869743801E-2</v>
      </c>
      <c r="K1264">
        <v>0</v>
      </c>
      <c r="L1264">
        <v>576</v>
      </c>
      <c r="M1264">
        <v>768</v>
      </c>
      <c r="N1264">
        <v>38.6</v>
      </c>
      <c r="O1264">
        <v>7.2253632800450402</v>
      </c>
      <c r="P1264">
        <v>385.89615830603901</v>
      </c>
      <c r="Q1264">
        <v>2.79993034500961</v>
      </c>
      <c r="R1264">
        <v>-3.8502410121825201E-3</v>
      </c>
      <c r="S1264">
        <v>405</v>
      </c>
      <c r="T1264" t="s">
        <v>60</v>
      </c>
      <c r="U1264" t="s">
        <v>61</v>
      </c>
      <c r="V1264">
        <v>255</v>
      </c>
      <c r="W1264">
        <v>0</v>
      </c>
      <c r="X1264" t="s">
        <v>62</v>
      </c>
      <c r="Y1264">
        <v>6</v>
      </c>
      <c r="Z1264">
        <v>203</v>
      </c>
      <c r="AA1264">
        <v>3</v>
      </c>
      <c r="AB1264" t="s">
        <v>63</v>
      </c>
      <c r="AD1264">
        <v>1205.8711579666599</v>
      </c>
      <c r="AE1264">
        <v>3</v>
      </c>
      <c r="AF1264" t="s">
        <v>64</v>
      </c>
      <c r="AG1264">
        <v>0</v>
      </c>
      <c r="AJ1264">
        <v>553159.66545439896</v>
      </c>
      <c r="AK1264">
        <v>560811.11943901377</v>
      </c>
      <c r="AL1264">
        <v>-0.13423425666010896</v>
      </c>
      <c r="AM1264">
        <v>7.1303212371544803E-3</v>
      </c>
      <c r="AN1264">
        <v>7.1089386753196418E-3</v>
      </c>
      <c r="AO1264">
        <v>2.4603077522981739E-2</v>
      </c>
      <c r="AP1264">
        <v>1.3294184907179301</v>
      </c>
      <c r="AQ1264">
        <v>1.326584124697938</v>
      </c>
      <c r="AR1264">
        <v>3.1623313662315494E-2</v>
      </c>
      <c r="AS1264">
        <v>7.06334773573211E-3</v>
      </c>
      <c r="AT1264">
        <v>7.0455021700307268E-3</v>
      </c>
      <c r="AU1264">
        <v>2.0402186614275734E-2</v>
      </c>
    </row>
    <row r="1265" spans="1:47" x14ac:dyDescent="0.25">
      <c r="A1265" t="s">
        <v>58</v>
      </c>
      <c r="B1265">
        <v>7</v>
      </c>
      <c r="C1265">
        <v>118</v>
      </c>
      <c r="D1265" t="s">
        <v>1309</v>
      </c>
      <c r="E1265">
        <v>720.68333333333328</v>
      </c>
      <c r="F1265">
        <v>553159.66545439896</v>
      </c>
      <c r="G1265">
        <v>7.1303212371544803E-3</v>
      </c>
      <c r="H1265">
        <v>1.3294184907179301</v>
      </c>
      <c r="I1265">
        <v>7.06334773573211E-3</v>
      </c>
      <c r="J1265">
        <v>2.3144097884710502E-2</v>
      </c>
      <c r="K1265">
        <v>0</v>
      </c>
      <c r="L1265">
        <v>576</v>
      </c>
      <c r="M1265">
        <v>768</v>
      </c>
      <c r="N1265">
        <v>37.85</v>
      </c>
      <c r="O1265">
        <v>7.2753811427543598</v>
      </c>
      <c r="P1265">
        <v>385.74262611925201</v>
      </c>
      <c r="Q1265">
        <v>2.7919267814569899</v>
      </c>
      <c r="R1265">
        <v>-3.8237922291140601E-3</v>
      </c>
      <c r="S1265">
        <v>405</v>
      </c>
      <c r="T1265" t="s">
        <v>60</v>
      </c>
      <c r="U1265" t="s">
        <v>61</v>
      </c>
      <c r="V1265">
        <v>255</v>
      </c>
      <c r="W1265">
        <v>0</v>
      </c>
      <c r="X1265" t="s">
        <v>62</v>
      </c>
      <c r="Y1265">
        <v>6</v>
      </c>
      <c r="Z1265">
        <v>203</v>
      </c>
      <c r="AA1265">
        <v>3</v>
      </c>
      <c r="AB1265" t="s">
        <v>63</v>
      </c>
      <c r="AD1265">
        <v>1205.8711579666599</v>
      </c>
      <c r="AE1265">
        <v>3</v>
      </c>
      <c r="AF1265" t="s">
        <v>64</v>
      </c>
      <c r="AG1265">
        <v>0</v>
      </c>
      <c r="AJ1265">
        <v>553159.66545439896</v>
      </c>
      <c r="AK1265">
        <v>549985.82321925485</v>
      </c>
      <c r="AL1265">
        <v>-0.32696768476077498</v>
      </c>
      <c r="AM1265">
        <v>7.1303212371544803E-3</v>
      </c>
      <c r="AN1265">
        <v>7.1054572025023126E-3</v>
      </c>
      <c r="AO1265">
        <v>-9.2609526439042956E-3</v>
      </c>
      <c r="AP1265">
        <v>1.3294184907179301</v>
      </c>
      <c r="AQ1265">
        <v>1.3311907538760419</v>
      </c>
      <c r="AR1265">
        <v>5.6108614953133115E-2</v>
      </c>
      <c r="AS1265">
        <v>7.06334773573211E-3</v>
      </c>
      <c r="AT1265">
        <v>7.0403915885374454E-3</v>
      </c>
      <c r="AU1265">
        <v>-1.2622116917374637E-2</v>
      </c>
    </row>
    <row r="1266" spans="1:47" x14ac:dyDescent="0.25">
      <c r="A1266" t="s">
        <v>58</v>
      </c>
      <c r="B1266">
        <v>7</v>
      </c>
      <c r="C1266">
        <v>119</v>
      </c>
      <c r="D1266" t="s">
        <v>1310</v>
      </c>
      <c r="E1266">
        <v>727.41666666666663</v>
      </c>
      <c r="F1266">
        <v>622736.79960106197</v>
      </c>
      <c r="G1266">
        <v>7.2507075851124198E-3</v>
      </c>
      <c r="H1266">
        <v>1.2951693803467399</v>
      </c>
      <c r="I1266">
        <v>7.1791294862758896E-3</v>
      </c>
      <c r="J1266">
        <v>2.2529939416652E-2</v>
      </c>
      <c r="K1266">
        <v>0</v>
      </c>
      <c r="L1266">
        <v>576</v>
      </c>
      <c r="M1266">
        <v>776</v>
      </c>
      <c r="N1266">
        <v>36.450000000000003</v>
      </c>
      <c r="O1266">
        <v>7.3820440215826899</v>
      </c>
      <c r="P1266">
        <v>385.093849321665</v>
      </c>
      <c r="Q1266">
        <v>2.7953893160435799</v>
      </c>
      <c r="R1266">
        <v>-3.7573911851518701E-3</v>
      </c>
      <c r="S1266">
        <v>405</v>
      </c>
      <c r="T1266" t="s">
        <v>60</v>
      </c>
      <c r="U1266" t="s">
        <v>61</v>
      </c>
      <c r="V1266">
        <v>255</v>
      </c>
      <c r="W1266">
        <v>0</v>
      </c>
      <c r="X1266" t="s">
        <v>62</v>
      </c>
      <c r="Y1266">
        <v>6</v>
      </c>
      <c r="Z1266">
        <v>203</v>
      </c>
      <c r="AA1266">
        <v>3</v>
      </c>
      <c r="AB1266" t="s">
        <v>63</v>
      </c>
      <c r="AD1266">
        <v>1205.8711579666599</v>
      </c>
      <c r="AE1266">
        <v>3</v>
      </c>
      <c r="AF1266" t="s">
        <v>64</v>
      </c>
      <c r="AG1266">
        <v>0</v>
      </c>
      <c r="AJ1266">
        <v>553159.66545439896</v>
      </c>
      <c r="AK1266">
        <v>539160.52699949581</v>
      </c>
      <c r="AL1266">
        <v>-0.28180228966894494</v>
      </c>
      <c r="AM1266">
        <v>7.1303212371544803E-3</v>
      </c>
      <c r="AN1266">
        <v>7.1015824876480135E-3</v>
      </c>
      <c r="AO1266">
        <v>-2.9429228378175555E-2</v>
      </c>
      <c r="AP1266">
        <v>1.3294184907179301</v>
      </c>
      <c r="AQ1266">
        <v>1.3357973830541461</v>
      </c>
      <c r="AR1266">
        <v>5.1510536919420188E-2</v>
      </c>
      <c r="AS1266">
        <v>7.06334773573211E-3</v>
      </c>
      <c r="AT1266">
        <v>7.0352810070441613E-3</v>
      </c>
      <c r="AU1266">
        <v>-2.9707272363807415E-2</v>
      </c>
    </row>
    <row r="1267" spans="1:47" x14ac:dyDescent="0.25">
      <c r="A1267" t="s">
        <v>58</v>
      </c>
      <c r="B1267">
        <v>7</v>
      </c>
      <c r="C1267">
        <v>120</v>
      </c>
      <c r="D1267" t="s">
        <v>1311</v>
      </c>
      <c r="E1267">
        <v>734.15</v>
      </c>
      <c r="F1267">
        <v>504442.356471657</v>
      </c>
      <c r="G1267">
        <v>7.0584743633883102E-3</v>
      </c>
      <c r="H1267">
        <v>1.3574846607722399</v>
      </c>
      <c r="I1267">
        <v>6.9931809140122399E-3</v>
      </c>
      <c r="J1267">
        <v>1.81281729886189E-2</v>
      </c>
      <c r="K1267">
        <v>0</v>
      </c>
      <c r="L1267">
        <v>576</v>
      </c>
      <c r="M1267">
        <v>768</v>
      </c>
      <c r="N1267">
        <v>38.15</v>
      </c>
      <c r="O1267">
        <v>7.2067607441583004</v>
      </c>
      <c r="P1267">
        <v>385.961639942641</v>
      </c>
      <c r="Q1267">
        <v>2.8167435047562601</v>
      </c>
      <c r="R1267">
        <v>-3.8781605129259902E-3</v>
      </c>
      <c r="S1267">
        <v>405</v>
      </c>
      <c r="T1267" t="s">
        <v>60</v>
      </c>
      <c r="U1267" t="s">
        <v>61</v>
      </c>
      <c r="V1267">
        <v>255</v>
      </c>
      <c r="W1267">
        <v>0</v>
      </c>
      <c r="X1267" t="s">
        <v>62</v>
      </c>
      <c r="Y1267">
        <v>6</v>
      </c>
      <c r="Z1267">
        <v>203</v>
      </c>
      <c r="AA1267">
        <v>3</v>
      </c>
      <c r="AB1267" t="s">
        <v>63</v>
      </c>
      <c r="AD1267">
        <v>1205.8711579666599</v>
      </c>
      <c r="AE1267">
        <v>3</v>
      </c>
      <c r="AF1267" t="s">
        <v>64</v>
      </c>
      <c r="AG1267">
        <v>0</v>
      </c>
      <c r="AJ1267">
        <v>518161.81931714102</v>
      </c>
      <c r="AK1267">
        <v>532160.95777204423</v>
      </c>
      <c r="AL1267">
        <v>2.0336102317988127E-2</v>
      </c>
      <c r="AM1267">
        <v>7.0584743633883102E-3</v>
      </c>
      <c r="AN1267">
        <v>7.0754576580695193E-3</v>
      </c>
      <c r="AO1267">
        <v>-5.9361764586528282E-2</v>
      </c>
      <c r="AP1267">
        <v>1.34536572155847</v>
      </c>
      <c r="AQ1267">
        <v>1.3389868292222542</v>
      </c>
      <c r="AR1267">
        <v>-7.4438308261727433E-3</v>
      </c>
      <c r="AS1267">
        <v>6.9931809140122399E-3</v>
      </c>
      <c r="AT1267">
        <v>7.0103147363303536E-3</v>
      </c>
      <c r="AU1267">
        <v>-5.8156597939036291E-2</v>
      </c>
    </row>
    <row r="1268" spans="1:47" x14ac:dyDescent="0.25">
      <c r="A1268" t="s">
        <v>58</v>
      </c>
      <c r="B1268">
        <v>7</v>
      </c>
      <c r="C1268">
        <v>121</v>
      </c>
      <c r="D1268" t="s">
        <v>1312</v>
      </c>
      <c r="E1268">
        <v>740.98333333333335</v>
      </c>
      <c r="F1268">
        <v>518161.81931714102</v>
      </c>
      <c r="G1268">
        <v>6.9996970892620101E-3</v>
      </c>
      <c r="H1268">
        <v>1.34536572155847</v>
      </c>
      <c r="I1268">
        <v>6.9385163821630699E-3</v>
      </c>
      <c r="J1268">
        <v>1.06392852697652E-2</v>
      </c>
      <c r="K1268">
        <v>0</v>
      </c>
      <c r="L1268">
        <v>576</v>
      </c>
      <c r="M1268">
        <v>768</v>
      </c>
      <c r="N1268">
        <v>37.85</v>
      </c>
      <c r="O1268">
        <v>7.1637777011909201</v>
      </c>
      <c r="P1268">
        <v>386.66143519981</v>
      </c>
      <c r="Q1268">
        <v>2.8011450702579999</v>
      </c>
      <c r="R1268">
        <v>-3.8548675341085401E-3</v>
      </c>
      <c r="S1268">
        <v>405</v>
      </c>
      <c r="T1268" t="s">
        <v>60</v>
      </c>
      <c r="U1268" t="s">
        <v>61</v>
      </c>
      <c r="V1268">
        <v>255</v>
      </c>
      <c r="W1268">
        <v>0</v>
      </c>
      <c r="X1268" t="s">
        <v>62</v>
      </c>
      <c r="Y1268">
        <v>6</v>
      </c>
      <c r="Z1268">
        <v>203</v>
      </c>
      <c r="AA1268">
        <v>3</v>
      </c>
      <c r="AB1268" t="s">
        <v>63</v>
      </c>
      <c r="AD1268">
        <v>1205.8711579666599</v>
      </c>
      <c r="AE1268">
        <v>3</v>
      </c>
      <c r="AF1268" t="s">
        <v>64</v>
      </c>
      <c r="AG1268">
        <v>0</v>
      </c>
      <c r="AJ1268">
        <v>518161.81931714102</v>
      </c>
      <c r="AK1268">
        <v>540977.02603544795</v>
      </c>
      <c r="AL1268">
        <v>0.3392501766511411</v>
      </c>
      <c r="AM1268">
        <v>7.0584743633883102E-3</v>
      </c>
      <c r="AN1268">
        <v>7.0378095469006557E-3</v>
      </c>
      <c r="AO1268">
        <v>-0.15016764658567958</v>
      </c>
      <c r="AP1268">
        <v>1.34536572155847</v>
      </c>
      <c r="AQ1268">
        <v>1.3333561540109622</v>
      </c>
      <c r="AR1268">
        <v>-0.11091137360113326</v>
      </c>
      <c r="AS1268">
        <v>6.9931809140122399E-3</v>
      </c>
      <c r="AT1268">
        <v>6.9737585516719937E-3</v>
      </c>
      <c r="AU1268">
        <v>-0.14314295020917328</v>
      </c>
    </row>
    <row r="1269" spans="1:47" x14ac:dyDescent="0.25">
      <c r="A1269" t="s">
        <v>58</v>
      </c>
      <c r="B1269">
        <v>7</v>
      </c>
      <c r="C1269">
        <v>122</v>
      </c>
      <c r="D1269" t="s">
        <v>1313</v>
      </c>
      <c r="E1269">
        <v>747.63333333333333</v>
      </c>
      <c r="F1269">
        <v>597240.00677141803</v>
      </c>
      <c r="G1269">
        <v>7.0827162252735196E-3</v>
      </c>
      <c r="H1269">
        <v>1.30126511466147</v>
      </c>
      <c r="I1269">
        <v>7.0212915237902402E-3</v>
      </c>
      <c r="J1269">
        <v>6.56083022638034E-3</v>
      </c>
      <c r="K1269">
        <v>0</v>
      </c>
      <c r="L1269">
        <v>576</v>
      </c>
      <c r="M1269">
        <v>768</v>
      </c>
      <c r="N1269">
        <v>36.4</v>
      </c>
      <c r="O1269">
        <v>7.2510859954111799</v>
      </c>
      <c r="P1269">
        <v>386.75345915027299</v>
      </c>
      <c r="Q1269">
        <v>2.7954290500470602</v>
      </c>
      <c r="R1269">
        <v>-3.7694982003201099E-3</v>
      </c>
      <c r="S1269">
        <v>405</v>
      </c>
      <c r="T1269" t="s">
        <v>60</v>
      </c>
      <c r="U1269" t="s">
        <v>61</v>
      </c>
      <c r="V1269">
        <v>255</v>
      </c>
      <c r="W1269">
        <v>0</v>
      </c>
      <c r="X1269" t="s">
        <v>62</v>
      </c>
      <c r="Y1269">
        <v>6</v>
      </c>
      <c r="Z1269">
        <v>203</v>
      </c>
      <c r="AA1269">
        <v>3</v>
      </c>
      <c r="AB1269" t="s">
        <v>63</v>
      </c>
      <c r="AD1269">
        <v>1205.8711579666599</v>
      </c>
      <c r="AE1269">
        <v>3</v>
      </c>
      <c r="AF1269" t="s">
        <v>64</v>
      </c>
      <c r="AG1269">
        <v>0</v>
      </c>
      <c r="AJ1269">
        <v>518161.81931714102</v>
      </c>
      <c r="AK1269">
        <v>555773.5751198642</v>
      </c>
      <c r="AL1269">
        <v>0.53785375594159823</v>
      </c>
      <c r="AM1269">
        <v>6.9996970892620101E-3</v>
      </c>
      <c r="AN1269">
        <v>6.9346430912103907E-3</v>
      </c>
      <c r="AO1269">
        <v>-0.22523823511618268</v>
      </c>
      <c r="AP1269">
        <v>1.34536572155847</v>
      </c>
      <c r="AQ1269">
        <v>1.319714412210216</v>
      </c>
      <c r="AR1269">
        <v>-0.187342788946672</v>
      </c>
      <c r="AS1269">
        <v>6.9385163821630699E-3</v>
      </c>
      <c r="AT1269">
        <v>6.8776303584419749E-3</v>
      </c>
      <c r="AU1269">
        <v>-0.20973415745913374</v>
      </c>
    </row>
    <row r="1270" spans="1:47" x14ac:dyDescent="0.25">
      <c r="A1270" t="s">
        <v>58</v>
      </c>
      <c r="B1270">
        <v>7</v>
      </c>
      <c r="C1270">
        <v>123</v>
      </c>
      <c r="D1270" t="s">
        <v>1314</v>
      </c>
      <c r="E1270">
        <v>754.2833333333333</v>
      </c>
      <c r="F1270">
        <v>489558.52434203698</v>
      </c>
      <c r="G1270">
        <v>6.9420806813101704E-3</v>
      </c>
      <c r="H1270">
        <v>1.3620332567079301</v>
      </c>
      <c r="I1270">
        <v>6.8805668124403098E-3</v>
      </c>
      <c r="J1270">
        <v>4.79901213038874E-4</v>
      </c>
      <c r="K1270">
        <v>0</v>
      </c>
      <c r="L1270">
        <v>576</v>
      </c>
      <c r="M1270">
        <v>776</v>
      </c>
      <c r="N1270">
        <v>38.200000000000003</v>
      </c>
      <c r="O1270">
        <v>7.1007410068001198</v>
      </c>
      <c r="P1270">
        <v>386.48295005926701</v>
      </c>
      <c r="Q1270">
        <v>2.7958831529436301</v>
      </c>
      <c r="R1270">
        <v>-3.8871898752870799E-3</v>
      </c>
      <c r="S1270">
        <v>405</v>
      </c>
      <c r="T1270" t="s">
        <v>60</v>
      </c>
      <c r="U1270" t="s">
        <v>61</v>
      </c>
      <c r="V1270">
        <v>255</v>
      </c>
      <c r="W1270">
        <v>0</v>
      </c>
      <c r="X1270" t="s">
        <v>62</v>
      </c>
      <c r="Y1270">
        <v>6</v>
      </c>
      <c r="Z1270">
        <v>203</v>
      </c>
      <c r="AA1270">
        <v>3</v>
      </c>
      <c r="AB1270" t="s">
        <v>63</v>
      </c>
      <c r="AD1270">
        <v>1205.8711579666599</v>
      </c>
      <c r="AE1270">
        <v>3</v>
      </c>
      <c r="AF1270" t="s">
        <v>64</v>
      </c>
      <c r="AG1270">
        <v>0</v>
      </c>
      <c r="AJ1270">
        <v>597240.00677141803</v>
      </c>
      <c r="AK1270">
        <v>577569.69343173201</v>
      </c>
      <c r="AL1270">
        <v>0.41336342257140296</v>
      </c>
      <c r="AM1270">
        <v>6.9420806813101704E-3</v>
      </c>
      <c r="AN1270">
        <v>6.8416840161315516E-3</v>
      </c>
      <c r="AO1270">
        <v>-0.20762505610740078</v>
      </c>
      <c r="AP1270">
        <v>1.30126511466147</v>
      </c>
      <c r="AQ1270">
        <v>1.3028832242413622</v>
      </c>
      <c r="AR1270">
        <v>-0.16011850855899173</v>
      </c>
      <c r="AS1270">
        <v>6.8805668124403098E-3</v>
      </c>
      <c r="AT1270">
        <v>6.7923663699060131E-3</v>
      </c>
      <c r="AU1270">
        <v>-0.19200170017956691</v>
      </c>
    </row>
    <row r="1271" spans="1:47" x14ac:dyDescent="0.25">
      <c r="A1271" t="s">
        <v>58</v>
      </c>
      <c r="B1271">
        <v>7</v>
      </c>
      <c r="C1271">
        <v>124</v>
      </c>
      <c r="D1271" t="s">
        <v>1315</v>
      </c>
      <c r="E1271">
        <v>760.86666666666667</v>
      </c>
      <c r="F1271">
        <v>627142.41087648005</v>
      </c>
      <c r="G1271">
        <v>6.5936789879941097E-3</v>
      </c>
      <c r="H1271">
        <v>1.2612097817142001</v>
      </c>
      <c r="I1271">
        <v>6.5668609713324302E-3</v>
      </c>
      <c r="J1271">
        <v>-1.6421899986402699E-2</v>
      </c>
      <c r="K1271">
        <v>0</v>
      </c>
      <c r="L1271">
        <v>576</v>
      </c>
      <c r="M1271">
        <v>768</v>
      </c>
      <c r="N1271">
        <v>38.25</v>
      </c>
      <c r="O1271">
        <v>6.9068123184169901</v>
      </c>
      <c r="P1271">
        <v>393.89969902038803</v>
      </c>
      <c r="Q1271">
        <v>2.8629825322026901</v>
      </c>
      <c r="R1271">
        <v>-3.6930499744657602E-3</v>
      </c>
      <c r="S1271">
        <v>405</v>
      </c>
      <c r="T1271" t="s">
        <v>60</v>
      </c>
      <c r="U1271" t="s">
        <v>61</v>
      </c>
      <c r="V1271">
        <v>255</v>
      </c>
      <c r="W1271">
        <v>0</v>
      </c>
      <c r="X1271" t="s">
        <v>62</v>
      </c>
      <c r="Y1271">
        <v>6</v>
      </c>
      <c r="Z1271">
        <v>203</v>
      </c>
      <c r="AA1271">
        <v>3</v>
      </c>
      <c r="AB1271" t="s">
        <v>63</v>
      </c>
      <c r="AD1271">
        <v>1205.8711579666599</v>
      </c>
      <c r="AE1271">
        <v>3</v>
      </c>
      <c r="AF1271" t="s">
        <v>64</v>
      </c>
      <c r="AG1271">
        <v>0</v>
      </c>
      <c r="AJ1271">
        <v>627142.41087648005</v>
      </c>
      <c r="AK1271">
        <v>586360.2228869329</v>
      </c>
      <c r="AL1271">
        <v>0.23700684135899239</v>
      </c>
      <c r="AM1271">
        <v>6.6144889587031498E-3</v>
      </c>
      <c r="AN1271">
        <v>6.7528869351945187E-3</v>
      </c>
      <c r="AO1271">
        <v>-0.14124770337306439</v>
      </c>
      <c r="AP1271">
        <v>1.2612097817142001</v>
      </c>
      <c r="AQ1271">
        <v>1.292500095985524</v>
      </c>
      <c r="AR1271">
        <v>-0.12519159802495358</v>
      </c>
      <c r="AS1271">
        <v>6.5827067695820099E-3</v>
      </c>
      <c r="AT1271">
        <v>6.7102715410199661E-3</v>
      </c>
      <c r="AU1271">
        <v>-0.13375307593391256</v>
      </c>
    </row>
    <row r="1272" spans="1:47" x14ac:dyDescent="0.25">
      <c r="A1272" t="s">
        <v>58</v>
      </c>
      <c r="B1272">
        <v>7</v>
      </c>
      <c r="C1272">
        <v>125</v>
      </c>
      <c r="D1272" t="s">
        <v>1316</v>
      </c>
      <c r="E1272">
        <v>767.5</v>
      </c>
      <c r="F1272">
        <v>684350.79624290403</v>
      </c>
      <c r="G1272">
        <v>6.6144889587031498E-3</v>
      </c>
      <c r="H1272">
        <v>1.23381984586201</v>
      </c>
      <c r="I1272">
        <v>6.5827067695820099E-3</v>
      </c>
      <c r="J1272">
        <v>-4.4552198824626799E-2</v>
      </c>
      <c r="K1272">
        <v>0</v>
      </c>
      <c r="L1272">
        <v>576</v>
      </c>
      <c r="M1272">
        <v>768</v>
      </c>
      <c r="N1272">
        <v>36.799999999999997</v>
      </c>
      <c r="O1272">
        <v>6.9020073490894296</v>
      </c>
      <c r="P1272">
        <v>392.67581226639498</v>
      </c>
      <c r="Q1272">
        <v>2.85177754322907</v>
      </c>
      <c r="R1272">
        <v>-3.6400740041957098E-3</v>
      </c>
      <c r="S1272">
        <v>405</v>
      </c>
      <c r="T1272" t="s">
        <v>60</v>
      </c>
      <c r="U1272" t="s">
        <v>61</v>
      </c>
      <c r="V1272">
        <v>255</v>
      </c>
      <c r="W1272">
        <v>0</v>
      </c>
      <c r="X1272" t="s">
        <v>62</v>
      </c>
      <c r="Y1272">
        <v>6</v>
      </c>
      <c r="Z1272">
        <v>203</v>
      </c>
      <c r="AA1272">
        <v>3</v>
      </c>
      <c r="AB1272" t="s">
        <v>63</v>
      </c>
      <c r="AD1272">
        <v>1205.8711579666599</v>
      </c>
      <c r="AE1272">
        <v>3</v>
      </c>
      <c r="AF1272" t="s">
        <v>64</v>
      </c>
      <c r="AG1272">
        <v>0</v>
      </c>
      <c r="AJ1272">
        <v>627142.41087648005</v>
      </c>
      <c r="AK1272">
        <v>595150.75234213367</v>
      </c>
      <c r="AL1272">
        <v>1.6099675424754552E-2</v>
      </c>
      <c r="AM1272">
        <v>6.5936789879941097E-3</v>
      </c>
      <c r="AN1272">
        <v>6.7173233108929753E-3</v>
      </c>
      <c r="AO1272">
        <v>-6.6639570567665798E-2</v>
      </c>
      <c r="AP1272">
        <v>1.2612097817142001</v>
      </c>
      <c r="AQ1272">
        <v>1.2821169677296862</v>
      </c>
      <c r="AR1272">
        <v>-7.3023620602138045E-2</v>
      </c>
      <c r="AS1272">
        <v>6.5668609713324302E-3</v>
      </c>
      <c r="AT1272">
        <v>6.6755964335249622E-3</v>
      </c>
      <c r="AU1272">
        <v>-6.5131757246407962E-2</v>
      </c>
    </row>
    <row r="1273" spans="1:47" x14ac:dyDescent="0.25">
      <c r="A1273" t="s">
        <v>58</v>
      </c>
      <c r="B1273">
        <v>7</v>
      </c>
      <c r="C1273">
        <v>126</v>
      </c>
      <c r="D1273" t="s">
        <v>1317</v>
      </c>
      <c r="E1273">
        <v>774.15</v>
      </c>
      <c r="F1273">
        <v>562114.46659314504</v>
      </c>
      <c r="G1273">
        <v>6.5157693281480298E-3</v>
      </c>
      <c r="H1273">
        <v>1.2934500802792801</v>
      </c>
      <c r="I1273">
        <v>6.4838371467676702E-3</v>
      </c>
      <c r="J1273">
        <v>-5.7273709931958398E-2</v>
      </c>
      <c r="K1273">
        <v>0</v>
      </c>
      <c r="L1273">
        <v>576</v>
      </c>
      <c r="M1273">
        <v>768</v>
      </c>
      <c r="N1273">
        <v>37.700000000000003</v>
      </c>
      <c r="O1273">
        <v>6.7961066282712901</v>
      </c>
      <c r="P1273">
        <v>392.55335206978901</v>
      </c>
      <c r="Q1273">
        <v>2.85749356344003</v>
      </c>
      <c r="R1273">
        <v>-3.7555146430309199E-3</v>
      </c>
      <c r="S1273">
        <v>405</v>
      </c>
      <c r="T1273" t="s">
        <v>60</v>
      </c>
      <c r="U1273" t="s">
        <v>61</v>
      </c>
      <c r="V1273">
        <v>255</v>
      </c>
      <c r="W1273">
        <v>0</v>
      </c>
      <c r="X1273" t="s">
        <v>62</v>
      </c>
      <c r="Y1273">
        <v>6</v>
      </c>
      <c r="Z1273">
        <v>203</v>
      </c>
      <c r="AA1273">
        <v>3</v>
      </c>
      <c r="AB1273" t="s">
        <v>63</v>
      </c>
      <c r="AD1273">
        <v>1205.8711579666599</v>
      </c>
      <c r="AE1273">
        <v>3</v>
      </c>
      <c r="AF1273" t="s">
        <v>64</v>
      </c>
      <c r="AG1273">
        <v>0</v>
      </c>
      <c r="AJ1273">
        <v>562114.46659314504</v>
      </c>
      <c r="AK1273">
        <v>586634.65278633742</v>
      </c>
      <c r="AL1273">
        <v>-0.33191897677315113</v>
      </c>
      <c r="AM1273">
        <v>6.6144889587031498E-3</v>
      </c>
      <c r="AN1273">
        <v>6.6932829681818021E-3</v>
      </c>
      <c r="AO1273">
        <v>5.7030858437128211E-3</v>
      </c>
      <c r="AP1273">
        <v>1.2934500802792801</v>
      </c>
      <c r="AQ1273">
        <v>1.2814143805632381</v>
      </c>
      <c r="AR1273">
        <v>4.8203546144606833E-2</v>
      </c>
      <c r="AS1273">
        <v>6.5827067695820099E-3</v>
      </c>
      <c r="AT1273">
        <v>6.6525112399745115E-3</v>
      </c>
      <c r="AU1273">
        <v>2.4711962244035857E-3</v>
      </c>
    </row>
    <row r="1274" spans="1:47" x14ac:dyDescent="0.25">
      <c r="A1274" t="s">
        <v>58</v>
      </c>
      <c r="B1274">
        <v>7</v>
      </c>
      <c r="C1274">
        <v>127</v>
      </c>
      <c r="D1274" t="s">
        <v>1318</v>
      </c>
      <c r="E1274">
        <v>780.83333333333337</v>
      </c>
      <c r="F1274">
        <v>547668.38144169399</v>
      </c>
      <c r="G1274">
        <v>6.9678391930074997E-3</v>
      </c>
      <c r="H1274">
        <v>1.3249224273917799</v>
      </c>
      <c r="I1274">
        <v>6.9149480563799604E-3</v>
      </c>
      <c r="J1274">
        <v>-5.8091939843552799E-2</v>
      </c>
      <c r="K1274">
        <v>0</v>
      </c>
      <c r="L1274">
        <v>576</v>
      </c>
      <c r="M1274">
        <v>776</v>
      </c>
      <c r="N1274">
        <v>38.1</v>
      </c>
      <c r="O1274">
        <v>7.1701590774254997</v>
      </c>
      <c r="P1274">
        <v>388.310634719684</v>
      </c>
      <c r="Q1274">
        <v>2.7989256423508801</v>
      </c>
      <c r="R1274">
        <v>-3.8154340256544598E-3</v>
      </c>
      <c r="S1274">
        <v>405</v>
      </c>
      <c r="T1274" t="s">
        <v>60</v>
      </c>
      <c r="U1274" t="s">
        <v>61</v>
      </c>
      <c r="V1274">
        <v>255</v>
      </c>
      <c r="W1274">
        <v>0</v>
      </c>
      <c r="X1274" t="s">
        <v>62</v>
      </c>
      <c r="Y1274">
        <v>6</v>
      </c>
      <c r="Z1274">
        <v>203</v>
      </c>
      <c r="AA1274">
        <v>3</v>
      </c>
      <c r="AB1274" t="s">
        <v>63</v>
      </c>
      <c r="AD1274">
        <v>1205.8711579666599</v>
      </c>
      <c r="AE1274">
        <v>3</v>
      </c>
      <c r="AF1274" t="s">
        <v>64</v>
      </c>
      <c r="AG1274">
        <v>0</v>
      </c>
      <c r="AJ1274">
        <v>562114.46659314504</v>
      </c>
      <c r="AK1274">
        <v>572138.07240952889</v>
      </c>
      <c r="AL1274">
        <v>-0.40876302380108737</v>
      </c>
      <c r="AM1274">
        <v>6.8218789677543003E-3</v>
      </c>
      <c r="AN1274">
        <v>6.7211733545082739E-3</v>
      </c>
      <c r="AO1274">
        <v>7.6779700307011006E-2</v>
      </c>
      <c r="AP1274">
        <v>1.2934500802792801</v>
      </c>
      <c r="AQ1274">
        <v>1.2887228599862439</v>
      </c>
      <c r="AR1274">
        <v>9.3382390872048429E-2</v>
      </c>
      <c r="AS1274">
        <v>6.7651408446880498E-3</v>
      </c>
      <c r="AT1274">
        <v>6.6763794493435074E-3</v>
      </c>
      <c r="AU1274">
        <v>6.5604155710315262E-2</v>
      </c>
    </row>
    <row r="1275" spans="1:47" x14ac:dyDescent="0.25">
      <c r="A1275" t="s">
        <v>58</v>
      </c>
      <c r="B1275">
        <v>7</v>
      </c>
      <c r="C1275">
        <v>128</v>
      </c>
      <c r="D1275" t="s">
        <v>1319</v>
      </c>
      <c r="E1275">
        <v>787.48333333333335</v>
      </c>
      <c r="F1275">
        <v>593741.92173045303</v>
      </c>
      <c r="G1275">
        <v>6.8218789677543003E-3</v>
      </c>
      <c r="H1275">
        <v>1.29061118660426</v>
      </c>
      <c r="I1275">
        <v>6.7651408446880498E-3</v>
      </c>
      <c r="J1275">
        <v>-6.4567833686925397E-2</v>
      </c>
      <c r="K1275">
        <v>0</v>
      </c>
      <c r="L1275">
        <v>576</v>
      </c>
      <c r="M1275">
        <v>776</v>
      </c>
      <c r="N1275">
        <v>36.549999999999997</v>
      </c>
      <c r="O1275">
        <v>6.9957161518991802</v>
      </c>
      <c r="P1275">
        <v>387.26006768587098</v>
      </c>
      <c r="Q1275">
        <v>2.7984034240197802</v>
      </c>
      <c r="R1275">
        <v>-3.74942699443492E-3</v>
      </c>
      <c r="S1275">
        <v>405</v>
      </c>
      <c r="T1275" t="s">
        <v>60</v>
      </c>
      <c r="U1275" t="s">
        <v>61</v>
      </c>
      <c r="V1275">
        <v>255</v>
      </c>
      <c r="W1275">
        <v>0</v>
      </c>
      <c r="X1275" t="s">
        <v>62</v>
      </c>
      <c r="Y1275">
        <v>6</v>
      </c>
      <c r="Z1275">
        <v>203</v>
      </c>
      <c r="AA1275">
        <v>3</v>
      </c>
      <c r="AB1275" t="s">
        <v>63</v>
      </c>
      <c r="AD1275">
        <v>1205.8711579666599</v>
      </c>
      <c r="AE1275">
        <v>3</v>
      </c>
      <c r="AF1275" t="s">
        <v>64</v>
      </c>
      <c r="AG1275">
        <v>0</v>
      </c>
      <c r="AJ1275">
        <v>554659.50899243704</v>
      </c>
      <c r="AK1275">
        <v>557641.49203272036</v>
      </c>
      <c r="AL1275">
        <v>-0.30424170183401533</v>
      </c>
      <c r="AM1275">
        <v>6.8218789677543003E-3</v>
      </c>
      <c r="AN1275">
        <v>6.7532257349765534E-3</v>
      </c>
      <c r="AO1275">
        <v>7.7297415022869354E-2</v>
      </c>
      <c r="AP1275">
        <v>1.2977521788292301</v>
      </c>
      <c r="AQ1275">
        <v>1.2960557976933602</v>
      </c>
      <c r="AR1275">
        <v>8.6044476042454743E-2</v>
      </c>
      <c r="AS1275">
        <v>6.7651408446880498E-3</v>
      </c>
      <c r="AT1275">
        <v>6.7034168183624223E-3</v>
      </c>
      <c r="AU1275">
        <v>6.9313046728600725E-2</v>
      </c>
    </row>
    <row r="1276" spans="1:47" x14ac:dyDescent="0.25">
      <c r="A1276" t="s">
        <v>58</v>
      </c>
      <c r="B1276">
        <v>7</v>
      </c>
      <c r="C1276">
        <v>129</v>
      </c>
      <c r="D1276" t="s">
        <v>1320</v>
      </c>
      <c r="E1276">
        <v>794.11666666666667</v>
      </c>
      <c r="F1276">
        <v>554659.50899243704</v>
      </c>
      <c r="G1276">
        <v>6.5127845998475299E-3</v>
      </c>
      <c r="H1276">
        <v>1.2977521788292301</v>
      </c>
      <c r="I1276">
        <v>6.4875299280161202E-3</v>
      </c>
      <c r="J1276">
        <v>-7.2705698418278397E-2</v>
      </c>
      <c r="K1276">
        <v>0</v>
      </c>
      <c r="L1276">
        <v>576</v>
      </c>
      <c r="M1276">
        <v>768</v>
      </c>
      <c r="N1276">
        <v>38.200000000000003</v>
      </c>
      <c r="O1276">
        <v>6.8294088923840599</v>
      </c>
      <c r="P1276">
        <v>394.27701311090198</v>
      </c>
      <c r="Q1276">
        <v>2.8944745680820101</v>
      </c>
      <c r="R1276">
        <v>-3.76383582421524E-3</v>
      </c>
      <c r="S1276">
        <v>405</v>
      </c>
      <c r="T1276" t="s">
        <v>60</v>
      </c>
      <c r="U1276" t="s">
        <v>61</v>
      </c>
      <c r="V1276">
        <v>255</v>
      </c>
      <c r="W1276">
        <v>0</v>
      </c>
      <c r="X1276" t="s">
        <v>62</v>
      </c>
      <c r="Y1276">
        <v>6</v>
      </c>
      <c r="Z1276">
        <v>203</v>
      </c>
      <c r="AA1276">
        <v>3</v>
      </c>
      <c r="AB1276" t="s">
        <v>63</v>
      </c>
      <c r="AD1276">
        <v>1205.8711579666599</v>
      </c>
      <c r="AE1276">
        <v>3</v>
      </c>
      <c r="AF1276" t="s">
        <v>64</v>
      </c>
      <c r="AG1276">
        <v>0</v>
      </c>
      <c r="AJ1276">
        <v>554659.50899243704</v>
      </c>
      <c r="AK1276">
        <v>550768.31489809428</v>
      </c>
      <c r="AL1276">
        <v>-7.1527790509611333E-2</v>
      </c>
      <c r="AM1276">
        <v>6.7539408903355101E-3</v>
      </c>
      <c r="AN1276">
        <v>6.7829936052027535E-3</v>
      </c>
      <c r="AO1276">
        <v>2.1750258954409563E-2</v>
      </c>
      <c r="AP1276">
        <v>1.2977521788292301</v>
      </c>
      <c r="AQ1276">
        <v>1.302732399257404</v>
      </c>
      <c r="AR1276">
        <v>4.7941225971684459E-2</v>
      </c>
      <c r="AS1276">
        <v>6.7020478164269998E-3</v>
      </c>
      <c r="AT1276">
        <v>6.7315664745735875E-3</v>
      </c>
      <c r="AU1276">
        <v>2.4450519702949678E-2</v>
      </c>
    </row>
    <row r="1277" spans="1:47" x14ac:dyDescent="0.25">
      <c r="A1277" t="s">
        <v>58</v>
      </c>
      <c r="B1277">
        <v>7</v>
      </c>
      <c r="C1277">
        <v>130</v>
      </c>
      <c r="D1277" t="s">
        <v>1321</v>
      </c>
      <c r="E1277">
        <v>800.73333333333335</v>
      </c>
      <c r="F1277">
        <v>527748.580920015</v>
      </c>
      <c r="G1277">
        <v>6.7539408903355101E-3</v>
      </c>
      <c r="H1277">
        <v>1.3268330880995001</v>
      </c>
      <c r="I1277">
        <v>6.7020478164269998E-3</v>
      </c>
      <c r="J1277">
        <v>-7.5325064482521395E-2</v>
      </c>
      <c r="K1277">
        <v>0</v>
      </c>
      <c r="L1277">
        <v>576</v>
      </c>
      <c r="M1277">
        <v>776</v>
      </c>
      <c r="N1277">
        <v>38.049999999999997</v>
      </c>
      <c r="O1277">
        <v>6.947128800652</v>
      </c>
      <c r="P1277">
        <v>388.19047909524699</v>
      </c>
      <c r="Q1277">
        <v>2.8048346562929001</v>
      </c>
      <c r="R1277">
        <v>-3.8195576210627901E-3</v>
      </c>
      <c r="S1277">
        <v>405</v>
      </c>
      <c r="T1277" t="s">
        <v>60</v>
      </c>
      <c r="U1277" t="s">
        <v>61</v>
      </c>
      <c r="V1277">
        <v>255</v>
      </c>
      <c r="W1277">
        <v>0</v>
      </c>
      <c r="X1277" t="s">
        <v>62</v>
      </c>
      <c r="Y1277">
        <v>6</v>
      </c>
      <c r="Z1277">
        <v>203</v>
      </c>
      <c r="AA1277">
        <v>3</v>
      </c>
      <c r="AB1277" t="s">
        <v>63</v>
      </c>
      <c r="AD1277">
        <v>1205.8711579666599</v>
      </c>
      <c r="AE1277">
        <v>3</v>
      </c>
      <c r="AF1277" t="s">
        <v>64</v>
      </c>
      <c r="AG1277">
        <v>0</v>
      </c>
      <c r="AJ1277">
        <v>554659.50899243704</v>
      </c>
      <c r="AK1277">
        <v>551063.51434119709</v>
      </c>
      <c r="AL1277">
        <v>1.7816846115784112E-2</v>
      </c>
      <c r="AM1277">
        <v>6.7539408903355101E-3</v>
      </c>
      <c r="AN1277">
        <v>6.7712834736187201E-3</v>
      </c>
      <c r="AO1277">
        <v>-4.9071481023925528E-2</v>
      </c>
      <c r="AP1277">
        <v>1.29787447024978</v>
      </c>
      <c r="AQ1277">
        <v>1.3044989779891401</v>
      </c>
      <c r="AR1277">
        <v>1.739985110372726E-2</v>
      </c>
      <c r="AS1277">
        <v>6.7020478164269998E-3</v>
      </c>
      <c r="AT1277">
        <v>6.7232293157635462E-3</v>
      </c>
      <c r="AU1277">
        <v>-4.0275760748313183E-2</v>
      </c>
    </row>
    <row r="1278" spans="1:47" x14ac:dyDescent="0.25">
      <c r="A1278" t="s">
        <v>58</v>
      </c>
      <c r="B1278">
        <v>7</v>
      </c>
      <c r="C1278">
        <v>131</v>
      </c>
      <c r="D1278" t="s">
        <v>1322</v>
      </c>
      <c r="E1278">
        <v>807.38333333333333</v>
      </c>
      <c r="F1278">
        <v>579091.20144310605</v>
      </c>
      <c r="G1278">
        <v>6.80008957264399E-3</v>
      </c>
      <c r="H1278">
        <v>1.29787447024978</v>
      </c>
      <c r="I1278">
        <v>6.7551268873560803E-3</v>
      </c>
      <c r="J1278">
        <v>-7.7095862501099302E-2</v>
      </c>
      <c r="K1278">
        <v>0</v>
      </c>
      <c r="L1278">
        <v>576</v>
      </c>
      <c r="M1278">
        <v>776</v>
      </c>
      <c r="N1278">
        <v>36.5</v>
      </c>
      <c r="O1278">
        <v>7.0310477246074203</v>
      </c>
      <c r="P1278">
        <v>389.79628908407102</v>
      </c>
      <c r="Q1278">
        <v>2.82010386619113</v>
      </c>
      <c r="R1278">
        <v>-3.7635051925432599E-3</v>
      </c>
      <c r="S1278">
        <v>405</v>
      </c>
      <c r="T1278" t="s">
        <v>60</v>
      </c>
      <c r="U1278" t="s">
        <v>61</v>
      </c>
      <c r="V1278">
        <v>255</v>
      </c>
      <c r="W1278">
        <v>0</v>
      </c>
      <c r="X1278" t="s">
        <v>62</v>
      </c>
      <c r="Y1278">
        <v>6</v>
      </c>
      <c r="Z1278">
        <v>203</v>
      </c>
      <c r="AA1278">
        <v>3</v>
      </c>
      <c r="AB1278" t="s">
        <v>63</v>
      </c>
      <c r="AD1278">
        <v>1205.8711579666599</v>
      </c>
      <c r="AE1278">
        <v>3</v>
      </c>
      <c r="AF1278" t="s">
        <v>64</v>
      </c>
      <c r="AG1278">
        <v>0</v>
      </c>
      <c r="AJ1278">
        <v>527748.580920015</v>
      </c>
      <c r="AK1278">
        <v>550872.86243264319</v>
      </c>
      <c r="AL1278">
        <v>-6.3095906707282198E-3</v>
      </c>
      <c r="AM1278">
        <v>6.76332830983414E-3</v>
      </c>
      <c r="AN1278">
        <v>6.748199897195795E-3</v>
      </c>
      <c r="AO1278">
        <v>-3.8271819600356333E-2</v>
      </c>
      <c r="AP1278">
        <v>1.3268330880995001</v>
      </c>
      <c r="AQ1278">
        <v>1.3065544500390702</v>
      </c>
      <c r="AR1278">
        <v>2.3957689106783642E-2</v>
      </c>
      <c r="AS1278">
        <v>6.72345505063784E-3</v>
      </c>
      <c r="AT1278">
        <v>6.7038655507727536E-3</v>
      </c>
      <c r="AU1278">
        <v>-3.1559606921286197E-2</v>
      </c>
    </row>
    <row r="1279" spans="1:47" x14ac:dyDescent="0.25">
      <c r="A1279" t="s">
        <v>58</v>
      </c>
      <c r="B1279">
        <v>7</v>
      </c>
      <c r="C1279">
        <v>132</v>
      </c>
      <c r="D1279" t="s">
        <v>1323</v>
      </c>
      <c r="E1279">
        <v>814.08333333333337</v>
      </c>
      <c r="F1279">
        <v>520614.11436682497</v>
      </c>
      <c r="G1279">
        <v>6.76332830983414E-3</v>
      </c>
      <c r="H1279">
        <v>1.3319326244699901</v>
      </c>
      <c r="I1279">
        <v>6.72345505063784E-3</v>
      </c>
      <c r="J1279">
        <v>-7.3590823980691805E-2</v>
      </c>
      <c r="K1279">
        <v>0</v>
      </c>
      <c r="L1279">
        <v>576</v>
      </c>
      <c r="M1279">
        <v>776</v>
      </c>
      <c r="N1279">
        <v>38.4</v>
      </c>
      <c r="O1279">
        <v>7.0179140987962798</v>
      </c>
      <c r="P1279">
        <v>390.89612628134603</v>
      </c>
      <c r="Q1279">
        <v>2.8232882627535401</v>
      </c>
      <c r="R1279">
        <v>-3.8293932322139E-3</v>
      </c>
      <c r="S1279">
        <v>405</v>
      </c>
      <c r="T1279" t="s">
        <v>60</v>
      </c>
      <c r="U1279" t="s">
        <v>61</v>
      </c>
      <c r="V1279">
        <v>255</v>
      </c>
      <c r="W1279">
        <v>0</v>
      </c>
      <c r="X1279" t="s">
        <v>62</v>
      </c>
      <c r="Y1279">
        <v>6</v>
      </c>
      <c r="Z1279">
        <v>203</v>
      </c>
      <c r="AA1279">
        <v>3</v>
      </c>
      <c r="AB1279" t="s">
        <v>63</v>
      </c>
      <c r="AD1279">
        <v>1205.8711579666599</v>
      </c>
      <c r="AE1279">
        <v>3</v>
      </c>
      <c r="AF1279" t="s">
        <v>64</v>
      </c>
      <c r="AG1279">
        <v>0</v>
      </c>
      <c r="AJ1279">
        <v>563590.463808659</v>
      </c>
      <c r="AK1279">
        <v>550682.2105240894</v>
      </c>
      <c r="AL1279">
        <v>5.584277932740492E-3</v>
      </c>
      <c r="AM1279">
        <v>6.76332830983414E-3</v>
      </c>
      <c r="AN1279">
        <v>6.7387039362566264E-3</v>
      </c>
      <c r="AO1279">
        <v>-1.9783976887121406E-2</v>
      </c>
      <c r="AP1279">
        <v>1.30228297393796</v>
      </c>
      <c r="AQ1279">
        <v>1.3086099220890004</v>
      </c>
      <c r="AR1279">
        <v>2.2402128481087788E-2</v>
      </c>
      <c r="AS1279">
        <v>6.72345505063784E-3</v>
      </c>
      <c r="AT1279">
        <v>6.6968112692056747E-3</v>
      </c>
      <c r="AU1279">
        <v>-1.3340300567700717E-2</v>
      </c>
    </row>
    <row r="1280" spans="1:47" x14ac:dyDescent="0.25">
      <c r="A1280" t="s">
        <v>58</v>
      </c>
      <c r="B1280">
        <v>7</v>
      </c>
      <c r="C1280">
        <v>133</v>
      </c>
      <c r="D1280" t="s">
        <v>1324</v>
      </c>
      <c r="E1280">
        <v>820.76666666666665</v>
      </c>
      <c r="F1280">
        <v>563590.463808659</v>
      </c>
      <c r="G1280">
        <v>6.7064610856396702E-3</v>
      </c>
      <c r="H1280">
        <v>1.30228297393796</v>
      </c>
      <c r="I1280">
        <v>6.6683220197340798E-3</v>
      </c>
      <c r="J1280">
        <v>-7.3669513211189794E-2</v>
      </c>
      <c r="K1280">
        <v>0</v>
      </c>
      <c r="L1280">
        <v>576</v>
      </c>
      <c r="M1280">
        <v>776</v>
      </c>
      <c r="N1280">
        <v>37.75</v>
      </c>
      <c r="O1280">
        <v>6.96635534565391</v>
      </c>
      <c r="P1280">
        <v>391.21487245174501</v>
      </c>
      <c r="Q1280">
        <v>2.80812690229327</v>
      </c>
      <c r="R1280">
        <v>-3.7722095330586501E-3</v>
      </c>
      <c r="S1280">
        <v>405</v>
      </c>
      <c r="T1280" t="s">
        <v>60</v>
      </c>
      <c r="U1280" t="s">
        <v>61</v>
      </c>
      <c r="V1280">
        <v>255</v>
      </c>
      <c r="W1280">
        <v>0</v>
      </c>
      <c r="X1280" t="s">
        <v>62</v>
      </c>
      <c r="Y1280">
        <v>6</v>
      </c>
      <c r="Z1280">
        <v>203</v>
      </c>
      <c r="AA1280">
        <v>3</v>
      </c>
      <c r="AB1280" t="s">
        <v>63</v>
      </c>
      <c r="AD1280">
        <v>1205.8711579666599</v>
      </c>
      <c r="AE1280">
        <v>3</v>
      </c>
      <c r="AF1280" t="s">
        <v>64</v>
      </c>
      <c r="AG1280">
        <v>0</v>
      </c>
      <c r="AJ1280">
        <v>553706.24944966799</v>
      </c>
      <c r="AK1280">
        <v>550491.55861553561</v>
      </c>
      <c r="AL1280">
        <v>-8.3892846797522153E-2</v>
      </c>
      <c r="AM1280">
        <v>6.7064610856396702E-3</v>
      </c>
      <c r="AN1280">
        <v>6.7284534858019123E-3</v>
      </c>
      <c r="AO1280">
        <v>-1.8861728141086748E-2</v>
      </c>
      <c r="AP1280">
        <v>1.3080295390788801</v>
      </c>
      <c r="AQ1280">
        <v>1.3106409358548203</v>
      </c>
      <c r="AR1280">
        <v>3.2340308355329001E-2</v>
      </c>
      <c r="AS1280">
        <v>6.6683220197340798E-3</v>
      </c>
      <c r="AT1280">
        <v>6.6890560486957728E-3</v>
      </c>
      <c r="AU1280">
        <v>-2.1009094082657918E-2</v>
      </c>
    </row>
    <row r="1281" spans="1:47" x14ac:dyDescent="0.25">
      <c r="A1281" t="s">
        <v>58</v>
      </c>
      <c r="B1281">
        <v>7</v>
      </c>
      <c r="C1281">
        <v>134</v>
      </c>
      <c r="D1281" t="s">
        <v>1325</v>
      </c>
      <c r="E1281">
        <v>827.5</v>
      </c>
      <c r="F1281">
        <v>553706.24944966799</v>
      </c>
      <c r="G1281">
        <v>6.7026886380619401E-3</v>
      </c>
      <c r="H1281">
        <v>1.3080295390788801</v>
      </c>
      <c r="I1281">
        <v>6.6632717138774902E-3</v>
      </c>
      <c r="J1281">
        <v>-7.2716350457814494E-2</v>
      </c>
      <c r="K1281">
        <v>0</v>
      </c>
      <c r="L1281">
        <v>576</v>
      </c>
      <c r="M1281">
        <v>776</v>
      </c>
      <c r="N1281">
        <v>36.35</v>
      </c>
      <c r="O1281">
        <v>6.9557059825466103</v>
      </c>
      <c r="P1281">
        <v>390.91631115476503</v>
      </c>
      <c r="Q1281">
        <v>2.80938136154511</v>
      </c>
      <c r="R1281">
        <v>-3.7833224880087601E-3</v>
      </c>
      <c r="S1281">
        <v>405</v>
      </c>
      <c r="T1281" t="s">
        <v>60</v>
      </c>
      <c r="U1281" t="s">
        <v>61</v>
      </c>
      <c r="V1281">
        <v>255</v>
      </c>
      <c r="W1281">
        <v>0</v>
      </c>
      <c r="X1281" t="s">
        <v>62</v>
      </c>
      <c r="Y1281">
        <v>6</v>
      </c>
      <c r="Z1281">
        <v>203</v>
      </c>
      <c r="AA1281">
        <v>3</v>
      </c>
      <c r="AB1281" t="s">
        <v>63</v>
      </c>
      <c r="AD1281">
        <v>1205.8711579666599</v>
      </c>
      <c r="AE1281">
        <v>3</v>
      </c>
      <c r="AF1281" t="s">
        <v>64</v>
      </c>
      <c r="AG1281">
        <v>0</v>
      </c>
      <c r="AJ1281">
        <v>553706.24944966799</v>
      </c>
      <c r="AK1281">
        <v>545540.65314132581</v>
      </c>
      <c r="AL1281">
        <v>-4.7492421471339051E-2</v>
      </c>
      <c r="AM1281">
        <v>6.7064610856396702E-3</v>
      </c>
      <c r="AN1281">
        <v>6.7205001462585972E-3</v>
      </c>
      <c r="AO1281">
        <v>-2.8099151819076233E-2</v>
      </c>
      <c r="AP1281">
        <v>1.3080295390788801</v>
      </c>
      <c r="AQ1281">
        <v>1.3136210838397042</v>
      </c>
      <c r="AR1281">
        <v>8.7250942199044567E-3</v>
      </c>
      <c r="AS1281">
        <v>6.6667764085916103E-3</v>
      </c>
      <c r="AT1281">
        <v>6.6765806291895023E-3</v>
      </c>
      <c r="AU1281">
        <v>-4.1922957883930037E-2</v>
      </c>
    </row>
    <row r="1282" spans="1:47" x14ac:dyDescent="0.25">
      <c r="A1282" t="s">
        <v>58</v>
      </c>
      <c r="B1282">
        <v>7</v>
      </c>
      <c r="C1282">
        <v>135</v>
      </c>
      <c r="D1282" t="s">
        <v>1326</v>
      </c>
      <c r="E1282">
        <v>834.18333333333328</v>
      </c>
      <c r="F1282">
        <v>457636.68300016399</v>
      </c>
      <c r="G1282">
        <v>6.7235616121175696E-3</v>
      </c>
      <c r="H1282">
        <v>1.3742104418922201</v>
      </c>
      <c r="I1282">
        <v>6.6667764085916103E-3</v>
      </c>
      <c r="J1282">
        <v>-6.9604399226671596E-2</v>
      </c>
      <c r="K1282">
        <v>0</v>
      </c>
      <c r="L1282">
        <v>576</v>
      </c>
      <c r="M1282">
        <v>768</v>
      </c>
      <c r="N1282">
        <v>38.549999999999997</v>
      </c>
      <c r="O1282">
        <v>6.89059122006464</v>
      </c>
      <c r="P1282">
        <v>387.06870872842501</v>
      </c>
      <c r="Q1282">
        <v>2.7970978781920599</v>
      </c>
      <c r="R1282">
        <v>-3.91117615888257E-3</v>
      </c>
      <c r="S1282">
        <v>405</v>
      </c>
      <c r="T1282" t="s">
        <v>60</v>
      </c>
      <c r="U1282" t="s">
        <v>61</v>
      </c>
      <c r="V1282">
        <v>255</v>
      </c>
      <c r="W1282">
        <v>0</v>
      </c>
      <c r="X1282" t="s">
        <v>62</v>
      </c>
      <c r="Y1282">
        <v>6</v>
      </c>
      <c r="Z1282">
        <v>203</v>
      </c>
      <c r="AA1282">
        <v>3</v>
      </c>
      <c r="AB1282" t="s">
        <v>63</v>
      </c>
      <c r="AD1282">
        <v>1205.8711579666599</v>
      </c>
      <c r="AE1282">
        <v>3</v>
      </c>
      <c r="AF1282" t="s">
        <v>64</v>
      </c>
      <c r="AG1282">
        <v>0</v>
      </c>
      <c r="AJ1282">
        <v>553706.24944966799</v>
      </c>
      <c r="AK1282">
        <v>546778.61117072438</v>
      </c>
      <c r="AL1282">
        <v>-3.5520244750376587E-2</v>
      </c>
      <c r="AM1282">
        <v>6.7026886380619401E-3</v>
      </c>
      <c r="AN1282">
        <v>6.7043516060997918E-3</v>
      </c>
      <c r="AO1282">
        <v>-2.2624255841361223E-2</v>
      </c>
      <c r="AP1282">
        <v>1.3080295390788801</v>
      </c>
      <c r="AQ1282">
        <v>1.3126497453737542</v>
      </c>
      <c r="AR1282">
        <v>6.4965436045881612E-3</v>
      </c>
      <c r="AS1282">
        <v>6.6632717138774902E-3</v>
      </c>
      <c r="AT1282">
        <v>6.6547262989400495E-3</v>
      </c>
      <c r="AU1282">
        <v>-2.954394750525428E-2</v>
      </c>
    </row>
    <row r="1283" spans="1:47" x14ac:dyDescent="0.25">
      <c r="A1283" t="s">
        <v>58</v>
      </c>
      <c r="B1283">
        <v>7</v>
      </c>
      <c r="C1283">
        <v>136</v>
      </c>
      <c r="D1283" t="s">
        <v>1327</v>
      </c>
      <c r="E1283">
        <v>840.83333333333337</v>
      </c>
      <c r="F1283">
        <v>569780.25395565201</v>
      </c>
      <c r="G1283">
        <v>6.6825856090401096E-3</v>
      </c>
      <c r="H1283">
        <v>1.2974262816082101</v>
      </c>
      <c r="I1283">
        <v>6.6141833993905701E-3</v>
      </c>
      <c r="J1283">
        <v>-7.0807594171138494E-2</v>
      </c>
      <c r="K1283">
        <v>0</v>
      </c>
      <c r="L1283">
        <v>576</v>
      </c>
      <c r="M1283">
        <v>768</v>
      </c>
      <c r="N1283">
        <v>37.25</v>
      </c>
      <c r="O1283">
        <v>6.7906379109442101</v>
      </c>
      <c r="P1283">
        <v>384.50507086829998</v>
      </c>
      <c r="Q1283">
        <v>2.7963826661299001</v>
      </c>
      <c r="R1283">
        <v>-3.7628708944985002E-3</v>
      </c>
      <c r="S1283">
        <v>405</v>
      </c>
      <c r="T1283" t="s">
        <v>60</v>
      </c>
      <c r="U1283" t="s">
        <v>61</v>
      </c>
      <c r="V1283">
        <v>255</v>
      </c>
      <c r="W1283">
        <v>0</v>
      </c>
      <c r="X1283" t="s">
        <v>62</v>
      </c>
      <c r="Y1283">
        <v>6</v>
      </c>
      <c r="Z1283">
        <v>203</v>
      </c>
      <c r="AA1283">
        <v>3</v>
      </c>
      <c r="AB1283" t="s">
        <v>63</v>
      </c>
      <c r="AD1283">
        <v>1205.8711579666599</v>
      </c>
      <c r="AE1283">
        <v>3</v>
      </c>
      <c r="AF1283" t="s">
        <v>64</v>
      </c>
      <c r="AG1283">
        <v>0</v>
      </c>
      <c r="AJ1283">
        <v>502994.05354896601</v>
      </c>
      <c r="AK1283">
        <v>541913.14064161933</v>
      </c>
      <c r="AL1283">
        <v>-0.12914990200437959</v>
      </c>
      <c r="AM1283">
        <v>6.7235616121175696E-3</v>
      </c>
      <c r="AN1283">
        <v>6.6984719045988144E-3</v>
      </c>
      <c r="AO1283">
        <v>-3.2608726073249876E-2</v>
      </c>
      <c r="AP1283">
        <v>1.3417338280239199</v>
      </c>
      <c r="AQ1283">
        <v>1.3154195323180622</v>
      </c>
      <c r="AR1283">
        <v>3.0582093880114236E-2</v>
      </c>
      <c r="AS1283">
        <v>6.6610779531064901E-3</v>
      </c>
      <c r="AT1283">
        <v>6.6483340940490382E-3</v>
      </c>
      <c r="AU1283">
        <v>-3.5628363761580718E-2</v>
      </c>
    </row>
    <row r="1284" spans="1:47" x14ac:dyDescent="0.25">
      <c r="A1284" t="s">
        <v>58</v>
      </c>
      <c r="B1284">
        <v>7</v>
      </c>
      <c r="C1284">
        <v>137</v>
      </c>
      <c r="D1284" t="s">
        <v>1328</v>
      </c>
      <c r="E1284">
        <v>847.5</v>
      </c>
      <c r="F1284">
        <v>502994.05354896601</v>
      </c>
      <c r="G1284">
        <v>6.7252846279006401E-3</v>
      </c>
      <c r="H1284">
        <v>1.3417338280239199</v>
      </c>
      <c r="I1284">
        <v>6.6610779531064901E-3</v>
      </c>
      <c r="J1284">
        <v>-6.8416738776942695E-2</v>
      </c>
      <c r="K1284">
        <v>0</v>
      </c>
      <c r="L1284">
        <v>576</v>
      </c>
      <c r="M1284">
        <v>768</v>
      </c>
      <c r="N1284">
        <v>36.950000000000003</v>
      </c>
      <c r="O1284">
        <v>6.8563840411394104</v>
      </c>
      <c r="P1284">
        <v>385.49516274986502</v>
      </c>
      <c r="Q1284">
        <v>2.8040967390859102</v>
      </c>
      <c r="R1284">
        <v>-3.8484112822848998E-3</v>
      </c>
      <c r="S1284">
        <v>405</v>
      </c>
      <c r="T1284" t="s">
        <v>60</v>
      </c>
      <c r="U1284" t="s">
        <v>61</v>
      </c>
      <c r="V1284">
        <v>255</v>
      </c>
      <c r="W1284">
        <v>0</v>
      </c>
      <c r="X1284" t="s">
        <v>62</v>
      </c>
      <c r="Y1284">
        <v>6</v>
      </c>
      <c r="Z1284">
        <v>203</v>
      </c>
      <c r="AA1284">
        <v>3</v>
      </c>
      <c r="AB1284" t="s">
        <v>63</v>
      </c>
      <c r="AD1284">
        <v>1205.8711579666599</v>
      </c>
      <c r="AE1284">
        <v>3</v>
      </c>
      <c r="AF1284" t="s">
        <v>64</v>
      </c>
      <c r="AG1284">
        <v>0</v>
      </c>
      <c r="AJ1284">
        <v>569780.25395565201</v>
      </c>
      <c r="AK1284">
        <v>537047.67011251394</v>
      </c>
      <c r="AL1284">
        <v>-0.28014238488569299</v>
      </c>
      <c r="AM1284">
        <v>6.6825856090401096E-3</v>
      </c>
      <c r="AN1284">
        <v>6.6738756872451004E-3</v>
      </c>
      <c r="AO1284">
        <v>-5.5892444749263491E-2</v>
      </c>
      <c r="AP1284">
        <v>1.2974262816082101</v>
      </c>
      <c r="AQ1284">
        <v>1.3181893192623702</v>
      </c>
      <c r="AR1284">
        <v>6.5655109763652061E-2</v>
      </c>
      <c r="AS1284">
        <v>6.6141833993905701E-3</v>
      </c>
      <c r="AT1284">
        <v>6.6207624888911095E-3</v>
      </c>
      <c r="AU1284">
        <v>-6.574960417672468E-2</v>
      </c>
    </row>
    <row r="1285" spans="1:47" x14ac:dyDescent="0.25">
      <c r="A1285" t="s">
        <v>58</v>
      </c>
      <c r="B1285">
        <v>7</v>
      </c>
      <c r="C1285">
        <v>138</v>
      </c>
      <c r="D1285" t="s">
        <v>1329</v>
      </c>
      <c r="E1285">
        <v>854.23333333333335</v>
      </c>
      <c r="F1285">
        <v>587390.54828384798</v>
      </c>
      <c r="G1285">
        <v>6.39931661919873E-3</v>
      </c>
      <c r="H1285">
        <v>1.2728448333044999</v>
      </c>
      <c r="I1285">
        <v>6.3567137010646403E-3</v>
      </c>
      <c r="J1285">
        <v>-7.3782166609918001E-2</v>
      </c>
      <c r="K1285">
        <v>0</v>
      </c>
      <c r="L1285">
        <v>576</v>
      </c>
      <c r="M1285">
        <v>768</v>
      </c>
      <c r="N1285">
        <v>38.299999999999997</v>
      </c>
      <c r="O1285">
        <v>6.6158258575850404</v>
      </c>
      <c r="P1285">
        <v>389.807335136848</v>
      </c>
      <c r="Q1285">
        <v>2.86244328501297</v>
      </c>
      <c r="R1285">
        <v>-3.7159130874730999E-3</v>
      </c>
      <c r="S1285">
        <v>405</v>
      </c>
      <c r="T1285" t="s">
        <v>60</v>
      </c>
      <c r="U1285" t="s">
        <v>61</v>
      </c>
      <c r="V1285">
        <v>255</v>
      </c>
      <c r="W1285">
        <v>0</v>
      </c>
      <c r="X1285" t="s">
        <v>62</v>
      </c>
      <c r="Y1285">
        <v>6</v>
      </c>
      <c r="Z1285">
        <v>203</v>
      </c>
      <c r="AA1285">
        <v>3</v>
      </c>
      <c r="AB1285" t="s">
        <v>63</v>
      </c>
      <c r="AD1285">
        <v>1205.8711579666599</v>
      </c>
      <c r="AE1285">
        <v>3</v>
      </c>
      <c r="AF1285" t="s">
        <v>64</v>
      </c>
      <c r="AG1285">
        <v>0</v>
      </c>
      <c r="AJ1285">
        <v>529378.89680414204</v>
      </c>
      <c r="AK1285">
        <v>523543.5718246263</v>
      </c>
      <c r="AL1285">
        <v>-0.25153176415331546</v>
      </c>
      <c r="AM1285">
        <v>6.6770625781347797E-3</v>
      </c>
      <c r="AN1285">
        <v>6.650998846507313E-3</v>
      </c>
      <c r="AO1285">
        <v>-5.5604966316771066E-2</v>
      </c>
      <c r="AP1285">
        <v>1.3218784738004199</v>
      </c>
      <c r="AQ1285">
        <v>1.32583550461262</v>
      </c>
      <c r="AR1285">
        <v>5.1015452894786276E-2</v>
      </c>
      <c r="AS1285">
        <v>6.6363609952790302E-3</v>
      </c>
      <c r="AT1285">
        <v>6.5938918226760013E-3</v>
      </c>
      <c r="AU1285">
        <v>-5.9877696564543371E-2</v>
      </c>
    </row>
    <row r="1286" spans="1:47" x14ac:dyDescent="0.25">
      <c r="A1286" t="s">
        <v>58</v>
      </c>
      <c r="B1286">
        <v>7</v>
      </c>
      <c r="C1286">
        <v>139</v>
      </c>
      <c r="D1286" t="s">
        <v>1330</v>
      </c>
      <c r="E1286">
        <v>860.94999999999993</v>
      </c>
      <c r="F1286">
        <v>529378.89680414204</v>
      </c>
      <c r="G1286">
        <v>6.6770625781347797E-3</v>
      </c>
      <c r="H1286">
        <v>1.3218784738004199</v>
      </c>
      <c r="I1286">
        <v>6.6363609952790302E-3</v>
      </c>
      <c r="J1286">
        <v>-6.7531458961982996E-2</v>
      </c>
      <c r="K1286">
        <v>0</v>
      </c>
      <c r="L1286">
        <v>576</v>
      </c>
      <c r="M1286">
        <v>776</v>
      </c>
      <c r="N1286">
        <v>36.6</v>
      </c>
      <c r="O1286">
        <v>6.9217740151886904</v>
      </c>
      <c r="P1286">
        <v>390.59343264808098</v>
      </c>
      <c r="Q1286">
        <v>2.8136896627765999</v>
      </c>
      <c r="R1286">
        <v>-3.8101377131670301E-3</v>
      </c>
      <c r="S1286">
        <v>405</v>
      </c>
      <c r="T1286" t="s">
        <v>60</v>
      </c>
      <c r="U1286" t="s">
        <v>61</v>
      </c>
      <c r="V1286">
        <v>255</v>
      </c>
      <c r="W1286">
        <v>0</v>
      </c>
      <c r="X1286" t="s">
        <v>62</v>
      </c>
      <c r="Y1286">
        <v>6</v>
      </c>
      <c r="Z1286">
        <v>203</v>
      </c>
      <c r="AA1286">
        <v>3</v>
      </c>
      <c r="AB1286" t="s">
        <v>63</v>
      </c>
      <c r="AD1286">
        <v>1205.8711579666599</v>
      </c>
      <c r="AE1286">
        <v>3</v>
      </c>
      <c r="AF1286" t="s">
        <v>64</v>
      </c>
      <c r="AG1286">
        <v>0</v>
      </c>
      <c r="AJ1286">
        <v>529378.89680414204</v>
      </c>
      <c r="AK1286">
        <v>520181.91271687887</v>
      </c>
      <c r="AL1286">
        <v>-0.16746516107309295</v>
      </c>
      <c r="AM1286">
        <v>6.5834799988711001E-3</v>
      </c>
      <c r="AN1286">
        <v>6.6229825238580181E-3</v>
      </c>
      <c r="AO1286">
        <v>-6.9565393401161441E-2</v>
      </c>
      <c r="AP1286">
        <v>1.3218784738004199</v>
      </c>
      <c r="AQ1286">
        <v>1.3267408321738621</v>
      </c>
      <c r="AR1286">
        <v>2.3703297488794666E-2</v>
      </c>
      <c r="AS1286">
        <v>6.5289183828019601E-3</v>
      </c>
      <c r="AT1286">
        <v>6.5674381383499071E-3</v>
      </c>
      <c r="AU1286">
        <v>-5.9308535301084792E-2</v>
      </c>
    </row>
    <row r="1287" spans="1:47" x14ac:dyDescent="0.25">
      <c r="A1287" t="s">
        <v>58</v>
      </c>
      <c r="B1287">
        <v>7</v>
      </c>
      <c r="C1287">
        <v>140</v>
      </c>
      <c r="D1287" t="s">
        <v>1331</v>
      </c>
      <c r="E1287">
        <v>867.65</v>
      </c>
      <c r="F1287">
        <v>447629.53346020699</v>
      </c>
      <c r="G1287">
        <v>6.5834799988711001E-3</v>
      </c>
      <c r="H1287">
        <v>1.3745047581462499</v>
      </c>
      <c r="I1287">
        <v>6.5289183828019601E-3</v>
      </c>
      <c r="J1287">
        <v>-6.5522484647237395E-2</v>
      </c>
      <c r="K1287">
        <v>0</v>
      </c>
      <c r="L1287">
        <v>576</v>
      </c>
      <c r="M1287">
        <v>768</v>
      </c>
      <c r="N1287">
        <v>38.200000000000003</v>
      </c>
      <c r="O1287">
        <v>6.7520067428674304</v>
      </c>
      <c r="P1287">
        <v>387.29860966858098</v>
      </c>
      <c r="Q1287">
        <v>2.80481762743428</v>
      </c>
      <c r="R1287">
        <v>-3.9120387319253299E-3</v>
      </c>
      <c r="S1287">
        <v>405</v>
      </c>
      <c r="T1287" t="s">
        <v>60</v>
      </c>
      <c r="U1287" t="s">
        <v>61</v>
      </c>
      <c r="V1287">
        <v>255</v>
      </c>
      <c r="W1287">
        <v>0</v>
      </c>
      <c r="X1287" t="s">
        <v>62</v>
      </c>
      <c r="Y1287">
        <v>6</v>
      </c>
      <c r="Z1287">
        <v>203</v>
      </c>
      <c r="AA1287">
        <v>3</v>
      </c>
      <c r="AB1287" t="s">
        <v>63</v>
      </c>
      <c r="AD1287">
        <v>1205.8711579666599</v>
      </c>
      <c r="AE1287">
        <v>3</v>
      </c>
      <c r="AF1287" t="s">
        <v>64</v>
      </c>
      <c r="AG1287">
        <v>0</v>
      </c>
      <c r="AJ1287">
        <v>486185.75801022898</v>
      </c>
      <c r="AK1287">
        <v>513390.85476813727</v>
      </c>
      <c r="AL1287">
        <v>8.797452633809541E-2</v>
      </c>
      <c r="AM1287">
        <v>6.5883044343729999E-3</v>
      </c>
      <c r="AN1287">
        <v>6.5901480795031555E-3</v>
      </c>
      <c r="AO1287">
        <v>-8.3798770244904633E-2</v>
      </c>
      <c r="AP1287">
        <v>1.34626046583013</v>
      </c>
      <c r="AQ1287">
        <v>1.3291800518347021</v>
      </c>
      <c r="AR1287">
        <v>-4.5337511018274469E-2</v>
      </c>
      <c r="AS1287">
        <v>6.5289183828019601E-3</v>
      </c>
      <c r="AT1287">
        <v>6.5407595491394164E-3</v>
      </c>
      <c r="AU1287">
        <v>-7.7288136827418238E-2</v>
      </c>
    </row>
    <row r="1288" spans="1:47" x14ac:dyDescent="0.25">
      <c r="A1288" t="s">
        <v>58</v>
      </c>
      <c r="B1288">
        <v>7</v>
      </c>
      <c r="C1288">
        <v>141</v>
      </c>
      <c r="D1288" t="s">
        <v>1332</v>
      </c>
      <c r="E1288">
        <v>874.35</v>
      </c>
      <c r="F1288">
        <v>486185.75801022898</v>
      </c>
      <c r="G1288">
        <v>6.5883044343729999E-3</v>
      </c>
      <c r="H1288">
        <v>1.34626046583013</v>
      </c>
      <c r="I1288">
        <v>6.5288095314760099E-3</v>
      </c>
      <c r="J1288">
        <v>-6.3366901321214905E-2</v>
      </c>
      <c r="K1288">
        <v>0</v>
      </c>
      <c r="L1288">
        <v>576</v>
      </c>
      <c r="M1288">
        <v>768</v>
      </c>
      <c r="N1288">
        <v>37.85</v>
      </c>
      <c r="O1288">
        <v>6.7328949919951899</v>
      </c>
      <c r="P1288">
        <v>386.20989799208502</v>
      </c>
      <c r="Q1288">
        <v>2.7980344654162899</v>
      </c>
      <c r="R1288">
        <v>-3.8574400836794299E-3</v>
      </c>
      <c r="S1288">
        <v>405</v>
      </c>
      <c r="T1288" t="s">
        <v>60</v>
      </c>
      <c r="U1288" t="s">
        <v>61</v>
      </c>
      <c r="V1288">
        <v>255</v>
      </c>
      <c r="W1288">
        <v>0</v>
      </c>
      <c r="X1288" t="s">
        <v>62</v>
      </c>
      <c r="Y1288">
        <v>6</v>
      </c>
      <c r="Z1288">
        <v>203</v>
      </c>
      <c r="AA1288">
        <v>3</v>
      </c>
      <c r="AB1288" t="s">
        <v>63</v>
      </c>
      <c r="AD1288">
        <v>1205.8711579666599</v>
      </c>
      <c r="AE1288">
        <v>3</v>
      </c>
      <c r="AF1288" t="s">
        <v>64</v>
      </c>
      <c r="AG1288">
        <v>0</v>
      </c>
      <c r="AJ1288">
        <v>486185.75801022898</v>
      </c>
      <c r="AK1288">
        <v>526038.48598775663</v>
      </c>
      <c r="AL1288">
        <v>0.2992377708653966</v>
      </c>
      <c r="AM1288">
        <v>6.5834799988711001E-3</v>
      </c>
      <c r="AN1288">
        <v>6.55841824132936E-3</v>
      </c>
      <c r="AO1288">
        <v>-4.7935764096291612E-2</v>
      </c>
      <c r="AP1288">
        <v>1.34626046583013</v>
      </c>
      <c r="AQ1288">
        <v>1.319598502134776</v>
      </c>
      <c r="AR1288">
        <v>-6.8061794754038521E-2</v>
      </c>
      <c r="AS1288">
        <v>6.5288095314760099E-3</v>
      </c>
      <c r="AT1288">
        <v>6.5096454407512347E-3</v>
      </c>
      <c r="AU1288">
        <v>-3.8095293726133773E-2</v>
      </c>
    </row>
    <row r="1289" spans="1:47" x14ac:dyDescent="0.25">
      <c r="A1289" t="s">
        <v>58</v>
      </c>
      <c r="B1289">
        <v>7</v>
      </c>
      <c r="C1289">
        <v>142</v>
      </c>
      <c r="D1289" t="s">
        <v>1333</v>
      </c>
      <c r="E1289">
        <v>881.05</v>
      </c>
      <c r="F1289">
        <v>592617.05290223903</v>
      </c>
      <c r="G1289">
        <v>6.3647534176333401E-3</v>
      </c>
      <c r="H1289">
        <v>1.2681319338138499</v>
      </c>
      <c r="I1289">
        <v>6.3310511440026604E-3</v>
      </c>
      <c r="J1289">
        <v>-6.6026241407834294E-2</v>
      </c>
      <c r="K1289">
        <v>0</v>
      </c>
      <c r="L1289">
        <v>576</v>
      </c>
      <c r="M1289">
        <v>768</v>
      </c>
      <c r="N1289">
        <v>36.299999999999997</v>
      </c>
      <c r="O1289">
        <v>6.6257155395833198</v>
      </c>
      <c r="P1289">
        <v>391.96290478830599</v>
      </c>
      <c r="Q1289">
        <v>2.8687836967067799</v>
      </c>
      <c r="R1289">
        <v>-3.7068694791720898E-3</v>
      </c>
      <c r="S1289">
        <v>405</v>
      </c>
      <c r="T1289" t="s">
        <v>60</v>
      </c>
      <c r="U1289" t="s">
        <v>61</v>
      </c>
      <c r="V1289">
        <v>255</v>
      </c>
      <c r="W1289">
        <v>0</v>
      </c>
      <c r="X1289" t="s">
        <v>62</v>
      </c>
      <c r="Y1289">
        <v>6</v>
      </c>
      <c r="Z1289">
        <v>203</v>
      </c>
      <c r="AA1289">
        <v>3</v>
      </c>
      <c r="AB1289" t="s">
        <v>63</v>
      </c>
      <c r="AD1289">
        <v>1205.8711579666599</v>
      </c>
      <c r="AE1289">
        <v>3</v>
      </c>
      <c r="AF1289" t="s">
        <v>64</v>
      </c>
      <c r="AG1289">
        <v>0</v>
      </c>
      <c r="AJ1289">
        <v>535824.96421194403</v>
      </c>
      <c r="AK1289">
        <v>534083.24290292046</v>
      </c>
      <c r="AL1289">
        <v>0.3099994933437113</v>
      </c>
      <c r="AM1289">
        <v>6.5184133872658E-3</v>
      </c>
      <c r="AN1289">
        <v>6.5784906153325724E-3</v>
      </c>
      <c r="AO1289">
        <v>0.23973436072936927</v>
      </c>
      <c r="AP1289">
        <v>1.30962237991241</v>
      </c>
      <c r="AQ1289">
        <v>1.3171472833571742</v>
      </c>
      <c r="AR1289">
        <v>-7.7161782935653692E-2</v>
      </c>
      <c r="AS1289">
        <v>6.4807904533381198E-3</v>
      </c>
      <c r="AT1289">
        <v>6.5379908295538844E-3</v>
      </c>
      <c r="AU1289">
        <v>0.25561550208095168</v>
      </c>
    </row>
    <row r="1290" spans="1:47" x14ac:dyDescent="0.25">
      <c r="A1290" t="s">
        <v>58</v>
      </c>
      <c r="B1290">
        <v>7</v>
      </c>
      <c r="C1290">
        <v>143</v>
      </c>
      <c r="D1290" t="s">
        <v>1334</v>
      </c>
      <c r="E1290">
        <v>887.75</v>
      </c>
      <c r="F1290">
        <v>535824.96421194403</v>
      </c>
      <c r="G1290">
        <v>6.5184133872658E-3</v>
      </c>
      <c r="H1290">
        <v>1.30962237991241</v>
      </c>
      <c r="I1290">
        <v>6.4807904533381198E-3</v>
      </c>
      <c r="J1290">
        <v>-6.2149313746207697E-2</v>
      </c>
      <c r="K1290">
        <v>0</v>
      </c>
      <c r="L1290">
        <v>576</v>
      </c>
      <c r="M1290">
        <v>776</v>
      </c>
      <c r="N1290">
        <v>38.5</v>
      </c>
      <c r="O1290">
        <v>6.7687387231281999</v>
      </c>
      <c r="P1290">
        <v>391.14088773854502</v>
      </c>
      <c r="Q1290">
        <v>2.83187080749929</v>
      </c>
      <c r="R1290">
        <v>-3.7867679223396902E-3</v>
      </c>
      <c r="S1290">
        <v>405</v>
      </c>
      <c r="T1290" t="s">
        <v>60</v>
      </c>
      <c r="U1290" t="s">
        <v>61</v>
      </c>
      <c r="V1290">
        <v>255</v>
      </c>
      <c r="W1290">
        <v>0</v>
      </c>
      <c r="X1290" t="s">
        <v>62</v>
      </c>
      <c r="Y1290">
        <v>6</v>
      </c>
      <c r="Z1290">
        <v>203</v>
      </c>
      <c r="AA1290">
        <v>3</v>
      </c>
      <c r="AB1290" t="s">
        <v>63</v>
      </c>
      <c r="AD1290">
        <v>1205.8711579666599</v>
      </c>
      <c r="AE1290">
        <v>3</v>
      </c>
      <c r="AF1290" t="s">
        <v>64</v>
      </c>
      <c r="AG1290">
        <v>0</v>
      </c>
      <c r="AJ1290">
        <v>592617.05290223903</v>
      </c>
      <c r="AK1290">
        <v>559162.90831029066</v>
      </c>
      <c r="AL1290">
        <v>1.4945600693755854</v>
      </c>
      <c r="AM1290">
        <v>6.5184133872658E-3</v>
      </c>
      <c r="AN1290">
        <v>6.7824865733809459E-3</v>
      </c>
      <c r="AO1290">
        <v>0.61348178104589191</v>
      </c>
      <c r="AP1290">
        <v>1.2739707253007899</v>
      </c>
      <c r="AQ1290">
        <v>1.302689335251306</v>
      </c>
      <c r="AR1290">
        <v>-0.25098953164826776</v>
      </c>
      <c r="AS1290">
        <v>6.4807904533381198E-3</v>
      </c>
      <c r="AT1290">
        <v>6.7446698131808499E-3</v>
      </c>
      <c r="AU1290">
        <v>0.61996750150252522</v>
      </c>
    </row>
    <row r="1291" spans="1:47" x14ac:dyDescent="0.25">
      <c r="A1291" t="s">
        <v>58</v>
      </c>
      <c r="B1291">
        <v>7</v>
      </c>
      <c r="C1291">
        <v>144</v>
      </c>
      <c r="D1291" t="s">
        <v>1335</v>
      </c>
      <c r="E1291">
        <v>894.4666666666667</v>
      </c>
      <c r="F1291">
        <v>611584.08504707995</v>
      </c>
      <c r="G1291">
        <v>6.6838418688871604E-3</v>
      </c>
      <c r="H1291">
        <v>1.2739707253007899</v>
      </c>
      <c r="I1291">
        <v>6.6706453268152097E-3</v>
      </c>
      <c r="J1291">
        <v>-5.4111938858376299E-2</v>
      </c>
      <c r="K1291">
        <v>0</v>
      </c>
      <c r="L1291">
        <v>576</v>
      </c>
      <c r="M1291">
        <v>776</v>
      </c>
      <c r="N1291">
        <v>37.299999999999997</v>
      </c>
      <c r="O1291">
        <v>7.0809596235047501</v>
      </c>
      <c r="P1291">
        <v>397.544816968502</v>
      </c>
      <c r="Q1291">
        <v>2.8858522893327798</v>
      </c>
      <c r="R1291">
        <v>-3.7175388328176402E-3</v>
      </c>
      <c r="S1291">
        <v>405</v>
      </c>
      <c r="T1291" t="s">
        <v>60</v>
      </c>
      <c r="U1291" t="s">
        <v>61</v>
      </c>
      <c r="V1291">
        <v>255</v>
      </c>
      <c r="W1291">
        <v>0</v>
      </c>
      <c r="X1291" t="s">
        <v>62</v>
      </c>
      <c r="Y1291">
        <v>6</v>
      </c>
      <c r="Z1291">
        <v>203</v>
      </c>
      <c r="AA1291">
        <v>3</v>
      </c>
      <c r="AB1291" t="s">
        <v>63</v>
      </c>
      <c r="AD1291">
        <v>1205.8711579666599</v>
      </c>
      <c r="AE1291">
        <v>3</v>
      </c>
      <c r="AF1291" t="s">
        <v>64</v>
      </c>
      <c r="AG1291">
        <v>0</v>
      </c>
      <c r="AJ1291">
        <v>569602.68137996097</v>
      </c>
      <c r="AK1291">
        <v>645271.5434469803</v>
      </c>
      <c r="AL1291">
        <v>1.9483332004957583</v>
      </c>
      <c r="AM1291">
        <v>6.6838418688871604E-3</v>
      </c>
      <c r="AN1291">
        <v>7.1147141811622062E-3</v>
      </c>
      <c r="AO1291">
        <v>0.75188798648457655</v>
      </c>
      <c r="AP1291">
        <v>1.30962237991241</v>
      </c>
      <c r="AQ1291">
        <v>1.2756199967161861</v>
      </c>
      <c r="AR1291">
        <v>-0.29506373181018364</v>
      </c>
      <c r="AS1291">
        <v>6.6706453268152097E-3</v>
      </c>
      <c r="AT1291">
        <v>7.0773002345447065E-3</v>
      </c>
      <c r="AU1291">
        <v>0.7525356108727177</v>
      </c>
    </row>
    <row r="1292" spans="1:47" x14ac:dyDescent="0.25">
      <c r="A1292" t="s">
        <v>58</v>
      </c>
      <c r="B1292">
        <v>7</v>
      </c>
      <c r="C1292">
        <v>145</v>
      </c>
      <c r="D1292" t="s">
        <v>1336</v>
      </c>
      <c r="E1292">
        <v>901.35</v>
      </c>
      <c r="F1292">
        <v>569602.68137996097</v>
      </c>
      <c r="G1292">
        <v>7.60828422461487E-3</v>
      </c>
      <c r="H1292">
        <v>1.3417139365939099</v>
      </c>
      <c r="I1292">
        <v>7.5623133009367896E-3</v>
      </c>
      <c r="J1292">
        <v>-2.0336616865919199E-2</v>
      </c>
      <c r="K1292">
        <v>0</v>
      </c>
      <c r="L1292">
        <v>576</v>
      </c>
      <c r="M1292">
        <v>776</v>
      </c>
      <c r="N1292">
        <v>37.4</v>
      </c>
      <c r="O1292">
        <v>7.8849600471530499</v>
      </c>
      <c r="P1292">
        <v>390.50784560606797</v>
      </c>
      <c r="Q1292">
        <v>2.8553933375432701</v>
      </c>
      <c r="R1292">
        <v>-3.8465693698824998E-3</v>
      </c>
      <c r="S1292">
        <v>405</v>
      </c>
      <c r="T1292" t="s">
        <v>60</v>
      </c>
      <c r="U1292" t="s">
        <v>61</v>
      </c>
      <c r="V1292">
        <v>255</v>
      </c>
      <c r="W1292">
        <v>0</v>
      </c>
      <c r="X1292" t="s">
        <v>62</v>
      </c>
      <c r="Y1292">
        <v>6</v>
      </c>
      <c r="Z1292">
        <v>203</v>
      </c>
      <c r="AA1292">
        <v>3</v>
      </c>
      <c r="AB1292" t="s">
        <v>63</v>
      </c>
      <c r="AD1292">
        <v>1205.8711579666599</v>
      </c>
      <c r="AE1292">
        <v>3</v>
      </c>
      <c r="AF1292" t="s">
        <v>64</v>
      </c>
      <c r="AG1292">
        <v>0</v>
      </c>
      <c r="AJ1292">
        <v>611584.08504707995</v>
      </c>
      <c r="AK1292">
        <v>743640.03609089938</v>
      </c>
      <c r="AL1292">
        <v>3.2704619273003153</v>
      </c>
      <c r="AM1292">
        <v>7.60828422461487E-3</v>
      </c>
      <c r="AN1292">
        <v>7.5028174858285035E-3</v>
      </c>
      <c r="AO1292">
        <v>0.89734834026904398</v>
      </c>
      <c r="AP1292">
        <v>1.2739707253007899</v>
      </c>
      <c r="AQ1292">
        <v>1.2502571634617583</v>
      </c>
      <c r="AR1292">
        <v>-0.41129090899371057</v>
      </c>
      <c r="AS1292">
        <v>7.5623133009367896E-3</v>
      </c>
      <c r="AT1292">
        <v>7.4622139022778519E-3</v>
      </c>
      <c r="AU1292">
        <v>0.89504155197314461</v>
      </c>
    </row>
    <row r="1293" spans="1:47" x14ac:dyDescent="0.25">
      <c r="A1293" t="s">
        <v>58</v>
      </c>
      <c r="B1293">
        <v>7</v>
      </c>
      <c r="C1293">
        <v>146</v>
      </c>
      <c r="D1293" t="s">
        <v>1337</v>
      </c>
      <c r="E1293">
        <v>908.19999999999993</v>
      </c>
      <c r="F1293">
        <v>916728.93369367695</v>
      </c>
      <c r="G1293">
        <v>8.2446180377773997E-3</v>
      </c>
      <c r="H1293">
        <v>1.2109137731545301</v>
      </c>
      <c r="I1293">
        <v>8.1919616382952892E-3</v>
      </c>
      <c r="J1293">
        <v>2.7853255823125901E-2</v>
      </c>
      <c r="K1293">
        <v>0</v>
      </c>
      <c r="L1293">
        <v>576</v>
      </c>
      <c r="M1293">
        <v>776</v>
      </c>
      <c r="N1293">
        <v>38</v>
      </c>
      <c r="O1293">
        <v>8.5264473044441402</v>
      </c>
      <c r="P1293">
        <v>389.796845360107</v>
      </c>
      <c r="Q1293">
        <v>2.8263023707297101</v>
      </c>
      <c r="R1293">
        <v>-3.5928199790998499E-3</v>
      </c>
      <c r="S1293">
        <v>405</v>
      </c>
      <c r="T1293" t="s">
        <v>60</v>
      </c>
      <c r="U1293" t="s">
        <v>61</v>
      </c>
      <c r="V1293">
        <v>255</v>
      </c>
      <c r="W1293">
        <v>0</v>
      </c>
      <c r="X1293" t="s">
        <v>62</v>
      </c>
      <c r="Y1293">
        <v>6</v>
      </c>
      <c r="Z1293">
        <v>203</v>
      </c>
      <c r="AA1293">
        <v>3</v>
      </c>
      <c r="AB1293" t="s">
        <v>63</v>
      </c>
      <c r="AD1293">
        <v>1205.8711579666599</v>
      </c>
      <c r="AE1293">
        <v>3</v>
      </c>
      <c r="AF1293" t="s">
        <v>64</v>
      </c>
      <c r="AG1293">
        <v>0</v>
      </c>
      <c r="AJ1293">
        <v>916728.93369367695</v>
      </c>
      <c r="AK1293">
        <v>996593.86417287367</v>
      </c>
      <c r="AL1293">
        <v>4.7196867930643753</v>
      </c>
      <c r="AM1293">
        <v>8.2446180377773997E-3</v>
      </c>
      <c r="AN1293">
        <v>8.0294666101226372E-3</v>
      </c>
      <c r="AO1293">
        <v>0.94880776575523251</v>
      </c>
      <c r="AP1293">
        <v>1.2109137731545301</v>
      </c>
      <c r="AQ1293">
        <v>1.201059601502628</v>
      </c>
      <c r="AR1293">
        <v>-0.75642820716172465</v>
      </c>
      <c r="AS1293">
        <v>8.1919616382952892E-3</v>
      </c>
      <c r="AT1293">
        <v>7.985651655331702E-3</v>
      </c>
      <c r="AU1293">
        <v>0.95145280674191124</v>
      </c>
    </row>
    <row r="1294" spans="1:47" x14ac:dyDescent="0.25">
      <c r="A1294" t="s">
        <v>58</v>
      </c>
      <c r="B1294">
        <v>7</v>
      </c>
      <c r="C1294">
        <v>147</v>
      </c>
      <c r="D1294" t="s">
        <v>1338</v>
      </c>
      <c r="E1294">
        <v>915.01666666666665</v>
      </c>
      <c r="F1294">
        <v>1027667.42743154</v>
      </c>
      <c r="G1294">
        <v>8.4589299105972803E-3</v>
      </c>
      <c r="H1294">
        <v>1.18280821364027</v>
      </c>
      <c r="I1294">
        <v>8.4053587920038496E-3</v>
      </c>
      <c r="J1294">
        <v>6.6922727133485502E-2</v>
      </c>
      <c r="K1294">
        <v>0</v>
      </c>
      <c r="L1294">
        <v>576</v>
      </c>
      <c r="M1294">
        <v>776</v>
      </c>
      <c r="N1294">
        <v>36.299999999999997</v>
      </c>
      <c r="O1294">
        <v>8.74865930511376</v>
      </c>
      <c r="P1294">
        <v>389.81114960111302</v>
      </c>
      <c r="Q1294">
        <v>2.8361109932963098</v>
      </c>
      <c r="R1294">
        <v>-3.5381927757820999E-3</v>
      </c>
      <c r="S1294">
        <v>405</v>
      </c>
      <c r="T1294" t="s">
        <v>60</v>
      </c>
      <c r="U1294" t="s">
        <v>61</v>
      </c>
      <c r="V1294">
        <v>255</v>
      </c>
      <c r="W1294">
        <v>0</v>
      </c>
      <c r="X1294" t="s">
        <v>62</v>
      </c>
      <c r="Y1294">
        <v>6</v>
      </c>
      <c r="Z1294">
        <v>203</v>
      </c>
      <c r="AA1294">
        <v>3</v>
      </c>
      <c r="AB1294" t="s">
        <v>63</v>
      </c>
      <c r="AD1294">
        <v>1205.8711579666599</v>
      </c>
      <c r="AE1294">
        <v>3</v>
      </c>
      <c r="AF1294" t="s">
        <v>64</v>
      </c>
      <c r="AG1294">
        <v>0</v>
      </c>
      <c r="AJ1294">
        <v>1027667.42743154</v>
      </c>
      <c r="AK1294">
        <v>1360871.1265292857</v>
      </c>
      <c r="AL1294">
        <v>4.0613598454077104</v>
      </c>
      <c r="AM1294">
        <v>8.4589299105972803E-3</v>
      </c>
      <c r="AN1294">
        <v>8.5393446891900929E-3</v>
      </c>
      <c r="AO1294">
        <v>0.973666284805636</v>
      </c>
      <c r="AP1294">
        <v>1.18280821364027</v>
      </c>
      <c r="AQ1294">
        <v>1.1309514022678469</v>
      </c>
      <c r="AR1294">
        <v>-0.9105186301635606</v>
      </c>
      <c r="AS1294">
        <v>8.4053587920038496E-3</v>
      </c>
      <c r="AT1294">
        <v>8.4946341903580323E-3</v>
      </c>
      <c r="AU1294">
        <v>0.97060384855392523</v>
      </c>
    </row>
    <row r="1295" spans="1:47" x14ac:dyDescent="0.25">
      <c r="A1295" t="s">
        <v>58</v>
      </c>
      <c r="B1295">
        <v>7</v>
      </c>
      <c r="C1295">
        <v>148</v>
      </c>
      <c r="D1295" t="s">
        <v>1339</v>
      </c>
      <c r="E1295">
        <v>921.86666666666667</v>
      </c>
      <c r="F1295">
        <v>1857386.1933121099</v>
      </c>
      <c r="G1295">
        <v>9.1516590087364798E-3</v>
      </c>
      <c r="H1295">
        <v>1.0279829155051401</v>
      </c>
      <c r="I1295">
        <v>9.0979792186073691E-3</v>
      </c>
      <c r="J1295">
        <v>0.11999258595184401</v>
      </c>
      <c r="K1295">
        <v>0</v>
      </c>
      <c r="L1295">
        <v>576</v>
      </c>
      <c r="M1295">
        <v>776</v>
      </c>
      <c r="N1295">
        <v>38.450000000000003</v>
      </c>
      <c r="O1295">
        <v>9.4787941214713598</v>
      </c>
      <c r="P1295">
        <v>390.17916593497102</v>
      </c>
      <c r="Q1295">
        <v>2.8271197559435901</v>
      </c>
      <c r="R1295">
        <v>-3.2383638787235399E-3</v>
      </c>
      <c r="S1295">
        <v>405</v>
      </c>
      <c r="T1295" t="s">
        <v>60</v>
      </c>
      <c r="U1295" t="s">
        <v>61</v>
      </c>
      <c r="V1295">
        <v>255</v>
      </c>
      <c r="W1295">
        <v>0</v>
      </c>
      <c r="X1295" t="s">
        <v>62</v>
      </c>
      <c r="Y1295">
        <v>6</v>
      </c>
      <c r="Z1295">
        <v>203</v>
      </c>
      <c r="AA1295">
        <v>3</v>
      </c>
      <c r="AB1295" t="s">
        <v>63</v>
      </c>
      <c r="AD1295">
        <v>1205.8711579666599</v>
      </c>
      <c r="AE1295">
        <v>3</v>
      </c>
      <c r="AF1295" t="s">
        <v>64</v>
      </c>
      <c r="AG1295">
        <v>0</v>
      </c>
      <c r="AJ1295">
        <v>1857386.1933121099</v>
      </c>
      <c r="AK1295">
        <v>1716752.1081522733</v>
      </c>
      <c r="AL1295">
        <v>2.673088336485451</v>
      </c>
      <c r="AM1295">
        <v>9.1516590087364798E-3</v>
      </c>
      <c r="AN1295">
        <v>9.1445903423693978E-3</v>
      </c>
      <c r="AO1295">
        <v>0.90086227959892695</v>
      </c>
      <c r="AP1295">
        <v>1.0279829155051401</v>
      </c>
      <c r="AQ1295">
        <v>1.0679735339553897</v>
      </c>
      <c r="AR1295">
        <v>-0.70382603164528701</v>
      </c>
      <c r="AS1295">
        <v>9.0979792186073691E-3</v>
      </c>
      <c r="AT1295">
        <v>9.0911306392985735E-3</v>
      </c>
      <c r="AU1295">
        <v>0.89072200513422684</v>
      </c>
    </row>
    <row r="1296" spans="1:47" x14ac:dyDescent="0.25">
      <c r="A1296" t="s">
        <v>58</v>
      </c>
      <c r="B1296">
        <v>7</v>
      </c>
      <c r="C1296">
        <v>149</v>
      </c>
      <c r="D1296" t="s">
        <v>1340</v>
      </c>
      <c r="E1296">
        <v>928.86666666666667</v>
      </c>
      <c r="F1296">
        <v>2390988.9931620201</v>
      </c>
      <c r="G1296">
        <v>9.2332322642244297E-3</v>
      </c>
      <c r="H1296">
        <v>0.95908138373850405</v>
      </c>
      <c r="I1296">
        <v>9.2155580019468598E-3</v>
      </c>
      <c r="J1296">
        <v>0.17093256743743501</v>
      </c>
      <c r="K1296">
        <v>0</v>
      </c>
      <c r="L1296">
        <v>576</v>
      </c>
      <c r="M1296">
        <v>776</v>
      </c>
      <c r="N1296">
        <v>36.65</v>
      </c>
      <c r="O1296">
        <v>9.7436241786447493</v>
      </c>
      <c r="P1296">
        <v>395.96896641777801</v>
      </c>
      <c r="Q1296">
        <v>2.8748062363729501</v>
      </c>
      <c r="R1296">
        <v>-3.1053648623105999E-3</v>
      </c>
      <c r="S1296">
        <v>405</v>
      </c>
      <c r="T1296" t="s">
        <v>60</v>
      </c>
      <c r="U1296" t="s">
        <v>61</v>
      </c>
      <c r="V1296">
        <v>255</v>
      </c>
      <c r="W1296">
        <v>0</v>
      </c>
      <c r="X1296" t="s">
        <v>62</v>
      </c>
      <c r="Y1296">
        <v>6</v>
      </c>
      <c r="Z1296">
        <v>203</v>
      </c>
      <c r="AA1296">
        <v>3</v>
      </c>
      <c r="AB1296" t="s">
        <v>63</v>
      </c>
      <c r="AD1296">
        <v>1205.8711579666599</v>
      </c>
      <c r="AE1296">
        <v>3</v>
      </c>
      <c r="AF1296" t="s">
        <v>64</v>
      </c>
      <c r="AG1296">
        <v>0</v>
      </c>
      <c r="AJ1296">
        <v>2390988.9931620201</v>
      </c>
      <c r="AK1296">
        <v>1983830.3372123302</v>
      </c>
      <c r="AL1296">
        <v>1.8287753317071473</v>
      </c>
      <c r="AM1296">
        <v>9.2332322642244297E-3</v>
      </c>
      <c r="AN1296">
        <v>9.6225692329161977E-3</v>
      </c>
      <c r="AO1296">
        <v>0.57966616740317556</v>
      </c>
      <c r="AP1296">
        <v>0.95908138373850405</v>
      </c>
      <c r="AQ1296">
        <v>1.0279060221317817</v>
      </c>
      <c r="AR1296">
        <v>-0.52113751088292382</v>
      </c>
      <c r="AS1296">
        <v>9.2155580019468598E-3</v>
      </c>
      <c r="AT1296">
        <v>9.5616974207674166E-3</v>
      </c>
      <c r="AU1296">
        <v>0.58032216809749837</v>
      </c>
    </row>
    <row r="1297" spans="1:47" x14ac:dyDescent="0.25">
      <c r="A1297" t="s">
        <v>58</v>
      </c>
      <c r="B1297">
        <v>7</v>
      </c>
      <c r="C1297">
        <v>150</v>
      </c>
      <c r="D1297" t="s">
        <v>1341</v>
      </c>
      <c r="E1297">
        <v>935.7166666666667</v>
      </c>
      <c r="F1297">
        <v>2911673.2931804201</v>
      </c>
      <c r="G1297">
        <v>1.0634512490511399E-2</v>
      </c>
      <c r="H1297">
        <v>0.94379273205081204</v>
      </c>
      <c r="I1297">
        <v>1.05447955456395E-2</v>
      </c>
      <c r="J1297">
        <v>0.227670489549854</v>
      </c>
      <c r="K1297">
        <v>0</v>
      </c>
      <c r="L1297">
        <v>576</v>
      </c>
      <c r="M1297">
        <v>776</v>
      </c>
      <c r="N1297">
        <v>38.4</v>
      </c>
      <c r="O1297">
        <v>10.8768031580856</v>
      </c>
      <c r="P1297">
        <v>386.31797447967699</v>
      </c>
      <c r="Q1297">
        <v>2.8219997457844199</v>
      </c>
      <c r="R1297">
        <v>-3.07392869742609E-3</v>
      </c>
      <c r="S1297">
        <v>405</v>
      </c>
      <c r="T1297" t="s">
        <v>60</v>
      </c>
      <c r="U1297" t="s">
        <v>61</v>
      </c>
      <c r="V1297">
        <v>255</v>
      </c>
      <c r="W1297">
        <v>0</v>
      </c>
      <c r="X1297" t="s">
        <v>62</v>
      </c>
      <c r="Y1297">
        <v>6</v>
      </c>
      <c r="Z1297">
        <v>203</v>
      </c>
      <c r="AA1297">
        <v>3</v>
      </c>
      <c r="AB1297" t="s">
        <v>63</v>
      </c>
      <c r="AD1297">
        <v>1205.8711579666599</v>
      </c>
      <c r="AE1297">
        <v>3</v>
      </c>
      <c r="AF1297" t="s">
        <v>64</v>
      </c>
      <c r="AG1297">
        <v>0</v>
      </c>
      <c r="AJ1297">
        <v>2390988.9931620201</v>
      </c>
      <c r="AK1297">
        <v>2208084.859273646</v>
      </c>
      <c r="AL1297">
        <v>0.90162904906664887</v>
      </c>
      <c r="AM1297">
        <v>1.0634512490511399E-2</v>
      </c>
      <c r="AN1297">
        <v>9.9236133954311162E-3</v>
      </c>
      <c r="AO1297">
        <v>0.31418634663194744</v>
      </c>
      <c r="AP1297">
        <v>0.95908138373850405</v>
      </c>
      <c r="AQ1297">
        <v>0.99456730649365355</v>
      </c>
      <c r="AR1297">
        <v>-0.26450136046682271</v>
      </c>
      <c r="AS1297">
        <v>1.05447955456395E-2</v>
      </c>
      <c r="AT1297">
        <v>9.8658726665647543E-3</v>
      </c>
      <c r="AU1297">
        <v>0.32295957854412233</v>
      </c>
    </row>
    <row r="1298" spans="1:47" x14ac:dyDescent="0.25">
      <c r="A1298" t="s">
        <v>58</v>
      </c>
      <c r="B1298">
        <v>7</v>
      </c>
      <c r="C1298">
        <v>151</v>
      </c>
      <c r="D1298" t="s">
        <v>1342</v>
      </c>
      <c r="E1298">
        <v>942.55</v>
      </c>
      <c r="F1298">
        <v>2252120.0789939598</v>
      </c>
      <c r="G1298">
        <v>1.0644095315405101E-2</v>
      </c>
      <c r="H1298">
        <v>1.01611463544963</v>
      </c>
      <c r="I1298">
        <v>1.0549338292433701E-2</v>
      </c>
      <c r="J1298">
        <v>0.29003717788315098</v>
      </c>
      <c r="K1298">
        <v>0</v>
      </c>
      <c r="L1298">
        <v>576</v>
      </c>
      <c r="M1298">
        <v>776</v>
      </c>
      <c r="N1298">
        <v>37.549999999999997</v>
      </c>
      <c r="O1298">
        <v>10.865650467563601</v>
      </c>
      <c r="P1298">
        <v>385.75724823227802</v>
      </c>
      <c r="Q1298">
        <v>2.8194681221358802</v>
      </c>
      <c r="R1298">
        <v>-3.21322184383474E-3</v>
      </c>
      <c r="S1298">
        <v>405</v>
      </c>
      <c r="T1298" t="s">
        <v>60</v>
      </c>
      <c r="U1298" t="s">
        <v>61</v>
      </c>
      <c r="V1298">
        <v>255</v>
      </c>
      <c r="W1298">
        <v>0</v>
      </c>
      <c r="X1298" t="s">
        <v>62</v>
      </c>
      <c r="Y1298">
        <v>6</v>
      </c>
      <c r="Z1298">
        <v>203</v>
      </c>
      <c r="AA1298">
        <v>3</v>
      </c>
      <c r="AB1298" t="s">
        <v>63</v>
      </c>
      <c r="AD1298">
        <v>1205.8711579666599</v>
      </c>
      <c r="AE1298">
        <v>3</v>
      </c>
      <c r="AF1298" t="s">
        <v>64</v>
      </c>
      <c r="AG1298">
        <v>0</v>
      </c>
      <c r="AJ1298">
        <v>2252120.0789939598</v>
      </c>
      <c r="AK1298">
        <v>2244029.9497918743</v>
      </c>
      <c r="AL1298">
        <v>-0.21225024948305612</v>
      </c>
      <c r="AM1298">
        <v>1.0634512490511399E-2</v>
      </c>
      <c r="AN1298">
        <v>1.0086111738318191E-2</v>
      </c>
      <c r="AO1298">
        <v>0.27552431404378092</v>
      </c>
      <c r="AP1298">
        <v>1.01057621403649</v>
      </c>
      <c r="AQ1298">
        <v>0.99367310664202968</v>
      </c>
      <c r="AR1298">
        <v>0.13755661082378096</v>
      </c>
      <c r="AS1298">
        <v>1.05447955456395E-2</v>
      </c>
      <c r="AT1298">
        <v>1.0031523827041389E-2</v>
      </c>
      <c r="AU1298">
        <v>0.27529110537139995</v>
      </c>
    </row>
    <row r="1299" spans="1:47" x14ac:dyDescent="0.25">
      <c r="A1299" t="s">
        <v>58</v>
      </c>
      <c r="B1299">
        <v>7</v>
      </c>
      <c r="C1299">
        <v>152</v>
      </c>
      <c r="D1299" t="s">
        <v>1343</v>
      </c>
      <c r="E1299">
        <v>949.4</v>
      </c>
      <c r="F1299">
        <v>2148940.0377381202</v>
      </c>
      <c r="G1299">
        <v>9.9641507231718607E-3</v>
      </c>
      <c r="H1299">
        <v>1.01057621403649</v>
      </c>
      <c r="I1299">
        <v>9.9262350209905394E-3</v>
      </c>
      <c r="J1299">
        <v>0.33353726008789403</v>
      </c>
      <c r="K1299">
        <v>0</v>
      </c>
      <c r="L1299">
        <v>576</v>
      </c>
      <c r="M1299">
        <v>776</v>
      </c>
      <c r="N1299">
        <v>36.950000000000003</v>
      </c>
      <c r="O1299">
        <v>10.4066132594567</v>
      </c>
      <c r="P1299">
        <v>392.65435590488499</v>
      </c>
      <c r="Q1299">
        <v>2.8716502212415702</v>
      </c>
      <c r="R1299">
        <v>-3.2035733823982601E-3</v>
      </c>
      <c r="S1299">
        <v>405</v>
      </c>
      <c r="T1299" t="s">
        <v>60</v>
      </c>
      <c r="U1299" t="s">
        <v>61</v>
      </c>
      <c r="V1299">
        <v>255</v>
      </c>
      <c r="W1299">
        <v>0</v>
      </c>
      <c r="X1299" t="s">
        <v>62</v>
      </c>
      <c r="Y1299">
        <v>6</v>
      </c>
      <c r="Z1299">
        <v>203</v>
      </c>
      <c r="AA1299">
        <v>3</v>
      </c>
      <c r="AB1299" t="s">
        <v>63</v>
      </c>
      <c r="AD1299">
        <v>1205.8711579666599</v>
      </c>
      <c r="AE1299">
        <v>3</v>
      </c>
      <c r="AF1299" t="s">
        <v>64</v>
      </c>
      <c r="AG1299">
        <v>0</v>
      </c>
      <c r="AJ1299">
        <v>2148940.0377381202</v>
      </c>
      <c r="AK1299">
        <v>2161851.031305972</v>
      </c>
      <c r="AL1299">
        <v>-0.87004373828367099</v>
      </c>
      <c r="AM1299">
        <v>9.9641507231718607E-3</v>
      </c>
      <c r="AN1299">
        <v>1.0290046310668486E-2</v>
      </c>
      <c r="AO1299">
        <v>0.13908434770844971</v>
      </c>
      <c r="AP1299">
        <v>1.01611463544963</v>
      </c>
      <c r="AQ1299">
        <v>1.010349151476245</v>
      </c>
      <c r="AR1299">
        <v>0.37600651260877693</v>
      </c>
      <c r="AS1299">
        <v>9.9262350209905394E-3</v>
      </c>
      <c r="AT1299">
        <v>1.0230621309075356E-2</v>
      </c>
      <c r="AU1299">
        <v>0.13501324750833049</v>
      </c>
    </row>
    <row r="1300" spans="1:47" x14ac:dyDescent="0.25">
      <c r="A1300" t="s">
        <v>58</v>
      </c>
      <c r="B1300">
        <v>7</v>
      </c>
      <c r="C1300">
        <v>153</v>
      </c>
      <c r="D1300" t="s">
        <v>1344</v>
      </c>
      <c r="E1300">
        <v>956.2166666666667</v>
      </c>
      <c r="F1300">
        <v>2037111.64590325</v>
      </c>
      <c r="G1300">
        <v>9.8813966945714097E-3</v>
      </c>
      <c r="H1300">
        <v>1.0235119162470201</v>
      </c>
      <c r="I1300">
        <v>9.8389971321980896E-3</v>
      </c>
      <c r="J1300">
        <v>0.35107514712941101</v>
      </c>
      <c r="K1300">
        <v>0</v>
      </c>
      <c r="L1300">
        <v>576</v>
      </c>
      <c r="M1300">
        <v>776</v>
      </c>
      <c r="N1300">
        <v>38.25</v>
      </c>
      <c r="O1300">
        <v>10.2984580062178</v>
      </c>
      <c r="P1300">
        <v>392.01662516008099</v>
      </c>
      <c r="Q1300">
        <v>2.8647989437891002</v>
      </c>
      <c r="R1300">
        <v>-3.2286301412376801E-3</v>
      </c>
      <c r="S1300">
        <v>405</v>
      </c>
      <c r="T1300" t="s">
        <v>60</v>
      </c>
      <c r="U1300" t="s">
        <v>61</v>
      </c>
      <c r="V1300">
        <v>255</v>
      </c>
      <c r="W1300">
        <v>0</v>
      </c>
      <c r="X1300" t="s">
        <v>62</v>
      </c>
      <c r="Y1300">
        <v>6</v>
      </c>
      <c r="Z1300">
        <v>203</v>
      </c>
      <c r="AA1300">
        <v>3</v>
      </c>
      <c r="AB1300" t="s">
        <v>63</v>
      </c>
      <c r="AD1300">
        <v>1205.8711579666599</v>
      </c>
      <c r="AE1300">
        <v>3</v>
      </c>
      <c r="AF1300" t="s">
        <v>64</v>
      </c>
      <c r="AG1300">
        <v>0</v>
      </c>
      <c r="AJ1300">
        <v>2037111.64590325</v>
      </c>
      <c r="AK1300">
        <v>2004522.36515737</v>
      </c>
      <c r="AL1300">
        <v>-1.2472507463138391</v>
      </c>
      <c r="AM1300">
        <v>9.9641507231718607E-3</v>
      </c>
      <c r="AN1300">
        <v>1.0275277959998564E-2</v>
      </c>
      <c r="AO1300">
        <v>-6.0267288064473644E-2</v>
      </c>
      <c r="AP1300">
        <v>1.0235119162470201</v>
      </c>
      <c r="AQ1300">
        <v>1.0420780120430542</v>
      </c>
      <c r="AR1300">
        <v>0.43806503224529941</v>
      </c>
      <c r="AS1300">
        <v>9.9262350209905394E-3</v>
      </c>
      <c r="AT1300">
        <v>1.0215183348869535E-2</v>
      </c>
      <c r="AU1300">
        <v>-5.9883472944612007E-2</v>
      </c>
    </row>
    <row r="1301" spans="1:47" x14ac:dyDescent="0.25">
      <c r="A1301" t="s">
        <v>58</v>
      </c>
      <c r="B1301">
        <v>7</v>
      </c>
      <c r="C1301">
        <v>154</v>
      </c>
      <c r="D1301" t="s">
        <v>1345</v>
      </c>
      <c r="E1301">
        <v>963.23333333333335</v>
      </c>
      <c r="F1301">
        <v>1980094.40073251</v>
      </c>
      <c r="G1301">
        <v>1.02529051259759E-2</v>
      </c>
      <c r="H1301">
        <v>1.0424616079095801</v>
      </c>
      <c r="I1301">
        <v>1.02110454121167E-2</v>
      </c>
      <c r="J1301">
        <v>0.38596769069812498</v>
      </c>
      <c r="K1301">
        <v>0</v>
      </c>
      <c r="L1301">
        <v>576</v>
      </c>
      <c r="M1301">
        <v>776</v>
      </c>
      <c r="N1301">
        <v>36.299999999999997</v>
      </c>
      <c r="O1301">
        <v>10.689946583583501</v>
      </c>
      <c r="P1301">
        <v>392.08361668878399</v>
      </c>
      <c r="Q1301">
        <v>2.8565512999295701</v>
      </c>
      <c r="R1301">
        <v>-3.2645778727844799E-3</v>
      </c>
      <c r="S1301">
        <v>405</v>
      </c>
      <c r="T1301" t="s">
        <v>60</v>
      </c>
      <c r="U1301" t="s">
        <v>61</v>
      </c>
      <c r="V1301">
        <v>255</v>
      </c>
      <c r="W1301">
        <v>0</v>
      </c>
      <c r="X1301" t="s">
        <v>62</v>
      </c>
      <c r="Y1301">
        <v>6</v>
      </c>
      <c r="Z1301">
        <v>203</v>
      </c>
      <c r="AA1301">
        <v>3</v>
      </c>
      <c r="AB1301" t="s">
        <v>63</v>
      </c>
      <c r="AD1301">
        <v>1205.8711579666599</v>
      </c>
      <c r="AE1301">
        <v>3</v>
      </c>
      <c r="AF1301" t="s">
        <v>64</v>
      </c>
      <c r="AG1301">
        <v>0</v>
      </c>
      <c r="AJ1301">
        <v>1980094.40073251</v>
      </c>
      <c r="AK1301">
        <v>1838128.05347308</v>
      </c>
      <c r="AL1301">
        <v>-1.1988076571748241</v>
      </c>
      <c r="AM1301">
        <v>1.02529051259759E-2</v>
      </c>
      <c r="AN1301">
        <v>1.0260509609328644E-2</v>
      </c>
      <c r="AO1301">
        <v>5.8904797471077387E-2</v>
      </c>
      <c r="AP1301">
        <v>1.0424616079095801</v>
      </c>
      <c r="AQ1301">
        <v>1.0695305079895883</v>
      </c>
      <c r="AR1301">
        <v>0.33848427771999168</v>
      </c>
      <c r="AS1301">
        <v>1.02110454121167E-2</v>
      </c>
      <c r="AT1301">
        <v>1.0199745388663715E-2</v>
      </c>
      <c r="AU1301">
        <v>5.1147948656661231E-2</v>
      </c>
    </row>
    <row r="1302" spans="1:47" x14ac:dyDescent="0.25">
      <c r="A1302" t="s">
        <v>58</v>
      </c>
      <c r="B1302">
        <v>7</v>
      </c>
      <c r="C1302">
        <v>155</v>
      </c>
      <c r="D1302" t="s">
        <v>1346</v>
      </c>
      <c r="E1302">
        <v>970.3</v>
      </c>
      <c r="F1302">
        <v>1376225.8852444901</v>
      </c>
      <c r="G1302">
        <v>1.05606707371618E-2</v>
      </c>
      <c r="H1302">
        <v>1.16108022856378</v>
      </c>
      <c r="I1302">
        <v>1.0467605744610401E-2</v>
      </c>
      <c r="J1302">
        <v>0.41113433580333197</v>
      </c>
      <c r="K1302">
        <v>0</v>
      </c>
      <c r="L1302">
        <v>576</v>
      </c>
      <c r="M1302">
        <v>768</v>
      </c>
      <c r="N1302">
        <v>38.450000000000003</v>
      </c>
      <c r="O1302">
        <v>10.7853034120934</v>
      </c>
      <c r="P1302">
        <v>385.88535065727802</v>
      </c>
      <c r="Q1302">
        <v>2.8113169751418701</v>
      </c>
      <c r="R1302">
        <v>-3.4925997948266202E-3</v>
      </c>
      <c r="S1302">
        <v>405</v>
      </c>
      <c r="T1302" t="s">
        <v>60</v>
      </c>
      <c r="U1302" t="s">
        <v>61</v>
      </c>
      <c r="V1302">
        <v>255</v>
      </c>
      <c r="W1302">
        <v>0</v>
      </c>
      <c r="X1302" t="s">
        <v>62</v>
      </c>
      <c r="Y1302">
        <v>6</v>
      </c>
      <c r="Z1302">
        <v>203</v>
      </c>
      <c r="AA1302">
        <v>3</v>
      </c>
      <c r="AB1302" t="s">
        <v>63</v>
      </c>
      <c r="AD1302">
        <v>1205.8711579666599</v>
      </c>
      <c r="AE1302">
        <v>3</v>
      </c>
      <c r="AF1302" t="s">
        <v>64</v>
      </c>
      <c r="AG1302">
        <v>0</v>
      </c>
      <c r="AJ1302">
        <v>1604345.66241901</v>
      </c>
      <c r="AK1302">
        <v>1699362.29617202</v>
      </c>
      <c r="AL1302">
        <v>-1.0851169095073381</v>
      </c>
      <c r="AM1302">
        <v>1.05606707371618E-2</v>
      </c>
      <c r="AN1302">
        <v>1.0356375373467314E-2</v>
      </c>
      <c r="AO1302">
        <v>0.13564856559627989</v>
      </c>
      <c r="AP1302">
        <v>1.11772568657255</v>
      </c>
      <c r="AQ1302">
        <v>1.0937086455075062</v>
      </c>
      <c r="AR1302">
        <v>0.32016651210608332</v>
      </c>
      <c r="AS1302">
        <v>1.0467605744610401E-2</v>
      </c>
      <c r="AT1302">
        <v>1.0284903960107828E-2</v>
      </c>
      <c r="AU1302">
        <v>0.12144126212825432</v>
      </c>
    </row>
    <row r="1303" spans="1:47" x14ac:dyDescent="0.25">
      <c r="A1303" t="s">
        <v>58</v>
      </c>
      <c r="B1303">
        <v>7</v>
      </c>
      <c r="C1303">
        <v>156</v>
      </c>
      <c r="D1303" t="s">
        <v>1347</v>
      </c>
      <c r="E1303">
        <v>977.38333333333333</v>
      </c>
      <c r="F1303">
        <v>1604345.66241901</v>
      </c>
      <c r="G1303">
        <v>1.0694151296746101E-2</v>
      </c>
      <c r="H1303">
        <v>1.11772568657255</v>
      </c>
      <c r="I1303">
        <v>1.05988692539684E-2</v>
      </c>
      <c r="J1303">
        <v>0.42324590795018402</v>
      </c>
      <c r="K1303">
        <v>0</v>
      </c>
      <c r="L1303">
        <v>576</v>
      </c>
      <c r="M1303">
        <v>776</v>
      </c>
      <c r="N1303">
        <v>36.4</v>
      </c>
      <c r="O1303">
        <v>10.915909100480899</v>
      </c>
      <c r="P1303">
        <v>385.72538156203899</v>
      </c>
      <c r="Q1303">
        <v>2.81417214710428</v>
      </c>
      <c r="R1303">
        <v>-3.4088614858494601E-3</v>
      </c>
      <c r="S1303">
        <v>405</v>
      </c>
      <c r="T1303" t="s">
        <v>60</v>
      </c>
      <c r="U1303" t="s">
        <v>61</v>
      </c>
      <c r="V1303">
        <v>255</v>
      </c>
      <c r="W1303">
        <v>0</v>
      </c>
      <c r="X1303" t="s">
        <v>62</v>
      </c>
      <c r="Y1303">
        <v>6</v>
      </c>
      <c r="Z1303">
        <v>203</v>
      </c>
      <c r="AA1303">
        <v>3</v>
      </c>
      <c r="AB1303" t="s">
        <v>63</v>
      </c>
      <c r="AD1303">
        <v>1205.8711579666599</v>
      </c>
      <c r="AE1303">
        <v>3</v>
      </c>
      <c r="AF1303" t="s">
        <v>64</v>
      </c>
      <c r="AG1303">
        <v>0</v>
      </c>
      <c r="AJ1303">
        <v>1420148.5205725101</v>
      </c>
      <c r="AK1303">
        <v>1575969.6711058719</v>
      </c>
      <c r="AL1303">
        <v>-1.0664785471840221</v>
      </c>
      <c r="AM1303">
        <v>1.05606707371618E-2</v>
      </c>
      <c r="AN1303">
        <v>1.042992650992796E-2</v>
      </c>
      <c r="AO1303">
        <v>6.1978023018692867E-2</v>
      </c>
      <c r="AP1303">
        <v>1.14783869376916</v>
      </c>
      <c r="AQ1303">
        <v>1.118574001011934</v>
      </c>
      <c r="AR1303">
        <v>0.29391115441676474</v>
      </c>
      <c r="AS1303">
        <v>1.0467605744610401E-2</v>
      </c>
      <c r="AT1303">
        <v>1.0349118121976482E-2</v>
      </c>
      <c r="AU1303">
        <v>5.0057876484895659E-2</v>
      </c>
    </row>
    <row r="1304" spans="1:47" x14ac:dyDescent="0.25">
      <c r="A1304" t="s">
        <v>58</v>
      </c>
      <c r="B1304">
        <v>7</v>
      </c>
      <c r="C1304">
        <v>157</v>
      </c>
      <c r="D1304" t="s">
        <v>1348</v>
      </c>
      <c r="E1304">
        <v>984.5</v>
      </c>
      <c r="F1304">
        <v>1420148.5205725101</v>
      </c>
      <c r="G1304">
        <v>1.04434795438652E-2</v>
      </c>
      <c r="H1304">
        <v>1.14783869376916</v>
      </c>
      <c r="I1304">
        <v>1.0352027878211101E-2</v>
      </c>
      <c r="J1304">
        <v>0.436151376129295</v>
      </c>
      <c r="K1304">
        <v>0</v>
      </c>
      <c r="L1304">
        <v>576</v>
      </c>
      <c r="M1304">
        <v>776</v>
      </c>
      <c r="N1304">
        <v>38.4</v>
      </c>
      <c r="O1304">
        <v>10.6692092462602</v>
      </c>
      <c r="P1304">
        <v>386.00248649751001</v>
      </c>
      <c r="Q1304">
        <v>2.8210120719843301</v>
      </c>
      <c r="R1304">
        <v>-3.4672936382904602E-3</v>
      </c>
      <c r="S1304">
        <v>405</v>
      </c>
      <c r="T1304" t="s">
        <v>60</v>
      </c>
      <c r="U1304" t="s">
        <v>61</v>
      </c>
      <c r="V1304">
        <v>255</v>
      </c>
      <c r="W1304">
        <v>0</v>
      </c>
      <c r="X1304" t="s">
        <v>62</v>
      </c>
      <c r="Y1304">
        <v>6</v>
      </c>
      <c r="Z1304">
        <v>203</v>
      </c>
      <c r="AA1304">
        <v>3</v>
      </c>
      <c r="AB1304" t="s">
        <v>63</v>
      </c>
      <c r="AD1304">
        <v>1205.8711579666599</v>
      </c>
      <c r="AE1304">
        <v>3</v>
      </c>
      <c r="AF1304" t="s">
        <v>64</v>
      </c>
      <c r="AG1304">
        <v>0</v>
      </c>
      <c r="AJ1304">
        <v>1455111.2512328201</v>
      </c>
      <c r="AK1304">
        <v>1470973.0412059342</v>
      </c>
      <c r="AL1304">
        <v>-0.66887431010505549</v>
      </c>
      <c r="AM1304">
        <v>1.04434795438652E-2</v>
      </c>
      <c r="AN1304">
        <v>1.043931947516212E-2</v>
      </c>
      <c r="AO1304">
        <v>-3.2253444187846501E-2</v>
      </c>
      <c r="AP1304">
        <v>1.1370053230392201</v>
      </c>
      <c r="AQ1304">
        <v>1.1374827440378621</v>
      </c>
      <c r="AR1304">
        <v>0.13672668533311516</v>
      </c>
      <c r="AS1304">
        <v>1.0352027878211101E-2</v>
      </c>
      <c r="AT1304">
        <v>1.035100327869138E-2</v>
      </c>
      <c r="AU1304">
        <v>-3.7187696469723266E-2</v>
      </c>
    </row>
    <row r="1305" spans="1:47" x14ac:dyDescent="0.25">
      <c r="A1305" t="s">
        <v>58</v>
      </c>
      <c r="B1305">
        <v>7</v>
      </c>
      <c r="C1305">
        <v>158</v>
      </c>
      <c r="D1305" t="s">
        <v>1349</v>
      </c>
      <c r="E1305">
        <v>991.3</v>
      </c>
      <c r="F1305">
        <v>1455111.2512328201</v>
      </c>
      <c r="G1305">
        <v>1.03319064054751E-2</v>
      </c>
      <c r="H1305">
        <v>1.1370053230392201</v>
      </c>
      <c r="I1305">
        <v>1.02473058303338E-2</v>
      </c>
      <c r="J1305">
        <v>0.44236159552126603</v>
      </c>
      <c r="K1305">
        <v>0</v>
      </c>
      <c r="L1305">
        <v>576</v>
      </c>
      <c r="M1305">
        <v>776</v>
      </c>
      <c r="N1305">
        <v>36.799999999999997</v>
      </c>
      <c r="O1305">
        <v>10.581300127808699</v>
      </c>
      <c r="P1305">
        <v>386.71722173972898</v>
      </c>
      <c r="Q1305">
        <v>2.8093302749692399</v>
      </c>
      <c r="R1305">
        <v>-3.4466128188311699E-3</v>
      </c>
      <c r="S1305">
        <v>405</v>
      </c>
      <c r="T1305" t="s">
        <v>60</v>
      </c>
      <c r="U1305" t="s">
        <v>61</v>
      </c>
      <c r="V1305">
        <v>255</v>
      </c>
      <c r="W1305">
        <v>0</v>
      </c>
      <c r="X1305" t="s">
        <v>62</v>
      </c>
      <c r="Y1305">
        <v>6</v>
      </c>
      <c r="Z1305">
        <v>203</v>
      </c>
      <c r="AA1305">
        <v>3</v>
      </c>
      <c r="AB1305" t="s">
        <v>63</v>
      </c>
      <c r="AD1305">
        <v>1205.8711579666599</v>
      </c>
      <c r="AE1305">
        <v>3</v>
      </c>
      <c r="AF1305" t="s">
        <v>64</v>
      </c>
      <c r="AG1305">
        <v>0</v>
      </c>
      <c r="AJ1305">
        <v>1420148.5205725101</v>
      </c>
      <c r="AK1305">
        <v>1439641.1822044123</v>
      </c>
      <c r="AL1305">
        <v>-4.0398676299038323E-2</v>
      </c>
      <c r="AM1305">
        <v>1.03319064054751E-2</v>
      </c>
      <c r="AN1305">
        <v>1.0374600131368841E-2</v>
      </c>
      <c r="AO1305">
        <v>-0.18021129141108011</v>
      </c>
      <c r="AP1305">
        <v>1.14783869376916</v>
      </c>
      <c r="AQ1305">
        <v>1.140276126685136</v>
      </c>
      <c r="AR1305">
        <v>-3.883092161209057E-2</v>
      </c>
      <c r="AS1305">
        <v>1.02473058303338E-2</v>
      </c>
      <c r="AT1305">
        <v>1.028819329215626E-2</v>
      </c>
      <c r="AU1305">
        <v>-0.17110052972711601</v>
      </c>
    </row>
    <row r="1306" spans="1:47" x14ac:dyDescent="0.25">
      <c r="A1306" t="s">
        <v>58</v>
      </c>
      <c r="B1306">
        <v>7</v>
      </c>
      <c r="C1306">
        <v>159</v>
      </c>
      <c r="D1306" t="s">
        <v>1350</v>
      </c>
      <c r="E1306">
        <v>998.2833333333333</v>
      </c>
      <c r="F1306">
        <v>1304560.08366477</v>
      </c>
      <c r="G1306">
        <v>1.02998699521467E-2</v>
      </c>
      <c r="H1306">
        <v>1.1699415126671899</v>
      </c>
      <c r="I1306">
        <v>1.0220471195691199E-2</v>
      </c>
      <c r="J1306">
        <v>0.43547251627204803</v>
      </c>
      <c r="K1306">
        <v>0</v>
      </c>
      <c r="L1306">
        <v>576</v>
      </c>
      <c r="M1306">
        <v>776</v>
      </c>
      <c r="N1306">
        <v>38.4</v>
      </c>
      <c r="O1306">
        <v>10.570067964432701</v>
      </c>
      <c r="P1306">
        <v>387.33230410294601</v>
      </c>
      <c r="Q1306">
        <v>2.8250252063330499</v>
      </c>
      <c r="R1306">
        <v>-3.5101272321346102E-3</v>
      </c>
      <c r="S1306">
        <v>405</v>
      </c>
      <c r="T1306" t="s">
        <v>60</v>
      </c>
      <c r="U1306" t="s">
        <v>61</v>
      </c>
      <c r="V1306">
        <v>255</v>
      </c>
      <c r="W1306">
        <v>0</v>
      </c>
      <c r="X1306" t="s">
        <v>62</v>
      </c>
      <c r="Y1306">
        <v>6</v>
      </c>
      <c r="Z1306">
        <v>203</v>
      </c>
      <c r="AA1306">
        <v>3</v>
      </c>
      <c r="AB1306" t="s">
        <v>63</v>
      </c>
      <c r="AD1306">
        <v>1205.8711579666599</v>
      </c>
      <c r="AE1306">
        <v>3</v>
      </c>
      <c r="AF1306" t="s">
        <v>64</v>
      </c>
      <c r="AG1306">
        <v>0</v>
      </c>
      <c r="AJ1306">
        <v>1455111.2512328201</v>
      </c>
      <c r="AK1306">
        <v>1448981.6356746142</v>
      </c>
      <c r="AL1306">
        <v>7.7374831078792561E-2</v>
      </c>
      <c r="AM1306">
        <v>1.02998699521467E-2</v>
      </c>
      <c r="AN1306">
        <v>1.0201309567870118E-2</v>
      </c>
      <c r="AO1306">
        <v>-0.2401181520613187</v>
      </c>
      <c r="AP1306">
        <v>1.1370053230392201</v>
      </c>
      <c r="AQ1306">
        <v>1.1345079454787321</v>
      </c>
      <c r="AR1306">
        <v>-6.7641301462929959E-2</v>
      </c>
      <c r="AS1306">
        <v>1.0220471195691199E-2</v>
      </c>
      <c r="AT1306">
        <v>1.0126235514290713E-2</v>
      </c>
      <c r="AU1306">
        <v>-0.22480377478145916</v>
      </c>
    </row>
    <row r="1307" spans="1:47" x14ac:dyDescent="0.25">
      <c r="A1307" t="s">
        <v>58</v>
      </c>
      <c r="B1307">
        <v>7</v>
      </c>
      <c r="C1307">
        <v>160</v>
      </c>
      <c r="D1307" t="s">
        <v>1351</v>
      </c>
      <c r="E1307">
        <v>1005.1833333333333</v>
      </c>
      <c r="F1307">
        <v>1466850.78792352</v>
      </c>
      <c r="G1307">
        <v>1.0237074018195401E-2</v>
      </c>
      <c r="H1307">
        <v>1.13169259980892</v>
      </c>
      <c r="I1307">
        <v>1.0153555811934801E-2</v>
      </c>
      <c r="J1307">
        <v>0.43269940174960903</v>
      </c>
      <c r="K1307">
        <v>0</v>
      </c>
      <c r="L1307">
        <v>576</v>
      </c>
      <c r="M1307">
        <v>776</v>
      </c>
      <c r="N1307">
        <v>37.4</v>
      </c>
      <c r="O1307">
        <v>10.4864377970575</v>
      </c>
      <c r="P1307">
        <v>386.79645134129498</v>
      </c>
      <c r="Q1307">
        <v>2.81740195395636</v>
      </c>
      <c r="R1307">
        <v>-3.43653742545592E-3</v>
      </c>
      <c r="S1307">
        <v>405</v>
      </c>
      <c r="T1307" t="s">
        <v>60</v>
      </c>
      <c r="U1307" t="s">
        <v>61</v>
      </c>
      <c r="V1307">
        <v>255</v>
      </c>
      <c r="W1307">
        <v>0</v>
      </c>
      <c r="X1307" t="s">
        <v>62</v>
      </c>
      <c r="Y1307">
        <v>6</v>
      </c>
      <c r="Z1307">
        <v>203</v>
      </c>
      <c r="AA1307">
        <v>3</v>
      </c>
      <c r="AB1307" t="s">
        <v>63</v>
      </c>
      <c r="AD1307">
        <v>1205.8711579666599</v>
      </c>
      <c r="AE1307">
        <v>3</v>
      </c>
      <c r="AF1307" t="s">
        <v>64</v>
      </c>
      <c r="AG1307">
        <v>0</v>
      </c>
      <c r="AJ1307">
        <v>1447686.3674114</v>
      </c>
      <c r="AK1307">
        <v>1447496.6589103304</v>
      </c>
      <c r="AL1307">
        <v>-4.8838545953590801E-2</v>
      </c>
      <c r="AM1307">
        <v>1.0237074018195401E-2</v>
      </c>
      <c r="AN1307">
        <v>1.0051457243030713E-2</v>
      </c>
      <c r="AO1307">
        <v>-0.20803722381920101</v>
      </c>
      <c r="AP1307">
        <v>1.13169259980892</v>
      </c>
      <c r="AQ1307">
        <v>1.1309064384183161</v>
      </c>
      <c r="AR1307">
        <v>-4.917773678375939E-2</v>
      </c>
      <c r="AS1307">
        <v>1.0153555811934801E-2</v>
      </c>
      <c r="AT1307">
        <v>9.9873933097050262E-3</v>
      </c>
      <c r="AU1307">
        <v>-0.19442145087709078</v>
      </c>
    </row>
    <row r="1308" spans="1:47" x14ac:dyDescent="0.25">
      <c r="A1308" t="s">
        <v>58</v>
      </c>
      <c r="B1308">
        <v>7</v>
      </c>
      <c r="C1308">
        <v>161</v>
      </c>
      <c r="D1308" t="s">
        <v>1352</v>
      </c>
      <c r="E1308">
        <v>1012.05</v>
      </c>
      <c r="F1308">
        <v>1447686.3674114</v>
      </c>
      <c r="G1308">
        <v>9.6942179196681799E-3</v>
      </c>
      <c r="H1308">
        <v>1.11899778773714</v>
      </c>
      <c r="I1308">
        <v>9.6578168552826603E-3</v>
      </c>
      <c r="J1308">
        <v>0.41605886973177703</v>
      </c>
      <c r="K1308">
        <v>0</v>
      </c>
      <c r="L1308">
        <v>576</v>
      </c>
      <c r="M1308">
        <v>776</v>
      </c>
      <c r="N1308">
        <v>37.1</v>
      </c>
      <c r="O1308">
        <v>10.131171180516001</v>
      </c>
      <c r="P1308">
        <v>392.87599217245798</v>
      </c>
      <c r="Q1308">
        <v>2.8636125999717299</v>
      </c>
      <c r="R1308">
        <v>-3.4129853910392798E-3</v>
      </c>
      <c r="S1308">
        <v>405</v>
      </c>
      <c r="T1308" t="s">
        <v>60</v>
      </c>
      <c r="U1308" t="s">
        <v>61</v>
      </c>
      <c r="V1308">
        <v>255</v>
      </c>
      <c r="W1308">
        <v>0</v>
      </c>
      <c r="X1308" t="s">
        <v>62</v>
      </c>
      <c r="Y1308">
        <v>6</v>
      </c>
      <c r="Z1308">
        <v>203</v>
      </c>
      <c r="AA1308">
        <v>3</v>
      </c>
      <c r="AB1308" t="s">
        <v>63</v>
      </c>
      <c r="AD1308">
        <v>1205.8711579666599</v>
      </c>
      <c r="AE1308">
        <v>3</v>
      </c>
      <c r="AF1308" t="s">
        <v>64</v>
      </c>
      <c r="AG1308">
        <v>0</v>
      </c>
      <c r="AJ1308">
        <v>1466850.78792352</v>
      </c>
      <c r="AK1308">
        <v>1439864.7284627319</v>
      </c>
      <c r="AL1308">
        <v>-0.11898566882382852</v>
      </c>
      <c r="AM1308">
        <v>9.6942179196681799E-3</v>
      </c>
      <c r="AN1308">
        <v>9.90687379496865E-3</v>
      </c>
      <c r="AO1308">
        <v>-0.22201137604311971</v>
      </c>
      <c r="AP1308">
        <v>1.11899778773714</v>
      </c>
      <c r="AQ1308">
        <v>1.1268330176352601</v>
      </c>
      <c r="AR1308">
        <v>-4.0296223527762305E-2</v>
      </c>
      <c r="AS1308">
        <v>9.6578168552826603E-3</v>
      </c>
      <c r="AT1308">
        <v>9.8522400002140718E-3</v>
      </c>
      <c r="AU1308">
        <v>-0.21041243803619955</v>
      </c>
    </row>
    <row r="1309" spans="1:47" x14ac:dyDescent="0.25">
      <c r="A1309" t="s">
        <v>58</v>
      </c>
      <c r="B1309">
        <v>7</v>
      </c>
      <c r="C1309">
        <v>162</v>
      </c>
      <c r="D1309" t="s">
        <v>1353</v>
      </c>
      <c r="E1309">
        <v>1018.8833333333333</v>
      </c>
      <c r="F1309">
        <v>1538244.0838035201</v>
      </c>
      <c r="G1309">
        <v>9.6089891651647899E-3</v>
      </c>
      <c r="H1309">
        <v>1.09795386768554</v>
      </c>
      <c r="I1309">
        <v>9.5715392828790401E-3</v>
      </c>
      <c r="J1309">
        <v>0.393887870192075</v>
      </c>
      <c r="K1309">
        <v>0</v>
      </c>
      <c r="L1309">
        <v>576</v>
      </c>
      <c r="M1309">
        <v>776</v>
      </c>
      <c r="N1309">
        <v>38.1</v>
      </c>
      <c r="O1309">
        <v>10.036696535158701</v>
      </c>
      <c r="P1309">
        <v>392.70672532056699</v>
      </c>
      <c r="Q1309">
        <v>2.84849097351491</v>
      </c>
      <c r="R1309">
        <v>-3.3725584330923201E-3</v>
      </c>
      <c r="S1309">
        <v>405</v>
      </c>
      <c r="T1309" t="s">
        <v>60</v>
      </c>
      <c r="U1309" t="s">
        <v>61</v>
      </c>
      <c r="V1309">
        <v>255</v>
      </c>
      <c r="W1309">
        <v>0</v>
      </c>
      <c r="X1309" t="s">
        <v>62</v>
      </c>
      <c r="Y1309">
        <v>6</v>
      </c>
      <c r="Z1309">
        <v>203</v>
      </c>
      <c r="AA1309">
        <v>3</v>
      </c>
      <c r="AB1309" t="s">
        <v>63</v>
      </c>
      <c r="AD1309">
        <v>1205.8711579666599</v>
      </c>
      <c r="AE1309">
        <v>3</v>
      </c>
      <c r="AF1309" t="s">
        <v>64</v>
      </c>
      <c r="AG1309">
        <v>0</v>
      </c>
      <c r="AJ1309">
        <v>1447686.3674114</v>
      </c>
      <c r="AK1309">
        <v>1425240.2518830718</v>
      </c>
      <c r="AL1309">
        <v>-0.11026093248821195</v>
      </c>
      <c r="AM1309">
        <v>9.6942179196681799E-3</v>
      </c>
      <c r="AN1309">
        <v>9.7505259195840716E-3</v>
      </c>
      <c r="AO1309">
        <v>-0.24075505099339203</v>
      </c>
      <c r="AP1309">
        <v>1.11899778773714</v>
      </c>
      <c r="AQ1309">
        <v>1.124926270998192</v>
      </c>
      <c r="AR1309">
        <v>-2.621037947316826E-2</v>
      </c>
      <c r="AS1309">
        <v>9.6578168552826603E-3</v>
      </c>
      <c r="AT1309">
        <v>9.7040093556826131E-3</v>
      </c>
      <c r="AU1309">
        <v>-0.22915101667642096</v>
      </c>
    </row>
    <row r="1310" spans="1:47" x14ac:dyDescent="0.25">
      <c r="A1310" t="s">
        <v>58</v>
      </c>
      <c r="B1310">
        <v>7</v>
      </c>
      <c r="C1310">
        <v>163</v>
      </c>
      <c r="D1310" t="s">
        <v>1354</v>
      </c>
      <c r="E1310">
        <v>1025.95</v>
      </c>
      <c r="F1310">
        <v>1349665.2377313699</v>
      </c>
      <c r="G1310">
        <v>9.9732901186994107E-3</v>
      </c>
      <c r="H1310">
        <v>1.1492740834127899</v>
      </c>
      <c r="I1310">
        <v>9.8861781279484008E-3</v>
      </c>
      <c r="J1310">
        <v>0.37873115375014799</v>
      </c>
      <c r="K1310">
        <v>0</v>
      </c>
      <c r="L1310">
        <v>576</v>
      </c>
      <c r="M1310">
        <v>776</v>
      </c>
      <c r="N1310">
        <v>36.4</v>
      </c>
      <c r="O1310">
        <v>10.193956501299001</v>
      </c>
      <c r="P1310">
        <v>386.17580621768798</v>
      </c>
      <c r="Q1310">
        <v>2.8111693917004899</v>
      </c>
      <c r="R1310">
        <v>-3.4708687621218199E-3</v>
      </c>
      <c r="S1310">
        <v>405</v>
      </c>
      <c r="T1310" t="s">
        <v>60</v>
      </c>
      <c r="U1310" t="s">
        <v>61</v>
      </c>
      <c r="V1310">
        <v>255</v>
      </c>
      <c r="W1310">
        <v>0</v>
      </c>
      <c r="X1310" t="s">
        <v>62</v>
      </c>
      <c r="Y1310">
        <v>6</v>
      </c>
      <c r="Z1310">
        <v>203</v>
      </c>
      <c r="AA1310">
        <v>3</v>
      </c>
      <c r="AB1310" t="s">
        <v>63</v>
      </c>
      <c r="AD1310">
        <v>1205.8711579666599</v>
      </c>
      <c r="AE1310">
        <v>3</v>
      </c>
      <c r="AF1310" t="s">
        <v>64</v>
      </c>
      <c r="AG1310">
        <v>0</v>
      </c>
      <c r="AJ1310">
        <v>1381988.8683345199</v>
      </c>
      <c r="AK1310">
        <v>1412100.7520676958</v>
      </c>
      <c r="AL1310">
        <v>-0.35418477352821509</v>
      </c>
      <c r="AM1310">
        <v>9.6089891651647899E-3</v>
      </c>
      <c r="AN1310">
        <v>9.606196455506354E-3</v>
      </c>
      <c r="AO1310">
        <v>-0.13118961792503606</v>
      </c>
      <c r="AP1310">
        <v>1.1274715898538801</v>
      </c>
      <c r="AQ1310">
        <v>1.1240820690071842</v>
      </c>
      <c r="AR1310">
        <v>4.5945761043383389E-2</v>
      </c>
      <c r="AS1310">
        <v>9.5715392828790401E-3</v>
      </c>
      <c r="AT1310">
        <v>9.5673437650871714E-3</v>
      </c>
      <c r="AU1310">
        <v>-0.12509902901953932</v>
      </c>
    </row>
    <row r="1311" spans="1:47" x14ac:dyDescent="0.25">
      <c r="A1311" t="s">
        <v>58</v>
      </c>
      <c r="B1311">
        <v>7</v>
      </c>
      <c r="C1311">
        <v>164</v>
      </c>
      <c r="D1311" t="s">
        <v>1355</v>
      </c>
      <c r="E1311">
        <v>1032.8666666666666</v>
      </c>
      <c r="F1311">
        <v>1381988.8683345199</v>
      </c>
      <c r="G1311">
        <v>9.5154266978068197E-3</v>
      </c>
      <c r="H1311">
        <v>1.1274715898538801</v>
      </c>
      <c r="I1311">
        <v>9.4702278589575903E-3</v>
      </c>
      <c r="J1311">
        <v>0.354706325489278</v>
      </c>
      <c r="K1311">
        <v>0</v>
      </c>
      <c r="L1311">
        <v>576</v>
      </c>
      <c r="M1311">
        <v>768</v>
      </c>
      <c r="N1311">
        <v>38.4</v>
      </c>
      <c r="O1311">
        <v>9.9012456172953893</v>
      </c>
      <c r="P1311">
        <v>391.578518045294</v>
      </c>
      <c r="Q1311">
        <v>2.8672681282893699</v>
      </c>
      <c r="R1311">
        <v>-3.4296225521213298E-3</v>
      </c>
      <c r="S1311">
        <v>405</v>
      </c>
      <c r="T1311" t="s">
        <v>60</v>
      </c>
      <c r="U1311" t="s">
        <v>61</v>
      </c>
      <c r="V1311">
        <v>255</v>
      </c>
      <c r="W1311">
        <v>0</v>
      </c>
      <c r="X1311" t="s">
        <v>62</v>
      </c>
      <c r="Y1311">
        <v>6</v>
      </c>
      <c r="Z1311">
        <v>203</v>
      </c>
      <c r="AA1311">
        <v>3</v>
      </c>
      <c r="AB1311" t="s">
        <v>63</v>
      </c>
      <c r="AD1311">
        <v>1205.8711579666599</v>
      </c>
      <c r="AE1311">
        <v>3</v>
      </c>
      <c r="AF1311" t="s">
        <v>64</v>
      </c>
      <c r="AG1311">
        <v>0</v>
      </c>
      <c r="AJ1311">
        <v>1381988.8683345199</v>
      </c>
      <c r="AK1311">
        <v>1354246.4694877779</v>
      </c>
      <c r="AL1311">
        <v>-0.67101409586199678</v>
      </c>
      <c r="AM1311">
        <v>9.5181305752238005E-3</v>
      </c>
      <c r="AN1311">
        <v>9.5709789866174778E-3</v>
      </c>
      <c r="AO1311">
        <v>-3.9257343636652911E-2</v>
      </c>
      <c r="AP1311">
        <v>1.1274715898538801</v>
      </c>
      <c r="AQ1311">
        <v>1.1330763398363122</v>
      </c>
      <c r="AR1311">
        <v>0.16637005718132672</v>
      </c>
      <c r="AS1311">
        <v>9.4793179730338992E-3</v>
      </c>
      <c r="AT1311">
        <v>9.5316439886374178E-3</v>
      </c>
      <c r="AU1311">
        <v>-4.9841284470144936E-2</v>
      </c>
    </row>
    <row r="1312" spans="1:47" x14ac:dyDescent="0.25">
      <c r="A1312" t="s">
        <v>58</v>
      </c>
      <c r="B1312">
        <v>7</v>
      </c>
      <c r="C1312">
        <v>165</v>
      </c>
      <c r="D1312" t="s">
        <v>1356</v>
      </c>
      <c r="E1312">
        <v>1039.7333333333333</v>
      </c>
      <c r="F1312">
        <v>1420646.00731215</v>
      </c>
      <c r="G1312">
        <v>9.5181305752238005E-3</v>
      </c>
      <c r="H1312">
        <v>1.1191392126387401</v>
      </c>
      <c r="I1312">
        <v>9.4793179730338992E-3</v>
      </c>
      <c r="J1312">
        <v>0.33098832863595401</v>
      </c>
      <c r="K1312">
        <v>0</v>
      </c>
      <c r="L1312">
        <v>576</v>
      </c>
      <c r="M1312">
        <v>776</v>
      </c>
      <c r="N1312">
        <v>36.6</v>
      </c>
      <c r="O1312">
        <v>9.9347513725735794</v>
      </c>
      <c r="P1312">
        <v>392.49613510577001</v>
      </c>
      <c r="Q1312">
        <v>2.8435015179384999</v>
      </c>
      <c r="R1312">
        <v>-3.41355310342194E-3</v>
      </c>
      <c r="S1312">
        <v>405</v>
      </c>
      <c r="T1312" t="s">
        <v>60</v>
      </c>
      <c r="U1312" t="s">
        <v>61</v>
      </c>
      <c r="V1312">
        <v>255</v>
      </c>
      <c r="W1312">
        <v>0</v>
      </c>
      <c r="X1312" t="s">
        <v>62</v>
      </c>
      <c r="Y1312">
        <v>6</v>
      </c>
      <c r="Z1312">
        <v>203</v>
      </c>
      <c r="AA1312">
        <v>3</v>
      </c>
      <c r="AB1312" t="s">
        <v>63</v>
      </c>
      <c r="AD1312">
        <v>1205.8711579666599</v>
      </c>
      <c r="AE1312">
        <v>3</v>
      </c>
      <c r="AF1312" t="s">
        <v>64</v>
      </c>
      <c r="AG1312">
        <v>0</v>
      </c>
      <c r="AJ1312">
        <v>1381988.8683345199</v>
      </c>
      <c r="AK1312">
        <v>1296037.0774398441</v>
      </c>
      <c r="AL1312">
        <v>-0.59202572088126049</v>
      </c>
      <c r="AM1312">
        <v>9.5154266978068197E-3</v>
      </c>
      <c r="AN1312">
        <v>9.5391761210545933E-3</v>
      </c>
      <c r="AO1312">
        <v>-3.6043257896642041E-2</v>
      </c>
      <c r="AP1312">
        <v>1.1274715898538801</v>
      </c>
      <c r="AQ1312">
        <v>1.1482370767371</v>
      </c>
      <c r="AR1312">
        <v>0.19381317679828541</v>
      </c>
      <c r="AS1312">
        <v>9.4702278589575903E-3</v>
      </c>
      <c r="AT1312">
        <v>9.4882589360341593E-3</v>
      </c>
      <c r="AU1312">
        <v>-5.3996680982230566E-2</v>
      </c>
    </row>
    <row r="1313" spans="1:47" x14ac:dyDescent="0.25">
      <c r="A1313" t="s">
        <v>58</v>
      </c>
      <c r="B1313">
        <v>7</v>
      </c>
      <c r="C1313">
        <v>166</v>
      </c>
      <c r="D1313" t="s">
        <v>1357</v>
      </c>
      <c r="E1313">
        <v>1046.8333333333333</v>
      </c>
      <c r="F1313">
        <v>1177579.3750239301</v>
      </c>
      <c r="G1313">
        <v>9.1257546629823199E-3</v>
      </c>
      <c r="H1313">
        <v>1.16396914188278</v>
      </c>
      <c r="I1313">
        <v>9.0934585910794896E-3</v>
      </c>
      <c r="J1313">
        <v>0.29910359584096202</v>
      </c>
      <c r="K1313">
        <v>0</v>
      </c>
      <c r="L1313">
        <v>576</v>
      </c>
      <c r="M1313">
        <v>768</v>
      </c>
      <c r="N1313">
        <v>38.450000000000003</v>
      </c>
      <c r="O1313">
        <v>9.55487466222006</v>
      </c>
      <c r="P1313">
        <v>393.52762981824498</v>
      </c>
      <c r="Q1313">
        <v>2.8724335487381998</v>
      </c>
      <c r="R1313">
        <v>-3.5006716535593198E-3</v>
      </c>
      <c r="S1313">
        <v>405</v>
      </c>
      <c r="T1313" t="s">
        <v>60</v>
      </c>
      <c r="U1313" t="s">
        <v>61</v>
      </c>
      <c r="V1313">
        <v>255</v>
      </c>
      <c r="W1313">
        <v>0</v>
      </c>
      <c r="X1313" t="s">
        <v>62</v>
      </c>
      <c r="Y1313">
        <v>6</v>
      </c>
      <c r="Z1313">
        <v>203</v>
      </c>
      <c r="AA1313">
        <v>3</v>
      </c>
      <c r="AB1313" t="s">
        <v>63</v>
      </c>
      <c r="AD1313">
        <v>1205.8711579666599</v>
      </c>
      <c r="AE1313">
        <v>3</v>
      </c>
      <c r="AF1313" t="s">
        <v>64</v>
      </c>
      <c r="AG1313">
        <v>0</v>
      </c>
      <c r="AJ1313">
        <v>1177579.3750239301</v>
      </c>
      <c r="AK1313">
        <v>1250967.1852072859</v>
      </c>
      <c r="AL1313">
        <v>-0.42635157654880812</v>
      </c>
      <c r="AM1313">
        <v>9.5181305752238005E-3</v>
      </c>
      <c r="AN1313">
        <v>9.5262201491139453E-3</v>
      </c>
      <c r="AO1313">
        <v>-3.4664933603787427E-3</v>
      </c>
      <c r="AP1313">
        <v>1.16396914188278</v>
      </c>
      <c r="AQ1313">
        <v>1.16170305321454</v>
      </c>
      <c r="AR1313">
        <v>0.12928008329094148</v>
      </c>
      <c r="AS1313">
        <v>9.4793179730338992E-3</v>
      </c>
      <c r="AT1313">
        <v>9.4656383082483437E-3</v>
      </c>
      <c r="AU1313">
        <v>-1.7587156417441956E-2</v>
      </c>
    </row>
    <row r="1314" spans="1:47" x14ac:dyDescent="0.25">
      <c r="A1314" t="s">
        <v>58</v>
      </c>
      <c r="B1314">
        <v>7</v>
      </c>
      <c r="C1314">
        <v>167</v>
      </c>
      <c r="D1314" t="s">
        <v>1358</v>
      </c>
      <c r="E1314">
        <v>1053.7166666666667</v>
      </c>
      <c r="F1314">
        <v>1156639.40717173</v>
      </c>
      <c r="G1314">
        <v>9.8827649119741894E-3</v>
      </c>
      <c r="H1314">
        <v>1.19480147224108</v>
      </c>
      <c r="I1314">
        <v>9.8003367612670804E-3</v>
      </c>
      <c r="J1314">
        <v>0.27783762408135398</v>
      </c>
      <c r="K1314">
        <v>0</v>
      </c>
      <c r="L1314">
        <v>576</v>
      </c>
      <c r="M1314">
        <v>776</v>
      </c>
      <c r="N1314">
        <v>36.9</v>
      </c>
      <c r="O1314">
        <v>10.118974746510601</v>
      </c>
      <c r="P1314">
        <v>386.68416304940399</v>
      </c>
      <c r="Q1314">
        <v>2.8061685835516501</v>
      </c>
      <c r="R1314">
        <v>-3.5587752176602198E-3</v>
      </c>
      <c r="S1314">
        <v>405</v>
      </c>
      <c r="T1314" t="s">
        <v>60</v>
      </c>
      <c r="U1314" t="s">
        <v>61</v>
      </c>
      <c r="V1314">
        <v>255</v>
      </c>
      <c r="W1314">
        <v>0</v>
      </c>
      <c r="X1314" t="s">
        <v>62</v>
      </c>
      <c r="Y1314">
        <v>6</v>
      </c>
      <c r="Z1314">
        <v>203</v>
      </c>
      <c r="AA1314">
        <v>3</v>
      </c>
      <c r="AB1314" t="s">
        <v>63</v>
      </c>
      <c r="AD1314">
        <v>1205.8711579666599</v>
      </c>
      <c r="AE1314">
        <v>3</v>
      </c>
      <c r="AF1314" t="s">
        <v>64</v>
      </c>
      <c r="AG1314">
        <v>0</v>
      </c>
      <c r="AJ1314">
        <v>1156639.40717173</v>
      </c>
      <c r="AK1314">
        <v>1218111.2007133481</v>
      </c>
      <c r="AL1314">
        <v>-0.41812035699163541</v>
      </c>
      <c r="AM1314">
        <v>9.5352035918537595E-3</v>
      </c>
      <c r="AN1314">
        <v>9.5314358951614966E-3</v>
      </c>
      <c r="AO1314">
        <v>2.8989586433032132E-2</v>
      </c>
      <c r="AP1314">
        <v>1.19480147224108</v>
      </c>
      <c r="AQ1314">
        <v>1.1697199521715682</v>
      </c>
      <c r="AR1314">
        <v>9.9345657482066432E-2</v>
      </c>
      <c r="AS1314">
        <v>9.4408915922663608E-3</v>
      </c>
      <c r="AT1314">
        <v>9.461461942431559E-3</v>
      </c>
      <c r="AU1314">
        <v>1.4708954526483516E-2</v>
      </c>
    </row>
    <row r="1315" spans="1:47" x14ac:dyDescent="0.25">
      <c r="A1315" t="s">
        <v>58</v>
      </c>
      <c r="B1315">
        <v>7</v>
      </c>
      <c r="C1315">
        <v>168</v>
      </c>
      <c r="D1315" t="s">
        <v>1359</v>
      </c>
      <c r="E1315">
        <v>1060.6833333333334</v>
      </c>
      <c r="F1315">
        <v>1022012.56191444</v>
      </c>
      <c r="G1315">
        <v>9.5352035918537595E-3</v>
      </c>
      <c r="H1315">
        <v>1.2228852114795199</v>
      </c>
      <c r="I1315">
        <v>9.4408915922663608E-3</v>
      </c>
      <c r="J1315">
        <v>0.25590505151203002</v>
      </c>
      <c r="K1315">
        <v>0</v>
      </c>
      <c r="L1315">
        <v>576</v>
      </c>
      <c r="M1315">
        <v>776</v>
      </c>
      <c r="N1315">
        <v>38.35</v>
      </c>
      <c r="O1315">
        <v>9.7019824472404501</v>
      </c>
      <c r="P1315">
        <v>384.87570964634102</v>
      </c>
      <c r="Q1315">
        <v>2.8037391330548598</v>
      </c>
      <c r="R1315">
        <v>-3.61354464409663E-3</v>
      </c>
      <c r="S1315">
        <v>405</v>
      </c>
      <c r="T1315" t="s">
        <v>60</v>
      </c>
      <c r="U1315" t="s">
        <v>61</v>
      </c>
      <c r="V1315">
        <v>255</v>
      </c>
      <c r="W1315">
        <v>0</v>
      </c>
      <c r="X1315" t="s">
        <v>62</v>
      </c>
      <c r="Y1315">
        <v>6</v>
      </c>
      <c r="Z1315">
        <v>203</v>
      </c>
      <c r="AA1315">
        <v>3</v>
      </c>
      <c r="AB1315" t="s">
        <v>63</v>
      </c>
      <c r="AD1315">
        <v>1205.8711579666599</v>
      </c>
      <c r="AE1315">
        <v>3</v>
      </c>
      <c r="AF1315" t="s">
        <v>64</v>
      </c>
      <c r="AG1315">
        <v>0</v>
      </c>
      <c r="AJ1315">
        <v>1156639.40717173</v>
      </c>
      <c r="AK1315">
        <v>1185255.2162194101</v>
      </c>
      <c r="AL1315">
        <v>-0.16155668836900142</v>
      </c>
      <c r="AM1315">
        <v>9.5442093054615498E-3</v>
      </c>
      <c r="AN1315">
        <v>9.5371924166924426E-3</v>
      </c>
      <c r="AO1315">
        <v>-9.9376567485506051E-2</v>
      </c>
      <c r="AP1315">
        <v>1.19480147224108</v>
      </c>
      <c r="AQ1315">
        <v>1.1769816658200221</v>
      </c>
      <c r="AR1315">
        <v>3.4521372609319832E-2</v>
      </c>
      <c r="AS1315">
        <v>9.4584361439499706E-3</v>
      </c>
      <c r="AT1315">
        <v>9.4591035994300351E-3</v>
      </c>
      <c r="AU1315">
        <v>-0.10729505584725414</v>
      </c>
    </row>
    <row r="1316" spans="1:47" x14ac:dyDescent="0.25">
      <c r="A1316" t="s">
        <v>58</v>
      </c>
      <c r="B1316">
        <v>7</v>
      </c>
      <c r="C1316">
        <v>169</v>
      </c>
      <c r="D1316" t="s">
        <v>1360</v>
      </c>
      <c r="E1316">
        <v>1067.5166666666667</v>
      </c>
      <c r="F1316">
        <v>1217708.9458648299</v>
      </c>
      <c r="G1316">
        <v>9.5442093054615498E-3</v>
      </c>
      <c r="H1316">
        <v>1.1675560846390201</v>
      </c>
      <c r="I1316">
        <v>9.4584361439499706E-3</v>
      </c>
      <c r="J1316">
        <v>0.235006812265939</v>
      </c>
      <c r="K1316">
        <v>0</v>
      </c>
      <c r="L1316">
        <v>576</v>
      </c>
      <c r="M1316">
        <v>776</v>
      </c>
      <c r="N1316">
        <v>37.65</v>
      </c>
      <c r="O1316">
        <v>9.7481985609804305</v>
      </c>
      <c r="P1316">
        <v>385.965057066881</v>
      </c>
      <c r="Q1316">
        <v>2.78514361943903</v>
      </c>
      <c r="R1316">
        <v>-3.5068554299272198E-3</v>
      </c>
      <c r="S1316">
        <v>405</v>
      </c>
      <c r="T1316" t="s">
        <v>60</v>
      </c>
      <c r="U1316" t="s">
        <v>61</v>
      </c>
      <c r="V1316">
        <v>255</v>
      </c>
      <c r="W1316">
        <v>0</v>
      </c>
      <c r="X1316" t="s">
        <v>62</v>
      </c>
      <c r="Y1316">
        <v>6</v>
      </c>
      <c r="Z1316">
        <v>203</v>
      </c>
      <c r="AA1316">
        <v>3</v>
      </c>
      <c r="AB1316" t="s">
        <v>63</v>
      </c>
      <c r="AD1316">
        <v>1205.8711579666599</v>
      </c>
      <c r="AE1316">
        <v>3</v>
      </c>
      <c r="AF1316" t="s">
        <v>64</v>
      </c>
      <c r="AG1316">
        <v>0</v>
      </c>
      <c r="AJ1316">
        <v>1217708.9458648299</v>
      </c>
      <c r="AK1316">
        <v>1191037.241957606</v>
      </c>
      <c r="AL1316">
        <v>8.9390816517575911E-2</v>
      </c>
      <c r="AM1316">
        <v>9.5442093054615498E-3</v>
      </c>
      <c r="AN1316">
        <v>9.3987202319090555E-3</v>
      </c>
      <c r="AO1316">
        <v>-0.23674492000476338</v>
      </c>
      <c r="AP1316">
        <v>1.1675560846390201</v>
      </c>
      <c r="AQ1316">
        <v>1.1744793278655761</v>
      </c>
      <c r="AR1316">
        <v>-7.860752743833703E-2</v>
      </c>
      <c r="AS1316">
        <v>9.4584361439499706E-3</v>
      </c>
      <c r="AT1316">
        <v>9.3210283211653637E-3</v>
      </c>
      <c r="AU1316">
        <v>-0.22804451673804457</v>
      </c>
    </row>
    <row r="1317" spans="1:47" x14ac:dyDescent="0.25">
      <c r="A1317" t="s">
        <v>58</v>
      </c>
      <c r="B1317">
        <v>7</v>
      </c>
      <c r="C1317">
        <v>170</v>
      </c>
      <c r="D1317" t="s">
        <v>1361</v>
      </c>
      <c r="E1317">
        <v>1074.3666666666666</v>
      </c>
      <c r="F1317">
        <v>1240157.4985612701</v>
      </c>
      <c r="G1317">
        <v>9.6031844775719306E-3</v>
      </c>
      <c r="H1317">
        <v>1.16378015809615</v>
      </c>
      <c r="I1317">
        <v>9.5158556294402605E-3</v>
      </c>
      <c r="J1317">
        <v>0.21116328037374599</v>
      </c>
      <c r="K1317">
        <v>0</v>
      </c>
      <c r="L1317">
        <v>576</v>
      </c>
      <c r="M1317">
        <v>776</v>
      </c>
      <c r="N1317">
        <v>36.549999999999997</v>
      </c>
      <c r="O1317">
        <v>9.8035946723978196</v>
      </c>
      <c r="P1317">
        <v>385.83655730185097</v>
      </c>
      <c r="Q1317">
        <v>2.8044259636859499</v>
      </c>
      <c r="R1317">
        <v>-3.4994725120191901E-3</v>
      </c>
      <c r="S1317">
        <v>405</v>
      </c>
      <c r="T1317" t="s">
        <v>60</v>
      </c>
      <c r="U1317" t="s">
        <v>61</v>
      </c>
      <c r="V1317">
        <v>255</v>
      </c>
      <c r="W1317">
        <v>0</v>
      </c>
      <c r="X1317" t="s">
        <v>62</v>
      </c>
      <c r="Y1317">
        <v>6</v>
      </c>
      <c r="Z1317">
        <v>203</v>
      </c>
      <c r="AA1317">
        <v>3</v>
      </c>
      <c r="AB1317" t="s">
        <v>63</v>
      </c>
      <c r="AD1317">
        <v>1205.8711579666599</v>
      </c>
      <c r="AE1317">
        <v>3</v>
      </c>
      <c r="AF1317" t="s">
        <v>64</v>
      </c>
      <c r="AG1317">
        <v>0</v>
      </c>
      <c r="AJ1317">
        <v>1217708.9458648299</v>
      </c>
      <c r="AK1317">
        <v>1194457.733918706</v>
      </c>
      <c r="AL1317">
        <v>0.10048942711736403</v>
      </c>
      <c r="AM1317">
        <v>9.5442093054615498E-3</v>
      </c>
      <c r="AN1317">
        <v>9.2568334437996783E-3</v>
      </c>
      <c r="AO1317">
        <v>-0.22352950887405185</v>
      </c>
      <c r="AP1317">
        <v>1.16378015809615</v>
      </c>
      <c r="AQ1317">
        <v>1.16581052383947</v>
      </c>
      <c r="AR1317">
        <v>-0.12914308069409014</v>
      </c>
      <c r="AS1317">
        <v>9.4584361439499706E-3</v>
      </c>
      <c r="AT1317">
        <v>9.190638319054199E-3</v>
      </c>
      <c r="AU1317">
        <v>-0.20672543832331114</v>
      </c>
    </row>
    <row r="1318" spans="1:47" x14ac:dyDescent="0.25">
      <c r="A1318" t="s">
        <v>58</v>
      </c>
      <c r="B1318">
        <v>7</v>
      </c>
      <c r="C1318">
        <v>171</v>
      </c>
      <c r="D1318" t="s">
        <v>1362</v>
      </c>
      <c r="E1318">
        <v>1081.2333333333333</v>
      </c>
      <c r="F1318">
        <v>1173741.8669772299</v>
      </c>
      <c r="G1318">
        <v>8.7384534014418799E-3</v>
      </c>
      <c r="H1318">
        <v>1.1514574521105501</v>
      </c>
      <c r="I1318">
        <v>8.7135101751994303E-3</v>
      </c>
      <c r="J1318">
        <v>0.181193256699305</v>
      </c>
      <c r="K1318">
        <v>0</v>
      </c>
      <c r="L1318">
        <v>576</v>
      </c>
      <c r="M1318">
        <v>776</v>
      </c>
      <c r="N1318">
        <v>38.299999999999997</v>
      </c>
      <c r="O1318">
        <v>9.1854127038389493</v>
      </c>
      <c r="P1318">
        <v>394.77686686601999</v>
      </c>
      <c r="Q1318">
        <v>2.8516242835014598</v>
      </c>
      <c r="R1318">
        <v>-3.47721108707193E-3</v>
      </c>
      <c r="S1318">
        <v>405</v>
      </c>
      <c r="T1318" t="s">
        <v>60</v>
      </c>
      <c r="U1318" t="s">
        <v>61</v>
      </c>
      <c r="V1318">
        <v>255</v>
      </c>
      <c r="W1318">
        <v>0</v>
      </c>
      <c r="X1318" t="s">
        <v>62</v>
      </c>
      <c r="Y1318">
        <v>6</v>
      </c>
      <c r="Z1318">
        <v>203</v>
      </c>
      <c r="AA1318">
        <v>3</v>
      </c>
      <c r="AB1318" t="s">
        <v>63</v>
      </c>
      <c r="AD1318">
        <v>1205.8711579666599</v>
      </c>
      <c r="AE1318">
        <v>3</v>
      </c>
      <c r="AF1318" t="s">
        <v>64</v>
      </c>
      <c r="AG1318">
        <v>0</v>
      </c>
      <c r="AJ1318">
        <v>1206489.50371491</v>
      </c>
      <c r="AK1318">
        <v>1204427.7532273419</v>
      </c>
      <c r="AL1318">
        <v>2.1050569063411134E-3</v>
      </c>
      <c r="AM1318">
        <v>8.8257696513068702E-3</v>
      </c>
      <c r="AN1318">
        <v>9.1131455129687435E-3</v>
      </c>
      <c r="AO1318">
        <v>-0.2424628583535095</v>
      </c>
      <c r="AP1318">
        <v>1.1514574521105501</v>
      </c>
      <c r="AQ1318">
        <v>1.1560556074397321</v>
      </c>
      <c r="AR1318">
        <v>-8.0421860984557211E-2</v>
      </c>
      <c r="AS1318">
        <v>8.7889415817105406E-3</v>
      </c>
      <c r="AT1318">
        <v>9.056739406606314E-3</v>
      </c>
      <c r="AU1318">
        <v>-0.22862156247940507</v>
      </c>
    </row>
    <row r="1319" spans="1:47" x14ac:dyDescent="0.25">
      <c r="A1319" t="s">
        <v>58</v>
      </c>
      <c r="B1319">
        <v>7</v>
      </c>
      <c r="C1319">
        <v>172</v>
      </c>
      <c r="D1319" t="s">
        <v>1363</v>
      </c>
      <c r="E1319">
        <v>1088.05</v>
      </c>
      <c r="F1319">
        <v>1206489.50371491</v>
      </c>
      <c r="G1319">
        <v>8.8257696513068702E-3</v>
      </c>
      <c r="H1319">
        <v>1.14602689024239</v>
      </c>
      <c r="I1319">
        <v>8.7889415817105406E-3</v>
      </c>
      <c r="J1319">
        <v>0.146778089952145</v>
      </c>
      <c r="K1319">
        <v>0</v>
      </c>
      <c r="L1319">
        <v>576</v>
      </c>
      <c r="M1319">
        <v>776</v>
      </c>
      <c r="N1319">
        <v>36.65</v>
      </c>
      <c r="O1319">
        <v>9.2167176516907006</v>
      </c>
      <c r="P1319">
        <v>392.726751257974</v>
      </c>
      <c r="Q1319">
        <v>2.84095854171755</v>
      </c>
      <c r="R1319">
        <v>-3.4665838036409199E-3</v>
      </c>
      <c r="S1319">
        <v>405</v>
      </c>
      <c r="T1319" t="s">
        <v>60</v>
      </c>
      <c r="U1319" t="s">
        <v>61</v>
      </c>
      <c r="V1319">
        <v>255</v>
      </c>
      <c r="W1319">
        <v>0</v>
      </c>
      <c r="X1319" t="s">
        <v>62</v>
      </c>
      <c r="Y1319">
        <v>6</v>
      </c>
      <c r="Z1319">
        <v>203</v>
      </c>
      <c r="AA1319">
        <v>3</v>
      </c>
      <c r="AB1319" t="s">
        <v>63</v>
      </c>
      <c r="AD1319">
        <v>1205.8711579666599</v>
      </c>
      <c r="AE1319">
        <v>3</v>
      </c>
      <c r="AF1319" t="s">
        <v>64</v>
      </c>
      <c r="AG1319">
        <v>0</v>
      </c>
      <c r="AJ1319">
        <v>1173741.8669772299</v>
      </c>
      <c r="AK1319">
        <v>1193714.3394446399</v>
      </c>
      <c r="AL1319">
        <v>-0.13635660893459378</v>
      </c>
      <c r="AM1319">
        <v>8.8257696513068702E-3</v>
      </c>
      <c r="AN1319">
        <v>8.9534568714423526E-3</v>
      </c>
      <c r="AO1319">
        <v>-0.28455453050388518</v>
      </c>
      <c r="AP1319">
        <v>1.1514574521105501</v>
      </c>
      <c r="AQ1319">
        <v>1.1533492324328383</v>
      </c>
      <c r="AR1319">
        <v>-2.8819302490808833E-2</v>
      </c>
      <c r="AS1319">
        <v>8.7889415817105406E-3</v>
      </c>
      <c r="AT1319">
        <v>8.9065419231091156E-3</v>
      </c>
      <c r="AU1319">
        <v>-0.26960391096559289</v>
      </c>
    </row>
    <row r="1320" spans="1:47" x14ac:dyDescent="0.25">
      <c r="A1320" t="s">
        <v>58</v>
      </c>
      <c r="B1320">
        <v>7</v>
      </c>
      <c r="C1320">
        <v>173</v>
      </c>
      <c r="D1320" t="s">
        <v>1364</v>
      </c>
      <c r="E1320">
        <v>1094.8833333333332</v>
      </c>
      <c r="F1320">
        <v>970793.86835631996</v>
      </c>
      <c r="G1320">
        <v>9.1611273640122004E-3</v>
      </c>
      <c r="H1320">
        <v>1.22650564597853</v>
      </c>
      <c r="I1320">
        <v>9.0805651882342707E-3</v>
      </c>
      <c r="J1320">
        <v>0.114985994311983</v>
      </c>
      <c r="K1320">
        <v>0</v>
      </c>
      <c r="L1320">
        <v>576</v>
      </c>
      <c r="M1320">
        <v>776</v>
      </c>
      <c r="N1320">
        <v>38.4</v>
      </c>
      <c r="O1320">
        <v>9.3670611685821594</v>
      </c>
      <c r="P1320">
        <v>386.31773607565998</v>
      </c>
      <c r="Q1320">
        <v>2.7975917150920901</v>
      </c>
      <c r="R1320">
        <v>-3.6212164640373298E-3</v>
      </c>
      <c r="S1320">
        <v>405</v>
      </c>
      <c r="T1320" t="s">
        <v>60</v>
      </c>
      <c r="U1320" t="s">
        <v>61</v>
      </c>
      <c r="V1320">
        <v>255</v>
      </c>
      <c r="W1320">
        <v>0</v>
      </c>
      <c r="X1320" t="s">
        <v>62</v>
      </c>
      <c r="Y1320">
        <v>6</v>
      </c>
      <c r="Z1320">
        <v>203</v>
      </c>
      <c r="AA1320">
        <v>3</v>
      </c>
      <c r="AB1320" t="s">
        <v>63</v>
      </c>
      <c r="AD1320">
        <v>1205.8711579666599</v>
      </c>
      <c r="AE1320">
        <v>3</v>
      </c>
      <c r="AF1320" t="s">
        <v>64</v>
      </c>
      <c r="AG1320">
        <v>0</v>
      </c>
      <c r="AJ1320">
        <v>1206489.50371491</v>
      </c>
      <c r="AK1320">
        <v>1183000.925661938</v>
      </c>
      <c r="AL1320">
        <v>-0.21623115606054336</v>
      </c>
      <c r="AM1320">
        <v>8.8257696513068702E-3</v>
      </c>
      <c r="AN1320">
        <v>8.7924174842151492E-3</v>
      </c>
      <c r="AO1320">
        <v>-0.15417894897836987</v>
      </c>
      <c r="AP1320">
        <v>1.14602689024239</v>
      </c>
      <c r="AQ1320">
        <v>1.1513980427345183</v>
      </c>
      <c r="AR1320">
        <v>5.098739834133636E-3</v>
      </c>
      <c r="AS1320">
        <v>8.7889415817105406E-3</v>
      </c>
      <c r="AT1320">
        <v>8.7544034668290052E-3</v>
      </c>
      <c r="AU1320">
        <v>-0.14721584933130608</v>
      </c>
    </row>
    <row r="1321" spans="1:47" x14ac:dyDescent="0.25">
      <c r="A1321" t="s">
        <v>58</v>
      </c>
      <c r="B1321">
        <v>7</v>
      </c>
      <c r="C1321">
        <v>174</v>
      </c>
      <c r="D1321" t="s">
        <v>1365</v>
      </c>
      <c r="E1321">
        <v>1101.7333333333333</v>
      </c>
      <c r="F1321">
        <v>1223285.50901547</v>
      </c>
      <c r="G1321">
        <v>8.7457660978296093E-3</v>
      </c>
      <c r="H1321">
        <v>1.1389486916670299</v>
      </c>
      <c r="I1321">
        <v>8.7074487264639806E-3</v>
      </c>
      <c r="J1321">
        <v>9.1622330362072998E-2</v>
      </c>
      <c r="K1321">
        <v>0</v>
      </c>
      <c r="L1321">
        <v>576</v>
      </c>
      <c r="M1321">
        <v>776</v>
      </c>
      <c r="N1321">
        <v>37.549999999999997</v>
      </c>
      <c r="O1321">
        <v>9.1250795583740505</v>
      </c>
      <c r="P1321">
        <v>392.45385812679802</v>
      </c>
      <c r="Q1321">
        <v>2.8318878363578999</v>
      </c>
      <c r="R1321">
        <v>-3.4530659254912899E-3</v>
      </c>
      <c r="S1321">
        <v>405</v>
      </c>
      <c r="T1321" t="s">
        <v>60</v>
      </c>
      <c r="U1321" t="s">
        <v>61</v>
      </c>
      <c r="V1321">
        <v>255</v>
      </c>
      <c r="W1321">
        <v>0</v>
      </c>
      <c r="X1321" t="s">
        <v>62</v>
      </c>
      <c r="Y1321">
        <v>6</v>
      </c>
      <c r="Z1321">
        <v>203</v>
      </c>
      <c r="AA1321">
        <v>3</v>
      </c>
      <c r="AB1321" t="s">
        <v>63</v>
      </c>
      <c r="AD1321">
        <v>1205.8711579666599</v>
      </c>
      <c r="AE1321">
        <v>3</v>
      </c>
      <c r="AF1321" t="s">
        <v>64</v>
      </c>
      <c r="AG1321">
        <v>0</v>
      </c>
      <c r="AJ1321">
        <v>1164141.8769513201</v>
      </c>
      <c r="AK1321">
        <v>1156189.659994628</v>
      </c>
      <c r="AL1321">
        <v>-0.44574201360797849</v>
      </c>
      <c r="AM1321">
        <v>8.7457660978296093E-3</v>
      </c>
      <c r="AN1321">
        <v>8.7750660278188772E-3</v>
      </c>
      <c r="AO1321">
        <v>2.4244150826428338E-2</v>
      </c>
      <c r="AP1321">
        <v>1.1540242096045501</v>
      </c>
      <c r="AQ1321">
        <v>1.1557392794907042</v>
      </c>
      <c r="AR1321">
        <v>0.12525053125135199</v>
      </c>
      <c r="AS1321">
        <v>8.7074487264639806E-3</v>
      </c>
      <c r="AT1321">
        <v>8.7361639229967814E-3</v>
      </c>
      <c r="AU1321">
        <v>1.5398103694917125E-2</v>
      </c>
    </row>
    <row r="1322" spans="1:47" x14ac:dyDescent="0.25">
      <c r="A1322" t="s">
        <v>58</v>
      </c>
      <c r="B1322">
        <v>7</v>
      </c>
      <c r="C1322">
        <v>175</v>
      </c>
      <c r="D1322" t="s">
        <v>1366</v>
      </c>
      <c r="E1322">
        <v>1108.5833333333333</v>
      </c>
      <c r="F1322">
        <v>1164141.8769513201</v>
      </c>
      <c r="G1322">
        <v>8.7390123693255207E-3</v>
      </c>
      <c r="H1322">
        <v>1.1540242096045501</v>
      </c>
      <c r="I1322">
        <v>8.6977438625494199E-3</v>
      </c>
      <c r="J1322">
        <v>5.8357981525656501E-2</v>
      </c>
      <c r="K1322">
        <v>0</v>
      </c>
      <c r="L1322">
        <v>576</v>
      </c>
      <c r="M1322">
        <v>776</v>
      </c>
      <c r="N1322">
        <v>36.700000000000003</v>
      </c>
      <c r="O1322">
        <v>9.1034423366488593</v>
      </c>
      <c r="P1322">
        <v>391.97951360146902</v>
      </c>
      <c r="Q1322">
        <v>2.8477019697320798</v>
      </c>
      <c r="R1322">
        <v>-3.4821620608955E-3</v>
      </c>
      <c r="S1322">
        <v>405</v>
      </c>
      <c r="T1322" t="s">
        <v>60</v>
      </c>
      <c r="U1322" t="s">
        <v>61</v>
      </c>
      <c r="V1322">
        <v>255</v>
      </c>
      <c r="W1322">
        <v>0</v>
      </c>
      <c r="X1322" t="s">
        <v>62</v>
      </c>
      <c r="Y1322">
        <v>6</v>
      </c>
      <c r="Z1322">
        <v>203</v>
      </c>
      <c r="AA1322">
        <v>3</v>
      </c>
      <c r="AB1322" t="s">
        <v>63</v>
      </c>
      <c r="AD1322">
        <v>1205.8711579666599</v>
      </c>
      <c r="AE1322">
        <v>3</v>
      </c>
      <c r="AF1322" t="s">
        <v>64</v>
      </c>
      <c r="AG1322">
        <v>0</v>
      </c>
      <c r="AJ1322">
        <v>1164141.8769513201</v>
      </c>
      <c r="AK1322">
        <v>1113987.677004036</v>
      </c>
      <c r="AL1322">
        <v>-0.61985019753795312</v>
      </c>
      <c r="AM1322">
        <v>8.7390123693255207E-3</v>
      </c>
      <c r="AN1322">
        <v>8.7976154270711007E-3</v>
      </c>
      <c r="AO1322">
        <v>4.0755472406400657E-2</v>
      </c>
      <c r="AP1322">
        <v>1.1540242096045501</v>
      </c>
      <c r="AQ1322">
        <v>1.1703620270690041</v>
      </c>
      <c r="AR1322">
        <v>0.20607279494644914</v>
      </c>
      <c r="AS1322">
        <v>8.6977438625494199E-3</v>
      </c>
      <c r="AT1322">
        <v>8.7505206979493228E-3</v>
      </c>
      <c r="AU1322">
        <v>2.6243137866190498E-2</v>
      </c>
    </row>
    <row r="1323" spans="1:47" x14ac:dyDescent="0.25">
      <c r="A1323" t="s">
        <v>58</v>
      </c>
      <c r="B1323">
        <v>7</v>
      </c>
      <c r="C1323">
        <v>176</v>
      </c>
      <c r="D1323" t="s">
        <v>1367</v>
      </c>
      <c r="E1323">
        <v>1115.4000000000001</v>
      </c>
      <c r="F1323">
        <v>1072433.1753783601</v>
      </c>
      <c r="G1323">
        <v>8.5604368647579903E-3</v>
      </c>
      <c r="H1323">
        <v>1.1731636358914801</v>
      </c>
      <c r="I1323">
        <v>8.5250718588358605E-3</v>
      </c>
      <c r="J1323">
        <v>2.25214190179201E-2</v>
      </c>
      <c r="K1323">
        <v>0</v>
      </c>
      <c r="L1323">
        <v>576</v>
      </c>
      <c r="M1323">
        <v>768</v>
      </c>
      <c r="N1323">
        <v>38.299999999999997</v>
      </c>
      <c r="O1323">
        <v>8.9444980903490503</v>
      </c>
      <c r="P1323">
        <v>392.94067912900698</v>
      </c>
      <c r="Q1323">
        <v>2.8589296638505202</v>
      </c>
      <c r="R1323">
        <v>-3.5194022706447501E-3</v>
      </c>
      <c r="S1323">
        <v>405</v>
      </c>
      <c r="T1323" t="s">
        <v>60</v>
      </c>
      <c r="U1323" t="s">
        <v>61</v>
      </c>
      <c r="V1323">
        <v>255</v>
      </c>
      <c r="W1323">
        <v>0</v>
      </c>
      <c r="X1323" t="s">
        <v>62</v>
      </c>
      <c r="Y1323">
        <v>6</v>
      </c>
      <c r="Z1323">
        <v>203</v>
      </c>
      <c r="AA1323">
        <v>3</v>
      </c>
      <c r="AB1323" t="s">
        <v>63</v>
      </c>
      <c r="AD1323">
        <v>1205.8711579666599</v>
      </c>
      <c r="AE1323">
        <v>3</v>
      </c>
      <c r="AF1323" t="s">
        <v>64</v>
      </c>
      <c r="AG1323">
        <v>0</v>
      </c>
      <c r="AJ1323">
        <v>1072433.1753783601</v>
      </c>
      <c r="AK1323">
        <v>1065236.1666659079</v>
      </c>
      <c r="AL1323">
        <v>-0.65405982449431765</v>
      </c>
      <c r="AM1323">
        <v>8.7390123693255207E-3</v>
      </c>
      <c r="AN1323">
        <v>8.8201648263233259E-3</v>
      </c>
      <c r="AO1323">
        <v>6.8504287233489086E-2</v>
      </c>
      <c r="AP1323">
        <v>1.1731636358914801</v>
      </c>
      <c r="AQ1323">
        <v>1.186070887020936</v>
      </c>
      <c r="AR1323">
        <v>0.15965762387444549</v>
      </c>
      <c r="AS1323">
        <v>8.6977438625494199E-3</v>
      </c>
      <c r="AT1323">
        <v>8.7649040378103699E-3</v>
      </c>
      <c r="AU1323">
        <v>5.4438580484603226E-2</v>
      </c>
    </row>
    <row r="1324" spans="1:47" x14ac:dyDescent="0.25">
      <c r="A1324" t="s">
        <v>58</v>
      </c>
      <c r="B1324">
        <v>7</v>
      </c>
      <c r="C1324">
        <v>177</v>
      </c>
      <c r="D1324" t="s">
        <v>1368</v>
      </c>
      <c r="E1324">
        <v>1122.3166666666666</v>
      </c>
      <c r="F1324">
        <v>962731.95202426997</v>
      </c>
      <c r="G1324">
        <v>9.0488071525736107E-3</v>
      </c>
      <c r="H1324">
        <v>1.2251990992998301</v>
      </c>
      <c r="I1324">
        <v>8.9702196963219807E-3</v>
      </c>
      <c r="J1324">
        <v>9.7951144171724101E-3</v>
      </c>
      <c r="K1324">
        <v>0</v>
      </c>
      <c r="L1324">
        <v>576</v>
      </c>
      <c r="M1324">
        <v>776</v>
      </c>
      <c r="N1324">
        <v>36.450000000000003</v>
      </c>
      <c r="O1324">
        <v>9.2572355643091697</v>
      </c>
      <c r="P1324">
        <v>386.49026111578098</v>
      </c>
      <c r="Q1324">
        <v>2.8042727039583499</v>
      </c>
      <c r="R1324">
        <v>-3.6189042285446498E-3</v>
      </c>
      <c r="S1324">
        <v>405</v>
      </c>
      <c r="T1324" t="s">
        <v>60</v>
      </c>
      <c r="U1324" t="s">
        <v>61</v>
      </c>
      <c r="V1324">
        <v>255</v>
      </c>
      <c r="W1324">
        <v>0</v>
      </c>
      <c r="X1324" t="s">
        <v>62</v>
      </c>
      <c r="Y1324">
        <v>6</v>
      </c>
      <c r="Z1324">
        <v>203</v>
      </c>
      <c r="AA1324">
        <v>3</v>
      </c>
      <c r="AB1324" t="s">
        <v>63</v>
      </c>
      <c r="AD1324">
        <v>1205.8711579666599</v>
      </c>
      <c r="AE1324">
        <v>3</v>
      </c>
      <c r="AF1324" t="s">
        <v>64</v>
      </c>
      <c r="AG1324">
        <v>0</v>
      </c>
      <c r="AJ1324">
        <v>962731.95202426997</v>
      </c>
      <c r="AK1324">
        <v>1022968.4849450153</v>
      </c>
      <c r="AL1324">
        <v>-0.47024232330525412</v>
      </c>
      <c r="AM1324">
        <v>8.9385166475679893E-3</v>
      </c>
      <c r="AN1324">
        <v>8.8584789726254831E-3</v>
      </c>
      <c r="AO1324">
        <v>-3.9336612340974027E-2</v>
      </c>
      <c r="AP1324">
        <v>1.2245711900020499</v>
      </c>
      <c r="AQ1324">
        <v>1.1958011287341539</v>
      </c>
      <c r="AR1324">
        <v>0.10837215732151761</v>
      </c>
      <c r="AS1324">
        <v>8.8607254564732497E-3</v>
      </c>
      <c r="AT1324">
        <v>8.7955593838122247E-3</v>
      </c>
      <c r="AU1324">
        <v>-4.4768951004424733E-2</v>
      </c>
    </row>
    <row r="1325" spans="1:47" x14ac:dyDescent="0.25">
      <c r="A1325" t="s">
        <v>58</v>
      </c>
      <c r="B1325">
        <v>7</v>
      </c>
      <c r="C1325">
        <v>178</v>
      </c>
      <c r="D1325" t="s">
        <v>1369</v>
      </c>
      <c r="E1325">
        <v>1129.2166666666667</v>
      </c>
      <c r="F1325">
        <v>952803.468346857</v>
      </c>
      <c r="G1325">
        <v>8.9385166475679893E-3</v>
      </c>
      <c r="H1325">
        <v>1.2245711900020499</v>
      </c>
      <c r="I1325">
        <v>8.8607254564732497E-3</v>
      </c>
      <c r="J1325">
        <v>-2.0066945915233898E-2</v>
      </c>
      <c r="K1325">
        <v>0</v>
      </c>
      <c r="L1325">
        <v>576</v>
      </c>
      <c r="M1325">
        <v>776</v>
      </c>
      <c r="N1325">
        <v>38.6</v>
      </c>
      <c r="O1325">
        <v>9.1443090468151702</v>
      </c>
      <c r="P1325">
        <v>386.49391664403902</v>
      </c>
      <c r="Q1325">
        <v>2.8049425057308501</v>
      </c>
      <c r="R1325">
        <v>-3.61789686598382E-3</v>
      </c>
      <c r="S1325">
        <v>405</v>
      </c>
      <c r="T1325" t="s">
        <v>60</v>
      </c>
      <c r="U1325" t="s">
        <v>61</v>
      </c>
      <c r="V1325">
        <v>255</v>
      </c>
      <c r="W1325">
        <v>0</v>
      </c>
      <c r="X1325" t="s">
        <v>62</v>
      </c>
      <c r="Y1325">
        <v>6</v>
      </c>
      <c r="Z1325">
        <v>203</v>
      </c>
      <c r="AA1325">
        <v>3</v>
      </c>
      <c r="AB1325" t="s">
        <v>63</v>
      </c>
      <c r="AD1325">
        <v>1205.8711579666599</v>
      </c>
      <c r="AE1325">
        <v>3</v>
      </c>
      <c r="AF1325" t="s">
        <v>64</v>
      </c>
      <c r="AG1325">
        <v>0</v>
      </c>
      <c r="AJ1325">
        <v>962731.95202426997</v>
      </c>
      <c r="AK1325">
        <v>997959.77493793948</v>
      </c>
      <c r="AL1325">
        <v>-0.35366648669714318</v>
      </c>
      <c r="AM1325">
        <v>8.9385166475679893E-3</v>
      </c>
      <c r="AN1325">
        <v>8.7677231646018216E-3</v>
      </c>
      <c r="AO1325">
        <v>-0.17028402190597342</v>
      </c>
      <c r="AP1325">
        <v>1.2245711900020499</v>
      </c>
      <c r="AQ1325">
        <v>1.2043513104849322</v>
      </c>
      <c r="AR1325">
        <v>8.8809668708691641E-2</v>
      </c>
      <c r="AS1325">
        <v>8.8608582810157793E-3</v>
      </c>
      <c r="AT1325">
        <v>8.7061655819680207E-3</v>
      </c>
      <c r="AU1325">
        <v>-0.16870801777510874</v>
      </c>
    </row>
    <row r="1326" spans="1:47" x14ac:dyDescent="0.25">
      <c r="A1326" t="s">
        <v>58</v>
      </c>
      <c r="B1326">
        <v>7</v>
      </c>
      <c r="C1326">
        <v>179</v>
      </c>
      <c r="D1326" t="s">
        <v>1370</v>
      </c>
      <c r="E1326">
        <v>1136.1333333333332</v>
      </c>
      <c r="F1326">
        <v>1039098.32691594</v>
      </c>
      <c r="G1326">
        <v>8.9373368293403904E-3</v>
      </c>
      <c r="H1326">
        <v>1.1967751183584401</v>
      </c>
      <c r="I1326">
        <v>8.8608582810157793E-3</v>
      </c>
      <c r="J1326">
        <v>-4.7174735613577198E-2</v>
      </c>
      <c r="K1326">
        <v>0</v>
      </c>
      <c r="L1326">
        <v>576</v>
      </c>
      <c r="M1326">
        <v>776</v>
      </c>
      <c r="N1326">
        <v>37.1</v>
      </c>
      <c r="O1326">
        <v>9.1489043647784491</v>
      </c>
      <c r="P1326">
        <v>386.66167360382599</v>
      </c>
      <c r="Q1326">
        <v>2.7856374563390598</v>
      </c>
      <c r="R1326">
        <v>-3.56428208040678E-3</v>
      </c>
      <c r="S1326">
        <v>405</v>
      </c>
      <c r="T1326" t="s">
        <v>60</v>
      </c>
      <c r="U1326" t="s">
        <v>61</v>
      </c>
      <c r="V1326">
        <v>255</v>
      </c>
      <c r="W1326">
        <v>0</v>
      </c>
      <c r="X1326" t="s">
        <v>62</v>
      </c>
      <c r="Y1326">
        <v>6</v>
      </c>
      <c r="Z1326">
        <v>203</v>
      </c>
      <c r="AA1326">
        <v>3</v>
      </c>
      <c r="AB1326" t="s">
        <v>63</v>
      </c>
      <c r="AD1326">
        <v>1205.8711579666599</v>
      </c>
      <c r="AE1326">
        <v>3</v>
      </c>
      <c r="AF1326" t="s">
        <v>64</v>
      </c>
      <c r="AG1326">
        <v>0</v>
      </c>
      <c r="AJ1326">
        <v>952803.468346857</v>
      </c>
      <c r="AK1326">
        <v>975042.29711401742</v>
      </c>
      <c r="AL1326">
        <v>-0.16932588894939674</v>
      </c>
      <c r="AM1326">
        <v>8.9373368293403904E-3</v>
      </c>
      <c r="AN1326">
        <v>8.6673060525188344E-3</v>
      </c>
      <c r="AO1326">
        <v>-0.2130695079934824</v>
      </c>
      <c r="AP1326">
        <v>1.2026754181706401</v>
      </c>
      <c r="AQ1326">
        <v>1.2090444299007821</v>
      </c>
      <c r="AR1326">
        <v>-1.360548711884744E-2</v>
      </c>
      <c r="AS1326">
        <v>8.8607254564732497E-3</v>
      </c>
      <c r="AT1326">
        <v>8.6074404639121509E-3</v>
      </c>
      <c r="AU1326">
        <v>-0.20421927597143014</v>
      </c>
    </row>
    <row r="1327" spans="1:47" x14ac:dyDescent="0.25">
      <c r="A1327" t="s">
        <v>58</v>
      </c>
      <c r="B1327">
        <v>7</v>
      </c>
      <c r="C1327">
        <v>180</v>
      </c>
      <c r="D1327" t="s">
        <v>1371</v>
      </c>
      <c r="E1327">
        <v>1143.0666666666666</v>
      </c>
      <c r="F1327">
        <v>945339.28766441601</v>
      </c>
      <c r="G1327">
        <v>8.2852333292072096E-3</v>
      </c>
      <c r="H1327">
        <v>1.2026754181706401</v>
      </c>
      <c r="I1327">
        <v>8.2507748533283999E-3</v>
      </c>
      <c r="J1327">
        <v>-6.5350325657609301E-2</v>
      </c>
      <c r="K1327">
        <v>0</v>
      </c>
      <c r="L1327">
        <v>576</v>
      </c>
      <c r="M1327">
        <v>776</v>
      </c>
      <c r="N1327">
        <v>38</v>
      </c>
      <c r="O1327">
        <v>8.6587916904894797</v>
      </c>
      <c r="P1327">
        <v>393.02928595522798</v>
      </c>
      <c r="Q1327">
        <v>2.8535485445258102</v>
      </c>
      <c r="R1327">
        <v>-3.5768458080645501E-3</v>
      </c>
      <c r="S1327">
        <v>405</v>
      </c>
      <c r="T1327" t="s">
        <v>60</v>
      </c>
      <c r="U1327" t="s">
        <v>61</v>
      </c>
      <c r="V1327">
        <v>255</v>
      </c>
      <c r="W1327">
        <v>0</v>
      </c>
      <c r="X1327" t="s">
        <v>62</v>
      </c>
      <c r="Y1327">
        <v>6</v>
      </c>
      <c r="Z1327">
        <v>203</v>
      </c>
      <c r="AA1327">
        <v>3</v>
      </c>
      <c r="AB1327" t="s">
        <v>63</v>
      </c>
      <c r="AD1327">
        <v>1205.8711579666599</v>
      </c>
      <c r="AE1327">
        <v>3</v>
      </c>
      <c r="AF1327" t="s">
        <v>64</v>
      </c>
      <c r="AG1327">
        <v>0</v>
      </c>
      <c r="AJ1327">
        <v>1039098.32691594</v>
      </c>
      <c r="AK1327">
        <v>974065.06396091345</v>
      </c>
      <c r="AL1327">
        <v>-2.1269077846545269E-2</v>
      </c>
      <c r="AM1327">
        <v>8.2852333292072096E-3</v>
      </c>
      <c r="AN1327">
        <v>8.5269880847873483E-3</v>
      </c>
      <c r="AO1327">
        <v>-0.17642297857030892</v>
      </c>
      <c r="AP1327">
        <v>1.1967751183584401</v>
      </c>
      <c r="AQ1327">
        <v>1.2034560384945181</v>
      </c>
      <c r="AR1327">
        <v>-5.5104047384696146E-2</v>
      </c>
      <c r="AS1327">
        <v>8.2507748533283999E-3</v>
      </c>
      <c r="AT1327">
        <v>8.4761190270715176E-3</v>
      </c>
      <c r="AU1327">
        <v>-0.16906574790204257</v>
      </c>
    </row>
    <row r="1328" spans="1:47" x14ac:dyDescent="0.25">
      <c r="A1328" t="s">
        <v>58</v>
      </c>
      <c r="B1328">
        <v>7</v>
      </c>
      <c r="C1328">
        <v>181</v>
      </c>
      <c r="D1328" t="s">
        <v>1372</v>
      </c>
      <c r="E1328">
        <v>1150</v>
      </c>
      <c r="F1328">
        <v>1086040.4624677501</v>
      </c>
      <c r="G1328">
        <v>8.2366231031805806E-3</v>
      </c>
      <c r="H1328">
        <v>1.15715960072388</v>
      </c>
      <c r="I1328">
        <v>8.2041182722700796E-3</v>
      </c>
      <c r="J1328">
        <v>-9.7835772293712805E-2</v>
      </c>
      <c r="K1328">
        <v>0</v>
      </c>
      <c r="L1328">
        <v>576</v>
      </c>
      <c r="M1328">
        <v>776</v>
      </c>
      <c r="N1328">
        <v>37.549999999999997</v>
      </c>
      <c r="O1328">
        <v>8.6174466714494997</v>
      </c>
      <c r="P1328">
        <v>393.34993935775998</v>
      </c>
      <c r="Q1328">
        <v>2.8289361675300202</v>
      </c>
      <c r="R1328">
        <v>-3.48908537437621E-3</v>
      </c>
      <c r="S1328">
        <v>405</v>
      </c>
      <c r="T1328" t="s">
        <v>60</v>
      </c>
      <c r="U1328" t="s">
        <v>61</v>
      </c>
      <c r="V1328">
        <v>255</v>
      </c>
      <c r="W1328">
        <v>0</v>
      </c>
      <c r="X1328" t="s">
        <v>62</v>
      </c>
      <c r="Y1328">
        <v>6</v>
      </c>
      <c r="Z1328">
        <v>203</v>
      </c>
      <c r="AA1328">
        <v>3</v>
      </c>
      <c r="AB1328" t="s">
        <v>63</v>
      </c>
      <c r="AD1328">
        <v>1205.8711579666599</v>
      </c>
      <c r="AE1328">
        <v>3</v>
      </c>
      <c r="AF1328" t="s">
        <v>64</v>
      </c>
      <c r="AG1328">
        <v>0</v>
      </c>
      <c r="AJ1328">
        <v>957845.78625875001</v>
      </c>
      <c r="AK1328">
        <v>968843.71721814096</v>
      </c>
      <c r="AL1328">
        <v>-5.5227939958808717E-2</v>
      </c>
      <c r="AM1328">
        <v>8.2369268089105795E-3</v>
      </c>
      <c r="AN1328">
        <v>8.465391402188131E-3</v>
      </c>
      <c r="AO1328">
        <v>-0.10568153013945183</v>
      </c>
      <c r="AP1328">
        <v>1.19662923297073</v>
      </c>
      <c r="AQ1328">
        <v>1.202292152697058</v>
      </c>
      <c r="AR1328">
        <v>1.9522797857890212E-2</v>
      </c>
      <c r="AS1328">
        <v>8.2041182722700796E-3</v>
      </c>
      <c r="AT1328">
        <v>8.4141653100312519E-3</v>
      </c>
      <c r="AU1328">
        <v>-0.10751900199142472</v>
      </c>
    </row>
    <row r="1329" spans="1:47" x14ac:dyDescent="0.25">
      <c r="A1329" t="s">
        <v>58</v>
      </c>
      <c r="B1329">
        <v>7</v>
      </c>
      <c r="C1329">
        <v>182</v>
      </c>
      <c r="D1329" t="s">
        <v>1373</v>
      </c>
      <c r="E1329">
        <v>1156.95</v>
      </c>
      <c r="F1329">
        <v>957845.78625875001</v>
      </c>
      <c r="G1329">
        <v>8.2369268089105795E-3</v>
      </c>
      <c r="H1329">
        <v>1.19662923297073</v>
      </c>
      <c r="I1329">
        <v>8.1978628163720899E-3</v>
      </c>
      <c r="J1329">
        <v>-0.12974448594730101</v>
      </c>
      <c r="K1329">
        <v>0</v>
      </c>
      <c r="L1329">
        <v>576</v>
      </c>
      <c r="M1329">
        <v>776</v>
      </c>
      <c r="N1329">
        <v>36.85</v>
      </c>
      <c r="O1329">
        <v>8.5846111352019907</v>
      </c>
      <c r="P1329">
        <v>392.158793422065</v>
      </c>
      <c r="Q1329">
        <v>2.82895887267484</v>
      </c>
      <c r="R1329">
        <v>-3.5652639070550499E-3</v>
      </c>
      <c r="S1329">
        <v>405</v>
      </c>
      <c r="T1329" t="s">
        <v>60</v>
      </c>
      <c r="U1329" t="s">
        <v>61</v>
      </c>
      <c r="V1329">
        <v>255</v>
      </c>
      <c r="W1329">
        <v>0</v>
      </c>
      <c r="X1329" t="s">
        <v>62</v>
      </c>
      <c r="Y1329">
        <v>6</v>
      </c>
      <c r="Z1329">
        <v>203</v>
      </c>
      <c r="AA1329">
        <v>3</v>
      </c>
      <c r="AB1329" t="s">
        <v>63</v>
      </c>
      <c r="AD1329">
        <v>1205.8711579666599</v>
      </c>
      <c r="AE1329">
        <v>3</v>
      </c>
      <c r="AF1329" t="s">
        <v>64</v>
      </c>
      <c r="AG1329">
        <v>0</v>
      </c>
      <c r="AJ1329">
        <v>957845.78625875001</v>
      </c>
      <c r="AK1329">
        <v>965608.06721085089</v>
      </c>
      <c r="AL1329">
        <v>-0.15180714070287013</v>
      </c>
      <c r="AM1329">
        <v>8.2369268089105795E-3</v>
      </c>
      <c r="AN1329">
        <v>8.4040306832344307E-3</v>
      </c>
      <c r="AO1329">
        <v>-2.4366721531060648E-2</v>
      </c>
      <c r="AP1329">
        <v>1.19662923297073</v>
      </c>
      <c r="AQ1329">
        <v>1.2055074212658801</v>
      </c>
      <c r="AR1329">
        <v>3.0452614464480193E-2</v>
      </c>
      <c r="AS1329">
        <v>8.2041182722700796E-3</v>
      </c>
      <c r="AT1329">
        <v>8.3522381578994935E-3</v>
      </c>
      <c r="AU1329">
        <v>-3.2110665534787225E-2</v>
      </c>
    </row>
    <row r="1330" spans="1:47" x14ac:dyDescent="0.25">
      <c r="A1330" t="s">
        <v>58</v>
      </c>
      <c r="B1330">
        <v>7</v>
      </c>
      <c r="C1330">
        <v>183</v>
      </c>
      <c r="D1330" t="s">
        <v>1374</v>
      </c>
      <c r="E1330">
        <v>1163.9000000000001</v>
      </c>
      <c r="F1330">
        <v>890241.01608173701</v>
      </c>
      <c r="G1330">
        <v>8.6619693722126499E-3</v>
      </c>
      <c r="H1330">
        <v>1.23633387694983</v>
      </c>
      <c r="I1330">
        <v>8.5909479729146202E-3</v>
      </c>
      <c r="J1330">
        <v>-0.135739702650755</v>
      </c>
      <c r="K1330">
        <v>0</v>
      </c>
      <c r="L1330">
        <v>576</v>
      </c>
      <c r="M1330">
        <v>776</v>
      </c>
      <c r="N1330">
        <v>38.200000000000003</v>
      </c>
      <c r="O1330">
        <v>8.88245480669584</v>
      </c>
      <c r="P1330">
        <v>387.20515529401303</v>
      </c>
      <c r="Q1330">
        <v>2.7996295018406001</v>
      </c>
      <c r="R1330">
        <v>-3.64110260643523E-3</v>
      </c>
      <c r="S1330">
        <v>405</v>
      </c>
      <c r="T1330" t="s">
        <v>60</v>
      </c>
      <c r="U1330" t="s">
        <v>61</v>
      </c>
      <c r="V1330">
        <v>255</v>
      </c>
      <c r="W1330">
        <v>0</v>
      </c>
      <c r="X1330" t="s">
        <v>62</v>
      </c>
      <c r="Y1330">
        <v>6</v>
      </c>
      <c r="Z1330">
        <v>203</v>
      </c>
      <c r="AA1330">
        <v>3</v>
      </c>
      <c r="AB1330" t="s">
        <v>63</v>
      </c>
      <c r="AD1330">
        <v>1205.8711579666599</v>
      </c>
      <c r="AE1330">
        <v>3</v>
      </c>
      <c r="AF1330" t="s">
        <v>64</v>
      </c>
      <c r="AG1330">
        <v>0</v>
      </c>
      <c r="AJ1330">
        <v>936625.21831040701</v>
      </c>
      <c r="AK1330">
        <v>951904.34899331932</v>
      </c>
      <c r="AL1330">
        <v>-4.5860946411526091E-2</v>
      </c>
      <c r="AM1330">
        <v>8.6305332345718907E-3</v>
      </c>
      <c r="AN1330">
        <v>8.4279835899171828E-3</v>
      </c>
      <c r="AO1330">
        <v>-1.549488790144167E-3</v>
      </c>
      <c r="AP1330">
        <v>1.21875176101475</v>
      </c>
      <c r="AQ1330">
        <v>1.2059266993278681</v>
      </c>
      <c r="AR1330">
        <v>-2.753744676467447E-2</v>
      </c>
      <c r="AS1330">
        <v>8.5510896958144508E-3</v>
      </c>
      <c r="AT1330">
        <v>8.3690894809315217E-3</v>
      </c>
      <c r="AU1330">
        <v>-7.9669693158491255E-3</v>
      </c>
    </row>
    <row r="1331" spans="1:47" x14ac:dyDescent="0.25">
      <c r="A1331" t="s">
        <v>58</v>
      </c>
      <c r="B1331">
        <v>7</v>
      </c>
      <c r="C1331">
        <v>184</v>
      </c>
      <c r="D1331" t="s">
        <v>1375</v>
      </c>
      <c r="E1331">
        <v>1170.9000000000001</v>
      </c>
      <c r="F1331">
        <v>936625.21831040701</v>
      </c>
      <c r="G1331">
        <v>8.6305332345718907E-3</v>
      </c>
      <c r="H1331">
        <v>1.21875176101475</v>
      </c>
      <c r="I1331">
        <v>8.5510896958144508E-3</v>
      </c>
      <c r="J1331">
        <v>-0.15748024511164699</v>
      </c>
      <c r="K1331">
        <v>0</v>
      </c>
      <c r="L1331">
        <v>576</v>
      </c>
      <c r="M1331">
        <v>776</v>
      </c>
      <c r="N1331">
        <v>36.299999999999997</v>
      </c>
      <c r="O1331">
        <v>8.8113654928860203</v>
      </c>
      <c r="P1331">
        <v>385.905535530696</v>
      </c>
      <c r="Q1331">
        <v>2.7990902546508698</v>
      </c>
      <c r="R1331">
        <v>-3.6072377741669902E-3</v>
      </c>
      <c r="S1331">
        <v>405</v>
      </c>
      <c r="T1331" t="s">
        <v>60</v>
      </c>
      <c r="U1331" t="s">
        <v>61</v>
      </c>
      <c r="V1331">
        <v>255</v>
      </c>
      <c r="W1331">
        <v>0</v>
      </c>
      <c r="X1331" t="s">
        <v>62</v>
      </c>
      <c r="Y1331">
        <v>6</v>
      </c>
      <c r="Z1331">
        <v>203</v>
      </c>
      <c r="AA1331">
        <v>3</v>
      </c>
      <c r="AB1331" t="s">
        <v>63</v>
      </c>
      <c r="AD1331">
        <v>1205.8711579666599</v>
      </c>
      <c r="AE1331">
        <v>3</v>
      </c>
      <c r="AF1331" t="s">
        <v>64</v>
      </c>
      <c r="AG1331">
        <v>0</v>
      </c>
      <c r="AJ1331">
        <v>936625.21831040701</v>
      </c>
      <c r="AK1331">
        <v>960803.0087312432</v>
      </c>
      <c r="AL1331">
        <v>0.13357187678488328</v>
      </c>
      <c r="AM1331">
        <v>8.6305332345718907E-3</v>
      </c>
      <c r="AN1331">
        <v>8.3985110019007495E-3</v>
      </c>
      <c r="AO1331">
        <v>7.0657024547346979E-3</v>
      </c>
      <c r="AP1331">
        <v>1.21875176101475</v>
      </c>
      <c r="AQ1331">
        <v>1.2019155603609422</v>
      </c>
      <c r="AR1331">
        <v>-2.7782011337429306E-2</v>
      </c>
      <c r="AS1331">
        <v>8.5510896958144508E-3</v>
      </c>
      <c r="AT1331">
        <v>8.3391877965203112E-3</v>
      </c>
      <c r="AU1331">
        <v>-1.170900949078458E-4</v>
      </c>
    </row>
    <row r="1332" spans="1:47" x14ac:dyDescent="0.25">
      <c r="A1332" t="s">
        <v>58</v>
      </c>
      <c r="B1332">
        <v>7</v>
      </c>
      <c r="C1332">
        <v>185</v>
      </c>
      <c r="D1332" t="s">
        <v>1376</v>
      </c>
      <c r="E1332">
        <v>1177.8166666666666</v>
      </c>
      <c r="F1332">
        <v>1002339.08494837</v>
      </c>
      <c r="G1332">
        <v>8.0895638688284095E-3</v>
      </c>
      <c r="H1332">
        <v>1.1765735381361</v>
      </c>
      <c r="I1332">
        <v>8.0546098502140302E-3</v>
      </c>
      <c r="J1332">
        <v>-0.180847707507896</v>
      </c>
      <c r="K1332">
        <v>0</v>
      </c>
      <c r="L1332">
        <v>576</v>
      </c>
      <c r="M1332">
        <v>776</v>
      </c>
      <c r="N1332">
        <v>38.450000000000003</v>
      </c>
      <c r="O1332">
        <v>8.4496397296504693</v>
      </c>
      <c r="P1332">
        <v>392.87607164046699</v>
      </c>
      <c r="Q1332">
        <v>2.8520216235359799</v>
      </c>
      <c r="R1332">
        <v>-3.5268162798736502E-3</v>
      </c>
      <c r="S1332">
        <v>405</v>
      </c>
      <c r="T1332" t="s">
        <v>60</v>
      </c>
      <c r="U1332" t="s">
        <v>61</v>
      </c>
      <c r="V1332">
        <v>255</v>
      </c>
      <c r="W1332">
        <v>0</v>
      </c>
      <c r="X1332" t="s">
        <v>62</v>
      </c>
      <c r="Y1332">
        <v>6</v>
      </c>
      <c r="Z1332">
        <v>203</v>
      </c>
      <c r="AA1332">
        <v>3</v>
      </c>
      <c r="AB1332" t="s">
        <v>63</v>
      </c>
      <c r="AD1332">
        <v>1205.8711579666599</v>
      </c>
      <c r="AE1332">
        <v>3</v>
      </c>
      <c r="AF1332" t="s">
        <v>64</v>
      </c>
      <c r="AG1332">
        <v>0</v>
      </c>
      <c r="AJ1332">
        <v>970579.73582828196</v>
      </c>
      <c r="AK1332">
        <v>966811.71481923945</v>
      </c>
      <c r="AL1332">
        <v>0.11127202282278106</v>
      </c>
      <c r="AM1332">
        <v>8.4049978626209703E-3</v>
      </c>
      <c r="AN1332">
        <v>8.4321252126428273E-3</v>
      </c>
      <c r="AO1332">
        <v>5.4409925896111841E-3</v>
      </c>
      <c r="AP1332">
        <v>1.1988715086683801</v>
      </c>
      <c r="AQ1332">
        <v>1.2012528561231119</v>
      </c>
      <c r="AR1332">
        <v>-2.7890159049323623E-2</v>
      </c>
      <c r="AS1332">
        <v>8.3350314684885497E-3</v>
      </c>
      <c r="AT1332">
        <v>8.3653704357640052E-3</v>
      </c>
      <c r="AU1332">
        <v>-2.0660097662399224E-4</v>
      </c>
    </row>
    <row r="1333" spans="1:47" x14ac:dyDescent="0.25">
      <c r="A1333" t="s">
        <v>58</v>
      </c>
      <c r="B1333">
        <v>7</v>
      </c>
      <c r="C1333">
        <v>186</v>
      </c>
      <c r="D1333" t="s">
        <v>1377</v>
      </c>
      <c r="E1333">
        <v>1184.8666666666666</v>
      </c>
      <c r="F1333">
        <v>970579.73582828196</v>
      </c>
      <c r="G1333">
        <v>8.4049978626209703E-3</v>
      </c>
      <c r="H1333">
        <v>1.1988715086683801</v>
      </c>
      <c r="I1333">
        <v>8.3350314684885497E-3</v>
      </c>
      <c r="J1333">
        <v>-0.185416400694418</v>
      </c>
      <c r="K1333">
        <v>0</v>
      </c>
      <c r="L1333">
        <v>576</v>
      </c>
      <c r="M1333">
        <v>776</v>
      </c>
      <c r="N1333">
        <v>36.65</v>
      </c>
      <c r="O1333">
        <v>8.6154119256874697</v>
      </c>
      <c r="P1333">
        <v>387.08587381762999</v>
      </c>
      <c r="Q1333">
        <v>2.7893043372291402</v>
      </c>
      <c r="R1333">
        <v>-3.5692877715367802E-3</v>
      </c>
      <c r="S1333">
        <v>405</v>
      </c>
      <c r="T1333" t="s">
        <v>60</v>
      </c>
      <c r="U1333" t="s">
        <v>61</v>
      </c>
      <c r="V1333">
        <v>255</v>
      </c>
      <c r="W1333">
        <v>0</v>
      </c>
      <c r="X1333" t="s">
        <v>62</v>
      </c>
      <c r="Y1333">
        <v>6</v>
      </c>
      <c r="Z1333">
        <v>203</v>
      </c>
      <c r="AA1333">
        <v>3</v>
      </c>
      <c r="AB1333" t="s">
        <v>63</v>
      </c>
      <c r="AD1333">
        <v>1205.8711579666599</v>
      </c>
      <c r="AE1333">
        <v>3</v>
      </c>
      <c r="AF1333" t="s">
        <v>64</v>
      </c>
      <c r="AG1333">
        <v>0</v>
      </c>
      <c r="AJ1333">
        <v>1002339.08494837</v>
      </c>
      <c r="AK1333">
        <v>977064.53449690423</v>
      </c>
      <c r="AL1333">
        <v>0.21784171765598931</v>
      </c>
      <c r="AM1333">
        <v>8.0895638688284095E-3</v>
      </c>
      <c r="AN1333">
        <v>8.3873169060056981E-3</v>
      </c>
      <c r="AO1333">
        <v>-0.1496931553642068</v>
      </c>
      <c r="AP1333">
        <v>1.1765735381361</v>
      </c>
      <c r="AQ1333">
        <v>1.196165646276478</v>
      </c>
      <c r="AR1333">
        <v>-9.8367013174663745E-2</v>
      </c>
      <c r="AS1333">
        <v>8.0546098502140302E-3</v>
      </c>
      <c r="AT1333">
        <v>8.3233060030434205E-3</v>
      </c>
      <c r="AU1333">
        <v>-0.13871816307987234</v>
      </c>
    </row>
    <row r="1334" spans="1:47" x14ac:dyDescent="0.25">
      <c r="A1334" t="s">
        <v>58</v>
      </c>
      <c r="B1334">
        <v>7</v>
      </c>
      <c r="C1334">
        <v>187</v>
      </c>
      <c r="D1334" t="s">
        <v>1378</v>
      </c>
      <c r="E1334">
        <v>1191.9000000000001</v>
      </c>
      <c r="F1334">
        <v>1029804.75924799</v>
      </c>
      <c r="G1334">
        <v>7.9878261696538101E-3</v>
      </c>
      <c r="H1334">
        <v>1.16414273990908</v>
      </c>
      <c r="I1334">
        <v>7.9538937597087699E-3</v>
      </c>
      <c r="J1334">
        <v>-0.20621827738864501</v>
      </c>
      <c r="K1334">
        <v>0</v>
      </c>
      <c r="L1334">
        <v>576</v>
      </c>
      <c r="M1334">
        <v>776</v>
      </c>
      <c r="N1334">
        <v>38.549999999999997</v>
      </c>
      <c r="O1334">
        <v>8.3473393925106301</v>
      </c>
      <c r="P1334">
        <v>393.02157755868802</v>
      </c>
      <c r="Q1334">
        <v>2.8406917562657701</v>
      </c>
      <c r="R1334">
        <v>-3.5029993939417899E-3</v>
      </c>
      <c r="S1334">
        <v>405</v>
      </c>
      <c r="T1334" t="s">
        <v>60</v>
      </c>
      <c r="U1334" t="s">
        <v>61</v>
      </c>
      <c r="V1334">
        <v>255</v>
      </c>
      <c r="W1334">
        <v>0</v>
      </c>
      <c r="X1334" t="s">
        <v>62</v>
      </c>
      <c r="Y1334">
        <v>6</v>
      </c>
      <c r="Z1334">
        <v>203</v>
      </c>
      <c r="AA1334">
        <v>3</v>
      </c>
      <c r="AB1334" t="s">
        <v>63</v>
      </c>
      <c r="AD1334">
        <v>1205.8711579666599</v>
      </c>
      <c r="AE1334">
        <v>3</v>
      </c>
      <c r="AF1334" t="s">
        <v>64</v>
      </c>
      <c r="AG1334">
        <v>0</v>
      </c>
      <c r="AJ1334">
        <v>987889.31669873104</v>
      </c>
      <c r="AK1334">
        <v>992705.90610535024</v>
      </c>
      <c r="AM1334">
        <v>8.4049978626209703E-3</v>
      </c>
      <c r="AN1334">
        <v>8.3003511441955384E-3</v>
      </c>
      <c r="AP1334">
        <v>1.19331571178158</v>
      </c>
      <c r="AQ1334">
        <v>1.1877349872212093</v>
      </c>
      <c r="AS1334">
        <v>8.3350314684885497E-3</v>
      </c>
      <c r="AT1334">
        <v>8.2434696168889321E-3</v>
      </c>
    </row>
    <row r="1335" spans="1:47" x14ac:dyDescent="0.25">
      <c r="A1335" t="s">
        <v>58</v>
      </c>
      <c r="B1335">
        <v>7</v>
      </c>
      <c r="C1335">
        <v>188</v>
      </c>
      <c r="D1335" t="s">
        <v>1379</v>
      </c>
      <c r="E1335">
        <v>1198.9166666666667</v>
      </c>
      <c r="F1335">
        <v>987889.31669873104</v>
      </c>
      <c r="G1335">
        <v>8.4064917013862497E-3</v>
      </c>
      <c r="H1335">
        <v>1.19331571178158</v>
      </c>
      <c r="I1335">
        <v>8.3407675322115203E-3</v>
      </c>
      <c r="J1335">
        <v>-0.21784390798341899</v>
      </c>
      <c r="K1335">
        <v>0</v>
      </c>
      <c r="L1335">
        <v>576</v>
      </c>
      <c r="M1335">
        <v>776</v>
      </c>
      <c r="N1335">
        <v>37</v>
      </c>
      <c r="O1335">
        <v>8.6364422089392399</v>
      </c>
      <c r="P1335">
        <v>387.75706059279202</v>
      </c>
      <c r="Q1335">
        <v>2.7873516947737298</v>
      </c>
      <c r="R1335">
        <v>-3.5585635241307399E-3</v>
      </c>
      <c r="S1335">
        <v>405</v>
      </c>
      <c r="T1335" t="s">
        <v>60</v>
      </c>
      <c r="U1335" t="s">
        <v>61</v>
      </c>
      <c r="V1335">
        <v>255</v>
      </c>
      <c r="W1335">
        <v>0</v>
      </c>
      <c r="X1335" t="s">
        <v>62</v>
      </c>
      <c r="Y1335">
        <v>6</v>
      </c>
      <c r="Z1335">
        <v>203</v>
      </c>
      <c r="AA1335">
        <v>3</v>
      </c>
      <c r="AB1335" t="s">
        <v>63</v>
      </c>
      <c r="AD1335">
        <v>1205.8711579666599</v>
      </c>
      <c r="AE1335">
        <v>3</v>
      </c>
      <c r="AF1335" t="s">
        <v>64</v>
      </c>
      <c r="AG1335">
        <v>0</v>
      </c>
      <c r="AJ1335">
        <v>987889.31669873104</v>
      </c>
      <c r="AK1335">
        <v>987889.31669873104</v>
      </c>
      <c r="AM1335">
        <v>8.4064917013862497E-3</v>
      </c>
      <c r="AN1335">
        <v>8.4064917013862497E-3</v>
      </c>
      <c r="AP1335">
        <v>1.19331571178158</v>
      </c>
      <c r="AQ1335">
        <v>1.19331571178158</v>
      </c>
      <c r="AS1335">
        <v>8.3407675322115203E-3</v>
      </c>
      <c r="AT1335">
        <v>8.3407675322115203E-3</v>
      </c>
    </row>
    <row r="1336" spans="1:47" x14ac:dyDescent="0.25">
      <c r="A1336" t="s">
        <v>58</v>
      </c>
      <c r="B1336">
        <v>8</v>
      </c>
      <c r="C1336">
        <v>1</v>
      </c>
      <c r="D1336" t="s">
        <v>1380</v>
      </c>
      <c r="E1336">
        <v>0</v>
      </c>
      <c r="F1336">
        <v>1119994.9585031599</v>
      </c>
      <c r="G1336">
        <v>1.01467818357778E-2</v>
      </c>
      <c r="H1336">
        <v>1.2135282656997799</v>
      </c>
      <c r="I1336">
        <v>9.8901873893960796E-3</v>
      </c>
      <c r="J1336">
        <v>0</v>
      </c>
      <c r="K1336">
        <v>0</v>
      </c>
      <c r="L1336">
        <v>568</v>
      </c>
      <c r="M1336">
        <v>768</v>
      </c>
      <c r="N1336">
        <v>33.65</v>
      </c>
      <c r="O1336">
        <v>9.7156232413203298</v>
      </c>
      <c r="P1336">
        <v>368.838907183554</v>
      </c>
      <c r="Q1336">
        <v>3.6110886729224401</v>
      </c>
      <c r="R1336">
        <v>-3.5943875417387698E-3</v>
      </c>
      <c r="S1336">
        <v>405</v>
      </c>
      <c r="T1336" t="s">
        <v>60</v>
      </c>
      <c r="U1336" t="s">
        <v>61</v>
      </c>
      <c r="V1336">
        <v>255</v>
      </c>
      <c r="W1336">
        <v>0</v>
      </c>
      <c r="X1336" t="s">
        <v>62</v>
      </c>
      <c r="Y1336">
        <v>6</v>
      </c>
      <c r="Z1336">
        <v>203</v>
      </c>
      <c r="AA1336">
        <v>3</v>
      </c>
      <c r="AB1336" t="s">
        <v>63</v>
      </c>
      <c r="AD1336">
        <v>1205.8711579666599</v>
      </c>
      <c r="AE1336">
        <v>3</v>
      </c>
      <c r="AF1336" t="s">
        <v>64</v>
      </c>
      <c r="AG1336">
        <v>0</v>
      </c>
      <c r="AJ1336">
        <v>1119994.9585031599</v>
      </c>
      <c r="AK1336">
        <v>1119994.9585031599</v>
      </c>
      <c r="AM1336">
        <v>1.01467818357778E-2</v>
      </c>
      <c r="AN1336">
        <v>1.01467818357778E-2</v>
      </c>
      <c r="AP1336">
        <v>1.2135282656997799</v>
      </c>
      <c r="AQ1336">
        <v>1.2135282656997799</v>
      </c>
      <c r="AS1336">
        <v>9.8901873893960796E-3</v>
      </c>
      <c r="AT1336">
        <v>9.8901873893960796E-3</v>
      </c>
    </row>
    <row r="1337" spans="1:47" x14ac:dyDescent="0.25">
      <c r="A1337" t="s">
        <v>58</v>
      </c>
      <c r="B1337">
        <v>8</v>
      </c>
      <c r="C1337">
        <v>2</v>
      </c>
      <c r="D1337" t="s">
        <v>1381</v>
      </c>
      <c r="E1337">
        <v>6.0666666666666664</v>
      </c>
      <c r="F1337">
        <v>1423581.7661371101</v>
      </c>
      <c r="G1337">
        <v>1.0629823644770499E-2</v>
      </c>
      <c r="H1337">
        <v>1.1525975507167401</v>
      </c>
      <c r="I1337">
        <v>1.04639045730044E-2</v>
      </c>
      <c r="J1337">
        <v>0</v>
      </c>
      <c r="K1337">
        <v>0</v>
      </c>
      <c r="L1337">
        <v>568</v>
      </c>
      <c r="M1337">
        <v>768</v>
      </c>
      <c r="N1337">
        <v>38.049999999999997</v>
      </c>
      <c r="O1337">
        <v>10.5655221844859</v>
      </c>
      <c r="P1337">
        <v>379.17840992203298</v>
      </c>
      <c r="Q1337">
        <v>3.7778636379854902</v>
      </c>
      <c r="R1337">
        <v>-3.47613993417655E-3</v>
      </c>
      <c r="S1337">
        <v>405</v>
      </c>
      <c r="T1337" t="s">
        <v>60</v>
      </c>
      <c r="U1337" t="s">
        <v>61</v>
      </c>
      <c r="V1337">
        <v>255</v>
      </c>
      <c r="W1337">
        <v>0</v>
      </c>
      <c r="X1337" t="s">
        <v>62</v>
      </c>
      <c r="Y1337">
        <v>6</v>
      </c>
      <c r="Z1337">
        <v>203</v>
      </c>
      <c r="AA1337">
        <v>3</v>
      </c>
      <c r="AB1337" t="s">
        <v>63</v>
      </c>
      <c r="AD1337">
        <v>1205.8711579666599</v>
      </c>
      <c r="AE1337">
        <v>3</v>
      </c>
      <c r="AF1337" t="s">
        <v>64</v>
      </c>
      <c r="AG1337">
        <v>0</v>
      </c>
      <c r="AJ1337">
        <v>1423581.7661371101</v>
      </c>
      <c r="AK1337">
        <v>1398728.4150337693</v>
      </c>
      <c r="AM1337">
        <v>1.0629823644770499E-2</v>
      </c>
      <c r="AN1337">
        <v>1.0965193624353248E-2</v>
      </c>
      <c r="AP1337">
        <v>1.1525975507167401</v>
      </c>
      <c r="AQ1337">
        <v>1.1711213875895021</v>
      </c>
      <c r="AS1337">
        <v>1.04639045730044E-2</v>
      </c>
      <c r="AT1337">
        <v>1.0729016766366102E-2</v>
      </c>
    </row>
    <row r="1338" spans="1:47" x14ac:dyDescent="0.25">
      <c r="A1338" t="s">
        <v>58</v>
      </c>
      <c r="B1338">
        <v>8</v>
      </c>
      <c r="C1338">
        <v>3</v>
      </c>
      <c r="D1338" t="s">
        <v>1382</v>
      </c>
      <c r="E1338">
        <v>12.05</v>
      </c>
      <c r="F1338">
        <v>1652608.5205029999</v>
      </c>
      <c r="G1338">
        <v>1.21189753928404E-2</v>
      </c>
      <c r="H1338">
        <v>1.1472383463871201</v>
      </c>
      <c r="I1338">
        <v>1.18329583370197E-2</v>
      </c>
      <c r="J1338">
        <v>0</v>
      </c>
      <c r="K1338">
        <v>0</v>
      </c>
      <c r="L1338">
        <v>560</v>
      </c>
      <c r="M1338">
        <v>768</v>
      </c>
      <c r="N1338">
        <v>36.200000000000003</v>
      </c>
      <c r="O1338">
        <v>11.6922677754511</v>
      </c>
      <c r="P1338">
        <v>370.935352638854</v>
      </c>
      <c r="Q1338">
        <v>3.5658316429899002</v>
      </c>
      <c r="R1338">
        <v>-3.4632623317081999E-3</v>
      </c>
      <c r="S1338">
        <v>405</v>
      </c>
      <c r="T1338" t="s">
        <v>60</v>
      </c>
      <c r="U1338" t="s">
        <v>61</v>
      </c>
      <c r="V1338">
        <v>255</v>
      </c>
      <c r="W1338">
        <v>0</v>
      </c>
      <c r="X1338" t="s">
        <v>62</v>
      </c>
      <c r="Y1338">
        <v>6</v>
      </c>
      <c r="Z1338">
        <v>203</v>
      </c>
      <c r="AA1338">
        <v>3</v>
      </c>
      <c r="AB1338" t="s">
        <v>63</v>
      </c>
      <c r="AD1338">
        <v>1205.8711579666599</v>
      </c>
      <c r="AE1338">
        <v>3</v>
      </c>
      <c r="AF1338" t="s">
        <v>64</v>
      </c>
      <c r="AG1338">
        <v>0</v>
      </c>
      <c r="AJ1338">
        <v>1652608.5205029999</v>
      </c>
      <c r="AK1338">
        <v>1668308.7937137762</v>
      </c>
      <c r="AL1338">
        <v>2.5033030539851433</v>
      </c>
      <c r="AM1338">
        <v>1.21189753928404E-2</v>
      </c>
      <c r="AN1338">
        <v>1.2434610586948502E-2</v>
      </c>
      <c r="AO1338">
        <v>1.7678435458583217</v>
      </c>
      <c r="AP1338">
        <v>1.1472383463871201</v>
      </c>
      <c r="AQ1338">
        <v>1.1572093497754439</v>
      </c>
      <c r="AR1338">
        <v>-0.19710500725401775</v>
      </c>
      <c r="AS1338">
        <v>1.18329583370197E-2</v>
      </c>
      <c r="AT1338">
        <v>1.2146249405353516E-2</v>
      </c>
      <c r="AU1338">
        <v>1.7713322020223865</v>
      </c>
    </row>
    <row r="1339" spans="1:47" x14ac:dyDescent="0.25">
      <c r="A1339" t="s">
        <v>58</v>
      </c>
      <c r="B1339">
        <v>8</v>
      </c>
      <c r="C1339">
        <v>4</v>
      </c>
      <c r="D1339" t="s">
        <v>1383</v>
      </c>
      <c r="E1339">
        <v>17.866666666666667</v>
      </c>
      <c r="F1339">
        <v>1974357.5476555999</v>
      </c>
      <c r="G1339">
        <v>1.4172194375250099E-2</v>
      </c>
      <c r="H1339">
        <v>1.1410340476357199</v>
      </c>
      <c r="I1339">
        <v>1.3710848573944501E-2</v>
      </c>
      <c r="J1339">
        <v>0</v>
      </c>
      <c r="K1339">
        <v>0</v>
      </c>
      <c r="L1339">
        <v>560</v>
      </c>
      <c r="M1339">
        <v>768</v>
      </c>
      <c r="N1339">
        <v>38.25</v>
      </c>
      <c r="O1339">
        <v>13.2610382301231</v>
      </c>
      <c r="P1339">
        <v>363.25548511124703</v>
      </c>
      <c r="Q1339">
        <v>3.66275990626947</v>
      </c>
      <c r="R1339">
        <v>-3.4478354897086198E-3</v>
      </c>
      <c r="S1339">
        <v>405</v>
      </c>
      <c r="T1339" t="s">
        <v>60</v>
      </c>
      <c r="U1339" t="s">
        <v>61</v>
      </c>
      <c r="V1339">
        <v>255</v>
      </c>
      <c r="W1339">
        <v>0</v>
      </c>
      <c r="X1339" t="s">
        <v>62</v>
      </c>
      <c r="Y1339">
        <v>6</v>
      </c>
      <c r="Z1339">
        <v>203</v>
      </c>
      <c r="AA1339">
        <v>3</v>
      </c>
      <c r="AB1339" t="s">
        <v>63</v>
      </c>
      <c r="AD1339">
        <v>1205.8711579666599</v>
      </c>
      <c r="AE1339">
        <v>3</v>
      </c>
      <c r="AF1339" t="s">
        <v>64</v>
      </c>
      <c r="AG1339">
        <v>0</v>
      </c>
      <c r="AJ1339">
        <v>1974357.5476555999</v>
      </c>
      <c r="AK1339">
        <v>1891785.9079147801</v>
      </c>
      <c r="AL1339">
        <v>1.8101003670992042</v>
      </c>
      <c r="AM1339">
        <v>1.4172194375250099E-2</v>
      </c>
      <c r="AN1339">
        <v>1.3471157414927541E-2</v>
      </c>
      <c r="AO1339">
        <v>1.2545761829194519</v>
      </c>
      <c r="AP1339">
        <v>1.1410340476357199</v>
      </c>
      <c r="AQ1339">
        <v>1.140717794277706</v>
      </c>
      <c r="AR1339">
        <v>-0.17462232827751953</v>
      </c>
      <c r="AS1339">
        <v>1.3710848573944501E-2</v>
      </c>
      <c r="AT1339">
        <v>1.3188125760334179E-2</v>
      </c>
      <c r="AU1339">
        <v>1.2748694277052317</v>
      </c>
    </row>
    <row r="1340" spans="1:47" x14ac:dyDescent="0.25">
      <c r="A1340" t="s">
        <v>58</v>
      </c>
      <c r="B1340">
        <v>8</v>
      </c>
      <c r="C1340">
        <v>5</v>
      </c>
      <c r="D1340" t="s">
        <v>1384</v>
      </c>
      <c r="E1340">
        <v>23.65</v>
      </c>
      <c r="F1340">
        <v>2171001.1757700099</v>
      </c>
      <c r="G1340">
        <v>1.51052776861037E-2</v>
      </c>
      <c r="H1340">
        <v>1.1316485384378601</v>
      </c>
      <c r="I1340">
        <v>1.4833348153402899E-2</v>
      </c>
      <c r="J1340">
        <v>0</v>
      </c>
      <c r="K1340">
        <v>0</v>
      </c>
      <c r="L1340">
        <v>568</v>
      </c>
      <c r="M1340">
        <v>768</v>
      </c>
      <c r="N1340">
        <v>36.9</v>
      </c>
      <c r="O1340">
        <v>14.8493685631665</v>
      </c>
      <c r="P1340">
        <v>376.267337941493</v>
      </c>
      <c r="Q1340">
        <v>4.0757948721594399</v>
      </c>
      <c r="R1340">
        <v>-3.4282417436997401E-3</v>
      </c>
      <c r="S1340">
        <v>405</v>
      </c>
      <c r="T1340" t="s">
        <v>60</v>
      </c>
      <c r="U1340" t="s">
        <v>61</v>
      </c>
      <c r="V1340">
        <v>255</v>
      </c>
      <c r="W1340">
        <v>0</v>
      </c>
      <c r="X1340" t="s">
        <v>62</v>
      </c>
      <c r="Y1340">
        <v>6</v>
      </c>
      <c r="Z1340">
        <v>203</v>
      </c>
      <c r="AA1340">
        <v>3</v>
      </c>
      <c r="AB1340" t="s">
        <v>63</v>
      </c>
      <c r="AD1340">
        <v>1205.8711579666599</v>
      </c>
      <c r="AE1340">
        <v>3</v>
      </c>
      <c r="AF1340" t="s">
        <v>64</v>
      </c>
      <c r="AG1340">
        <v>0</v>
      </c>
      <c r="AJ1340">
        <v>2171001.1757700099</v>
      </c>
      <c r="AK1340">
        <v>2065884.067776178</v>
      </c>
      <c r="AL1340">
        <v>1.2548981197236939</v>
      </c>
      <c r="AM1340">
        <v>1.51052776861037E-2</v>
      </c>
      <c r="AN1340">
        <v>1.4411095881108041E-2</v>
      </c>
      <c r="AO1340">
        <v>0.93918140221508306</v>
      </c>
      <c r="AP1340">
        <v>1.1316485384378601</v>
      </c>
      <c r="AQ1340">
        <v>1.1340694009338201</v>
      </c>
      <c r="AR1340">
        <v>-0.10859094770701345</v>
      </c>
      <c r="AS1340">
        <v>1.4833348153402899E-2</v>
      </c>
      <c r="AT1340">
        <v>1.411525867859318E-2</v>
      </c>
      <c r="AU1340">
        <v>0.98289647391541746</v>
      </c>
    </row>
    <row r="1341" spans="1:47" x14ac:dyDescent="0.25">
      <c r="A1341" t="s">
        <v>58</v>
      </c>
      <c r="B1341">
        <v>8</v>
      </c>
      <c r="C1341">
        <v>6</v>
      </c>
      <c r="D1341" t="s">
        <v>1385</v>
      </c>
      <c r="E1341">
        <v>29.466666666666665</v>
      </c>
      <c r="F1341">
        <v>2294072.5654441002</v>
      </c>
      <c r="G1341">
        <v>1.5329515975672999E-2</v>
      </c>
      <c r="H1341">
        <v>1.1193555839973099</v>
      </c>
      <c r="I1341">
        <v>1.5099569164299401E-2</v>
      </c>
      <c r="J1341">
        <v>13.3017765106277</v>
      </c>
      <c r="K1341">
        <v>0</v>
      </c>
      <c r="L1341">
        <v>568</v>
      </c>
      <c r="M1341">
        <v>768</v>
      </c>
      <c r="N1341">
        <v>36.700000000000003</v>
      </c>
      <c r="O1341">
        <v>15.224577756797901</v>
      </c>
      <c r="P1341">
        <v>378.91123848726102</v>
      </c>
      <c r="Q1341">
        <v>4.0432073130420996</v>
      </c>
      <c r="R1341">
        <v>-3.4042783953959601E-3</v>
      </c>
      <c r="S1341">
        <v>405</v>
      </c>
      <c r="T1341" t="s">
        <v>60</v>
      </c>
      <c r="U1341" t="s">
        <v>61</v>
      </c>
      <c r="V1341">
        <v>255</v>
      </c>
      <c r="W1341">
        <v>0</v>
      </c>
      <c r="X1341" t="s">
        <v>62</v>
      </c>
      <c r="Y1341">
        <v>6</v>
      </c>
      <c r="Z1341">
        <v>203</v>
      </c>
      <c r="AA1341">
        <v>3</v>
      </c>
      <c r="AB1341" t="s">
        <v>63</v>
      </c>
      <c r="AD1341">
        <v>1205.8711579666599</v>
      </c>
      <c r="AE1341">
        <v>3</v>
      </c>
      <c r="AF1341" t="s">
        <v>64</v>
      </c>
      <c r="AG1341">
        <v>0</v>
      </c>
      <c r="AJ1341">
        <v>2237380.52950818</v>
      </c>
      <c r="AK1341">
        <v>2189153.5957930121</v>
      </c>
      <c r="AL1341">
        <v>0.71941654354855911</v>
      </c>
      <c r="AM1341">
        <v>1.5329515975672999E-2</v>
      </c>
      <c r="AN1341">
        <v>1.4980461889739E-2</v>
      </c>
      <c r="AO1341">
        <v>0.39216222428328179</v>
      </c>
      <c r="AP1341">
        <v>1.13107048821109</v>
      </c>
      <c r="AQ1341">
        <v>1.125039765263282</v>
      </c>
      <c r="AR1341">
        <v>-0.13829564070256811</v>
      </c>
      <c r="AS1341">
        <v>1.5099569164299401E-2</v>
      </c>
      <c r="AT1341">
        <v>1.4745520390557279E-2</v>
      </c>
      <c r="AU1341">
        <v>0.5018431745518972</v>
      </c>
    </row>
    <row r="1342" spans="1:47" x14ac:dyDescent="0.25">
      <c r="A1342" t="s">
        <v>58</v>
      </c>
      <c r="B1342">
        <v>8</v>
      </c>
      <c r="C1342">
        <v>7</v>
      </c>
      <c r="D1342" t="s">
        <v>1386</v>
      </c>
      <c r="E1342">
        <v>35.366666666666667</v>
      </c>
      <c r="F1342">
        <v>2237380.52950818</v>
      </c>
      <c r="G1342">
        <v>1.55329990442837E-2</v>
      </c>
      <c r="H1342">
        <v>1.13107048821109</v>
      </c>
      <c r="I1342">
        <v>1.5378105415632301E-2</v>
      </c>
      <c r="J1342">
        <v>0.61228532440010897</v>
      </c>
      <c r="K1342">
        <v>0</v>
      </c>
      <c r="L1342">
        <v>568</v>
      </c>
      <c r="M1342">
        <v>768</v>
      </c>
      <c r="N1342">
        <v>38.4</v>
      </c>
      <c r="O1342">
        <v>15.7004463169209</v>
      </c>
      <c r="P1342">
        <v>383.53794524034402</v>
      </c>
      <c r="Q1342">
        <v>3.95484456564968</v>
      </c>
      <c r="R1342">
        <v>-3.4264148050804901E-3</v>
      </c>
      <c r="S1342">
        <v>405</v>
      </c>
      <c r="T1342" t="s">
        <v>60</v>
      </c>
      <c r="U1342" t="s">
        <v>61</v>
      </c>
      <c r="V1342">
        <v>255</v>
      </c>
      <c r="W1342">
        <v>0</v>
      </c>
      <c r="X1342" t="s">
        <v>62</v>
      </c>
      <c r="Y1342">
        <v>6</v>
      </c>
      <c r="Z1342">
        <v>203</v>
      </c>
      <c r="AA1342">
        <v>3</v>
      </c>
      <c r="AB1342" t="s">
        <v>63</v>
      </c>
      <c r="AD1342">
        <v>1205.8711579666599</v>
      </c>
      <c r="AE1342">
        <v>3</v>
      </c>
      <c r="AF1342" t="s">
        <v>64</v>
      </c>
      <c r="AG1342">
        <v>0</v>
      </c>
      <c r="AJ1342">
        <v>2294072.5654441002</v>
      </c>
      <c r="AK1342">
        <v>2248073.3183793263</v>
      </c>
      <c r="AL1342">
        <v>0.20455770215675945</v>
      </c>
      <c r="AM1342">
        <v>1.5329515975672999E-2</v>
      </c>
      <c r="AN1342">
        <v>1.5116010918910079E-2</v>
      </c>
      <c r="AO1342">
        <v>-1.9848035866551903E-2</v>
      </c>
      <c r="AP1342">
        <v>1.1193555839973099</v>
      </c>
      <c r="AQ1342">
        <v>1.1172509893430238</v>
      </c>
      <c r="AR1342">
        <v>-7.9420440037877002E-2</v>
      </c>
      <c r="AS1342">
        <v>1.5099569164299401E-2</v>
      </c>
      <c r="AT1342">
        <v>1.4976962886524621E-2</v>
      </c>
      <c r="AU1342">
        <v>6.4214972612883711E-2</v>
      </c>
    </row>
    <row r="1343" spans="1:47" x14ac:dyDescent="0.25">
      <c r="A1343" t="s">
        <v>58</v>
      </c>
      <c r="B1343">
        <v>8</v>
      </c>
      <c r="C1343">
        <v>8</v>
      </c>
      <c r="D1343" t="s">
        <v>1387</v>
      </c>
      <c r="E1343">
        <v>41.066666666666663</v>
      </c>
      <c r="F1343">
        <v>2370357.2963973801</v>
      </c>
      <c r="G1343">
        <v>1.49658054359952E-2</v>
      </c>
      <c r="H1343">
        <v>1.1020901680344299</v>
      </c>
      <c r="I1343">
        <v>1.4984266896840201E-2</v>
      </c>
      <c r="J1343">
        <v>0.50898993567279005</v>
      </c>
      <c r="K1343">
        <v>0</v>
      </c>
      <c r="L1343">
        <v>568</v>
      </c>
      <c r="M1343">
        <v>768</v>
      </c>
      <c r="N1343">
        <v>37.700000000000003</v>
      </c>
      <c r="O1343">
        <v>15.843081235954401</v>
      </c>
      <c r="P1343">
        <v>396.63721287673297</v>
      </c>
      <c r="Q1343">
        <v>3.5382903023110401</v>
      </c>
      <c r="R1343">
        <v>-3.3717444005760002E-3</v>
      </c>
      <c r="S1343">
        <v>405</v>
      </c>
      <c r="T1343" t="s">
        <v>60</v>
      </c>
      <c r="U1343" t="s">
        <v>61</v>
      </c>
      <c r="V1343">
        <v>255</v>
      </c>
      <c r="W1343">
        <v>0</v>
      </c>
      <c r="X1343" t="s">
        <v>62</v>
      </c>
      <c r="Y1343">
        <v>6</v>
      </c>
      <c r="Z1343">
        <v>203</v>
      </c>
      <c r="AA1343">
        <v>3</v>
      </c>
      <c r="AB1343" t="s">
        <v>63</v>
      </c>
      <c r="AD1343">
        <v>1205.8711579666599</v>
      </c>
      <c r="AE1343">
        <v>3</v>
      </c>
      <c r="AF1343" t="s">
        <v>64</v>
      </c>
      <c r="AG1343">
        <v>0</v>
      </c>
      <c r="AJ1343">
        <v>2268956.1605871702</v>
      </c>
      <c r="AK1343">
        <v>2250010.4201387144</v>
      </c>
      <c r="AL1343">
        <v>-0.10232395530538906</v>
      </c>
      <c r="AM1343">
        <v>1.49658054359952E-2</v>
      </c>
      <c r="AN1343">
        <v>1.50098873810251E-2</v>
      </c>
      <c r="AO1343">
        <v>-0.16580687949716133</v>
      </c>
      <c r="AP1343">
        <v>1.1020901680344299</v>
      </c>
      <c r="AQ1343">
        <v>1.1147709919680959</v>
      </c>
      <c r="AR1343">
        <v>-1.52468357813541E-2</v>
      </c>
      <c r="AS1343">
        <v>1.4984266896840201E-2</v>
      </c>
      <c r="AT1343">
        <v>1.491660216706024E-2</v>
      </c>
      <c r="AU1343">
        <v>-0.12276354357832948</v>
      </c>
    </row>
    <row r="1344" spans="1:47" x14ac:dyDescent="0.25">
      <c r="A1344" t="s">
        <v>58</v>
      </c>
      <c r="B1344">
        <v>8</v>
      </c>
      <c r="C1344">
        <v>9</v>
      </c>
      <c r="D1344" t="s">
        <v>1388</v>
      </c>
      <c r="E1344">
        <v>46.733333333333334</v>
      </c>
      <c r="F1344">
        <v>2268956.1605871702</v>
      </c>
      <c r="G1344">
        <v>1.4212515154083999E-2</v>
      </c>
      <c r="H1344">
        <v>1.0995382404123</v>
      </c>
      <c r="I1344">
        <v>1.4266234421029899E-2</v>
      </c>
      <c r="J1344">
        <v>-0.92965812663351799</v>
      </c>
      <c r="K1344">
        <v>0</v>
      </c>
      <c r="L1344">
        <v>568</v>
      </c>
      <c r="M1344">
        <v>768</v>
      </c>
      <c r="N1344">
        <v>36.85</v>
      </c>
      <c r="O1344">
        <v>15.348811299444799</v>
      </c>
      <c r="P1344">
        <v>403.44253500289199</v>
      </c>
      <c r="Q1344">
        <v>3.4396761820278399</v>
      </c>
      <c r="R1344">
        <v>-3.36807420112719E-3</v>
      </c>
      <c r="S1344">
        <v>405</v>
      </c>
      <c r="T1344" t="s">
        <v>60</v>
      </c>
      <c r="U1344" t="s">
        <v>61</v>
      </c>
      <c r="V1344">
        <v>255</v>
      </c>
      <c r="W1344">
        <v>0</v>
      </c>
      <c r="X1344" t="s">
        <v>62</v>
      </c>
      <c r="Y1344">
        <v>6</v>
      </c>
      <c r="Z1344">
        <v>203</v>
      </c>
      <c r="AA1344">
        <v>3</v>
      </c>
      <c r="AB1344" t="s">
        <v>63</v>
      </c>
      <c r="AD1344">
        <v>1205.8711579666599</v>
      </c>
      <c r="AE1344">
        <v>3</v>
      </c>
      <c r="AF1344" t="s">
        <v>64</v>
      </c>
      <c r="AG1344">
        <v>0</v>
      </c>
      <c r="AJ1344">
        <v>2268956.1605871702</v>
      </c>
      <c r="AK1344">
        <v>2227157.2782421778</v>
      </c>
      <c r="AL1344">
        <v>-0.29604589196951453</v>
      </c>
      <c r="AM1344">
        <v>1.48499395211055E-2</v>
      </c>
      <c r="AN1344">
        <v>1.4858916185226259E-2</v>
      </c>
      <c r="AO1344">
        <v>-0.23959572963651976</v>
      </c>
      <c r="AP1344">
        <v>1.1020901680344299</v>
      </c>
      <c r="AQ1344">
        <v>1.114741870738446</v>
      </c>
      <c r="AR1344">
        <v>1.2485309586464786E-2</v>
      </c>
      <c r="AS1344">
        <v>1.48680610537812E-2</v>
      </c>
      <c r="AT1344">
        <v>1.480299724541656E-2</v>
      </c>
      <c r="AU1344">
        <v>-0.19251267966252622</v>
      </c>
    </row>
    <row r="1345" spans="1:47" x14ac:dyDescent="0.25">
      <c r="A1345" t="s">
        <v>58</v>
      </c>
      <c r="B1345">
        <v>8</v>
      </c>
      <c r="C1345">
        <v>10</v>
      </c>
      <c r="D1345" t="s">
        <v>1389</v>
      </c>
      <c r="E1345">
        <v>52.266666666666666</v>
      </c>
      <c r="F1345">
        <v>2123114.8200254999</v>
      </c>
      <c r="G1345">
        <v>1.48499395211055E-2</v>
      </c>
      <c r="H1345">
        <v>1.1332047446868601</v>
      </c>
      <c r="I1345">
        <v>1.48680610537812E-2</v>
      </c>
      <c r="J1345">
        <v>1.3372127778519101</v>
      </c>
      <c r="K1345">
        <v>0</v>
      </c>
      <c r="L1345">
        <v>568</v>
      </c>
      <c r="M1345">
        <v>768</v>
      </c>
      <c r="N1345">
        <v>36.25</v>
      </c>
      <c r="O1345">
        <v>15.724029134486001</v>
      </c>
      <c r="P1345">
        <v>397.06800893500298</v>
      </c>
      <c r="Q1345">
        <v>3.8737134068856398</v>
      </c>
      <c r="R1345">
        <v>-3.4316577565379502E-3</v>
      </c>
      <c r="S1345">
        <v>405</v>
      </c>
      <c r="T1345" t="s">
        <v>60</v>
      </c>
      <c r="U1345" t="s">
        <v>61</v>
      </c>
      <c r="V1345">
        <v>255</v>
      </c>
      <c r="W1345">
        <v>0</v>
      </c>
      <c r="X1345" t="s">
        <v>62</v>
      </c>
      <c r="Y1345">
        <v>6</v>
      </c>
      <c r="Z1345">
        <v>203</v>
      </c>
      <c r="AA1345">
        <v>3</v>
      </c>
      <c r="AB1345" t="s">
        <v>63</v>
      </c>
      <c r="AD1345">
        <v>1205.8711579666599</v>
      </c>
      <c r="AE1345">
        <v>3</v>
      </c>
      <c r="AF1345" t="s">
        <v>64</v>
      </c>
      <c r="AG1345">
        <v>0</v>
      </c>
      <c r="AJ1345">
        <v>2180686.68456695</v>
      </c>
      <c r="AK1345">
        <v>2179302.5712120063</v>
      </c>
      <c r="AL1345">
        <v>-0.4169647763963798</v>
      </c>
      <c r="AM1345">
        <v>1.45746599966788E-2</v>
      </c>
      <c r="AN1345">
        <v>1.4626003950632523E-2</v>
      </c>
      <c r="AO1345">
        <v>-0.2536751398976182</v>
      </c>
      <c r="AP1345">
        <v>1.11924855156322</v>
      </c>
      <c r="AQ1345">
        <v>1.1165925799165339</v>
      </c>
      <c r="AR1345">
        <v>6.4169045641135722E-2</v>
      </c>
      <c r="AS1345">
        <v>1.4531544556080999E-2</v>
      </c>
      <c r="AT1345">
        <v>1.460634628077352E-2</v>
      </c>
      <c r="AU1345">
        <v>-0.24000708586536557</v>
      </c>
    </row>
    <row r="1346" spans="1:47" x14ac:dyDescent="0.25">
      <c r="A1346" t="s">
        <v>58</v>
      </c>
      <c r="B1346">
        <v>8</v>
      </c>
      <c r="C1346">
        <v>11</v>
      </c>
      <c r="D1346" t="s">
        <v>1390</v>
      </c>
      <c r="E1346">
        <v>57.766666666666666</v>
      </c>
      <c r="F1346">
        <v>2180686.68456695</v>
      </c>
      <c r="G1346">
        <v>1.45746599966788E-2</v>
      </c>
      <c r="H1346">
        <v>1.11924855156322</v>
      </c>
      <c r="I1346">
        <v>1.4531544556080999E-2</v>
      </c>
      <c r="J1346">
        <v>-0.86180764898492901</v>
      </c>
      <c r="K1346">
        <v>0</v>
      </c>
      <c r="L1346">
        <v>568</v>
      </c>
      <c r="M1346">
        <v>768</v>
      </c>
      <c r="N1346">
        <v>36.4</v>
      </c>
      <c r="O1346">
        <v>15.156184995736799</v>
      </c>
      <c r="P1346">
        <v>391.423237562385</v>
      </c>
      <c r="Q1346">
        <v>3.6517933213165401</v>
      </c>
      <c r="R1346">
        <v>-3.4053261486022002E-3</v>
      </c>
      <c r="S1346">
        <v>405</v>
      </c>
      <c r="T1346" t="s">
        <v>60</v>
      </c>
      <c r="U1346" t="s">
        <v>61</v>
      </c>
      <c r="V1346">
        <v>255</v>
      </c>
      <c r="W1346">
        <v>0</v>
      </c>
      <c r="X1346" t="s">
        <v>62</v>
      </c>
      <c r="Y1346">
        <v>6</v>
      </c>
      <c r="Z1346">
        <v>203</v>
      </c>
      <c r="AA1346">
        <v>3</v>
      </c>
      <c r="AB1346" t="s">
        <v>63</v>
      </c>
      <c r="AD1346">
        <v>1205.8711579666599</v>
      </c>
      <c r="AE1346">
        <v>3</v>
      </c>
      <c r="AF1346" t="s">
        <v>64</v>
      </c>
      <c r="AG1346">
        <v>0</v>
      </c>
      <c r="AJ1346">
        <v>2123114.8200254999</v>
      </c>
      <c r="AK1346">
        <v>2130762.2458013119</v>
      </c>
      <c r="AL1346">
        <v>-0.42723608168492555</v>
      </c>
      <c r="AM1346">
        <v>1.45746599966788E-2</v>
      </c>
      <c r="AN1346">
        <v>1.4465833823974339E-2</v>
      </c>
      <c r="AO1346">
        <v>-0.18050371039901339</v>
      </c>
      <c r="AP1346">
        <v>1.1309248820628399</v>
      </c>
      <c r="AQ1346">
        <v>1.1223595227222161</v>
      </c>
      <c r="AR1346">
        <v>0.10342033673652502</v>
      </c>
      <c r="AS1346">
        <v>1.4531544556080999E-2</v>
      </c>
      <c r="AT1346">
        <v>1.4432755769622319E-2</v>
      </c>
      <c r="AU1346">
        <v>-0.20419559815948232</v>
      </c>
    </row>
    <row r="1347" spans="1:47" x14ac:dyDescent="0.25">
      <c r="A1347" t="s">
        <v>58</v>
      </c>
      <c r="B1347">
        <v>8</v>
      </c>
      <c r="C1347">
        <v>12</v>
      </c>
      <c r="D1347" t="s">
        <v>1391</v>
      </c>
      <c r="E1347">
        <v>63.316666666666663</v>
      </c>
      <c r="F1347">
        <v>2012024.9649943099</v>
      </c>
      <c r="G1347">
        <v>1.3977135264458301E-2</v>
      </c>
      <c r="H1347">
        <v>1.1309248820628399</v>
      </c>
      <c r="I1347">
        <v>1.39960191842193E-2</v>
      </c>
      <c r="J1347">
        <v>-1.05068395214498</v>
      </c>
      <c r="K1347">
        <v>0</v>
      </c>
      <c r="L1347">
        <v>568</v>
      </c>
      <c r="M1347">
        <v>768</v>
      </c>
      <c r="N1347">
        <v>37.15</v>
      </c>
      <c r="O1347">
        <v>14.843257059959001</v>
      </c>
      <c r="P1347">
        <v>397.98959939575599</v>
      </c>
      <c r="Q1347">
        <v>3.69358781666247</v>
      </c>
      <c r="R1347">
        <v>-3.4287480892273201E-3</v>
      </c>
      <c r="S1347">
        <v>405</v>
      </c>
      <c r="T1347" t="s">
        <v>60</v>
      </c>
      <c r="U1347" t="s">
        <v>61</v>
      </c>
      <c r="V1347">
        <v>255</v>
      </c>
      <c r="W1347">
        <v>0</v>
      </c>
      <c r="X1347" t="s">
        <v>62</v>
      </c>
      <c r="Y1347">
        <v>6</v>
      </c>
      <c r="Z1347">
        <v>203</v>
      </c>
      <c r="AA1347">
        <v>3</v>
      </c>
      <c r="AB1347" t="s">
        <v>63</v>
      </c>
      <c r="AD1347">
        <v>1205.8711579666599</v>
      </c>
      <c r="AE1347">
        <v>3</v>
      </c>
      <c r="AF1347" t="s">
        <v>64</v>
      </c>
      <c r="AG1347">
        <v>0</v>
      </c>
      <c r="AJ1347">
        <v>2054799.03029324</v>
      </c>
      <c r="AK1347">
        <v>2082221.9203906183</v>
      </c>
      <c r="AL1347">
        <v>-0.34939419615046663</v>
      </c>
      <c r="AM1347">
        <v>1.4164954802704299E-2</v>
      </c>
      <c r="AN1347">
        <v>1.4328836880294099E-2</v>
      </c>
      <c r="AO1347">
        <v>-0.16002656605826868</v>
      </c>
      <c r="AP1347">
        <v>1.1286091298877501</v>
      </c>
      <c r="AQ1347">
        <v>1.12813615617004</v>
      </c>
      <c r="AR1347">
        <v>6.7977996129226684E-2</v>
      </c>
      <c r="AS1347">
        <v>1.41163143410842E-2</v>
      </c>
      <c r="AT1347">
        <v>1.428240642708292E-2</v>
      </c>
      <c r="AU1347">
        <v>-0.17019573084769024</v>
      </c>
    </row>
    <row r="1348" spans="1:47" x14ac:dyDescent="0.25">
      <c r="A1348" t="s">
        <v>58</v>
      </c>
      <c r="B1348">
        <v>8</v>
      </c>
      <c r="C1348">
        <v>13</v>
      </c>
      <c r="D1348" t="s">
        <v>1392</v>
      </c>
      <c r="E1348">
        <v>68.8</v>
      </c>
      <c r="F1348">
        <v>2054799.03029324</v>
      </c>
      <c r="G1348">
        <v>1.4164954802704299E-2</v>
      </c>
      <c r="H1348">
        <v>1.1286091298877501</v>
      </c>
      <c r="I1348">
        <v>1.41163143410842E-2</v>
      </c>
      <c r="J1348">
        <v>6.6864799282239595E-2</v>
      </c>
      <c r="K1348">
        <v>0</v>
      </c>
      <c r="L1348">
        <v>568</v>
      </c>
      <c r="M1348">
        <v>768</v>
      </c>
      <c r="N1348">
        <v>37.799999999999997</v>
      </c>
      <c r="O1348">
        <v>14.712532203019499</v>
      </c>
      <c r="P1348">
        <v>391.04957900013301</v>
      </c>
      <c r="Q1348">
        <v>3.5566247067613301</v>
      </c>
      <c r="R1348">
        <v>-3.42398473093079E-3</v>
      </c>
      <c r="S1348">
        <v>405</v>
      </c>
      <c r="T1348" t="s">
        <v>60</v>
      </c>
      <c r="U1348" t="s">
        <v>61</v>
      </c>
      <c r="V1348">
        <v>255</v>
      </c>
      <c r="W1348">
        <v>0</v>
      </c>
      <c r="X1348" t="s">
        <v>62</v>
      </c>
      <c r="Y1348">
        <v>6</v>
      </c>
      <c r="Z1348">
        <v>203</v>
      </c>
      <c r="AA1348">
        <v>3</v>
      </c>
      <c r="AB1348" t="s">
        <v>63</v>
      </c>
      <c r="AD1348">
        <v>1205.8711579666599</v>
      </c>
      <c r="AE1348">
        <v>3</v>
      </c>
      <c r="AF1348" t="s">
        <v>64</v>
      </c>
      <c r="AG1348">
        <v>0</v>
      </c>
      <c r="AJ1348">
        <v>2026254.5335337</v>
      </c>
      <c r="AK1348">
        <v>2051335.4901839681</v>
      </c>
      <c r="AL1348">
        <v>-0.24994435021505337</v>
      </c>
      <c r="AM1348">
        <v>1.4164954802704299E-2</v>
      </c>
      <c r="AN1348">
        <v>1.42049298308192E-2</v>
      </c>
      <c r="AO1348">
        <v>-0.17614867180619964</v>
      </c>
      <c r="AP1348">
        <v>1.1309248820628399</v>
      </c>
      <c r="AQ1348">
        <v>1.1304811129121062</v>
      </c>
      <c r="AR1348">
        <v>1.7203580148545217E-2</v>
      </c>
      <c r="AS1348">
        <v>1.41163143410842E-2</v>
      </c>
      <c r="AT1348">
        <v>1.4156567846220481E-2</v>
      </c>
      <c r="AU1348">
        <v>-0.17803729974826005</v>
      </c>
    </row>
    <row r="1349" spans="1:47" x14ac:dyDescent="0.25">
      <c r="A1349" t="s">
        <v>58</v>
      </c>
      <c r="B1349">
        <v>8</v>
      </c>
      <c r="C1349">
        <v>14</v>
      </c>
      <c r="D1349" t="s">
        <v>1393</v>
      </c>
      <c r="E1349">
        <v>74.333333333333329</v>
      </c>
      <c r="F1349">
        <v>2026254.5335337</v>
      </c>
      <c r="G1349">
        <v>1.4399232345604199E-2</v>
      </c>
      <c r="H1349">
        <v>1.1379858042140201</v>
      </c>
      <c r="I1349">
        <v>1.43057889337979E-2</v>
      </c>
      <c r="J1349">
        <v>0.53673934280832702</v>
      </c>
      <c r="K1349">
        <v>0</v>
      </c>
      <c r="L1349">
        <v>568</v>
      </c>
      <c r="M1349">
        <v>768</v>
      </c>
      <c r="N1349">
        <v>38.299999999999997</v>
      </c>
      <c r="O1349">
        <v>14.7691645588336</v>
      </c>
      <c r="P1349">
        <v>387.51992806412898</v>
      </c>
      <c r="Q1349">
        <v>3.6873609306928601</v>
      </c>
      <c r="R1349">
        <v>-3.4415970195596701E-3</v>
      </c>
      <c r="S1349">
        <v>405</v>
      </c>
      <c r="T1349" t="s">
        <v>60</v>
      </c>
      <c r="U1349" t="s">
        <v>61</v>
      </c>
      <c r="V1349">
        <v>255</v>
      </c>
      <c r="W1349">
        <v>0</v>
      </c>
      <c r="X1349" t="s">
        <v>62</v>
      </c>
      <c r="Y1349">
        <v>6</v>
      </c>
      <c r="Z1349">
        <v>203</v>
      </c>
      <c r="AA1349">
        <v>3</v>
      </c>
      <c r="AB1349" t="s">
        <v>63</v>
      </c>
      <c r="AD1349">
        <v>1205.8711579666599</v>
      </c>
      <c r="AE1349">
        <v>3</v>
      </c>
      <c r="AF1349" t="s">
        <v>64</v>
      </c>
      <c r="AG1349">
        <v>0</v>
      </c>
      <c r="AJ1349">
        <v>2026254.5335337</v>
      </c>
      <c r="AK1349">
        <v>2028414.3514917081</v>
      </c>
      <c r="AL1349">
        <v>-5.9195847989459358E-2</v>
      </c>
      <c r="AM1349">
        <v>1.4164954802704299E-2</v>
      </c>
      <c r="AN1349">
        <v>1.4065906383392061E-2</v>
      </c>
      <c r="AO1349">
        <v>-0.127599777693119</v>
      </c>
      <c r="AP1349">
        <v>1.13097333527355</v>
      </c>
      <c r="AQ1349">
        <v>1.1304908035542482</v>
      </c>
      <c r="AR1349">
        <v>-1.9130937035121223E-2</v>
      </c>
      <c r="AS1349">
        <v>1.41163143410842E-2</v>
      </c>
      <c r="AT1349">
        <v>1.4015758757239481E-2</v>
      </c>
      <c r="AU1349">
        <v>-0.1296306891533773</v>
      </c>
    </row>
    <row r="1350" spans="1:47" x14ac:dyDescent="0.25">
      <c r="A1350" t="s">
        <v>58</v>
      </c>
      <c r="B1350">
        <v>8</v>
      </c>
      <c r="C1350">
        <v>15</v>
      </c>
      <c r="D1350" t="s">
        <v>1394</v>
      </c>
      <c r="E1350">
        <v>79.766666666666666</v>
      </c>
      <c r="F1350">
        <v>2008509.1265642</v>
      </c>
      <c r="G1350">
        <v>1.39551247493043E-2</v>
      </c>
      <c r="H1350">
        <v>1.13097333527355</v>
      </c>
      <c r="I1350">
        <v>1.3902351651768801E-2</v>
      </c>
      <c r="J1350">
        <v>-4.2641824657338402E-4</v>
      </c>
      <c r="K1350">
        <v>0</v>
      </c>
      <c r="L1350">
        <v>568</v>
      </c>
      <c r="M1350">
        <v>768</v>
      </c>
      <c r="N1350">
        <v>38.299999999999997</v>
      </c>
      <c r="O1350">
        <v>14.479369445542901</v>
      </c>
      <c r="P1350">
        <v>390.78073873724298</v>
      </c>
      <c r="Q1350">
        <v>3.55957637558922</v>
      </c>
      <c r="R1350">
        <v>-3.4288781757589098E-3</v>
      </c>
      <c r="S1350">
        <v>405</v>
      </c>
      <c r="T1350" t="s">
        <v>60</v>
      </c>
      <c r="U1350" t="s">
        <v>61</v>
      </c>
      <c r="V1350">
        <v>255</v>
      </c>
      <c r="W1350">
        <v>0</v>
      </c>
      <c r="X1350" t="s">
        <v>62</v>
      </c>
      <c r="Y1350">
        <v>6</v>
      </c>
      <c r="Z1350">
        <v>203</v>
      </c>
      <c r="AA1350">
        <v>3</v>
      </c>
      <c r="AB1350" t="s">
        <v>63</v>
      </c>
      <c r="AD1350">
        <v>1205.8711579666599</v>
      </c>
      <c r="AE1350">
        <v>3</v>
      </c>
      <c r="AF1350" t="s">
        <v>64</v>
      </c>
      <c r="AG1350">
        <v>0</v>
      </c>
      <c r="AJ1350">
        <v>2026254.5335337</v>
      </c>
      <c r="AK1350">
        <v>2037671.2678479881</v>
      </c>
      <c r="AL1350">
        <v>0.13361400670599499</v>
      </c>
      <c r="AM1350">
        <v>1.39551247493043E-2</v>
      </c>
      <c r="AN1350">
        <v>1.4008823974759822E-2</v>
      </c>
      <c r="AO1350">
        <v>-5.8322354213035867E-2</v>
      </c>
      <c r="AP1350">
        <v>1.13097333527355</v>
      </c>
      <c r="AQ1350">
        <v>1.1283997056353623</v>
      </c>
      <c r="AR1350">
        <v>-3.8494556758734803E-2</v>
      </c>
      <c r="AS1350">
        <v>1.3902351651768801E-2</v>
      </c>
      <c r="AT1350">
        <v>1.395799571125784E-2</v>
      </c>
      <c r="AU1350">
        <v>-5.9625000346743298E-2</v>
      </c>
    </row>
    <row r="1351" spans="1:47" x14ac:dyDescent="0.25">
      <c r="A1351" t="s">
        <v>58</v>
      </c>
      <c r="B1351">
        <v>8</v>
      </c>
      <c r="C1351">
        <v>16</v>
      </c>
      <c r="D1351" t="s">
        <v>1395</v>
      </c>
      <c r="E1351">
        <v>85.183333333333337</v>
      </c>
      <c r="F1351">
        <v>2122268.47540768</v>
      </c>
      <c r="G1351">
        <v>1.3606054657816301E-2</v>
      </c>
      <c r="H1351">
        <v>1.10641905403729</v>
      </c>
      <c r="I1351">
        <v>1.35602708513006E-2</v>
      </c>
      <c r="J1351">
        <v>-0.61890360598695604</v>
      </c>
      <c r="K1351">
        <v>0</v>
      </c>
      <c r="L1351">
        <v>568</v>
      </c>
      <c r="M1351">
        <v>768</v>
      </c>
      <c r="N1351">
        <v>38.4</v>
      </c>
      <c r="O1351">
        <v>14.150563757281599</v>
      </c>
      <c r="P1351">
        <v>391.516135660911</v>
      </c>
      <c r="Q1351">
        <v>3.5417244554665799</v>
      </c>
      <c r="R1351">
        <v>-3.3822850877418399E-3</v>
      </c>
      <c r="S1351">
        <v>405</v>
      </c>
      <c r="T1351" t="s">
        <v>60</v>
      </c>
      <c r="U1351" t="s">
        <v>61</v>
      </c>
      <c r="V1351">
        <v>255</v>
      </c>
      <c r="W1351">
        <v>0</v>
      </c>
      <c r="X1351" t="s">
        <v>62</v>
      </c>
      <c r="Y1351">
        <v>6</v>
      </c>
      <c r="Z1351">
        <v>203</v>
      </c>
      <c r="AA1351">
        <v>3</v>
      </c>
      <c r="AB1351" t="s">
        <v>63</v>
      </c>
      <c r="AD1351">
        <v>1205.8711579666599</v>
      </c>
      <c r="AE1351">
        <v>3</v>
      </c>
      <c r="AF1351" t="s">
        <v>64</v>
      </c>
      <c r="AG1351">
        <v>0</v>
      </c>
      <c r="AJ1351">
        <v>2008509.1265642</v>
      </c>
      <c r="AK1351">
        <v>2052637.0835561762</v>
      </c>
      <c r="AL1351">
        <v>0.14909743477812692</v>
      </c>
      <c r="AM1351">
        <v>1.38795427595431E-2</v>
      </c>
      <c r="AN1351">
        <v>1.3951741566127582E-2</v>
      </c>
      <c r="AO1351">
        <v>-0.12515430042218378</v>
      </c>
      <c r="AP1351">
        <v>1.13097333527355</v>
      </c>
      <c r="AQ1351">
        <v>1.125845457281458</v>
      </c>
      <c r="AR1351">
        <v>-5.6060187050484211E-2</v>
      </c>
      <c r="AS1351">
        <v>1.3827499111176001E-2</v>
      </c>
      <c r="AT1351">
        <v>1.3900232665276201E-2</v>
      </c>
      <c r="AU1351">
        <v>-0.1250876728985052</v>
      </c>
    </row>
    <row r="1352" spans="1:47" x14ac:dyDescent="0.25">
      <c r="A1352" t="s">
        <v>58</v>
      </c>
      <c r="B1352">
        <v>8</v>
      </c>
      <c r="C1352">
        <v>17</v>
      </c>
      <c r="D1352" t="s">
        <v>1396</v>
      </c>
      <c r="E1352">
        <v>90.783333333333331</v>
      </c>
      <c r="F1352">
        <v>1992072.1565453999</v>
      </c>
      <c r="G1352">
        <v>1.38795427595431E-2</v>
      </c>
      <c r="H1352">
        <v>1.13181206493394</v>
      </c>
      <c r="I1352">
        <v>1.3827499111176001E-2</v>
      </c>
      <c r="J1352">
        <v>-7.4428931158342204E-2</v>
      </c>
      <c r="K1352">
        <v>0</v>
      </c>
      <c r="L1352">
        <v>568</v>
      </c>
      <c r="M1352">
        <v>768</v>
      </c>
      <c r="N1352">
        <v>38.4</v>
      </c>
      <c r="O1352">
        <v>14.404797417468799</v>
      </c>
      <c r="P1352">
        <v>390.873477899759</v>
      </c>
      <c r="Q1352">
        <v>3.5612395274480302</v>
      </c>
      <c r="R1352">
        <v>-3.4306165166264201E-3</v>
      </c>
      <c r="S1352">
        <v>405</v>
      </c>
      <c r="T1352" t="s">
        <v>60</v>
      </c>
      <c r="U1352" t="s">
        <v>61</v>
      </c>
      <c r="V1352">
        <v>255</v>
      </c>
      <c r="W1352">
        <v>0</v>
      </c>
      <c r="X1352" t="s">
        <v>62</v>
      </c>
      <c r="Y1352">
        <v>6</v>
      </c>
      <c r="Z1352">
        <v>203</v>
      </c>
      <c r="AA1352">
        <v>3</v>
      </c>
      <c r="AB1352" t="s">
        <v>63</v>
      </c>
      <c r="AD1352">
        <v>1205.8711579666599</v>
      </c>
      <c r="AE1352">
        <v>3</v>
      </c>
      <c r="AF1352" t="s">
        <v>64</v>
      </c>
      <c r="AG1352">
        <v>0</v>
      </c>
      <c r="AJ1352">
        <v>2101083.6120746401</v>
      </c>
      <c r="AK1352">
        <v>2067602.899264364</v>
      </c>
      <c r="AL1352">
        <v>6.784472021076289E-2</v>
      </c>
      <c r="AM1352">
        <v>1.38795427595431E-2</v>
      </c>
      <c r="AN1352">
        <v>1.3824313283967903E-2</v>
      </c>
      <c r="AO1352">
        <v>-0.15000479049425125</v>
      </c>
      <c r="AP1352">
        <v>1.1181536402933201</v>
      </c>
      <c r="AQ1352">
        <v>1.1216394274576422</v>
      </c>
      <c r="AR1352">
        <v>-6.9153848969848705E-2</v>
      </c>
      <c r="AS1352">
        <v>1.3827499111176001E-2</v>
      </c>
      <c r="AT1352">
        <v>1.377498317594282E-2</v>
      </c>
      <c r="AU1352">
        <v>-0.14449764408709084</v>
      </c>
    </row>
    <row r="1353" spans="1:47" x14ac:dyDescent="0.25">
      <c r="A1353" t="s">
        <v>58</v>
      </c>
      <c r="B1353">
        <v>8</v>
      </c>
      <c r="C1353">
        <v>18</v>
      </c>
      <c r="D1353" t="s">
        <v>1397</v>
      </c>
      <c r="E1353">
        <v>96.433333333333337</v>
      </c>
      <c r="F1353">
        <v>2101083.6120746401</v>
      </c>
      <c r="G1353">
        <v>1.3997842980280799E-2</v>
      </c>
      <c r="H1353">
        <v>1.1181536402933201</v>
      </c>
      <c r="I1353">
        <v>1.39525390780384E-2</v>
      </c>
      <c r="J1353">
        <v>0.158547173025442</v>
      </c>
      <c r="K1353">
        <v>0</v>
      </c>
      <c r="L1353">
        <v>568</v>
      </c>
      <c r="M1353">
        <v>768</v>
      </c>
      <c r="N1353">
        <v>38.25</v>
      </c>
      <c r="O1353">
        <v>14.555354324355999</v>
      </c>
      <c r="P1353">
        <v>391.46162060908102</v>
      </c>
      <c r="Q1353">
        <v>3.6085456967014702</v>
      </c>
      <c r="R1353">
        <v>-3.40418168674802E-3</v>
      </c>
      <c r="S1353">
        <v>405</v>
      </c>
      <c r="T1353" t="s">
        <v>60</v>
      </c>
      <c r="U1353" t="s">
        <v>61</v>
      </c>
      <c r="V1353">
        <v>255</v>
      </c>
      <c r="W1353">
        <v>0</v>
      </c>
      <c r="X1353" t="s">
        <v>62</v>
      </c>
      <c r="Y1353">
        <v>6</v>
      </c>
      <c r="Z1353">
        <v>203</v>
      </c>
      <c r="AA1353">
        <v>3</v>
      </c>
      <c r="AB1353" t="s">
        <v>63</v>
      </c>
      <c r="AD1353">
        <v>1205.8711579666599</v>
      </c>
      <c r="AE1353">
        <v>3</v>
      </c>
      <c r="AF1353" t="s">
        <v>64</v>
      </c>
      <c r="AG1353">
        <v>0</v>
      </c>
      <c r="AJ1353">
        <v>2101083.6120746401</v>
      </c>
      <c r="AK1353">
        <v>2068939.502425072</v>
      </c>
      <c r="AL1353">
        <v>3.8598198506238232E-2</v>
      </c>
      <c r="AM1353">
        <v>1.38795427595431E-2</v>
      </c>
      <c r="AN1353">
        <v>1.372479915305358E-2</v>
      </c>
      <c r="AO1353">
        <v>-0.14882604234712987</v>
      </c>
      <c r="AP1353">
        <v>1.1181536402933201</v>
      </c>
      <c r="AQ1353">
        <v>1.1174333976338262</v>
      </c>
      <c r="AR1353">
        <v>-7.1943381671792525E-2</v>
      </c>
      <c r="AS1353">
        <v>1.3827499111176001E-2</v>
      </c>
      <c r="AT1353">
        <v>1.368184451667E-2</v>
      </c>
      <c r="AU1353">
        <v>-0.14205859034633792</v>
      </c>
    </row>
    <row r="1354" spans="1:47" x14ac:dyDescent="0.25">
      <c r="A1354" t="s">
        <v>58</v>
      </c>
      <c r="B1354">
        <v>8</v>
      </c>
      <c r="C1354">
        <v>19</v>
      </c>
      <c r="D1354" t="s">
        <v>1398</v>
      </c>
      <c r="E1354">
        <v>101.93333333333334</v>
      </c>
      <c r="F1354">
        <v>2126575.09918286</v>
      </c>
      <c r="G1354">
        <v>1.35278133919059E-2</v>
      </c>
      <c r="H1354">
        <v>1.1040483020411</v>
      </c>
      <c r="I1354">
        <v>1.3490066894417301E-2</v>
      </c>
      <c r="J1354">
        <v>3.8193805436547199E-2</v>
      </c>
      <c r="K1354">
        <v>0</v>
      </c>
      <c r="L1354">
        <v>568</v>
      </c>
      <c r="M1354">
        <v>768</v>
      </c>
      <c r="N1354">
        <v>38.049999999999997</v>
      </c>
      <c r="O1354">
        <v>14.105499116894</v>
      </c>
      <c r="P1354">
        <v>392.26416799747199</v>
      </c>
      <c r="Q1354">
        <v>3.51268457522893</v>
      </c>
      <c r="R1354">
        <v>-3.3778580736256599E-3</v>
      </c>
      <c r="S1354">
        <v>405</v>
      </c>
      <c r="T1354" t="s">
        <v>60</v>
      </c>
      <c r="U1354" t="s">
        <v>61</v>
      </c>
      <c r="V1354">
        <v>255</v>
      </c>
      <c r="W1354">
        <v>0</v>
      </c>
      <c r="X1354" t="s">
        <v>62</v>
      </c>
      <c r="Y1354">
        <v>6</v>
      </c>
      <c r="Z1354">
        <v>203</v>
      </c>
      <c r="AA1354">
        <v>3</v>
      </c>
      <c r="AB1354" t="s">
        <v>63</v>
      </c>
      <c r="AD1354">
        <v>1205.8711579666599</v>
      </c>
      <c r="AE1354">
        <v>3</v>
      </c>
      <c r="AF1354" t="s">
        <v>64</v>
      </c>
      <c r="AG1354">
        <v>0</v>
      </c>
      <c r="AJ1354">
        <v>2101083.6120746401</v>
      </c>
      <c r="AK1354">
        <v>2073825.1869796803</v>
      </c>
      <c r="AL1354">
        <v>-8.8005482498089857E-2</v>
      </c>
      <c r="AM1354">
        <v>1.35278133919059E-2</v>
      </c>
      <c r="AN1354">
        <v>1.3586819952588862E-2</v>
      </c>
      <c r="AO1354">
        <v>-0.19680481888075463</v>
      </c>
      <c r="AP1354">
        <v>1.10994318615447</v>
      </c>
      <c r="AQ1354">
        <v>1.11322736781001</v>
      </c>
      <c r="AR1354">
        <v>-3.5757491237620689E-2</v>
      </c>
      <c r="AS1354">
        <v>1.3490066894417301E-2</v>
      </c>
      <c r="AT1354">
        <v>1.3548474680537001E-2</v>
      </c>
      <c r="AU1354">
        <v>-0.18944443565942232</v>
      </c>
    </row>
    <row r="1355" spans="1:47" x14ac:dyDescent="0.25">
      <c r="A1355" t="s">
        <v>58</v>
      </c>
      <c r="B1355">
        <v>8</v>
      </c>
      <c r="C1355">
        <v>20</v>
      </c>
      <c r="D1355" t="s">
        <v>1399</v>
      </c>
      <c r="E1355">
        <v>107.51666666666667</v>
      </c>
      <c r="F1355">
        <v>2032937.5493372399</v>
      </c>
      <c r="G1355">
        <v>1.31896467572195E-2</v>
      </c>
      <c r="H1355">
        <v>1.10994318615447</v>
      </c>
      <c r="I1355">
        <v>1.3160649930511E-2</v>
      </c>
      <c r="J1355">
        <v>-0.42290009159930098</v>
      </c>
      <c r="K1355">
        <v>0</v>
      </c>
      <c r="L1355">
        <v>568</v>
      </c>
      <c r="M1355">
        <v>768</v>
      </c>
      <c r="N1355">
        <v>37.75</v>
      </c>
      <c r="O1355">
        <v>13.7971568055255</v>
      </c>
      <c r="P1355">
        <v>393.29931823820601</v>
      </c>
      <c r="Q1355">
        <v>3.5279197274099099</v>
      </c>
      <c r="R1355">
        <v>-3.3897436065524998E-3</v>
      </c>
      <c r="S1355">
        <v>405</v>
      </c>
      <c r="T1355" t="s">
        <v>60</v>
      </c>
      <c r="U1355" t="s">
        <v>61</v>
      </c>
      <c r="V1355">
        <v>255</v>
      </c>
      <c r="W1355">
        <v>0</v>
      </c>
      <c r="X1355" t="s">
        <v>62</v>
      </c>
      <c r="Y1355">
        <v>6</v>
      </c>
      <c r="Z1355">
        <v>203</v>
      </c>
      <c r="AA1355">
        <v>3</v>
      </c>
      <c r="AB1355" t="s">
        <v>63</v>
      </c>
      <c r="AD1355">
        <v>1205.8711579666599</v>
      </c>
      <c r="AE1355">
        <v>3</v>
      </c>
      <c r="AF1355" t="s">
        <v>64</v>
      </c>
      <c r="AG1355">
        <v>0</v>
      </c>
      <c r="AJ1355">
        <v>2032937.5493372399</v>
      </c>
      <c r="AK1355">
        <v>2048272.1103777699</v>
      </c>
      <c r="AL1355">
        <v>-0.24562070042748699</v>
      </c>
      <c r="AM1355">
        <v>1.3457554094732699E-2</v>
      </c>
      <c r="AN1355">
        <v>1.343668282718692E-2</v>
      </c>
      <c r="AO1355">
        <v>-0.21072653839908045</v>
      </c>
      <c r="AP1355">
        <v>1.10994318615447</v>
      </c>
      <c r="AQ1355">
        <v>1.1130547136703322</v>
      </c>
      <c r="AR1355">
        <v>4.28342757876606E-4</v>
      </c>
      <c r="AS1355">
        <v>1.3436658355404699E-2</v>
      </c>
      <c r="AT1355">
        <v>1.3405941465794519E-2</v>
      </c>
      <c r="AU1355">
        <v>-0.20000768671133889</v>
      </c>
    </row>
    <row r="1356" spans="1:47" x14ac:dyDescent="0.25">
      <c r="A1356" t="s">
        <v>58</v>
      </c>
      <c r="B1356">
        <v>8</v>
      </c>
      <c r="C1356">
        <v>21</v>
      </c>
      <c r="D1356" t="s">
        <v>1400</v>
      </c>
      <c r="E1356">
        <v>113</v>
      </c>
      <c r="F1356">
        <v>1912946.1825216201</v>
      </c>
      <c r="G1356">
        <v>1.3457554094732699E-2</v>
      </c>
      <c r="H1356">
        <v>1.13468996642534</v>
      </c>
      <c r="I1356">
        <v>1.3436658355404699E-2</v>
      </c>
      <c r="J1356">
        <v>-0.19406639635926101</v>
      </c>
      <c r="K1356">
        <v>0</v>
      </c>
      <c r="L1356">
        <v>568</v>
      </c>
      <c r="M1356">
        <v>768</v>
      </c>
      <c r="N1356">
        <v>37.6</v>
      </c>
      <c r="O1356">
        <v>14.1102339329335</v>
      </c>
      <c r="P1356">
        <v>393.965419061006</v>
      </c>
      <c r="Q1356">
        <v>3.53769996854547</v>
      </c>
      <c r="R1356">
        <v>-3.4368575696234198E-3</v>
      </c>
      <c r="S1356">
        <v>405</v>
      </c>
      <c r="T1356" t="s">
        <v>60</v>
      </c>
      <c r="U1356" t="s">
        <v>61</v>
      </c>
      <c r="V1356">
        <v>255</v>
      </c>
      <c r="W1356">
        <v>0</v>
      </c>
      <c r="X1356" t="s">
        <v>62</v>
      </c>
      <c r="Y1356">
        <v>6</v>
      </c>
      <c r="Z1356">
        <v>203</v>
      </c>
      <c r="AA1356">
        <v>3</v>
      </c>
      <c r="AB1356" t="s">
        <v>63</v>
      </c>
      <c r="AD1356">
        <v>1205.8711579666599</v>
      </c>
      <c r="AE1356">
        <v>3</v>
      </c>
      <c r="AF1356" t="s">
        <v>64</v>
      </c>
      <c r="AG1356">
        <v>0</v>
      </c>
      <c r="AJ1356">
        <v>2032937.5493372399</v>
      </c>
      <c r="AK1356">
        <v>2022719.0337758602</v>
      </c>
      <c r="AL1356">
        <v>-0.24410101597294429</v>
      </c>
      <c r="AM1356">
        <v>1.31896467572195E-2</v>
      </c>
      <c r="AN1356">
        <v>1.3284190759391502E-2</v>
      </c>
      <c r="AO1356">
        <v>-0.1558873382011822</v>
      </c>
      <c r="AP1356">
        <v>1.10994318615447</v>
      </c>
      <c r="AQ1356">
        <v>1.1128820595306541</v>
      </c>
      <c r="AR1356">
        <v>1.4374898619906699E-2</v>
      </c>
      <c r="AS1356">
        <v>1.3160649930511E-2</v>
      </c>
      <c r="AT1356">
        <v>1.3261769641273161E-2</v>
      </c>
      <c r="AU1356">
        <v>-0.14551658972394102</v>
      </c>
    </row>
    <row r="1357" spans="1:47" x14ac:dyDescent="0.25">
      <c r="A1357" t="s">
        <v>58</v>
      </c>
      <c r="B1357">
        <v>8</v>
      </c>
      <c r="C1357">
        <v>22</v>
      </c>
      <c r="D1357" t="s">
        <v>1401</v>
      </c>
      <c r="E1357">
        <v>118.48333333333333</v>
      </c>
      <c r="F1357">
        <v>2064069.2436335499</v>
      </c>
      <c r="G1357">
        <v>1.31288571325334E-2</v>
      </c>
      <c r="H1357">
        <v>1.10393781648355</v>
      </c>
      <c r="I1357">
        <v>1.3114833037463599E-2</v>
      </c>
      <c r="J1357">
        <v>-0.28259608706657802</v>
      </c>
      <c r="K1357">
        <v>0</v>
      </c>
      <c r="L1357">
        <v>568</v>
      </c>
      <c r="M1357">
        <v>768</v>
      </c>
      <c r="N1357">
        <v>37.450000000000003</v>
      </c>
      <c r="O1357">
        <v>13.8053614297826</v>
      </c>
      <c r="P1357">
        <v>394.85895731578699</v>
      </c>
      <c r="Q1357">
        <v>3.4932943815440498</v>
      </c>
      <c r="R1357">
        <v>-3.3783002445413801E-3</v>
      </c>
      <c r="S1357">
        <v>405</v>
      </c>
      <c r="T1357" t="s">
        <v>60</v>
      </c>
      <c r="U1357" t="s">
        <v>61</v>
      </c>
      <c r="V1357">
        <v>255</v>
      </c>
      <c r="W1357">
        <v>0</v>
      </c>
      <c r="X1357" t="s">
        <v>62</v>
      </c>
      <c r="Y1357">
        <v>6</v>
      </c>
      <c r="Z1357">
        <v>203</v>
      </c>
      <c r="AA1357">
        <v>3</v>
      </c>
      <c r="AB1357" t="s">
        <v>63</v>
      </c>
      <c r="AD1357">
        <v>1205.8711579666599</v>
      </c>
      <c r="AE1357">
        <v>3</v>
      </c>
      <c r="AF1357" t="s">
        <v>64</v>
      </c>
      <c r="AG1357">
        <v>0</v>
      </c>
      <c r="AJ1357">
        <v>1973318.22906509</v>
      </c>
      <c r="AK1357">
        <v>1997165.9571739503</v>
      </c>
      <c r="AL1357">
        <v>-0.16353705788311315</v>
      </c>
      <c r="AM1357">
        <v>1.31288571325334E-2</v>
      </c>
      <c r="AN1357">
        <v>1.320084759950014E-2</v>
      </c>
      <c r="AO1357">
        <v>-0.14931054341569006</v>
      </c>
      <c r="AP1357">
        <v>1.1172903695949301</v>
      </c>
      <c r="AQ1357">
        <v>1.1143514962187462</v>
      </c>
      <c r="AR1357">
        <v>8.0062596687121967E-3</v>
      </c>
      <c r="AS1357">
        <v>1.3114833037463599E-2</v>
      </c>
      <c r="AT1357">
        <v>1.3184669400869263E-2</v>
      </c>
      <c r="AU1357">
        <v>-0.14457570421227997</v>
      </c>
    </row>
    <row r="1358" spans="1:47" x14ac:dyDescent="0.25">
      <c r="A1358" t="s">
        <v>58</v>
      </c>
      <c r="B1358">
        <v>8</v>
      </c>
      <c r="C1358">
        <v>23</v>
      </c>
      <c r="D1358" t="s">
        <v>1402</v>
      </c>
      <c r="E1358">
        <v>123.98333333333333</v>
      </c>
      <c r="F1358">
        <v>1973318.22906509</v>
      </c>
      <c r="G1358">
        <v>1.3117082420566001E-2</v>
      </c>
      <c r="H1358">
        <v>1.1172903695949301</v>
      </c>
      <c r="I1358">
        <v>1.31066399885692E-2</v>
      </c>
      <c r="J1358">
        <v>-6.4234707105369507E-2</v>
      </c>
      <c r="K1358">
        <v>0</v>
      </c>
      <c r="L1358">
        <v>568</v>
      </c>
      <c r="M1358">
        <v>768</v>
      </c>
      <c r="N1358">
        <v>37.35</v>
      </c>
      <c r="O1358">
        <v>13.810803177601899</v>
      </c>
      <c r="P1358">
        <v>395.23293375006398</v>
      </c>
      <c r="Q1358">
        <v>3.4682619593688999</v>
      </c>
      <c r="R1358">
        <v>-3.4039864878850101E-3</v>
      </c>
      <c r="S1358">
        <v>405</v>
      </c>
      <c r="T1358" t="s">
        <v>60</v>
      </c>
      <c r="U1358" t="s">
        <v>61</v>
      </c>
      <c r="V1358">
        <v>255</v>
      </c>
      <c r="W1358">
        <v>0</v>
      </c>
      <c r="X1358" t="s">
        <v>62</v>
      </c>
      <c r="Y1358">
        <v>6</v>
      </c>
      <c r="Z1358">
        <v>203</v>
      </c>
      <c r="AA1358">
        <v>3</v>
      </c>
      <c r="AB1358" t="s">
        <v>63</v>
      </c>
      <c r="AD1358">
        <v>1205.8711579666599</v>
      </c>
      <c r="AE1358">
        <v>3</v>
      </c>
      <c r="AF1358" t="s">
        <v>64</v>
      </c>
      <c r="AG1358">
        <v>0</v>
      </c>
      <c r="AJ1358">
        <v>1973318.22906509</v>
      </c>
      <c r="AK1358">
        <v>1989861.994780628</v>
      </c>
      <c r="AL1358">
        <v>1.9251466827699633E-2</v>
      </c>
      <c r="AM1358">
        <v>1.3117082420566001E-2</v>
      </c>
      <c r="AN1358">
        <v>1.3062748967660621E-2</v>
      </c>
      <c r="AO1358">
        <v>-0.17173801172487016</v>
      </c>
      <c r="AP1358">
        <v>1.1172903695949301</v>
      </c>
      <c r="AQ1358">
        <v>1.1130752292549861</v>
      </c>
      <c r="AR1358">
        <v>-4.7653987612419575E-2</v>
      </c>
      <c r="AS1358">
        <v>1.31066399885692E-2</v>
      </c>
      <c r="AT1358">
        <v>1.3048111490806841E-2</v>
      </c>
      <c r="AU1358">
        <v>-0.16860717168114797</v>
      </c>
    </row>
    <row r="1359" spans="1:47" x14ac:dyDescent="0.25">
      <c r="A1359" t="s">
        <v>58</v>
      </c>
      <c r="B1359">
        <v>8</v>
      </c>
      <c r="C1359">
        <v>24</v>
      </c>
      <c r="D1359" t="s">
        <v>1403</v>
      </c>
      <c r="E1359">
        <v>129.5</v>
      </c>
      <c r="F1359">
        <v>1907843.78656129</v>
      </c>
      <c r="G1359">
        <v>1.3111097592449101E-2</v>
      </c>
      <c r="H1359">
        <v>1.12744448572408</v>
      </c>
      <c r="I1359">
        <v>1.3104565692397801E-2</v>
      </c>
      <c r="J1359">
        <v>-1.06685468952735E-2</v>
      </c>
      <c r="K1359">
        <v>0</v>
      </c>
      <c r="L1359">
        <v>568</v>
      </c>
      <c r="M1359">
        <v>768</v>
      </c>
      <c r="N1359">
        <v>37.1</v>
      </c>
      <c r="O1359">
        <v>13.824131924941501</v>
      </c>
      <c r="P1359">
        <v>395.670643524821</v>
      </c>
      <c r="Q1359">
        <v>3.4658098037272498</v>
      </c>
      <c r="R1359">
        <v>-3.4235152645092702E-3</v>
      </c>
      <c r="S1359">
        <v>405</v>
      </c>
      <c r="T1359" t="s">
        <v>60</v>
      </c>
      <c r="U1359" t="s">
        <v>61</v>
      </c>
      <c r="V1359">
        <v>255</v>
      </c>
      <c r="W1359">
        <v>0</v>
      </c>
      <c r="X1359" t="s">
        <v>62</v>
      </c>
      <c r="Y1359">
        <v>6</v>
      </c>
      <c r="Z1359">
        <v>203</v>
      </c>
      <c r="AA1359">
        <v>3</v>
      </c>
      <c r="AB1359" t="s">
        <v>63</v>
      </c>
      <c r="AD1359">
        <v>1205.8711579666599</v>
      </c>
      <c r="AE1359">
        <v>3</v>
      </c>
      <c r="AF1359" t="s">
        <v>64</v>
      </c>
      <c r="AG1359">
        <v>0</v>
      </c>
      <c r="AJ1359">
        <v>1973318.22906509</v>
      </c>
      <c r="AK1359">
        <v>2000325.6026551882</v>
      </c>
      <c r="AL1359">
        <v>0.20611863696345575</v>
      </c>
      <c r="AM1359">
        <v>1.3111097592449101E-2</v>
      </c>
      <c r="AN1359">
        <v>1.2962083422777802E-2</v>
      </c>
      <c r="AO1359">
        <v>-0.13256318956113597</v>
      </c>
      <c r="AP1359">
        <v>1.1172903695949301</v>
      </c>
      <c r="AQ1359">
        <v>1.108729535328846</v>
      </c>
      <c r="AR1359">
        <v>-9.7062614496458116E-2</v>
      </c>
      <c r="AS1359">
        <v>1.3104565692397801E-2</v>
      </c>
      <c r="AT1359">
        <v>1.2950944586205361E-2</v>
      </c>
      <c r="AU1359">
        <v>-0.12989275911192244</v>
      </c>
    </row>
    <row r="1360" spans="1:47" x14ac:dyDescent="0.25">
      <c r="A1360" t="s">
        <v>58</v>
      </c>
      <c r="B1360">
        <v>8</v>
      </c>
      <c r="C1360">
        <v>25</v>
      </c>
      <c r="D1360" t="s">
        <v>1404</v>
      </c>
      <c r="E1360">
        <v>135.03333333333333</v>
      </c>
      <c r="F1360">
        <v>1996417.73737063</v>
      </c>
      <c r="G1360">
        <v>1.26863190328054E-2</v>
      </c>
      <c r="H1360">
        <v>1.10356185133567</v>
      </c>
      <c r="I1360">
        <v>1.2674815407503599E-2</v>
      </c>
      <c r="J1360">
        <v>-9.9603358033246395E-2</v>
      </c>
      <c r="K1360">
        <v>0</v>
      </c>
      <c r="L1360">
        <v>568</v>
      </c>
      <c r="M1360">
        <v>768</v>
      </c>
      <c r="N1360">
        <v>36.85</v>
      </c>
      <c r="O1360">
        <v>13.362610665482</v>
      </c>
      <c r="P1360">
        <v>395.44066311665802</v>
      </c>
      <c r="Q1360">
        <v>3.4755843685765901</v>
      </c>
      <c r="R1360">
        <v>-3.3783038043245302E-3</v>
      </c>
      <c r="S1360">
        <v>405</v>
      </c>
      <c r="T1360" t="s">
        <v>60</v>
      </c>
      <c r="U1360" t="s">
        <v>61</v>
      </c>
      <c r="V1360">
        <v>255</v>
      </c>
      <c r="W1360">
        <v>0</v>
      </c>
      <c r="X1360" t="s">
        <v>62</v>
      </c>
      <c r="Y1360">
        <v>6</v>
      </c>
      <c r="Z1360">
        <v>203</v>
      </c>
      <c r="AA1360">
        <v>3</v>
      </c>
      <c r="AB1360" t="s">
        <v>63</v>
      </c>
      <c r="AD1360">
        <v>1205.8711579666599</v>
      </c>
      <c r="AE1360">
        <v>3</v>
      </c>
      <c r="AF1360" t="s">
        <v>64</v>
      </c>
      <c r="AG1360">
        <v>0</v>
      </c>
      <c r="AJ1360">
        <v>1996417.73737063</v>
      </c>
      <c r="AK1360">
        <v>2022713.0745841779</v>
      </c>
      <c r="AL1360">
        <v>-3.0617884962972602E-2</v>
      </c>
      <c r="AM1360">
        <v>1.2767060935535099E-2</v>
      </c>
      <c r="AN1360">
        <v>1.2854701898955099E-2</v>
      </c>
      <c r="AO1360">
        <v>-0.19688862178138747</v>
      </c>
      <c r="AP1360">
        <v>1.10356185133567</v>
      </c>
      <c r="AQ1360">
        <v>1.102914404714614</v>
      </c>
      <c r="AR1360">
        <v>-3.8241715010551118E-2</v>
      </c>
      <c r="AS1360">
        <v>1.27538688050926E-2</v>
      </c>
      <c r="AT1360">
        <v>1.2843974538963798E-2</v>
      </c>
      <c r="AU1360">
        <v>-0.19586800361620746</v>
      </c>
    </row>
    <row r="1361" spans="1:47" x14ac:dyDescent="0.25">
      <c r="A1361" t="s">
        <v>58</v>
      </c>
      <c r="B1361">
        <v>8</v>
      </c>
      <c r="C1361">
        <v>26</v>
      </c>
      <c r="D1361" t="s">
        <v>1405</v>
      </c>
      <c r="E1361">
        <v>140.53333333333333</v>
      </c>
      <c r="F1361">
        <v>2154573.3634020002</v>
      </c>
      <c r="G1361">
        <v>1.2767060935535099E-2</v>
      </c>
      <c r="H1361">
        <v>1.0826039766676001</v>
      </c>
      <c r="I1361">
        <v>1.27538688050926E-2</v>
      </c>
      <c r="J1361">
        <v>-0.18512001414231599</v>
      </c>
      <c r="K1361">
        <v>0</v>
      </c>
      <c r="L1361">
        <v>568</v>
      </c>
      <c r="M1361">
        <v>768</v>
      </c>
      <c r="N1361">
        <v>36.65</v>
      </c>
      <c r="O1361">
        <v>13.4373478738577</v>
      </c>
      <c r="P1361">
        <v>395.20138495184898</v>
      </c>
      <c r="Q1361">
        <v>3.4871810212985799</v>
      </c>
      <c r="R1361">
        <v>-3.3378733232952399E-3</v>
      </c>
      <c r="S1361">
        <v>405</v>
      </c>
      <c r="T1361" t="s">
        <v>60</v>
      </c>
      <c r="U1361" t="s">
        <v>61</v>
      </c>
      <c r="V1361">
        <v>255</v>
      </c>
      <c r="W1361">
        <v>0</v>
      </c>
      <c r="X1361" t="s">
        <v>62</v>
      </c>
      <c r="Y1361">
        <v>6</v>
      </c>
      <c r="Z1361">
        <v>203</v>
      </c>
      <c r="AA1361">
        <v>3</v>
      </c>
      <c r="AB1361" t="s">
        <v>63</v>
      </c>
      <c r="AD1361">
        <v>1205.8711579666599</v>
      </c>
      <c r="AE1361">
        <v>3</v>
      </c>
      <c r="AF1361" t="s">
        <v>64</v>
      </c>
      <c r="AG1361">
        <v>0</v>
      </c>
      <c r="AJ1361">
        <v>2085255.5887100401</v>
      </c>
      <c r="AK1361">
        <v>1987029.0916053662</v>
      </c>
      <c r="AL1361">
        <v>-0.48606777599169887</v>
      </c>
      <c r="AM1361">
        <v>1.26863190328054E-2</v>
      </c>
      <c r="AN1361">
        <v>1.2673982420541161E-2</v>
      </c>
      <c r="AO1361">
        <v>-0.30844975705037908</v>
      </c>
      <c r="AP1361">
        <v>1.0882147165237701</v>
      </c>
      <c r="AQ1361">
        <v>1.1043068159998899</v>
      </c>
      <c r="AR1361">
        <v>2.5455593693056975E-2</v>
      </c>
      <c r="AS1361">
        <v>1.2674815407503599E-2</v>
      </c>
      <c r="AT1361">
        <v>1.26652126447449E-2</v>
      </c>
      <c r="AU1361">
        <v>-0.30523415274075844</v>
      </c>
    </row>
    <row r="1362" spans="1:47" x14ac:dyDescent="0.25">
      <c r="A1362" t="s">
        <v>58</v>
      </c>
      <c r="B1362">
        <v>8</v>
      </c>
      <c r="C1362">
        <v>27</v>
      </c>
      <c r="D1362" t="s">
        <v>1406</v>
      </c>
      <c r="E1362">
        <v>146.1</v>
      </c>
      <c r="F1362">
        <v>2085255.5887100401</v>
      </c>
      <c r="G1362">
        <v>1.25919495134199E-2</v>
      </c>
      <c r="H1362">
        <v>1.0882147165237701</v>
      </c>
      <c r="I1362">
        <v>1.25799828012558E-2</v>
      </c>
      <c r="J1362">
        <v>-0.18796429909110601</v>
      </c>
      <c r="K1362">
        <v>0</v>
      </c>
      <c r="L1362">
        <v>568</v>
      </c>
      <c r="M1362">
        <v>768</v>
      </c>
      <c r="N1362">
        <v>36.35</v>
      </c>
      <c r="O1362">
        <v>13.263129249217</v>
      </c>
      <c r="P1362">
        <v>395.485800943833</v>
      </c>
      <c r="Q1362">
        <v>3.5060262915074998</v>
      </c>
      <c r="R1362">
        <v>-3.3489448936042899E-3</v>
      </c>
      <c r="S1362">
        <v>405</v>
      </c>
      <c r="T1362" t="s">
        <v>60</v>
      </c>
      <c r="U1362" t="s">
        <v>61</v>
      </c>
      <c r="V1362">
        <v>255</v>
      </c>
      <c r="W1362">
        <v>0</v>
      </c>
      <c r="X1362" t="s">
        <v>62</v>
      </c>
      <c r="Y1362">
        <v>6</v>
      </c>
      <c r="Z1362">
        <v>203</v>
      </c>
      <c r="AA1362">
        <v>3</v>
      </c>
      <c r="AB1362" t="s">
        <v>63</v>
      </c>
      <c r="AD1362">
        <v>1205.8711579666599</v>
      </c>
      <c r="AE1362">
        <v>3</v>
      </c>
      <c r="AF1362" t="s">
        <v>64</v>
      </c>
      <c r="AG1362">
        <v>0</v>
      </c>
      <c r="AJ1362">
        <v>2085255.5887100401</v>
      </c>
      <c r="AK1362">
        <v>1924612.2206792501</v>
      </c>
      <c r="AL1362">
        <v>-0.62265838391060135</v>
      </c>
      <c r="AM1362">
        <v>1.25919495134199E-2</v>
      </c>
      <c r="AN1362">
        <v>1.2438488124523939E-2</v>
      </c>
      <c r="AO1362">
        <v>-0.33948813875805967</v>
      </c>
      <c r="AP1362">
        <v>1.0882147165237701</v>
      </c>
      <c r="AQ1362">
        <v>1.105699227285166</v>
      </c>
      <c r="AR1362">
        <v>6.203523137502396E-2</v>
      </c>
      <c r="AS1362">
        <v>1.25799828012558E-2</v>
      </c>
      <c r="AT1362">
        <v>1.2432696463682121E-2</v>
      </c>
      <c r="AU1362">
        <v>-0.33338569741667518</v>
      </c>
    </row>
    <row r="1363" spans="1:47" x14ac:dyDescent="0.25">
      <c r="A1363" t="s">
        <v>58</v>
      </c>
      <c r="B1363">
        <v>8</v>
      </c>
      <c r="C1363">
        <v>28</v>
      </c>
      <c r="D1363" t="s">
        <v>1407</v>
      </c>
      <c r="E1363">
        <v>151.71666666666667</v>
      </c>
      <c r="F1363">
        <v>1794898.31417103</v>
      </c>
      <c r="G1363">
        <v>1.22134850284963E-2</v>
      </c>
      <c r="H1363">
        <v>1.12425242602131</v>
      </c>
      <c r="I1363">
        <v>1.2212830517474699E-2</v>
      </c>
      <c r="J1363">
        <v>-0.31331295304116702</v>
      </c>
      <c r="K1363">
        <v>0</v>
      </c>
      <c r="L1363">
        <v>568</v>
      </c>
      <c r="M1363">
        <v>768</v>
      </c>
      <c r="N1363">
        <v>36.25</v>
      </c>
      <c r="O1363">
        <v>12.9319658662849</v>
      </c>
      <c r="P1363">
        <v>397.17346297840999</v>
      </c>
      <c r="Q1363">
        <v>3.4911317164989799</v>
      </c>
      <c r="R1363">
        <v>-3.4188826528514602E-3</v>
      </c>
      <c r="S1363">
        <v>405</v>
      </c>
      <c r="T1363" t="s">
        <v>60</v>
      </c>
      <c r="U1363" t="s">
        <v>61</v>
      </c>
      <c r="V1363">
        <v>255</v>
      </c>
      <c r="W1363">
        <v>0</v>
      </c>
      <c r="X1363" t="s">
        <v>62</v>
      </c>
      <c r="Y1363">
        <v>6</v>
      </c>
      <c r="Z1363">
        <v>203</v>
      </c>
      <c r="AA1363">
        <v>3</v>
      </c>
      <c r="AB1363" t="s">
        <v>63</v>
      </c>
      <c r="AD1363">
        <v>1205.8711579666599</v>
      </c>
      <c r="AE1363">
        <v>3</v>
      </c>
      <c r="AF1363" t="s">
        <v>64</v>
      </c>
      <c r="AG1363">
        <v>0</v>
      </c>
      <c r="AJ1363">
        <v>1794898.31417103</v>
      </c>
      <c r="AK1363">
        <v>1852967.1069314659</v>
      </c>
      <c r="AL1363">
        <v>-0.84023671514448528</v>
      </c>
      <c r="AM1363">
        <v>1.22134850284963E-2</v>
      </c>
      <c r="AN1363">
        <v>1.2212502514323141E-2</v>
      </c>
      <c r="AO1363">
        <v>-0.33500302093209777</v>
      </c>
      <c r="AP1363">
        <v>1.12425242602131</v>
      </c>
      <c r="AQ1363">
        <v>1.1124549973836879</v>
      </c>
      <c r="AR1363">
        <v>0.13615008867766093</v>
      </c>
      <c r="AS1363">
        <v>1.2212830517474699E-2</v>
      </c>
      <c r="AT1363">
        <v>1.2212184581546102E-2</v>
      </c>
      <c r="AU1363">
        <v>-0.32692216467805535</v>
      </c>
    </row>
    <row r="1364" spans="1:47" x14ac:dyDescent="0.25">
      <c r="A1364" t="s">
        <v>58</v>
      </c>
      <c r="B1364">
        <v>8</v>
      </c>
      <c r="C1364">
        <v>29</v>
      </c>
      <c r="D1364" t="s">
        <v>1408</v>
      </c>
      <c r="E1364">
        <v>157.26666666666665</v>
      </c>
      <c r="F1364">
        <v>1661233.87443451</v>
      </c>
      <c r="G1364">
        <v>1.1933626112363E-2</v>
      </c>
      <c r="H1364">
        <v>1.1408380676327099</v>
      </c>
      <c r="I1364">
        <v>1.1941984787083901E-2</v>
      </c>
      <c r="J1364">
        <v>-0.332144265316976</v>
      </c>
      <c r="K1364">
        <v>0</v>
      </c>
      <c r="L1364">
        <v>568</v>
      </c>
      <c r="M1364">
        <v>768</v>
      </c>
      <c r="N1364">
        <v>36.5</v>
      </c>
      <c r="O1364">
        <v>12.6948188697239</v>
      </c>
      <c r="P1364">
        <v>398.73580396818699</v>
      </c>
      <c r="Q1364">
        <v>3.5078086453766701</v>
      </c>
      <c r="R1364">
        <v>-3.45126490675824E-3</v>
      </c>
      <c r="S1364">
        <v>405</v>
      </c>
      <c r="T1364" t="s">
        <v>60</v>
      </c>
      <c r="U1364" t="s">
        <v>61</v>
      </c>
      <c r="V1364">
        <v>255</v>
      </c>
      <c r="W1364">
        <v>0</v>
      </c>
      <c r="X1364" t="s">
        <v>62</v>
      </c>
      <c r="Y1364">
        <v>6</v>
      </c>
      <c r="Z1364">
        <v>203</v>
      </c>
      <c r="AA1364">
        <v>3</v>
      </c>
      <c r="AB1364" t="s">
        <v>63</v>
      </c>
      <c r="AD1364">
        <v>1205.8711579666599</v>
      </c>
      <c r="AE1364">
        <v>3</v>
      </c>
      <c r="AF1364" t="s">
        <v>64</v>
      </c>
      <c r="AG1364">
        <v>0</v>
      </c>
      <c r="AJ1364">
        <v>1661233.87443451</v>
      </c>
      <c r="AK1364">
        <v>1750732.3217614421</v>
      </c>
      <c r="AL1364">
        <v>-1.1435268001060417</v>
      </c>
      <c r="AM1364">
        <v>1.1933626112363E-2</v>
      </c>
      <c r="AN1364">
        <v>1.1983639063026663E-2</v>
      </c>
      <c r="AO1364">
        <v>-0.32307626901658476</v>
      </c>
      <c r="AP1364">
        <v>1.12425242602131</v>
      </c>
      <c r="AQ1364">
        <v>1.1222801944445899</v>
      </c>
      <c r="AR1364">
        <v>0.19307856827058581</v>
      </c>
      <c r="AS1364">
        <v>1.1941984787083901E-2</v>
      </c>
      <c r="AT1364">
        <v>1.1988531998491501E-2</v>
      </c>
      <c r="AU1364">
        <v>-0.31485837764601748</v>
      </c>
    </row>
    <row r="1365" spans="1:47" x14ac:dyDescent="0.25">
      <c r="A1365" t="s">
        <v>58</v>
      </c>
      <c r="B1365">
        <v>8</v>
      </c>
      <c r="C1365">
        <v>30</v>
      </c>
      <c r="D1365" t="s">
        <v>1409</v>
      </c>
      <c r="E1365">
        <v>162.85</v>
      </c>
      <c r="F1365">
        <v>1574081.6628599199</v>
      </c>
      <c r="G1365">
        <v>1.0376167295381E-2</v>
      </c>
      <c r="H1365">
        <v>1.1142961556512601</v>
      </c>
      <c r="I1365">
        <v>1.03963864161223E-2</v>
      </c>
      <c r="J1365">
        <v>-0.85047655180530102</v>
      </c>
      <c r="K1365">
        <v>0</v>
      </c>
      <c r="L1365">
        <v>576</v>
      </c>
      <c r="M1365">
        <v>768</v>
      </c>
      <c r="N1365">
        <v>36.700000000000003</v>
      </c>
      <c r="O1365">
        <v>11.1851631980888</v>
      </c>
      <c r="P1365">
        <v>403.44897191134601</v>
      </c>
      <c r="Q1365">
        <v>3.4511593090256398</v>
      </c>
      <c r="R1365">
        <v>-3.40278531723985E-3</v>
      </c>
      <c r="S1365">
        <v>405</v>
      </c>
      <c r="T1365" t="s">
        <v>60</v>
      </c>
      <c r="U1365" t="s">
        <v>61</v>
      </c>
      <c r="V1365">
        <v>255</v>
      </c>
      <c r="W1365">
        <v>0</v>
      </c>
      <c r="X1365" t="s">
        <v>62</v>
      </c>
      <c r="Y1365">
        <v>6</v>
      </c>
      <c r="Z1365">
        <v>203</v>
      </c>
      <c r="AA1365">
        <v>3</v>
      </c>
      <c r="AB1365" t="s">
        <v>63</v>
      </c>
      <c r="AD1365">
        <v>1205.8711579666599</v>
      </c>
      <c r="AE1365">
        <v>3</v>
      </c>
      <c r="AF1365" t="s">
        <v>64</v>
      </c>
      <c r="AG1365">
        <v>0</v>
      </c>
      <c r="AJ1365">
        <v>1638192.1686317101</v>
      </c>
      <c r="AK1365">
        <v>1645361.391026946</v>
      </c>
      <c r="AL1365">
        <v>-0.86411350576761448</v>
      </c>
      <c r="AM1365">
        <v>1.1637132884531101E-2</v>
      </c>
      <c r="AN1365">
        <v>1.1792675737248903E-2</v>
      </c>
      <c r="AO1365">
        <v>-0.23726524167044849</v>
      </c>
      <c r="AP1365">
        <v>1.13734070182828</v>
      </c>
      <c r="AQ1365">
        <v>1.1348699427048301</v>
      </c>
      <c r="AR1365">
        <v>0.1490207765575898</v>
      </c>
      <c r="AS1365">
        <v>1.16513093944125E-2</v>
      </c>
      <c r="AT1365">
        <v>1.180279731712284E-2</v>
      </c>
      <c r="AU1365">
        <v>-0.23083323061731884</v>
      </c>
    </row>
    <row r="1366" spans="1:47" x14ac:dyDescent="0.25">
      <c r="A1366" t="s">
        <v>58</v>
      </c>
      <c r="B1366">
        <v>8</v>
      </c>
      <c r="C1366">
        <v>31</v>
      </c>
      <c r="D1366" t="s">
        <v>1410</v>
      </c>
      <c r="E1366">
        <v>168.48333333333332</v>
      </c>
      <c r="F1366">
        <v>1638192.1686317101</v>
      </c>
      <c r="G1366">
        <v>1.1637132884531101E-2</v>
      </c>
      <c r="H1366">
        <v>1.13734070182828</v>
      </c>
      <c r="I1366">
        <v>1.16513093944125E-2</v>
      </c>
      <c r="J1366">
        <v>-0.56330852289716404</v>
      </c>
      <c r="K1366">
        <v>0</v>
      </c>
      <c r="L1366">
        <v>568</v>
      </c>
      <c r="M1366">
        <v>768</v>
      </c>
      <c r="N1366">
        <v>37.15</v>
      </c>
      <c r="O1366">
        <v>12.426361334720699</v>
      </c>
      <c r="P1366">
        <v>400.05076105657599</v>
      </c>
      <c r="Q1366">
        <v>3.5290720135100502</v>
      </c>
      <c r="R1366">
        <v>-3.4450390522576999E-3</v>
      </c>
      <c r="S1366">
        <v>405</v>
      </c>
      <c r="T1366" t="s">
        <v>60</v>
      </c>
      <c r="U1366" t="s">
        <v>61</v>
      </c>
      <c r="V1366">
        <v>255</v>
      </c>
      <c r="W1366">
        <v>0</v>
      </c>
      <c r="X1366" t="s">
        <v>62</v>
      </c>
      <c r="Y1366">
        <v>6</v>
      </c>
      <c r="Z1366">
        <v>203</v>
      </c>
      <c r="AA1366">
        <v>3</v>
      </c>
      <c r="AB1366" t="s">
        <v>63</v>
      </c>
      <c r="AD1366">
        <v>1205.8711579666599</v>
      </c>
      <c r="AE1366">
        <v>3</v>
      </c>
      <c r="AF1366" t="s">
        <v>64</v>
      </c>
      <c r="AG1366">
        <v>0</v>
      </c>
      <c r="AJ1366">
        <v>1574081.6628599199</v>
      </c>
      <c r="AK1366">
        <v>1597104.7070539782</v>
      </c>
      <c r="AL1366">
        <v>-0.327891205449169</v>
      </c>
      <c r="AM1366">
        <v>1.1542001776323E-2</v>
      </c>
      <c r="AN1366">
        <v>1.1658379086814242E-2</v>
      </c>
      <c r="AO1366">
        <v>-0.20255002735434174</v>
      </c>
      <c r="AP1366">
        <v>1.13734070182828</v>
      </c>
      <c r="AQ1366">
        <v>1.140704413261868</v>
      </c>
      <c r="AR1366">
        <v>9.7599798257922601E-2</v>
      </c>
      <c r="AS1366">
        <v>1.1556552492230599E-2</v>
      </c>
      <c r="AT1366">
        <v>1.1671541712074022E-2</v>
      </c>
      <c r="AU1366">
        <v>-0.19732402119187259</v>
      </c>
    </row>
    <row r="1367" spans="1:47" x14ac:dyDescent="0.25">
      <c r="A1367" t="s">
        <v>58</v>
      </c>
      <c r="B1367">
        <v>8</v>
      </c>
      <c r="C1367">
        <v>32</v>
      </c>
      <c r="D1367" t="s">
        <v>1411</v>
      </c>
      <c r="E1367">
        <v>174.1</v>
      </c>
      <c r="F1367">
        <v>1553614.8943061901</v>
      </c>
      <c r="G1367">
        <v>1.1542001776323E-2</v>
      </c>
      <c r="H1367">
        <v>1.1511634578249701</v>
      </c>
      <c r="I1367">
        <v>1.1556552492230599E-2</v>
      </c>
      <c r="J1367">
        <v>-0.24899705081180101</v>
      </c>
      <c r="K1367">
        <v>0</v>
      </c>
      <c r="L1367">
        <v>568</v>
      </c>
      <c r="M1367">
        <v>768</v>
      </c>
      <c r="N1367">
        <v>37.6</v>
      </c>
      <c r="O1367">
        <v>12.3312287962656</v>
      </c>
      <c r="P1367">
        <v>400.26492733162502</v>
      </c>
      <c r="Q1367">
        <v>3.5525377806919201</v>
      </c>
      <c r="R1367">
        <v>-3.4718062063598802E-3</v>
      </c>
      <c r="S1367">
        <v>405</v>
      </c>
      <c r="T1367" t="s">
        <v>60</v>
      </c>
      <c r="U1367" t="s">
        <v>61</v>
      </c>
      <c r="V1367">
        <v>255</v>
      </c>
      <c r="W1367">
        <v>0</v>
      </c>
      <c r="X1367" t="s">
        <v>62</v>
      </c>
      <c r="Y1367">
        <v>6</v>
      </c>
      <c r="Z1367">
        <v>203</v>
      </c>
      <c r="AA1367">
        <v>3</v>
      </c>
      <c r="AB1367" t="s">
        <v>63</v>
      </c>
      <c r="AD1367">
        <v>1205.8711579666599</v>
      </c>
      <c r="AE1367">
        <v>3</v>
      </c>
      <c r="AF1367" t="s">
        <v>64</v>
      </c>
      <c r="AG1367">
        <v>0</v>
      </c>
      <c r="AJ1367">
        <v>1558400.9350375601</v>
      </c>
      <c r="AK1367">
        <v>1576538.1191745882</v>
      </c>
      <c r="AL1367">
        <v>-0.23843991154159108</v>
      </c>
      <c r="AM1367">
        <v>1.1637132884531101E-2</v>
      </c>
      <c r="AN1367">
        <v>1.1485077383979301E-2</v>
      </c>
      <c r="AO1367">
        <v>-0.42358293516653184</v>
      </c>
      <c r="AP1367">
        <v>1.1511634578249701</v>
      </c>
      <c r="AQ1367">
        <v>1.1465388838189061</v>
      </c>
      <c r="AR1367">
        <v>7.5433723750787296E-4</v>
      </c>
      <c r="AS1367">
        <v>1.16513093944125E-2</v>
      </c>
      <c r="AT1367">
        <v>1.15016624396783E-2</v>
      </c>
      <c r="AU1367">
        <v>-0.41962406946296305</v>
      </c>
    </row>
    <row r="1368" spans="1:47" x14ac:dyDescent="0.25">
      <c r="A1368" t="s">
        <v>58</v>
      </c>
      <c r="B1368">
        <v>8</v>
      </c>
      <c r="C1368">
        <v>33</v>
      </c>
      <c r="D1368" t="s">
        <v>1412</v>
      </c>
      <c r="E1368">
        <v>179.75</v>
      </c>
      <c r="F1368">
        <v>1558400.9350375601</v>
      </c>
      <c r="G1368">
        <v>1.16614963008913E-2</v>
      </c>
      <c r="H1368">
        <v>1.1534247788065</v>
      </c>
      <c r="I1368">
        <v>1.1680904545736E-2</v>
      </c>
      <c r="J1368">
        <v>-4.0976518090655299E-2</v>
      </c>
      <c r="K1368">
        <v>0</v>
      </c>
      <c r="L1368">
        <v>568</v>
      </c>
      <c r="M1368">
        <v>768</v>
      </c>
      <c r="N1368">
        <v>38.049999999999997</v>
      </c>
      <c r="O1368">
        <v>12.487154535961499</v>
      </c>
      <c r="P1368">
        <v>401.022654764864</v>
      </c>
      <c r="Q1368">
        <v>3.5706281048352499</v>
      </c>
      <c r="R1368">
        <v>-3.47595262686947E-3</v>
      </c>
      <c r="S1368">
        <v>405</v>
      </c>
      <c r="T1368" t="s">
        <v>60</v>
      </c>
      <c r="U1368" t="s">
        <v>61</v>
      </c>
      <c r="V1368">
        <v>255</v>
      </c>
      <c r="W1368">
        <v>0</v>
      </c>
      <c r="X1368" t="s">
        <v>62</v>
      </c>
      <c r="Y1368">
        <v>6</v>
      </c>
      <c r="Z1368">
        <v>203</v>
      </c>
      <c r="AA1368">
        <v>3</v>
      </c>
      <c r="AB1368" t="s">
        <v>63</v>
      </c>
      <c r="AD1368">
        <v>1205.8711579666599</v>
      </c>
      <c r="AE1368">
        <v>3</v>
      </c>
      <c r="AF1368" t="s">
        <v>64</v>
      </c>
      <c r="AG1368">
        <v>0</v>
      </c>
      <c r="AJ1368">
        <v>1553614.8943061901</v>
      </c>
      <c r="AK1368">
        <v>1554151.5201767222</v>
      </c>
      <c r="AL1368">
        <v>-0.11680493776669584</v>
      </c>
      <c r="AM1368">
        <v>1.1542001776323E-2</v>
      </c>
      <c r="AN1368">
        <v>1.1119162018858302E-2</v>
      </c>
      <c r="AO1368">
        <v>-0.60370857265338485</v>
      </c>
      <c r="AP1368">
        <v>1.1534247788065</v>
      </c>
      <c r="AQ1368">
        <v>1.140370939427352</v>
      </c>
      <c r="AR1368">
        <v>-0.13106999865430602</v>
      </c>
      <c r="AS1368">
        <v>1.1556552492230599E-2</v>
      </c>
      <c r="AT1368">
        <v>1.1136332046770517E-2</v>
      </c>
      <c r="AU1368">
        <v>-0.60364126934689732</v>
      </c>
    </row>
    <row r="1369" spans="1:47" x14ac:dyDescent="0.25">
      <c r="A1369" t="s">
        <v>58</v>
      </c>
      <c r="B1369">
        <v>8</v>
      </c>
      <c r="C1369">
        <v>34</v>
      </c>
      <c r="D1369" t="s">
        <v>1413</v>
      </c>
      <c r="E1369">
        <v>185.36666666666667</v>
      </c>
      <c r="F1369">
        <v>1434188.37480888</v>
      </c>
      <c r="G1369">
        <v>1.1067117598188301E-2</v>
      </c>
      <c r="H1369">
        <v>1.16289940615364</v>
      </c>
      <c r="I1369">
        <v>1.10925884251053E-2</v>
      </c>
      <c r="J1369">
        <v>1.14116702090542E-3</v>
      </c>
      <c r="K1369">
        <v>0</v>
      </c>
      <c r="L1369">
        <v>568</v>
      </c>
      <c r="M1369">
        <v>768</v>
      </c>
      <c r="N1369">
        <v>38.35</v>
      </c>
      <c r="O1369">
        <v>12.029669934508201</v>
      </c>
      <c r="P1369">
        <v>406.73004692588302</v>
      </c>
      <c r="Q1369">
        <v>3.5319101566138098</v>
      </c>
      <c r="R1369">
        <v>-3.4952217719860399E-3</v>
      </c>
      <c r="S1369">
        <v>405</v>
      </c>
      <c r="T1369" t="s">
        <v>60</v>
      </c>
      <c r="U1369" t="s">
        <v>61</v>
      </c>
      <c r="V1369">
        <v>255</v>
      </c>
      <c r="W1369">
        <v>0</v>
      </c>
      <c r="X1369" t="s">
        <v>62</v>
      </c>
      <c r="Y1369">
        <v>6</v>
      </c>
      <c r="Z1369">
        <v>203</v>
      </c>
      <c r="AA1369">
        <v>3</v>
      </c>
      <c r="AB1369" t="s">
        <v>63</v>
      </c>
      <c r="AD1369">
        <v>1205.8711579666599</v>
      </c>
      <c r="AE1369">
        <v>3</v>
      </c>
      <c r="AF1369" t="s">
        <v>64</v>
      </c>
      <c r="AG1369">
        <v>0</v>
      </c>
      <c r="AJ1369">
        <v>1558400.9350375601</v>
      </c>
      <c r="AK1369">
        <v>1555098.9729318263</v>
      </c>
      <c r="AL1369">
        <v>-1.090630455831987E-2</v>
      </c>
      <c r="AM1369">
        <v>1.1067117598188301E-2</v>
      </c>
      <c r="AN1369">
        <v>1.0757870193333949E-2</v>
      </c>
      <c r="AO1369">
        <v>-0.62717486485190854</v>
      </c>
      <c r="AP1369">
        <v>1.1534247788065</v>
      </c>
      <c r="AQ1369">
        <v>1.1316192249480139</v>
      </c>
      <c r="AR1369">
        <v>-0.14832809545293732</v>
      </c>
      <c r="AS1369">
        <v>1.10925884251053E-2</v>
      </c>
      <c r="AT1369">
        <v>1.0774096339302089E-2</v>
      </c>
      <c r="AU1369">
        <v>-0.62628602424530955</v>
      </c>
    </row>
    <row r="1370" spans="1:47" x14ac:dyDescent="0.25">
      <c r="A1370" t="s">
        <v>58</v>
      </c>
      <c r="B1370">
        <v>8</v>
      </c>
      <c r="C1370">
        <v>35</v>
      </c>
      <c r="D1370" t="s">
        <v>1414</v>
      </c>
      <c r="E1370">
        <v>191.03333333333333</v>
      </c>
      <c r="F1370">
        <v>1578818.92663544</v>
      </c>
      <c r="G1370">
        <v>9.7196504459508993E-3</v>
      </c>
      <c r="H1370">
        <v>1.0935821294315899</v>
      </c>
      <c r="I1370">
        <v>9.7391067953897202E-3</v>
      </c>
      <c r="J1370">
        <v>-0.41503585472198301</v>
      </c>
      <c r="K1370">
        <v>0</v>
      </c>
      <c r="L1370">
        <v>576</v>
      </c>
      <c r="M1370">
        <v>768</v>
      </c>
      <c r="N1370">
        <v>38.5</v>
      </c>
      <c r="O1370">
        <v>10.545643980492001</v>
      </c>
      <c r="P1370">
        <v>406.05321792232701</v>
      </c>
      <c r="Q1370">
        <v>3.4736941652694999</v>
      </c>
      <c r="R1370">
        <v>-3.3639494459813701E-3</v>
      </c>
      <c r="S1370">
        <v>405</v>
      </c>
      <c r="T1370" t="s">
        <v>60</v>
      </c>
      <c r="U1370" t="s">
        <v>61</v>
      </c>
      <c r="V1370">
        <v>255</v>
      </c>
      <c r="W1370">
        <v>0</v>
      </c>
      <c r="X1370" t="s">
        <v>62</v>
      </c>
      <c r="Y1370">
        <v>6</v>
      </c>
      <c r="Z1370">
        <v>203</v>
      </c>
      <c r="AA1370">
        <v>3</v>
      </c>
      <c r="AB1370" t="s">
        <v>63</v>
      </c>
      <c r="AD1370">
        <v>1205.8711579666599</v>
      </c>
      <c r="AE1370">
        <v>3</v>
      </c>
      <c r="AF1370" t="s">
        <v>64</v>
      </c>
      <c r="AG1370">
        <v>0</v>
      </c>
      <c r="AJ1370">
        <v>1526259.1736423799</v>
      </c>
      <c r="AK1370">
        <v>1548670.6206527902</v>
      </c>
      <c r="AL1370">
        <v>-6.863486913424692E-2</v>
      </c>
      <c r="AM1370">
        <v>9.8075560589261108E-3</v>
      </c>
      <c r="AN1370">
        <v>1.0391954828212951E-2</v>
      </c>
      <c r="AO1370">
        <v>-0.475080228903905</v>
      </c>
      <c r="AP1370">
        <v>1.1065009798705101</v>
      </c>
      <c r="AQ1370">
        <v>1.1226867293571221</v>
      </c>
      <c r="AR1370">
        <v>-0.10572821693041201</v>
      </c>
      <c r="AS1370">
        <v>9.8246574298735904E-3</v>
      </c>
      <c r="AT1370">
        <v>1.0408765946394305E-2</v>
      </c>
      <c r="AU1370">
        <v>-0.47557518924847481</v>
      </c>
    </row>
    <row r="1371" spans="1:47" x14ac:dyDescent="0.25">
      <c r="A1371" t="s">
        <v>58</v>
      </c>
      <c r="B1371">
        <v>8</v>
      </c>
      <c r="C1371">
        <v>36</v>
      </c>
      <c r="D1371" t="s">
        <v>1415</v>
      </c>
      <c r="E1371">
        <v>196.75</v>
      </c>
      <c r="F1371">
        <v>1526259.1736423799</v>
      </c>
      <c r="G1371">
        <v>9.8075560589261108E-3</v>
      </c>
      <c r="H1371">
        <v>1.1065009798705101</v>
      </c>
      <c r="I1371">
        <v>9.8246574298735904E-3</v>
      </c>
      <c r="J1371">
        <v>-0.51944003359707402</v>
      </c>
      <c r="K1371">
        <v>0</v>
      </c>
      <c r="L1371">
        <v>576</v>
      </c>
      <c r="M1371">
        <v>768</v>
      </c>
      <c r="N1371">
        <v>38.450000000000003</v>
      </c>
      <c r="O1371">
        <v>10.668750069741501</v>
      </c>
      <c r="P1371">
        <v>407.20089485896699</v>
      </c>
      <c r="Q1371">
        <v>3.46828466451371</v>
      </c>
      <c r="R1371">
        <v>-3.3887074120363902E-3</v>
      </c>
      <c r="S1371">
        <v>405</v>
      </c>
      <c r="T1371" t="s">
        <v>60</v>
      </c>
      <c r="U1371" t="s">
        <v>61</v>
      </c>
      <c r="V1371">
        <v>255</v>
      </c>
      <c r="W1371">
        <v>0</v>
      </c>
      <c r="X1371" t="s">
        <v>62</v>
      </c>
      <c r="Y1371">
        <v>6</v>
      </c>
      <c r="Z1371">
        <v>203</v>
      </c>
      <c r="AA1371">
        <v>3</v>
      </c>
      <c r="AB1371" t="s">
        <v>63</v>
      </c>
      <c r="AD1371">
        <v>1205.8711579666599</v>
      </c>
      <c r="AE1371">
        <v>3</v>
      </c>
      <c r="AF1371" t="s">
        <v>64</v>
      </c>
      <c r="AG1371">
        <v>0</v>
      </c>
      <c r="AJ1371">
        <v>1578818.92663544</v>
      </c>
      <c r="AK1371">
        <v>1544122.2211366741</v>
      </c>
      <c r="AL1371">
        <v>-6.1242718707073249E-2</v>
      </c>
      <c r="AM1371">
        <v>9.7355426487012297E-3</v>
      </c>
      <c r="AN1371">
        <v>1.021494219763595E-2</v>
      </c>
      <c r="AO1371">
        <v>-0.23079722955578816</v>
      </c>
      <c r="AP1371">
        <v>1.0935821294315899</v>
      </c>
      <c r="AQ1371">
        <v>1.1181967263124182</v>
      </c>
      <c r="AR1371">
        <v>-7.6683106372696E-2</v>
      </c>
      <c r="AS1371">
        <v>9.7453739548884494E-3</v>
      </c>
      <c r="AT1371">
        <v>1.0229060494502208E-2</v>
      </c>
      <c r="AU1371">
        <v>-0.23765677609742991</v>
      </c>
    </row>
    <row r="1372" spans="1:47" x14ac:dyDescent="0.25">
      <c r="A1372" t="s">
        <v>58</v>
      </c>
      <c r="B1372">
        <v>8</v>
      </c>
      <c r="C1372">
        <v>37</v>
      </c>
      <c r="D1372" t="s">
        <v>1416</v>
      </c>
      <c r="E1372">
        <v>202.45</v>
      </c>
      <c r="F1372">
        <v>1587424.9457906501</v>
      </c>
      <c r="G1372">
        <v>9.7355426487012297E-3</v>
      </c>
      <c r="H1372">
        <v>1.0924429518995999</v>
      </c>
      <c r="I1372">
        <v>9.7453739548884494E-3</v>
      </c>
      <c r="J1372">
        <v>-0.50599037192678997</v>
      </c>
      <c r="K1372">
        <v>0</v>
      </c>
      <c r="L1372">
        <v>576</v>
      </c>
      <c r="M1372">
        <v>768</v>
      </c>
      <c r="N1372">
        <v>38.200000000000003</v>
      </c>
      <c r="O1372">
        <v>10.4364290843493</v>
      </c>
      <c r="P1372">
        <v>401.53991201321099</v>
      </c>
      <c r="Q1372">
        <v>3.3858763413530202</v>
      </c>
      <c r="R1372">
        <v>-3.3617275275933398E-3</v>
      </c>
      <c r="S1372">
        <v>405</v>
      </c>
      <c r="T1372" t="s">
        <v>60</v>
      </c>
      <c r="U1372" t="s">
        <v>61</v>
      </c>
      <c r="V1372">
        <v>255</v>
      </c>
      <c r="W1372">
        <v>0</v>
      </c>
      <c r="X1372" t="s">
        <v>62</v>
      </c>
      <c r="Y1372">
        <v>6</v>
      </c>
      <c r="Z1372">
        <v>203</v>
      </c>
      <c r="AA1372">
        <v>3</v>
      </c>
      <c r="AB1372" t="s">
        <v>63</v>
      </c>
      <c r="AD1372">
        <v>1205.8711579666599</v>
      </c>
      <c r="AE1372">
        <v>3</v>
      </c>
      <c r="AF1372" t="s">
        <v>64</v>
      </c>
      <c r="AG1372">
        <v>0</v>
      </c>
      <c r="AJ1372">
        <v>1526259.1736423799</v>
      </c>
      <c r="AK1372">
        <v>1538616.6134742841</v>
      </c>
      <c r="AL1372">
        <v>-5.8576458509492476E-3</v>
      </c>
      <c r="AM1372">
        <v>9.8075560589261108E-3</v>
      </c>
      <c r="AN1372">
        <v>1.013290640268589E-2</v>
      </c>
      <c r="AO1372">
        <v>9.5723442178912529E-2</v>
      </c>
      <c r="AP1372">
        <v>1.1065009798705101</v>
      </c>
      <c r="AQ1372">
        <v>1.113706723267714</v>
      </c>
      <c r="AR1372">
        <v>-1.2157253630872167E-3</v>
      </c>
      <c r="AS1372">
        <v>9.8246574298735904E-3</v>
      </c>
      <c r="AT1372">
        <v>1.0142147856035167E-2</v>
      </c>
      <c r="AU1372">
        <v>8.757218550789643E-2</v>
      </c>
    </row>
    <row r="1373" spans="1:47" x14ac:dyDescent="0.25">
      <c r="A1373" t="s">
        <v>58</v>
      </c>
      <c r="B1373">
        <v>8</v>
      </c>
      <c r="C1373">
        <v>38</v>
      </c>
      <c r="D1373" t="s">
        <v>1417</v>
      </c>
      <c r="E1373">
        <v>208.16666666666666</v>
      </c>
      <c r="F1373">
        <v>1487136.18566921</v>
      </c>
      <c r="G1373">
        <v>1.0756697283276001E-2</v>
      </c>
      <c r="H1373">
        <v>1.14277142022872</v>
      </c>
      <c r="I1373">
        <v>1.0778436176079801E-2</v>
      </c>
      <c r="J1373">
        <v>-0.161593310334776</v>
      </c>
      <c r="K1373">
        <v>0</v>
      </c>
      <c r="L1373">
        <v>568</v>
      </c>
      <c r="M1373">
        <v>768</v>
      </c>
      <c r="N1373">
        <v>38</v>
      </c>
      <c r="O1373">
        <v>11.5857152755936</v>
      </c>
      <c r="P1373">
        <v>403.08723354992901</v>
      </c>
      <c r="Q1373">
        <v>3.4510514595876902</v>
      </c>
      <c r="R1373">
        <v>-3.4569956081807601E-3</v>
      </c>
      <c r="S1373">
        <v>405</v>
      </c>
      <c r="T1373" t="s">
        <v>60</v>
      </c>
      <c r="U1373" t="s">
        <v>61</v>
      </c>
      <c r="V1373">
        <v>255</v>
      </c>
      <c r="W1373">
        <v>0</v>
      </c>
      <c r="X1373" t="s">
        <v>62</v>
      </c>
      <c r="Y1373">
        <v>6</v>
      </c>
      <c r="Z1373">
        <v>203</v>
      </c>
      <c r="AA1373">
        <v>3</v>
      </c>
      <c r="AB1373" t="s">
        <v>63</v>
      </c>
      <c r="AD1373">
        <v>1205.8711579666599</v>
      </c>
      <c r="AE1373">
        <v>3</v>
      </c>
      <c r="AF1373" t="s">
        <v>64</v>
      </c>
      <c r="AG1373">
        <v>0</v>
      </c>
      <c r="AJ1373">
        <v>1530872.8967256099</v>
      </c>
      <c r="AK1373">
        <v>1539539.3580909299</v>
      </c>
      <c r="AL1373">
        <v>-0.12001334955994207</v>
      </c>
      <c r="AM1373">
        <v>1.0656938623438E-2</v>
      </c>
      <c r="AN1373">
        <v>1.0302782915588268E-2</v>
      </c>
      <c r="AO1373">
        <v>0.29093695936926511</v>
      </c>
      <c r="AP1373">
        <v>1.1309747635829801</v>
      </c>
      <c r="AQ1373">
        <v>1.1186014800102082</v>
      </c>
      <c r="AR1373">
        <v>0.11837120662042672</v>
      </c>
      <c r="AS1373">
        <v>1.06580252327701E-2</v>
      </c>
      <c r="AT1373">
        <v>1.0308821416614468E-2</v>
      </c>
      <c r="AU1373">
        <v>0.29025295573794824</v>
      </c>
    </row>
    <row r="1374" spans="1:47" x14ac:dyDescent="0.25">
      <c r="A1374" t="s">
        <v>58</v>
      </c>
      <c r="B1374">
        <v>8</v>
      </c>
      <c r="C1374">
        <v>39</v>
      </c>
      <c r="D1374" t="s">
        <v>1418</v>
      </c>
      <c r="E1374">
        <v>213.86666666666667</v>
      </c>
      <c r="F1374">
        <v>1530872.8967256099</v>
      </c>
      <c r="G1374">
        <v>1.0656938623438E-2</v>
      </c>
      <c r="H1374">
        <v>1.1309747635829801</v>
      </c>
      <c r="I1374">
        <v>1.06580252327701E-2</v>
      </c>
      <c r="J1374">
        <v>2.92866836692873E-2</v>
      </c>
      <c r="K1374">
        <v>0</v>
      </c>
      <c r="L1374">
        <v>568</v>
      </c>
      <c r="M1374">
        <v>768</v>
      </c>
      <c r="N1374">
        <v>37.85</v>
      </c>
      <c r="O1374">
        <v>11.6099331726773</v>
      </c>
      <c r="P1374">
        <v>409.04582407659501</v>
      </c>
      <c r="Q1374">
        <v>3.50012863013791</v>
      </c>
      <c r="R1374">
        <v>-3.43444374837866E-3</v>
      </c>
      <c r="S1374">
        <v>405</v>
      </c>
      <c r="T1374" t="s">
        <v>60</v>
      </c>
      <c r="U1374" t="s">
        <v>61</v>
      </c>
      <c r="V1374">
        <v>255</v>
      </c>
      <c r="W1374">
        <v>0</v>
      </c>
      <c r="X1374" t="s">
        <v>62</v>
      </c>
      <c r="Y1374">
        <v>6</v>
      </c>
      <c r="Z1374">
        <v>203</v>
      </c>
      <c r="AA1374">
        <v>3</v>
      </c>
      <c r="AB1374" t="s">
        <v>63</v>
      </c>
      <c r="AD1374">
        <v>1205.8711579666599</v>
      </c>
      <c r="AE1374">
        <v>3</v>
      </c>
      <c r="AF1374" t="s">
        <v>64</v>
      </c>
      <c r="AG1374">
        <v>0</v>
      </c>
      <c r="AJ1374">
        <v>1530872.8967256099</v>
      </c>
      <c r="AK1374">
        <v>1518172.383402766</v>
      </c>
      <c r="AL1374">
        <v>-0.23559853758601582</v>
      </c>
      <c r="AM1374">
        <v>1.0656938623438E-2</v>
      </c>
      <c r="AN1374">
        <v>1.0431230202614482E-2</v>
      </c>
      <c r="AO1374">
        <v>0.25119582478869273</v>
      </c>
      <c r="AP1374">
        <v>1.1309747635829801</v>
      </c>
      <c r="AQ1374">
        <v>1.1268508686126362</v>
      </c>
      <c r="AR1374">
        <v>0.13495091600794554</v>
      </c>
      <c r="AS1374">
        <v>1.06580252327701E-2</v>
      </c>
      <c r="AT1374">
        <v>1.043934500670028E-2</v>
      </c>
      <c r="AU1374">
        <v>0.25365206312406252</v>
      </c>
    </row>
    <row r="1375" spans="1:47" x14ac:dyDescent="0.25">
      <c r="A1375" t="s">
        <v>58</v>
      </c>
      <c r="B1375">
        <v>8</v>
      </c>
      <c r="C1375">
        <v>40</v>
      </c>
      <c r="D1375" t="s">
        <v>1419</v>
      </c>
      <c r="E1375">
        <v>219.5</v>
      </c>
      <c r="F1375">
        <v>1619776.26633797</v>
      </c>
      <c r="G1375">
        <v>9.4574723473874103E-3</v>
      </c>
      <c r="H1375">
        <v>1.0777407418681799</v>
      </c>
      <c r="I1375">
        <v>9.4744245361169498E-3</v>
      </c>
      <c r="J1375">
        <v>-0.14957238036829601</v>
      </c>
      <c r="K1375">
        <v>0</v>
      </c>
      <c r="L1375">
        <v>576</v>
      </c>
      <c r="M1375">
        <v>768</v>
      </c>
      <c r="N1375">
        <v>37.799999999999997</v>
      </c>
      <c r="O1375">
        <v>10.278795697059101</v>
      </c>
      <c r="P1375">
        <v>406.82270662039502</v>
      </c>
      <c r="Q1375">
        <v>3.4680292316344099</v>
      </c>
      <c r="R1375">
        <v>-3.3338342042403902E-3</v>
      </c>
      <c r="S1375">
        <v>405</v>
      </c>
      <c r="T1375" t="s">
        <v>60</v>
      </c>
      <c r="U1375" t="s">
        <v>61</v>
      </c>
      <c r="V1375">
        <v>255</v>
      </c>
      <c r="W1375">
        <v>0</v>
      </c>
      <c r="X1375" t="s">
        <v>62</v>
      </c>
      <c r="Y1375">
        <v>6</v>
      </c>
      <c r="Z1375">
        <v>203</v>
      </c>
      <c r="AA1375">
        <v>3</v>
      </c>
      <c r="AB1375" t="s">
        <v>63</v>
      </c>
      <c r="AD1375">
        <v>1205.8711579666599</v>
      </c>
      <c r="AE1375">
        <v>3</v>
      </c>
      <c r="AF1375" t="s">
        <v>64</v>
      </c>
      <c r="AG1375">
        <v>0</v>
      </c>
      <c r="AJ1375">
        <v>1530872.8967256099</v>
      </c>
      <c r="AK1375">
        <v>1507317.359313214</v>
      </c>
      <c r="AL1375">
        <v>3.8208002822659834E-2</v>
      </c>
      <c r="AM1375">
        <v>1.0656938623438E-2</v>
      </c>
      <c r="AN1375">
        <v>1.054527480759572E-2</v>
      </c>
      <c r="AO1375">
        <v>-0.12882881526228865</v>
      </c>
      <c r="AP1375">
        <v>1.1309747635829801</v>
      </c>
      <c r="AQ1375">
        <v>1.1325164871272801</v>
      </c>
      <c r="AR1375">
        <v>-4.5335795778747655E-2</v>
      </c>
      <c r="AS1375">
        <v>1.06580252327701E-2</v>
      </c>
      <c r="AT1375">
        <v>1.055401190178906E-2</v>
      </c>
      <c r="AU1375">
        <v>-0.12574509437808243</v>
      </c>
    </row>
    <row r="1376" spans="1:47" x14ac:dyDescent="0.25">
      <c r="A1376" t="s">
        <v>58</v>
      </c>
      <c r="B1376">
        <v>8</v>
      </c>
      <c r="C1376">
        <v>41</v>
      </c>
      <c r="D1376" t="s">
        <v>1420</v>
      </c>
      <c r="E1376">
        <v>225.2</v>
      </c>
      <c r="F1376">
        <v>1423357.4728981201</v>
      </c>
      <c r="G1376">
        <v>1.0981642088477701E-2</v>
      </c>
      <c r="H1376">
        <v>1.16283219684413</v>
      </c>
      <c r="I1376">
        <v>1.0993230302299E-2</v>
      </c>
      <c r="J1376">
        <v>0.120821065619774</v>
      </c>
      <c r="K1376">
        <v>0</v>
      </c>
      <c r="L1376">
        <v>568</v>
      </c>
      <c r="M1376">
        <v>768</v>
      </c>
      <c r="N1376">
        <v>37.549999999999997</v>
      </c>
      <c r="O1376">
        <v>11.7354553874444</v>
      </c>
      <c r="P1376">
        <v>400.48171605085599</v>
      </c>
      <c r="Q1376">
        <v>3.5897344842097598</v>
      </c>
      <c r="R1376">
        <v>-3.49524121469899E-3</v>
      </c>
      <c r="S1376">
        <v>405</v>
      </c>
      <c r="T1376" t="s">
        <v>60</v>
      </c>
      <c r="U1376" t="s">
        <v>61</v>
      </c>
      <c r="V1376">
        <v>255</v>
      </c>
      <c r="W1376">
        <v>0</v>
      </c>
      <c r="X1376" t="s">
        <v>62</v>
      </c>
      <c r="Y1376">
        <v>6</v>
      </c>
      <c r="Z1376">
        <v>203</v>
      </c>
      <c r="AA1376">
        <v>3</v>
      </c>
      <c r="AB1376" t="s">
        <v>63</v>
      </c>
      <c r="AD1376">
        <v>1205.8711579666599</v>
      </c>
      <c r="AE1376">
        <v>3</v>
      </c>
      <c r="AF1376" t="s">
        <v>64</v>
      </c>
      <c r="AG1376">
        <v>0</v>
      </c>
      <c r="AJ1376">
        <v>1471984.0531946199</v>
      </c>
      <c r="AK1376">
        <v>1525493.1914924439</v>
      </c>
      <c r="AL1376">
        <v>0.32600919167721926</v>
      </c>
      <c r="AM1376">
        <v>1.0377779083832301E-2</v>
      </c>
      <c r="AN1376">
        <v>1.0280569010319878E-2</v>
      </c>
      <c r="AO1376">
        <v>-0.5045866525425905</v>
      </c>
      <c r="AP1376">
        <v>1.13482907244373</v>
      </c>
      <c r="AQ1376">
        <v>1.12101120326853</v>
      </c>
      <c r="AR1376">
        <v>-0.22525023704891092</v>
      </c>
      <c r="AS1376">
        <v>1.03979919053175E-2</v>
      </c>
      <c r="AT1376">
        <v>1.0292466140780332E-2</v>
      </c>
      <c r="AU1376">
        <v>-0.49780032121418122</v>
      </c>
    </row>
    <row r="1377" spans="1:47" x14ac:dyDescent="0.25">
      <c r="A1377" t="s">
        <v>58</v>
      </c>
      <c r="B1377">
        <v>8</v>
      </c>
      <c r="C1377">
        <v>42</v>
      </c>
      <c r="D1377" t="s">
        <v>1421</v>
      </c>
      <c r="E1377">
        <v>230.95</v>
      </c>
      <c r="F1377">
        <v>1471984.0531946199</v>
      </c>
      <c r="G1377">
        <v>1.0377779083832301E-2</v>
      </c>
      <c r="H1377">
        <v>1.13482907244373</v>
      </c>
      <c r="I1377">
        <v>1.03979919053175E-2</v>
      </c>
      <c r="J1377">
        <v>0.15444712279684</v>
      </c>
      <c r="K1377">
        <v>0</v>
      </c>
      <c r="L1377">
        <v>568</v>
      </c>
      <c r="M1377">
        <v>768</v>
      </c>
      <c r="N1377">
        <v>37.25</v>
      </c>
      <c r="O1377">
        <v>11.1867203152157</v>
      </c>
      <c r="P1377">
        <v>403.61744408318401</v>
      </c>
      <c r="Q1377">
        <v>3.6257164624791902</v>
      </c>
      <c r="R1377">
        <v>-3.4423419109681401E-3</v>
      </c>
      <c r="S1377">
        <v>405</v>
      </c>
      <c r="T1377" t="s">
        <v>60</v>
      </c>
      <c r="U1377" t="s">
        <v>61</v>
      </c>
      <c r="V1377">
        <v>255</v>
      </c>
      <c r="W1377">
        <v>0</v>
      </c>
      <c r="X1377" t="s">
        <v>62</v>
      </c>
      <c r="Y1377">
        <v>6</v>
      </c>
      <c r="Z1377">
        <v>203</v>
      </c>
      <c r="AA1377">
        <v>3</v>
      </c>
      <c r="AB1377" t="s">
        <v>63</v>
      </c>
      <c r="AD1377">
        <v>1205.8711579666599</v>
      </c>
      <c r="AE1377">
        <v>3</v>
      </c>
      <c r="AF1377" t="s">
        <v>64</v>
      </c>
      <c r="AG1377">
        <v>0</v>
      </c>
      <c r="AJ1377">
        <v>1471984.0531946199</v>
      </c>
      <c r="AK1377">
        <v>1559173.9107269179</v>
      </c>
      <c r="AL1377">
        <v>0.40442391917270881</v>
      </c>
      <c r="AM1377">
        <v>1.0377779083832301E-2</v>
      </c>
      <c r="AN1377">
        <v>1.0015863213044035E-2</v>
      </c>
      <c r="AO1377">
        <v>-0.47379567422011082</v>
      </c>
      <c r="AP1377">
        <v>1.13482907244373</v>
      </c>
      <c r="AQ1377">
        <v>1.1065923877126502</v>
      </c>
      <c r="AR1377">
        <v>-0.23231953844388106</v>
      </c>
      <c r="AS1377">
        <v>1.03979919053175E-2</v>
      </c>
      <c r="AT1377">
        <v>1.0030920379771605E-2</v>
      </c>
      <c r="AU1377">
        <v>-0.46983725349116062</v>
      </c>
    </row>
    <row r="1378" spans="1:47" x14ac:dyDescent="0.25">
      <c r="A1378" t="s">
        <v>58</v>
      </c>
      <c r="B1378">
        <v>8</v>
      </c>
      <c r="C1378">
        <v>43</v>
      </c>
      <c r="D1378" t="s">
        <v>1422</v>
      </c>
      <c r="E1378">
        <v>236.66666666666666</v>
      </c>
      <c r="F1378">
        <v>1621752.0576217601</v>
      </c>
      <c r="G1378">
        <v>9.3334096370587902E-3</v>
      </c>
      <c r="H1378">
        <v>1.07344834428923</v>
      </c>
      <c r="I1378">
        <v>9.3502964277264594E-3</v>
      </c>
      <c r="J1378">
        <v>-8.9479291034076397E-2</v>
      </c>
      <c r="K1378">
        <v>0</v>
      </c>
      <c r="L1378">
        <v>576</v>
      </c>
      <c r="M1378">
        <v>768</v>
      </c>
      <c r="N1378">
        <v>36.9</v>
      </c>
      <c r="O1378">
        <v>10.0952326973685</v>
      </c>
      <c r="P1378">
        <v>404.917858526553</v>
      </c>
      <c r="Q1378">
        <v>3.50742265791457</v>
      </c>
      <c r="R1378">
        <v>-3.32575688679135E-3</v>
      </c>
      <c r="S1378">
        <v>405</v>
      </c>
      <c r="T1378" t="s">
        <v>60</v>
      </c>
      <c r="U1378" t="s">
        <v>61</v>
      </c>
      <c r="V1378">
        <v>255</v>
      </c>
      <c r="W1378">
        <v>0</v>
      </c>
      <c r="X1378" t="s">
        <v>62</v>
      </c>
      <c r="Y1378">
        <v>6</v>
      </c>
      <c r="Z1378">
        <v>203</v>
      </c>
      <c r="AA1378">
        <v>3</v>
      </c>
      <c r="AB1378" t="s">
        <v>63</v>
      </c>
      <c r="AD1378">
        <v>1205.8711579666599</v>
      </c>
      <c r="AE1378">
        <v>3</v>
      </c>
      <c r="AF1378" t="s">
        <v>64</v>
      </c>
      <c r="AG1378">
        <v>0</v>
      </c>
      <c r="AJ1378">
        <v>1621752.0576217601</v>
      </c>
      <c r="AK1378">
        <v>1592854.6299613919</v>
      </c>
      <c r="AL1378">
        <v>0.29071102510357799</v>
      </c>
      <c r="AM1378">
        <v>9.3334096370587902E-3</v>
      </c>
      <c r="AN1378">
        <v>9.7441449719558662E-3</v>
      </c>
      <c r="AO1378">
        <v>-0.42659174930260768</v>
      </c>
      <c r="AP1378">
        <v>1.07344834428923</v>
      </c>
      <c r="AQ1378">
        <v>1.09217357215677</v>
      </c>
      <c r="AR1378">
        <v>-0.2244291679738859</v>
      </c>
      <c r="AS1378">
        <v>9.3502964277264594E-3</v>
      </c>
      <c r="AT1378">
        <v>9.7591504090217395E-3</v>
      </c>
      <c r="AU1378">
        <v>-0.42993445364690897</v>
      </c>
    </row>
    <row r="1379" spans="1:47" x14ac:dyDescent="0.25">
      <c r="A1379" t="s">
        <v>58</v>
      </c>
      <c r="B1379">
        <v>8</v>
      </c>
      <c r="C1379">
        <v>44</v>
      </c>
      <c r="D1379" t="s">
        <v>1423</v>
      </c>
      <c r="E1379">
        <v>242.41666666666666</v>
      </c>
      <c r="F1379">
        <v>1699276.4928979799</v>
      </c>
      <c r="G1379">
        <v>9.18974843338171E-3</v>
      </c>
      <c r="H1379">
        <v>1.05508896924059</v>
      </c>
      <c r="I1379">
        <v>9.1873532659051804E-3</v>
      </c>
      <c r="J1379">
        <v>-6.0981945023453103E-2</v>
      </c>
      <c r="K1379">
        <v>0</v>
      </c>
      <c r="L1379">
        <v>576</v>
      </c>
      <c r="M1379">
        <v>768</v>
      </c>
      <c r="N1379">
        <v>36.4</v>
      </c>
      <c r="O1379">
        <v>9.7859000485262406</v>
      </c>
      <c r="P1379">
        <v>399.40699074334401</v>
      </c>
      <c r="Q1379">
        <v>3.3952478898816101</v>
      </c>
      <c r="R1379">
        <v>-3.2905805417375298E-3</v>
      </c>
      <c r="S1379">
        <v>405</v>
      </c>
      <c r="T1379" t="s">
        <v>60</v>
      </c>
      <c r="U1379" t="s">
        <v>61</v>
      </c>
      <c r="V1379">
        <v>255</v>
      </c>
      <c r="W1379">
        <v>0</v>
      </c>
      <c r="X1379" t="s">
        <v>62</v>
      </c>
      <c r="Y1379">
        <v>6</v>
      </c>
      <c r="Z1379">
        <v>203</v>
      </c>
      <c r="AA1379">
        <v>3</v>
      </c>
      <c r="AB1379" t="s">
        <v>63</v>
      </c>
      <c r="AD1379">
        <v>1205.8711579666599</v>
      </c>
      <c r="AE1379">
        <v>3</v>
      </c>
      <c r="AF1379" t="s">
        <v>64</v>
      </c>
      <c r="AG1379">
        <v>0</v>
      </c>
      <c r="AJ1379">
        <v>1699276.4928979799</v>
      </c>
      <c r="AK1379">
        <v>1611117.482747664</v>
      </c>
      <c r="AL1379">
        <v>0.19402044401557667</v>
      </c>
      <c r="AM1379">
        <v>9.3334096370587902E-3</v>
      </c>
      <c r="AN1379">
        <v>9.5282586387888373E-3</v>
      </c>
      <c r="AO1379">
        <v>-0.49096033268447514</v>
      </c>
      <c r="AP1379">
        <v>1.05888068580358</v>
      </c>
      <c r="AQ1379">
        <v>1.0792027308368519</v>
      </c>
      <c r="AR1379">
        <v>-0.19401402429729736</v>
      </c>
      <c r="AS1379">
        <v>9.3502964277264594E-3</v>
      </c>
      <c r="AT1379">
        <v>9.5393871037623926E-3</v>
      </c>
      <c r="AU1379">
        <v>-0.49815071445902287</v>
      </c>
    </row>
    <row r="1380" spans="1:47" x14ac:dyDescent="0.25">
      <c r="A1380" t="s">
        <v>58</v>
      </c>
      <c r="B1380">
        <v>8</v>
      </c>
      <c r="C1380">
        <v>45</v>
      </c>
      <c r="D1380" t="s">
        <v>1424</v>
      </c>
      <c r="E1380">
        <v>248.15</v>
      </c>
      <c r="F1380">
        <v>1718789.38605549</v>
      </c>
      <c r="G1380">
        <v>9.4156100714216703E-3</v>
      </c>
      <c r="H1380">
        <v>1.05888068580358</v>
      </c>
      <c r="I1380">
        <v>9.4164589909581393E-3</v>
      </c>
      <c r="J1380">
        <v>-8.7824119111571203E-2</v>
      </c>
      <c r="K1380">
        <v>0</v>
      </c>
      <c r="L1380">
        <v>576</v>
      </c>
      <c r="M1380">
        <v>768</v>
      </c>
      <c r="N1380">
        <v>36.25</v>
      </c>
      <c r="O1380">
        <v>10.2574780243662</v>
      </c>
      <c r="P1380">
        <v>412.23646450077803</v>
      </c>
      <c r="Q1380">
        <v>3.5273918327925902</v>
      </c>
      <c r="R1380">
        <v>-3.2975361692234801E-3</v>
      </c>
      <c r="S1380">
        <v>405</v>
      </c>
      <c r="T1380" t="s">
        <v>60</v>
      </c>
      <c r="U1380" t="s">
        <v>61</v>
      </c>
      <c r="V1380">
        <v>255</v>
      </c>
      <c r="W1380">
        <v>0</v>
      </c>
      <c r="X1380" t="s">
        <v>62</v>
      </c>
      <c r="Y1380">
        <v>6</v>
      </c>
      <c r="Z1380">
        <v>203</v>
      </c>
      <c r="AA1380">
        <v>3</v>
      </c>
      <c r="AB1380" t="s">
        <v>63</v>
      </c>
      <c r="AD1380">
        <v>1205.8711579666599</v>
      </c>
      <c r="AE1380">
        <v>3</v>
      </c>
      <c r="AF1380" t="s">
        <v>64</v>
      </c>
      <c r="AG1380">
        <v>0</v>
      </c>
      <c r="AJ1380">
        <v>1699276.4928979799</v>
      </c>
      <c r="AK1380">
        <v>1623382.331668912</v>
      </c>
      <c r="AL1380">
        <v>-0.1172422468516173</v>
      </c>
      <c r="AM1380">
        <v>9.2983474179971493E-3</v>
      </c>
      <c r="AN1380">
        <v>9.2312779047230755E-3</v>
      </c>
      <c r="AO1380">
        <v>-0.37885896928945562</v>
      </c>
      <c r="AP1380">
        <v>1.05888068580358</v>
      </c>
      <c r="AQ1380">
        <v>1.0700432540345399</v>
      </c>
      <c r="AR1380">
        <v>-4.1000803101214053E-2</v>
      </c>
      <c r="AS1380">
        <v>9.2991753790207694E-3</v>
      </c>
      <c r="AT1380">
        <v>9.2385153021309202E-3</v>
      </c>
      <c r="AU1380">
        <v>-0.38528298534147792</v>
      </c>
    </row>
    <row r="1381" spans="1:47" x14ac:dyDescent="0.25">
      <c r="A1381" t="s">
        <v>58</v>
      </c>
      <c r="B1381">
        <v>8</v>
      </c>
      <c r="C1381">
        <v>46</v>
      </c>
      <c r="D1381" t="s">
        <v>1425</v>
      </c>
      <c r="E1381">
        <v>253.88333333333333</v>
      </c>
      <c r="F1381">
        <v>1533308.2978008599</v>
      </c>
      <c r="G1381">
        <v>9.2983474179971493E-3</v>
      </c>
      <c r="H1381">
        <v>1.08903168843217</v>
      </c>
      <c r="I1381">
        <v>9.2991753790207694E-3</v>
      </c>
      <c r="J1381">
        <v>-0.12379871819510201</v>
      </c>
      <c r="K1381">
        <v>0</v>
      </c>
      <c r="L1381">
        <v>576</v>
      </c>
      <c r="M1381">
        <v>768</v>
      </c>
      <c r="N1381">
        <v>36.35</v>
      </c>
      <c r="O1381">
        <v>10.129719376107801</v>
      </c>
      <c r="P1381">
        <v>410.54077619763302</v>
      </c>
      <c r="Q1381">
        <v>3.52215829690928</v>
      </c>
      <c r="R1381">
        <v>-3.35586339714732E-3</v>
      </c>
      <c r="S1381">
        <v>405</v>
      </c>
      <c r="T1381" t="s">
        <v>60</v>
      </c>
      <c r="U1381" t="s">
        <v>61</v>
      </c>
      <c r="V1381">
        <v>255</v>
      </c>
      <c r="W1381">
        <v>0</v>
      </c>
      <c r="X1381" t="s">
        <v>62</v>
      </c>
      <c r="Y1381">
        <v>6</v>
      </c>
      <c r="Z1381">
        <v>203</v>
      </c>
      <c r="AA1381">
        <v>3</v>
      </c>
      <c r="AB1381" t="s">
        <v>63</v>
      </c>
      <c r="AD1381">
        <v>1205.8711579666599</v>
      </c>
      <c r="AE1381">
        <v>3</v>
      </c>
      <c r="AF1381" t="s">
        <v>64</v>
      </c>
      <c r="AG1381">
        <v>0</v>
      </c>
      <c r="AJ1381">
        <v>1563298.31712598</v>
      </c>
      <c r="AK1381">
        <v>1587708.611125946</v>
      </c>
      <c r="AL1381">
        <v>-0.52126441594974593</v>
      </c>
      <c r="AM1381">
        <v>9.2983474179971493E-3</v>
      </c>
      <c r="AN1381">
        <v>9.1407446267121172E-3</v>
      </c>
      <c r="AO1381">
        <v>-0.14378994435891573</v>
      </c>
      <c r="AP1381">
        <v>1.0699748658441399</v>
      </c>
      <c r="AQ1381">
        <v>1.07402236347599</v>
      </c>
      <c r="AR1381">
        <v>9.9683627959449628E-2</v>
      </c>
      <c r="AS1381">
        <v>9.2991753790207694E-3</v>
      </c>
      <c r="AT1381">
        <v>9.1447557505009436E-3</v>
      </c>
      <c r="AU1381">
        <v>-0.15076004379382202</v>
      </c>
    </row>
    <row r="1382" spans="1:47" x14ac:dyDescent="0.25">
      <c r="A1382" t="s">
        <v>58</v>
      </c>
      <c r="B1382">
        <v>8</v>
      </c>
      <c r="C1382">
        <v>47</v>
      </c>
      <c r="D1382" t="s">
        <v>1426</v>
      </c>
      <c r="E1382">
        <v>259.66666666666669</v>
      </c>
      <c r="F1382">
        <v>1563298.31712598</v>
      </c>
      <c r="G1382">
        <v>8.8928754135035003E-3</v>
      </c>
      <c r="H1382">
        <v>1.0699748658441399</v>
      </c>
      <c r="I1382">
        <v>8.8936328971601399E-3</v>
      </c>
      <c r="J1382">
        <v>-0.25245098501493002</v>
      </c>
      <c r="K1382">
        <v>0</v>
      </c>
      <c r="L1382">
        <v>576</v>
      </c>
      <c r="M1382">
        <v>768</v>
      </c>
      <c r="N1382">
        <v>37.15</v>
      </c>
      <c r="O1382">
        <v>9.6879563843476806</v>
      </c>
      <c r="P1382">
        <v>409.45333600922498</v>
      </c>
      <c r="Q1382">
        <v>3.5228791852576098</v>
      </c>
      <c r="R1382">
        <v>-3.3197630367205601E-3</v>
      </c>
      <c r="S1382">
        <v>405</v>
      </c>
      <c r="T1382" t="s">
        <v>60</v>
      </c>
      <c r="U1382" t="s">
        <v>61</v>
      </c>
      <c r="V1382">
        <v>255</v>
      </c>
      <c r="W1382">
        <v>0</v>
      </c>
      <c r="X1382" t="s">
        <v>62</v>
      </c>
      <c r="Y1382">
        <v>6</v>
      </c>
      <c r="Z1382">
        <v>203</v>
      </c>
      <c r="AA1382">
        <v>3</v>
      </c>
      <c r="AB1382" t="s">
        <v>63</v>
      </c>
      <c r="AD1382">
        <v>1205.8711579666599</v>
      </c>
      <c r="AE1382">
        <v>3</v>
      </c>
      <c r="AF1382" t="s">
        <v>64</v>
      </c>
      <c r="AG1382">
        <v>0</v>
      </c>
      <c r="AJ1382">
        <v>1533308.2978008599</v>
      </c>
      <c r="AK1382">
        <v>1536530.0035277361</v>
      </c>
      <c r="AL1382">
        <v>-0.61671821549083583</v>
      </c>
      <c r="AM1382">
        <v>8.8928754135035003E-3</v>
      </c>
      <c r="AN1382">
        <v>9.0502113487011589E-3</v>
      </c>
      <c r="AO1382">
        <v>-0.14973865521134183</v>
      </c>
      <c r="AP1382">
        <v>1.08903168843217</v>
      </c>
      <c r="AQ1382">
        <v>1.0809150046145701</v>
      </c>
      <c r="AR1382">
        <v>0.16116510138889947</v>
      </c>
      <c r="AS1382">
        <v>8.8936328971601399E-3</v>
      </c>
      <c r="AT1382">
        <v>9.050996198870967E-3</v>
      </c>
      <c r="AU1382">
        <v>-0.14996753257202186</v>
      </c>
    </row>
    <row r="1383" spans="1:47" x14ac:dyDescent="0.25">
      <c r="A1383" t="s">
        <v>58</v>
      </c>
      <c r="B1383">
        <v>8</v>
      </c>
      <c r="C1383">
        <v>48</v>
      </c>
      <c r="D1383" t="s">
        <v>1427</v>
      </c>
      <c r="E1383">
        <v>265.5</v>
      </c>
      <c r="F1383">
        <v>1443383.45490693</v>
      </c>
      <c r="G1383">
        <v>8.8807432470040006E-3</v>
      </c>
      <c r="H1383">
        <v>1.0933438914964799</v>
      </c>
      <c r="I1383">
        <v>8.8814986695765798E-3</v>
      </c>
      <c r="J1383">
        <v>-0.26760339505942898</v>
      </c>
      <c r="K1383">
        <v>0</v>
      </c>
      <c r="L1383">
        <v>576</v>
      </c>
      <c r="M1383">
        <v>768</v>
      </c>
      <c r="N1383">
        <v>38.049999999999997</v>
      </c>
      <c r="O1383">
        <v>9.6747384036926896</v>
      </c>
      <c r="P1383">
        <v>411.12995199102897</v>
      </c>
      <c r="Q1383">
        <v>3.5241052630784302</v>
      </c>
      <c r="R1383">
        <v>-3.36486201882955E-3</v>
      </c>
      <c r="S1383">
        <v>405</v>
      </c>
      <c r="T1383" t="s">
        <v>60</v>
      </c>
      <c r="U1383" t="s">
        <v>61</v>
      </c>
      <c r="V1383">
        <v>255</v>
      </c>
      <c r="W1383">
        <v>0</v>
      </c>
      <c r="X1383" t="s">
        <v>62</v>
      </c>
      <c r="Y1383">
        <v>6</v>
      </c>
      <c r="Z1383">
        <v>203</v>
      </c>
      <c r="AA1383">
        <v>3</v>
      </c>
      <c r="AB1383" t="s">
        <v>63</v>
      </c>
      <c r="AD1383">
        <v>1205.8711579666599</v>
      </c>
      <c r="AE1383">
        <v>3</v>
      </c>
      <c r="AF1383" t="s">
        <v>64</v>
      </c>
      <c r="AG1383">
        <v>0</v>
      </c>
      <c r="AJ1383">
        <v>1443383.45490693</v>
      </c>
      <c r="AK1383">
        <v>1485698.6669095962</v>
      </c>
      <c r="AL1383">
        <v>-0.43776820359118479</v>
      </c>
      <c r="AM1383">
        <v>8.8807432470040006E-3</v>
      </c>
      <c r="AN1383">
        <v>8.9839970375700066E-3</v>
      </c>
      <c r="AO1383">
        <v>-0.12701006279842947</v>
      </c>
      <c r="AP1383">
        <v>1.0933438914964799</v>
      </c>
      <c r="AQ1383">
        <v>1.092517772834896</v>
      </c>
      <c r="AR1383">
        <v>0.14607407919754661</v>
      </c>
      <c r="AS1383">
        <v>8.8814986695765798E-3</v>
      </c>
      <c r="AT1383">
        <v>8.9877549565541403E-3</v>
      </c>
      <c r="AU1383">
        <v>-0.12025858413410369</v>
      </c>
    </row>
    <row r="1384" spans="1:47" x14ac:dyDescent="0.25">
      <c r="A1384" t="s">
        <v>58</v>
      </c>
      <c r="B1384">
        <v>8</v>
      </c>
      <c r="C1384">
        <v>49</v>
      </c>
      <c r="D1384" t="s">
        <v>1428</v>
      </c>
      <c r="E1384">
        <v>271.5</v>
      </c>
      <c r="F1384">
        <v>1298909.2520095301</v>
      </c>
      <c r="G1384">
        <v>8.6405710884657101E-3</v>
      </c>
      <c r="H1384">
        <v>1.11689452690521</v>
      </c>
      <c r="I1384">
        <v>8.6412862798698597E-3</v>
      </c>
      <c r="J1384">
        <v>-0.41779808846695299</v>
      </c>
      <c r="K1384">
        <v>0</v>
      </c>
      <c r="L1384">
        <v>576</v>
      </c>
      <c r="M1384">
        <v>768</v>
      </c>
      <c r="N1384">
        <v>38.450000000000003</v>
      </c>
      <c r="O1384">
        <v>9.4130717505523496</v>
      </c>
      <c r="P1384">
        <v>409.64143677844498</v>
      </c>
      <c r="Q1384">
        <v>3.5147337145498199</v>
      </c>
      <c r="R1384">
        <v>-3.4106941523748E-3</v>
      </c>
      <c r="S1384">
        <v>405</v>
      </c>
      <c r="T1384" t="s">
        <v>60</v>
      </c>
      <c r="U1384" t="s">
        <v>61</v>
      </c>
      <c r="V1384">
        <v>255</v>
      </c>
      <c r="W1384">
        <v>0</v>
      </c>
      <c r="X1384" t="s">
        <v>62</v>
      </c>
      <c r="Y1384">
        <v>6</v>
      </c>
      <c r="Z1384">
        <v>203</v>
      </c>
      <c r="AA1384">
        <v>3</v>
      </c>
      <c r="AB1384" t="s">
        <v>63</v>
      </c>
      <c r="AD1384">
        <v>1205.8711579666599</v>
      </c>
      <c r="AE1384">
        <v>3</v>
      </c>
      <c r="AF1384" t="s">
        <v>64</v>
      </c>
      <c r="AG1384">
        <v>0</v>
      </c>
      <c r="AJ1384">
        <v>1443383.45490693</v>
      </c>
      <c r="AK1384">
        <v>1464941.3709638</v>
      </c>
      <c r="AL1384">
        <v>-7.6283629663900968E-2</v>
      </c>
      <c r="AM1384">
        <v>8.8807432470040006E-3</v>
      </c>
      <c r="AN1384">
        <v>8.9177827264388526E-3</v>
      </c>
      <c r="AO1384">
        <v>-9.5731101113556927E-2</v>
      </c>
      <c r="AP1384">
        <v>1.0933438914964799</v>
      </c>
      <c r="AQ1384">
        <v>1.0971077201456141</v>
      </c>
      <c r="AR1384">
        <v>-1.2842235345774883E-2</v>
      </c>
      <c r="AS1384">
        <v>8.8814986695765798E-3</v>
      </c>
      <c r="AT1384">
        <v>8.9245137142373119E-3</v>
      </c>
      <c r="AU1384">
        <v>-9.0325400480141968E-2</v>
      </c>
    </row>
    <row r="1385" spans="1:47" x14ac:dyDescent="0.25">
      <c r="A1385" t="s">
        <v>58</v>
      </c>
      <c r="B1385">
        <v>8</v>
      </c>
      <c r="C1385">
        <v>50</v>
      </c>
      <c r="D1385" t="s">
        <v>1429</v>
      </c>
      <c r="E1385">
        <v>277.46666666666664</v>
      </c>
      <c r="F1385">
        <v>1459511.8373970001</v>
      </c>
      <c r="G1385">
        <v>8.9672758623413808E-3</v>
      </c>
      <c r="H1385">
        <v>1.0929246023977299</v>
      </c>
      <c r="I1385">
        <v>8.9829691674366292E-3</v>
      </c>
      <c r="J1385">
        <v>-0.43843901541615099</v>
      </c>
      <c r="K1385">
        <v>0</v>
      </c>
      <c r="L1385">
        <v>576</v>
      </c>
      <c r="M1385">
        <v>768</v>
      </c>
      <c r="N1385">
        <v>37.9</v>
      </c>
      <c r="O1385">
        <v>9.7295565099688908</v>
      </c>
      <c r="P1385">
        <v>406.19395576021299</v>
      </c>
      <c r="Q1385">
        <v>3.50396012332798</v>
      </c>
      <c r="R1385">
        <v>-3.3639116584264499E-3</v>
      </c>
      <c r="S1385">
        <v>405</v>
      </c>
      <c r="T1385" t="s">
        <v>60</v>
      </c>
      <c r="U1385" t="s">
        <v>61</v>
      </c>
      <c r="V1385">
        <v>255</v>
      </c>
      <c r="W1385">
        <v>0</v>
      </c>
      <c r="X1385" t="s">
        <v>62</v>
      </c>
      <c r="Y1385">
        <v>6</v>
      </c>
      <c r="Z1385">
        <v>203</v>
      </c>
      <c r="AA1385">
        <v>3</v>
      </c>
      <c r="AB1385" t="s">
        <v>63</v>
      </c>
      <c r="AD1385">
        <v>1205.8711579666599</v>
      </c>
      <c r="AE1385">
        <v>3</v>
      </c>
      <c r="AF1385" t="s">
        <v>64</v>
      </c>
      <c r="AG1385">
        <v>0</v>
      </c>
      <c r="AJ1385">
        <v>1445119.8098072801</v>
      </c>
      <c r="AK1385">
        <v>1470273.6961580382</v>
      </c>
      <c r="AL1385">
        <v>0.23949360048690901</v>
      </c>
      <c r="AM1385">
        <v>8.9672758623413808E-3</v>
      </c>
      <c r="AN1385">
        <v>8.8800562681595318E-3</v>
      </c>
      <c r="AO1385">
        <v>-7.5191055356338687E-2</v>
      </c>
      <c r="AP1385">
        <v>1.11689452690521</v>
      </c>
      <c r="AQ1385">
        <v>1.0918521183526739</v>
      </c>
      <c r="AR1385">
        <v>-0.11298109790234769</v>
      </c>
      <c r="AS1385">
        <v>8.9829691674366292E-3</v>
      </c>
      <c r="AT1385">
        <v>8.8894941533653269E-3</v>
      </c>
      <c r="AU1385">
        <v>-7.023003229145218E-2</v>
      </c>
    </row>
    <row r="1386" spans="1:47" x14ac:dyDescent="0.25">
      <c r="A1386" t="s">
        <v>58</v>
      </c>
      <c r="B1386">
        <v>8</v>
      </c>
      <c r="C1386">
        <v>51</v>
      </c>
      <c r="D1386" t="s">
        <v>1430</v>
      </c>
      <c r="E1386">
        <v>283.31666666666666</v>
      </c>
      <c r="F1386">
        <v>1445119.8098072801</v>
      </c>
      <c r="G1386">
        <v>9.8239147574469693E-3</v>
      </c>
      <c r="H1386">
        <v>1.1236045617908501</v>
      </c>
      <c r="I1386">
        <v>9.8277493710335201E-3</v>
      </c>
      <c r="J1386">
        <v>-0.20180268524935799</v>
      </c>
      <c r="K1386">
        <v>0</v>
      </c>
      <c r="L1386">
        <v>568</v>
      </c>
      <c r="M1386">
        <v>768</v>
      </c>
      <c r="N1386">
        <v>37.450000000000003</v>
      </c>
      <c r="O1386">
        <v>10.4863812830279</v>
      </c>
      <c r="P1386">
        <v>400.32635609994401</v>
      </c>
      <c r="Q1386">
        <v>3.6198925928303098</v>
      </c>
      <c r="R1386">
        <v>-3.4216477662293199E-3</v>
      </c>
      <c r="S1386">
        <v>405</v>
      </c>
      <c r="T1386" t="s">
        <v>60</v>
      </c>
      <c r="U1386" t="s">
        <v>61</v>
      </c>
      <c r="V1386">
        <v>255</v>
      </c>
      <c r="W1386">
        <v>0</v>
      </c>
      <c r="X1386" t="s">
        <v>62</v>
      </c>
      <c r="Y1386">
        <v>6</v>
      </c>
      <c r="Z1386">
        <v>203</v>
      </c>
      <c r="AA1386">
        <v>3</v>
      </c>
      <c r="AB1386" t="s">
        <v>63</v>
      </c>
      <c r="AD1386">
        <v>1205.8711579666599</v>
      </c>
      <c r="AE1386">
        <v>3</v>
      </c>
      <c r="AF1386" t="s">
        <v>64</v>
      </c>
      <c r="AG1386">
        <v>0</v>
      </c>
      <c r="AJ1386">
        <v>1459511.8373970001</v>
      </c>
      <c r="AK1386">
        <v>1493590.9899310621</v>
      </c>
      <c r="AL1386">
        <v>-2.5415952156198521E-2</v>
      </c>
      <c r="AM1386">
        <v>8.9672758623413808E-3</v>
      </c>
      <c r="AN1386">
        <v>8.8333557885406418E-3</v>
      </c>
      <c r="AO1386">
        <v>-8.4085430733112698E-2</v>
      </c>
      <c r="AP1386">
        <v>1.0929246023977299</v>
      </c>
      <c r="AQ1386">
        <v>1.0857340759468719</v>
      </c>
      <c r="AR1386">
        <v>-1.0685778007603735E-2</v>
      </c>
      <c r="AS1386">
        <v>8.9829691674366292E-3</v>
      </c>
      <c r="AT1386">
        <v>8.8453091715973396E-3</v>
      </c>
      <c r="AU1386">
        <v>-7.8438092194547768E-2</v>
      </c>
    </row>
    <row r="1387" spans="1:47" x14ac:dyDescent="0.25">
      <c r="A1387" t="s">
        <v>58</v>
      </c>
      <c r="B1387">
        <v>8</v>
      </c>
      <c r="C1387">
        <v>52</v>
      </c>
      <c r="D1387" t="s">
        <v>1431</v>
      </c>
      <c r="E1387">
        <v>289.18333333333334</v>
      </c>
      <c r="F1387">
        <v>1567984.3802207101</v>
      </c>
      <c r="G1387">
        <v>8.7042431221068892E-3</v>
      </c>
      <c r="H1387">
        <v>1.0627536794674699</v>
      </c>
      <c r="I1387">
        <v>8.7185350928002201E-3</v>
      </c>
      <c r="J1387">
        <v>-0.15602159862640699</v>
      </c>
      <c r="K1387">
        <v>0</v>
      </c>
      <c r="L1387">
        <v>576</v>
      </c>
      <c r="M1387">
        <v>768</v>
      </c>
      <c r="N1387">
        <v>36.85</v>
      </c>
      <c r="O1387">
        <v>9.4258112495691293</v>
      </c>
      <c r="P1387">
        <v>405.44107587531499</v>
      </c>
      <c r="Q1387">
        <v>3.4902518921368002</v>
      </c>
      <c r="R1387">
        <v>-3.30613273515761E-3</v>
      </c>
      <c r="S1387">
        <v>405</v>
      </c>
      <c r="T1387" t="s">
        <v>60</v>
      </c>
      <c r="U1387" t="s">
        <v>61</v>
      </c>
      <c r="V1387">
        <v>255</v>
      </c>
      <c r="W1387">
        <v>0</v>
      </c>
      <c r="X1387" t="s">
        <v>62</v>
      </c>
      <c r="Y1387">
        <v>6</v>
      </c>
      <c r="Z1387">
        <v>203</v>
      </c>
      <c r="AA1387">
        <v>3</v>
      </c>
      <c r="AB1387" t="s">
        <v>63</v>
      </c>
      <c r="AD1387">
        <v>1205.8711579666599</v>
      </c>
      <c r="AE1387">
        <v>3</v>
      </c>
      <c r="AF1387" t="s">
        <v>64</v>
      </c>
      <c r="AG1387">
        <v>0</v>
      </c>
      <c r="AJ1387">
        <v>1559969.9237720501</v>
      </c>
      <c r="AK1387">
        <v>1462776.88155273</v>
      </c>
      <c r="AL1387">
        <v>-0.45223478987633714</v>
      </c>
      <c r="AM1387">
        <v>8.7042431221068892E-3</v>
      </c>
      <c r="AN1387">
        <v>8.7866553089217554E-3</v>
      </c>
      <c r="AO1387">
        <v>-0.14072306275549334</v>
      </c>
      <c r="AP1387">
        <v>1.0627536794674699</v>
      </c>
      <c r="AQ1387">
        <v>1.089853413417156</v>
      </c>
      <c r="AR1387">
        <v>4.7261382291535141E-2</v>
      </c>
      <c r="AS1387">
        <v>8.7185350928002201E-3</v>
      </c>
      <c r="AT1387">
        <v>8.8011241898293523E-3</v>
      </c>
      <c r="AU1387">
        <v>-0.13981141791313942</v>
      </c>
    </row>
    <row r="1388" spans="1:47" x14ac:dyDescent="0.25">
      <c r="A1388" t="s">
        <v>58</v>
      </c>
      <c r="B1388">
        <v>8</v>
      </c>
      <c r="C1388">
        <v>53</v>
      </c>
      <c r="D1388" t="s">
        <v>1432</v>
      </c>
      <c r="E1388">
        <v>295.05</v>
      </c>
      <c r="F1388">
        <v>1559969.9237720501</v>
      </c>
      <c r="G1388">
        <v>8.6472408489095594E-3</v>
      </c>
      <c r="H1388">
        <v>1.06232625920273</v>
      </c>
      <c r="I1388">
        <v>8.6605737607366399E-3</v>
      </c>
      <c r="J1388">
        <v>-9.0286443112668605E-2</v>
      </c>
      <c r="K1388">
        <v>0</v>
      </c>
      <c r="L1388">
        <v>576</v>
      </c>
      <c r="M1388">
        <v>768</v>
      </c>
      <c r="N1388">
        <v>36.35</v>
      </c>
      <c r="O1388">
        <v>9.3496944175505696</v>
      </c>
      <c r="P1388">
        <v>404.87264123137902</v>
      </c>
      <c r="Q1388">
        <v>3.4993623314998801</v>
      </c>
      <c r="R1388">
        <v>-3.3053985779723199E-3</v>
      </c>
      <c r="S1388">
        <v>405</v>
      </c>
      <c r="T1388" t="s">
        <v>60</v>
      </c>
      <c r="U1388" t="s">
        <v>61</v>
      </c>
      <c r="V1388">
        <v>255</v>
      </c>
      <c r="W1388">
        <v>0</v>
      </c>
      <c r="X1388" t="s">
        <v>62</v>
      </c>
      <c r="Y1388">
        <v>6</v>
      </c>
      <c r="Z1388">
        <v>203</v>
      </c>
      <c r="AA1388">
        <v>3</v>
      </c>
      <c r="AB1388" t="s">
        <v>63</v>
      </c>
      <c r="AD1388">
        <v>1205.8711579666599</v>
      </c>
      <c r="AE1388">
        <v>3</v>
      </c>
      <c r="AF1388" t="s">
        <v>64</v>
      </c>
      <c r="AG1388">
        <v>0</v>
      </c>
      <c r="AJ1388">
        <v>1559969.9237720501</v>
      </c>
      <c r="AK1388">
        <v>1431615.502194328</v>
      </c>
      <c r="AL1388">
        <v>-0.14185521911602555</v>
      </c>
      <c r="AM1388">
        <v>8.6472408489095594E-3</v>
      </c>
      <c r="AN1388">
        <v>8.691990133998035E-3</v>
      </c>
      <c r="AO1388">
        <v>-0.17830183255520252</v>
      </c>
      <c r="AP1388">
        <v>1.0627536794674699</v>
      </c>
      <c r="AQ1388">
        <v>1.0892626238056937</v>
      </c>
      <c r="AR1388">
        <v>-5.5723157583136673E-2</v>
      </c>
      <c r="AS1388">
        <v>8.6605737607366399E-3</v>
      </c>
      <c r="AT1388">
        <v>8.7046080477058228E-3</v>
      </c>
      <c r="AU1388">
        <v>-0.1827551248352485</v>
      </c>
    </row>
    <row r="1389" spans="1:47" x14ac:dyDescent="0.25">
      <c r="A1389" t="s">
        <v>58</v>
      </c>
      <c r="B1389">
        <v>8</v>
      </c>
      <c r="C1389">
        <v>54</v>
      </c>
      <c r="D1389" t="s">
        <v>1433</v>
      </c>
      <c r="E1389">
        <v>301.08333333333331</v>
      </c>
      <c r="F1389">
        <v>1289312.9130152699</v>
      </c>
      <c r="G1389">
        <v>8.4939499877227792E-3</v>
      </c>
      <c r="H1389">
        <v>1.1139405788479</v>
      </c>
      <c r="I1389">
        <v>8.5003884568189796E-3</v>
      </c>
      <c r="J1389">
        <v>-0.11539578935528901</v>
      </c>
      <c r="K1389">
        <v>0</v>
      </c>
      <c r="L1389">
        <v>576</v>
      </c>
      <c r="M1389">
        <v>768</v>
      </c>
      <c r="N1389">
        <v>37.1</v>
      </c>
      <c r="O1389">
        <v>9.2527148251780496</v>
      </c>
      <c r="P1389">
        <v>408.20815182973598</v>
      </c>
      <c r="Q1389">
        <v>3.5129002741047999</v>
      </c>
      <c r="R1389">
        <v>-3.4052396877180899E-3</v>
      </c>
      <c r="S1389">
        <v>405</v>
      </c>
      <c r="T1389" t="s">
        <v>60</v>
      </c>
      <c r="U1389" t="s">
        <v>61</v>
      </c>
      <c r="V1389">
        <v>255</v>
      </c>
      <c r="W1389">
        <v>0</v>
      </c>
      <c r="X1389" t="s">
        <v>62</v>
      </c>
      <c r="Y1389">
        <v>6</v>
      </c>
      <c r="Z1389">
        <v>203</v>
      </c>
      <c r="AA1389">
        <v>3</v>
      </c>
      <c r="AB1389" t="s">
        <v>63</v>
      </c>
      <c r="AD1389">
        <v>1205.8711579666599</v>
      </c>
      <c r="AE1389">
        <v>3</v>
      </c>
      <c r="AF1389" t="s">
        <v>64</v>
      </c>
      <c r="AG1389">
        <v>0</v>
      </c>
      <c r="AJ1389">
        <v>1289312.9130152699</v>
      </c>
      <c r="AK1389">
        <v>1440178.8856122999</v>
      </c>
      <c r="AL1389">
        <v>0.17713116131358472</v>
      </c>
      <c r="AM1389">
        <v>8.6472408489095594E-3</v>
      </c>
      <c r="AN1389">
        <v>8.619616504518271E-3</v>
      </c>
      <c r="AO1389">
        <v>-9.8136651063643096E-2</v>
      </c>
      <c r="AP1389">
        <v>1.1139405788479</v>
      </c>
      <c r="AQ1389">
        <v>1.083818884138726</v>
      </c>
      <c r="AR1389">
        <v>-7.5567748407022364E-2</v>
      </c>
      <c r="AS1389">
        <v>8.6605737607366399E-3</v>
      </c>
      <c r="AT1389">
        <v>8.6301555093888007E-3</v>
      </c>
      <c r="AU1389">
        <v>-0.10118538678055682</v>
      </c>
    </row>
    <row r="1390" spans="1:47" x14ac:dyDescent="0.25">
      <c r="A1390" t="s">
        <v>58</v>
      </c>
      <c r="B1390">
        <v>8</v>
      </c>
      <c r="C1390">
        <v>55</v>
      </c>
      <c r="D1390" t="s">
        <v>1434</v>
      </c>
      <c r="E1390">
        <v>307.06666666666666</v>
      </c>
      <c r="F1390">
        <v>1160945.5668546699</v>
      </c>
      <c r="G1390">
        <v>9.5492152432125194E-3</v>
      </c>
      <c r="H1390">
        <v>1.18271526383389</v>
      </c>
      <c r="I1390">
        <v>9.5499876411973793E-3</v>
      </c>
      <c r="J1390">
        <v>0.13817249071125101</v>
      </c>
      <c r="K1390">
        <v>0</v>
      </c>
      <c r="L1390">
        <v>568</v>
      </c>
      <c r="M1390">
        <v>768</v>
      </c>
      <c r="N1390">
        <v>38.4</v>
      </c>
      <c r="O1390">
        <v>10.180843480376501</v>
      </c>
      <c r="P1390">
        <v>400.02072215046599</v>
      </c>
      <c r="Q1390">
        <v>3.6709110532634801</v>
      </c>
      <c r="R1390">
        <v>-3.53607289591778E-3</v>
      </c>
      <c r="S1390">
        <v>405</v>
      </c>
      <c r="T1390" t="s">
        <v>60</v>
      </c>
      <c r="U1390" t="s">
        <v>61</v>
      </c>
      <c r="V1390">
        <v>255</v>
      </c>
      <c r="W1390">
        <v>0</v>
      </c>
      <c r="X1390" t="s">
        <v>62</v>
      </c>
      <c r="Y1390">
        <v>6</v>
      </c>
      <c r="Z1390">
        <v>203</v>
      </c>
      <c r="AA1390">
        <v>3</v>
      </c>
      <c r="AB1390" t="s">
        <v>63</v>
      </c>
      <c r="AD1390">
        <v>1205.8711579666599</v>
      </c>
      <c r="AE1390">
        <v>3</v>
      </c>
      <c r="AF1390" t="s">
        <v>64</v>
      </c>
      <c r="AG1390">
        <v>0</v>
      </c>
      <c r="AJ1390">
        <v>1289312.9130152699</v>
      </c>
      <c r="AK1390">
        <v>1455776.8424582081</v>
      </c>
      <c r="AL1390">
        <v>0.16878252065120811</v>
      </c>
      <c r="AM1390">
        <v>8.4939499877227792E-3</v>
      </c>
      <c r="AN1390">
        <v>8.5881029830010575E-3</v>
      </c>
      <c r="AO1390">
        <v>-4.1791391276768376E-2</v>
      </c>
      <c r="AP1390">
        <v>1.1139405788479</v>
      </c>
      <c r="AQ1390">
        <v>1.0801886373157961</v>
      </c>
      <c r="AR1390">
        <v>-4.9054316447134698E-2</v>
      </c>
      <c r="AS1390">
        <v>8.5003884568189796E-3</v>
      </c>
      <c r="AT1390">
        <v>8.5974911862747999E-3</v>
      </c>
      <c r="AU1390">
        <v>-4.3760148896222428E-2</v>
      </c>
    </row>
    <row r="1391" spans="1:47" x14ac:dyDescent="0.25">
      <c r="A1391" t="s">
        <v>58</v>
      </c>
      <c r="B1391">
        <v>8</v>
      </c>
      <c r="C1391">
        <v>56</v>
      </c>
      <c r="D1391" t="s">
        <v>1435</v>
      </c>
      <c r="E1391">
        <v>313.10000000000002</v>
      </c>
      <c r="F1391">
        <v>1502328.75448686</v>
      </c>
      <c r="G1391">
        <v>8.4238528914937303E-3</v>
      </c>
      <c r="H1391">
        <v>1.06570590406289</v>
      </c>
      <c r="I1391">
        <v>8.4281582983995497E-3</v>
      </c>
      <c r="J1391">
        <v>6.98823228491606E-2</v>
      </c>
      <c r="K1391">
        <v>0</v>
      </c>
      <c r="L1391">
        <v>576</v>
      </c>
      <c r="M1391">
        <v>768</v>
      </c>
      <c r="N1391">
        <v>38.450000000000003</v>
      </c>
      <c r="O1391">
        <v>9.0306597147429297</v>
      </c>
      <c r="P1391">
        <v>401.86692285618898</v>
      </c>
      <c r="Q1391">
        <v>3.4988741708860198</v>
      </c>
      <c r="R1391">
        <v>-3.3122751426663899E-3</v>
      </c>
      <c r="S1391">
        <v>405</v>
      </c>
      <c r="T1391" t="s">
        <v>60</v>
      </c>
      <c r="U1391" t="s">
        <v>61</v>
      </c>
      <c r="V1391">
        <v>255</v>
      </c>
      <c r="W1391">
        <v>0</v>
      </c>
      <c r="X1391" t="s">
        <v>62</v>
      </c>
      <c r="Y1391">
        <v>6</v>
      </c>
      <c r="Z1391">
        <v>203</v>
      </c>
      <c r="AA1391">
        <v>3</v>
      </c>
      <c r="AB1391" t="s">
        <v>63</v>
      </c>
      <c r="AD1391">
        <v>1205.8711579666599</v>
      </c>
      <c r="AE1391">
        <v>3</v>
      </c>
      <c r="AF1391" t="s">
        <v>64</v>
      </c>
      <c r="AG1391">
        <v>0</v>
      </c>
      <c r="AJ1391">
        <v>1502328.75448686</v>
      </c>
      <c r="AK1391">
        <v>1471374.7993041163</v>
      </c>
      <c r="AL1391">
        <v>0.29942654046045791</v>
      </c>
      <c r="AM1391">
        <v>8.6054077149425694E-3</v>
      </c>
      <c r="AN1391">
        <v>8.5679899161233107E-3</v>
      </c>
      <c r="AO1391">
        <v>-4.5972475465043565E-2</v>
      </c>
      <c r="AP1391">
        <v>1.06570590406289</v>
      </c>
      <c r="AQ1391">
        <v>1.0765583904928659</v>
      </c>
      <c r="AR1391">
        <v>-8.9328652042589066E-2</v>
      </c>
      <c r="AS1391">
        <v>8.6107064758515206E-3</v>
      </c>
      <c r="AT1391">
        <v>8.5764191295735169E-3</v>
      </c>
      <c r="AU1391">
        <v>-4.7243986940384487E-2</v>
      </c>
    </row>
    <row r="1392" spans="1:47" x14ac:dyDescent="0.25">
      <c r="A1392" t="s">
        <v>58</v>
      </c>
      <c r="B1392">
        <v>8</v>
      </c>
      <c r="C1392">
        <v>57</v>
      </c>
      <c r="D1392" t="s">
        <v>1436</v>
      </c>
      <c r="E1392">
        <v>319.25</v>
      </c>
      <c r="F1392">
        <v>1651361.7205302699</v>
      </c>
      <c r="G1392">
        <v>8.6054077149425694E-3</v>
      </c>
      <c r="H1392">
        <v>1.0442237734991999</v>
      </c>
      <c r="I1392">
        <v>8.6107064758515206E-3</v>
      </c>
      <c r="J1392">
        <v>5.2108325601544901E-2</v>
      </c>
      <c r="K1392">
        <v>0</v>
      </c>
      <c r="L1392">
        <v>576</v>
      </c>
      <c r="M1392">
        <v>768</v>
      </c>
      <c r="N1392">
        <v>37.75</v>
      </c>
      <c r="O1392">
        <v>9.2277334729812299</v>
      </c>
      <c r="P1392">
        <v>401.93812618918901</v>
      </c>
      <c r="Q1392">
        <v>3.5063555161075399</v>
      </c>
      <c r="R1392">
        <v>-3.2705366964874299E-3</v>
      </c>
      <c r="S1392">
        <v>405</v>
      </c>
      <c r="T1392" t="s">
        <v>60</v>
      </c>
      <c r="U1392" t="s">
        <v>61</v>
      </c>
      <c r="V1392">
        <v>255</v>
      </c>
      <c r="W1392">
        <v>0</v>
      </c>
      <c r="X1392" t="s">
        <v>62</v>
      </c>
      <c r="Y1392">
        <v>6</v>
      </c>
      <c r="Z1392">
        <v>203</v>
      </c>
      <c r="AA1392">
        <v>3</v>
      </c>
      <c r="AB1392" t="s">
        <v>63</v>
      </c>
      <c r="AD1392">
        <v>1205.8711579666599</v>
      </c>
      <c r="AE1392">
        <v>3</v>
      </c>
      <c r="AF1392" t="s">
        <v>64</v>
      </c>
      <c r="AG1392">
        <v>0</v>
      </c>
      <c r="AJ1392">
        <v>1637959.7080015901</v>
      </c>
      <c r="AK1392">
        <v>1504763.257916268</v>
      </c>
      <c r="AL1392">
        <v>0.27981230849406674</v>
      </c>
      <c r="AM1392">
        <v>8.5466755145208202E-3</v>
      </c>
      <c r="AN1392">
        <v>8.5366739251973803E-3</v>
      </c>
      <c r="AO1392">
        <v>-6.9313733482301701E-2</v>
      </c>
      <c r="AP1392">
        <v>1.04460244535282</v>
      </c>
      <c r="AQ1392">
        <v>1.0692239977793301</v>
      </c>
      <c r="AR1392">
        <v>-9.9278182310327173E-2</v>
      </c>
      <c r="AS1392">
        <v>8.5552134772302196E-3</v>
      </c>
      <c r="AT1392">
        <v>8.5448483501953075E-3</v>
      </c>
      <c r="AU1392">
        <v>-6.8624473716069043E-2</v>
      </c>
    </row>
    <row r="1393" spans="1:47" x14ac:dyDescent="0.25">
      <c r="A1393" t="s">
        <v>58</v>
      </c>
      <c r="B1393">
        <v>8</v>
      </c>
      <c r="C1393">
        <v>58</v>
      </c>
      <c r="D1393" t="s">
        <v>1437</v>
      </c>
      <c r="E1393">
        <v>325.35000000000002</v>
      </c>
      <c r="F1393">
        <v>1637959.7080015901</v>
      </c>
      <c r="G1393">
        <v>8.5466755145208202E-3</v>
      </c>
      <c r="H1393">
        <v>1.04460244535282</v>
      </c>
      <c r="I1393">
        <v>8.5552134772302196E-3</v>
      </c>
      <c r="J1393">
        <v>1.6767914107915401E-2</v>
      </c>
      <c r="K1393">
        <v>0</v>
      </c>
      <c r="L1393">
        <v>576</v>
      </c>
      <c r="M1393">
        <v>768</v>
      </c>
      <c r="N1393">
        <v>36.799999999999997</v>
      </c>
      <c r="O1393">
        <v>9.1929552668468109</v>
      </c>
      <c r="P1393">
        <v>403.03391051818198</v>
      </c>
      <c r="Q1393">
        <v>3.5291117475134901</v>
      </c>
      <c r="R1393">
        <v>-3.2713588921011701E-3</v>
      </c>
      <c r="S1393">
        <v>405</v>
      </c>
      <c r="T1393" t="s">
        <v>60</v>
      </c>
      <c r="U1393" t="s">
        <v>61</v>
      </c>
      <c r="V1393">
        <v>255</v>
      </c>
      <c r="W1393">
        <v>0</v>
      </c>
      <c r="X1393" t="s">
        <v>62</v>
      </c>
      <c r="Y1393">
        <v>6</v>
      </c>
      <c r="Z1393">
        <v>203</v>
      </c>
      <c r="AA1393">
        <v>3</v>
      </c>
      <c r="AB1393" t="s">
        <v>63</v>
      </c>
      <c r="AD1393">
        <v>1205.8711579666599</v>
      </c>
      <c r="AE1393">
        <v>3</v>
      </c>
      <c r="AF1393" t="s">
        <v>64</v>
      </c>
      <c r="AG1393">
        <v>0</v>
      </c>
      <c r="AJ1393">
        <v>1637959.7080015901</v>
      </c>
      <c r="AK1393">
        <v>1513098.4951823121</v>
      </c>
      <c r="AL1393">
        <v>-0.13861036736322366</v>
      </c>
      <c r="AM1393">
        <v>8.5466755145208202E-3</v>
      </c>
      <c r="AN1393">
        <v>8.493361637380346E-3</v>
      </c>
      <c r="AO1393">
        <v>-0.11656647984425997</v>
      </c>
      <c r="AP1393">
        <v>1.04460244535282</v>
      </c>
      <c r="AQ1393">
        <v>1.0657270449913341</v>
      </c>
      <c r="AR1393">
        <v>1.9913705401157708E-2</v>
      </c>
      <c r="AS1393">
        <v>8.5552134772302196E-3</v>
      </c>
      <c r="AT1393">
        <v>8.5023662057003135E-3</v>
      </c>
      <c r="AU1393">
        <v>-0.11402629993040488</v>
      </c>
    </row>
    <row r="1394" spans="1:47" x14ac:dyDescent="0.25">
      <c r="A1394" t="s">
        <v>58</v>
      </c>
      <c r="B1394">
        <v>8</v>
      </c>
      <c r="C1394">
        <v>59</v>
      </c>
      <c r="D1394" t="s">
        <v>1438</v>
      </c>
      <c r="E1394">
        <v>331.4</v>
      </c>
      <c r="F1394">
        <v>1456255.2060760299</v>
      </c>
      <c r="G1394">
        <v>8.4906608942799094E-3</v>
      </c>
      <c r="H1394">
        <v>1.07726861528022</v>
      </c>
      <c r="I1394">
        <v>8.5027198638455894E-3</v>
      </c>
      <c r="J1394">
        <v>7.7791210243980793E-2</v>
      </c>
      <c r="K1394">
        <v>0</v>
      </c>
      <c r="L1394">
        <v>576</v>
      </c>
      <c r="M1394">
        <v>768</v>
      </c>
      <c r="N1394">
        <v>36.35</v>
      </c>
      <c r="O1394">
        <v>9.1720521457249298</v>
      </c>
      <c r="P1394">
        <v>404.58313928703302</v>
      </c>
      <c r="Q1394">
        <v>3.5259103220924302</v>
      </c>
      <c r="R1394">
        <v>-3.3344807946373701E-3</v>
      </c>
      <c r="S1394">
        <v>405</v>
      </c>
      <c r="T1394" t="s">
        <v>60</v>
      </c>
      <c r="U1394" t="s">
        <v>61</v>
      </c>
      <c r="V1394">
        <v>255</v>
      </c>
      <c r="W1394">
        <v>0</v>
      </c>
      <c r="X1394" t="s">
        <v>62</v>
      </c>
      <c r="Y1394">
        <v>6</v>
      </c>
      <c r="Z1394">
        <v>203</v>
      </c>
      <c r="AA1394">
        <v>3</v>
      </c>
      <c r="AB1394" t="s">
        <v>63</v>
      </c>
      <c r="AD1394">
        <v>1205.8711579666599</v>
      </c>
      <c r="AE1394">
        <v>3</v>
      </c>
      <c r="AF1394" t="s">
        <v>64</v>
      </c>
      <c r="AG1394">
        <v>0</v>
      </c>
      <c r="AJ1394">
        <v>1456255.2060760299</v>
      </c>
      <c r="AK1394">
        <v>1478830.5641540382</v>
      </c>
      <c r="AL1394">
        <v>-0.56994078277306781</v>
      </c>
      <c r="AM1394">
        <v>8.4906608942799094E-3</v>
      </c>
      <c r="AN1394">
        <v>8.4277578041193537E-3</v>
      </c>
      <c r="AO1394">
        <v>-7.423887594122415E-2</v>
      </c>
      <c r="AP1394">
        <v>1.07726861528022</v>
      </c>
      <c r="AQ1394">
        <v>1.0718770271603402</v>
      </c>
      <c r="AR1394">
        <v>0.13836664633986076</v>
      </c>
      <c r="AS1394">
        <v>8.5027198638455894E-3</v>
      </c>
      <c r="AT1394">
        <v>8.4378204573988102E-3</v>
      </c>
      <c r="AU1394">
        <v>-7.461323909873474E-2</v>
      </c>
    </row>
    <row r="1395" spans="1:47" x14ac:dyDescent="0.25">
      <c r="A1395" t="s">
        <v>58</v>
      </c>
      <c r="B1395">
        <v>8</v>
      </c>
      <c r="C1395">
        <v>60</v>
      </c>
      <c r="D1395" t="s">
        <v>1439</v>
      </c>
      <c r="E1395">
        <v>337.66666666666669</v>
      </c>
      <c r="F1395">
        <v>1308010.18860516</v>
      </c>
      <c r="G1395">
        <v>8.2773885486376094E-3</v>
      </c>
      <c r="H1395">
        <v>1.10177025962731</v>
      </c>
      <c r="I1395">
        <v>8.2876746458517992E-3</v>
      </c>
      <c r="J1395">
        <v>3.6720235380302398E-2</v>
      </c>
      <c r="K1395">
        <v>0</v>
      </c>
      <c r="L1395">
        <v>576</v>
      </c>
      <c r="M1395">
        <v>768</v>
      </c>
      <c r="N1395">
        <v>38.299999999999997</v>
      </c>
      <c r="O1395">
        <v>9.0072277104467595</v>
      </c>
      <c r="P1395">
        <v>407.62573081681501</v>
      </c>
      <c r="Q1395">
        <v>3.5561535750060802</v>
      </c>
      <c r="R1395">
        <v>-3.3821128315704601E-3</v>
      </c>
      <c r="S1395">
        <v>405</v>
      </c>
      <c r="T1395" t="s">
        <v>60</v>
      </c>
      <c r="U1395" t="s">
        <v>61</v>
      </c>
      <c r="V1395">
        <v>255</v>
      </c>
      <c r="W1395">
        <v>0</v>
      </c>
      <c r="X1395" t="s">
        <v>62</v>
      </c>
      <c r="Y1395">
        <v>6</v>
      </c>
      <c r="Z1395">
        <v>203</v>
      </c>
      <c r="AA1395">
        <v>3</v>
      </c>
      <c r="AB1395" t="s">
        <v>63</v>
      </c>
      <c r="AD1395">
        <v>1205.8711579666599</v>
      </c>
      <c r="AE1395">
        <v>3</v>
      </c>
      <c r="AF1395" t="s">
        <v>64</v>
      </c>
      <c r="AG1395">
        <v>0</v>
      </c>
      <c r="AJ1395">
        <v>1330989.0993454901</v>
      </c>
      <c r="AK1395">
        <v>1417436.4424228184</v>
      </c>
      <c r="AL1395">
        <v>-0.75311516990625293</v>
      </c>
      <c r="AM1395">
        <v>8.2773885486376094E-3</v>
      </c>
      <c r="AN1395">
        <v>8.421371155758332E-3</v>
      </c>
      <c r="AO1395">
        <v>-2.2694042408335509E-2</v>
      </c>
      <c r="AP1395">
        <v>1.09645581490792</v>
      </c>
      <c r="AQ1395">
        <v>1.0822477010713598</v>
      </c>
      <c r="AR1395">
        <v>0.15872699946543892</v>
      </c>
      <c r="AS1395">
        <v>8.2879777343440094E-3</v>
      </c>
      <c r="AT1395">
        <v>8.4298651260549268E-3</v>
      </c>
      <c r="AU1395">
        <v>-2.5667068394860968E-2</v>
      </c>
    </row>
    <row r="1396" spans="1:47" x14ac:dyDescent="0.25">
      <c r="A1396" t="s">
        <v>58</v>
      </c>
      <c r="B1396">
        <v>8</v>
      </c>
      <c r="C1396">
        <v>61</v>
      </c>
      <c r="D1396" t="s">
        <v>1440</v>
      </c>
      <c r="E1396">
        <v>344.01666666666665</v>
      </c>
      <c r="F1396">
        <v>1330989.0993454901</v>
      </c>
      <c r="G1396">
        <v>8.2752967836224808E-3</v>
      </c>
      <c r="H1396">
        <v>1.09645581490792</v>
      </c>
      <c r="I1396">
        <v>8.2879777343440094E-3</v>
      </c>
      <c r="J1396">
        <v>-5.8980576467354003E-2</v>
      </c>
      <c r="K1396">
        <v>0</v>
      </c>
      <c r="L1396">
        <v>576</v>
      </c>
      <c r="M1396">
        <v>768</v>
      </c>
      <c r="N1396">
        <v>38</v>
      </c>
      <c r="O1396">
        <v>8.9752455620373297</v>
      </c>
      <c r="P1396">
        <v>406.14269889661199</v>
      </c>
      <c r="Q1396">
        <v>3.5225840183748098</v>
      </c>
      <c r="R1396">
        <v>-3.3718593771993499E-3</v>
      </c>
      <c r="S1396">
        <v>405</v>
      </c>
      <c r="T1396" t="s">
        <v>60</v>
      </c>
      <c r="U1396" t="s">
        <v>61</v>
      </c>
      <c r="V1396">
        <v>255</v>
      </c>
      <c r="W1396">
        <v>0</v>
      </c>
      <c r="X1396" t="s">
        <v>62</v>
      </c>
      <c r="Y1396">
        <v>6</v>
      </c>
      <c r="Z1396">
        <v>203</v>
      </c>
      <c r="AA1396">
        <v>3</v>
      </c>
      <c r="AB1396" t="s">
        <v>63</v>
      </c>
      <c r="AD1396">
        <v>1205.8711579666599</v>
      </c>
      <c r="AE1396">
        <v>3</v>
      </c>
      <c r="AF1396" t="s">
        <v>64</v>
      </c>
      <c r="AG1396">
        <v>0</v>
      </c>
      <c r="AJ1396">
        <v>1330989.0993454901</v>
      </c>
      <c r="AK1396">
        <v>1351372.9224485862</v>
      </c>
      <c r="AL1396">
        <v>-0.73531635497458203</v>
      </c>
      <c r="AM1396">
        <v>8.2773885486376094E-3</v>
      </c>
      <c r="AN1396">
        <v>8.4149845073973051E-3</v>
      </c>
      <c r="AO1396">
        <v>9.6912569217233638E-2</v>
      </c>
      <c r="AP1396">
        <v>1.09645581490792</v>
      </c>
      <c r="AQ1396">
        <v>1.0937147129757361</v>
      </c>
      <c r="AR1396">
        <v>0.2147065189458694</v>
      </c>
      <c r="AS1396">
        <v>8.2879777343440094E-3</v>
      </c>
      <c r="AT1396">
        <v>8.4219097947110418E-3</v>
      </c>
      <c r="AU1396">
        <v>9.1229528097082638E-2</v>
      </c>
    </row>
    <row r="1397" spans="1:47" x14ac:dyDescent="0.25">
      <c r="A1397" t="s">
        <v>58</v>
      </c>
      <c r="B1397">
        <v>8</v>
      </c>
      <c r="C1397">
        <v>62</v>
      </c>
      <c r="D1397" t="s">
        <v>1441</v>
      </c>
      <c r="E1397">
        <v>350.41666666666669</v>
      </c>
      <c r="F1397">
        <v>1429131.570852</v>
      </c>
      <c r="G1397">
        <v>8.5147422727156995E-3</v>
      </c>
      <c r="H1397">
        <v>1.0837083694196099</v>
      </c>
      <c r="I1397">
        <v>8.5154368205107994E-3</v>
      </c>
      <c r="J1397">
        <v>-0.10257287411245999</v>
      </c>
      <c r="K1397">
        <v>0</v>
      </c>
      <c r="L1397">
        <v>576</v>
      </c>
      <c r="M1397">
        <v>768</v>
      </c>
      <c r="N1397">
        <v>36.6</v>
      </c>
      <c r="O1397">
        <v>9.2759822071270204</v>
      </c>
      <c r="P1397">
        <v>411.609382468717</v>
      </c>
      <c r="Q1397">
        <v>3.5855453849885901</v>
      </c>
      <c r="R1397">
        <v>-3.3468682634274901E-3</v>
      </c>
      <c r="S1397">
        <v>405</v>
      </c>
      <c r="T1397" t="s">
        <v>60</v>
      </c>
      <c r="U1397" t="s">
        <v>61</v>
      </c>
      <c r="V1397">
        <v>255</v>
      </c>
      <c r="W1397">
        <v>0</v>
      </c>
      <c r="X1397" t="s">
        <v>62</v>
      </c>
      <c r="Y1397">
        <v>6</v>
      </c>
      <c r="Z1397">
        <v>203</v>
      </c>
      <c r="AA1397">
        <v>3</v>
      </c>
      <c r="AB1397" t="s">
        <v>63</v>
      </c>
      <c r="AD1397">
        <v>1205.8711579666599</v>
      </c>
      <c r="AE1397">
        <v>3</v>
      </c>
      <c r="AF1397" t="s">
        <v>64</v>
      </c>
      <c r="AG1397">
        <v>0</v>
      </c>
      <c r="AJ1397">
        <v>1330989.0993454901</v>
      </c>
      <c r="AK1397">
        <v>1296192.0126879662</v>
      </c>
      <c r="AL1397">
        <v>-0.49465695564606832</v>
      </c>
      <c r="AM1397">
        <v>8.5147422727156995E-3</v>
      </c>
      <c r="AN1397">
        <v>8.534893709121083E-3</v>
      </c>
      <c r="AO1397">
        <v>0.29344471727756649</v>
      </c>
      <c r="AP1397">
        <v>1.09645581490792</v>
      </c>
      <c r="AQ1397">
        <v>1.111248519951892</v>
      </c>
      <c r="AR1397">
        <v>0.22550405269889762</v>
      </c>
      <c r="AS1397">
        <v>8.5154368205107994E-3</v>
      </c>
      <c r="AT1397">
        <v>8.537791087610094E-3</v>
      </c>
      <c r="AU1397">
        <v>0.2877763595545435</v>
      </c>
    </row>
    <row r="1398" spans="1:47" x14ac:dyDescent="0.25">
      <c r="A1398" t="s">
        <v>58</v>
      </c>
      <c r="B1398">
        <v>8</v>
      </c>
      <c r="C1398">
        <v>63</v>
      </c>
      <c r="D1398" t="s">
        <v>1442</v>
      </c>
      <c r="E1398">
        <v>356.86666666666667</v>
      </c>
      <c r="F1398">
        <v>1007340.5567395299</v>
      </c>
      <c r="G1398">
        <v>9.0902069028988008E-3</v>
      </c>
      <c r="H1398">
        <v>1.21211002674887</v>
      </c>
      <c r="I1398">
        <v>9.0821263283408504E-3</v>
      </c>
      <c r="J1398">
        <v>-8.0793379656573898E-3</v>
      </c>
      <c r="K1398">
        <v>0</v>
      </c>
      <c r="L1398">
        <v>568</v>
      </c>
      <c r="M1398">
        <v>768</v>
      </c>
      <c r="N1398">
        <v>37.799999999999997</v>
      </c>
      <c r="O1398">
        <v>9.6475620961765696</v>
      </c>
      <c r="P1398">
        <v>398.74128726057103</v>
      </c>
      <c r="Q1398">
        <v>3.8043548657159998</v>
      </c>
      <c r="R1398">
        <v>-3.5935829021188298E-3</v>
      </c>
      <c r="S1398">
        <v>405</v>
      </c>
      <c r="T1398" t="s">
        <v>60</v>
      </c>
      <c r="U1398" t="s">
        <v>61</v>
      </c>
      <c r="V1398">
        <v>255</v>
      </c>
      <c r="W1398">
        <v>0</v>
      </c>
      <c r="X1398" t="s">
        <v>62</v>
      </c>
      <c r="Y1398">
        <v>6</v>
      </c>
      <c r="Z1398">
        <v>203</v>
      </c>
      <c r="AA1398">
        <v>3</v>
      </c>
      <c r="AB1398" t="s">
        <v>63</v>
      </c>
      <c r="AD1398">
        <v>1205.8711579666599</v>
      </c>
      <c r="AE1398">
        <v>3</v>
      </c>
      <c r="AF1398" t="s">
        <v>64</v>
      </c>
      <c r="AG1398">
        <v>0</v>
      </c>
      <c r="AJ1398">
        <v>1307642.1081304301</v>
      </c>
      <c r="AK1398">
        <v>1266064.3242734543</v>
      </c>
      <c r="AL1398">
        <v>-0.39572034148388924</v>
      </c>
      <c r="AM1398">
        <v>8.5147422727156995E-3</v>
      </c>
      <c r="AN1398">
        <v>8.7145136913976302E-3</v>
      </c>
      <c r="AO1398">
        <v>0.34108536559127367</v>
      </c>
      <c r="AP1398">
        <v>1.1019375048747</v>
      </c>
      <c r="AQ1398">
        <v>1.1249448870025078</v>
      </c>
      <c r="AR1398">
        <v>0.19120370012055449</v>
      </c>
      <c r="AS1398">
        <v>8.5154368205107994E-3</v>
      </c>
      <c r="AT1398">
        <v>8.7157630853794167E-3</v>
      </c>
      <c r="AU1398">
        <v>0.33888731966727353</v>
      </c>
    </row>
    <row r="1399" spans="1:47" x14ac:dyDescent="0.25">
      <c r="A1399" t="s">
        <v>58</v>
      </c>
      <c r="B1399">
        <v>8</v>
      </c>
      <c r="C1399">
        <v>64</v>
      </c>
      <c r="D1399" t="s">
        <v>1443</v>
      </c>
      <c r="E1399">
        <v>363.15</v>
      </c>
      <c r="F1399">
        <v>1307642.1081304301</v>
      </c>
      <c r="G1399">
        <v>8.2796522407897997E-3</v>
      </c>
      <c r="H1399">
        <v>1.1019375048747</v>
      </c>
      <c r="I1399">
        <v>8.2917547458508205E-3</v>
      </c>
      <c r="J1399">
        <v>-3.1447807265967097E-2</v>
      </c>
      <c r="K1399">
        <v>0</v>
      </c>
      <c r="L1399">
        <v>576</v>
      </c>
      <c r="M1399">
        <v>768</v>
      </c>
      <c r="N1399">
        <v>38.4</v>
      </c>
      <c r="O1399">
        <v>8.9971051390865107</v>
      </c>
      <c r="P1399">
        <v>406.98275518363801</v>
      </c>
      <c r="Q1399">
        <v>3.56588840585197</v>
      </c>
      <c r="R1399">
        <v>-3.3824318755527201E-3</v>
      </c>
      <c r="S1399">
        <v>405</v>
      </c>
      <c r="T1399" t="s">
        <v>60</v>
      </c>
      <c r="U1399" t="s">
        <v>61</v>
      </c>
      <c r="V1399">
        <v>255</v>
      </c>
      <c r="W1399">
        <v>0</v>
      </c>
      <c r="X1399" t="s">
        <v>62</v>
      </c>
      <c r="Y1399">
        <v>6</v>
      </c>
      <c r="Z1399">
        <v>203</v>
      </c>
      <c r="AA1399">
        <v>3</v>
      </c>
      <c r="AB1399" t="s">
        <v>63</v>
      </c>
      <c r="AD1399">
        <v>1205.8711579666599</v>
      </c>
      <c r="AE1399">
        <v>3</v>
      </c>
      <c r="AF1399" t="s">
        <v>64</v>
      </c>
      <c r="AG1399">
        <v>0</v>
      </c>
      <c r="AJ1399">
        <v>1180350.65727293</v>
      </c>
      <c r="AK1399">
        <v>1227386.5203272223</v>
      </c>
      <c r="AL1399">
        <v>-0.55130228703784878</v>
      </c>
      <c r="AM1399">
        <v>9.0902069028988008E-3</v>
      </c>
      <c r="AN1399">
        <v>8.8941336736741757E-3</v>
      </c>
      <c r="AO1399">
        <v>0.27063445923965468</v>
      </c>
      <c r="AP1399">
        <v>1.164937650161</v>
      </c>
      <c r="AQ1399">
        <v>1.139635170875444</v>
      </c>
      <c r="AR1399">
        <v>0.22442664140584995</v>
      </c>
      <c r="AS1399">
        <v>9.0821263283408504E-3</v>
      </c>
      <c r="AT1399">
        <v>8.8937350831487377E-3</v>
      </c>
      <c r="AU1399">
        <v>0.26417498919460169</v>
      </c>
    </row>
    <row r="1400" spans="1:47" x14ac:dyDescent="0.25">
      <c r="A1400" t="s">
        <v>58</v>
      </c>
      <c r="B1400">
        <v>8</v>
      </c>
      <c r="C1400">
        <v>65</v>
      </c>
      <c r="D1400" t="s">
        <v>1444</v>
      </c>
      <c r="E1400">
        <v>369.48333333333335</v>
      </c>
      <c r="F1400">
        <v>1180350.65727293</v>
      </c>
      <c r="G1400">
        <v>9.1754884600203403E-3</v>
      </c>
      <c r="H1400">
        <v>1.164937650161</v>
      </c>
      <c r="I1400">
        <v>9.1778377231906197E-3</v>
      </c>
      <c r="J1400">
        <v>6.5648477732483099E-2</v>
      </c>
      <c r="K1400">
        <v>0</v>
      </c>
      <c r="L1400">
        <v>568</v>
      </c>
      <c r="M1400">
        <v>768</v>
      </c>
      <c r="N1400">
        <v>37.25</v>
      </c>
      <c r="O1400">
        <v>9.8015289867509896</v>
      </c>
      <c r="P1400">
        <v>400.79704509701497</v>
      </c>
      <c r="Q1400">
        <v>3.7415978454056602</v>
      </c>
      <c r="R1400">
        <v>-3.5024524823539399E-3</v>
      </c>
      <c r="S1400">
        <v>405</v>
      </c>
      <c r="T1400" t="s">
        <v>60</v>
      </c>
      <c r="U1400" t="s">
        <v>61</v>
      </c>
      <c r="V1400">
        <v>255</v>
      </c>
      <c r="W1400">
        <v>0</v>
      </c>
      <c r="X1400" t="s">
        <v>62</v>
      </c>
      <c r="Y1400">
        <v>6</v>
      </c>
      <c r="Z1400">
        <v>203</v>
      </c>
      <c r="AA1400">
        <v>3</v>
      </c>
      <c r="AB1400" t="s">
        <v>63</v>
      </c>
      <c r="AD1400">
        <v>1205.8711579666599</v>
      </c>
      <c r="AE1400">
        <v>3</v>
      </c>
      <c r="AF1400" t="s">
        <v>64</v>
      </c>
      <c r="AG1400">
        <v>0</v>
      </c>
      <c r="AJ1400">
        <v>1180350.65727293</v>
      </c>
      <c r="AK1400">
        <v>1188708.7163809901</v>
      </c>
      <c r="AL1400">
        <v>-0.2927548347784012</v>
      </c>
      <c r="AM1400">
        <v>9.1754884600203403E-3</v>
      </c>
      <c r="AN1400">
        <v>8.9882719734155261E-3</v>
      </c>
      <c r="AO1400">
        <v>2.6218018247139815E-2</v>
      </c>
      <c r="AP1400">
        <v>1.164937650161</v>
      </c>
      <c r="AQ1400">
        <v>1.1543254547483801</v>
      </c>
      <c r="AR1400">
        <v>0.10882273147995908</v>
      </c>
      <c r="AS1400">
        <v>9.1778377231906197E-3</v>
      </c>
      <c r="AT1400">
        <v>8.9833276876951744E-3</v>
      </c>
      <c r="AU1400">
        <v>2.3042859057469452E-2</v>
      </c>
    </row>
    <row r="1401" spans="1:47" x14ac:dyDescent="0.25">
      <c r="A1401" t="s">
        <v>58</v>
      </c>
      <c r="B1401">
        <v>8</v>
      </c>
      <c r="C1401">
        <v>66</v>
      </c>
      <c r="D1401" t="s">
        <v>1445</v>
      </c>
      <c r="E1401">
        <v>375.9</v>
      </c>
      <c r="F1401">
        <v>1090694.5176937401</v>
      </c>
      <c r="G1401">
        <v>9.4460070992329007E-3</v>
      </c>
      <c r="H1401">
        <v>1.19903353981289</v>
      </c>
      <c r="I1401">
        <v>9.3654307080925404E-3</v>
      </c>
      <c r="J1401">
        <v>0.13891969666189599</v>
      </c>
      <c r="K1401">
        <v>0</v>
      </c>
      <c r="L1401">
        <v>568</v>
      </c>
      <c r="M1401">
        <v>768</v>
      </c>
      <c r="N1401">
        <v>36.4</v>
      </c>
      <c r="O1401">
        <v>9.6673714421445496</v>
      </c>
      <c r="P1401">
        <v>387.609647442435</v>
      </c>
      <c r="Q1401">
        <v>3.8331676945053501</v>
      </c>
      <c r="R1401">
        <v>-3.56772006323281E-3</v>
      </c>
      <c r="S1401">
        <v>405</v>
      </c>
      <c r="T1401" t="s">
        <v>60</v>
      </c>
      <c r="U1401" t="s">
        <v>61</v>
      </c>
      <c r="V1401">
        <v>255</v>
      </c>
      <c r="W1401">
        <v>0</v>
      </c>
      <c r="X1401" t="s">
        <v>62</v>
      </c>
      <c r="Y1401">
        <v>6</v>
      </c>
      <c r="Z1401">
        <v>203</v>
      </c>
      <c r="AA1401">
        <v>3</v>
      </c>
      <c r="AB1401" t="s">
        <v>63</v>
      </c>
      <c r="AD1401">
        <v>1205.8711579666599</v>
      </c>
      <c r="AE1401">
        <v>3</v>
      </c>
      <c r="AF1401" t="s">
        <v>64</v>
      </c>
      <c r="AG1401">
        <v>0</v>
      </c>
      <c r="AJ1401">
        <v>1137600.0796143301</v>
      </c>
      <c r="AK1401">
        <v>1187549.5403330622</v>
      </c>
      <c r="AL1401">
        <v>0.21395947424865513</v>
      </c>
      <c r="AM1401">
        <v>9.1754884600203403E-3</v>
      </c>
      <c r="AN1401">
        <v>8.9100374361505263E-3</v>
      </c>
      <c r="AO1401">
        <v>-0.30741208504563128</v>
      </c>
      <c r="AP1401">
        <v>1.1699072342726</v>
      </c>
      <c r="AQ1401">
        <v>1.1534466335728921</v>
      </c>
      <c r="AR1401">
        <v>-0.11682469955880334</v>
      </c>
      <c r="AS1401">
        <v>9.1778377231906197E-3</v>
      </c>
      <c r="AT1401">
        <v>8.9067831195403565E-3</v>
      </c>
      <c r="AU1401">
        <v>-0.30182801659014041</v>
      </c>
    </row>
    <row r="1402" spans="1:47" x14ac:dyDescent="0.25">
      <c r="A1402" t="s">
        <v>58</v>
      </c>
      <c r="B1402">
        <v>8</v>
      </c>
      <c r="C1402">
        <v>67</v>
      </c>
      <c r="D1402" t="s">
        <v>1446</v>
      </c>
      <c r="E1402">
        <v>382.31666666666666</v>
      </c>
      <c r="F1402">
        <v>1137600.0796143301</v>
      </c>
      <c r="G1402">
        <v>8.9854337714224495E-3</v>
      </c>
      <c r="H1402">
        <v>1.1699072342726</v>
      </c>
      <c r="I1402">
        <v>8.9633998432429793E-3</v>
      </c>
      <c r="J1402">
        <v>0.14388824389041899</v>
      </c>
      <c r="K1402">
        <v>0</v>
      </c>
      <c r="L1402">
        <v>568</v>
      </c>
      <c r="M1402">
        <v>768</v>
      </c>
      <c r="N1402">
        <v>38.5</v>
      </c>
      <c r="O1402">
        <v>9.4603302228851192</v>
      </c>
      <c r="P1402">
        <v>396.19608597773998</v>
      </c>
      <c r="Q1402">
        <v>3.7940694351079798</v>
      </c>
      <c r="R1402">
        <v>-3.5123709138691101E-3</v>
      </c>
      <c r="S1402">
        <v>405</v>
      </c>
      <c r="T1402" t="s">
        <v>60</v>
      </c>
      <c r="U1402" t="s">
        <v>61</v>
      </c>
      <c r="V1402">
        <v>255</v>
      </c>
      <c r="W1402">
        <v>0</v>
      </c>
      <c r="X1402" t="s">
        <v>62</v>
      </c>
      <c r="Y1402">
        <v>6</v>
      </c>
      <c r="Z1402">
        <v>203</v>
      </c>
      <c r="AA1402">
        <v>3</v>
      </c>
      <c r="AB1402" t="s">
        <v>63</v>
      </c>
      <c r="AD1402">
        <v>1205.8711579666599</v>
      </c>
      <c r="AE1402">
        <v>3</v>
      </c>
      <c r="AF1402" t="s">
        <v>64</v>
      </c>
      <c r="AG1402">
        <v>0</v>
      </c>
      <c r="AJ1402">
        <v>1137600.0796143301</v>
      </c>
      <c r="AK1402">
        <v>1211848.6544566341</v>
      </c>
      <c r="AL1402">
        <v>0.21413580737419025</v>
      </c>
      <c r="AM1402">
        <v>8.9854337714224495E-3</v>
      </c>
      <c r="AN1402">
        <v>8.662646235465388E-3</v>
      </c>
      <c r="AO1402">
        <v>-0.5136745039143481</v>
      </c>
      <c r="AP1402">
        <v>1.1699072342726</v>
      </c>
      <c r="AQ1402">
        <v>1.139967783340144</v>
      </c>
      <c r="AR1402">
        <v>-0.19406623680648549</v>
      </c>
      <c r="AS1402">
        <v>8.9633998432429793E-3</v>
      </c>
      <c r="AT1402">
        <v>8.6628261956436525E-3</v>
      </c>
      <c r="AU1402">
        <v>-0.50905430625602088</v>
      </c>
    </row>
    <row r="1403" spans="1:47" x14ac:dyDescent="0.25">
      <c r="A1403" t="s">
        <v>58</v>
      </c>
      <c r="B1403">
        <v>8</v>
      </c>
      <c r="C1403">
        <v>68</v>
      </c>
      <c r="D1403" t="s">
        <v>1447</v>
      </c>
      <c r="E1403">
        <v>388.68333333333334</v>
      </c>
      <c r="F1403">
        <v>1301846.22789079</v>
      </c>
      <c r="G1403">
        <v>8.1235695863907005E-3</v>
      </c>
      <c r="H1403">
        <v>1.0975433989972601</v>
      </c>
      <c r="I1403">
        <v>8.1327139797367099E-3</v>
      </c>
      <c r="J1403">
        <v>5.1357741087533403E-2</v>
      </c>
      <c r="K1403">
        <v>0</v>
      </c>
      <c r="L1403">
        <v>568</v>
      </c>
      <c r="M1403">
        <v>768</v>
      </c>
      <c r="N1403">
        <v>37.75</v>
      </c>
      <c r="O1403">
        <v>8.7596765720801493</v>
      </c>
      <c r="P1403">
        <v>403.73704343158698</v>
      </c>
      <c r="Q1403">
        <v>3.2852187580350898</v>
      </c>
      <c r="R1403">
        <v>-3.37420804542372E-3</v>
      </c>
      <c r="S1403">
        <v>405</v>
      </c>
      <c r="T1403" t="s">
        <v>60</v>
      </c>
      <c r="U1403" t="s">
        <v>61</v>
      </c>
      <c r="V1403">
        <v>255</v>
      </c>
      <c r="W1403">
        <v>0</v>
      </c>
      <c r="X1403" t="s">
        <v>62</v>
      </c>
      <c r="Y1403">
        <v>6</v>
      </c>
      <c r="Z1403">
        <v>203</v>
      </c>
      <c r="AA1403">
        <v>3</v>
      </c>
      <c r="AB1403" t="s">
        <v>63</v>
      </c>
      <c r="AD1403">
        <v>1205.8711579666599</v>
      </c>
      <c r="AE1403">
        <v>3</v>
      </c>
      <c r="AF1403" t="s">
        <v>64</v>
      </c>
      <c r="AG1403">
        <v>0</v>
      </c>
      <c r="AJ1403">
        <v>1301846.22789079</v>
      </c>
      <c r="AK1403">
        <v>1216858.668956076</v>
      </c>
      <c r="AL1403">
        <v>6.9413612971383681E-2</v>
      </c>
      <c r="AM1403">
        <v>8.1235695863907005E-3</v>
      </c>
      <c r="AN1403">
        <v>8.3981987233559437E-3</v>
      </c>
      <c r="AO1403">
        <v>-0.32910090860846036</v>
      </c>
      <c r="AP1403">
        <v>1.0975433989972601</v>
      </c>
      <c r="AQ1403">
        <v>1.12853211305624</v>
      </c>
      <c r="AR1403">
        <v>-0.10356985349170095</v>
      </c>
      <c r="AS1403">
        <v>8.1327139797367099E-3</v>
      </c>
      <c r="AT1403">
        <v>8.3997269927769992E-3</v>
      </c>
      <c r="AU1403">
        <v>-0.32789221736291624</v>
      </c>
    </row>
    <row r="1404" spans="1:47" x14ac:dyDescent="0.25">
      <c r="A1404" t="s">
        <v>58</v>
      </c>
      <c r="B1404">
        <v>8</v>
      </c>
      <c r="C1404">
        <v>69</v>
      </c>
      <c r="D1404" t="s">
        <v>1448</v>
      </c>
      <c r="E1404">
        <v>395.05</v>
      </c>
      <c r="F1404">
        <v>1327126.97189978</v>
      </c>
      <c r="G1404">
        <v>7.8532508994731097E-3</v>
      </c>
      <c r="H1404">
        <v>1.0816679327040599</v>
      </c>
      <c r="I1404">
        <v>7.8623417088573393E-3</v>
      </c>
      <c r="J1404">
        <v>-3.5822764109368202E-2</v>
      </c>
      <c r="K1404">
        <v>0</v>
      </c>
      <c r="L1404">
        <v>576</v>
      </c>
      <c r="M1404">
        <v>768</v>
      </c>
      <c r="N1404">
        <v>36.299999999999997</v>
      </c>
      <c r="O1404">
        <v>8.5450203846547499</v>
      </c>
      <c r="P1404">
        <v>407.585520005989</v>
      </c>
      <c r="Q1404">
        <v>3.5133941110048799</v>
      </c>
      <c r="R1404">
        <v>-3.3440024073136299E-3</v>
      </c>
      <c r="S1404">
        <v>405</v>
      </c>
      <c r="T1404" t="s">
        <v>60</v>
      </c>
      <c r="U1404" t="s">
        <v>61</v>
      </c>
      <c r="V1404">
        <v>255</v>
      </c>
      <c r="W1404">
        <v>0</v>
      </c>
      <c r="X1404" t="s">
        <v>62</v>
      </c>
      <c r="Y1404">
        <v>6</v>
      </c>
      <c r="Z1404">
        <v>203</v>
      </c>
      <c r="AA1404">
        <v>3</v>
      </c>
      <c r="AB1404" t="s">
        <v>63</v>
      </c>
      <c r="AD1404">
        <v>1205.8711579666599</v>
      </c>
      <c r="AE1404">
        <v>3</v>
      </c>
      <c r="AF1404" t="s">
        <v>64</v>
      </c>
      <c r="AG1404">
        <v>0</v>
      </c>
      <c r="AJ1404">
        <v>1301846.22789079</v>
      </c>
      <c r="AK1404">
        <v>1223366.599036304</v>
      </c>
      <c r="AL1404">
        <v>2.5848139579721294E-2</v>
      </c>
      <c r="AM1404">
        <v>7.8532508994731097E-3</v>
      </c>
      <c r="AN1404">
        <v>8.3198932619017729E-3</v>
      </c>
      <c r="AO1404">
        <v>-0.10818849142865562</v>
      </c>
      <c r="AP1404">
        <v>1.0975433989972601</v>
      </c>
      <c r="AQ1404">
        <v>1.1253558191161221</v>
      </c>
      <c r="AR1404">
        <v>-2.595327488036471E-2</v>
      </c>
      <c r="AS1404">
        <v>7.8623417088573393E-3</v>
      </c>
      <c r="AT1404">
        <v>8.3224623876030218E-3</v>
      </c>
      <c r="AU1404">
        <v>-9.9933207494291743E-2</v>
      </c>
    </row>
    <row r="1405" spans="1:47" x14ac:dyDescent="0.25">
      <c r="A1405" t="s">
        <v>58</v>
      </c>
      <c r="B1405">
        <v>8</v>
      </c>
      <c r="C1405">
        <v>70</v>
      </c>
      <c r="D1405" t="s">
        <v>1449</v>
      </c>
      <c r="E1405">
        <v>401.48333333333335</v>
      </c>
      <c r="F1405">
        <v>1205400.72977014</v>
      </c>
      <c r="G1405">
        <v>7.7813220174432398E-3</v>
      </c>
      <c r="H1405">
        <v>1.1077592987414799</v>
      </c>
      <c r="I1405">
        <v>7.7918915671750097E-3</v>
      </c>
      <c r="J1405">
        <v>-9.8475402189241806E-2</v>
      </c>
      <c r="K1405">
        <v>0</v>
      </c>
      <c r="L1405">
        <v>576</v>
      </c>
      <c r="M1405">
        <v>768</v>
      </c>
      <c r="N1405">
        <v>38.200000000000003</v>
      </c>
      <c r="O1405">
        <v>8.4310537545786701</v>
      </c>
      <c r="P1405">
        <v>405.821886558073</v>
      </c>
      <c r="Q1405">
        <v>3.5342714916761202</v>
      </c>
      <c r="R1405">
        <v>-3.3944962442797799E-3</v>
      </c>
      <c r="S1405">
        <v>405</v>
      </c>
      <c r="T1405" t="s">
        <v>60</v>
      </c>
      <c r="U1405" t="s">
        <v>61</v>
      </c>
      <c r="V1405">
        <v>255</v>
      </c>
      <c r="W1405">
        <v>0</v>
      </c>
      <c r="X1405" t="s">
        <v>62</v>
      </c>
      <c r="Y1405">
        <v>6</v>
      </c>
      <c r="Z1405">
        <v>203</v>
      </c>
      <c r="AA1405">
        <v>3</v>
      </c>
      <c r="AB1405" t="s">
        <v>63</v>
      </c>
      <c r="AD1405">
        <v>1205.8711579666599</v>
      </c>
      <c r="AE1405">
        <v>3</v>
      </c>
      <c r="AF1405" t="s">
        <v>64</v>
      </c>
      <c r="AG1405">
        <v>0</v>
      </c>
      <c r="AJ1405">
        <v>1205400.72977014</v>
      </c>
      <c r="AK1405">
        <v>1215160.64766095</v>
      </c>
      <c r="AL1405">
        <v>-0.33723471850318898</v>
      </c>
      <c r="AM1405">
        <v>7.8532508994731097E-3</v>
      </c>
      <c r="AN1405">
        <v>8.2795987381671793E-3</v>
      </c>
      <c r="AO1405">
        <v>7.4125752735581432E-2</v>
      </c>
      <c r="AP1405">
        <v>1.1077592987414799</v>
      </c>
      <c r="AQ1405">
        <v>1.1258486956666922</v>
      </c>
      <c r="AR1405">
        <v>0.11215294685575188</v>
      </c>
      <c r="AS1405">
        <v>7.8623417088573393E-3</v>
      </c>
      <c r="AT1405">
        <v>8.2880853584185732E-3</v>
      </c>
      <c r="AU1405">
        <v>7.574799799525947E-2</v>
      </c>
    </row>
    <row r="1406" spans="1:47" x14ac:dyDescent="0.25">
      <c r="A1406" t="s">
        <v>58</v>
      </c>
      <c r="B1406">
        <v>8</v>
      </c>
      <c r="C1406">
        <v>71</v>
      </c>
      <c r="D1406" t="s">
        <v>1450</v>
      </c>
      <c r="E1406">
        <v>407.88333333333333</v>
      </c>
      <c r="F1406">
        <v>1170139.7300154699</v>
      </c>
      <c r="G1406">
        <v>8.78396115274949E-3</v>
      </c>
      <c r="H1406">
        <v>1.15402576457201</v>
      </c>
      <c r="I1406">
        <v>8.7915146973207396E-3</v>
      </c>
      <c r="J1406">
        <v>-4.0852282355274397E-2</v>
      </c>
      <c r="K1406">
        <v>0</v>
      </c>
      <c r="L1406">
        <v>568</v>
      </c>
      <c r="M1406">
        <v>768</v>
      </c>
      <c r="N1406">
        <v>38</v>
      </c>
      <c r="O1406">
        <v>9.43136501355829</v>
      </c>
      <c r="P1406">
        <v>402.53199059491698</v>
      </c>
      <c r="Q1406">
        <v>3.68295045630963</v>
      </c>
      <c r="R1406">
        <v>-3.48208709964575E-3</v>
      </c>
      <c r="S1406">
        <v>405</v>
      </c>
      <c r="T1406" t="s">
        <v>60</v>
      </c>
      <c r="U1406" t="s">
        <v>61</v>
      </c>
      <c r="V1406">
        <v>255</v>
      </c>
      <c r="W1406">
        <v>0</v>
      </c>
      <c r="X1406" t="s">
        <v>62</v>
      </c>
      <c r="Y1406">
        <v>6</v>
      </c>
      <c r="Z1406">
        <v>203</v>
      </c>
      <c r="AA1406">
        <v>3</v>
      </c>
      <c r="AB1406" t="s">
        <v>63</v>
      </c>
      <c r="AD1406">
        <v>1205.8711579666599</v>
      </c>
      <c r="AE1406">
        <v>3</v>
      </c>
      <c r="AF1406" t="s">
        <v>64</v>
      </c>
      <c r="AG1406">
        <v>0</v>
      </c>
      <c r="AJ1406">
        <v>1170139.7300154699</v>
      </c>
      <c r="AK1406">
        <v>1174105.466630304</v>
      </c>
      <c r="AL1406">
        <v>-0.5637238093024457</v>
      </c>
      <c r="AM1406">
        <v>8.78396115274949E-3</v>
      </c>
      <c r="AN1406">
        <v>8.4015355134066539E-3</v>
      </c>
      <c r="AO1406">
        <v>0.30219163245972147</v>
      </c>
      <c r="AP1406">
        <v>1.15402576457201</v>
      </c>
      <c r="AQ1406">
        <v>1.14081433927233</v>
      </c>
      <c r="AR1406">
        <v>0.21657994102612027</v>
      </c>
      <c r="AS1406">
        <v>8.7915146973207396E-3</v>
      </c>
      <c r="AT1406">
        <v>8.4051045563080847E-3</v>
      </c>
      <c r="AU1406">
        <v>0.29125302699987804</v>
      </c>
    </row>
    <row r="1407" spans="1:47" x14ac:dyDescent="0.25">
      <c r="A1407" t="s">
        <v>58</v>
      </c>
      <c r="B1407">
        <v>8</v>
      </c>
      <c r="C1407">
        <v>72</v>
      </c>
      <c r="D1407" t="s">
        <v>1451</v>
      </c>
      <c r="E1407">
        <v>414.51666666666665</v>
      </c>
      <c r="F1407">
        <v>1042692.56528799</v>
      </c>
      <c r="G1407">
        <v>8.9396106941970407E-3</v>
      </c>
      <c r="H1407">
        <v>1.1957593891015501</v>
      </c>
      <c r="I1407">
        <v>8.9099409480837503E-3</v>
      </c>
      <c r="J1407">
        <v>9.5947678155163807E-3</v>
      </c>
      <c r="K1407">
        <v>0</v>
      </c>
      <c r="L1407">
        <v>568</v>
      </c>
      <c r="M1407">
        <v>768</v>
      </c>
      <c r="N1407">
        <v>36.25</v>
      </c>
      <c r="O1407">
        <v>9.3725109530683905</v>
      </c>
      <c r="P1407">
        <v>394.88947302993199</v>
      </c>
      <c r="Q1407">
        <v>3.7975603511255902</v>
      </c>
      <c r="R1407">
        <v>-3.5623187039680502E-3</v>
      </c>
      <c r="S1407">
        <v>405</v>
      </c>
      <c r="T1407" t="s">
        <v>60</v>
      </c>
      <c r="U1407" t="s">
        <v>61</v>
      </c>
      <c r="V1407">
        <v>255</v>
      </c>
      <c r="W1407">
        <v>0</v>
      </c>
      <c r="X1407" t="s">
        <v>62</v>
      </c>
      <c r="Y1407">
        <v>6</v>
      </c>
      <c r="Z1407">
        <v>203</v>
      </c>
      <c r="AA1407">
        <v>3</v>
      </c>
      <c r="AB1407" t="s">
        <v>63</v>
      </c>
      <c r="AD1407">
        <v>1205.8711579666599</v>
      </c>
      <c r="AE1407">
        <v>3</v>
      </c>
      <c r="AF1407" t="s">
        <v>64</v>
      </c>
      <c r="AG1407">
        <v>0</v>
      </c>
      <c r="AJ1407">
        <v>1096570.3227375599</v>
      </c>
      <c r="AK1407">
        <v>1139130.8548175481</v>
      </c>
      <c r="AL1407">
        <v>-0.32198639208385488</v>
      </c>
      <c r="AM1407">
        <v>8.78396115274949E-3</v>
      </c>
      <c r="AN1407">
        <v>8.5775360260296456E-3</v>
      </c>
      <c r="AO1407">
        <v>0.35001157699729951</v>
      </c>
      <c r="AP1407">
        <v>1.1723716170254499</v>
      </c>
      <c r="AQ1407">
        <v>1.15472195812984</v>
      </c>
      <c r="AR1407">
        <v>0.17555532468691129</v>
      </c>
      <c r="AS1407">
        <v>8.7915146973207396E-3</v>
      </c>
      <c r="AT1407">
        <v>8.5761982083734697E-3</v>
      </c>
      <c r="AU1407">
        <v>0.3414076693634735</v>
      </c>
    </row>
    <row r="1408" spans="1:47" x14ac:dyDescent="0.25">
      <c r="A1408" t="s">
        <v>58</v>
      </c>
      <c r="B1408">
        <v>8</v>
      </c>
      <c r="C1408">
        <v>73</v>
      </c>
      <c r="D1408" t="s">
        <v>1452</v>
      </c>
      <c r="E1408">
        <v>421.11666666666667</v>
      </c>
      <c r="F1408">
        <v>1096570.3227375599</v>
      </c>
      <c r="G1408">
        <v>8.7305246345776594E-3</v>
      </c>
      <c r="H1408">
        <v>1.1723716170254499</v>
      </c>
      <c r="I1408">
        <v>8.71139533348903E-3</v>
      </c>
      <c r="J1408">
        <v>5.5199049891165503E-2</v>
      </c>
      <c r="K1408">
        <v>0</v>
      </c>
      <c r="L1408">
        <v>568</v>
      </c>
      <c r="M1408">
        <v>768</v>
      </c>
      <c r="N1408">
        <v>38.5</v>
      </c>
      <c r="O1408">
        <v>9.2080939804303803</v>
      </c>
      <c r="P1408">
        <v>396.68982069642902</v>
      </c>
      <c r="Q1408">
        <v>3.7014267679150898</v>
      </c>
      <c r="R1408">
        <v>-3.5175739420958601E-3</v>
      </c>
      <c r="S1408">
        <v>405</v>
      </c>
      <c r="T1408" t="s">
        <v>60</v>
      </c>
      <c r="U1408" t="s">
        <v>61</v>
      </c>
      <c r="V1408">
        <v>255</v>
      </c>
      <c r="W1408">
        <v>0</v>
      </c>
      <c r="X1408" t="s">
        <v>62</v>
      </c>
      <c r="Y1408">
        <v>6</v>
      </c>
      <c r="Z1408">
        <v>203</v>
      </c>
      <c r="AA1408">
        <v>3</v>
      </c>
      <c r="AB1408" t="s">
        <v>63</v>
      </c>
      <c r="AD1408">
        <v>1205.8711579666599</v>
      </c>
      <c r="AE1408">
        <v>3</v>
      </c>
      <c r="AF1408" t="s">
        <v>64</v>
      </c>
      <c r="AG1408">
        <v>0</v>
      </c>
      <c r="AJ1408">
        <v>1096570.3227375599</v>
      </c>
      <c r="AK1408">
        <v>1123445.3426289221</v>
      </c>
      <c r="AL1408">
        <v>-0.24632082674549971</v>
      </c>
      <c r="AM1408">
        <v>8.7332534625880701E-3</v>
      </c>
      <c r="AN1408">
        <v>8.7535365386526374E-3</v>
      </c>
      <c r="AO1408">
        <v>0.11215699862958065</v>
      </c>
      <c r="AP1408">
        <v>1.1723716170254499</v>
      </c>
      <c r="AQ1408">
        <v>1.166586397038506</v>
      </c>
      <c r="AR1408">
        <v>0.10527346267210035</v>
      </c>
      <c r="AS1408">
        <v>8.7178099691842606E-3</v>
      </c>
      <c r="AT1408">
        <v>8.7472918604388529E-3</v>
      </c>
      <c r="AU1408">
        <v>0.10395433683329106</v>
      </c>
    </row>
    <row r="1409" spans="1:47" x14ac:dyDescent="0.25">
      <c r="A1409" t="s">
        <v>58</v>
      </c>
      <c r="B1409">
        <v>8</v>
      </c>
      <c r="C1409">
        <v>74</v>
      </c>
      <c r="D1409" t="s">
        <v>1453</v>
      </c>
      <c r="E1409">
        <v>427.5</v>
      </c>
      <c r="F1409">
        <v>1126973.1688270101</v>
      </c>
      <c r="G1409">
        <v>8.7332534625880701E-3</v>
      </c>
      <c r="H1409">
        <v>1.16391617028529</v>
      </c>
      <c r="I1409">
        <v>8.7178099691842606E-3</v>
      </c>
      <c r="J1409">
        <v>7.5637550417843799E-2</v>
      </c>
      <c r="K1409">
        <v>0</v>
      </c>
      <c r="L1409">
        <v>568</v>
      </c>
      <c r="M1409">
        <v>768</v>
      </c>
      <c r="N1409">
        <v>37.799999999999997</v>
      </c>
      <c r="O1409">
        <v>9.2312223470297408</v>
      </c>
      <c r="P1409">
        <v>397.386755105399</v>
      </c>
      <c r="Q1409">
        <v>3.7011656587495301</v>
      </c>
      <c r="R1409">
        <v>-3.5012562997427899E-3</v>
      </c>
      <c r="S1409">
        <v>405</v>
      </c>
      <c r="T1409" t="s">
        <v>60</v>
      </c>
      <c r="U1409" t="s">
        <v>61</v>
      </c>
      <c r="V1409">
        <v>255</v>
      </c>
      <c r="W1409">
        <v>0</v>
      </c>
      <c r="X1409" t="s">
        <v>62</v>
      </c>
      <c r="Y1409">
        <v>6</v>
      </c>
      <c r="Z1409">
        <v>203</v>
      </c>
      <c r="AA1409">
        <v>3</v>
      </c>
      <c r="AB1409" t="s">
        <v>63</v>
      </c>
      <c r="AD1409">
        <v>1205.8711579666599</v>
      </c>
      <c r="AE1409">
        <v>3</v>
      </c>
      <c r="AF1409" t="s">
        <v>64</v>
      </c>
      <c r="AG1409">
        <v>0</v>
      </c>
      <c r="AJ1409">
        <v>1126973.1688270101</v>
      </c>
      <c r="AK1409">
        <v>1101840.2243569579</v>
      </c>
      <c r="AL1409">
        <v>-0.20942980553551782</v>
      </c>
      <c r="AM1409">
        <v>8.7332534625880701E-3</v>
      </c>
      <c r="AN1409">
        <v>8.7058263588025066E-3</v>
      </c>
      <c r="AO1409">
        <v>-0.12740065596829284</v>
      </c>
      <c r="AP1409">
        <v>1.1670814932848099</v>
      </c>
      <c r="AQ1409">
        <v>1.170661957523158</v>
      </c>
      <c r="AR1409">
        <v>2.1302830383111655E-2</v>
      </c>
      <c r="AS1409">
        <v>8.7178099691842606E-3</v>
      </c>
      <c r="AT1409">
        <v>8.694911836978016E-3</v>
      </c>
      <c r="AU1409">
        <v>-0.13662248825710233</v>
      </c>
    </row>
    <row r="1410" spans="1:47" x14ac:dyDescent="0.25">
      <c r="A1410" t="s">
        <v>58</v>
      </c>
      <c r="B1410">
        <v>8</v>
      </c>
      <c r="C1410">
        <v>75</v>
      </c>
      <c r="D1410" t="s">
        <v>1454</v>
      </c>
      <c r="E1410">
        <v>433.9</v>
      </c>
      <c r="F1410">
        <v>1133918.70626086</v>
      </c>
      <c r="G1410">
        <v>8.8761637639691408E-3</v>
      </c>
      <c r="H1410">
        <v>1.1670814932848099</v>
      </c>
      <c r="I1410">
        <v>8.8631019535453503E-3</v>
      </c>
      <c r="J1410">
        <v>9.3208310041880196E-2</v>
      </c>
      <c r="K1410">
        <v>0</v>
      </c>
      <c r="L1410">
        <v>568</v>
      </c>
      <c r="M1410">
        <v>768</v>
      </c>
      <c r="N1410">
        <v>36.35</v>
      </c>
      <c r="O1410">
        <v>9.3946044065013492</v>
      </c>
      <c r="P1410">
        <v>397.762400367792</v>
      </c>
      <c r="Q1410">
        <v>3.6768995352123999</v>
      </c>
      <c r="R1410">
        <v>-3.5071122059533999E-3</v>
      </c>
      <c r="S1410">
        <v>405</v>
      </c>
      <c r="T1410" t="s">
        <v>60</v>
      </c>
      <c r="U1410" t="s">
        <v>61</v>
      </c>
      <c r="V1410">
        <v>255</v>
      </c>
      <c r="W1410">
        <v>0</v>
      </c>
      <c r="X1410" t="s">
        <v>62</v>
      </c>
      <c r="Y1410">
        <v>6</v>
      </c>
      <c r="Z1410">
        <v>203</v>
      </c>
      <c r="AA1410">
        <v>3</v>
      </c>
      <c r="AB1410" t="s">
        <v>63</v>
      </c>
      <c r="AD1410">
        <v>1205.8711579666599</v>
      </c>
      <c r="AE1410">
        <v>3</v>
      </c>
      <c r="AF1410" t="s">
        <v>64</v>
      </c>
      <c r="AG1410">
        <v>0</v>
      </c>
      <c r="AJ1410">
        <v>1126973.1688270101</v>
      </c>
      <c r="AK1410">
        <v>1094948.9875405759</v>
      </c>
      <c r="AL1410">
        <v>-8.1584280354195723E-2</v>
      </c>
      <c r="AM1410">
        <v>8.7332534625880701E-3</v>
      </c>
      <c r="AN1410">
        <v>8.6502960302183799E-3</v>
      </c>
      <c r="AO1410">
        <v>-9.5666631066709584E-2</v>
      </c>
      <c r="AP1410">
        <v>1.1670814932848099</v>
      </c>
      <c r="AQ1410">
        <v>1.171068347517122</v>
      </c>
      <c r="AR1410">
        <v>2.2211371172520897E-3</v>
      </c>
      <c r="AS1410">
        <v>8.7178099691842606E-3</v>
      </c>
      <c r="AT1410">
        <v>8.634632996988632E-3</v>
      </c>
      <c r="AU1410">
        <v>-0.10075152266081543</v>
      </c>
    </row>
    <row r="1411" spans="1:47" x14ac:dyDescent="0.25">
      <c r="A1411" t="s">
        <v>58</v>
      </c>
      <c r="B1411">
        <v>8</v>
      </c>
      <c r="C1411">
        <v>76</v>
      </c>
      <c r="D1411" t="s">
        <v>1455</v>
      </c>
      <c r="E1411">
        <v>440.34999999999997</v>
      </c>
      <c r="F1411">
        <v>1062114.13865565</v>
      </c>
      <c r="G1411">
        <v>8.5454102534988294E-3</v>
      </c>
      <c r="H1411">
        <v>1.17564479333759</v>
      </c>
      <c r="I1411">
        <v>8.5296145800165604E-3</v>
      </c>
      <c r="J1411">
        <v>3.3918923643281099E-2</v>
      </c>
      <c r="K1411">
        <v>0</v>
      </c>
      <c r="L1411">
        <v>568</v>
      </c>
      <c r="M1411">
        <v>768</v>
      </c>
      <c r="N1411">
        <v>38.25</v>
      </c>
      <c r="O1411">
        <v>9.0318461489156707</v>
      </c>
      <c r="P1411">
        <v>397.36935161217502</v>
      </c>
      <c r="Q1411">
        <v>3.6880137036067402</v>
      </c>
      <c r="R1411">
        <v>-3.5242163755357498E-3</v>
      </c>
      <c r="S1411">
        <v>405</v>
      </c>
      <c r="T1411" t="s">
        <v>60</v>
      </c>
      <c r="U1411" t="s">
        <v>61</v>
      </c>
      <c r="V1411">
        <v>255</v>
      </c>
      <c r="W1411">
        <v>0</v>
      </c>
      <c r="X1411" t="s">
        <v>62</v>
      </c>
      <c r="Y1411">
        <v>6</v>
      </c>
      <c r="Z1411">
        <v>203</v>
      </c>
      <c r="AA1411">
        <v>3</v>
      </c>
      <c r="AB1411" t="s">
        <v>63</v>
      </c>
      <c r="AD1411">
        <v>1205.8711579666599</v>
      </c>
      <c r="AE1411">
        <v>3</v>
      </c>
      <c r="AF1411" t="s">
        <v>64</v>
      </c>
      <c r="AG1411">
        <v>0</v>
      </c>
      <c r="AJ1411">
        <v>1062114.13865565</v>
      </c>
      <c r="AK1411">
        <v>1087920.7829921879</v>
      </c>
      <c r="AL1411">
        <v>-0.13547833334672318</v>
      </c>
      <c r="AM1411">
        <v>8.5454102534988294E-3</v>
      </c>
      <c r="AN1411">
        <v>8.6012039980204267E-3</v>
      </c>
      <c r="AO1411">
        <v>-8.9279462069489696E-2</v>
      </c>
      <c r="AP1411">
        <v>1.1744035669952699</v>
      </c>
      <c r="AQ1411">
        <v>1.1714747375110861</v>
      </c>
      <c r="AR1411">
        <v>6.2356716876587415E-3</v>
      </c>
      <c r="AS1411">
        <v>8.5296145800165604E-3</v>
      </c>
      <c r="AT1411">
        <v>8.5848743963752583E-3</v>
      </c>
      <c r="AU1411">
        <v>-9.0098188200090218E-2</v>
      </c>
    </row>
    <row r="1412" spans="1:47" x14ac:dyDescent="0.25">
      <c r="A1412" t="s">
        <v>58</v>
      </c>
      <c r="B1412">
        <v>8</v>
      </c>
      <c r="C1412">
        <v>77</v>
      </c>
      <c r="D1412" t="s">
        <v>1456</v>
      </c>
      <c r="E1412">
        <v>446.7833333333333</v>
      </c>
      <c r="F1412">
        <v>1061429.29999562</v>
      </c>
      <c r="G1412">
        <v>8.5063095098288598E-3</v>
      </c>
      <c r="H1412">
        <v>1.1744035669952699</v>
      </c>
      <c r="I1412">
        <v>8.4901204973738195E-3</v>
      </c>
      <c r="J1412">
        <v>2.3388033613434198E-2</v>
      </c>
      <c r="K1412">
        <v>0</v>
      </c>
      <c r="L1412">
        <v>568</v>
      </c>
      <c r="M1412">
        <v>768</v>
      </c>
      <c r="N1412">
        <v>38</v>
      </c>
      <c r="O1412">
        <v>8.9885319411188807</v>
      </c>
      <c r="P1412">
        <v>397.298068811169</v>
      </c>
      <c r="Q1412">
        <v>3.6821841576715899</v>
      </c>
      <c r="R1412">
        <v>-3.5218904706643202E-3</v>
      </c>
      <c r="S1412">
        <v>405</v>
      </c>
      <c r="T1412" t="s">
        <v>60</v>
      </c>
      <c r="U1412" t="s">
        <v>61</v>
      </c>
      <c r="V1412">
        <v>255</v>
      </c>
      <c r="W1412">
        <v>0</v>
      </c>
      <c r="X1412" t="s">
        <v>62</v>
      </c>
      <c r="Y1412">
        <v>6</v>
      </c>
      <c r="Z1412">
        <v>203</v>
      </c>
      <c r="AA1412">
        <v>3</v>
      </c>
      <c r="AB1412" t="s">
        <v>63</v>
      </c>
      <c r="AD1412">
        <v>1205.8711579666599</v>
      </c>
      <c r="AE1412">
        <v>3</v>
      </c>
      <c r="AF1412" t="s">
        <v>64</v>
      </c>
      <c r="AG1412">
        <v>0</v>
      </c>
      <c r="AJ1412">
        <v>1062114.13865565</v>
      </c>
      <c r="AK1412">
        <v>1080695.7318436659</v>
      </c>
      <c r="AL1412">
        <v>8.4705392007375091E-2</v>
      </c>
      <c r="AM1412">
        <v>8.5063095098288598E-3</v>
      </c>
      <c r="AN1412">
        <v>8.5521119658224717E-3</v>
      </c>
      <c r="AO1412">
        <v>-8.4288409992722482E-2</v>
      </c>
      <c r="AP1412">
        <v>1.1744035669952699</v>
      </c>
      <c r="AQ1412">
        <v>1.1710909895510759</v>
      </c>
      <c r="AR1412">
        <v>-4.0969380038029739E-2</v>
      </c>
      <c r="AS1412">
        <v>8.4901204973738195E-3</v>
      </c>
      <c r="AT1412">
        <v>8.5351157957618846E-3</v>
      </c>
      <c r="AU1412">
        <v>-8.5321304322071551E-2</v>
      </c>
    </row>
    <row r="1413" spans="1:47" x14ac:dyDescent="0.25">
      <c r="A1413" t="s">
        <v>58</v>
      </c>
      <c r="B1413">
        <v>8</v>
      </c>
      <c r="C1413">
        <v>78</v>
      </c>
      <c r="D1413" t="s">
        <v>1457</v>
      </c>
      <c r="E1413">
        <v>453.21666666666664</v>
      </c>
      <c r="F1413">
        <v>1090847.9130843999</v>
      </c>
      <c r="G1413">
        <v>8.4877933015983006E-3</v>
      </c>
      <c r="H1413">
        <v>1.1651627534847599</v>
      </c>
      <c r="I1413">
        <v>8.4690169661173903E-3</v>
      </c>
      <c r="J1413">
        <v>1.2110830830947E-2</v>
      </c>
      <c r="K1413">
        <v>0</v>
      </c>
      <c r="L1413">
        <v>568</v>
      </c>
      <c r="M1413">
        <v>768</v>
      </c>
      <c r="N1413">
        <v>36.4</v>
      </c>
      <c r="O1413">
        <v>8.9547486501454205</v>
      </c>
      <c r="P1413">
        <v>396.79002985147099</v>
      </c>
      <c r="Q1413">
        <v>3.6764000220261401</v>
      </c>
      <c r="R1413">
        <v>-3.5040915461342099E-3</v>
      </c>
      <c r="S1413">
        <v>405</v>
      </c>
      <c r="T1413" t="s">
        <v>60</v>
      </c>
      <c r="U1413" t="s">
        <v>61</v>
      </c>
      <c r="V1413">
        <v>255</v>
      </c>
      <c r="W1413">
        <v>0</v>
      </c>
      <c r="X1413" t="s">
        <v>62</v>
      </c>
      <c r="Y1413">
        <v>6</v>
      </c>
      <c r="Z1413">
        <v>203</v>
      </c>
      <c r="AA1413">
        <v>3</v>
      </c>
      <c r="AB1413" t="s">
        <v>63</v>
      </c>
      <c r="AD1413">
        <v>1205.8711579666599</v>
      </c>
      <c r="AE1413">
        <v>3</v>
      </c>
      <c r="AF1413" t="s">
        <v>64</v>
      </c>
      <c r="AG1413">
        <v>0</v>
      </c>
      <c r="AJ1413">
        <v>1061429.29999562</v>
      </c>
      <c r="AK1413">
        <v>1101893.8023192938</v>
      </c>
      <c r="AL1413">
        <v>0.45920491667432811</v>
      </c>
      <c r="AM1413">
        <v>8.4877933015983006E-3</v>
      </c>
      <c r="AN1413">
        <v>8.5147168539913814E-3</v>
      </c>
      <c r="AO1413">
        <v>-2.2857597206458968E-2</v>
      </c>
      <c r="AP1413">
        <v>1.1744035669952699</v>
      </c>
      <c r="AQ1413">
        <v>1.165189076540176</v>
      </c>
      <c r="AR1413">
        <v>-9.8880111388193942E-2</v>
      </c>
      <c r="AS1413">
        <v>8.4690169661173903E-3</v>
      </c>
      <c r="AT1413">
        <v>8.4974490080400329E-3</v>
      </c>
      <c r="AU1413">
        <v>-2.3352781737865532E-2</v>
      </c>
    </row>
    <row r="1414" spans="1:47" x14ac:dyDescent="0.25">
      <c r="A1414" t="s">
        <v>58</v>
      </c>
      <c r="B1414">
        <v>8</v>
      </c>
      <c r="C1414">
        <v>79</v>
      </c>
      <c r="D1414" t="s">
        <v>1458</v>
      </c>
      <c r="E1414">
        <v>459.7</v>
      </c>
      <c r="F1414">
        <v>980826.19958546699</v>
      </c>
      <c r="G1414">
        <v>8.4711161579547299E-3</v>
      </c>
      <c r="H1414">
        <v>1.19803208751377</v>
      </c>
      <c r="I1414">
        <v>8.4480483180069104E-3</v>
      </c>
      <c r="J1414">
        <v>5.2608876417812997E-3</v>
      </c>
      <c r="K1414">
        <v>0</v>
      </c>
      <c r="L1414">
        <v>568</v>
      </c>
      <c r="M1414">
        <v>768</v>
      </c>
      <c r="N1414">
        <v>38.15</v>
      </c>
      <c r="O1414">
        <v>8.91398345592855</v>
      </c>
      <c r="P1414">
        <v>395.97357556210397</v>
      </c>
      <c r="Q1414">
        <v>3.6782448150435698</v>
      </c>
      <c r="R1414">
        <v>-3.5675484292666299E-3</v>
      </c>
      <c r="S1414">
        <v>405</v>
      </c>
      <c r="T1414" t="s">
        <v>60</v>
      </c>
      <c r="U1414" t="s">
        <v>61</v>
      </c>
      <c r="V1414">
        <v>255</v>
      </c>
      <c r="W1414">
        <v>0</v>
      </c>
      <c r="X1414" t="s">
        <v>62</v>
      </c>
      <c r="Y1414">
        <v>6</v>
      </c>
      <c r="Z1414">
        <v>203</v>
      </c>
      <c r="AA1414">
        <v>3</v>
      </c>
      <c r="AB1414" t="s">
        <v>63</v>
      </c>
      <c r="AD1414">
        <v>1205.8711579666599</v>
      </c>
      <c r="AE1414">
        <v>3</v>
      </c>
      <c r="AF1414" t="s">
        <v>64</v>
      </c>
      <c r="AG1414">
        <v>0</v>
      </c>
      <c r="AJ1414">
        <v>1090847.9130843999</v>
      </c>
      <c r="AK1414">
        <v>1136063.6788291938</v>
      </c>
      <c r="AL1414">
        <v>0.27480570872023474</v>
      </c>
      <c r="AM1414">
        <v>8.4877933015983006E-3</v>
      </c>
      <c r="AN1414">
        <v>8.5148903839781399E-3</v>
      </c>
      <c r="AO1414">
        <v>-4.9606062213847862E-2</v>
      </c>
      <c r="AP1414">
        <v>1.1651627534847599</v>
      </c>
      <c r="AQ1414">
        <v>1.1578227487871839</v>
      </c>
      <c r="AR1414">
        <v>-7.4329120705494217E-2</v>
      </c>
      <c r="AS1414">
        <v>8.4690169661173903E-3</v>
      </c>
      <c r="AT1414">
        <v>8.4974212981517219E-3</v>
      </c>
      <c r="AU1414">
        <v>-5.0191902209384402E-2</v>
      </c>
    </row>
    <row r="1415" spans="1:47" x14ac:dyDescent="0.25">
      <c r="A1415" t="s">
        <v>58</v>
      </c>
      <c r="B1415">
        <v>8</v>
      </c>
      <c r="C1415">
        <v>80</v>
      </c>
      <c r="D1415" t="s">
        <v>1459</v>
      </c>
      <c r="E1415">
        <v>466.16666666666669</v>
      </c>
      <c r="F1415">
        <v>1232963.5212051501</v>
      </c>
      <c r="G1415">
        <v>8.7755255061824407E-3</v>
      </c>
      <c r="H1415">
        <v>1.1375719282303101</v>
      </c>
      <c r="I1415">
        <v>8.7186170369548208E-3</v>
      </c>
      <c r="J1415">
        <v>2.9913631048489701E-2</v>
      </c>
      <c r="K1415">
        <v>0</v>
      </c>
      <c r="L1415">
        <v>568</v>
      </c>
      <c r="M1415">
        <v>768</v>
      </c>
      <c r="N1415">
        <v>37.85</v>
      </c>
      <c r="O1415">
        <v>9.0672574866282396</v>
      </c>
      <c r="P1415">
        <v>390.32554600126201</v>
      </c>
      <c r="Q1415">
        <v>3.6683907821873301</v>
      </c>
      <c r="R1415">
        <v>-3.4503589783020801E-3</v>
      </c>
      <c r="S1415">
        <v>405</v>
      </c>
      <c r="T1415" t="s">
        <v>60</v>
      </c>
      <c r="U1415" t="s">
        <v>61</v>
      </c>
      <c r="V1415">
        <v>255</v>
      </c>
      <c r="W1415">
        <v>0</v>
      </c>
      <c r="X1415" t="s">
        <v>62</v>
      </c>
      <c r="Y1415">
        <v>6</v>
      </c>
      <c r="Z1415">
        <v>203</v>
      </c>
      <c r="AA1415">
        <v>3</v>
      </c>
      <c r="AB1415" t="s">
        <v>63</v>
      </c>
      <c r="AD1415">
        <v>1205.8711579666599</v>
      </c>
      <c r="AE1415">
        <v>3</v>
      </c>
      <c r="AF1415" t="s">
        <v>64</v>
      </c>
      <c r="AG1415">
        <v>0</v>
      </c>
      <c r="AJ1415">
        <v>1232963.5212051501</v>
      </c>
      <c r="AK1415">
        <v>1140236.1789810022</v>
      </c>
      <c r="AL1415">
        <v>4.0116935142595393E-2</v>
      </c>
      <c r="AM1415">
        <v>8.5462779034326201E-3</v>
      </c>
      <c r="AN1415">
        <v>8.4536825906973232E-3</v>
      </c>
      <c r="AO1415">
        <v>-0.12133721038652345</v>
      </c>
      <c r="AP1415">
        <v>1.1375719282303101</v>
      </c>
      <c r="AQ1415">
        <v>1.1542740392222859</v>
      </c>
      <c r="AR1415">
        <v>-4.8044548785290804E-2</v>
      </c>
      <c r="AS1415">
        <v>8.5294760305750002E-3</v>
      </c>
      <c r="AT1415">
        <v>8.4365133790883003E-3</v>
      </c>
      <c r="AU1415">
        <v>-0.11747694358247805</v>
      </c>
    </row>
    <row r="1416" spans="1:47" x14ac:dyDescent="0.25">
      <c r="A1416" t="s">
        <v>58</v>
      </c>
      <c r="B1416">
        <v>8</v>
      </c>
      <c r="C1416">
        <v>81</v>
      </c>
      <c r="D1416" t="s">
        <v>1460</v>
      </c>
      <c r="E1416">
        <v>472.66666666666669</v>
      </c>
      <c r="F1416">
        <v>1254675.4683073401</v>
      </c>
      <c r="G1416">
        <v>8.5462779034326201E-3</v>
      </c>
      <c r="H1416">
        <v>1.1240985439522999</v>
      </c>
      <c r="I1416">
        <v>8.5294760305750002E-3</v>
      </c>
      <c r="J1416">
        <v>2.42739192375E-2</v>
      </c>
      <c r="K1416">
        <v>0</v>
      </c>
      <c r="L1416">
        <v>568</v>
      </c>
      <c r="M1416">
        <v>768</v>
      </c>
      <c r="N1416">
        <v>36.25</v>
      </c>
      <c r="O1416">
        <v>9.0271572505252191</v>
      </c>
      <c r="P1416">
        <v>396.963826379681</v>
      </c>
      <c r="Q1416">
        <v>3.4804773272874798</v>
      </c>
      <c r="R1416">
        <v>-3.4247527652743102E-3</v>
      </c>
      <c r="S1416">
        <v>405</v>
      </c>
      <c r="T1416" t="s">
        <v>60</v>
      </c>
      <c r="U1416" t="s">
        <v>61</v>
      </c>
      <c r="V1416">
        <v>255</v>
      </c>
      <c r="W1416">
        <v>0</v>
      </c>
      <c r="X1416" t="s">
        <v>62</v>
      </c>
      <c r="Y1416">
        <v>6</v>
      </c>
      <c r="Z1416">
        <v>203</v>
      </c>
      <c r="AA1416">
        <v>3</v>
      </c>
      <c r="AB1416" t="s">
        <v>63</v>
      </c>
      <c r="AD1416">
        <v>1205.8711579666599</v>
      </c>
      <c r="AE1416">
        <v>3</v>
      </c>
      <c r="AF1416" t="s">
        <v>64</v>
      </c>
      <c r="AG1416">
        <v>0</v>
      </c>
      <c r="AJ1416">
        <v>1232963.5212051501</v>
      </c>
      <c r="AK1416">
        <v>1144545.6468648163</v>
      </c>
      <c r="AL1416">
        <v>-3.3766275716297117E-2</v>
      </c>
      <c r="AM1416">
        <v>8.5462779034326201E-3</v>
      </c>
      <c r="AN1416">
        <v>8.3924574211684845E-3</v>
      </c>
      <c r="AO1416">
        <v>-0.11183257419344442</v>
      </c>
      <c r="AP1416">
        <v>1.1375719282303101</v>
      </c>
      <c r="AQ1416">
        <v>1.1507253296573881</v>
      </c>
      <c r="AR1416">
        <v>-1.825428641897375E-2</v>
      </c>
      <c r="AS1416">
        <v>8.5294760305750002E-3</v>
      </c>
      <c r="AT1416">
        <v>8.3794491169568077E-3</v>
      </c>
      <c r="AU1416">
        <v>-0.10350129247883795</v>
      </c>
    </row>
    <row r="1417" spans="1:47" x14ac:dyDescent="0.25">
      <c r="A1417" t="s">
        <v>58</v>
      </c>
      <c r="B1417">
        <v>8</v>
      </c>
      <c r="C1417">
        <v>82</v>
      </c>
      <c r="D1417" t="s">
        <v>1461</v>
      </c>
      <c r="E1417">
        <v>479.15</v>
      </c>
      <c r="F1417">
        <v>1082976.63941469</v>
      </c>
      <c r="G1417">
        <v>8.2002705434247695E-3</v>
      </c>
      <c r="H1417">
        <v>1.1566600191707801</v>
      </c>
      <c r="I1417">
        <v>8.1836956554599202E-3</v>
      </c>
      <c r="J1417">
        <v>-4.5781735132135903E-2</v>
      </c>
      <c r="K1417">
        <v>0</v>
      </c>
      <c r="L1417">
        <v>568</v>
      </c>
      <c r="M1417">
        <v>768</v>
      </c>
      <c r="N1417">
        <v>38.450000000000003</v>
      </c>
      <c r="O1417">
        <v>8.6642444116493706</v>
      </c>
      <c r="P1417">
        <v>397.11044484998303</v>
      </c>
      <c r="Q1417">
        <v>3.4888384968711801</v>
      </c>
      <c r="R1417">
        <v>-3.48818441539419E-3</v>
      </c>
      <c r="S1417">
        <v>405</v>
      </c>
      <c r="T1417" t="s">
        <v>60</v>
      </c>
      <c r="U1417" t="s">
        <v>61</v>
      </c>
      <c r="V1417">
        <v>255</v>
      </c>
      <c r="W1417">
        <v>0</v>
      </c>
      <c r="X1417" t="s">
        <v>62</v>
      </c>
      <c r="Y1417">
        <v>6</v>
      </c>
      <c r="Z1417">
        <v>203</v>
      </c>
      <c r="AA1417">
        <v>3</v>
      </c>
      <c r="AB1417" t="s">
        <v>63</v>
      </c>
      <c r="AD1417">
        <v>1205.8711579666599</v>
      </c>
      <c r="AE1417">
        <v>3</v>
      </c>
      <c r="AF1417" t="s">
        <v>64</v>
      </c>
      <c r="AG1417">
        <v>0</v>
      </c>
      <c r="AJ1417">
        <v>1082976.63941469</v>
      </c>
      <c r="AK1417">
        <v>1134253.1486728822</v>
      </c>
      <c r="AL1417">
        <v>-0.15898605915028571</v>
      </c>
      <c r="AM1417">
        <v>8.2002705434247695E-3</v>
      </c>
      <c r="AN1417">
        <v>8.3312322516396475E-3</v>
      </c>
      <c r="AO1417">
        <v>-0.11580358560665516</v>
      </c>
      <c r="AP1417">
        <v>1.1566600191707801</v>
      </c>
      <c r="AQ1417">
        <v>1.15144402600368</v>
      </c>
      <c r="AR1417">
        <v>1.2664905600229598E-3</v>
      </c>
      <c r="AS1417">
        <v>8.1855809020567206E-3</v>
      </c>
      <c r="AT1417">
        <v>8.322761904144672E-3</v>
      </c>
      <c r="AU1417">
        <v>-0.10702096867349943</v>
      </c>
    </row>
    <row r="1418" spans="1:47" x14ac:dyDescent="0.25">
      <c r="A1418" t="s">
        <v>58</v>
      </c>
      <c r="B1418">
        <v>8</v>
      </c>
      <c r="C1418">
        <v>83</v>
      </c>
      <c r="D1418" t="s">
        <v>1462</v>
      </c>
      <c r="E1418">
        <v>485.63333333333333</v>
      </c>
      <c r="F1418">
        <v>1039385.42212473</v>
      </c>
      <c r="G1418">
        <v>8.1816674539541105E-3</v>
      </c>
      <c r="H1418">
        <v>1.16875623521622</v>
      </c>
      <c r="I1418">
        <v>8.1855809020567206E-3</v>
      </c>
      <c r="J1418">
        <v>-6.1929138616315299E-2</v>
      </c>
      <c r="K1418">
        <v>0</v>
      </c>
      <c r="L1418">
        <v>568</v>
      </c>
      <c r="M1418">
        <v>768</v>
      </c>
      <c r="N1418">
        <v>37.549999999999997</v>
      </c>
      <c r="O1418">
        <v>8.7744703236566099</v>
      </c>
      <c r="P1418">
        <v>402.00829643811801</v>
      </c>
      <c r="Q1418">
        <v>3.4708730510243599</v>
      </c>
      <c r="R1418">
        <v>-3.5115643858560398E-3</v>
      </c>
      <c r="S1418">
        <v>405</v>
      </c>
      <c r="T1418" t="s">
        <v>60</v>
      </c>
      <c r="U1418" t="s">
        <v>61</v>
      </c>
      <c r="V1418">
        <v>255</v>
      </c>
      <c r="W1418">
        <v>0</v>
      </c>
      <c r="X1418" t="s">
        <v>62</v>
      </c>
      <c r="Y1418">
        <v>6</v>
      </c>
      <c r="Z1418">
        <v>203</v>
      </c>
      <c r="AA1418">
        <v>3</v>
      </c>
      <c r="AB1418" t="s">
        <v>63</v>
      </c>
      <c r="AD1418">
        <v>1205.8711579666599</v>
      </c>
      <c r="AE1418">
        <v>3</v>
      </c>
      <c r="AF1418" t="s">
        <v>64</v>
      </c>
      <c r="AG1418">
        <v>0</v>
      </c>
      <c r="AJ1418">
        <v>1082976.63941469</v>
      </c>
      <c r="AK1418">
        <v>1118344.1305921362</v>
      </c>
      <c r="AL1418">
        <v>-0.49853101799861255</v>
      </c>
      <c r="AM1418">
        <v>8.1816674539541105E-3</v>
      </c>
      <c r="AN1418">
        <v>8.267356762946888E-3</v>
      </c>
      <c r="AO1418">
        <v>-0.13034160311839268</v>
      </c>
      <c r="AP1418">
        <v>1.1566600191707801</v>
      </c>
      <c r="AQ1418">
        <v>1.1515670654489021</v>
      </c>
      <c r="AR1418">
        <v>6.4414626837209374E-2</v>
      </c>
      <c r="AS1418">
        <v>8.1836956554599202E-3</v>
      </c>
      <c r="AT1418">
        <v>8.2638908734179294E-3</v>
      </c>
      <c r="AU1418">
        <v>-0.12091741774122559</v>
      </c>
    </row>
    <row r="1419" spans="1:47" x14ac:dyDescent="0.25">
      <c r="A1419" t="s">
        <v>58</v>
      </c>
      <c r="B1419">
        <v>8</v>
      </c>
      <c r="C1419">
        <v>84</v>
      </c>
      <c r="D1419" t="s">
        <v>1463</v>
      </c>
      <c r="E1419">
        <v>492.13333333333333</v>
      </c>
      <c r="F1419">
        <v>1365472.2091040199</v>
      </c>
      <c r="G1419">
        <v>7.5172967177889703E-3</v>
      </c>
      <c r="H1419">
        <v>1.06032206201863</v>
      </c>
      <c r="I1419">
        <v>7.5265556211307197E-3</v>
      </c>
      <c r="J1419">
        <v>-0.119832451666966</v>
      </c>
      <c r="K1419">
        <v>0</v>
      </c>
      <c r="L1419">
        <v>576</v>
      </c>
      <c r="M1419">
        <v>768</v>
      </c>
      <c r="N1419">
        <v>36.5</v>
      </c>
      <c r="O1419">
        <v>8.1371883877914701</v>
      </c>
      <c r="P1419">
        <v>405.47516764971101</v>
      </c>
      <c r="Q1419">
        <v>3.52168148886784</v>
      </c>
      <c r="R1419">
        <v>-3.3033232963026399E-3</v>
      </c>
      <c r="S1419">
        <v>405</v>
      </c>
      <c r="T1419" t="s">
        <v>60</v>
      </c>
      <c r="U1419" t="s">
        <v>61</v>
      </c>
      <c r="V1419">
        <v>255</v>
      </c>
      <c r="W1419">
        <v>0</v>
      </c>
      <c r="X1419" t="s">
        <v>62</v>
      </c>
      <c r="Y1419">
        <v>6</v>
      </c>
      <c r="Z1419">
        <v>203</v>
      </c>
      <c r="AA1419">
        <v>3</v>
      </c>
      <c r="AB1419" t="s">
        <v>63</v>
      </c>
      <c r="AD1419">
        <v>1205.8711579666599</v>
      </c>
      <c r="AE1419">
        <v>3</v>
      </c>
      <c r="AF1419" t="s">
        <v>64</v>
      </c>
      <c r="AG1419">
        <v>0</v>
      </c>
      <c r="AJ1419">
        <v>1039385.42212473</v>
      </c>
      <c r="AK1419">
        <v>1070921.129708505</v>
      </c>
      <c r="AL1419">
        <v>-0.36933566331452178</v>
      </c>
      <c r="AM1419">
        <v>8.1816674539541105E-3</v>
      </c>
      <c r="AN1419">
        <v>8.2034812742541301E-3</v>
      </c>
      <c r="AO1419">
        <v>-5.7897197428605836E-2</v>
      </c>
      <c r="AP1419">
        <v>1.16875623521622</v>
      </c>
      <c r="AQ1419">
        <v>1.1598733736087001</v>
      </c>
      <c r="AR1419">
        <v>6.6908085014971558E-2</v>
      </c>
      <c r="AS1419">
        <v>8.1855809020567206E-3</v>
      </c>
      <c r="AT1419">
        <v>8.2050198426911851E-3</v>
      </c>
      <c r="AU1419">
        <v>-4.7496868499129291E-2</v>
      </c>
    </row>
    <row r="1420" spans="1:47" x14ac:dyDescent="0.25">
      <c r="A1420" t="s">
        <v>58</v>
      </c>
      <c r="B1420">
        <v>8</v>
      </c>
      <c r="C1420">
        <v>85</v>
      </c>
      <c r="D1420" t="s">
        <v>1464</v>
      </c>
      <c r="E1420">
        <v>498.73333333333335</v>
      </c>
      <c r="F1420">
        <v>995848.51678699499</v>
      </c>
      <c r="G1420">
        <v>8.3548253864857494E-3</v>
      </c>
      <c r="H1420">
        <v>1.1888169909148401</v>
      </c>
      <c r="I1420">
        <v>8.3515750984069909E-3</v>
      </c>
      <c r="J1420">
        <v>-0.113321408607677</v>
      </c>
      <c r="K1420">
        <v>0</v>
      </c>
      <c r="L1420">
        <v>568</v>
      </c>
      <c r="M1420">
        <v>768</v>
      </c>
      <c r="N1420">
        <v>38.4</v>
      </c>
      <c r="O1420">
        <v>8.9062377956143308</v>
      </c>
      <c r="P1420">
        <v>400.13118267822699</v>
      </c>
      <c r="Q1420">
        <v>3.6490687039369298</v>
      </c>
      <c r="R1420">
        <v>-3.5499744850751901E-3</v>
      </c>
      <c r="S1420">
        <v>405</v>
      </c>
      <c r="T1420" t="s">
        <v>60</v>
      </c>
      <c r="U1420" t="s">
        <v>61</v>
      </c>
      <c r="V1420">
        <v>255</v>
      </c>
      <c r="W1420">
        <v>0</v>
      </c>
      <c r="X1420" t="s">
        <v>62</v>
      </c>
      <c r="Y1420">
        <v>6</v>
      </c>
      <c r="Z1420">
        <v>203</v>
      </c>
      <c r="AA1420">
        <v>3</v>
      </c>
      <c r="AB1420" t="s">
        <v>63</v>
      </c>
      <c r="AD1420">
        <v>1205.8711579666599</v>
      </c>
      <c r="AE1420">
        <v>3</v>
      </c>
      <c r="AF1420" t="s">
        <v>64</v>
      </c>
      <c r="AG1420">
        <v>0</v>
      </c>
      <c r="AJ1420">
        <v>1153418.43080142</v>
      </c>
      <c r="AK1420">
        <v>1071647.2422335651</v>
      </c>
      <c r="AL1420">
        <v>3.0477208747625818E-2</v>
      </c>
      <c r="AM1420">
        <v>8.2269004599688292E-3</v>
      </c>
      <c r="AN1420">
        <v>8.2088072575629417E-3</v>
      </c>
      <c r="AO1420">
        <v>3.8166879361741617E-2</v>
      </c>
      <c r="AP1420">
        <v>1.13818712545642</v>
      </c>
      <c r="AQ1420">
        <v>1.1604498110399961</v>
      </c>
      <c r="AR1420">
        <v>8.9677316201850505E-3</v>
      </c>
      <c r="AS1420">
        <v>8.2351208769412803E-3</v>
      </c>
      <c r="AT1420">
        <v>8.2149278376680967E-3</v>
      </c>
      <c r="AU1420">
        <v>3.8307693508409013E-2</v>
      </c>
    </row>
    <row r="1421" spans="1:47" x14ac:dyDescent="0.25">
      <c r="A1421" t="s">
        <v>58</v>
      </c>
      <c r="B1421">
        <v>8</v>
      </c>
      <c r="C1421">
        <v>86</v>
      </c>
      <c r="D1421" t="s">
        <v>1465</v>
      </c>
      <c r="E1421">
        <v>505.2</v>
      </c>
      <c r="F1421">
        <v>1153418.43080142</v>
      </c>
      <c r="G1421">
        <v>8.2269004599688292E-3</v>
      </c>
      <c r="H1421">
        <v>1.13818712545642</v>
      </c>
      <c r="I1421">
        <v>8.2351208769412803E-3</v>
      </c>
      <c r="J1421">
        <v>-0.111085281406888</v>
      </c>
      <c r="K1421">
        <v>0</v>
      </c>
      <c r="L1421">
        <v>568</v>
      </c>
      <c r="M1421">
        <v>768</v>
      </c>
      <c r="N1421">
        <v>37</v>
      </c>
      <c r="O1421">
        <v>8.8577405523341497</v>
      </c>
      <c r="P1421">
        <v>403.57214732</v>
      </c>
      <c r="Q1421">
        <v>3.6728126091430102</v>
      </c>
      <c r="R1421">
        <v>-3.4524838352571101E-3</v>
      </c>
      <c r="S1421">
        <v>405</v>
      </c>
      <c r="T1421" t="s">
        <v>60</v>
      </c>
      <c r="U1421" t="s">
        <v>61</v>
      </c>
      <c r="V1421">
        <v>255</v>
      </c>
      <c r="W1421">
        <v>0</v>
      </c>
      <c r="X1421" t="s">
        <v>62</v>
      </c>
      <c r="Y1421">
        <v>6</v>
      </c>
      <c r="Z1421">
        <v>203</v>
      </c>
      <c r="AA1421">
        <v>3</v>
      </c>
      <c r="AB1421" t="s">
        <v>63</v>
      </c>
      <c r="AD1421">
        <v>1205.8711579666599</v>
      </c>
      <c r="AE1421">
        <v>3</v>
      </c>
      <c r="AF1421" t="s">
        <v>64</v>
      </c>
      <c r="AG1421">
        <v>0</v>
      </c>
      <c r="AJ1421">
        <v>995848.51678699499</v>
      </c>
      <c r="AK1421">
        <v>1069190.947127087</v>
      </c>
      <c r="AL1421">
        <v>7.3068746352024122E-2</v>
      </c>
      <c r="AM1421">
        <v>8.2269004599688292E-3</v>
      </c>
      <c r="AN1421">
        <v>8.2333038970192236E-3</v>
      </c>
      <c r="AO1421">
        <v>5.3486782884972377E-2</v>
      </c>
      <c r="AP1421">
        <v>1.1791034690293001</v>
      </c>
      <c r="AQ1421">
        <v>1.1619741638277821</v>
      </c>
      <c r="AR1421">
        <v>-6.7364234488540252E-3</v>
      </c>
      <c r="AS1421">
        <v>8.2351208769412803E-3</v>
      </c>
      <c r="AT1421">
        <v>8.2350335619768289E-3</v>
      </c>
      <c r="AU1421">
        <v>4.3783472995048332E-2</v>
      </c>
    </row>
    <row r="1422" spans="1:47" x14ac:dyDescent="0.25">
      <c r="A1422" t="s">
        <v>58</v>
      </c>
      <c r="B1422">
        <v>8</v>
      </c>
      <c r="C1422">
        <v>87</v>
      </c>
      <c r="D1422" t="s">
        <v>1466</v>
      </c>
      <c r="E1422">
        <v>511.7833333333333</v>
      </c>
      <c r="F1422">
        <v>964531.56290808204</v>
      </c>
      <c r="G1422">
        <v>7.8479539454339008E-3</v>
      </c>
      <c r="H1422">
        <v>1.1791034690293001</v>
      </c>
      <c r="I1422">
        <v>7.8589280291010092E-3</v>
      </c>
      <c r="J1422">
        <v>-0.12602184692962901</v>
      </c>
      <c r="K1422">
        <v>0</v>
      </c>
      <c r="L1422">
        <v>568</v>
      </c>
      <c r="M1422">
        <v>768</v>
      </c>
      <c r="N1422">
        <v>37.549999999999997</v>
      </c>
      <c r="O1422">
        <v>8.5163689685460504</v>
      </c>
      <c r="P1422">
        <v>406.45953783487499</v>
      </c>
      <c r="Q1422">
        <v>3.56733585883492</v>
      </c>
      <c r="R1422">
        <v>-3.5321292411508798E-3</v>
      </c>
      <c r="S1422">
        <v>405</v>
      </c>
      <c r="T1422" t="s">
        <v>60</v>
      </c>
      <c r="U1422" t="s">
        <v>61</v>
      </c>
      <c r="V1422">
        <v>255</v>
      </c>
      <c r="W1422">
        <v>0</v>
      </c>
      <c r="X1422" t="s">
        <v>62</v>
      </c>
      <c r="Y1422">
        <v>6</v>
      </c>
      <c r="Z1422">
        <v>203</v>
      </c>
      <c r="AA1422">
        <v>3</v>
      </c>
      <c r="AB1422" t="s">
        <v>63</v>
      </c>
      <c r="AD1422">
        <v>1205.8711579666599</v>
      </c>
      <c r="AE1422">
        <v>3</v>
      </c>
      <c r="AF1422" t="s">
        <v>64</v>
      </c>
      <c r="AG1422">
        <v>0</v>
      </c>
      <c r="AJ1422">
        <v>1086607.2020399901</v>
      </c>
      <c r="AK1422">
        <v>1078635.3031101392</v>
      </c>
      <c r="AL1422">
        <v>-4.4069653781971925E-2</v>
      </c>
      <c r="AM1422">
        <v>8.2269004599688292E-3</v>
      </c>
      <c r="AN1422">
        <v>8.2578005364755055E-3</v>
      </c>
      <c r="AO1422">
        <v>2.150242459154441E-2</v>
      </c>
      <c r="AP1422">
        <v>1.15954220632726</v>
      </c>
      <c r="AQ1422">
        <v>1.1601313580499901</v>
      </c>
      <c r="AR1422">
        <v>1.4588808611153529E-2</v>
      </c>
      <c r="AS1422">
        <v>8.2351208769412803E-3</v>
      </c>
      <c r="AT1422">
        <v>8.2547622369662007E-3</v>
      </c>
      <c r="AU1422">
        <v>1.0686045242025481E-2</v>
      </c>
    </row>
    <row r="1423" spans="1:47" x14ac:dyDescent="0.25">
      <c r="A1423" t="s">
        <v>58</v>
      </c>
      <c r="B1423">
        <v>8</v>
      </c>
      <c r="C1423">
        <v>88</v>
      </c>
      <c r="D1423" t="s">
        <v>1467</v>
      </c>
      <c r="E1423">
        <v>518.33333333333337</v>
      </c>
      <c r="F1423">
        <v>1086607.2020399901</v>
      </c>
      <c r="G1423">
        <v>8.3041506512355201E-3</v>
      </c>
      <c r="H1423">
        <v>1.15954220632726</v>
      </c>
      <c r="I1423">
        <v>8.2842242770035796E-3</v>
      </c>
      <c r="J1423">
        <v>-0.110082661087404</v>
      </c>
      <c r="K1423">
        <v>0</v>
      </c>
      <c r="L1423">
        <v>568</v>
      </c>
      <c r="M1423">
        <v>768</v>
      </c>
      <c r="N1423">
        <v>38.1</v>
      </c>
      <c r="O1423">
        <v>8.7551057764543394</v>
      </c>
      <c r="P1423">
        <v>396.578088680581</v>
      </c>
      <c r="Q1423">
        <v>3.65526720847555</v>
      </c>
      <c r="R1423">
        <v>-3.4935661391809398E-3</v>
      </c>
      <c r="S1423">
        <v>405</v>
      </c>
      <c r="T1423" t="s">
        <v>60</v>
      </c>
      <c r="U1423" t="s">
        <v>61</v>
      </c>
      <c r="V1423">
        <v>255</v>
      </c>
      <c r="W1423">
        <v>0</v>
      </c>
      <c r="X1423" t="s">
        <v>62</v>
      </c>
      <c r="Y1423">
        <v>6</v>
      </c>
      <c r="Z1423">
        <v>203</v>
      </c>
      <c r="AA1423">
        <v>3</v>
      </c>
      <c r="AB1423" t="s">
        <v>63</v>
      </c>
      <c r="AD1423">
        <v>1205.8711579666599</v>
      </c>
      <c r="AE1423">
        <v>3</v>
      </c>
      <c r="AF1423" t="s">
        <v>64</v>
      </c>
      <c r="AG1423">
        <v>0</v>
      </c>
      <c r="AJ1423">
        <v>1070695.1638823</v>
      </c>
      <c r="AK1423">
        <v>1066201.0496379111</v>
      </c>
      <c r="AL1423">
        <v>4.9851620090087999E-2</v>
      </c>
      <c r="AM1423">
        <v>8.3041506512355201E-3</v>
      </c>
      <c r="AN1423">
        <v>8.2536981056931316E-3</v>
      </c>
      <c r="AO1423">
        <v>-3.1321204246015463E-2</v>
      </c>
      <c r="AP1423">
        <v>1.1642817831097101</v>
      </c>
      <c r="AQ1423">
        <v>1.1633999284918901</v>
      </c>
      <c r="AR1423">
        <v>-1.231190098897674E-2</v>
      </c>
      <c r="AS1423">
        <v>8.2842242770035796E-3</v>
      </c>
      <c r="AT1423">
        <v>8.2439017422864941E-3</v>
      </c>
      <c r="AU1423">
        <v>-4.3041514972175107E-2</v>
      </c>
    </row>
    <row r="1424" spans="1:47" x14ac:dyDescent="0.25">
      <c r="A1424" t="s">
        <v>58</v>
      </c>
      <c r="B1424">
        <v>8</v>
      </c>
      <c r="C1424">
        <v>89</v>
      </c>
      <c r="D1424" t="s">
        <v>1468</v>
      </c>
      <c r="E1424">
        <v>524.93333333333328</v>
      </c>
      <c r="F1424">
        <v>1070695.1638823</v>
      </c>
      <c r="G1424">
        <v>8.3079515902047506E-3</v>
      </c>
      <c r="H1424">
        <v>1.1642817831097101</v>
      </c>
      <c r="I1424">
        <v>8.2972164152682795E-3</v>
      </c>
      <c r="J1424">
        <v>-8.1220185757469393E-2</v>
      </c>
      <c r="K1424">
        <v>0</v>
      </c>
      <c r="L1424">
        <v>568</v>
      </c>
      <c r="M1424">
        <v>768</v>
      </c>
      <c r="N1424">
        <v>36.25</v>
      </c>
      <c r="O1424">
        <v>8.8111147118798296</v>
      </c>
      <c r="P1424">
        <v>398.50971749230098</v>
      </c>
      <c r="Q1424">
        <v>3.6924468831347999</v>
      </c>
      <c r="R1424">
        <v>-3.5027066692811799E-3</v>
      </c>
      <c r="S1424">
        <v>405</v>
      </c>
      <c r="T1424" t="s">
        <v>60</v>
      </c>
      <c r="U1424" t="s">
        <v>61</v>
      </c>
      <c r="V1424">
        <v>255</v>
      </c>
      <c r="W1424">
        <v>0</v>
      </c>
      <c r="X1424" t="s">
        <v>62</v>
      </c>
      <c r="Y1424">
        <v>6</v>
      </c>
      <c r="Z1424">
        <v>203</v>
      </c>
      <c r="AA1424">
        <v>3</v>
      </c>
      <c r="AB1424" t="s">
        <v>63</v>
      </c>
      <c r="AD1424">
        <v>1205.8711579666599</v>
      </c>
      <c r="AE1424">
        <v>3</v>
      </c>
      <c r="AF1424" t="s">
        <v>64</v>
      </c>
      <c r="AG1424">
        <v>0</v>
      </c>
      <c r="AJ1424">
        <v>1086607.2020399901</v>
      </c>
      <c r="AK1424">
        <v>1085280.778968568</v>
      </c>
      <c r="AL1424">
        <v>0.1349037750879086</v>
      </c>
      <c r="AM1424">
        <v>8.3041506512355201E-3</v>
      </c>
      <c r="AN1424">
        <v>8.2316863676254147E-3</v>
      </c>
      <c r="AO1424">
        <v>-1.8490184222291449E-2</v>
      </c>
      <c r="AP1424">
        <v>1.15954220632726</v>
      </c>
      <c r="AQ1424">
        <v>1.1584852302192139</v>
      </c>
      <c r="AR1424">
        <v>-2.9703619945158449E-2</v>
      </c>
      <c r="AS1424">
        <v>8.2842242770035796E-3</v>
      </c>
      <c r="AT1424">
        <v>8.2161867775915765E-3</v>
      </c>
      <c r="AU1424">
        <v>-3.1379757779237544E-2</v>
      </c>
    </row>
    <row r="1425" spans="1:47" x14ac:dyDescent="0.25">
      <c r="A1425" t="s">
        <v>58</v>
      </c>
      <c r="B1425">
        <v>8</v>
      </c>
      <c r="C1425">
        <v>90</v>
      </c>
      <c r="D1425" t="s">
        <v>1469</v>
      </c>
      <c r="E1425">
        <v>531.56666666666661</v>
      </c>
      <c r="F1425">
        <v>1091946.2684047399</v>
      </c>
      <c r="G1425">
        <v>8.1168417696302394E-3</v>
      </c>
      <c r="H1425">
        <v>1.15092356307321</v>
      </c>
      <c r="I1425">
        <v>8.0965460534666907E-3</v>
      </c>
      <c r="J1425">
        <v>-7.79242125030183E-2</v>
      </c>
      <c r="K1425">
        <v>0</v>
      </c>
      <c r="L1425">
        <v>568</v>
      </c>
      <c r="M1425">
        <v>768</v>
      </c>
      <c r="N1425">
        <v>38.450000000000003</v>
      </c>
      <c r="O1425">
        <v>8.5556712407655802</v>
      </c>
      <c r="P1425">
        <v>396.58667122518102</v>
      </c>
      <c r="Q1425">
        <v>3.7138351295646999</v>
      </c>
      <c r="R1425">
        <v>-3.4772567711259098E-3</v>
      </c>
      <c r="S1425">
        <v>405</v>
      </c>
      <c r="T1425" t="s">
        <v>60</v>
      </c>
      <c r="U1425" t="s">
        <v>61</v>
      </c>
      <c r="V1425">
        <v>255</v>
      </c>
      <c r="W1425">
        <v>0</v>
      </c>
      <c r="X1425" t="s">
        <v>62</v>
      </c>
      <c r="Y1425">
        <v>6</v>
      </c>
      <c r="Z1425">
        <v>203</v>
      </c>
      <c r="AA1425">
        <v>3</v>
      </c>
      <c r="AB1425" t="s">
        <v>63</v>
      </c>
      <c r="AD1425">
        <v>1205.8711579666599</v>
      </c>
      <c r="AE1425">
        <v>3</v>
      </c>
      <c r="AF1425" t="s">
        <v>64</v>
      </c>
      <c r="AG1425">
        <v>0</v>
      </c>
      <c r="AJ1425">
        <v>1091247.1634402799</v>
      </c>
      <c r="AK1425">
        <v>1080577.4001568819</v>
      </c>
      <c r="AL1425">
        <v>-7.68965862371596E-2</v>
      </c>
      <c r="AM1425">
        <v>8.2063883060569595E-3</v>
      </c>
      <c r="AN1425">
        <v>8.2275839368430408E-3</v>
      </c>
      <c r="AO1425">
        <v>-5.4297941872475115E-2</v>
      </c>
      <c r="AP1425">
        <v>1.1545299776659199</v>
      </c>
      <c r="AQ1425">
        <v>1.1600635416594902</v>
      </c>
      <c r="AR1425">
        <v>2.0356426409924886E-2</v>
      </c>
      <c r="AS1425">
        <v>8.1808184035427507E-3</v>
      </c>
      <c r="AT1425">
        <v>8.2053262829118716E-3</v>
      </c>
      <c r="AU1425">
        <v>-5.7896103913846489E-2</v>
      </c>
    </row>
    <row r="1426" spans="1:47" x14ac:dyDescent="0.25">
      <c r="A1426" t="s">
        <v>58</v>
      </c>
      <c r="B1426">
        <v>8</v>
      </c>
      <c r="C1426">
        <v>91</v>
      </c>
      <c r="D1426" t="s">
        <v>1470</v>
      </c>
      <c r="E1426">
        <v>538.15</v>
      </c>
      <c r="F1426">
        <v>1091247.1634402799</v>
      </c>
      <c r="G1426">
        <v>8.2063883060569595E-3</v>
      </c>
      <c r="H1426">
        <v>1.1545299776659199</v>
      </c>
      <c r="I1426">
        <v>8.1808184035427507E-3</v>
      </c>
      <c r="J1426">
        <v>-5.2669329750348902E-2</v>
      </c>
      <c r="K1426">
        <v>0</v>
      </c>
      <c r="L1426">
        <v>568</v>
      </c>
      <c r="M1426">
        <v>768</v>
      </c>
      <c r="N1426">
        <v>36.950000000000003</v>
      </c>
      <c r="O1426">
        <v>8.6216763936123506</v>
      </c>
      <c r="P1426">
        <v>395.49350934037398</v>
      </c>
      <c r="Q1426">
        <v>3.6680331761562601</v>
      </c>
      <c r="R1426">
        <v>-3.4840625388007501E-3</v>
      </c>
      <c r="S1426">
        <v>405</v>
      </c>
      <c r="T1426" t="s">
        <v>60</v>
      </c>
      <c r="U1426" t="s">
        <v>61</v>
      </c>
      <c r="V1426">
        <v>255</v>
      </c>
      <c r="W1426">
        <v>0</v>
      </c>
      <c r="X1426" t="s">
        <v>62</v>
      </c>
      <c r="Y1426">
        <v>6</v>
      </c>
      <c r="Z1426">
        <v>203</v>
      </c>
      <c r="AA1426">
        <v>3</v>
      </c>
      <c r="AB1426" t="s">
        <v>63</v>
      </c>
      <c r="AD1426">
        <v>1205.8711579666599</v>
      </c>
      <c r="AE1426">
        <v>3</v>
      </c>
      <c r="AF1426" t="s">
        <v>64</v>
      </c>
      <c r="AG1426">
        <v>0</v>
      </c>
      <c r="AJ1426">
        <v>1091247.1634402799</v>
      </c>
      <c r="AK1426">
        <v>1077690.5957642482</v>
      </c>
      <c r="AL1426">
        <v>-5.5880340859625344E-2</v>
      </c>
      <c r="AM1426">
        <v>8.1168417696302394E-3</v>
      </c>
      <c r="AN1426">
        <v>8.1694338604136121E-3</v>
      </c>
      <c r="AO1426">
        <v>-0.11571735866370424</v>
      </c>
      <c r="AP1426">
        <v>1.1545299776659199</v>
      </c>
      <c r="AQ1426">
        <v>1.1606939377432761</v>
      </c>
      <c r="AR1426">
        <v>1.4492676628438138E-2</v>
      </c>
      <c r="AS1426">
        <v>8.0965460534666907E-3</v>
      </c>
      <c r="AT1426">
        <v>8.1503535471214583E-3</v>
      </c>
      <c r="AU1426">
        <v>-0.10893391853484435</v>
      </c>
    </row>
    <row r="1427" spans="1:47" x14ac:dyDescent="0.25">
      <c r="A1427" t="s">
        <v>58</v>
      </c>
      <c r="B1427">
        <v>8</v>
      </c>
      <c r="C1427">
        <v>92</v>
      </c>
      <c r="D1427" t="s">
        <v>1471</v>
      </c>
      <c r="E1427">
        <v>544.75</v>
      </c>
      <c r="F1427">
        <v>915493.633799167</v>
      </c>
      <c r="G1427">
        <v>7.9848213663788695E-3</v>
      </c>
      <c r="H1427">
        <v>1.2010931283817701</v>
      </c>
      <c r="I1427">
        <v>7.9586393087194198E-3</v>
      </c>
      <c r="J1427">
        <v>-4.6841406932809401E-2</v>
      </c>
      <c r="K1427">
        <v>0</v>
      </c>
      <c r="L1427">
        <v>568</v>
      </c>
      <c r="M1427">
        <v>768</v>
      </c>
      <c r="N1427">
        <v>37.950000000000003</v>
      </c>
      <c r="O1427">
        <v>8.38458677939221</v>
      </c>
      <c r="P1427">
        <v>395.37295637590302</v>
      </c>
      <c r="Q1427">
        <v>3.68470442874774</v>
      </c>
      <c r="R1427">
        <v>-3.5743364205661201E-3</v>
      </c>
      <c r="S1427">
        <v>405</v>
      </c>
      <c r="T1427" t="s">
        <v>60</v>
      </c>
      <c r="U1427" t="s">
        <v>61</v>
      </c>
      <c r="V1427">
        <v>255</v>
      </c>
      <c r="W1427">
        <v>0</v>
      </c>
      <c r="X1427" t="s">
        <v>62</v>
      </c>
      <c r="Y1427">
        <v>6</v>
      </c>
      <c r="Z1427">
        <v>203</v>
      </c>
      <c r="AA1427">
        <v>3</v>
      </c>
      <c r="AB1427" t="s">
        <v>63</v>
      </c>
      <c r="AD1427">
        <v>1205.8711579666599</v>
      </c>
      <c r="AE1427">
        <v>3</v>
      </c>
      <c r="AF1427" t="s">
        <v>64</v>
      </c>
      <c r="AG1427">
        <v>0</v>
      </c>
      <c r="AJ1427">
        <v>1063090.30798156</v>
      </c>
      <c r="AK1427">
        <v>1071621.3837400761</v>
      </c>
      <c r="AL1427">
        <v>-9.6193490152946343E-2</v>
      </c>
      <c r="AM1427">
        <v>8.2063883060569595E-3</v>
      </c>
      <c r="AN1427">
        <v>8.1112837839841852E-3</v>
      </c>
      <c r="AO1427">
        <v>-0.11394153159019077</v>
      </c>
      <c r="AP1427">
        <v>1.16743376352864</v>
      </c>
      <c r="AQ1427">
        <v>1.1622722491835522</v>
      </c>
      <c r="AR1427">
        <v>8.7446846749406112E-3</v>
      </c>
      <c r="AS1427">
        <v>8.1808184035427507E-3</v>
      </c>
      <c r="AT1427">
        <v>8.0953808113310467E-3</v>
      </c>
      <c r="AU1427">
        <v>-0.10548973209441309</v>
      </c>
    </row>
    <row r="1428" spans="1:47" x14ac:dyDescent="0.25">
      <c r="A1428" t="s">
        <v>58</v>
      </c>
      <c r="B1428">
        <v>8</v>
      </c>
      <c r="C1428">
        <v>93</v>
      </c>
      <c r="D1428" t="s">
        <v>1472</v>
      </c>
      <c r="E1428">
        <v>551.33333333333337</v>
      </c>
      <c r="F1428">
        <v>1063090.30798156</v>
      </c>
      <c r="G1428">
        <v>8.3325644247118601E-3</v>
      </c>
      <c r="H1428">
        <v>1.16743376352864</v>
      </c>
      <c r="I1428">
        <v>8.3079252027876294E-3</v>
      </c>
      <c r="J1428">
        <v>-3.0008551491932999E-2</v>
      </c>
      <c r="K1428">
        <v>0</v>
      </c>
      <c r="L1428">
        <v>568</v>
      </c>
      <c r="M1428">
        <v>768</v>
      </c>
      <c r="N1428">
        <v>37.799999999999997</v>
      </c>
      <c r="O1428">
        <v>8.7596515788904998</v>
      </c>
      <c r="P1428">
        <v>395.68089489753999</v>
      </c>
      <c r="Q1428">
        <v>3.67557696052606</v>
      </c>
      <c r="R1428">
        <v>-3.5087465892631002E-3</v>
      </c>
      <c r="S1428">
        <v>405</v>
      </c>
      <c r="T1428" t="s">
        <v>60</v>
      </c>
      <c r="U1428" t="s">
        <v>61</v>
      </c>
      <c r="V1428">
        <v>255</v>
      </c>
      <c r="W1428">
        <v>0</v>
      </c>
      <c r="X1428" t="s">
        <v>62</v>
      </c>
      <c r="Y1428">
        <v>6</v>
      </c>
      <c r="Z1428">
        <v>203</v>
      </c>
      <c r="AA1428">
        <v>3</v>
      </c>
      <c r="AB1428" t="s">
        <v>63</v>
      </c>
      <c r="AD1428">
        <v>1205.8711579666599</v>
      </c>
      <c r="AE1428">
        <v>3</v>
      </c>
      <c r="AF1428" t="s">
        <v>64</v>
      </c>
      <c r="AG1428">
        <v>0</v>
      </c>
      <c r="AJ1428">
        <v>1056261.14191913</v>
      </c>
      <c r="AK1428">
        <v>1061207.804721812</v>
      </c>
      <c r="AL1428">
        <v>-0.30385957131189478</v>
      </c>
      <c r="AM1428">
        <v>8.0134002690883804E-3</v>
      </c>
      <c r="AN1428">
        <v>8.0481079381574377E-3</v>
      </c>
      <c r="AO1428">
        <v>-0.11231827772606305</v>
      </c>
      <c r="AP1428">
        <v>1.16743376352864</v>
      </c>
      <c r="AQ1428">
        <v>1.162865856507312</v>
      </c>
      <c r="AR1428">
        <v>4.7484936607127826E-2</v>
      </c>
      <c r="AS1428">
        <v>8.0093605980515199E-3</v>
      </c>
      <c r="AT1428">
        <v>8.0380244649175051E-3</v>
      </c>
      <c r="AU1428">
        <v>-0.10264447480923793</v>
      </c>
    </row>
    <row r="1429" spans="1:47" x14ac:dyDescent="0.25">
      <c r="A1429" t="s">
        <v>58</v>
      </c>
      <c r="B1429">
        <v>8</v>
      </c>
      <c r="C1429">
        <v>94</v>
      </c>
      <c r="D1429" t="s">
        <v>1473</v>
      </c>
      <c r="E1429">
        <v>557.91666666666663</v>
      </c>
      <c r="F1429">
        <v>1056261.14191913</v>
      </c>
      <c r="G1429">
        <v>8.0134002690883804E-3</v>
      </c>
      <c r="H1429">
        <v>1.1572434556436</v>
      </c>
      <c r="I1429">
        <v>8.0093605980515199E-3</v>
      </c>
      <c r="J1429">
        <v>-4.2075436122653E-2</v>
      </c>
      <c r="K1429">
        <v>0</v>
      </c>
      <c r="L1429">
        <v>568</v>
      </c>
      <c r="M1429">
        <v>768</v>
      </c>
      <c r="N1429">
        <v>36.299999999999997</v>
      </c>
      <c r="O1429">
        <v>8.5425184825994904</v>
      </c>
      <c r="P1429">
        <v>400.2062004755</v>
      </c>
      <c r="Q1429">
        <v>3.6673122878078899</v>
      </c>
      <c r="R1429">
        <v>-3.4896359891686498E-3</v>
      </c>
      <c r="S1429">
        <v>405</v>
      </c>
      <c r="T1429" t="s">
        <v>60</v>
      </c>
      <c r="U1429" t="s">
        <v>61</v>
      </c>
      <c r="V1429">
        <v>255</v>
      </c>
      <c r="W1429">
        <v>0</v>
      </c>
      <c r="X1429" t="s">
        <v>62</v>
      </c>
      <c r="Y1429">
        <v>6</v>
      </c>
      <c r="Z1429">
        <v>203</v>
      </c>
      <c r="AA1429">
        <v>3</v>
      </c>
      <c r="AB1429" t="s">
        <v>63</v>
      </c>
      <c r="AD1429">
        <v>1205.8711579666599</v>
      </c>
      <c r="AE1429">
        <v>3</v>
      </c>
      <c r="AF1429" t="s">
        <v>64</v>
      </c>
      <c r="AG1429">
        <v>0</v>
      </c>
      <c r="AJ1429">
        <v>1056261.14191913</v>
      </c>
      <c r="AK1429">
        <v>1030356.8086287875</v>
      </c>
      <c r="AL1429">
        <v>-0.46088800586304285</v>
      </c>
      <c r="AM1429">
        <v>8.0134002690883804E-3</v>
      </c>
      <c r="AN1429">
        <v>7.9889525400214378E-3</v>
      </c>
      <c r="AO1429">
        <v>-0.14068760604263128</v>
      </c>
      <c r="AP1429">
        <v>1.16743376352864</v>
      </c>
      <c r="AQ1429">
        <v>1.1693892379459461</v>
      </c>
      <c r="AR1429">
        <v>7.8779092055725974E-2</v>
      </c>
      <c r="AS1429">
        <v>8.0093605980515199E-3</v>
      </c>
      <c r="AT1429">
        <v>7.9830454312479811E-3</v>
      </c>
      <c r="AU1429">
        <v>-0.13202465121559967</v>
      </c>
    </row>
    <row r="1430" spans="1:47" x14ac:dyDescent="0.25">
      <c r="A1430" t="s">
        <v>58</v>
      </c>
      <c r="B1430">
        <v>8</v>
      </c>
      <c r="C1430">
        <v>95</v>
      </c>
      <c r="D1430" t="s">
        <v>1474</v>
      </c>
      <c r="E1430">
        <v>564.56666666666661</v>
      </c>
      <c r="F1430">
        <v>936992.18297515705</v>
      </c>
      <c r="G1430">
        <v>7.8210647789502402E-3</v>
      </c>
      <c r="H1430">
        <v>1.18714688485909</v>
      </c>
      <c r="I1430">
        <v>7.8216508851190695E-3</v>
      </c>
      <c r="J1430">
        <v>-3.4370503638088697E-2</v>
      </c>
      <c r="K1430">
        <v>0</v>
      </c>
      <c r="L1430">
        <v>568</v>
      </c>
      <c r="M1430">
        <v>768</v>
      </c>
      <c r="N1430">
        <v>38.450000000000003</v>
      </c>
      <c r="O1430">
        <v>8.5202316651527408</v>
      </c>
      <c r="P1430">
        <v>410.77751138626502</v>
      </c>
      <c r="Q1430">
        <v>3.4171129443529602</v>
      </c>
      <c r="R1430">
        <v>-3.5477067709143201E-3</v>
      </c>
      <c r="S1430">
        <v>405</v>
      </c>
      <c r="T1430" t="s">
        <v>60</v>
      </c>
      <c r="U1430" t="s">
        <v>61</v>
      </c>
      <c r="V1430">
        <v>255</v>
      </c>
      <c r="W1430">
        <v>0</v>
      </c>
      <c r="X1430" t="s">
        <v>62</v>
      </c>
      <c r="Y1430">
        <v>6</v>
      </c>
      <c r="Z1430">
        <v>203</v>
      </c>
      <c r="AA1430">
        <v>3</v>
      </c>
      <c r="AB1430" t="s">
        <v>63</v>
      </c>
      <c r="AD1430">
        <v>1205.8711579666599</v>
      </c>
      <c r="AE1430">
        <v>3</v>
      </c>
      <c r="AF1430" t="s">
        <v>64</v>
      </c>
      <c r="AG1430">
        <v>0</v>
      </c>
      <c r="AJ1430">
        <v>1039179.26834896</v>
      </c>
      <c r="AK1430">
        <v>1002315.9322802704</v>
      </c>
      <c r="AL1430">
        <v>-0.41327168302462491</v>
      </c>
      <c r="AM1430">
        <v>7.8905090769232303E-3</v>
      </c>
      <c r="AN1430">
        <v>7.9049041105398073E-3</v>
      </c>
      <c r="AO1430">
        <v>-0.13364767152631651</v>
      </c>
      <c r="AP1430">
        <v>1.15749801428472</v>
      </c>
      <c r="AQ1430">
        <v>1.17400714477414</v>
      </c>
      <c r="AR1430">
        <v>5.9790483134250373E-2</v>
      </c>
      <c r="AS1430">
        <v>7.8940366714750493E-3</v>
      </c>
      <c r="AT1430">
        <v>7.9034669582240934E-3</v>
      </c>
      <c r="AU1430">
        <v>-0.13004899421892416</v>
      </c>
    </row>
    <row r="1431" spans="1:47" x14ac:dyDescent="0.25">
      <c r="A1431" t="s">
        <v>58</v>
      </c>
      <c r="B1431">
        <v>8</v>
      </c>
      <c r="C1431">
        <v>96</v>
      </c>
      <c r="D1431" t="s">
        <v>1475</v>
      </c>
      <c r="E1431">
        <v>571.15</v>
      </c>
      <c r="F1431">
        <v>1039179.26834896</v>
      </c>
      <c r="G1431">
        <v>7.8905090769232303E-3</v>
      </c>
      <c r="H1431">
        <v>1.15749801428472</v>
      </c>
      <c r="I1431">
        <v>7.8940366714750493E-3</v>
      </c>
      <c r="J1431">
        <v>-3.7851658896464101E-2</v>
      </c>
      <c r="K1431">
        <v>0</v>
      </c>
      <c r="L1431">
        <v>568</v>
      </c>
      <c r="M1431">
        <v>768</v>
      </c>
      <c r="N1431">
        <v>36.85</v>
      </c>
      <c r="O1431">
        <v>8.4666528083570203</v>
      </c>
      <c r="P1431">
        <v>402.42303995926102</v>
      </c>
      <c r="Q1431">
        <v>3.6642073592523801</v>
      </c>
      <c r="R1431">
        <v>-3.49034154308474E-3</v>
      </c>
      <c r="S1431">
        <v>405</v>
      </c>
      <c r="T1431" t="s">
        <v>60</v>
      </c>
      <c r="U1431" t="s">
        <v>61</v>
      </c>
      <c r="V1431">
        <v>255</v>
      </c>
      <c r="W1431">
        <v>0</v>
      </c>
      <c r="X1431" t="s">
        <v>62</v>
      </c>
      <c r="Y1431">
        <v>6</v>
      </c>
      <c r="Z1431">
        <v>203</v>
      </c>
      <c r="AA1431">
        <v>3</v>
      </c>
      <c r="AB1431" t="s">
        <v>63</v>
      </c>
      <c r="AD1431">
        <v>1205.8711579666599</v>
      </c>
      <c r="AE1431">
        <v>3</v>
      </c>
      <c r="AF1431" t="s">
        <v>64</v>
      </c>
      <c r="AG1431">
        <v>0</v>
      </c>
      <c r="AJ1431">
        <v>936992.18297515705</v>
      </c>
      <c r="AK1431">
        <v>975640.88914423948</v>
      </c>
      <c r="AL1431">
        <v>-0.37850612946278439</v>
      </c>
      <c r="AM1431">
        <v>7.8210647789502402E-3</v>
      </c>
      <c r="AN1431">
        <v>7.8535709830817452E-3</v>
      </c>
      <c r="AO1431">
        <v>-9.0073286856144047E-2</v>
      </c>
      <c r="AP1431">
        <v>1.18714688485909</v>
      </c>
      <c r="AQ1431">
        <v>1.178625051602334</v>
      </c>
      <c r="AR1431">
        <v>4.1233551497767411E-2</v>
      </c>
      <c r="AS1431">
        <v>7.8216508851190695E-3</v>
      </c>
      <c r="AT1431">
        <v>7.8515482008557989E-3</v>
      </c>
      <c r="AU1431">
        <v>-9.07718516038101E-2</v>
      </c>
    </row>
    <row r="1432" spans="1:47" x14ac:dyDescent="0.25">
      <c r="A1432" t="s">
        <v>58</v>
      </c>
      <c r="B1432">
        <v>8</v>
      </c>
      <c r="C1432">
        <v>97</v>
      </c>
      <c r="D1432" t="s">
        <v>1476</v>
      </c>
      <c r="E1432">
        <v>577.79999999999995</v>
      </c>
      <c r="F1432">
        <v>893524.19504606398</v>
      </c>
      <c r="G1432">
        <v>7.75673463179807E-3</v>
      </c>
      <c r="H1432">
        <v>1.19957305875387</v>
      </c>
      <c r="I1432">
        <v>7.7497668112100496E-3</v>
      </c>
      <c r="J1432">
        <v>-6.0593867544608299E-2</v>
      </c>
      <c r="K1432">
        <v>0</v>
      </c>
      <c r="L1432">
        <v>568</v>
      </c>
      <c r="M1432">
        <v>768</v>
      </c>
      <c r="N1432">
        <v>37.9</v>
      </c>
      <c r="O1432">
        <v>8.2537141129581606</v>
      </c>
      <c r="P1432">
        <v>399.63148785912199</v>
      </c>
      <c r="Q1432">
        <v>3.66494527645937</v>
      </c>
      <c r="R1432">
        <v>-3.57181495128925E-3</v>
      </c>
      <c r="S1432">
        <v>405</v>
      </c>
      <c r="T1432" t="s">
        <v>60</v>
      </c>
      <c r="U1432" t="s">
        <v>61</v>
      </c>
      <c r="V1432">
        <v>255</v>
      </c>
      <c r="W1432">
        <v>0</v>
      </c>
      <c r="X1432" t="s">
        <v>62</v>
      </c>
      <c r="Y1432">
        <v>6</v>
      </c>
      <c r="Z1432">
        <v>203</v>
      </c>
      <c r="AA1432">
        <v>3</v>
      </c>
      <c r="AB1432" t="s">
        <v>63</v>
      </c>
      <c r="AD1432">
        <v>1205.8711579666599</v>
      </c>
      <c r="AE1432">
        <v>3</v>
      </c>
      <c r="AF1432" t="s">
        <v>64</v>
      </c>
      <c r="AG1432">
        <v>0</v>
      </c>
      <c r="AJ1432">
        <v>922885.92623897502</v>
      </c>
      <c r="AK1432">
        <v>954035.02506560541</v>
      </c>
      <c r="AL1432">
        <v>-0.36862052349866331</v>
      </c>
      <c r="AM1432">
        <v>7.7861461586487997E-3</v>
      </c>
      <c r="AN1432">
        <v>7.8081201609938285E-3</v>
      </c>
      <c r="AO1432">
        <v>-7.8365374880135757E-2</v>
      </c>
      <c r="AP1432">
        <v>1.1905232976696101</v>
      </c>
      <c r="AQ1432">
        <v>1.1807371911559081</v>
      </c>
      <c r="AR1432">
        <v>5.2114287596484385E-2</v>
      </c>
      <c r="AS1432">
        <v>7.7829260384233096E-3</v>
      </c>
      <c r="AT1432">
        <v>7.8062612889301568E-3</v>
      </c>
      <c r="AU1432">
        <v>-8.1314153283575497E-2</v>
      </c>
    </row>
    <row r="1433" spans="1:47" x14ac:dyDescent="0.25">
      <c r="A1433" t="s">
        <v>58</v>
      </c>
      <c r="B1433">
        <v>8</v>
      </c>
      <c r="C1433">
        <v>98</v>
      </c>
      <c r="D1433" t="s">
        <v>1477</v>
      </c>
      <c r="E1433">
        <v>584.79999999999995</v>
      </c>
      <c r="F1433">
        <v>922885.92623897502</v>
      </c>
      <c r="G1433">
        <v>7.7861461586487997E-3</v>
      </c>
      <c r="H1433">
        <v>1.1905232976696101</v>
      </c>
      <c r="I1433">
        <v>7.7829260384233096E-3</v>
      </c>
      <c r="J1433">
        <v>-8.9372811626696705E-2</v>
      </c>
      <c r="K1433">
        <v>0</v>
      </c>
      <c r="L1433">
        <v>568</v>
      </c>
      <c r="M1433">
        <v>768</v>
      </c>
      <c r="N1433">
        <v>37.25</v>
      </c>
      <c r="O1433">
        <v>8.3088550316344207</v>
      </c>
      <c r="P1433">
        <v>400.54298588316198</v>
      </c>
      <c r="Q1433">
        <v>3.6293833433692702</v>
      </c>
      <c r="R1433">
        <v>-3.5542884624311798E-3</v>
      </c>
      <c r="S1433">
        <v>405</v>
      </c>
      <c r="T1433" t="s">
        <v>60</v>
      </c>
      <c r="U1433" t="s">
        <v>61</v>
      </c>
      <c r="V1433">
        <v>255</v>
      </c>
      <c r="W1433">
        <v>0</v>
      </c>
      <c r="X1433" t="s">
        <v>62</v>
      </c>
      <c r="Y1433">
        <v>6</v>
      </c>
      <c r="Z1433">
        <v>203</v>
      </c>
      <c r="AA1433">
        <v>3</v>
      </c>
      <c r="AB1433" t="s">
        <v>63</v>
      </c>
      <c r="AD1433">
        <v>1205.8711579666599</v>
      </c>
      <c r="AE1433">
        <v>3</v>
      </c>
      <c r="AF1433" t="s">
        <v>64</v>
      </c>
      <c r="AG1433">
        <v>0</v>
      </c>
      <c r="AJ1433">
        <v>922885.92623897502</v>
      </c>
      <c r="AK1433">
        <v>935845.5357010056</v>
      </c>
      <c r="AL1433">
        <v>8.1327717708201838E-2</v>
      </c>
      <c r="AM1433">
        <v>7.75673463179807E-3</v>
      </c>
      <c r="AN1433">
        <v>7.7735245357369396E-3</v>
      </c>
      <c r="AO1433">
        <v>-4.8482964722891035E-2</v>
      </c>
      <c r="AP1433">
        <v>1.1905232976696101</v>
      </c>
      <c r="AQ1433">
        <v>1.1848364805582661</v>
      </c>
      <c r="AR1433">
        <v>-3.3102901955011761E-2</v>
      </c>
      <c r="AS1433">
        <v>7.7497668112100496E-3</v>
      </c>
      <c r="AT1433">
        <v>7.7684327357336021E-3</v>
      </c>
      <c r="AU1433">
        <v>-5.4207049639288074E-2</v>
      </c>
    </row>
    <row r="1434" spans="1:47" x14ac:dyDescent="0.25">
      <c r="A1434" t="s">
        <v>58</v>
      </c>
      <c r="B1434">
        <v>8</v>
      </c>
      <c r="C1434">
        <v>99</v>
      </c>
      <c r="D1434" t="s">
        <v>1478</v>
      </c>
      <c r="E1434">
        <v>591.61666666666667</v>
      </c>
      <c r="F1434">
        <v>948231.82152596</v>
      </c>
      <c r="G1434">
        <v>7.6885351989419504E-3</v>
      </c>
      <c r="H1434">
        <v>1.1779944612965101</v>
      </c>
      <c r="I1434">
        <v>7.6888973814005597E-3</v>
      </c>
      <c r="J1434">
        <v>-9.3138160582114202E-2</v>
      </c>
      <c r="K1434">
        <v>0</v>
      </c>
      <c r="L1434">
        <v>568</v>
      </c>
      <c r="M1434">
        <v>768</v>
      </c>
      <c r="N1434">
        <v>37.799999999999997</v>
      </c>
      <c r="O1434">
        <v>8.2309470587924292</v>
      </c>
      <c r="P1434">
        <v>401.47490718464201</v>
      </c>
      <c r="Q1434">
        <v>3.4745626370592602</v>
      </c>
      <c r="R1434">
        <v>-3.5302712451402299E-3</v>
      </c>
      <c r="S1434">
        <v>405</v>
      </c>
      <c r="T1434" t="s">
        <v>60</v>
      </c>
      <c r="U1434" t="s">
        <v>61</v>
      </c>
      <c r="V1434">
        <v>255</v>
      </c>
      <c r="W1434">
        <v>0</v>
      </c>
      <c r="X1434" t="s">
        <v>62</v>
      </c>
      <c r="Y1434">
        <v>6</v>
      </c>
      <c r="Z1434">
        <v>203</v>
      </c>
      <c r="AA1434">
        <v>3</v>
      </c>
      <c r="AB1434" t="s">
        <v>63</v>
      </c>
      <c r="AD1434">
        <v>1205.8711579666599</v>
      </c>
      <c r="AE1434">
        <v>3</v>
      </c>
      <c r="AF1434" t="s">
        <v>64</v>
      </c>
      <c r="AG1434">
        <v>0</v>
      </c>
      <c r="AJ1434">
        <v>948231.82152596</v>
      </c>
      <c r="AK1434">
        <v>964591.26325424202</v>
      </c>
      <c r="AL1434">
        <v>0.50628337068144691</v>
      </c>
      <c r="AM1434">
        <v>7.7861461586487997E-3</v>
      </c>
      <c r="AN1434">
        <v>7.7528177700746494E-3</v>
      </c>
      <c r="AO1434">
        <v>-3.6967598115382312E-2</v>
      </c>
      <c r="AP1434">
        <v>1.1779944612965101</v>
      </c>
      <c r="AQ1434">
        <v>1.1745950209320961</v>
      </c>
      <c r="AR1434">
        <v>-0.15316227452273515</v>
      </c>
      <c r="AS1434">
        <v>7.7829260384233096E-3</v>
      </c>
      <c r="AT1434">
        <v>7.7450813398082423E-3</v>
      </c>
      <c r="AU1434">
        <v>-4.4412133591470504E-2</v>
      </c>
    </row>
    <row r="1435" spans="1:47" x14ac:dyDescent="0.25">
      <c r="A1435" t="s">
        <v>58</v>
      </c>
      <c r="B1435">
        <v>8</v>
      </c>
      <c r="C1435">
        <v>100</v>
      </c>
      <c r="D1435" t="s">
        <v>1479</v>
      </c>
      <c r="E1435">
        <v>598.6</v>
      </c>
      <c r="F1435">
        <v>1109566.03889203</v>
      </c>
      <c r="G1435">
        <v>7.8569889853315807E-3</v>
      </c>
      <c r="H1435">
        <v>1.13593958672824</v>
      </c>
      <c r="I1435">
        <v>7.8401942113402092E-3</v>
      </c>
      <c r="J1435">
        <v>-0.103808139550662</v>
      </c>
      <c r="K1435">
        <v>0</v>
      </c>
      <c r="L1435">
        <v>568</v>
      </c>
      <c r="M1435">
        <v>768</v>
      </c>
      <c r="N1435">
        <v>37.450000000000003</v>
      </c>
      <c r="O1435">
        <v>8.3010725783299009</v>
      </c>
      <c r="P1435">
        <v>397.13396737963802</v>
      </c>
      <c r="Q1435">
        <v>3.4886455031400998</v>
      </c>
      <c r="R1435">
        <v>-3.4487775400559402E-3</v>
      </c>
      <c r="S1435">
        <v>405</v>
      </c>
      <c r="T1435" t="s">
        <v>60</v>
      </c>
      <c r="U1435" t="s">
        <v>61</v>
      </c>
      <c r="V1435">
        <v>255</v>
      </c>
      <c r="W1435">
        <v>0</v>
      </c>
      <c r="X1435" t="s">
        <v>62</v>
      </c>
      <c r="Y1435">
        <v>6</v>
      </c>
      <c r="Z1435">
        <v>203</v>
      </c>
      <c r="AA1435">
        <v>3</v>
      </c>
      <c r="AB1435" t="s">
        <v>63</v>
      </c>
      <c r="AD1435">
        <v>1205.8711579666599</v>
      </c>
      <c r="AE1435">
        <v>3</v>
      </c>
      <c r="AF1435" t="s">
        <v>64</v>
      </c>
      <c r="AG1435">
        <v>0</v>
      </c>
      <c r="AJ1435">
        <v>948231.82152596</v>
      </c>
      <c r="AK1435">
        <v>996158.24215471512</v>
      </c>
      <c r="AL1435">
        <v>0.52892644271425104</v>
      </c>
      <c r="AM1435">
        <v>7.7175309506387901E-3</v>
      </c>
      <c r="AN1435">
        <v>7.7277340090327884E-3</v>
      </c>
      <c r="AO1435">
        <v>-4.6989753306878865E-2</v>
      </c>
      <c r="AP1435">
        <v>1.1779944612965101</v>
      </c>
      <c r="AQ1435">
        <v>1.162433771524696</v>
      </c>
      <c r="AR1435">
        <v>-0.15611354595827229</v>
      </c>
      <c r="AS1435">
        <v>7.7048939054922697E-3</v>
      </c>
      <c r="AT1435">
        <v>7.7158358157778054E-3</v>
      </c>
      <c r="AU1435">
        <v>-4.8708502645349462E-2</v>
      </c>
    </row>
    <row r="1436" spans="1:47" x14ac:dyDescent="0.25">
      <c r="A1436" t="s">
        <v>58</v>
      </c>
      <c r="B1436">
        <v>8</v>
      </c>
      <c r="C1436">
        <v>101</v>
      </c>
      <c r="D1436" t="s">
        <v>1480</v>
      </c>
      <c r="E1436">
        <v>605.5</v>
      </c>
      <c r="F1436">
        <v>929268.10306590097</v>
      </c>
      <c r="G1436">
        <v>7.7175309506387901E-3</v>
      </c>
      <c r="H1436">
        <v>1.1855423410647901</v>
      </c>
      <c r="I1436">
        <v>7.7048939054922697E-3</v>
      </c>
      <c r="J1436">
        <v>-9.3194553199041699E-2</v>
      </c>
      <c r="K1436">
        <v>0</v>
      </c>
      <c r="L1436">
        <v>568</v>
      </c>
      <c r="M1436">
        <v>768</v>
      </c>
      <c r="N1436">
        <v>37.5</v>
      </c>
      <c r="O1436">
        <v>8.1779318510491592</v>
      </c>
      <c r="P1436">
        <v>398.23110266472401</v>
      </c>
      <c r="Q1436">
        <v>3.61524939071254</v>
      </c>
      <c r="R1436">
        <v>-3.5447939736094301E-3</v>
      </c>
      <c r="S1436">
        <v>405</v>
      </c>
      <c r="T1436" t="s">
        <v>60</v>
      </c>
      <c r="U1436" t="s">
        <v>61</v>
      </c>
      <c r="V1436">
        <v>255</v>
      </c>
      <c r="W1436">
        <v>0</v>
      </c>
      <c r="X1436" t="s">
        <v>62</v>
      </c>
      <c r="Y1436">
        <v>6</v>
      </c>
      <c r="Z1436">
        <v>203</v>
      </c>
      <c r="AA1436">
        <v>3</v>
      </c>
      <c r="AB1436" t="s">
        <v>63</v>
      </c>
      <c r="AD1436">
        <v>1205.8711579666599</v>
      </c>
      <c r="AE1436">
        <v>3</v>
      </c>
      <c r="AF1436" t="s">
        <v>64</v>
      </c>
      <c r="AG1436">
        <v>0</v>
      </c>
      <c r="AJ1436">
        <v>1080720.8207413401</v>
      </c>
      <c r="AK1436">
        <v>1037061.0465334681</v>
      </c>
      <c r="AL1436">
        <v>0.53913083775501847</v>
      </c>
      <c r="AM1436">
        <v>7.7175309506387901E-3</v>
      </c>
      <c r="AN1436">
        <v>7.6762372435578959E-3</v>
      </c>
      <c r="AO1436">
        <v>-0.2535425746190374</v>
      </c>
      <c r="AP1436">
        <v>1.13593958672824</v>
      </c>
      <c r="AQ1436">
        <v>1.1486767005374623</v>
      </c>
      <c r="AR1436">
        <v>-0.20525205572386199</v>
      </c>
      <c r="AS1436">
        <v>7.7048939054922697E-3</v>
      </c>
      <c r="AT1436">
        <v>7.6668579595646075E-3</v>
      </c>
      <c r="AU1436">
        <v>-0.24885825468354128</v>
      </c>
    </row>
    <row r="1437" spans="1:47" x14ac:dyDescent="0.25">
      <c r="A1437" t="s">
        <v>58</v>
      </c>
      <c r="B1437">
        <v>8</v>
      </c>
      <c r="C1437">
        <v>102</v>
      </c>
      <c r="D1437" t="s">
        <v>1481</v>
      </c>
      <c r="E1437">
        <v>612.54999999999995</v>
      </c>
      <c r="F1437">
        <v>1080720.8207413401</v>
      </c>
      <c r="G1437">
        <v>7.49925080442361E-3</v>
      </c>
      <c r="H1437">
        <v>1.12971705063261</v>
      </c>
      <c r="I1437">
        <v>7.5048775301440598E-3</v>
      </c>
      <c r="J1437">
        <v>-0.100009574016314</v>
      </c>
      <c r="K1437">
        <v>0</v>
      </c>
      <c r="L1437">
        <v>568</v>
      </c>
      <c r="M1437">
        <v>768</v>
      </c>
      <c r="N1437">
        <v>37.549999999999997</v>
      </c>
      <c r="O1437">
        <v>8.0747121817635605</v>
      </c>
      <c r="P1437">
        <v>403.52693002482198</v>
      </c>
      <c r="Q1437">
        <v>3.5074453630593898</v>
      </c>
      <c r="R1437">
        <v>-3.43737148103083E-3</v>
      </c>
      <c r="S1437">
        <v>405</v>
      </c>
      <c r="T1437" t="s">
        <v>60</v>
      </c>
      <c r="U1437" t="s">
        <v>61</v>
      </c>
      <c r="V1437">
        <v>255</v>
      </c>
      <c r="W1437">
        <v>0</v>
      </c>
      <c r="X1437" t="s">
        <v>62</v>
      </c>
      <c r="Y1437">
        <v>6</v>
      </c>
      <c r="Z1437">
        <v>203</v>
      </c>
      <c r="AA1437">
        <v>3</v>
      </c>
      <c r="AB1437" t="s">
        <v>63</v>
      </c>
      <c r="AD1437">
        <v>1205.8711579666599</v>
      </c>
      <c r="AE1437">
        <v>3</v>
      </c>
      <c r="AF1437" t="s">
        <v>64</v>
      </c>
      <c r="AG1437">
        <v>0</v>
      </c>
      <c r="AJ1437">
        <v>1080720.8207413401</v>
      </c>
      <c r="AK1437">
        <v>1074066.2650667843</v>
      </c>
      <c r="AL1437">
        <v>0.60495696350440775</v>
      </c>
      <c r="AM1437">
        <v>7.6607273534394903E-3</v>
      </c>
      <c r="AN1437">
        <v>7.4651784993262308E-3</v>
      </c>
      <c r="AO1437">
        <v>-0.41765705636621731</v>
      </c>
      <c r="AP1437">
        <v>1.12971705063261</v>
      </c>
      <c r="AQ1437">
        <v>1.1295631668172359</v>
      </c>
      <c r="AR1437">
        <v>-0.27704788875508896</v>
      </c>
      <c r="AS1437">
        <v>7.6366984182711303E-3</v>
      </c>
      <c r="AT1437">
        <v>7.4575885599309083E-3</v>
      </c>
      <c r="AU1437">
        <v>-0.41417829210003559</v>
      </c>
    </row>
    <row r="1438" spans="1:47" x14ac:dyDescent="0.25">
      <c r="A1438" t="s">
        <v>58</v>
      </c>
      <c r="B1438">
        <v>8</v>
      </c>
      <c r="C1438">
        <v>103</v>
      </c>
      <c r="D1438" t="s">
        <v>1482</v>
      </c>
      <c r="E1438">
        <v>619.41666666666663</v>
      </c>
      <c r="F1438">
        <v>1133257.9141925401</v>
      </c>
      <c r="G1438">
        <v>7.6607273534394903E-3</v>
      </c>
      <c r="H1438">
        <v>1.12173794273344</v>
      </c>
      <c r="I1438">
        <v>7.6366984182711303E-3</v>
      </c>
      <c r="J1438">
        <v>-7.5764192291468704E-2</v>
      </c>
      <c r="K1438">
        <v>0</v>
      </c>
      <c r="L1438">
        <v>568</v>
      </c>
      <c r="M1438">
        <v>768</v>
      </c>
      <c r="N1438">
        <v>37.1</v>
      </c>
      <c r="O1438">
        <v>8.0536720965130293</v>
      </c>
      <c r="P1438">
        <v>395.69456339449999</v>
      </c>
      <c r="Q1438">
        <v>3.6043452449079201</v>
      </c>
      <c r="R1438">
        <v>-3.42168951509773E-3</v>
      </c>
      <c r="S1438">
        <v>405</v>
      </c>
      <c r="T1438" t="s">
        <v>60</v>
      </c>
      <c r="U1438" t="s">
        <v>61</v>
      </c>
      <c r="V1438">
        <v>255</v>
      </c>
      <c r="W1438">
        <v>0</v>
      </c>
      <c r="X1438" t="s">
        <v>62</v>
      </c>
      <c r="Y1438">
        <v>6</v>
      </c>
      <c r="Z1438">
        <v>203</v>
      </c>
      <c r="AA1438">
        <v>3</v>
      </c>
      <c r="AB1438" t="s">
        <v>63</v>
      </c>
      <c r="AD1438">
        <v>1205.8711579666599</v>
      </c>
      <c r="AE1438">
        <v>3</v>
      </c>
      <c r="AF1438" t="s">
        <v>64</v>
      </c>
      <c r="AG1438">
        <v>0</v>
      </c>
      <c r="AJ1438">
        <v>1127399.9481327401</v>
      </c>
      <c r="AK1438">
        <v>1124911.0493512701</v>
      </c>
      <c r="AL1438">
        <v>0.50164719148357217</v>
      </c>
      <c r="AM1438">
        <v>7.49925080442361E-3</v>
      </c>
      <c r="AN1438">
        <v>7.2638711384320591E-3</v>
      </c>
      <c r="AO1438">
        <v>-0.40076861420302928</v>
      </c>
      <c r="AP1438">
        <v>1.12173794273344</v>
      </c>
      <c r="AQ1438">
        <v>1.1068462977064761</v>
      </c>
      <c r="AR1438">
        <v>-0.24894157757771887</v>
      </c>
      <c r="AS1438">
        <v>7.5048775301440598E-3</v>
      </c>
      <c r="AT1438">
        <v>7.2588949105524174E-3</v>
      </c>
      <c r="AU1438">
        <v>-0.39480352910149491</v>
      </c>
    </row>
    <row r="1439" spans="1:47" x14ac:dyDescent="0.25">
      <c r="A1439" t="s">
        <v>58</v>
      </c>
      <c r="B1439">
        <v>8</v>
      </c>
      <c r="C1439">
        <v>104</v>
      </c>
      <c r="D1439" t="s">
        <v>1483</v>
      </c>
      <c r="E1439">
        <v>626.16666666666663</v>
      </c>
      <c r="F1439">
        <v>1127399.9481327401</v>
      </c>
      <c r="G1439">
        <v>6.6872761989577797E-3</v>
      </c>
      <c r="H1439">
        <v>1.0824267926953799</v>
      </c>
      <c r="I1439">
        <v>6.6877046633631899E-3</v>
      </c>
      <c r="J1439">
        <v>-9.28003029985775E-2</v>
      </c>
      <c r="K1439">
        <v>0</v>
      </c>
      <c r="L1439">
        <v>576</v>
      </c>
      <c r="M1439">
        <v>768</v>
      </c>
      <c r="N1439">
        <v>38.35</v>
      </c>
      <c r="O1439">
        <v>7.2850084818263197</v>
      </c>
      <c r="P1439">
        <v>408.51760024348101</v>
      </c>
      <c r="Q1439">
        <v>3.4861309083501602</v>
      </c>
      <c r="R1439">
        <v>-3.34736054819311E-3</v>
      </c>
      <c r="S1439">
        <v>405</v>
      </c>
      <c r="T1439" t="s">
        <v>60</v>
      </c>
      <c r="U1439" t="s">
        <v>61</v>
      </c>
      <c r="V1439">
        <v>255</v>
      </c>
      <c r="W1439">
        <v>0</v>
      </c>
      <c r="X1439" t="s">
        <v>62</v>
      </c>
      <c r="Y1439">
        <v>6</v>
      </c>
      <c r="Z1439">
        <v>203</v>
      </c>
      <c r="AA1439">
        <v>3</v>
      </c>
      <c r="AB1439" t="s">
        <v>63</v>
      </c>
      <c r="AD1439">
        <v>1205.8711579666599</v>
      </c>
      <c r="AE1439">
        <v>3</v>
      </c>
      <c r="AF1439" t="s">
        <v>64</v>
      </c>
      <c r="AG1439">
        <v>0</v>
      </c>
      <c r="AJ1439">
        <v>1133257.9141925401</v>
      </c>
      <c r="AK1439">
        <v>1149258.0337926801</v>
      </c>
      <c r="AL1439">
        <v>0.28668174276994302</v>
      </c>
      <c r="AM1439">
        <v>6.7308524374904699E-3</v>
      </c>
      <c r="AN1439">
        <v>7.0665354358023947E-3</v>
      </c>
      <c r="AO1439">
        <v>-0.40424162975365313</v>
      </c>
      <c r="AP1439">
        <v>1.0824267926953799</v>
      </c>
      <c r="AQ1439">
        <v>1.09254040350937</v>
      </c>
      <c r="AR1439">
        <v>-0.17743784794987666</v>
      </c>
      <c r="AS1439">
        <v>6.7365790402548103E-3</v>
      </c>
      <c r="AT1439">
        <v>7.0652319375049261E-3</v>
      </c>
      <c r="AU1439">
        <v>-0.39411428309971769</v>
      </c>
    </row>
    <row r="1440" spans="1:47" x14ac:dyDescent="0.25">
      <c r="A1440" t="s">
        <v>58</v>
      </c>
      <c r="B1440">
        <v>8</v>
      </c>
      <c r="C1440">
        <v>105</v>
      </c>
      <c r="D1440" t="s">
        <v>1484</v>
      </c>
      <c r="E1440">
        <v>632.91666666666663</v>
      </c>
      <c r="F1440">
        <v>1367338.8156548</v>
      </c>
      <c r="G1440">
        <v>6.7308524374904699E-3</v>
      </c>
      <c r="H1440">
        <v>1.0278647676768999</v>
      </c>
      <c r="I1440">
        <v>6.7365790402548103E-3</v>
      </c>
      <c r="J1440">
        <v>-0.124242070180914</v>
      </c>
      <c r="K1440">
        <v>0</v>
      </c>
      <c r="L1440">
        <v>576</v>
      </c>
      <c r="M1440">
        <v>768</v>
      </c>
      <c r="N1440">
        <v>36.799999999999997</v>
      </c>
      <c r="O1440">
        <v>7.3255535460982202</v>
      </c>
      <c r="P1440">
        <v>407.78593831606901</v>
      </c>
      <c r="Q1440">
        <v>3.4905924693092598</v>
      </c>
      <c r="R1440">
        <v>-3.2418487576401302E-3</v>
      </c>
      <c r="S1440">
        <v>405</v>
      </c>
      <c r="T1440" t="s">
        <v>60</v>
      </c>
      <c r="U1440" t="s">
        <v>61</v>
      </c>
      <c r="V1440">
        <v>255</v>
      </c>
      <c r="W1440">
        <v>0</v>
      </c>
      <c r="X1440" t="s">
        <v>62</v>
      </c>
      <c r="Y1440">
        <v>6</v>
      </c>
      <c r="Z1440">
        <v>203</v>
      </c>
      <c r="AA1440">
        <v>3</v>
      </c>
      <c r="AB1440" t="s">
        <v>63</v>
      </c>
      <c r="AD1440">
        <v>1205.8711579666599</v>
      </c>
      <c r="AE1440">
        <v>3</v>
      </c>
      <c r="AF1440" t="s">
        <v>64</v>
      </c>
      <c r="AG1440">
        <v>0</v>
      </c>
      <c r="AJ1440">
        <v>1202455.7429483901</v>
      </c>
      <c r="AK1440">
        <v>1173605.0182340902</v>
      </c>
      <c r="AL1440">
        <v>0.30096249719268958</v>
      </c>
      <c r="AM1440">
        <v>6.7109941461679298E-3</v>
      </c>
      <c r="AN1440">
        <v>6.8858651489638184E-3</v>
      </c>
      <c r="AO1440">
        <v>-0.363347517125027</v>
      </c>
      <c r="AP1440">
        <v>1.0644101157427099</v>
      </c>
      <c r="AQ1440">
        <v>1.0795396063879121</v>
      </c>
      <c r="AR1440">
        <v>-0.17496229497491678</v>
      </c>
      <c r="AS1440">
        <v>6.7114256585998197E-3</v>
      </c>
      <c r="AT1440">
        <v>6.8894549384806401E-3</v>
      </c>
      <c r="AU1440">
        <v>-0.35878862235119752</v>
      </c>
    </row>
    <row r="1441" spans="1:47" x14ac:dyDescent="0.25">
      <c r="A1441" t="s">
        <v>58</v>
      </c>
      <c r="B1441">
        <v>8</v>
      </c>
      <c r="C1441">
        <v>106</v>
      </c>
      <c r="D1441" t="s">
        <v>1485</v>
      </c>
      <c r="E1441">
        <v>639.58333333333337</v>
      </c>
      <c r="F1441">
        <v>1202455.7429483901</v>
      </c>
      <c r="G1441">
        <v>6.7109941461679298E-3</v>
      </c>
      <c r="H1441">
        <v>1.0644101157427099</v>
      </c>
      <c r="I1441">
        <v>6.7114256585998197E-3</v>
      </c>
      <c r="J1441">
        <v>-0.15050398426446099</v>
      </c>
      <c r="K1441">
        <v>0</v>
      </c>
      <c r="L1441">
        <v>576</v>
      </c>
      <c r="M1441">
        <v>768</v>
      </c>
      <c r="N1441">
        <v>37.25</v>
      </c>
      <c r="O1441">
        <v>7.3108480875198598</v>
      </c>
      <c r="P1441">
        <v>408.89149720974802</v>
      </c>
      <c r="Q1441">
        <v>3.5032732926968499</v>
      </c>
      <c r="R1441">
        <v>-3.31250424216475E-3</v>
      </c>
      <c r="S1441">
        <v>405</v>
      </c>
      <c r="T1441" t="s">
        <v>60</v>
      </c>
      <c r="U1441" t="s">
        <v>61</v>
      </c>
      <c r="V1441">
        <v>255</v>
      </c>
      <c r="W1441">
        <v>0</v>
      </c>
      <c r="X1441" t="s">
        <v>62</v>
      </c>
      <c r="Y1441">
        <v>6</v>
      </c>
      <c r="Z1441">
        <v>203</v>
      </c>
      <c r="AA1441">
        <v>3</v>
      </c>
      <c r="AB1441" t="s">
        <v>63</v>
      </c>
      <c r="AD1441">
        <v>1205.8711579666599</v>
      </c>
      <c r="AE1441">
        <v>3</v>
      </c>
      <c r="AF1441" t="s">
        <v>64</v>
      </c>
      <c r="AG1441">
        <v>0</v>
      </c>
      <c r="AJ1441">
        <v>1202455.7429483901</v>
      </c>
      <c r="AK1441">
        <v>1196746.2663531101</v>
      </c>
      <c r="AL1441">
        <v>0.30616115217933776</v>
      </c>
      <c r="AM1441">
        <v>6.7308524374904699E-3</v>
      </c>
      <c r="AN1441">
        <v>6.7549667026176735E-3</v>
      </c>
      <c r="AO1441">
        <v>-8.5449192748384362E-2</v>
      </c>
      <c r="AP1441">
        <v>1.0644101157427099</v>
      </c>
      <c r="AQ1441">
        <v>1.0681346308462878</v>
      </c>
      <c r="AR1441">
        <v>-0.11030315544543214</v>
      </c>
      <c r="AS1441">
        <v>6.7365790402548103E-3</v>
      </c>
      <c r="AT1441">
        <v>6.7575209275429031E-3</v>
      </c>
      <c r="AU1441">
        <v>-8.9026915589998826E-2</v>
      </c>
    </row>
    <row r="1442" spans="1:47" x14ac:dyDescent="0.25">
      <c r="A1442" t="s">
        <v>58</v>
      </c>
      <c r="B1442">
        <v>8</v>
      </c>
      <c r="C1442">
        <v>107</v>
      </c>
      <c r="D1442" t="s">
        <v>1486</v>
      </c>
      <c r="E1442">
        <v>646.38333333333333</v>
      </c>
      <c r="F1442">
        <v>1161231.2333945101</v>
      </c>
      <c r="G1442">
        <v>6.7573759192466097E-3</v>
      </c>
      <c r="H1442">
        <v>1.0767402859122199</v>
      </c>
      <c r="I1442">
        <v>6.7578134231496998E-3</v>
      </c>
      <c r="J1442">
        <v>-0.17211045142033499</v>
      </c>
      <c r="K1442">
        <v>0</v>
      </c>
      <c r="L1442">
        <v>576</v>
      </c>
      <c r="M1442">
        <v>768</v>
      </c>
      <c r="N1442">
        <v>38.450000000000003</v>
      </c>
      <c r="O1442">
        <v>7.3613789161388601</v>
      </c>
      <c r="P1442">
        <v>411.231909442193</v>
      </c>
      <c r="Q1442">
        <v>3.5348334440106699</v>
      </c>
      <c r="R1442">
        <v>-3.3362577106874399E-3</v>
      </c>
      <c r="S1442">
        <v>405</v>
      </c>
      <c r="T1442" t="s">
        <v>60</v>
      </c>
      <c r="U1442" t="s">
        <v>61</v>
      </c>
      <c r="V1442">
        <v>255</v>
      </c>
      <c r="W1442">
        <v>0</v>
      </c>
      <c r="X1442" t="s">
        <v>62</v>
      </c>
      <c r="Y1442">
        <v>6</v>
      </c>
      <c r="Z1442">
        <v>203</v>
      </c>
      <c r="AA1442">
        <v>3</v>
      </c>
      <c r="AB1442" t="s">
        <v>63</v>
      </c>
      <c r="AD1442">
        <v>1205.8711579666599</v>
      </c>
      <c r="AE1442">
        <v>3</v>
      </c>
      <c r="AF1442" t="s">
        <v>64</v>
      </c>
      <c r="AG1442">
        <v>0</v>
      </c>
      <c r="AJ1442">
        <v>1202455.7429483901</v>
      </c>
      <c r="AK1442">
        <v>1218715.9212601702</v>
      </c>
      <c r="AL1442">
        <v>0.12408979498101667</v>
      </c>
      <c r="AM1442">
        <v>6.7573759192466097E-3</v>
      </c>
      <c r="AN1442">
        <v>6.7979104971126322E-3</v>
      </c>
      <c r="AO1442">
        <v>0.10436150591738495</v>
      </c>
      <c r="AP1442">
        <v>1.06471306502532</v>
      </c>
      <c r="AQ1442">
        <v>1.0645918853122758</v>
      </c>
      <c r="AR1442">
        <v>2.216232492100065E-3</v>
      </c>
      <c r="AS1442">
        <v>6.7578134231496998E-3</v>
      </c>
      <c r="AT1442">
        <v>6.7994118482200125E-3</v>
      </c>
      <c r="AU1442">
        <v>0.10339098211133743</v>
      </c>
    </row>
    <row r="1443" spans="1:47" x14ac:dyDescent="0.25">
      <c r="A1443" t="s">
        <v>58</v>
      </c>
      <c r="B1443">
        <v>8</v>
      </c>
      <c r="C1443">
        <v>108</v>
      </c>
      <c r="D1443" t="s">
        <v>1487</v>
      </c>
      <c r="E1443">
        <v>653.23333333333335</v>
      </c>
      <c r="F1443">
        <v>1243106.1887278401</v>
      </c>
      <c r="G1443">
        <v>6.9455714099652599E-3</v>
      </c>
      <c r="H1443">
        <v>1.06471306502532</v>
      </c>
      <c r="I1443">
        <v>6.9460336436403597E-3</v>
      </c>
      <c r="J1443">
        <v>-0.16927594308983501</v>
      </c>
      <c r="K1443">
        <v>0</v>
      </c>
      <c r="L1443">
        <v>576</v>
      </c>
      <c r="M1443">
        <v>768</v>
      </c>
      <c r="N1443">
        <v>37.1</v>
      </c>
      <c r="O1443">
        <v>7.5664097857341197</v>
      </c>
      <c r="P1443">
        <v>413.86508180720801</v>
      </c>
      <c r="Q1443">
        <v>3.56890819011439</v>
      </c>
      <c r="R1443">
        <v>-3.3127152653755201E-3</v>
      </c>
      <c r="S1443">
        <v>405</v>
      </c>
      <c r="T1443" t="s">
        <v>60</v>
      </c>
      <c r="U1443" t="s">
        <v>61</v>
      </c>
      <c r="V1443">
        <v>255</v>
      </c>
      <c r="W1443">
        <v>0</v>
      </c>
      <c r="X1443" t="s">
        <v>62</v>
      </c>
      <c r="Y1443">
        <v>6</v>
      </c>
      <c r="Z1443">
        <v>203</v>
      </c>
      <c r="AA1443">
        <v>3</v>
      </c>
      <c r="AB1443" t="s">
        <v>63</v>
      </c>
      <c r="AD1443">
        <v>1205.8711579666599</v>
      </c>
      <c r="AE1443">
        <v>3</v>
      </c>
      <c r="AF1443" t="s">
        <v>64</v>
      </c>
      <c r="AG1443">
        <v>0</v>
      </c>
      <c r="AJ1443">
        <v>1243106.1887278401</v>
      </c>
      <c r="AK1443">
        <v>1217027.485382926</v>
      </c>
      <c r="AL1443">
        <v>-4.2322276900301041E-2</v>
      </c>
      <c r="AM1443">
        <v>6.8447585726928899E-3</v>
      </c>
      <c r="AN1443">
        <v>6.8246633824176244E-3</v>
      </c>
      <c r="AO1443">
        <v>6.9317648253113179E-2</v>
      </c>
      <c r="AP1443">
        <v>1.06471306502532</v>
      </c>
      <c r="AQ1443">
        <v>1.0672135310825899</v>
      </c>
      <c r="AR1443">
        <v>4.2301790749699503E-2</v>
      </c>
      <c r="AS1443">
        <v>6.8452074754553702E-3</v>
      </c>
      <c r="AT1443">
        <v>6.8261682115911219E-3</v>
      </c>
      <c r="AU1443">
        <v>6.8179542241163404E-2</v>
      </c>
    </row>
    <row r="1444" spans="1:47" x14ac:dyDescent="0.25">
      <c r="A1444" t="s">
        <v>58</v>
      </c>
      <c r="B1444">
        <v>8</v>
      </c>
      <c r="C1444">
        <v>109</v>
      </c>
      <c r="D1444" t="s">
        <v>1488</v>
      </c>
      <c r="E1444">
        <v>660.05</v>
      </c>
      <c r="F1444">
        <v>1306139.86985985</v>
      </c>
      <c r="G1444">
        <v>6.8447585726928899E-3</v>
      </c>
      <c r="H1444">
        <v>1.0459637639659101</v>
      </c>
      <c r="I1444">
        <v>6.8452074754553702E-3</v>
      </c>
      <c r="J1444">
        <v>-0.172767696214988</v>
      </c>
      <c r="K1444">
        <v>0</v>
      </c>
      <c r="L1444">
        <v>576</v>
      </c>
      <c r="M1444">
        <v>768</v>
      </c>
      <c r="N1444">
        <v>36.799999999999997</v>
      </c>
      <c r="O1444">
        <v>7.4565784568416298</v>
      </c>
      <c r="P1444">
        <v>411.29890097089998</v>
      </c>
      <c r="Q1444">
        <v>3.5298553410066602</v>
      </c>
      <c r="R1444">
        <v>-3.27664663999996E-3</v>
      </c>
      <c r="S1444">
        <v>405</v>
      </c>
      <c r="T1444" t="s">
        <v>60</v>
      </c>
      <c r="U1444" t="s">
        <v>61</v>
      </c>
      <c r="V1444">
        <v>255</v>
      </c>
      <c r="W1444">
        <v>0</v>
      </c>
      <c r="X1444" t="s">
        <v>62</v>
      </c>
      <c r="Y1444">
        <v>6</v>
      </c>
      <c r="Z1444">
        <v>203</v>
      </c>
      <c r="AA1444">
        <v>3</v>
      </c>
      <c r="AB1444" t="s">
        <v>63</v>
      </c>
      <c r="AD1444">
        <v>1205.8711579666599</v>
      </c>
      <c r="AE1444">
        <v>3</v>
      </c>
      <c r="AF1444" t="s">
        <v>64</v>
      </c>
      <c r="AG1444">
        <v>0</v>
      </c>
      <c r="AJ1444">
        <v>1243106.1887278401</v>
      </c>
      <c r="AK1444">
        <v>1212450.9200842499</v>
      </c>
      <c r="AL1444">
        <v>-0.14832210570914925</v>
      </c>
      <c r="AM1444">
        <v>6.9455714099652599E-3</v>
      </c>
      <c r="AN1444">
        <v>6.8645354032820897E-3</v>
      </c>
      <c r="AO1444">
        <v>8.4989420113001951E-2</v>
      </c>
      <c r="AP1444">
        <v>1.06471306502532</v>
      </c>
      <c r="AQ1444">
        <v>1.0702455516466522</v>
      </c>
      <c r="AR1444">
        <v>5.6604276284120444E-2</v>
      </c>
      <c r="AS1444">
        <v>6.9460336436403597E-3</v>
      </c>
      <c r="AT1444">
        <v>6.8649869499525784E-3</v>
      </c>
      <c r="AU1444">
        <v>8.3675509261932318E-2</v>
      </c>
    </row>
    <row r="1445" spans="1:47" x14ac:dyDescent="0.25">
      <c r="A1445" t="s">
        <v>58</v>
      </c>
      <c r="B1445">
        <v>8</v>
      </c>
      <c r="C1445">
        <v>110</v>
      </c>
      <c r="D1445" t="s">
        <v>1489</v>
      </c>
      <c r="E1445">
        <v>666.75</v>
      </c>
      <c r="F1445">
        <v>1194013.5635621699</v>
      </c>
      <c r="G1445">
        <v>6.9667772713560604E-3</v>
      </c>
      <c r="H1445">
        <v>1.07751834459428</v>
      </c>
      <c r="I1445">
        <v>6.9672423337302104E-3</v>
      </c>
      <c r="J1445">
        <v>-0.167824695053199</v>
      </c>
      <c r="K1445">
        <v>0</v>
      </c>
      <c r="L1445">
        <v>576</v>
      </c>
      <c r="M1445">
        <v>768</v>
      </c>
      <c r="N1445">
        <v>38.6</v>
      </c>
      <c r="O1445">
        <v>7.5895127029486602</v>
      </c>
      <c r="P1445">
        <v>412.53009878141</v>
      </c>
      <c r="Q1445">
        <v>3.5525491332642898</v>
      </c>
      <c r="R1445">
        <v>-3.3374227129874898E-3</v>
      </c>
      <c r="S1445">
        <v>405</v>
      </c>
      <c r="T1445" t="s">
        <v>60</v>
      </c>
      <c r="U1445" t="s">
        <v>61</v>
      </c>
      <c r="V1445">
        <v>255</v>
      </c>
      <c r="W1445">
        <v>0</v>
      </c>
      <c r="X1445" t="s">
        <v>62</v>
      </c>
      <c r="Y1445">
        <v>6</v>
      </c>
      <c r="Z1445">
        <v>203</v>
      </c>
      <c r="AA1445">
        <v>3</v>
      </c>
      <c r="AB1445" t="s">
        <v>63</v>
      </c>
      <c r="AD1445">
        <v>1205.8711579666599</v>
      </c>
      <c r="AE1445">
        <v>3</v>
      </c>
      <c r="AF1445" t="s">
        <v>64</v>
      </c>
      <c r="AG1445">
        <v>0</v>
      </c>
      <c r="AJ1445">
        <v>1194013.5635621699</v>
      </c>
      <c r="AK1445">
        <v>1188965.3185641679</v>
      </c>
      <c r="AL1445">
        <v>-0.46622891662448424</v>
      </c>
      <c r="AM1445">
        <v>6.8447585726928899E-3</v>
      </c>
      <c r="AN1445">
        <v>6.8991027277953282E-3</v>
      </c>
      <c r="AO1445">
        <v>6.3664735036386616E-2</v>
      </c>
      <c r="AP1445">
        <v>1.07751834459428</v>
      </c>
      <c r="AQ1445">
        <v>1.07625473578312</v>
      </c>
      <c r="AR1445">
        <v>0.12215756903334957</v>
      </c>
      <c r="AS1445">
        <v>6.8452074754553702E-3</v>
      </c>
      <c r="AT1445">
        <v>6.899558811735056E-3</v>
      </c>
      <c r="AU1445">
        <v>6.3859721313994894E-2</v>
      </c>
    </row>
    <row r="1446" spans="1:47" x14ac:dyDescent="0.25">
      <c r="A1446" t="s">
        <v>58</v>
      </c>
      <c r="B1446">
        <v>8</v>
      </c>
      <c r="C1446">
        <v>111</v>
      </c>
      <c r="D1446" t="s">
        <v>1490</v>
      </c>
      <c r="E1446">
        <v>673.45</v>
      </c>
      <c r="F1446">
        <v>1085027.7353479799</v>
      </c>
      <c r="G1446">
        <v>6.7075705485873096E-3</v>
      </c>
      <c r="H1446">
        <v>1.0947589857076601</v>
      </c>
      <c r="I1446">
        <v>6.7080016203878504E-3</v>
      </c>
      <c r="J1446">
        <v>-0.16832132325632501</v>
      </c>
      <c r="K1446">
        <v>0</v>
      </c>
      <c r="L1446">
        <v>576</v>
      </c>
      <c r="M1446">
        <v>768</v>
      </c>
      <c r="N1446">
        <v>37.950000000000003</v>
      </c>
      <c r="O1446">
        <v>7.3071182356989599</v>
      </c>
      <c r="P1446">
        <v>417.42628154142602</v>
      </c>
      <c r="Q1446">
        <v>3.5380916322937601</v>
      </c>
      <c r="R1446">
        <v>-3.3711599605353798E-3</v>
      </c>
      <c r="S1446">
        <v>405</v>
      </c>
      <c r="T1446" t="s">
        <v>60</v>
      </c>
      <c r="U1446" t="s">
        <v>61</v>
      </c>
      <c r="V1446">
        <v>255</v>
      </c>
      <c r="W1446">
        <v>0</v>
      </c>
      <c r="X1446" t="s">
        <v>62</v>
      </c>
      <c r="Y1446">
        <v>6</v>
      </c>
      <c r="Z1446">
        <v>203</v>
      </c>
      <c r="AA1446">
        <v>3</v>
      </c>
      <c r="AB1446" t="s">
        <v>63</v>
      </c>
      <c r="AD1446">
        <v>1205.8711579666599</v>
      </c>
      <c r="AE1446">
        <v>3</v>
      </c>
      <c r="AF1446" t="s">
        <v>64</v>
      </c>
      <c r="AG1446">
        <v>0</v>
      </c>
      <c r="AJ1446">
        <v>1179572.91645501</v>
      </c>
      <c r="AK1446">
        <v>1141322.204462464</v>
      </c>
      <c r="AL1446">
        <v>-0.6650449184704077</v>
      </c>
      <c r="AM1446">
        <v>6.9302125418128002E-3</v>
      </c>
      <c r="AN1446">
        <v>6.9161935216193104E-3</v>
      </c>
      <c r="AO1446">
        <v>-2.2214939120321998E-2</v>
      </c>
      <c r="AP1446">
        <v>1.07957021856302</v>
      </c>
      <c r="AQ1446">
        <v>1.0873666944505602</v>
      </c>
      <c r="AR1446">
        <v>0.16256357847517713</v>
      </c>
      <c r="AS1446">
        <v>6.9306727320620903E-3</v>
      </c>
      <c r="AT1446">
        <v>6.9166518630564E-3</v>
      </c>
      <c r="AU1446">
        <v>-2.2216383388408385E-2</v>
      </c>
    </row>
    <row r="1447" spans="1:47" x14ac:dyDescent="0.25">
      <c r="A1447" t="s">
        <v>58</v>
      </c>
      <c r="B1447">
        <v>8</v>
      </c>
      <c r="C1447">
        <v>112</v>
      </c>
      <c r="D1447" t="s">
        <v>1491</v>
      </c>
      <c r="E1447">
        <v>680.15</v>
      </c>
      <c r="F1447">
        <v>1179572.91645501</v>
      </c>
      <c r="G1447">
        <v>6.9302125418128002E-3</v>
      </c>
      <c r="H1447">
        <v>1.07957021856302</v>
      </c>
      <c r="I1447">
        <v>6.9306727320620903E-3</v>
      </c>
      <c r="J1447">
        <v>-0.16483582190944701</v>
      </c>
      <c r="K1447">
        <v>0</v>
      </c>
      <c r="L1447">
        <v>576</v>
      </c>
      <c r="M1447">
        <v>768</v>
      </c>
      <c r="N1447">
        <v>36.799999999999997</v>
      </c>
      <c r="O1447">
        <v>7.5496769339158698</v>
      </c>
      <c r="P1447">
        <v>419.52789241709098</v>
      </c>
      <c r="Q1447">
        <v>3.5546947694507498</v>
      </c>
      <c r="R1447">
        <v>-3.3414464021158099E-3</v>
      </c>
      <c r="S1447">
        <v>405</v>
      </c>
      <c r="T1447" t="s">
        <v>60</v>
      </c>
      <c r="U1447" t="s">
        <v>61</v>
      </c>
      <c r="V1447">
        <v>255</v>
      </c>
      <c r="W1447">
        <v>0</v>
      </c>
      <c r="X1447" t="s">
        <v>62</v>
      </c>
      <c r="Y1447">
        <v>6</v>
      </c>
      <c r="Z1447">
        <v>203</v>
      </c>
      <c r="AA1447">
        <v>3</v>
      </c>
      <c r="AB1447" t="s">
        <v>63</v>
      </c>
      <c r="AD1447">
        <v>1205.8711579666599</v>
      </c>
      <c r="AE1447">
        <v>3</v>
      </c>
      <c r="AF1447" t="s">
        <v>64</v>
      </c>
      <c r="AG1447">
        <v>0</v>
      </c>
      <c r="AJ1447">
        <v>1085027.7353479799</v>
      </c>
      <c r="AK1447">
        <v>1093679.0903607598</v>
      </c>
      <c r="AL1447">
        <v>-0.55530707592252671</v>
      </c>
      <c r="AM1447">
        <v>6.9302125418128002E-3</v>
      </c>
      <c r="AN1447">
        <v>6.8847877732036468E-3</v>
      </c>
      <c r="AO1447">
        <v>-5.1902466753480897E-2</v>
      </c>
      <c r="AP1447">
        <v>1.0947589857076601</v>
      </c>
      <c r="AQ1447">
        <v>1.0984786531180004</v>
      </c>
      <c r="AR1447">
        <v>0.12676107245765342</v>
      </c>
      <c r="AS1447">
        <v>6.9306727320620903E-3</v>
      </c>
      <c r="AT1447">
        <v>6.8852419784845333E-3</v>
      </c>
      <c r="AU1447">
        <v>-5.190586632732918E-2</v>
      </c>
    </row>
    <row r="1448" spans="1:47" x14ac:dyDescent="0.25">
      <c r="A1448" t="s">
        <v>58</v>
      </c>
      <c r="B1448">
        <v>8</v>
      </c>
      <c r="C1448">
        <v>113</v>
      </c>
      <c r="D1448" t="s">
        <v>1492</v>
      </c>
      <c r="E1448">
        <v>686.7833333333333</v>
      </c>
      <c r="F1448">
        <v>985562.35593614297</v>
      </c>
      <c r="G1448">
        <v>7.3047760941055504E-3</v>
      </c>
      <c r="H1448">
        <v>1.14997153569389</v>
      </c>
      <c r="I1448">
        <v>7.3052873944343998E-3</v>
      </c>
      <c r="J1448">
        <v>-0.136219677056099</v>
      </c>
      <c r="K1448">
        <v>0</v>
      </c>
      <c r="L1448">
        <v>568</v>
      </c>
      <c r="M1448">
        <v>768</v>
      </c>
      <c r="N1448">
        <v>36.65</v>
      </c>
      <c r="O1448">
        <v>7.9577498274079099</v>
      </c>
      <c r="P1448">
        <v>410.95106951046199</v>
      </c>
      <c r="Q1448">
        <v>3.4787403837079802</v>
      </c>
      <c r="R1448">
        <v>-3.4768249536264299E-3</v>
      </c>
      <c r="S1448">
        <v>405</v>
      </c>
      <c r="T1448" t="s">
        <v>60</v>
      </c>
      <c r="U1448" t="s">
        <v>61</v>
      </c>
      <c r="V1448">
        <v>255</v>
      </c>
      <c r="W1448">
        <v>0</v>
      </c>
      <c r="X1448" t="s">
        <v>62</v>
      </c>
      <c r="Y1448">
        <v>6</v>
      </c>
      <c r="Z1448">
        <v>203</v>
      </c>
      <c r="AA1448">
        <v>3</v>
      </c>
      <c r="AB1448" t="s">
        <v>63</v>
      </c>
      <c r="AD1448">
        <v>1205.8711579666599</v>
      </c>
      <c r="AE1448">
        <v>3</v>
      </c>
      <c r="AF1448" t="s">
        <v>64</v>
      </c>
      <c r="AG1448">
        <v>0</v>
      </c>
      <c r="AJ1448">
        <v>1004890.61821932</v>
      </c>
      <c r="AK1448">
        <v>1060421.642518814</v>
      </c>
      <c r="AL1448">
        <v>-0.47536201669665246</v>
      </c>
      <c r="AM1448">
        <v>6.9302125418128002E-3</v>
      </c>
      <c r="AN1448">
        <v>6.8735445922424561E-3</v>
      </c>
      <c r="AO1448">
        <v>-3.4303086158945548E-2</v>
      </c>
      <c r="AP1448">
        <v>1.1202728583625201</v>
      </c>
      <c r="AQ1448">
        <v>1.1059168486701501</v>
      </c>
      <c r="AR1448">
        <v>0.10159465404165627</v>
      </c>
      <c r="AS1448">
        <v>6.9306727320620903E-3</v>
      </c>
      <c r="AT1448">
        <v>6.8739973275496625E-3</v>
      </c>
      <c r="AU1448">
        <v>-3.4305341715714539E-2</v>
      </c>
    </row>
    <row r="1449" spans="1:47" x14ac:dyDescent="0.25">
      <c r="A1449" t="s">
        <v>58</v>
      </c>
      <c r="B1449">
        <v>8</v>
      </c>
      <c r="C1449">
        <v>114</v>
      </c>
      <c r="D1449" t="s">
        <v>1493</v>
      </c>
      <c r="E1449">
        <v>693.41666666666663</v>
      </c>
      <c r="F1449">
        <v>1004890.61821932</v>
      </c>
      <c r="G1449">
        <v>6.7605555120316104E-3</v>
      </c>
      <c r="H1449">
        <v>1.1202728583625201</v>
      </c>
      <c r="I1449">
        <v>6.7609934281625903E-3</v>
      </c>
      <c r="J1449">
        <v>-0.13265265302104801</v>
      </c>
      <c r="K1449">
        <v>0</v>
      </c>
      <c r="L1449">
        <v>568</v>
      </c>
      <c r="M1449">
        <v>768</v>
      </c>
      <c r="N1449">
        <v>38.450000000000003</v>
      </c>
      <c r="O1449">
        <v>7.3648429392465298</v>
      </c>
      <c r="P1449">
        <v>414.51298445673001</v>
      </c>
      <c r="Q1449">
        <v>3.30860505721005</v>
      </c>
      <c r="R1449">
        <v>-3.4203770667198298E-3</v>
      </c>
      <c r="S1449">
        <v>405</v>
      </c>
      <c r="T1449" t="s">
        <v>60</v>
      </c>
      <c r="U1449" t="s">
        <v>61</v>
      </c>
      <c r="V1449">
        <v>255</v>
      </c>
      <c r="W1449">
        <v>0</v>
      </c>
      <c r="X1449" t="s">
        <v>62</v>
      </c>
      <c r="Y1449">
        <v>6</v>
      </c>
      <c r="Z1449">
        <v>203</v>
      </c>
      <c r="AA1449">
        <v>3</v>
      </c>
      <c r="AB1449" t="s">
        <v>63</v>
      </c>
      <c r="AD1449">
        <v>1205.8711579666599</v>
      </c>
      <c r="AE1449">
        <v>3</v>
      </c>
      <c r="AF1449" t="s">
        <v>64</v>
      </c>
      <c r="AG1449">
        <v>0</v>
      </c>
      <c r="AJ1449">
        <v>1004890.61821932</v>
      </c>
      <c r="AK1449">
        <v>1030052.3240983001</v>
      </c>
      <c r="AL1449">
        <v>-0.21259922147661564</v>
      </c>
      <c r="AM1449">
        <v>6.78854266788694E-3</v>
      </c>
      <c r="AN1449">
        <v>6.8452106174572841E-3</v>
      </c>
      <c r="AO1449">
        <v>-9.5607889741856522E-2</v>
      </c>
      <c r="AP1449">
        <v>1.1202728583625201</v>
      </c>
      <c r="AQ1449">
        <v>1.1127035264984142</v>
      </c>
      <c r="AR1449">
        <v>4.5862228491916755E-2</v>
      </c>
      <c r="AS1449">
        <v>6.7889842207810198E-3</v>
      </c>
      <c r="AT1449">
        <v>6.8456596252934494E-3</v>
      </c>
      <c r="AU1449">
        <v>-9.584705815982901E-2</v>
      </c>
    </row>
    <row r="1450" spans="1:47" x14ac:dyDescent="0.25">
      <c r="A1450" t="s">
        <v>58</v>
      </c>
      <c r="B1450">
        <v>8</v>
      </c>
      <c r="C1450">
        <v>115</v>
      </c>
      <c r="D1450" t="s">
        <v>1494</v>
      </c>
      <c r="E1450">
        <v>700.11666666666667</v>
      </c>
      <c r="F1450">
        <v>1027726.32435244</v>
      </c>
      <c r="G1450">
        <v>6.78854266788694E-3</v>
      </c>
      <c r="H1450">
        <v>1.11470932235503</v>
      </c>
      <c r="I1450">
        <v>6.7889842207810198E-3</v>
      </c>
      <c r="J1450">
        <v>-0.12561977240040001</v>
      </c>
      <c r="K1450">
        <v>0</v>
      </c>
      <c r="L1450">
        <v>568</v>
      </c>
      <c r="M1450">
        <v>768</v>
      </c>
      <c r="N1450">
        <v>38.25</v>
      </c>
      <c r="O1450">
        <v>7.3953336938331304</v>
      </c>
      <c r="P1450">
        <v>413.48101293622301</v>
      </c>
      <c r="Q1450">
        <v>3.31534848522459</v>
      </c>
      <c r="R1450">
        <v>-3.4095788763344199E-3</v>
      </c>
      <c r="S1450">
        <v>405</v>
      </c>
      <c r="T1450" t="s">
        <v>60</v>
      </c>
      <c r="U1450" t="s">
        <v>61</v>
      </c>
      <c r="V1450">
        <v>255</v>
      </c>
      <c r="W1450">
        <v>0</v>
      </c>
      <c r="X1450" t="s">
        <v>62</v>
      </c>
      <c r="Y1450">
        <v>6</v>
      </c>
      <c r="Z1450">
        <v>203</v>
      </c>
      <c r="AA1450">
        <v>3</v>
      </c>
      <c r="AB1450" t="s">
        <v>63</v>
      </c>
      <c r="AD1450">
        <v>1205.8711579666599</v>
      </c>
      <c r="AE1450">
        <v>3</v>
      </c>
      <c r="AF1450" t="s">
        <v>64</v>
      </c>
      <c r="AG1450">
        <v>0</v>
      </c>
      <c r="AJ1450">
        <v>1027726.32435244</v>
      </c>
      <c r="AK1450">
        <v>1033559.074109856</v>
      </c>
      <c r="AL1450">
        <v>0.2071304957327593</v>
      </c>
      <c r="AM1450">
        <v>6.78854266788694E-3</v>
      </c>
      <c r="AN1450">
        <v>6.7872601743709862E-3</v>
      </c>
      <c r="AO1450">
        <v>-0.15328268204273615</v>
      </c>
      <c r="AP1450">
        <v>1.11470932235503</v>
      </c>
      <c r="AQ1450">
        <v>1.1117309107408422</v>
      </c>
      <c r="AR1450">
        <v>-6.4618335023784931E-2</v>
      </c>
      <c r="AS1450">
        <v>6.7889842207810198E-3</v>
      </c>
      <c r="AT1450">
        <v>6.7877016400382283E-3</v>
      </c>
      <c r="AU1450">
        <v>-0.15189707070514202</v>
      </c>
    </row>
    <row r="1451" spans="1:47" x14ac:dyDescent="0.25">
      <c r="A1451" t="s">
        <v>58</v>
      </c>
      <c r="B1451">
        <v>8</v>
      </c>
      <c r="C1451">
        <v>116</v>
      </c>
      <c r="D1451" t="s">
        <v>1495</v>
      </c>
      <c r="E1451">
        <v>706.95</v>
      </c>
      <c r="F1451">
        <v>1138277.89691601</v>
      </c>
      <c r="G1451">
        <v>6.92352262434889E-3</v>
      </c>
      <c r="H1451">
        <v>1.0898959069198</v>
      </c>
      <c r="I1451">
        <v>6.9239819259356798E-3</v>
      </c>
      <c r="J1451">
        <v>-0.111026488467528</v>
      </c>
      <c r="K1451">
        <v>0</v>
      </c>
      <c r="L1451">
        <v>568</v>
      </c>
      <c r="M1451">
        <v>768</v>
      </c>
      <c r="N1451">
        <v>36.9</v>
      </c>
      <c r="O1451">
        <v>7.5423885469677803</v>
      </c>
      <c r="P1451">
        <v>409.57992854212301</v>
      </c>
      <c r="Q1451">
        <v>3.3236245105151601</v>
      </c>
      <c r="R1451">
        <v>-3.3614083911674298E-3</v>
      </c>
      <c r="S1451">
        <v>405</v>
      </c>
      <c r="T1451" t="s">
        <v>60</v>
      </c>
      <c r="U1451" t="s">
        <v>61</v>
      </c>
      <c r="V1451">
        <v>255</v>
      </c>
      <c r="W1451">
        <v>0</v>
      </c>
      <c r="X1451" t="s">
        <v>62</v>
      </c>
      <c r="Y1451">
        <v>6</v>
      </c>
      <c r="Z1451">
        <v>203</v>
      </c>
      <c r="AA1451">
        <v>3</v>
      </c>
      <c r="AB1451" t="s">
        <v>63</v>
      </c>
      <c r="AD1451">
        <v>1205.8711579666599</v>
      </c>
      <c r="AE1451">
        <v>3</v>
      </c>
      <c r="AF1451" t="s">
        <v>64</v>
      </c>
      <c r="AG1451">
        <v>0</v>
      </c>
      <c r="AJ1451">
        <v>1027726.32435244</v>
      </c>
      <c r="AK1451">
        <v>1053093.2475471438</v>
      </c>
      <c r="AL1451">
        <v>0.32557979123542641</v>
      </c>
      <c r="AM1451">
        <v>6.78854266788694E-3</v>
      </c>
      <c r="AN1451">
        <v>6.7154595192429091E-3</v>
      </c>
      <c r="AO1451">
        <v>-0.12810888485906877</v>
      </c>
      <c r="AP1451">
        <v>1.1135036077043401</v>
      </c>
      <c r="AQ1451">
        <v>1.1043704232362159</v>
      </c>
      <c r="AR1451">
        <v>-0.114481529393655</v>
      </c>
      <c r="AS1451">
        <v>6.7889842207810198E-3</v>
      </c>
      <c r="AT1451">
        <v>6.7171610020463849E-3</v>
      </c>
      <c r="AU1451">
        <v>-0.12509714694898696</v>
      </c>
    </row>
    <row r="1452" spans="1:47" x14ac:dyDescent="0.25">
      <c r="A1452" t="s">
        <v>58</v>
      </c>
      <c r="B1452">
        <v>8</v>
      </c>
      <c r="C1452">
        <v>117</v>
      </c>
      <c r="D1452" t="s">
        <v>1496</v>
      </c>
      <c r="E1452">
        <v>713.9</v>
      </c>
      <c r="F1452">
        <v>1009328.16082644</v>
      </c>
      <c r="G1452">
        <v>6.6404603263813099E-3</v>
      </c>
      <c r="H1452">
        <v>1.1135036077043401</v>
      </c>
      <c r="I1452">
        <v>6.6408828057859899E-3</v>
      </c>
      <c r="J1452">
        <v>-0.109681611559532</v>
      </c>
      <c r="K1452">
        <v>0</v>
      </c>
      <c r="L1452">
        <v>568</v>
      </c>
      <c r="M1452">
        <v>768</v>
      </c>
      <c r="N1452">
        <v>37.9</v>
      </c>
      <c r="O1452">
        <v>7.2340047897145201</v>
      </c>
      <c r="P1452">
        <v>414.42771528674001</v>
      </c>
      <c r="Q1452">
        <v>3.3213710248907899</v>
      </c>
      <c r="R1452">
        <v>-3.4074970421664702E-3</v>
      </c>
      <c r="S1452">
        <v>405</v>
      </c>
      <c r="T1452" t="s">
        <v>60</v>
      </c>
      <c r="U1452" t="s">
        <v>61</v>
      </c>
      <c r="V1452">
        <v>255</v>
      </c>
      <c r="W1452">
        <v>0</v>
      </c>
      <c r="X1452" t="s">
        <v>62</v>
      </c>
      <c r="Y1452">
        <v>6</v>
      </c>
      <c r="Z1452">
        <v>203</v>
      </c>
      <c r="AA1452">
        <v>3</v>
      </c>
      <c r="AB1452" t="s">
        <v>63</v>
      </c>
      <c r="AD1452">
        <v>1205.8711579666599</v>
      </c>
      <c r="AE1452">
        <v>3</v>
      </c>
      <c r="AF1452" t="s">
        <v>64</v>
      </c>
      <c r="AG1452">
        <v>0</v>
      </c>
      <c r="AJ1452">
        <v>1102561.4854057599</v>
      </c>
      <c r="AK1452">
        <v>1072627.4209844319</v>
      </c>
      <c r="AL1452">
        <v>5.6043585295106987E-2</v>
      </c>
      <c r="AM1452">
        <v>6.6404603263813099E-3</v>
      </c>
      <c r="AN1452">
        <v>6.6719928389000031E-3</v>
      </c>
      <c r="AO1452">
        <v>-9.0079707703990181E-2</v>
      </c>
      <c r="AP1452">
        <v>1.0898959069198</v>
      </c>
      <c r="AQ1452">
        <v>1.0970099357315901</v>
      </c>
      <c r="AR1452">
        <v>-3.8051601763018778E-2</v>
      </c>
      <c r="AS1452">
        <v>6.6408828057859899E-3</v>
      </c>
      <c r="AT1452">
        <v>6.6749580663107546E-3</v>
      </c>
      <c r="AU1452">
        <v>-8.7252578117184648E-2</v>
      </c>
    </row>
    <row r="1453" spans="1:47" x14ac:dyDescent="0.25">
      <c r="A1453" t="s">
        <v>58</v>
      </c>
      <c r="B1453">
        <v>8</v>
      </c>
      <c r="C1453">
        <v>118</v>
      </c>
      <c r="D1453" t="s">
        <v>1497</v>
      </c>
      <c r="E1453">
        <v>720.61666666666667</v>
      </c>
      <c r="F1453">
        <v>1102561.4854057599</v>
      </c>
      <c r="G1453">
        <v>6.5627176028273402E-3</v>
      </c>
      <c r="H1453">
        <v>1.0834704208393899</v>
      </c>
      <c r="I1453">
        <v>6.5631302355241396E-3</v>
      </c>
      <c r="J1453">
        <v>-0.108269121029597</v>
      </c>
      <c r="K1453">
        <v>0</v>
      </c>
      <c r="L1453">
        <v>568</v>
      </c>
      <c r="M1453">
        <v>768</v>
      </c>
      <c r="N1453">
        <v>38.35</v>
      </c>
      <c r="O1453">
        <v>7.14930784773615</v>
      </c>
      <c r="P1453">
        <v>413.47139730754498</v>
      </c>
      <c r="Q1453">
        <v>3.3080487811617298</v>
      </c>
      <c r="R1453">
        <v>-3.34958010033547E-3</v>
      </c>
      <c r="S1453">
        <v>405</v>
      </c>
      <c r="T1453" t="s">
        <v>60</v>
      </c>
      <c r="U1453" t="s">
        <v>61</v>
      </c>
      <c r="V1453">
        <v>255</v>
      </c>
      <c r="W1453">
        <v>0</v>
      </c>
      <c r="X1453" t="s">
        <v>62</v>
      </c>
      <c r="Y1453">
        <v>6</v>
      </c>
      <c r="Z1453">
        <v>203</v>
      </c>
      <c r="AA1453">
        <v>3</v>
      </c>
      <c r="AB1453" t="s">
        <v>63</v>
      </c>
      <c r="AD1453">
        <v>1205.8711579666599</v>
      </c>
      <c r="AE1453">
        <v>3</v>
      </c>
      <c r="AF1453" t="s">
        <v>64</v>
      </c>
      <c r="AG1453">
        <v>0</v>
      </c>
      <c r="AJ1453">
        <v>1102561.4854057599</v>
      </c>
      <c r="AK1453">
        <v>1061449.0777508796</v>
      </c>
      <c r="AL1453">
        <v>-0.18705105111473133</v>
      </c>
      <c r="AM1453">
        <v>6.5712092661724102E-3</v>
      </c>
      <c r="AN1453">
        <v>6.6285261585570972E-3</v>
      </c>
      <c r="AO1453">
        <v>-9.3242580444367854E-2</v>
      </c>
      <c r="AP1453">
        <v>1.0834704208393899</v>
      </c>
      <c r="AQ1453">
        <v>1.0986083387811421</v>
      </c>
      <c r="AR1453">
        <v>3.1616420393066315E-2</v>
      </c>
      <c r="AS1453">
        <v>6.5779695421028699E-3</v>
      </c>
      <c r="AT1453">
        <v>6.6327551305751242E-3</v>
      </c>
      <c r="AU1453">
        <v>-9.0745657495308121E-2</v>
      </c>
    </row>
    <row r="1454" spans="1:47" x14ac:dyDescent="0.25">
      <c r="A1454" t="s">
        <v>58</v>
      </c>
      <c r="B1454">
        <v>8</v>
      </c>
      <c r="C1454">
        <v>119</v>
      </c>
      <c r="D1454" t="s">
        <v>1498</v>
      </c>
      <c r="E1454">
        <v>727.3</v>
      </c>
      <c r="F1454">
        <v>1183867.98916988</v>
      </c>
      <c r="G1454">
        <v>6.5712092661724102E-3</v>
      </c>
      <c r="H1454">
        <v>1.0628179535001101</v>
      </c>
      <c r="I1454">
        <v>6.5779695421028699E-3</v>
      </c>
      <c r="J1454">
        <v>-0.111515005686941</v>
      </c>
      <c r="K1454">
        <v>0</v>
      </c>
      <c r="L1454">
        <v>568</v>
      </c>
      <c r="M1454">
        <v>768</v>
      </c>
      <c r="N1454">
        <v>37.1</v>
      </c>
      <c r="O1454">
        <v>7.1276651180546002</v>
      </c>
      <c r="P1454">
        <v>406.17981045521998</v>
      </c>
      <c r="Q1454">
        <v>3.3207523096941398</v>
      </c>
      <c r="R1454">
        <v>-3.3096501140976102E-3</v>
      </c>
      <c r="S1454">
        <v>405</v>
      </c>
      <c r="T1454" t="s">
        <v>60</v>
      </c>
      <c r="U1454" t="s">
        <v>61</v>
      </c>
      <c r="V1454">
        <v>255</v>
      </c>
      <c r="W1454">
        <v>0</v>
      </c>
      <c r="X1454" t="s">
        <v>62</v>
      </c>
      <c r="Y1454">
        <v>6</v>
      </c>
      <c r="Z1454">
        <v>203</v>
      </c>
      <c r="AA1454">
        <v>3</v>
      </c>
      <c r="AB1454" t="s">
        <v>63</v>
      </c>
      <c r="AD1454">
        <v>1205.8711579666599</v>
      </c>
      <c r="AE1454">
        <v>3</v>
      </c>
      <c r="AF1454" t="s">
        <v>64</v>
      </c>
      <c r="AG1454">
        <v>0</v>
      </c>
      <c r="AJ1454">
        <v>1102561.4854057599</v>
      </c>
      <c r="AK1454">
        <v>1050270.7345173273</v>
      </c>
      <c r="AL1454">
        <v>-0.19362245488841917</v>
      </c>
      <c r="AM1454">
        <v>6.5712092661724102E-3</v>
      </c>
      <c r="AN1454">
        <v>6.5930366002703265E-3</v>
      </c>
      <c r="AO1454">
        <v>-5.4925851386404913E-2</v>
      </c>
      <c r="AP1454">
        <v>1.0834704208393899</v>
      </c>
      <c r="AQ1454">
        <v>1.1004478847608319</v>
      </c>
      <c r="AR1454">
        <v>3.4644901598797337E-2</v>
      </c>
      <c r="AS1454">
        <v>6.5779695421028699E-3</v>
      </c>
      <c r="AT1454">
        <v>6.598182356559637E-3</v>
      </c>
      <c r="AU1454">
        <v>-5.2632504861169792E-2</v>
      </c>
    </row>
    <row r="1455" spans="1:47" x14ac:dyDescent="0.25">
      <c r="A1455" t="s">
        <v>58</v>
      </c>
      <c r="B1455">
        <v>8</v>
      </c>
      <c r="C1455">
        <v>120</v>
      </c>
      <c r="D1455" t="s">
        <v>1499</v>
      </c>
      <c r="E1455">
        <v>734.08333333333337</v>
      </c>
      <c r="F1455">
        <v>971834.60818467801</v>
      </c>
      <c r="G1455">
        <v>6.6119049524931799E-3</v>
      </c>
      <c r="H1455">
        <v>1.1236835450754901</v>
      </c>
      <c r="I1455">
        <v>6.6161203507035899E-3</v>
      </c>
      <c r="J1455">
        <v>-0.105455057370386</v>
      </c>
      <c r="K1455">
        <v>0</v>
      </c>
      <c r="L1455">
        <v>568</v>
      </c>
      <c r="M1455">
        <v>768</v>
      </c>
      <c r="N1455">
        <v>36.950000000000003</v>
      </c>
      <c r="O1455">
        <v>7.2002208786604696</v>
      </c>
      <c r="P1455">
        <v>407.92341796573203</v>
      </c>
      <c r="Q1455">
        <v>3.3101433307722998</v>
      </c>
      <c r="R1455">
        <v>-3.4272195501799498E-3</v>
      </c>
      <c r="S1455">
        <v>405</v>
      </c>
      <c r="T1455" t="s">
        <v>60</v>
      </c>
      <c r="U1455" t="s">
        <v>61</v>
      </c>
      <c r="V1455">
        <v>255</v>
      </c>
      <c r="W1455">
        <v>0</v>
      </c>
      <c r="X1455" t="s">
        <v>62</v>
      </c>
      <c r="Y1455">
        <v>6</v>
      </c>
      <c r="Z1455">
        <v>203</v>
      </c>
      <c r="AA1455">
        <v>3</v>
      </c>
      <c r="AB1455" t="s">
        <v>63</v>
      </c>
      <c r="AD1455">
        <v>1205.8711579666599</v>
      </c>
      <c r="AE1455">
        <v>3</v>
      </c>
      <c r="AF1455" t="s">
        <v>64</v>
      </c>
      <c r="AG1455">
        <v>0</v>
      </c>
      <c r="AJ1455">
        <v>971834.60818467801</v>
      </c>
      <c r="AK1455">
        <v>1034267.1593629472</v>
      </c>
      <c r="AL1455">
        <v>-0.21495177371014129</v>
      </c>
      <c r="AM1455">
        <v>6.5712092661724102E-3</v>
      </c>
      <c r="AN1455">
        <v>6.5819666823603816E-3</v>
      </c>
      <c r="AO1455">
        <v>-2.4629347016048863E-2</v>
      </c>
      <c r="AP1455">
        <v>1.1227013376027899</v>
      </c>
      <c r="AQ1455">
        <v>1.1038783606226459</v>
      </c>
      <c r="AR1455">
        <v>4.3607372126015599E-2</v>
      </c>
      <c r="AS1455">
        <v>6.5779695421028699E-3</v>
      </c>
      <c r="AT1455">
        <v>6.588081666652955E-3</v>
      </c>
      <c r="AU1455">
        <v>-2.1476534048026318E-2</v>
      </c>
    </row>
    <row r="1456" spans="1:47" x14ac:dyDescent="0.25">
      <c r="A1456" t="s">
        <v>58</v>
      </c>
      <c r="B1456">
        <v>8</v>
      </c>
      <c r="C1456">
        <v>121</v>
      </c>
      <c r="D1456" t="s">
        <v>1500</v>
      </c>
      <c r="E1456">
        <v>740.91666666666663</v>
      </c>
      <c r="F1456">
        <v>960800.55701978598</v>
      </c>
      <c r="G1456">
        <v>6.5157570258971799E-3</v>
      </c>
      <c r="H1456">
        <v>1.1227013376027899</v>
      </c>
      <c r="I1456">
        <v>6.5161637663434602E-3</v>
      </c>
      <c r="J1456">
        <v>-0.105508232254669</v>
      </c>
      <c r="K1456">
        <v>0</v>
      </c>
      <c r="L1456">
        <v>568</v>
      </c>
      <c r="M1456">
        <v>768</v>
      </c>
      <c r="N1456">
        <v>38.299999999999997</v>
      </c>
      <c r="O1456">
        <v>7.09814662821982</v>
      </c>
      <c r="P1456">
        <v>410.89560084256499</v>
      </c>
      <c r="Q1456">
        <v>3.32075230969415</v>
      </c>
      <c r="R1456">
        <v>-3.4254838051125101E-3</v>
      </c>
      <c r="S1456">
        <v>405</v>
      </c>
      <c r="T1456" t="s">
        <v>60</v>
      </c>
      <c r="U1456" t="s">
        <v>61</v>
      </c>
      <c r="V1456">
        <v>255</v>
      </c>
      <c r="W1456">
        <v>0</v>
      </c>
      <c r="X1456" t="s">
        <v>62</v>
      </c>
      <c r="Y1456">
        <v>6</v>
      </c>
      <c r="Z1456">
        <v>203</v>
      </c>
      <c r="AA1456">
        <v>3</v>
      </c>
      <c r="AB1456" t="s">
        <v>63</v>
      </c>
      <c r="AD1456">
        <v>1205.8711579666599</v>
      </c>
      <c r="AE1456">
        <v>3</v>
      </c>
      <c r="AF1456" t="s">
        <v>64</v>
      </c>
      <c r="AG1456">
        <v>0</v>
      </c>
      <c r="AJ1456">
        <v>971834.60818467801</v>
      </c>
      <c r="AK1456">
        <v>1018263.5842085673</v>
      </c>
      <c r="AL1456">
        <v>-0.37557733724376391</v>
      </c>
      <c r="AM1456">
        <v>6.6110948764530903E-3</v>
      </c>
      <c r="AN1456">
        <v>6.5899438044165195E-3</v>
      </c>
      <c r="AO1456">
        <v>0.16895256112052404</v>
      </c>
      <c r="AP1456">
        <v>1.1227013376027899</v>
      </c>
      <c r="AQ1456">
        <v>1.1085939337005419</v>
      </c>
      <c r="AR1456">
        <v>0.14676825487842243</v>
      </c>
      <c r="AS1456">
        <v>6.6161203507035899E-3</v>
      </c>
      <c r="AT1456">
        <v>6.5960880046285197E-3</v>
      </c>
      <c r="AU1456">
        <v>0.15670347442256841</v>
      </c>
    </row>
    <row r="1457" spans="1:47" x14ac:dyDescent="0.25">
      <c r="A1457" t="s">
        <v>58</v>
      </c>
      <c r="B1457">
        <v>8</v>
      </c>
      <c r="C1457">
        <v>122</v>
      </c>
      <c r="D1457" t="s">
        <v>1501</v>
      </c>
      <c r="E1457">
        <v>747.56666666666661</v>
      </c>
      <c r="F1457">
        <v>1123751.1328320501</v>
      </c>
      <c r="G1457">
        <v>6.6110948764530903E-3</v>
      </c>
      <c r="H1457">
        <v>1.07999254981833</v>
      </c>
      <c r="I1457">
        <v>6.6180012319807004E-3</v>
      </c>
      <c r="J1457">
        <v>-9.2917945012314901E-2</v>
      </c>
      <c r="K1457">
        <v>0</v>
      </c>
      <c r="L1457">
        <v>568</v>
      </c>
      <c r="M1457">
        <v>768</v>
      </c>
      <c r="N1457">
        <v>37</v>
      </c>
      <c r="O1457">
        <v>7.1732646793411696</v>
      </c>
      <c r="P1457">
        <v>406.29726416747201</v>
      </c>
      <c r="Q1457">
        <v>3.3133447561933198</v>
      </c>
      <c r="R1457">
        <v>-3.34277973024998E-3</v>
      </c>
      <c r="S1457">
        <v>405</v>
      </c>
      <c r="T1457" t="s">
        <v>60</v>
      </c>
      <c r="U1457" t="s">
        <v>61</v>
      </c>
      <c r="V1457">
        <v>255</v>
      </c>
      <c r="W1457">
        <v>0</v>
      </c>
      <c r="X1457" t="s">
        <v>62</v>
      </c>
      <c r="Y1457">
        <v>6</v>
      </c>
      <c r="Z1457">
        <v>203</v>
      </c>
      <c r="AA1457">
        <v>3</v>
      </c>
      <c r="AB1457" t="s">
        <v>63</v>
      </c>
      <c r="AD1457">
        <v>1205.8711579666599</v>
      </c>
      <c r="AE1457">
        <v>3</v>
      </c>
      <c r="AF1457" t="s">
        <v>64</v>
      </c>
      <c r="AG1457">
        <v>0</v>
      </c>
      <c r="AJ1457">
        <v>1022543.6096338599</v>
      </c>
      <c r="AK1457">
        <v>986358.36944250669</v>
      </c>
      <c r="AL1457">
        <v>-0.31818185996754023</v>
      </c>
      <c r="AM1457">
        <v>6.5851107368315896E-3</v>
      </c>
      <c r="AN1457">
        <v>6.7357409584815333E-3</v>
      </c>
      <c r="AO1457">
        <v>0.39001267467244849</v>
      </c>
      <c r="AP1457">
        <v>1.10704828622887</v>
      </c>
      <c r="AQ1457">
        <v>1.1245930214536499</v>
      </c>
      <c r="AR1457">
        <v>0.17436988051901156</v>
      </c>
      <c r="AS1457">
        <v>6.5903793562525704E-3</v>
      </c>
      <c r="AT1457">
        <v>6.7311724915493781E-3</v>
      </c>
      <c r="AU1457">
        <v>0.36475085272017865</v>
      </c>
    </row>
    <row r="1458" spans="1:47" x14ac:dyDescent="0.25">
      <c r="A1458" t="s">
        <v>58</v>
      </c>
      <c r="B1458">
        <v>8</v>
      </c>
      <c r="C1458">
        <v>123</v>
      </c>
      <c r="D1458" t="s">
        <v>1502</v>
      </c>
      <c r="E1458">
        <v>754.2</v>
      </c>
      <c r="F1458">
        <v>1022543.6096338599</v>
      </c>
      <c r="G1458">
        <v>6.5851107368315896E-3</v>
      </c>
      <c r="H1458">
        <v>1.10704828622887</v>
      </c>
      <c r="I1458">
        <v>6.5903793562525704E-3</v>
      </c>
      <c r="J1458">
        <v>-8.5454018527314601E-2</v>
      </c>
      <c r="K1458">
        <v>0</v>
      </c>
      <c r="L1458">
        <v>568</v>
      </c>
      <c r="M1458">
        <v>768</v>
      </c>
      <c r="N1458">
        <v>36.9</v>
      </c>
      <c r="O1458">
        <v>7.1145332454013301</v>
      </c>
      <c r="P1458">
        <v>404.66252782461299</v>
      </c>
      <c r="Q1458">
        <v>3.30288336071288</v>
      </c>
      <c r="R1458">
        <v>-3.3951133781029799E-3</v>
      </c>
      <c r="S1458">
        <v>405</v>
      </c>
      <c r="T1458" t="s">
        <v>60</v>
      </c>
      <c r="U1458" t="s">
        <v>61</v>
      </c>
      <c r="V1458">
        <v>255</v>
      </c>
      <c r="W1458">
        <v>0</v>
      </c>
      <c r="X1458" t="s">
        <v>62</v>
      </c>
      <c r="Y1458">
        <v>6</v>
      </c>
      <c r="Z1458">
        <v>203</v>
      </c>
      <c r="AA1458">
        <v>3</v>
      </c>
      <c r="AB1458" t="s">
        <v>63</v>
      </c>
      <c r="AD1458">
        <v>1205.8711579666599</v>
      </c>
      <c r="AE1458">
        <v>3</v>
      </c>
      <c r="AF1458" t="s">
        <v>64</v>
      </c>
      <c r="AG1458">
        <v>0</v>
      </c>
      <c r="AJ1458">
        <v>1022543.6096338599</v>
      </c>
      <c r="AK1458">
        <v>980598.53012066241</v>
      </c>
      <c r="AL1458">
        <v>1.4779498872748454E-2</v>
      </c>
      <c r="AM1458">
        <v>6.6110948764530903E-3</v>
      </c>
      <c r="AN1458">
        <v>6.9102527448544173E-3</v>
      </c>
      <c r="AO1458">
        <v>0.37744430341255564</v>
      </c>
      <c r="AP1458">
        <v>1.10704828622887</v>
      </c>
      <c r="AQ1458">
        <v>1.132745925854078</v>
      </c>
      <c r="AR1458">
        <v>0.10830411370120238</v>
      </c>
      <c r="AS1458">
        <v>6.6180012319807004E-3</v>
      </c>
      <c r="AT1458">
        <v>6.8953324312347299E-3</v>
      </c>
      <c r="AU1458">
        <v>0.35396829794655776</v>
      </c>
    </row>
    <row r="1459" spans="1:47" x14ac:dyDescent="0.25">
      <c r="A1459" t="s">
        <v>58</v>
      </c>
      <c r="B1459">
        <v>8</v>
      </c>
      <c r="C1459">
        <v>124</v>
      </c>
      <c r="D1459" t="s">
        <v>1503</v>
      </c>
      <c r="E1459">
        <v>760.8</v>
      </c>
      <c r="F1459">
        <v>886457.73391016596</v>
      </c>
      <c r="G1459">
        <v>7.4437681980368299E-3</v>
      </c>
      <c r="H1459">
        <v>1.18900036552681</v>
      </c>
      <c r="I1459">
        <v>7.3987692405296304E-3</v>
      </c>
      <c r="J1459">
        <v>-4.4141666074917499E-2</v>
      </c>
      <c r="K1459">
        <v>0</v>
      </c>
      <c r="L1459">
        <v>568</v>
      </c>
      <c r="M1459">
        <v>768</v>
      </c>
      <c r="N1459">
        <v>38.5</v>
      </c>
      <c r="O1459">
        <v>7.7152388021463301</v>
      </c>
      <c r="P1459">
        <v>391.48736824288898</v>
      </c>
      <c r="Q1459">
        <v>3.7946938265907799</v>
      </c>
      <c r="R1459">
        <v>-3.5519623709409499E-3</v>
      </c>
      <c r="S1459">
        <v>405</v>
      </c>
      <c r="T1459" t="s">
        <v>60</v>
      </c>
      <c r="U1459" t="s">
        <v>61</v>
      </c>
      <c r="V1459">
        <v>255</v>
      </c>
      <c r="W1459">
        <v>0</v>
      </c>
      <c r="X1459" t="s">
        <v>62</v>
      </c>
      <c r="Y1459">
        <v>6</v>
      </c>
      <c r="Z1459">
        <v>203</v>
      </c>
      <c r="AA1459">
        <v>3</v>
      </c>
      <c r="AB1459" t="s">
        <v>63</v>
      </c>
      <c r="AD1459">
        <v>1205.8711579666599</v>
      </c>
      <c r="AE1459">
        <v>3</v>
      </c>
      <c r="AF1459" t="s">
        <v>64</v>
      </c>
      <c r="AG1459">
        <v>0</v>
      </c>
      <c r="AJ1459">
        <v>943035.41157545696</v>
      </c>
      <c r="AK1459">
        <v>983392.11644555372</v>
      </c>
      <c r="AL1459">
        <v>2.9461784064317775E-2</v>
      </c>
      <c r="AM1459">
        <v>7.3001950364974802E-3</v>
      </c>
      <c r="AN1459">
        <v>7.0480727768632949E-3</v>
      </c>
      <c r="AO1459">
        <v>0.10419887696914444</v>
      </c>
      <c r="AP1459">
        <v>1.1634658596049301</v>
      </c>
      <c r="AQ1459">
        <v>1.1406103675257921</v>
      </c>
      <c r="AR1459">
        <v>4.1741265324476813E-2</v>
      </c>
      <c r="AS1459">
        <v>7.2533919767071601E-3</v>
      </c>
      <c r="AT1459">
        <v>7.0227867564354443E-3</v>
      </c>
      <c r="AU1459">
        <v>9.2396701773545434E-2</v>
      </c>
    </row>
    <row r="1460" spans="1:47" x14ac:dyDescent="0.25">
      <c r="A1460" t="s">
        <v>58</v>
      </c>
      <c r="B1460">
        <v>8</v>
      </c>
      <c r="C1460">
        <v>125</v>
      </c>
      <c r="D1460" t="s">
        <v>1504</v>
      </c>
      <c r="E1460">
        <v>767.45</v>
      </c>
      <c r="F1460">
        <v>943035.41157545696</v>
      </c>
      <c r="G1460">
        <v>7.3001950364974802E-3</v>
      </c>
      <c r="H1460">
        <v>1.1634658596049301</v>
      </c>
      <c r="I1460">
        <v>7.2533919767071601E-3</v>
      </c>
      <c r="J1460">
        <v>4.3584333163778103E-3</v>
      </c>
      <c r="K1460">
        <v>0</v>
      </c>
      <c r="L1460">
        <v>568</v>
      </c>
      <c r="M1460">
        <v>768</v>
      </c>
      <c r="N1460">
        <v>37.35</v>
      </c>
      <c r="O1460">
        <v>7.5538069456968699</v>
      </c>
      <c r="P1460">
        <v>390.945158040796</v>
      </c>
      <c r="Q1460">
        <v>3.7566683852866301</v>
      </c>
      <c r="R1460">
        <v>-3.5028982289484799E-3</v>
      </c>
      <c r="S1460">
        <v>405</v>
      </c>
      <c r="T1460" t="s">
        <v>60</v>
      </c>
      <c r="U1460" t="s">
        <v>61</v>
      </c>
      <c r="V1460">
        <v>255</v>
      </c>
      <c r="W1460">
        <v>0</v>
      </c>
      <c r="X1460" t="s">
        <v>62</v>
      </c>
      <c r="Y1460">
        <v>6</v>
      </c>
      <c r="Z1460">
        <v>203</v>
      </c>
      <c r="AA1460">
        <v>3</v>
      </c>
      <c r="AB1460" t="s">
        <v>63</v>
      </c>
      <c r="AD1460">
        <v>1205.8711579666599</v>
      </c>
      <c r="AE1460">
        <v>3</v>
      </c>
      <c r="AF1460" t="s">
        <v>64</v>
      </c>
      <c r="AG1460">
        <v>0</v>
      </c>
      <c r="AJ1460">
        <v>943035.41157545696</v>
      </c>
      <c r="AK1460">
        <v>982997.32735599566</v>
      </c>
      <c r="AL1460">
        <v>-9.5343781808047336E-3</v>
      </c>
      <c r="AM1460">
        <v>7.4437681980368299E-3</v>
      </c>
      <c r="AN1460">
        <v>7.0124428666563004E-3</v>
      </c>
      <c r="AO1460">
        <v>-9.1440132700604207E-2</v>
      </c>
      <c r="AP1460">
        <v>1.1634658596049301</v>
      </c>
      <c r="AQ1460">
        <v>1.1390785916132522</v>
      </c>
      <c r="AR1460">
        <v>-2.4596734264462527E-2</v>
      </c>
      <c r="AS1460">
        <v>7.3987692405296304E-3</v>
      </c>
      <c r="AT1460">
        <v>6.9861817724869687E-3</v>
      </c>
      <c r="AU1460">
        <v>-9.4477961580229058E-2</v>
      </c>
    </row>
    <row r="1461" spans="1:47" x14ac:dyDescent="0.25">
      <c r="A1461" t="s">
        <v>58</v>
      </c>
      <c r="B1461">
        <v>8</v>
      </c>
      <c r="C1461">
        <v>126</v>
      </c>
      <c r="D1461" t="s">
        <v>1505</v>
      </c>
      <c r="E1461">
        <v>774.08333333333337</v>
      </c>
      <c r="F1461">
        <v>985802.53980913397</v>
      </c>
      <c r="G1461">
        <v>7.5954626614990403E-3</v>
      </c>
      <c r="H1461">
        <v>1.1620235459613599</v>
      </c>
      <c r="I1461">
        <v>7.5394598151385097E-3</v>
      </c>
      <c r="J1461">
        <v>3.4927993268342797E-2</v>
      </c>
      <c r="K1461">
        <v>0</v>
      </c>
      <c r="L1461">
        <v>568</v>
      </c>
      <c r="M1461">
        <v>768</v>
      </c>
      <c r="N1461">
        <v>36.549999999999997</v>
      </c>
      <c r="O1461">
        <v>7.8224884930929797</v>
      </c>
      <c r="P1461">
        <v>389.53483934570301</v>
      </c>
      <c r="Q1461">
        <v>3.7879731037211002</v>
      </c>
      <c r="R1461">
        <v>-3.4995951381893101E-3</v>
      </c>
      <c r="S1461">
        <v>405</v>
      </c>
      <c r="T1461" t="s">
        <v>60</v>
      </c>
      <c r="U1461" t="s">
        <v>61</v>
      </c>
      <c r="V1461">
        <v>255</v>
      </c>
      <c r="W1461">
        <v>0</v>
      </c>
      <c r="X1461" t="s">
        <v>62</v>
      </c>
      <c r="Y1461">
        <v>6</v>
      </c>
      <c r="Z1461">
        <v>203</v>
      </c>
      <c r="AA1461">
        <v>3</v>
      </c>
      <c r="AB1461" t="s">
        <v>63</v>
      </c>
      <c r="AD1461">
        <v>1205.8711579666599</v>
      </c>
      <c r="AE1461">
        <v>3</v>
      </c>
      <c r="AF1461" t="s">
        <v>64</v>
      </c>
      <c r="AG1461">
        <v>0</v>
      </c>
      <c r="AJ1461">
        <v>985802.53980913397</v>
      </c>
      <c r="AK1461">
        <v>982602.53826643759</v>
      </c>
      <c r="AL1461">
        <v>-9.4842423643297959E-3</v>
      </c>
      <c r="AM1461">
        <v>7.3001950364974802E-3</v>
      </c>
      <c r="AN1461">
        <v>6.9716161285250074E-3</v>
      </c>
      <c r="AO1461">
        <v>-0.21432686436068266</v>
      </c>
      <c r="AP1461">
        <v>1.1620235459613599</v>
      </c>
      <c r="AQ1461">
        <v>1.137546815700712</v>
      </c>
      <c r="AR1461">
        <v>-5.6210783999095348E-2</v>
      </c>
      <c r="AS1461">
        <v>7.2533919767071601E-3</v>
      </c>
      <c r="AT1461">
        <v>6.9440524133928669E-3</v>
      </c>
      <c r="AU1461">
        <v>-0.20633703639280129</v>
      </c>
    </row>
    <row r="1462" spans="1:47" x14ac:dyDescent="0.25">
      <c r="A1462" t="s">
        <v>58</v>
      </c>
      <c r="B1462">
        <v>8</v>
      </c>
      <c r="C1462">
        <v>127</v>
      </c>
      <c r="D1462" t="s">
        <v>1506</v>
      </c>
      <c r="E1462">
        <v>780.76666666666665</v>
      </c>
      <c r="F1462">
        <v>1020569.66418607</v>
      </c>
      <c r="G1462">
        <v>6.4069611857966204E-3</v>
      </c>
      <c r="H1462">
        <v>1.09938940666617</v>
      </c>
      <c r="I1462">
        <v>6.4073544365101896E-3</v>
      </c>
      <c r="J1462">
        <v>2.8179592885458599E-2</v>
      </c>
      <c r="K1462">
        <v>0</v>
      </c>
      <c r="L1462">
        <v>576</v>
      </c>
      <c r="M1462">
        <v>768</v>
      </c>
      <c r="N1462">
        <v>38.450000000000003</v>
      </c>
      <c r="O1462">
        <v>6.9796191317710496</v>
      </c>
      <c r="P1462">
        <v>412.89136033479201</v>
      </c>
      <c r="Q1462">
        <v>3.55013103533991</v>
      </c>
      <c r="R1462">
        <v>-3.3806053289463E-3</v>
      </c>
      <c r="S1462">
        <v>405</v>
      </c>
      <c r="T1462" t="s">
        <v>60</v>
      </c>
      <c r="U1462" t="s">
        <v>61</v>
      </c>
      <c r="V1462">
        <v>255</v>
      </c>
      <c r="W1462">
        <v>0</v>
      </c>
      <c r="X1462" t="s">
        <v>62</v>
      </c>
      <c r="Y1462">
        <v>6</v>
      </c>
      <c r="Z1462">
        <v>203</v>
      </c>
      <c r="AA1462">
        <v>3</v>
      </c>
      <c r="AB1462" t="s">
        <v>63</v>
      </c>
      <c r="AD1462">
        <v>1205.8711579666599</v>
      </c>
      <c r="AE1462">
        <v>3</v>
      </c>
      <c r="AF1462" t="s">
        <v>64</v>
      </c>
      <c r="AG1462">
        <v>0</v>
      </c>
      <c r="AJ1462">
        <v>1020569.66418607</v>
      </c>
      <c r="AK1462">
        <v>981760.97476697958</v>
      </c>
      <c r="AL1462">
        <v>-3.0004910122135055E-2</v>
      </c>
      <c r="AM1462">
        <v>6.4069611857966204E-3</v>
      </c>
      <c r="AN1462">
        <v>6.8102920857615245E-3</v>
      </c>
      <c r="AO1462">
        <v>-0.41219499271500992</v>
      </c>
      <c r="AP1462">
        <v>1.09938940666617</v>
      </c>
      <c r="AQ1462">
        <v>1.1305955667659882</v>
      </c>
      <c r="AR1462">
        <v>-8.9063035657848275E-2</v>
      </c>
      <c r="AS1462">
        <v>6.4073544365101896E-3</v>
      </c>
      <c r="AT1462">
        <v>6.7921697769427461E-3</v>
      </c>
      <c r="AU1462">
        <v>-0.39098731125048214</v>
      </c>
    </row>
    <row r="1463" spans="1:47" x14ac:dyDescent="0.25">
      <c r="A1463" t="s">
        <v>58</v>
      </c>
      <c r="B1463">
        <v>8</v>
      </c>
      <c r="C1463">
        <v>128</v>
      </c>
      <c r="D1463" t="s">
        <v>1507</v>
      </c>
      <c r="E1463">
        <v>787.4</v>
      </c>
      <c r="F1463">
        <v>1147550.08830402</v>
      </c>
      <c r="G1463">
        <v>6.3290887608199904E-3</v>
      </c>
      <c r="H1463">
        <v>1.0609760485384401</v>
      </c>
      <c r="I1463">
        <v>6.3294724943023803E-3</v>
      </c>
      <c r="J1463">
        <v>2.1324862516602899E-2</v>
      </c>
      <c r="K1463">
        <v>0</v>
      </c>
      <c r="L1463">
        <v>576</v>
      </c>
      <c r="M1463">
        <v>768</v>
      </c>
      <c r="N1463">
        <v>37.200000000000003</v>
      </c>
      <c r="O1463">
        <v>6.8947812631562497</v>
      </c>
      <c r="P1463">
        <v>410.50557187115999</v>
      </c>
      <c r="Q1463">
        <v>3.5492001244018798</v>
      </c>
      <c r="R1463">
        <v>-3.3064754347791698E-3</v>
      </c>
      <c r="S1463">
        <v>405</v>
      </c>
      <c r="T1463" t="s">
        <v>60</v>
      </c>
      <c r="U1463" t="s">
        <v>61</v>
      </c>
      <c r="V1463">
        <v>255</v>
      </c>
      <c r="W1463">
        <v>0</v>
      </c>
      <c r="X1463" t="s">
        <v>62</v>
      </c>
      <c r="Y1463">
        <v>6</v>
      </c>
      <c r="Z1463">
        <v>203</v>
      </c>
      <c r="AA1463">
        <v>3</v>
      </c>
      <c r="AB1463" t="s">
        <v>63</v>
      </c>
      <c r="AD1463">
        <v>1205.8711579666599</v>
      </c>
      <c r="AE1463">
        <v>3</v>
      </c>
      <c r="AF1463" t="s">
        <v>64</v>
      </c>
      <c r="AG1463">
        <v>0</v>
      </c>
      <c r="AJ1463">
        <v>1020569.66418607</v>
      </c>
      <c r="AK1463">
        <v>980919.41126752167</v>
      </c>
      <c r="AL1463">
        <v>9.0196048154405739E-2</v>
      </c>
      <c r="AM1463">
        <v>6.4069611857966204E-3</v>
      </c>
      <c r="AN1463">
        <v>6.6202534106901733E-3</v>
      </c>
      <c r="AO1463">
        <v>-0.43644988877206126</v>
      </c>
      <c r="AP1463">
        <v>1.09938940666617</v>
      </c>
      <c r="AQ1463">
        <v>1.1236443178312641</v>
      </c>
      <c r="AR1463">
        <v>-0.16011318912335085</v>
      </c>
      <c r="AS1463">
        <v>6.4073544365101896E-3</v>
      </c>
      <c r="AT1463">
        <v>6.6112116877281319E-3</v>
      </c>
      <c r="AU1463">
        <v>-0.41420372815017653</v>
      </c>
    </row>
    <row r="1464" spans="1:47" x14ac:dyDescent="0.25">
      <c r="A1464" t="s">
        <v>58</v>
      </c>
      <c r="B1464">
        <v>8</v>
      </c>
      <c r="C1464">
        <v>129</v>
      </c>
      <c r="D1464" t="s">
        <v>1508</v>
      </c>
      <c r="E1464">
        <v>794.06666666666661</v>
      </c>
      <c r="F1464">
        <v>806319.36536328297</v>
      </c>
      <c r="G1464">
        <v>7.1043584501961797E-3</v>
      </c>
      <c r="H1464">
        <v>1.20421029471409</v>
      </c>
      <c r="I1464">
        <v>7.0690735238926102E-3</v>
      </c>
      <c r="J1464">
        <v>3.5475571837428603E-2</v>
      </c>
      <c r="K1464">
        <v>0</v>
      </c>
      <c r="L1464">
        <v>568</v>
      </c>
      <c r="M1464">
        <v>768</v>
      </c>
      <c r="N1464">
        <v>37</v>
      </c>
      <c r="O1464">
        <v>7.40431702617997</v>
      </c>
      <c r="P1464">
        <v>393.21563842832302</v>
      </c>
      <c r="Q1464">
        <v>3.7938821176631201</v>
      </c>
      <c r="R1464">
        <v>-3.58195577088237E-3</v>
      </c>
      <c r="S1464">
        <v>405</v>
      </c>
      <c r="T1464" t="s">
        <v>60</v>
      </c>
      <c r="U1464" t="s">
        <v>61</v>
      </c>
      <c r="V1464">
        <v>255</v>
      </c>
      <c r="W1464">
        <v>0</v>
      </c>
      <c r="X1464" t="s">
        <v>62</v>
      </c>
      <c r="Y1464">
        <v>6</v>
      </c>
      <c r="Z1464">
        <v>203</v>
      </c>
      <c r="AA1464">
        <v>3</v>
      </c>
      <c r="AB1464" t="s">
        <v>63</v>
      </c>
      <c r="AD1464">
        <v>1205.8711579666599</v>
      </c>
      <c r="AE1464">
        <v>3</v>
      </c>
      <c r="AF1464" t="s">
        <v>64</v>
      </c>
      <c r="AG1464">
        <v>0</v>
      </c>
      <c r="AJ1464">
        <v>938827.59407816699</v>
      </c>
      <c r="AK1464">
        <v>993157.34651172871</v>
      </c>
      <c r="AL1464">
        <v>0.18583063012381437</v>
      </c>
      <c r="AM1464">
        <v>6.4935748226800701E-3</v>
      </c>
      <c r="AN1464">
        <v>6.4528900979130156E-3</v>
      </c>
      <c r="AO1464">
        <v>-0.23722452088364523</v>
      </c>
      <c r="AP1464">
        <v>1.1287096149313101</v>
      </c>
      <c r="AQ1464">
        <v>1.10861541582621</v>
      </c>
      <c r="AR1464">
        <v>-0.13456690657896478</v>
      </c>
      <c r="AS1464">
        <v>6.4939787944565596E-3</v>
      </c>
      <c r="AT1464">
        <v>6.4532890304812643E-3</v>
      </c>
      <c r="AU1464">
        <v>-0.22617389866268664</v>
      </c>
    </row>
    <row r="1465" spans="1:47" x14ac:dyDescent="0.25">
      <c r="A1465" t="s">
        <v>58</v>
      </c>
      <c r="B1465">
        <v>8</v>
      </c>
      <c r="C1465">
        <v>130</v>
      </c>
      <c r="D1465" t="s">
        <v>1509</v>
      </c>
      <c r="E1465">
        <v>800.66666666666663</v>
      </c>
      <c r="F1465">
        <v>938827.59407816699</v>
      </c>
      <c r="G1465">
        <v>6.4935748226800701E-3</v>
      </c>
      <c r="H1465">
        <v>1.1287096149313101</v>
      </c>
      <c r="I1465">
        <v>6.4939787944565596E-3</v>
      </c>
      <c r="J1465">
        <v>4.2031444441034897E-2</v>
      </c>
      <c r="K1465">
        <v>0</v>
      </c>
      <c r="L1465">
        <v>576</v>
      </c>
      <c r="M1465">
        <v>768</v>
      </c>
      <c r="N1465">
        <v>38.450000000000003</v>
      </c>
      <c r="O1465">
        <v>7.0739802338438098</v>
      </c>
      <c r="P1465">
        <v>411.93083055130302</v>
      </c>
      <c r="Q1465">
        <v>3.5559776101336298</v>
      </c>
      <c r="R1465">
        <v>-3.4371345970693901E-3</v>
      </c>
      <c r="S1465">
        <v>405</v>
      </c>
      <c r="T1465" t="s">
        <v>60</v>
      </c>
      <c r="U1465" t="s">
        <v>61</v>
      </c>
      <c r="V1465">
        <v>255</v>
      </c>
      <c r="W1465">
        <v>0</v>
      </c>
      <c r="X1465" t="s">
        <v>62</v>
      </c>
      <c r="Y1465">
        <v>6</v>
      </c>
      <c r="Z1465">
        <v>203</v>
      </c>
      <c r="AA1465">
        <v>3</v>
      </c>
      <c r="AB1465" t="s">
        <v>63</v>
      </c>
      <c r="AD1465">
        <v>1205.8711579666599</v>
      </c>
      <c r="AE1465">
        <v>3</v>
      </c>
      <c r="AF1465" t="s">
        <v>64</v>
      </c>
      <c r="AG1465">
        <v>0</v>
      </c>
      <c r="AJ1465">
        <v>938827.59407816699</v>
      </c>
      <c r="AK1465">
        <v>1003347.3688788267</v>
      </c>
      <c r="AL1465">
        <v>0.13072899464299134</v>
      </c>
      <c r="AM1465">
        <v>6.4935748226800701E-3</v>
      </c>
      <c r="AN1465">
        <v>6.4123696820688443E-3</v>
      </c>
      <c r="AO1465">
        <v>-6.8826662678302411E-2</v>
      </c>
      <c r="AP1465">
        <v>1.1287096149313101</v>
      </c>
      <c r="AQ1465">
        <v>1.1049141872164501</v>
      </c>
      <c r="AR1465">
        <v>-3.8733643285820567E-2</v>
      </c>
      <c r="AS1465">
        <v>6.4939787944565596E-3</v>
      </c>
      <c r="AT1465">
        <v>6.412763710504029E-3</v>
      </c>
      <c r="AU1465">
        <v>-7.0693535681091602E-2</v>
      </c>
    </row>
    <row r="1466" spans="1:47" x14ac:dyDescent="0.25">
      <c r="A1466" t="s">
        <v>58</v>
      </c>
      <c r="B1466">
        <v>8</v>
      </c>
      <c r="C1466">
        <v>131</v>
      </c>
      <c r="D1466" t="s">
        <v>1510</v>
      </c>
      <c r="E1466">
        <v>807.3</v>
      </c>
      <c r="F1466">
        <v>1073537.7188804799</v>
      </c>
      <c r="G1466">
        <v>6.4633784726116899E-3</v>
      </c>
      <c r="H1466">
        <v>1.08687903593609</v>
      </c>
      <c r="I1466">
        <v>6.4637786904728203E-3</v>
      </c>
      <c r="J1466">
        <v>3.9186831247400397E-2</v>
      </c>
      <c r="K1466">
        <v>0</v>
      </c>
      <c r="L1466">
        <v>576</v>
      </c>
      <c r="M1466">
        <v>768</v>
      </c>
      <c r="N1466">
        <v>37.15</v>
      </c>
      <c r="O1466">
        <v>7.0410828460630901</v>
      </c>
      <c r="P1466">
        <v>412.54869429471398</v>
      </c>
      <c r="Q1466">
        <v>3.5734208376493299</v>
      </c>
      <c r="R1466">
        <v>-3.3563303813045702E-3</v>
      </c>
      <c r="S1466">
        <v>405</v>
      </c>
      <c r="T1466" t="s">
        <v>60</v>
      </c>
      <c r="U1466" t="s">
        <v>61</v>
      </c>
      <c r="V1466">
        <v>255</v>
      </c>
      <c r="W1466">
        <v>0</v>
      </c>
      <c r="X1466" t="s">
        <v>62</v>
      </c>
      <c r="Y1466">
        <v>6</v>
      </c>
      <c r="Z1466">
        <v>203</v>
      </c>
      <c r="AA1466">
        <v>3</v>
      </c>
      <c r="AB1466" t="s">
        <v>63</v>
      </c>
      <c r="AD1466">
        <v>1205.8711579666599</v>
      </c>
      <c r="AE1466">
        <v>3</v>
      </c>
      <c r="AF1466" t="s">
        <v>64</v>
      </c>
      <c r="AG1466">
        <v>0</v>
      </c>
      <c r="AJ1466">
        <v>1046992.21603017</v>
      </c>
      <c r="AK1466">
        <v>1013537.3912459248</v>
      </c>
      <c r="AL1466">
        <v>0.2608657923036406</v>
      </c>
      <c r="AM1466">
        <v>6.4633784726116899E-3</v>
      </c>
      <c r="AN1466">
        <v>6.3718492662246731E-3</v>
      </c>
      <c r="AO1466">
        <v>-0.10859145077769665</v>
      </c>
      <c r="AP1466">
        <v>1.08687903593609</v>
      </c>
      <c r="AQ1466">
        <v>1.100100879522264</v>
      </c>
      <c r="AR1466">
        <v>-0.10680165380401643</v>
      </c>
      <c r="AS1466">
        <v>6.4637786904728203E-3</v>
      </c>
      <c r="AT1466">
        <v>6.3722383905267911E-3</v>
      </c>
      <c r="AU1466">
        <v>-0.10859803071137676</v>
      </c>
    </row>
    <row r="1467" spans="1:47" x14ac:dyDescent="0.25">
      <c r="A1467" t="s">
        <v>58</v>
      </c>
      <c r="B1467">
        <v>8</v>
      </c>
      <c r="C1467">
        <v>132</v>
      </c>
      <c r="D1467" t="s">
        <v>1511</v>
      </c>
      <c r="E1467">
        <v>814</v>
      </c>
      <c r="F1467">
        <v>1046992.21603017</v>
      </c>
      <c r="G1467">
        <v>6.1771421547700102E-3</v>
      </c>
      <c r="H1467">
        <v>1.08088326361737</v>
      </c>
      <c r="I1467">
        <v>6.1775076503250001E-3</v>
      </c>
      <c r="J1467">
        <v>2.2899335089589599E-2</v>
      </c>
      <c r="K1467">
        <v>0</v>
      </c>
      <c r="L1467">
        <v>576</v>
      </c>
      <c r="M1467">
        <v>768</v>
      </c>
      <c r="N1467">
        <v>37.35</v>
      </c>
      <c r="O1467">
        <v>6.7292438728197101</v>
      </c>
      <c r="P1467">
        <v>411.68853260227399</v>
      </c>
      <c r="Q1467">
        <v>3.5366668844556801</v>
      </c>
      <c r="R1467">
        <v>-3.3452057668481999E-3</v>
      </c>
      <c r="S1467">
        <v>405</v>
      </c>
      <c r="T1467" t="s">
        <v>60</v>
      </c>
      <c r="U1467" t="s">
        <v>61</v>
      </c>
      <c r="V1467">
        <v>255</v>
      </c>
      <c r="W1467">
        <v>0</v>
      </c>
      <c r="X1467" t="s">
        <v>62</v>
      </c>
      <c r="Y1467">
        <v>6</v>
      </c>
      <c r="Z1467">
        <v>203</v>
      </c>
      <c r="AA1467">
        <v>3</v>
      </c>
      <c r="AB1467" t="s">
        <v>63</v>
      </c>
      <c r="AD1467">
        <v>1205.8711579666599</v>
      </c>
      <c r="AE1467">
        <v>3</v>
      </c>
      <c r="AF1467" t="s">
        <v>64</v>
      </c>
      <c r="AG1467">
        <v>0</v>
      </c>
      <c r="AJ1467">
        <v>1071519.77602156</v>
      </c>
      <c r="AK1467">
        <v>1040075.8276346034</v>
      </c>
      <c r="AL1467">
        <v>0.49760327516858838</v>
      </c>
      <c r="AM1467">
        <v>6.2043591065757703E-3</v>
      </c>
      <c r="AN1467">
        <v>6.3214696252038884E-3</v>
      </c>
      <c r="AO1467">
        <v>-0.12223249041767908</v>
      </c>
      <c r="AP1467">
        <v>1.08088326361737</v>
      </c>
      <c r="AQ1467">
        <v>1.0894235301750501</v>
      </c>
      <c r="AR1467">
        <v>-0.16648519164796519</v>
      </c>
      <c r="AS1467">
        <v>6.2047278366240098E-3</v>
      </c>
      <c r="AT1467">
        <v>6.3218525927172253E-3</v>
      </c>
      <c r="AU1467">
        <v>-0.12232405211023187</v>
      </c>
    </row>
    <row r="1468" spans="1:47" x14ac:dyDescent="0.25">
      <c r="A1468" t="s">
        <v>58</v>
      </c>
      <c r="B1468">
        <v>8</v>
      </c>
      <c r="C1468">
        <v>133</v>
      </c>
      <c r="D1468" t="s">
        <v>1512</v>
      </c>
      <c r="E1468">
        <v>820.68333333333328</v>
      </c>
      <c r="F1468">
        <v>1071519.77602156</v>
      </c>
      <c r="G1468">
        <v>6.2043591065757703E-3</v>
      </c>
      <c r="H1468">
        <v>1.07532286819524</v>
      </c>
      <c r="I1468">
        <v>6.2047278366240098E-3</v>
      </c>
      <c r="J1468">
        <v>1.22109690821793E-2</v>
      </c>
      <c r="K1468">
        <v>0</v>
      </c>
      <c r="L1468">
        <v>576</v>
      </c>
      <c r="M1468">
        <v>768</v>
      </c>
      <c r="N1468">
        <v>38.25</v>
      </c>
      <c r="O1468">
        <v>6.7588951953656196</v>
      </c>
      <c r="P1468">
        <v>411.66294390448297</v>
      </c>
      <c r="Q1468">
        <v>3.5262565755510802</v>
      </c>
      <c r="R1468">
        <v>-3.33441137871813E-3</v>
      </c>
      <c r="S1468">
        <v>405</v>
      </c>
      <c r="T1468" t="s">
        <v>60</v>
      </c>
      <c r="U1468" t="s">
        <v>61</v>
      </c>
      <c r="V1468">
        <v>255</v>
      </c>
      <c r="W1468">
        <v>0</v>
      </c>
      <c r="X1468" t="s">
        <v>62</v>
      </c>
      <c r="Y1468">
        <v>6</v>
      </c>
      <c r="Z1468">
        <v>203</v>
      </c>
      <c r="AA1468">
        <v>3</v>
      </c>
      <c r="AB1468" t="s">
        <v>63</v>
      </c>
      <c r="AD1468">
        <v>1205.8711579666599</v>
      </c>
      <c r="AE1468">
        <v>3</v>
      </c>
      <c r="AF1468" t="s">
        <v>64</v>
      </c>
      <c r="AG1468">
        <v>0</v>
      </c>
      <c r="AJ1468">
        <v>1071519.77602156</v>
      </c>
      <c r="AK1468">
        <v>1076524.817818942</v>
      </c>
      <c r="AL1468">
        <v>0.37203396165910496</v>
      </c>
      <c r="AM1468">
        <v>6.2043591065757703E-3</v>
      </c>
      <c r="AN1468">
        <v>6.2764646143344529E-3</v>
      </c>
      <c r="AO1468">
        <v>-7.0896502553596613E-2</v>
      </c>
      <c r="AP1468">
        <v>1.07532286819524</v>
      </c>
      <c r="AQ1468">
        <v>1.078214263749258</v>
      </c>
      <c r="AR1468">
        <v>-9.7605147309508603E-2</v>
      </c>
      <c r="AS1468">
        <v>6.2047278366240098E-3</v>
      </c>
      <c r="AT1468">
        <v>6.276842070372806E-3</v>
      </c>
      <c r="AU1468">
        <v>-7.0326744990035481E-2</v>
      </c>
    </row>
    <row r="1469" spans="1:47" x14ac:dyDescent="0.25">
      <c r="A1469" t="s">
        <v>58</v>
      </c>
      <c r="B1469">
        <v>8</v>
      </c>
      <c r="C1469">
        <v>134</v>
      </c>
      <c r="D1469" t="s">
        <v>1513</v>
      </c>
      <c r="E1469">
        <v>827.4</v>
      </c>
      <c r="F1469">
        <v>1133457.4515933101</v>
      </c>
      <c r="G1469">
        <v>6.2685497683328904E-3</v>
      </c>
      <c r="H1469">
        <v>1.06179054642967</v>
      </c>
      <c r="I1469">
        <v>6.2689261827344597E-3</v>
      </c>
      <c r="J1469">
        <v>7.72429538489344E-3</v>
      </c>
      <c r="K1469">
        <v>0</v>
      </c>
      <c r="L1469">
        <v>576</v>
      </c>
      <c r="M1469">
        <v>768</v>
      </c>
      <c r="N1469">
        <v>36.549999999999997</v>
      </c>
      <c r="O1469">
        <v>6.8288273349375102</v>
      </c>
      <c r="P1469">
        <v>413.437226065142</v>
      </c>
      <c r="Q1469">
        <v>3.5337833310622502</v>
      </c>
      <c r="R1469">
        <v>-3.30814641669064E-3</v>
      </c>
      <c r="S1469">
        <v>405</v>
      </c>
      <c r="T1469" t="s">
        <v>60</v>
      </c>
      <c r="U1469" t="s">
        <v>61</v>
      </c>
      <c r="V1469">
        <v>255</v>
      </c>
      <c r="W1469">
        <v>0</v>
      </c>
      <c r="X1469" t="s">
        <v>62</v>
      </c>
      <c r="Y1469">
        <v>6</v>
      </c>
      <c r="Z1469">
        <v>203</v>
      </c>
      <c r="AA1469">
        <v>3</v>
      </c>
      <c r="AB1469" t="s">
        <v>63</v>
      </c>
      <c r="AD1469">
        <v>1205.8711579666599</v>
      </c>
      <c r="AE1469">
        <v>3</v>
      </c>
      <c r="AF1469" t="s">
        <v>64</v>
      </c>
      <c r="AG1469">
        <v>0</v>
      </c>
      <c r="AJ1469">
        <v>1071519.77602156</v>
      </c>
      <c r="AK1469">
        <v>1091140.4903062161</v>
      </c>
      <c r="AL1469">
        <v>0.17774142176338797</v>
      </c>
      <c r="AM1469">
        <v>6.2416766175761402E-3</v>
      </c>
      <c r="AN1469">
        <v>6.2705344031593448E-3</v>
      </c>
      <c r="AO1469">
        <v>6.0888363008858394E-2</v>
      </c>
      <c r="AP1469">
        <v>1.07532286819524</v>
      </c>
      <c r="AQ1469">
        <v>1.0756450607388279</v>
      </c>
      <c r="AR1469">
        <v>-2.697076022376502E-2</v>
      </c>
      <c r="AS1469">
        <v>6.2420498054087297E-3</v>
      </c>
      <c r="AT1469">
        <v>6.2713381085638901E-3</v>
      </c>
      <c r="AU1469">
        <v>6.1596113676795031E-2</v>
      </c>
    </row>
    <row r="1470" spans="1:47" x14ac:dyDescent="0.25">
      <c r="A1470" t="s">
        <v>58</v>
      </c>
      <c r="B1470">
        <v>8</v>
      </c>
      <c r="C1470">
        <v>135</v>
      </c>
      <c r="D1470" t="s">
        <v>1514</v>
      </c>
      <c r="E1470">
        <v>834.1</v>
      </c>
      <c r="F1470">
        <v>936497.92092378996</v>
      </c>
      <c r="G1470">
        <v>6.2416766175761402E-3</v>
      </c>
      <c r="H1470">
        <v>1.11743653240529</v>
      </c>
      <c r="I1470">
        <v>6.2420498054087297E-3</v>
      </c>
      <c r="J1470">
        <v>5.4953384167369705E-4</v>
      </c>
      <c r="K1470">
        <v>0</v>
      </c>
      <c r="L1470">
        <v>576</v>
      </c>
      <c r="M1470">
        <v>768</v>
      </c>
      <c r="N1470">
        <v>38.25</v>
      </c>
      <c r="O1470">
        <v>6.7995505282251401</v>
      </c>
      <c r="P1470">
        <v>412.94651113066698</v>
      </c>
      <c r="Q1470">
        <v>3.54301297243566</v>
      </c>
      <c r="R1470">
        <v>-3.4157689603854899E-3</v>
      </c>
      <c r="S1470">
        <v>405</v>
      </c>
      <c r="T1470" t="s">
        <v>60</v>
      </c>
      <c r="U1470" t="s">
        <v>61</v>
      </c>
      <c r="V1470">
        <v>255</v>
      </c>
      <c r="W1470">
        <v>0</v>
      </c>
      <c r="X1470" t="s">
        <v>62</v>
      </c>
      <c r="Y1470">
        <v>6</v>
      </c>
      <c r="Z1470">
        <v>203</v>
      </c>
      <c r="AA1470">
        <v>3</v>
      </c>
      <c r="AB1470" t="s">
        <v>63</v>
      </c>
      <c r="AD1470">
        <v>1205.8711579666599</v>
      </c>
      <c r="AE1470">
        <v>3</v>
      </c>
      <c r="AF1470" t="s">
        <v>64</v>
      </c>
      <c r="AG1470">
        <v>0</v>
      </c>
      <c r="AJ1470">
        <v>1121072.54499986</v>
      </c>
      <c r="AK1470">
        <v>1100850.650795212</v>
      </c>
      <c r="AL1470">
        <v>-8.281322379729654E-2</v>
      </c>
      <c r="AM1470">
        <v>6.2685497683328904E-3</v>
      </c>
      <c r="AN1470">
        <v>6.3212409602936117E-3</v>
      </c>
      <c r="AO1470">
        <v>0.14069706472532945</v>
      </c>
      <c r="AP1470">
        <v>1.0726632828023499</v>
      </c>
      <c r="AQ1470">
        <v>1.0742750121921421</v>
      </c>
      <c r="AR1470">
        <v>3.8884646273092412E-2</v>
      </c>
      <c r="AS1470">
        <v>6.2689261827344597E-3</v>
      </c>
      <c r="AT1470">
        <v>6.3221492743440249E-3</v>
      </c>
      <c r="AU1470">
        <v>0.1406710612710681</v>
      </c>
    </row>
    <row r="1471" spans="1:47" x14ac:dyDescent="0.25">
      <c r="A1471" t="s">
        <v>58</v>
      </c>
      <c r="B1471">
        <v>8</v>
      </c>
      <c r="C1471">
        <v>136</v>
      </c>
      <c r="D1471" t="s">
        <v>1515</v>
      </c>
      <c r="E1471">
        <v>840.75</v>
      </c>
      <c r="F1471">
        <v>1121072.54499986</v>
      </c>
      <c r="G1471">
        <v>6.4337274167361501E-3</v>
      </c>
      <c r="H1471">
        <v>1.0726632828023499</v>
      </c>
      <c r="I1471">
        <v>6.4362588814282397E-3</v>
      </c>
      <c r="J1471">
        <v>1.2311606602607901E-3</v>
      </c>
      <c r="K1471">
        <v>0</v>
      </c>
      <c r="L1471">
        <v>568</v>
      </c>
      <c r="M1471">
        <v>768</v>
      </c>
      <c r="N1471">
        <v>37.85</v>
      </c>
      <c r="O1471">
        <v>6.9269077666676004</v>
      </c>
      <c r="P1471">
        <v>403.42997905801002</v>
      </c>
      <c r="Q1471">
        <v>3.29768388254681</v>
      </c>
      <c r="R1471">
        <v>-3.3289000718755199E-3</v>
      </c>
      <c r="S1471">
        <v>405</v>
      </c>
      <c r="T1471" t="s">
        <v>60</v>
      </c>
      <c r="U1471" t="s">
        <v>61</v>
      </c>
      <c r="V1471">
        <v>255</v>
      </c>
      <c r="W1471">
        <v>0</v>
      </c>
      <c r="X1471" t="s">
        <v>62</v>
      </c>
      <c r="Y1471">
        <v>6</v>
      </c>
      <c r="Z1471">
        <v>203</v>
      </c>
      <c r="AA1471">
        <v>3</v>
      </c>
      <c r="AB1471" t="s">
        <v>63</v>
      </c>
      <c r="AD1471">
        <v>1205.8711579666599</v>
      </c>
      <c r="AE1471">
        <v>3</v>
      </c>
      <c r="AF1471" t="s">
        <v>64</v>
      </c>
      <c r="AG1471">
        <v>0</v>
      </c>
      <c r="AJ1471">
        <v>1120070.57846654</v>
      </c>
      <c r="AK1471">
        <v>1078366.156599717</v>
      </c>
      <c r="AL1471">
        <v>-0.39699341104182939</v>
      </c>
      <c r="AM1471">
        <v>6.4337274167361501E-3</v>
      </c>
      <c r="AN1471">
        <v>6.3719475174278803E-3</v>
      </c>
      <c r="AO1471">
        <v>6.3515013079655694E-2</v>
      </c>
      <c r="AP1471">
        <v>1.0740330208839399</v>
      </c>
      <c r="AQ1471">
        <v>1.0812923555234881</v>
      </c>
      <c r="AR1471">
        <v>0.1171079952154377</v>
      </c>
      <c r="AS1471">
        <v>6.4362588814282397E-3</v>
      </c>
      <c r="AT1471">
        <v>6.372960440124158E-3</v>
      </c>
      <c r="AU1471">
        <v>6.4887206504090425E-2</v>
      </c>
    </row>
    <row r="1472" spans="1:47" x14ac:dyDescent="0.25">
      <c r="A1472" t="s">
        <v>58</v>
      </c>
      <c r="B1472">
        <v>8</v>
      </c>
      <c r="C1472">
        <v>137</v>
      </c>
      <c r="D1472" t="s">
        <v>1516</v>
      </c>
      <c r="E1472">
        <v>847.43333333333328</v>
      </c>
      <c r="F1472">
        <v>1120070.57846654</v>
      </c>
      <c r="G1472">
        <v>6.4578918922471099E-3</v>
      </c>
      <c r="H1472">
        <v>1.0740330208839399</v>
      </c>
      <c r="I1472">
        <v>6.4587836655246797E-3</v>
      </c>
      <c r="J1472">
        <v>5.5980672672064496E-3</v>
      </c>
      <c r="K1472">
        <v>0</v>
      </c>
      <c r="L1472">
        <v>568</v>
      </c>
      <c r="M1472">
        <v>768</v>
      </c>
      <c r="N1472">
        <v>36.299999999999997</v>
      </c>
      <c r="O1472">
        <v>6.9381521823703904</v>
      </c>
      <c r="P1472">
        <v>402.66819875648503</v>
      </c>
      <c r="Q1472">
        <v>3.28408350079359</v>
      </c>
      <c r="R1472">
        <v>-3.3315087830202198E-3</v>
      </c>
      <c r="S1472">
        <v>405</v>
      </c>
      <c r="T1472" t="s">
        <v>60</v>
      </c>
      <c r="U1472" t="s">
        <v>61</v>
      </c>
      <c r="V1472">
        <v>255</v>
      </c>
      <c r="W1472">
        <v>0</v>
      </c>
      <c r="X1472" t="s">
        <v>62</v>
      </c>
      <c r="Y1472">
        <v>6</v>
      </c>
      <c r="Z1472">
        <v>203</v>
      </c>
      <c r="AA1472">
        <v>3</v>
      </c>
      <c r="AB1472" t="s">
        <v>63</v>
      </c>
      <c r="AD1472">
        <v>1205.8711579666599</v>
      </c>
      <c r="AE1472">
        <v>3</v>
      </c>
      <c r="AF1472" t="s">
        <v>64</v>
      </c>
      <c r="AG1472">
        <v>0</v>
      </c>
      <c r="AJ1472">
        <v>1120070.57846654</v>
      </c>
      <c r="AK1472">
        <v>1047626.8011815591</v>
      </c>
      <c r="AL1472">
        <v>-0.51986736576768477</v>
      </c>
      <c r="AM1472">
        <v>6.4578918922471099E-3</v>
      </c>
      <c r="AN1472">
        <v>6.3727079694607227E-3</v>
      </c>
      <c r="AO1472">
        <v>-1.8146474917632542E-2</v>
      </c>
      <c r="AP1472">
        <v>1.0740330208839399</v>
      </c>
      <c r="AQ1472">
        <v>1.0898072877318519</v>
      </c>
      <c r="AR1472">
        <v>0.12038822485221141</v>
      </c>
      <c r="AS1472">
        <v>6.4587836655246797E-3</v>
      </c>
      <c r="AT1472">
        <v>6.3747885907143344E-3</v>
      </c>
      <c r="AU1472">
        <v>-1.5357074023121361E-2</v>
      </c>
    </row>
    <row r="1473" spans="1:47" x14ac:dyDescent="0.25">
      <c r="A1473" t="s">
        <v>58</v>
      </c>
      <c r="B1473">
        <v>8</v>
      </c>
      <c r="C1473">
        <v>138</v>
      </c>
      <c r="D1473" t="s">
        <v>1517</v>
      </c>
      <c r="E1473">
        <v>854.16666666666663</v>
      </c>
      <c r="F1473">
        <v>881248.51467381802</v>
      </c>
      <c r="G1473">
        <v>7.0310840359206197E-3</v>
      </c>
      <c r="H1473">
        <v>1.1728753139910799</v>
      </c>
      <c r="I1473">
        <v>6.9912106190041902E-3</v>
      </c>
      <c r="J1473">
        <v>2.3473439498610901E-2</v>
      </c>
      <c r="K1473">
        <v>0</v>
      </c>
      <c r="L1473">
        <v>568</v>
      </c>
      <c r="M1473">
        <v>768</v>
      </c>
      <c r="N1473">
        <v>38.5</v>
      </c>
      <c r="O1473">
        <v>7.3027624861224396</v>
      </c>
      <c r="P1473">
        <v>392.08878210914702</v>
      </c>
      <c r="Q1473">
        <v>3.7305688213044799</v>
      </c>
      <c r="R1473">
        <v>-3.52154961586916E-3</v>
      </c>
      <c r="S1473">
        <v>405</v>
      </c>
      <c r="T1473" t="s">
        <v>60</v>
      </c>
      <c r="U1473" t="s">
        <v>61</v>
      </c>
      <c r="V1473">
        <v>255</v>
      </c>
      <c r="W1473">
        <v>0</v>
      </c>
      <c r="X1473" t="s">
        <v>62</v>
      </c>
      <c r="Y1473">
        <v>6</v>
      </c>
      <c r="Z1473">
        <v>203</v>
      </c>
      <c r="AA1473">
        <v>3</v>
      </c>
      <c r="AB1473" t="s">
        <v>63</v>
      </c>
      <c r="AD1473">
        <v>1205.8711579666599</v>
      </c>
      <c r="AE1473">
        <v>3</v>
      </c>
      <c r="AF1473" t="s">
        <v>64</v>
      </c>
      <c r="AG1473">
        <v>0</v>
      </c>
      <c r="AJ1473">
        <v>959097.30504408397</v>
      </c>
      <c r="AK1473">
        <v>1006976.8919677417</v>
      </c>
      <c r="AL1473">
        <v>-0.61118329084501866</v>
      </c>
      <c r="AM1473">
        <v>6.4578918922471099E-3</v>
      </c>
      <c r="AN1473">
        <v>6.3593084412262059E-3</v>
      </c>
      <c r="AO1473">
        <v>-7.1683841133361056E-2</v>
      </c>
      <c r="AP1473">
        <v>1.1104095848519699</v>
      </c>
      <c r="AQ1473">
        <v>1.0988541370187943</v>
      </c>
      <c r="AR1473">
        <v>0.13399370391521168</v>
      </c>
      <c r="AS1473">
        <v>6.4587836655246797E-3</v>
      </c>
      <c r="AT1473">
        <v>6.3624608066300218E-3</v>
      </c>
      <c r="AU1473">
        <v>-6.9712663731457791E-2</v>
      </c>
    </row>
    <row r="1474" spans="1:47" x14ac:dyDescent="0.25">
      <c r="A1474" t="s">
        <v>58</v>
      </c>
      <c r="B1474">
        <v>8</v>
      </c>
      <c r="C1474">
        <v>139</v>
      </c>
      <c r="D1474" t="s">
        <v>1518</v>
      </c>
      <c r="E1474">
        <v>860.88333333333333</v>
      </c>
      <c r="F1474">
        <v>959097.30504408397</v>
      </c>
      <c r="G1474">
        <v>6.2454788777403496E-3</v>
      </c>
      <c r="H1474">
        <v>1.1104095848519699</v>
      </c>
      <c r="I1474">
        <v>6.2511905583596096E-3</v>
      </c>
      <c r="J1474">
        <v>1.16852825495134E-2</v>
      </c>
      <c r="K1474">
        <v>0</v>
      </c>
      <c r="L1474">
        <v>568</v>
      </c>
      <c r="M1474">
        <v>768</v>
      </c>
      <c r="N1474">
        <v>37.25</v>
      </c>
      <c r="O1474">
        <v>6.7692186900114004</v>
      </c>
      <c r="P1474">
        <v>405.89769903539798</v>
      </c>
      <c r="Q1474">
        <v>3.2979393154261398</v>
      </c>
      <c r="R1474">
        <v>-3.4021774885543798E-3</v>
      </c>
      <c r="S1474">
        <v>405</v>
      </c>
      <c r="T1474" t="s">
        <v>60</v>
      </c>
      <c r="U1474" t="s">
        <v>61</v>
      </c>
      <c r="V1474">
        <v>255</v>
      </c>
      <c r="W1474">
        <v>0</v>
      </c>
      <c r="X1474" t="s">
        <v>62</v>
      </c>
      <c r="Y1474">
        <v>6</v>
      </c>
      <c r="Z1474">
        <v>203</v>
      </c>
      <c r="AA1474">
        <v>3</v>
      </c>
      <c r="AB1474" t="s">
        <v>63</v>
      </c>
      <c r="AD1474">
        <v>1205.8711579666599</v>
      </c>
      <c r="AE1474">
        <v>3</v>
      </c>
      <c r="AF1474" t="s">
        <v>64</v>
      </c>
      <c r="AG1474">
        <v>0</v>
      </c>
      <c r="AJ1474">
        <v>917822.99893077195</v>
      </c>
      <c r="AK1474">
        <v>966527.37606058794</v>
      </c>
      <c r="AL1474">
        <v>-0.66921805012077673</v>
      </c>
      <c r="AM1474">
        <v>6.2454788777403496E-3</v>
      </c>
      <c r="AN1474">
        <v>6.3128733833110384E-3</v>
      </c>
      <c r="AO1474">
        <v>-0.14887964570616025</v>
      </c>
      <c r="AP1474">
        <v>1.1178975292370601</v>
      </c>
      <c r="AQ1474">
        <v>1.109546892384158</v>
      </c>
      <c r="AR1474">
        <v>0.1520770422289178</v>
      </c>
      <c r="AS1474">
        <v>6.2511905583596096E-3</v>
      </c>
      <c r="AT1474">
        <v>6.3166664828069544E-3</v>
      </c>
      <c r="AU1474">
        <v>-0.14570785081881935</v>
      </c>
    </row>
    <row r="1475" spans="1:47" x14ac:dyDescent="0.25">
      <c r="A1475" t="s">
        <v>58</v>
      </c>
      <c r="B1475">
        <v>8</v>
      </c>
      <c r="C1475">
        <v>140</v>
      </c>
      <c r="D1475" t="s">
        <v>1519</v>
      </c>
      <c r="E1475">
        <v>867.58333333333337</v>
      </c>
      <c r="F1475">
        <v>917822.99893077195</v>
      </c>
      <c r="G1475">
        <v>6.1264770587274898E-3</v>
      </c>
      <c r="H1475">
        <v>1.1178975292370601</v>
      </c>
      <c r="I1475">
        <v>6.1309231293351597E-3</v>
      </c>
      <c r="J1475" s="1">
        <v>7.8015000025549703E-5</v>
      </c>
      <c r="K1475">
        <v>0</v>
      </c>
      <c r="L1475">
        <v>568</v>
      </c>
      <c r="M1475">
        <v>768</v>
      </c>
      <c r="N1475">
        <v>36.950000000000003</v>
      </c>
      <c r="O1475">
        <v>6.6240257852168103</v>
      </c>
      <c r="P1475">
        <v>404.975552298607</v>
      </c>
      <c r="Q1475">
        <v>3.2829368909796699</v>
      </c>
      <c r="R1475">
        <v>-3.4168542054989902E-3</v>
      </c>
      <c r="S1475">
        <v>405</v>
      </c>
      <c r="T1475" t="s">
        <v>60</v>
      </c>
      <c r="U1475" t="s">
        <v>61</v>
      </c>
      <c r="V1475">
        <v>255</v>
      </c>
      <c r="W1475">
        <v>0</v>
      </c>
      <c r="X1475" t="s">
        <v>62</v>
      </c>
      <c r="Y1475">
        <v>6</v>
      </c>
      <c r="Z1475">
        <v>203</v>
      </c>
      <c r="AA1475">
        <v>3</v>
      </c>
      <c r="AB1475" t="s">
        <v>63</v>
      </c>
      <c r="AD1475">
        <v>1205.8711579666599</v>
      </c>
      <c r="AE1475">
        <v>3</v>
      </c>
      <c r="AF1475" t="s">
        <v>64</v>
      </c>
      <c r="AG1475">
        <v>0</v>
      </c>
      <c r="AJ1475">
        <v>917822.99893077195</v>
      </c>
      <c r="AK1475">
        <v>926852.29574723728</v>
      </c>
      <c r="AL1475">
        <v>-0.32479968751088911</v>
      </c>
      <c r="AM1475">
        <v>6.20155212716031E-3</v>
      </c>
      <c r="AN1475">
        <v>6.2616054302936782E-3</v>
      </c>
      <c r="AO1475">
        <v>6.1568676967144027E-2</v>
      </c>
      <c r="AP1475">
        <v>1.1178975292370601</v>
      </c>
      <c r="AQ1475">
        <v>1.120239647749522</v>
      </c>
      <c r="AR1475">
        <v>0.11107917921305845</v>
      </c>
      <c r="AS1475">
        <v>6.2072872623129003E-3</v>
      </c>
      <c r="AT1475">
        <v>6.2663672021645985E-3</v>
      </c>
      <c r="AU1475">
        <v>5.5312396023158676E-2</v>
      </c>
    </row>
    <row r="1476" spans="1:47" x14ac:dyDescent="0.25">
      <c r="A1476" t="s">
        <v>58</v>
      </c>
      <c r="B1476">
        <v>8</v>
      </c>
      <c r="C1476">
        <v>141</v>
      </c>
      <c r="D1476" t="s">
        <v>1520</v>
      </c>
      <c r="E1476">
        <v>874.2833333333333</v>
      </c>
      <c r="F1476">
        <v>900176.31655112596</v>
      </c>
      <c r="G1476">
        <v>6.20155212716031E-3</v>
      </c>
      <c r="H1476">
        <v>1.1274967977107599</v>
      </c>
      <c r="I1476">
        <v>6.2072872623129003E-3</v>
      </c>
      <c r="J1476">
        <v>-4.9796333740680203E-3</v>
      </c>
      <c r="K1476">
        <v>0</v>
      </c>
      <c r="L1476">
        <v>568</v>
      </c>
      <c r="M1476">
        <v>768</v>
      </c>
      <c r="N1476">
        <v>38.299999999999997</v>
      </c>
      <c r="O1476">
        <v>6.72589309853175</v>
      </c>
      <c r="P1476">
        <v>406.13896390035001</v>
      </c>
      <c r="Q1476">
        <v>3.2866889161628299</v>
      </c>
      <c r="R1476">
        <v>-3.4352865446482801E-3</v>
      </c>
      <c r="S1476">
        <v>405</v>
      </c>
      <c r="T1476" t="s">
        <v>60</v>
      </c>
      <c r="U1476" t="s">
        <v>61</v>
      </c>
      <c r="V1476">
        <v>255</v>
      </c>
      <c r="W1476">
        <v>0</v>
      </c>
      <c r="X1476" t="s">
        <v>62</v>
      </c>
      <c r="Y1476">
        <v>6</v>
      </c>
      <c r="Z1476">
        <v>203</v>
      </c>
      <c r="AA1476">
        <v>3</v>
      </c>
      <c r="AB1476" t="s">
        <v>63</v>
      </c>
      <c r="AD1476">
        <v>1205.8711579666599</v>
      </c>
      <c r="AE1476">
        <v>3</v>
      </c>
      <c r="AF1476" t="s">
        <v>64</v>
      </c>
      <c r="AG1476">
        <v>0</v>
      </c>
      <c r="AJ1476">
        <v>917822.99893077195</v>
      </c>
      <c r="AK1476">
        <v>927964.98960999399</v>
      </c>
      <c r="AL1476">
        <v>0.15479110083617292</v>
      </c>
      <c r="AM1476">
        <v>6.20155212716031E-3</v>
      </c>
      <c r="AN1476">
        <v>6.3486097142728369E-3</v>
      </c>
      <c r="AO1476">
        <v>0.11192686984322239</v>
      </c>
      <c r="AP1476">
        <v>1.1274967977107599</v>
      </c>
      <c r="AQ1476">
        <v>1.1248896662335681</v>
      </c>
      <c r="AR1476">
        <v>5.647646253560251E-3</v>
      </c>
      <c r="AS1476">
        <v>6.2072872623129003E-3</v>
      </c>
      <c r="AT1476">
        <v>6.3478724004155038E-3</v>
      </c>
      <c r="AU1476">
        <v>0.10295170766853402</v>
      </c>
    </row>
    <row r="1477" spans="1:47" x14ac:dyDescent="0.25">
      <c r="A1477" t="s">
        <v>58</v>
      </c>
      <c r="B1477">
        <v>8</v>
      </c>
      <c r="C1477">
        <v>142</v>
      </c>
      <c r="D1477" t="s">
        <v>1521</v>
      </c>
      <c r="E1477">
        <v>880.9666666666667</v>
      </c>
      <c r="F1477">
        <v>921695.17689978704</v>
      </c>
      <c r="G1477">
        <v>6.9511583275104604E-3</v>
      </c>
      <c r="H1477">
        <v>1.1553309445481099</v>
      </c>
      <c r="I1477">
        <v>6.9422894446090197E-3</v>
      </c>
      <c r="J1477">
        <v>1.19359967638441E-2</v>
      </c>
      <c r="K1477">
        <v>0</v>
      </c>
      <c r="L1477">
        <v>568</v>
      </c>
      <c r="M1477">
        <v>768</v>
      </c>
      <c r="N1477">
        <v>36.85</v>
      </c>
      <c r="O1477">
        <v>7.3910273980900003</v>
      </c>
      <c r="P1477">
        <v>399.57864163540802</v>
      </c>
      <c r="Q1477">
        <v>3.75675920586594</v>
      </c>
      <c r="R1477">
        <v>-3.4877929146592801E-3</v>
      </c>
      <c r="S1477">
        <v>405</v>
      </c>
      <c r="T1477" t="s">
        <v>60</v>
      </c>
      <c r="U1477" t="s">
        <v>61</v>
      </c>
      <c r="V1477">
        <v>255</v>
      </c>
      <c r="W1477">
        <v>0</v>
      </c>
      <c r="X1477" t="s">
        <v>62</v>
      </c>
      <c r="Y1477">
        <v>6</v>
      </c>
      <c r="Z1477">
        <v>203</v>
      </c>
      <c r="AA1477">
        <v>3</v>
      </c>
      <c r="AB1477" t="s">
        <v>63</v>
      </c>
      <c r="AD1477">
        <v>1205.8711579666599</v>
      </c>
      <c r="AE1477">
        <v>3</v>
      </c>
      <c r="AF1477" t="s">
        <v>64</v>
      </c>
      <c r="AG1477">
        <v>0</v>
      </c>
      <c r="AJ1477">
        <v>921695.17689978704</v>
      </c>
      <c r="AK1477">
        <v>940515.03452906432</v>
      </c>
      <c r="AL1477">
        <v>0.24960350488053201</v>
      </c>
      <c r="AM1477">
        <v>6.20155212716031E-3</v>
      </c>
      <c r="AN1477">
        <v>6.3352420042456867E-3</v>
      </c>
      <c r="AO1477">
        <v>-3.9198302042661948E-2</v>
      </c>
      <c r="AP1477">
        <v>1.1274967977107599</v>
      </c>
      <c r="AQ1477">
        <v>1.1215503461365441</v>
      </c>
      <c r="AR1477">
        <v>-6.8883825967137283E-2</v>
      </c>
      <c r="AS1477">
        <v>6.2072872623129003E-3</v>
      </c>
      <c r="AT1477">
        <v>6.3334354889110324E-3</v>
      </c>
      <c r="AU1477">
        <v>-4.086865518247336E-2</v>
      </c>
    </row>
    <row r="1478" spans="1:47" x14ac:dyDescent="0.25">
      <c r="A1478" t="s">
        <v>58</v>
      </c>
      <c r="B1478">
        <v>8</v>
      </c>
      <c r="C1478">
        <v>143</v>
      </c>
      <c r="D1478" t="s">
        <v>1522</v>
      </c>
      <c r="E1478">
        <v>887.66666666666663</v>
      </c>
      <c r="F1478">
        <v>964660.77435786696</v>
      </c>
      <c r="G1478">
        <v>6.0922605179068402E-3</v>
      </c>
      <c r="H1478">
        <v>1.10120092875194</v>
      </c>
      <c r="I1478">
        <v>6.0926160166471996E-3</v>
      </c>
      <c r="J1478">
        <v>-9.1051348295829602E-4</v>
      </c>
      <c r="K1478">
        <v>0</v>
      </c>
      <c r="L1478">
        <v>576</v>
      </c>
      <c r="M1478">
        <v>768</v>
      </c>
      <c r="N1478">
        <v>37.9</v>
      </c>
      <c r="O1478">
        <v>6.6367702510752</v>
      </c>
      <c r="P1478">
        <v>412.807283184884</v>
      </c>
      <c r="Q1478">
        <v>3.56690446108311</v>
      </c>
      <c r="R1478">
        <v>-3.3846284587421898E-3</v>
      </c>
      <c r="S1478">
        <v>405</v>
      </c>
      <c r="T1478" t="s">
        <v>60</v>
      </c>
      <c r="U1478" t="s">
        <v>61</v>
      </c>
      <c r="V1478">
        <v>255</v>
      </c>
      <c r="W1478">
        <v>0</v>
      </c>
      <c r="X1478" t="s">
        <v>62</v>
      </c>
      <c r="Y1478">
        <v>6</v>
      </c>
      <c r="Z1478">
        <v>203</v>
      </c>
      <c r="AA1478">
        <v>3</v>
      </c>
      <c r="AB1478" t="s">
        <v>63</v>
      </c>
      <c r="AD1478">
        <v>1205.8711579666599</v>
      </c>
      <c r="AE1478">
        <v>3</v>
      </c>
      <c r="AF1478" t="s">
        <v>64</v>
      </c>
      <c r="AG1478">
        <v>0</v>
      </c>
      <c r="AJ1478">
        <v>964660.77435786696</v>
      </c>
      <c r="AK1478">
        <v>960342.14560276177</v>
      </c>
      <c r="AL1478">
        <v>0.47656044350313026</v>
      </c>
      <c r="AM1478">
        <v>6.8929133121428997E-3</v>
      </c>
      <c r="AN1478">
        <v>6.3306596443345438E-3</v>
      </c>
      <c r="AO1478">
        <v>-1.7407924149154451E-2</v>
      </c>
      <c r="AP1478">
        <v>1.1336596772722001</v>
      </c>
      <c r="AQ1478">
        <v>1.1149246844373599</v>
      </c>
      <c r="AR1478">
        <v>-0.13566500872825937</v>
      </c>
      <c r="AS1478">
        <v>6.8663096567792101E-3</v>
      </c>
      <c r="AT1478">
        <v>6.3277792366159026E-3</v>
      </c>
      <c r="AU1478">
        <v>-1.9950754141604497E-2</v>
      </c>
    </row>
    <row r="1479" spans="1:47" x14ac:dyDescent="0.25">
      <c r="A1479" t="s">
        <v>58</v>
      </c>
      <c r="B1479">
        <v>8</v>
      </c>
      <c r="C1479">
        <v>144</v>
      </c>
      <c r="D1479" t="s">
        <v>1523</v>
      </c>
      <c r="E1479">
        <v>894.4</v>
      </c>
      <c r="F1479">
        <v>980573.22352612298</v>
      </c>
      <c r="G1479">
        <v>6.8929133121428997E-3</v>
      </c>
      <c r="H1479">
        <v>1.1336596772722001</v>
      </c>
      <c r="I1479">
        <v>6.8663096567792101E-3</v>
      </c>
      <c r="J1479">
        <v>1.37204903456246E-2</v>
      </c>
      <c r="K1479">
        <v>0</v>
      </c>
      <c r="L1479">
        <v>568</v>
      </c>
      <c r="M1479">
        <v>768</v>
      </c>
      <c r="N1479">
        <v>37.85</v>
      </c>
      <c r="O1479">
        <v>7.22601378011323</v>
      </c>
      <c r="P1479">
        <v>394.97943081225299</v>
      </c>
      <c r="Q1479">
        <v>3.7125352600231998</v>
      </c>
      <c r="R1479">
        <v>-3.4460204022574302E-3</v>
      </c>
      <c r="S1479">
        <v>405</v>
      </c>
      <c r="T1479" t="s">
        <v>60</v>
      </c>
      <c r="U1479" t="s">
        <v>61</v>
      </c>
      <c r="V1479">
        <v>255</v>
      </c>
      <c r="W1479">
        <v>0</v>
      </c>
      <c r="X1479" t="s">
        <v>62</v>
      </c>
      <c r="Y1479">
        <v>6</v>
      </c>
      <c r="Z1479">
        <v>203</v>
      </c>
      <c r="AA1479">
        <v>3</v>
      </c>
      <c r="AB1479" t="s">
        <v>63</v>
      </c>
      <c r="AD1479">
        <v>1205.8711579666599</v>
      </c>
      <c r="AE1479">
        <v>3</v>
      </c>
      <c r="AF1479" t="s">
        <v>64</v>
      </c>
      <c r="AG1479">
        <v>0</v>
      </c>
      <c r="AJ1479">
        <v>980573.22352612298</v>
      </c>
      <c r="AK1479">
        <v>997595.35278232349</v>
      </c>
      <c r="AL1479">
        <v>0.46788492804193155</v>
      </c>
      <c r="AM1479">
        <v>6.1786403276045997E-3</v>
      </c>
      <c r="AN1479">
        <v>6.3171661159231521E-3</v>
      </c>
      <c r="AO1479">
        <v>-2.1555486708268852E-2</v>
      </c>
      <c r="AP1479">
        <v>1.10120092875194</v>
      </c>
      <c r="AQ1479">
        <v>1.1024796498228919</v>
      </c>
      <c r="AR1479">
        <v>-0.14936868004557324</v>
      </c>
      <c r="AS1479">
        <v>6.1790060008372503E-3</v>
      </c>
      <c r="AT1479">
        <v>6.3132107626434203E-3</v>
      </c>
      <c r="AU1479">
        <v>-2.5367650198278385E-2</v>
      </c>
    </row>
    <row r="1480" spans="1:47" x14ac:dyDescent="0.25">
      <c r="A1480" t="s">
        <v>58</v>
      </c>
      <c r="B1480">
        <v>8</v>
      </c>
      <c r="C1480">
        <v>145</v>
      </c>
      <c r="D1480" t="s">
        <v>1524</v>
      </c>
      <c r="E1480">
        <v>901.23333333333335</v>
      </c>
      <c r="F1480">
        <v>1104089.03482858</v>
      </c>
      <c r="G1480">
        <v>6.1786403276045997E-3</v>
      </c>
      <c r="H1480">
        <v>1.06527162463842</v>
      </c>
      <c r="I1480">
        <v>6.1790060008372503E-3</v>
      </c>
      <c r="J1480">
        <v>4.8234155741634401E-3</v>
      </c>
      <c r="K1480">
        <v>0</v>
      </c>
      <c r="L1480">
        <v>576</v>
      </c>
      <c r="M1480">
        <v>768</v>
      </c>
      <c r="N1480">
        <v>36.299999999999997</v>
      </c>
      <c r="O1480">
        <v>6.7308760465982997</v>
      </c>
      <c r="P1480">
        <v>412.052416599845</v>
      </c>
      <c r="Q1480">
        <v>3.54263266125978</v>
      </c>
      <c r="R1480">
        <v>-3.31501994305849E-3</v>
      </c>
      <c r="S1480">
        <v>405</v>
      </c>
      <c r="T1480" t="s">
        <v>60</v>
      </c>
      <c r="U1480" t="s">
        <v>61</v>
      </c>
      <c r="V1480">
        <v>255</v>
      </c>
      <c r="W1480">
        <v>0</v>
      </c>
      <c r="X1480" t="s">
        <v>62</v>
      </c>
      <c r="Y1480">
        <v>6</v>
      </c>
      <c r="Z1480">
        <v>203</v>
      </c>
      <c r="AA1480">
        <v>3</v>
      </c>
      <c r="AB1480" t="s">
        <v>63</v>
      </c>
      <c r="AD1480">
        <v>1205.8711579666599</v>
      </c>
      <c r="AE1480">
        <v>3</v>
      </c>
      <c r="AF1480" t="s">
        <v>64</v>
      </c>
      <c r="AG1480">
        <v>0</v>
      </c>
      <c r="AJ1480">
        <v>1016958.55429926</v>
      </c>
      <c r="AK1480">
        <v>1016648.0282622181</v>
      </c>
      <c r="AL1480">
        <v>0.11559509753316664</v>
      </c>
      <c r="AM1480">
        <v>6.1786403276045997E-3</v>
      </c>
      <c r="AN1480">
        <v>6.292606336586317E-3</v>
      </c>
      <c r="AO1480">
        <v>-0.2268464602168985</v>
      </c>
      <c r="AP1480">
        <v>1.0847692207411399</v>
      </c>
      <c r="AQ1480">
        <v>1.0939341344289681</v>
      </c>
      <c r="AR1480">
        <v>-0.11331441170469445</v>
      </c>
      <c r="AS1480">
        <v>6.1790060008372503E-3</v>
      </c>
      <c r="AT1480">
        <v>6.2875747403955164E-3</v>
      </c>
      <c r="AU1480">
        <v>-0.22095779869430449</v>
      </c>
    </row>
    <row r="1481" spans="1:47" x14ac:dyDescent="0.25">
      <c r="A1481" t="s">
        <v>58</v>
      </c>
      <c r="B1481">
        <v>8</v>
      </c>
      <c r="C1481">
        <v>146</v>
      </c>
      <c r="D1481" t="s">
        <v>1525</v>
      </c>
      <c r="E1481">
        <v>908.1</v>
      </c>
      <c r="F1481">
        <v>1016958.55429926</v>
      </c>
      <c r="G1481">
        <v>6.0787532304761296E-3</v>
      </c>
      <c r="H1481">
        <v>1.0847692207411399</v>
      </c>
      <c r="I1481">
        <v>6.0791071510733798E-3</v>
      </c>
      <c r="J1481">
        <v>-8.4024277523630699E-3</v>
      </c>
      <c r="K1481">
        <v>0</v>
      </c>
      <c r="L1481">
        <v>576</v>
      </c>
      <c r="M1481">
        <v>768</v>
      </c>
      <c r="N1481">
        <v>38.450000000000003</v>
      </c>
      <c r="O1481">
        <v>6.6220548583898404</v>
      </c>
      <c r="P1481">
        <v>411.57552909833902</v>
      </c>
      <c r="Q1481">
        <v>3.5389941618007699</v>
      </c>
      <c r="R1481">
        <v>-3.3528792857077799E-3</v>
      </c>
      <c r="S1481">
        <v>405</v>
      </c>
      <c r="T1481" t="s">
        <v>60</v>
      </c>
      <c r="U1481" t="s">
        <v>61</v>
      </c>
      <c r="V1481">
        <v>255</v>
      </c>
      <c r="W1481">
        <v>0</v>
      </c>
      <c r="X1481" t="s">
        <v>62</v>
      </c>
      <c r="Y1481">
        <v>6</v>
      </c>
      <c r="Z1481">
        <v>203</v>
      </c>
      <c r="AA1481">
        <v>3</v>
      </c>
      <c r="AB1481" t="s">
        <v>63</v>
      </c>
      <c r="AD1481">
        <v>1205.8711579666599</v>
      </c>
      <c r="AE1481">
        <v>3</v>
      </c>
      <c r="AF1481" t="s">
        <v>64</v>
      </c>
      <c r="AG1481">
        <v>0</v>
      </c>
      <c r="AJ1481">
        <v>1104089.03482858</v>
      </c>
      <c r="AK1481">
        <v>1013820.1532846835</v>
      </c>
      <c r="AL1481">
        <v>-0.18176520255694481</v>
      </c>
      <c r="AM1481">
        <v>6.1340844851033496E-3</v>
      </c>
      <c r="AN1481">
        <v>6.1408405711784065E-3</v>
      </c>
      <c r="AO1481">
        <v>-0.26417780605633551</v>
      </c>
      <c r="AP1481">
        <v>1.06527162463842</v>
      </c>
      <c r="AQ1481">
        <v>1.0866840975669001</v>
      </c>
      <c r="AR1481">
        <v>-2.7202907843959557E-2</v>
      </c>
      <c r="AS1481">
        <v>6.1344448924504904E-3</v>
      </c>
      <c r="AT1481">
        <v>6.1412017875297729E-3</v>
      </c>
      <c r="AU1481">
        <v>-0.25649655689385481</v>
      </c>
    </row>
    <row r="1482" spans="1:47" x14ac:dyDescent="0.25">
      <c r="A1482" t="s">
        <v>58</v>
      </c>
      <c r="B1482">
        <v>8</v>
      </c>
      <c r="C1482">
        <v>147</v>
      </c>
      <c r="D1482" t="s">
        <v>1526</v>
      </c>
      <c r="E1482">
        <v>914.93333333333328</v>
      </c>
      <c r="F1482">
        <v>1121475.4596955699</v>
      </c>
      <c r="G1482">
        <v>6.1340844851033496E-3</v>
      </c>
      <c r="H1482">
        <v>1.0585702365499801</v>
      </c>
      <c r="I1482">
        <v>6.1344448924504904E-3</v>
      </c>
      <c r="J1482">
        <v>-1.3511882893314099E-2</v>
      </c>
      <c r="K1482">
        <v>0</v>
      </c>
      <c r="L1482">
        <v>576</v>
      </c>
      <c r="M1482">
        <v>768</v>
      </c>
      <c r="N1482">
        <v>36.799999999999997</v>
      </c>
      <c r="O1482">
        <v>6.6823350196095497</v>
      </c>
      <c r="P1482">
        <v>412.14102342607202</v>
      </c>
      <c r="Q1482">
        <v>3.5420252986355698</v>
      </c>
      <c r="R1482">
        <v>-3.3021343074458101E-3</v>
      </c>
      <c r="S1482">
        <v>405</v>
      </c>
      <c r="T1482" t="s">
        <v>60</v>
      </c>
      <c r="U1482" t="s">
        <v>61</v>
      </c>
      <c r="V1482">
        <v>255</v>
      </c>
      <c r="W1482">
        <v>0</v>
      </c>
      <c r="X1482" t="s">
        <v>62</v>
      </c>
      <c r="Y1482">
        <v>6</v>
      </c>
      <c r="Z1482">
        <v>203</v>
      </c>
      <c r="AA1482">
        <v>3</v>
      </c>
      <c r="AB1482" t="s">
        <v>63</v>
      </c>
      <c r="AD1482">
        <v>1205.8711579666599</v>
      </c>
      <c r="AE1482">
        <v>3</v>
      </c>
      <c r="AF1482" t="s">
        <v>64</v>
      </c>
      <c r="AG1482">
        <v>0</v>
      </c>
      <c r="AJ1482">
        <v>1016958.55429926</v>
      </c>
      <c r="AK1482">
        <v>993774.53667486552</v>
      </c>
      <c r="AL1482">
        <v>-0.37747777870253002</v>
      </c>
      <c r="AM1482">
        <v>6.0787532304761296E-3</v>
      </c>
      <c r="AN1482">
        <v>6.0905687742308706E-3</v>
      </c>
      <c r="AO1482">
        <v>-0.10547000660679891</v>
      </c>
      <c r="AP1482">
        <v>1.0847692207411399</v>
      </c>
      <c r="AQ1482">
        <v>1.090206238756358</v>
      </c>
      <c r="AR1482">
        <v>7.7023245548416025E-2</v>
      </c>
      <c r="AS1482">
        <v>6.0791071510733798E-3</v>
      </c>
      <c r="AT1482">
        <v>6.0909241481929711E-3</v>
      </c>
      <c r="AU1482">
        <v>-0.10655937407207004</v>
      </c>
    </row>
    <row r="1483" spans="1:47" x14ac:dyDescent="0.25">
      <c r="A1483" t="s">
        <v>58</v>
      </c>
      <c r="B1483">
        <v>8</v>
      </c>
      <c r="C1483">
        <v>148</v>
      </c>
      <c r="D1483" t="s">
        <v>1527</v>
      </c>
      <c r="E1483">
        <v>921.7833333333333</v>
      </c>
      <c r="F1483">
        <v>950521.39947019401</v>
      </c>
      <c r="G1483">
        <v>5.9272813428669201E-3</v>
      </c>
      <c r="H1483">
        <v>1.0974094929618601</v>
      </c>
      <c r="I1483">
        <v>5.9276178041532401E-3</v>
      </c>
      <c r="J1483">
        <v>-2.8814224536229401E-2</v>
      </c>
      <c r="K1483">
        <v>0</v>
      </c>
      <c r="L1483">
        <v>576</v>
      </c>
      <c r="M1483">
        <v>768</v>
      </c>
      <c r="N1483">
        <v>38.299999999999997</v>
      </c>
      <c r="O1483">
        <v>6.4570354335241804</v>
      </c>
      <c r="P1483">
        <v>412.55640269125502</v>
      </c>
      <c r="Q1483">
        <v>3.5218801588850699</v>
      </c>
      <c r="R1483">
        <v>-3.3775700588236702E-3</v>
      </c>
      <c r="S1483">
        <v>405</v>
      </c>
      <c r="T1483" t="s">
        <v>60</v>
      </c>
      <c r="U1483" t="s">
        <v>61</v>
      </c>
      <c r="V1483">
        <v>255</v>
      </c>
      <c r="W1483">
        <v>0</v>
      </c>
      <c r="X1483" t="s">
        <v>62</v>
      </c>
      <c r="Y1483">
        <v>6</v>
      </c>
      <c r="Z1483">
        <v>203</v>
      </c>
      <c r="AA1483">
        <v>3</v>
      </c>
      <c r="AB1483" t="s">
        <v>63</v>
      </c>
      <c r="AD1483">
        <v>1205.8711579666599</v>
      </c>
      <c r="AE1483">
        <v>3</v>
      </c>
      <c r="AF1483" t="s">
        <v>64</v>
      </c>
      <c r="AG1483">
        <v>0</v>
      </c>
      <c r="AJ1483">
        <v>950521.39947019401</v>
      </c>
      <c r="AK1483">
        <v>966451.85391041997</v>
      </c>
      <c r="AL1483">
        <v>-0.39715820858026901</v>
      </c>
      <c r="AM1483">
        <v>6.1340844851033496E-3</v>
      </c>
      <c r="AN1483">
        <v>6.0376192195745575E-3</v>
      </c>
      <c r="AO1483">
        <v>-0.15978663110123278</v>
      </c>
      <c r="AP1483">
        <v>1.0974094929618601</v>
      </c>
      <c r="AQ1483">
        <v>1.0970147215479762</v>
      </c>
      <c r="AR1483">
        <v>0.1218675296452368</v>
      </c>
      <c r="AS1483">
        <v>6.1344448924504904E-3</v>
      </c>
      <c r="AT1483">
        <v>6.037968446705083E-3</v>
      </c>
      <c r="AU1483">
        <v>-0.15810087790736688</v>
      </c>
    </row>
    <row r="1484" spans="1:47" x14ac:dyDescent="0.25">
      <c r="A1484" t="s">
        <v>58</v>
      </c>
      <c r="B1484">
        <v>8</v>
      </c>
      <c r="C1484">
        <v>149</v>
      </c>
      <c r="D1484" t="s">
        <v>1528</v>
      </c>
      <c r="E1484">
        <v>928.8</v>
      </c>
      <c r="F1484">
        <v>866967.75983832194</v>
      </c>
      <c r="G1484">
        <v>7.1493122224973197E-3</v>
      </c>
      <c r="H1484">
        <v>1.1832504553354599</v>
      </c>
      <c r="I1484">
        <v>7.1209799613344204E-3</v>
      </c>
      <c r="J1484">
        <v>-1.34857472036575E-2</v>
      </c>
      <c r="K1484">
        <v>0</v>
      </c>
      <c r="L1484">
        <v>568</v>
      </c>
      <c r="M1484">
        <v>768</v>
      </c>
      <c r="N1484">
        <v>37.25</v>
      </c>
      <c r="O1484">
        <v>7.4887893167092496</v>
      </c>
      <c r="P1484">
        <v>394.71512022568402</v>
      </c>
      <c r="Q1484">
        <v>3.72160596538279</v>
      </c>
      <c r="R1484">
        <v>-3.5413832598196302E-3</v>
      </c>
      <c r="S1484">
        <v>405</v>
      </c>
      <c r="T1484" t="s">
        <v>60</v>
      </c>
      <c r="U1484" t="s">
        <v>61</v>
      </c>
      <c r="V1484">
        <v>255</v>
      </c>
      <c r="W1484">
        <v>0</v>
      </c>
      <c r="X1484" t="s">
        <v>62</v>
      </c>
      <c r="Y1484">
        <v>6</v>
      </c>
      <c r="Z1484">
        <v>203</v>
      </c>
      <c r="AA1484">
        <v>3</v>
      </c>
      <c r="AB1484" t="s">
        <v>63</v>
      </c>
      <c r="AD1484">
        <v>1205.8711579666599</v>
      </c>
      <c r="AE1484">
        <v>3</v>
      </c>
      <c r="AF1484" t="s">
        <v>64</v>
      </c>
      <c r="AG1484">
        <v>0</v>
      </c>
      <c r="AJ1484">
        <v>880345.14047703298</v>
      </c>
      <c r="AK1484">
        <v>945306.43306894181</v>
      </c>
      <c r="AL1484">
        <v>-0.18035054110694576</v>
      </c>
      <c r="AM1484">
        <v>5.9272813428669201E-3</v>
      </c>
      <c r="AN1484">
        <v>5.9935808334184958E-3</v>
      </c>
      <c r="AO1484">
        <v>0.14543195967354045</v>
      </c>
      <c r="AP1484">
        <v>1.1188116346992301</v>
      </c>
      <c r="AQ1484">
        <v>1.1077227235601381</v>
      </c>
      <c r="AR1484">
        <v>0.13071402423648631</v>
      </c>
      <c r="AS1484">
        <v>5.9276178041532401E-3</v>
      </c>
      <c r="AT1484">
        <v>5.9939249668945465E-3</v>
      </c>
      <c r="AU1484">
        <v>0.13513601498973926</v>
      </c>
    </row>
    <row r="1485" spans="1:47" x14ac:dyDescent="0.25">
      <c r="A1485" t="s">
        <v>58</v>
      </c>
      <c r="B1485">
        <v>8</v>
      </c>
      <c r="C1485">
        <v>150</v>
      </c>
      <c r="D1485" t="s">
        <v>1529</v>
      </c>
      <c r="E1485">
        <v>935.61666666666667</v>
      </c>
      <c r="F1485">
        <v>880345.14047703298</v>
      </c>
      <c r="G1485">
        <v>5.8939836239356802E-3</v>
      </c>
      <c r="H1485">
        <v>1.1188116346992301</v>
      </c>
      <c r="I1485">
        <v>5.8943163058248404E-3</v>
      </c>
      <c r="J1485">
        <v>-2.5039406011030801E-2</v>
      </c>
      <c r="K1485">
        <v>0</v>
      </c>
      <c r="L1485">
        <v>576</v>
      </c>
      <c r="M1485">
        <v>768</v>
      </c>
      <c r="N1485">
        <v>37.299999999999997</v>
      </c>
      <c r="O1485">
        <v>6.4207596543156704</v>
      </c>
      <c r="P1485">
        <v>411.021239759389</v>
      </c>
      <c r="Q1485">
        <v>3.5281240737133701</v>
      </c>
      <c r="R1485">
        <v>-3.4190136091125601E-3</v>
      </c>
      <c r="S1485">
        <v>405</v>
      </c>
      <c r="T1485" t="s">
        <v>60</v>
      </c>
      <c r="U1485" t="s">
        <v>61</v>
      </c>
      <c r="V1485">
        <v>255</v>
      </c>
      <c r="W1485">
        <v>0</v>
      </c>
      <c r="X1485" t="s">
        <v>62</v>
      </c>
      <c r="Y1485">
        <v>6</v>
      </c>
      <c r="Z1485">
        <v>203</v>
      </c>
      <c r="AA1485">
        <v>3</v>
      </c>
      <c r="AB1485" t="s">
        <v>63</v>
      </c>
      <c r="AD1485">
        <v>1205.8711579666599</v>
      </c>
      <c r="AE1485">
        <v>3</v>
      </c>
      <c r="AF1485" t="s">
        <v>64</v>
      </c>
      <c r="AG1485">
        <v>0</v>
      </c>
      <c r="AJ1485">
        <v>880345.14047703298</v>
      </c>
      <c r="AK1485">
        <v>941587.10833332769</v>
      </c>
      <c r="AL1485">
        <v>-3.3429299589595785E-2</v>
      </c>
      <c r="AM1485">
        <v>5.9138925543230402E-3</v>
      </c>
      <c r="AN1485">
        <v>6.157945791023002E-3</v>
      </c>
      <c r="AO1485">
        <v>0.42266126344517874</v>
      </c>
      <c r="AP1485">
        <v>1.1188116346992301</v>
      </c>
      <c r="AQ1485">
        <v>1.116922406287344</v>
      </c>
      <c r="AR1485">
        <v>0.13324495603322384</v>
      </c>
      <c r="AS1485">
        <v>5.9142274933978098E-3</v>
      </c>
      <c r="AT1485">
        <v>6.149896205371647E-3</v>
      </c>
      <c r="AU1485">
        <v>0.40365079951427496</v>
      </c>
    </row>
    <row r="1486" spans="1:47" x14ac:dyDescent="0.25">
      <c r="A1486" t="s">
        <v>58</v>
      </c>
      <c r="B1486">
        <v>8</v>
      </c>
      <c r="C1486">
        <v>151</v>
      </c>
      <c r="D1486" t="s">
        <v>1530</v>
      </c>
      <c r="E1486">
        <v>942.44999999999993</v>
      </c>
      <c r="F1486">
        <v>1039915.36884664</v>
      </c>
      <c r="G1486">
        <v>5.9138925543230402E-3</v>
      </c>
      <c r="H1486">
        <v>1.0700460172647299</v>
      </c>
      <c r="I1486">
        <v>5.9142274933978098E-3</v>
      </c>
      <c r="J1486">
        <v>-4.3043566228117898E-2</v>
      </c>
      <c r="K1486">
        <v>0</v>
      </c>
      <c r="L1486">
        <v>576</v>
      </c>
      <c r="M1486">
        <v>768</v>
      </c>
      <c r="N1486">
        <v>38.1</v>
      </c>
      <c r="O1486">
        <v>6.4424491842297096</v>
      </c>
      <c r="P1486">
        <v>410.391217411122</v>
      </c>
      <c r="Q1486">
        <v>3.5219993608954701</v>
      </c>
      <c r="R1486">
        <v>-3.3246761730968098E-3</v>
      </c>
      <c r="S1486">
        <v>405</v>
      </c>
      <c r="T1486" t="s">
        <v>60</v>
      </c>
      <c r="U1486" t="s">
        <v>61</v>
      </c>
      <c r="V1486">
        <v>255</v>
      </c>
      <c r="W1486">
        <v>0</v>
      </c>
      <c r="X1486" t="s">
        <v>62</v>
      </c>
      <c r="Y1486">
        <v>6</v>
      </c>
      <c r="Z1486">
        <v>203</v>
      </c>
      <c r="AA1486">
        <v>3</v>
      </c>
      <c r="AB1486" t="s">
        <v>63</v>
      </c>
      <c r="AD1486">
        <v>1205.8711579666599</v>
      </c>
      <c r="AE1486">
        <v>3</v>
      </c>
      <c r="AF1486" t="s">
        <v>64</v>
      </c>
      <c r="AG1486">
        <v>0</v>
      </c>
      <c r="AJ1486">
        <v>998361.93062118895</v>
      </c>
      <c r="AK1486">
        <v>938406.22755288146</v>
      </c>
      <c r="AL1486">
        <v>-5.1018441003865642E-2</v>
      </c>
      <c r="AM1486">
        <v>5.9138925543230402E-3</v>
      </c>
      <c r="AN1486">
        <v>6.3192451363110044E-3</v>
      </c>
      <c r="AO1486">
        <v>0.44823979372170342</v>
      </c>
      <c r="AP1486">
        <v>1.1188116346992301</v>
      </c>
      <c r="AQ1486">
        <v>1.1275504151362441</v>
      </c>
      <c r="AR1486">
        <v>0.11801187654152558</v>
      </c>
      <c r="AS1486">
        <v>5.9142274933978098E-3</v>
      </c>
      <c r="AT1486">
        <v>6.3043303145512847E-3</v>
      </c>
      <c r="AU1486">
        <v>0.43013935127736125</v>
      </c>
    </row>
    <row r="1487" spans="1:47" x14ac:dyDescent="0.25">
      <c r="A1487" t="s">
        <v>58</v>
      </c>
      <c r="B1487">
        <v>8</v>
      </c>
      <c r="C1487">
        <v>152</v>
      </c>
      <c r="D1487" t="s">
        <v>1531</v>
      </c>
      <c r="E1487">
        <v>949.3</v>
      </c>
      <c r="F1487">
        <v>998361.93062118895</v>
      </c>
      <c r="G1487">
        <v>6.9519083770433103E-3</v>
      </c>
      <c r="H1487">
        <v>1.13076763437717</v>
      </c>
      <c r="I1487">
        <v>6.9172621786622096E-3</v>
      </c>
      <c r="J1487">
        <v>-3.0580441781857599E-2</v>
      </c>
      <c r="K1487">
        <v>0</v>
      </c>
      <c r="L1487">
        <v>568</v>
      </c>
      <c r="M1487">
        <v>768</v>
      </c>
      <c r="N1487">
        <v>36.299999999999997</v>
      </c>
      <c r="O1487">
        <v>7.2456891230262599</v>
      </c>
      <c r="P1487">
        <v>393.172328365282</v>
      </c>
      <c r="Q1487">
        <v>3.7299898401112999</v>
      </c>
      <c r="R1487">
        <v>-3.4403318468059999E-3</v>
      </c>
      <c r="S1487">
        <v>405</v>
      </c>
      <c r="T1487" t="s">
        <v>60</v>
      </c>
      <c r="U1487" t="s">
        <v>61</v>
      </c>
      <c r="V1487">
        <v>255</v>
      </c>
      <c r="W1487">
        <v>0</v>
      </c>
      <c r="X1487" t="s">
        <v>62</v>
      </c>
      <c r="Y1487">
        <v>6</v>
      </c>
      <c r="Z1487">
        <v>203</v>
      </c>
      <c r="AA1487">
        <v>3</v>
      </c>
      <c r="AB1487" t="s">
        <v>63</v>
      </c>
      <c r="AD1487">
        <v>1205.8711579666599</v>
      </c>
      <c r="AE1487">
        <v>3</v>
      </c>
      <c r="AF1487" t="s">
        <v>64</v>
      </c>
      <c r="AG1487">
        <v>0</v>
      </c>
      <c r="AJ1487">
        <v>998361.93062118895</v>
      </c>
      <c r="AK1487">
        <v>936998.066564893</v>
      </c>
      <c r="AL1487">
        <v>0.11574457405682316</v>
      </c>
      <c r="AM1487">
        <v>6.9005780184986602E-3</v>
      </c>
      <c r="AN1487">
        <v>6.5139044714373527E-3</v>
      </c>
      <c r="AO1487">
        <v>0.22958713472980652</v>
      </c>
      <c r="AP1487">
        <v>1.13076763437717</v>
      </c>
      <c r="AQ1487">
        <v>1.13389799563767</v>
      </c>
      <c r="AR1487">
        <v>4.0589603401084778E-2</v>
      </c>
      <c r="AS1487">
        <v>6.8589633434588803E-3</v>
      </c>
      <c r="AT1487">
        <v>6.4905994224124137E-3</v>
      </c>
      <c r="AU1487">
        <v>0.22143082031318082</v>
      </c>
    </row>
    <row r="1488" spans="1:47" x14ac:dyDescent="0.25">
      <c r="A1488" t="s">
        <v>58</v>
      </c>
      <c r="B1488">
        <v>8</v>
      </c>
      <c r="C1488">
        <v>153</v>
      </c>
      <c r="D1488" t="s">
        <v>1532</v>
      </c>
      <c r="E1488">
        <v>956.15</v>
      </c>
      <c r="F1488">
        <v>838773.67498051596</v>
      </c>
      <c r="G1488">
        <v>6.9005780184986602E-3</v>
      </c>
      <c r="H1488">
        <v>1.18248428165428</v>
      </c>
      <c r="I1488">
        <v>6.8589633434588803E-3</v>
      </c>
      <c r="J1488">
        <v>-1.42977967111744E-2</v>
      </c>
      <c r="K1488">
        <v>0</v>
      </c>
      <c r="L1488">
        <v>568</v>
      </c>
      <c r="M1488">
        <v>768</v>
      </c>
      <c r="N1488">
        <v>38.549999999999997</v>
      </c>
      <c r="O1488">
        <v>7.1550533473352198</v>
      </c>
      <c r="P1488">
        <v>391.58725952591197</v>
      </c>
      <c r="Q1488">
        <v>3.7477055293649801</v>
      </c>
      <c r="R1488">
        <v>-3.54034734863101E-3</v>
      </c>
      <c r="S1488">
        <v>405</v>
      </c>
      <c r="T1488" t="s">
        <v>60</v>
      </c>
      <c r="U1488" t="s">
        <v>61</v>
      </c>
      <c r="V1488">
        <v>255</v>
      </c>
      <c r="W1488">
        <v>0</v>
      </c>
      <c r="X1488" t="s">
        <v>62</v>
      </c>
      <c r="Y1488">
        <v>6</v>
      </c>
      <c r="Z1488">
        <v>203</v>
      </c>
      <c r="AA1488">
        <v>3</v>
      </c>
      <c r="AB1488" t="s">
        <v>63</v>
      </c>
      <c r="AD1488">
        <v>1205.8711579666599</v>
      </c>
      <c r="AE1488">
        <v>3</v>
      </c>
      <c r="AF1488" t="s">
        <v>64</v>
      </c>
      <c r="AG1488">
        <v>0</v>
      </c>
      <c r="AJ1488">
        <v>934616.99556796299</v>
      </c>
      <c r="AK1488">
        <v>947852.43758307886</v>
      </c>
      <c r="AL1488">
        <v>-8.6483372198016828E-2</v>
      </c>
      <c r="AM1488">
        <v>6.9405812115433596E-3</v>
      </c>
      <c r="AN1488">
        <v>6.5185698249042483E-3</v>
      </c>
      <c r="AO1488">
        <v>1.17959065385398E-2</v>
      </c>
      <c r="AP1488">
        <v>1.1505495372063601</v>
      </c>
      <c r="AQ1488">
        <v>1.134414679246716</v>
      </c>
      <c r="AR1488">
        <v>6.0121428564540568E-3</v>
      </c>
      <c r="AS1488">
        <v>6.9066154383486799E-3</v>
      </c>
      <c r="AT1488">
        <v>6.4959234507944823E-3</v>
      </c>
      <c r="AU1488">
        <v>1.3408543893676461E-2</v>
      </c>
    </row>
    <row r="1489" spans="1:47" x14ac:dyDescent="0.25">
      <c r="A1489" t="s">
        <v>58</v>
      </c>
      <c r="B1489">
        <v>8</v>
      </c>
      <c r="C1489">
        <v>154</v>
      </c>
      <c r="D1489" t="s">
        <v>1533</v>
      </c>
      <c r="E1489">
        <v>963.15</v>
      </c>
      <c r="F1489">
        <v>934616.99556796299</v>
      </c>
      <c r="G1489">
        <v>6.9405812115433596E-3</v>
      </c>
      <c r="H1489">
        <v>1.1505495372063601</v>
      </c>
      <c r="I1489">
        <v>6.9066154383486799E-3</v>
      </c>
      <c r="J1489">
        <v>-8.9734280472133204E-3</v>
      </c>
      <c r="K1489">
        <v>0</v>
      </c>
      <c r="L1489">
        <v>568</v>
      </c>
      <c r="M1489">
        <v>768</v>
      </c>
      <c r="N1489">
        <v>36.799999999999997</v>
      </c>
      <c r="O1489">
        <v>7.2372238683924399</v>
      </c>
      <c r="P1489">
        <v>393.31227152311499</v>
      </c>
      <c r="Q1489">
        <v>3.7252898751314998</v>
      </c>
      <c r="R1489">
        <v>-3.4785729053189302E-3</v>
      </c>
      <c r="S1489">
        <v>405</v>
      </c>
      <c r="T1489" t="s">
        <v>60</v>
      </c>
      <c r="U1489" t="s">
        <v>61</v>
      </c>
      <c r="V1489">
        <v>255</v>
      </c>
      <c r="W1489">
        <v>0</v>
      </c>
      <c r="X1489" t="s">
        <v>62</v>
      </c>
      <c r="Y1489">
        <v>6</v>
      </c>
      <c r="Z1489">
        <v>203</v>
      </c>
      <c r="AA1489">
        <v>3</v>
      </c>
      <c r="AB1489" t="s">
        <v>63</v>
      </c>
      <c r="AD1489">
        <v>1205.8711579666599</v>
      </c>
      <c r="AE1489">
        <v>3</v>
      </c>
      <c r="AF1489" t="s">
        <v>64</v>
      </c>
      <c r="AG1489">
        <v>0</v>
      </c>
      <c r="AJ1489">
        <v>873304.33553709101</v>
      </c>
      <c r="AK1489">
        <v>928008.88116326462</v>
      </c>
      <c r="AL1489">
        <v>-0.13598503197199666</v>
      </c>
      <c r="AM1489">
        <v>6.9005780184986602E-3</v>
      </c>
      <c r="AN1489">
        <v>6.5232351783711439E-3</v>
      </c>
      <c r="AO1489">
        <v>-0.20578252344502659</v>
      </c>
      <c r="AP1489">
        <v>1.1505495372063601</v>
      </c>
      <c r="AQ1489">
        <v>1.13400440488026</v>
      </c>
      <c r="AR1489">
        <v>-7.7432132405554535E-2</v>
      </c>
      <c r="AS1489">
        <v>6.8589633434588803E-3</v>
      </c>
      <c r="AT1489">
        <v>6.5012474791765517E-3</v>
      </c>
      <c r="AU1489">
        <v>-0.19530857788905551</v>
      </c>
    </row>
    <row r="1490" spans="1:47" x14ac:dyDescent="0.25">
      <c r="A1490" t="s">
        <v>58</v>
      </c>
      <c r="B1490">
        <v>8</v>
      </c>
      <c r="C1490">
        <v>155</v>
      </c>
      <c r="D1490" t="s">
        <v>1534</v>
      </c>
      <c r="E1490">
        <v>970.19999999999993</v>
      </c>
      <c r="F1490">
        <v>873304.33553709101</v>
      </c>
      <c r="G1490">
        <v>5.8968773076675998E-3</v>
      </c>
      <c r="H1490">
        <v>1.1213950527444601</v>
      </c>
      <c r="I1490">
        <v>5.8972103171602399E-3</v>
      </c>
      <c r="J1490">
        <v>-1.6943422938838899E-2</v>
      </c>
      <c r="K1490">
        <v>0</v>
      </c>
      <c r="L1490">
        <v>568</v>
      </c>
      <c r="M1490">
        <v>768</v>
      </c>
      <c r="N1490">
        <v>38.5</v>
      </c>
      <c r="O1490">
        <v>6.4239121405850401</v>
      </c>
      <c r="P1490">
        <v>409.56991557341797</v>
      </c>
      <c r="Q1490">
        <v>3.3066183570374301</v>
      </c>
      <c r="R1490">
        <v>-3.4240046623110099E-3</v>
      </c>
      <c r="S1490">
        <v>405</v>
      </c>
      <c r="T1490" t="s">
        <v>60</v>
      </c>
      <c r="U1490" t="s">
        <v>61</v>
      </c>
      <c r="V1490">
        <v>255</v>
      </c>
      <c r="W1490">
        <v>0</v>
      </c>
      <c r="X1490" t="s">
        <v>62</v>
      </c>
      <c r="Y1490">
        <v>6</v>
      </c>
      <c r="Z1490">
        <v>203</v>
      </c>
      <c r="AA1490">
        <v>3</v>
      </c>
      <c r="AB1490" t="s">
        <v>63</v>
      </c>
      <c r="AD1490">
        <v>1205.8711579666599</v>
      </c>
      <c r="AE1490">
        <v>3</v>
      </c>
      <c r="AF1490" t="s">
        <v>64</v>
      </c>
      <c r="AG1490">
        <v>0</v>
      </c>
      <c r="AJ1490">
        <v>934616.99556796299</v>
      </c>
      <c r="AK1490">
        <v>933874.94091175275</v>
      </c>
      <c r="AL1490">
        <v>3.7411757485650114E-2</v>
      </c>
      <c r="AM1490">
        <v>5.9372193216575197E-3</v>
      </c>
      <c r="AN1490">
        <v>6.3306852057564873E-3</v>
      </c>
      <c r="AO1490">
        <v>-0.4685640337938769</v>
      </c>
      <c r="AP1490">
        <v>1.1213950527444601</v>
      </c>
      <c r="AQ1490">
        <v>1.1227954328004699</v>
      </c>
      <c r="AR1490">
        <v>-0.13190919824353847</v>
      </c>
      <c r="AS1490">
        <v>5.9408476353081602E-3</v>
      </c>
      <c r="AT1490">
        <v>6.3179178496445961E-3</v>
      </c>
      <c r="AU1490">
        <v>-0.44948989717356458</v>
      </c>
    </row>
    <row r="1491" spans="1:47" x14ac:dyDescent="0.25">
      <c r="A1491" t="s">
        <v>58</v>
      </c>
      <c r="B1491">
        <v>8</v>
      </c>
      <c r="C1491">
        <v>156</v>
      </c>
      <c r="D1491" t="s">
        <v>1535</v>
      </c>
      <c r="E1491">
        <v>977.25</v>
      </c>
      <c r="F1491">
        <v>1061869.8842134699</v>
      </c>
      <c r="G1491">
        <v>5.9372193216575197E-3</v>
      </c>
      <c r="H1491">
        <v>1.06505383660332</v>
      </c>
      <c r="I1491">
        <v>5.9408476353081602E-3</v>
      </c>
      <c r="J1491">
        <v>-2.6148120695182599E-2</v>
      </c>
      <c r="K1491">
        <v>0</v>
      </c>
      <c r="L1491">
        <v>568</v>
      </c>
      <c r="M1491">
        <v>768</v>
      </c>
      <c r="N1491">
        <v>37.049999999999997</v>
      </c>
      <c r="O1491">
        <v>6.4149420807859396</v>
      </c>
      <c r="P1491">
        <v>404.74819433463102</v>
      </c>
      <c r="Q1491">
        <v>3.2884258597423499</v>
      </c>
      <c r="R1491">
        <v>-3.3149848938284201E-3</v>
      </c>
      <c r="S1491">
        <v>405</v>
      </c>
      <c r="T1491" t="s">
        <v>60</v>
      </c>
      <c r="U1491" t="s">
        <v>61</v>
      </c>
      <c r="V1491">
        <v>255</v>
      </c>
      <c r="W1491">
        <v>0</v>
      </c>
      <c r="X1491" t="s">
        <v>62</v>
      </c>
      <c r="Y1491">
        <v>6</v>
      </c>
      <c r="Z1491">
        <v>203</v>
      </c>
      <c r="AA1491">
        <v>3</v>
      </c>
      <c r="AB1491" t="s">
        <v>63</v>
      </c>
      <c r="AD1491">
        <v>1205.8711579666599</v>
      </c>
      <c r="AE1491">
        <v>3</v>
      </c>
      <c r="AF1491" t="s">
        <v>64</v>
      </c>
      <c r="AG1491">
        <v>0</v>
      </c>
      <c r="AJ1491">
        <v>899144.14852211694</v>
      </c>
      <c r="AK1491">
        <v>931182.15978952171</v>
      </c>
      <c r="AL1491">
        <v>7.9389222935870307E-2</v>
      </c>
      <c r="AM1491">
        <v>5.9372193216575197E-3</v>
      </c>
      <c r="AN1491">
        <v>6.1384164669209505E-3</v>
      </c>
      <c r="AO1491">
        <v>-0.47879048963928694</v>
      </c>
      <c r="AP1491">
        <v>1.11676026286695</v>
      </c>
      <c r="AQ1491">
        <v>1.1147030626185239</v>
      </c>
      <c r="AR1491">
        <v>-0.11556266269180049</v>
      </c>
      <c r="AS1491">
        <v>5.9408476353081602E-3</v>
      </c>
      <c r="AT1491">
        <v>6.133144108930063E-3</v>
      </c>
      <c r="AU1491">
        <v>-0.4583261496472712</v>
      </c>
    </row>
    <row r="1492" spans="1:47" x14ac:dyDescent="0.25">
      <c r="A1492" t="s">
        <v>58</v>
      </c>
      <c r="B1492">
        <v>8</v>
      </c>
      <c r="C1492">
        <v>157</v>
      </c>
      <c r="D1492" t="s">
        <v>1536</v>
      </c>
      <c r="E1492">
        <v>984.41666666666663</v>
      </c>
      <c r="F1492">
        <v>899144.14852211694</v>
      </c>
      <c r="G1492">
        <v>5.9792375173656799E-3</v>
      </c>
      <c r="H1492">
        <v>1.11676026286695</v>
      </c>
      <c r="I1492">
        <v>5.9827467347760097E-3</v>
      </c>
      <c r="J1492">
        <v>-2.9376635953526499E-2</v>
      </c>
      <c r="K1492">
        <v>0</v>
      </c>
      <c r="L1492">
        <v>568</v>
      </c>
      <c r="M1492">
        <v>768</v>
      </c>
      <c r="N1492">
        <v>38.4</v>
      </c>
      <c r="O1492">
        <v>6.4577596299238103</v>
      </c>
      <c r="P1492">
        <v>404.60038384424797</v>
      </c>
      <c r="Q1492">
        <v>3.2913264419943999</v>
      </c>
      <c r="R1492">
        <v>-3.4149030805411202E-3</v>
      </c>
      <c r="S1492">
        <v>405</v>
      </c>
      <c r="T1492" t="s">
        <v>60</v>
      </c>
      <c r="U1492" t="s">
        <v>61</v>
      </c>
      <c r="V1492">
        <v>255</v>
      </c>
      <c r="W1492">
        <v>0</v>
      </c>
      <c r="X1492" t="s">
        <v>62</v>
      </c>
      <c r="Y1492">
        <v>6</v>
      </c>
      <c r="Z1492">
        <v>203</v>
      </c>
      <c r="AA1492">
        <v>3</v>
      </c>
      <c r="AB1492" t="s">
        <v>63</v>
      </c>
      <c r="AD1492">
        <v>1205.8711579666599</v>
      </c>
      <c r="AE1492">
        <v>3</v>
      </c>
      <c r="AF1492" t="s">
        <v>64</v>
      </c>
      <c r="AG1492">
        <v>0</v>
      </c>
      <c r="AJ1492">
        <v>1027692.2293636299</v>
      </c>
      <c r="AK1492">
        <v>943681.20081476204</v>
      </c>
      <c r="AL1492">
        <v>0.10413271431463469</v>
      </c>
      <c r="AM1492">
        <v>5.9378281554253697E-3</v>
      </c>
      <c r="AN1492">
        <v>5.9495364949011392E-3</v>
      </c>
      <c r="AO1492">
        <v>-0.23727910971263891</v>
      </c>
      <c r="AP1492">
        <v>1.0747227739782199</v>
      </c>
      <c r="AQ1492">
        <v>1.105302501503882</v>
      </c>
      <c r="AR1492">
        <v>-8.3261423776387011E-2</v>
      </c>
      <c r="AS1492">
        <v>5.9423151957991001E-3</v>
      </c>
      <c r="AT1492">
        <v>5.9536013357438175E-3</v>
      </c>
      <c r="AU1492">
        <v>-0.2236330609412886</v>
      </c>
    </row>
    <row r="1493" spans="1:47" x14ac:dyDescent="0.25">
      <c r="A1493" t="s">
        <v>58</v>
      </c>
      <c r="B1493">
        <v>8</v>
      </c>
      <c r="C1493">
        <v>158</v>
      </c>
      <c r="D1493" t="s">
        <v>1537</v>
      </c>
      <c r="E1493">
        <v>991.2166666666667</v>
      </c>
      <c r="F1493">
        <v>1027692.2293636299</v>
      </c>
      <c r="G1493">
        <v>5.9378281554253697E-3</v>
      </c>
      <c r="H1493">
        <v>1.0747227739782199</v>
      </c>
      <c r="I1493">
        <v>5.9423151957991001E-3</v>
      </c>
      <c r="J1493">
        <v>-3.2022887454603299E-2</v>
      </c>
      <c r="K1493">
        <v>0</v>
      </c>
      <c r="L1493">
        <v>568</v>
      </c>
      <c r="M1493">
        <v>768</v>
      </c>
      <c r="N1493">
        <v>37.450000000000003</v>
      </c>
      <c r="O1493">
        <v>6.4273354338540303</v>
      </c>
      <c r="P1493">
        <v>405.448704803851</v>
      </c>
      <c r="Q1493">
        <v>3.31267495442086</v>
      </c>
      <c r="R1493">
        <v>-3.3336815171256802E-3</v>
      </c>
      <c r="S1493">
        <v>405</v>
      </c>
      <c r="T1493" t="s">
        <v>60</v>
      </c>
      <c r="U1493" t="s">
        <v>61</v>
      </c>
      <c r="V1493">
        <v>255</v>
      </c>
      <c r="W1493">
        <v>0</v>
      </c>
      <c r="X1493" t="s">
        <v>62</v>
      </c>
      <c r="Y1493">
        <v>6</v>
      </c>
      <c r="Z1493">
        <v>203</v>
      </c>
      <c r="AA1493">
        <v>3</v>
      </c>
      <c r="AB1493" t="s">
        <v>63</v>
      </c>
      <c r="AD1493">
        <v>1205.8711579666599</v>
      </c>
      <c r="AE1493">
        <v>3</v>
      </c>
      <c r="AF1493" t="s">
        <v>64</v>
      </c>
      <c r="AG1493">
        <v>0</v>
      </c>
      <c r="AJ1493">
        <v>921153.08995680697</v>
      </c>
      <c r="AK1493">
        <v>943917.70983382803</v>
      </c>
      <c r="AL1493">
        <v>6.9401682271895887E-2</v>
      </c>
      <c r="AM1493">
        <v>5.9792375173656799E-3</v>
      </c>
      <c r="AN1493">
        <v>5.9604525417610559E-3</v>
      </c>
      <c r="AO1493">
        <v>0.25266977313877304</v>
      </c>
      <c r="AP1493">
        <v>1.11008768629663</v>
      </c>
      <c r="AQ1493">
        <v>1.1030410282143162</v>
      </c>
      <c r="AR1493">
        <v>2.0866417489176264E-2</v>
      </c>
      <c r="AS1493">
        <v>5.9827467347760097E-3</v>
      </c>
      <c r="AT1493">
        <v>5.9648047226477279E-3</v>
      </c>
      <c r="AU1493">
        <v>0.23972034554758936</v>
      </c>
    </row>
    <row r="1494" spans="1:47" x14ac:dyDescent="0.25">
      <c r="A1494" t="s">
        <v>58</v>
      </c>
      <c r="B1494">
        <v>8</v>
      </c>
      <c r="C1494">
        <v>159</v>
      </c>
      <c r="D1494" t="s">
        <v>1538</v>
      </c>
      <c r="E1494">
        <v>998.19999999999993</v>
      </c>
      <c r="F1494">
        <v>921153.08995680697</v>
      </c>
      <c r="G1494">
        <v>5.9917995559570997E-3</v>
      </c>
      <c r="H1494">
        <v>1.11008768629663</v>
      </c>
      <c r="I1494">
        <v>5.9968645698277104E-3</v>
      </c>
      <c r="J1494">
        <v>-3.5695544569571101E-2</v>
      </c>
      <c r="K1494">
        <v>0</v>
      </c>
      <c r="L1494">
        <v>568</v>
      </c>
      <c r="M1494">
        <v>768</v>
      </c>
      <c r="N1494">
        <v>37.4</v>
      </c>
      <c r="O1494">
        <v>6.49435886689903</v>
      </c>
      <c r="P1494">
        <v>405.95722057158099</v>
      </c>
      <c r="Q1494">
        <v>3.3238685908220802</v>
      </c>
      <c r="R1494">
        <v>-3.40197922888902E-3</v>
      </c>
      <c r="S1494">
        <v>405</v>
      </c>
      <c r="T1494" t="s">
        <v>60</v>
      </c>
      <c r="U1494" t="s">
        <v>61</v>
      </c>
      <c r="V1494">
        <v>255</v>
      </c>
      <c r="W1494">
        <v>0</v>
      </c>
      <c r="X1494" t="s">
        <v>62</v>
      </c>
      <c r="Y1494">
        <v>6</v>
      </c>
      <c r="Z1494">
        <v>203</v>
      </c>
      <c r="AA1494">
        <v>3</v>
      </c>
      <c r="AB1494" t="s">
        <v>63</v>
      </c>
      <c r="AD1494">
        <v>1205.8711579666599</v>
      </c>
      <c r="AE1494">
        <v>3</v>
      </c>
      <c r="AF1494" t="s">
        <v>64</v>
      </c>
      <c r="AG1494">
        <v>0</v>
      </c>
      <c r="AJ1494">
        <v>935799.54066329298</v>
      </c>
      <c r="AK1494">
        <v>951248.78826206329</v>
      </c>
      <c r="AL1494">
        <v>-4.2171888130661847E-2</v>
      </c>
      <c r="AM1494">
        <v>5.9561781583996097E-3</v>
      </c>
      <c r="AN1494">
        <v>6.1210364260105002E-3</v>
      </c>
      <c r="AO1494">
        <v>0.4063270810954191</v>
      </c>
      <c r="AP1494">
        <v>1.10354673163315</v>
      </c>
      <c r="AQ1494">
        <v>1.1086441491485881</v>
      </c>
      <c r="AR1494">
        <v>0.13962020978475556</v>
      </c>
      <c r="AS1494">
        <v>5.9612494775276598E-3</v>
      </c>
      <c r="AT1494">
        <v>6.1162257570753281E-3</v>
      </c>
      <c r="AU1494">
        <v>0.38311085467220879</v>
      </c>
    </row>
    <row r="1495" spans="1:47" x14ac:dyDescent="0.25">
      <c r="A1495" t="s">
        <v>58</v>
      </c>
      <c r="B1495">
        <v>8</v>
      </c>
      <c r="C1495">
        <v>160</v>
      </c>
      <c r="D1495" t="s">
        <v>1539</v>
      </c>
      <c r="E1495">
        <v>1005.1</v>
      </c>
      <c r="F1495">
        <v>935799.54066329298</v>
      </c>
      <c r="G1495">
        <v>5.9561781583996097E-3</v>
      </c>
      <c r="H1495">
        <v>1.10354673163315</v>
      </c>
      <c r="I1495">
        <v>5.9612494775276598E-3</v>
      </c>
      <c r="J1495">
        <v>-3.6504002777084599E-2</v>
      </c>
      <c r="K1495">
        <v>0</v>
      </c>
      <c r="L1495">
        <v>568</v>
      </c>
      <c r="M1495">
        <v>768</v>
      </c>
      <c r="N1495">
        <v>38.049999999999997</v>
      </c>
      <c r="O1495">
        <v>6.45827620348732</v>
      </c>
      <c r="P1495">
        <v>406.12092466308297</v>
      </c>
      <c r="Q1495">
        <v>3.33246248814025</v>
      </c>
      <c r="R1495">
        <v>-3.38939021801708E-3</v>
      </c>
      <c r="S1495">
        <v>405</v>
      </c>
      <c r="T1495" t="s">
        <v>60</v>
      </c>
      <c r="U1495" t="s">
        <v>61</v>
      </c>
      <c r="V1495">
        <v>255</v>
      </c>
      <c r="W1495">
        <v>0</v>
      </c>
      <c r="X1495" t="s">
        <v>62</v>
      </c>
      <c r="Y1495">
        <v>6</v>
      </c>
      <c r="Z1495">
        <v>203</v>
      </c>
      <c r="AA1495">
        <v>3</v>
      </c>
      <c r="AB1495" t="s">
        <v>63</v>
      </c>
      <c r="AD1495">
        <v>1205.8711579666599</v>
      </c>
      <c r="AE1495">
        <v>3</v>
      </c>
      <c r="AF1495" t="s">
        <v>64</v>
      </c>
      <c r="AG1495">
        <v>0</v>
      </c>
      <c r="AJ1495">
        <v>935799.54066329298</v>
      </c>
      <c r="AK1495">
        <v>938267.12614514958</v>
      </c>
      <c r="AL1495">
        <v>-0.17813116999393153</v>
      </c>
      <c r="AM1495">
        <v>5.9917995559570997E-3</v>
      </c>
      <c r="AN1495">
        <v>6.2814985435063744E-3</v>
      </c>
      <c r="AO1495">
        <v>0.36042322441013225</v>
      </c>
      <c r="AP1495">
        <v>1.11008768629663</v>
      </c>
      <c r="AQ1495">
        <v>1.1226547678606058</v>
      </c>
      <c r="AR1495">
        <v>0.16461799246961156</v>
      </c>
      <c r="AS1495">
        <v>5.9968645698277104E-3</v>
      </c>
      <c r="AT1495">
        <v>6.2673532794047405E-3</v>
      </c>
      <c r="AU1495">
        <v>0.33965571974979891</v>
      </c>
    </row>
    <row r="1496" spans="1:47" x14ac:dyDescent="0.25">
      <c r="A1496" t="s">
        <v>58</v>
      </c>
      <c r="B1496">
        <v>8</v>
      </c>
      <c r="C1496">
        <v>161</v>
      </c>
      <c r="D1496" t="s">
        <v>1540</v>
      </c>
      <c r="E1496">
        <v>1011.9666666666667</v>
      </c>
      <c r="F1496">
        <v>962783.91877906199</v>
      </c>
      <c r="G1496">
        <v>7.0171663755126496E-3</v>
      </c>
      <c r="H1496">
        <v>1.14477586753831</v>
      </c>
      <c r="I1496">
        <v>6.9789179341344402E-3</v>
      </c>
      <c r="J1496">
        <v>-1.4998487931415699E-2</v>
      </c>
      <c r="K1496">
        <v>0</v>
      </c>
      <c r="L1496">
        <v>568</v>
      </c>
      <c r="M1496">
        <v>776</v>
      </c>
      <c r="N1496">
        <v>36.299999999999997</v>
      </c>
      <c r="O1496">
        <v>7.2963207693838301</v>
      </c>
      <c r="P1496">
        <v>392.47332778816798</v>
      </c>
      <c r="Q1496">
        <v>3.7742308148127099</v>
      </c>
      <c r="R1496">
        <v>-3.4672851436624002E-3</v>
      </c>
      <c r="S1496">
        <v>405</v>
      </c>
      <c r="T1496" t="s">
        <v>60</v>
      </c>
      <c r="U1496" t="s">
        <v>61</v>
      </c>
      <c r="V1496">
        <v>255</v>
      </c>
      <c r="W1496">
        <v>0</v>
      </c>
      <c r="X1496" t="s">
        <v>62</v>
      </c>
      <c r="Y1496">
        <v>6</v>
      </c>
      <c r="Z1496">
        <v>203</v>
      </c>
      <c r="AA1496">
        <v>3</v>
      </c>
      <c r="AB1496" t="s">
        <v>63</v>
      </c>
      <c r="AD1496">
        <v>1205.8711579666599</v>
      </c>
      <c r="AE1496">
        <v>3</v>
      </c>
      <c r="AF1496" t="s">
        <v>64</v>
      </c>
      <c r="AG1496">
        <v>0</v>
      </c>
      <c r="AJ1496">
        <v>935799.54066329298</v>
      </c>
      <c r="AK1496">
        <v>932093.70367610129</v>
      </c>
      <c r="AL1496">
        <v>-5.5119168252818158E-2</v>
      </c>
      <c r="AM1496">
        <v>6.74013874290474E-3</v>
      </c>
      <c r="AN1496">
        <v>6.4336787886141861E-3</v>
      </c>
      <c r="AO1496">
        <v>0.34554547118812806</v>
      </c>
      <c r="AP1496">
        <v>1.14477586753831</v>
      </c>
      <c r="AQ1496">
        <v>1.1324991288397179</v>
      </c>
      <c r="AR1496">
        <v>0.11099017547714551</v>
      </c>
      <c r="AS1496">
        <v>6.6979528074461604E-3</v>
      </c>
      <c r="AT1496">
        <v>6.4103944939387708E-3</v>
      </c>
      <c r="AU1496">
        <v>0.32718639614439587</v>
      </c>
    </row>
    <row r="1497" spans="1:47" x14ac:dyDescent="0.25">
      <c r="A1497" t="s">
        <v>58</v>
      </c>
      <c r="B1497">
        <v>8</v>
      </c>
      <c r="C1497">
        <v>162</v>
      </c>
      <c r="D1497" t="s">
        <v>1541</v>
      </c>
      <c r="E1497">
        <v>1018.8</v>
      </c>
      <c r="F1497">
        <v>836403.14528522198</v>
      </c>
      <c r="G1497">
        <v>6.74013874290474E-3</v>
      </c>
      <c r="H1497">
        <v>1.1759698298068799</v>
      </c>
      <c r="I1497">
        <v>6.6979528074461604E-3</v>
      </c>
      <c r="J1497">
        <v>-2.81994915980977E-3</v>
      </c>
      <c r="K1497">
        <v>0</v>
      </c>
      <c r="L1497">
        <v>568</v>
      </c>
      <c r="M1497">
        <v>776</v>
      </c>
      <c r="N1497">
        <v>38.450000000000003</v>
      </c>
      <c r="O1497">
        <v>6.9813330361380403</v>
      </c>
      <c r="P1497">
        <v>391.27010271562699</v>
      </c>
      <c r="Q1497">
        <v>3.7502314767273499</v>
      </c>
      <c r="R1497">
        <v>-3.5280449104284901E-3</v>
      </c>
      <c r="S1497">
        <v>405</v>
      </c>
      <c r="T1497" t="s">
        <v>60</v>
      </c>
      <c r="U1497" t="s">
        <v>61</v>
      </c>
      <c r="V1497">
        <v>255</v>
      </c>
      <c r="W1497">
        <v>0</v>
      </c>
      <c r="X1497" t="s">
        <v>62</v>
      </c>
      <c r="Y1497">
        <v>6</v>
      </c>
      <c r="Z1497">
        <v>203</v>
      </c>
      <c r="AA1497">
        <v>3</v>
      </c>
      <c r="AB1497" t="s">
        <v>63</v>
      </c>
      <c r="AD1497">
        <v>1205.8711579666599</v>
      </c>
      <c r="AE1497">
        <v>3</v>
      </c>
      <c r="AF1497" t="s">
        <v>64</v>
      </c>
      <c r="AG1497">
        <v>0</v>
      </c>
      <c r="AJ1497">
        <v>962783.91877906199</v>
      </c>
      <c r="AK1497">
        <v>929064.49929031543</v>
      </c>
      <c r="AL1497">
        <v>-9.9392915651000807E-2</v>
      </c>
      <c r="AM1497">
        <v>6.74013874290474E-3</v>
      </c>
      <c r="AN1497">
        <v>6.5870011323910412E-3</v>
      </c>
      <c r="AO1497">
        <v>0.37263767516222845</v>
      </c>
      <c r="AP1497">
        <v>1.14477586753831</v>
      </c>
      <c r="AQ1497">
        <v>1.1408588695706259</v>
      </c>
      <c r="AR1497">
        <v>0.12556910836807825</v>
      </c>
      <c r="AS1497">
        <v>6.6979528074461604E-3</v>
      </c>
      <c r="AT1497">
        <v>6.555555919428073E-3</v>
      </c>
      <c r="AU1497">
        <v>0.35326912809505645</v>
      </c>
    </row>
    <row r="1498" spans="1:47" x14ac:dyDescent="0.25">
      <c r="A1498" t="s">
        <v>58</v>
      </c>
      <c r="B1498">
        <v>8</v>
      </c>
      <c r="C1498">
        <v>163</v>
      </c>
      <c r="D1498" t="s">
        <v>1542</v>
      </c>
      <c r="E1498">
        <v>1025.8333333333333</v>
      </c>
      <c r="F1498">
        <v>1028299.90663352</v>
      </c>
      <c r="G1498">
        <v>5.9364696596958498E-3</v>
      </c>
      <c r="H1498">
        <v>1.07448072347884</v>
      </c>
      <c r="I1498">
        <v>5.9413982873446599E-3</v>
      </c>
      <c r="J1498">
        <v>-7.6291797619513803E-3</v>
      </c>
      <c r="K1498">
        <v>0</v>
      </c>
      <c r="L1498">
        <v>568</v>
      </c>
      <c r="M1498">
        <v>768</v>
      </c>
      <c r="N1498">
        <v>36.6</v>
      </c>
      <c r="O1498">
        <v>6.4539866560887296</v>
      </c>
      <c r="P1498">
        <v>407.17935902945101</v>
      </c>
      <c r="Q1498">
        <v>3.3135377499243801</v>
      </c>
      <c r="R1498">
        <v>-3.33321563809039E-3</v>
      </c>
      <c r="S1498">
        <v>405</v>
      </c>
      <c r="T1498" t="s">
        <v>60</v>
      </c>
      <c r="U1498" t="s">
        <v>61</v>
      </c>
      <c r="V1498">
        <v>255</v>
      </c>
      <c r="W1498">
        <v>0</v>
      </c>
      <c r="X1498" t="s">
        <v>62</v>
      </c>
      <c r="Y1498">
        <v>6</v>
      </c>
      <c r="Z1498">
        <v>203</v>
      </c>
      <c r="AA1498">
        <v>3</v>
      </c>
      <c r="AB1498" t="s">
        <v>63</v>
      </c>
      <c r="AD1498">
        <v>1205.8711579666599</v>
      </c>
      <c r="AE1498">
        <v>3</v>
      </c>
      <c r="AF1498" t="s">
        <v>64</v>
      </c>
      <c r="AG1498">
        <v>0</v>
      </c>
      <c r="AJ1498">
        <v>890285.97761156503</v>
      </c>
      <c r="AK1498">
        <v>919961.78667996975</v>
      </c>
      <c r="AL1498">
        <v>-0.10116035464277734</v>
      </c>
      <c r="AM1498">
        <v>6.74013874290474E-3</v>
      </c>
      <c r="AN1498">
        <v>6.7331991966563965E-3</v>
      </c>
      <c r="AO1498">
        <v>9.9299692400825576E-2</v>
      </c>
      <c r="AP1498">
        <v>1.15930949119219</v>
      </c>
      <c r="AQ1498">
        <v>1.150703230549738</v>
      </c>
      <c r="AR1498">
        <v>7.3132834439454869E-2</v>
      </c>
      <c r="AS1498">
        <v>6.6979528074461604E-3</v>
      </c>
      <c r="AT1498">
        <v>6.6935943264573652E-3</v>
      </c>
      <c r="AU1498">
        <v>0.10023085397511086</v>
      </c>
    </row>
    <row r="1499" spans="1:47" x14ac:dyDescent="0.25">
      <c r="A1499" t="s">
        <v>58</v>
      </c>
      <c r="B1499">
        <v>8</v>
      </c>
      <c r="C1499">
        <v>164</v>
      </c>
      <c r="D1499" t="s">
        <v>1543</v>
      </c>
      <c r="E1499">
        <v>1032.8</v>
      </c>
      <c r="F1499">
        <v>890285.97761156503</v>
      </c>
      <c r="G1499">
        <v>6.8011461974705097E-3</v>
      </c>
      <c r="H1499">
        <v>1.15930949119219</v>
      </c>
      <c r="I1499">
        <v>6.76029166063042E-3</v>
      </c>
      <c r="J1499">
        <v>5.6541532893499497E-3</v>
      </c>
      <c r="K1499">
        <v>0</v>
      </c>
      <c r="L1499">
        <v>568</v>
      </c>
      <c r="M1499">
        <v>768</v>
      </c>
      <c r="N1499">
        <v>38.5</v>
      </c>
      <c r="O1499">
        <v>7.0531221978294703</v>
      </c>
      <c r="P1499">
        <v>391.63732436942797</v>
      </c>
      <c r="Q1499">
        <v>3.7427728366506399</v>
      </c>
      <c r="R1499">
        <v>-3.49574238390066E-3</v>
      </c>
      <c r="S1499">
        <v>405</v>
      </c>
      <c r="T1499" t="s">
        <v>60</v>
      </c>
      <c r="U1499" t="s">
        <v>61</v>
      </c>
      <c r="V1499">
        <v>255</v>
      </c>
      <c r="W1499">
        <v>0</v>
      </c>
      <c r="X1499" t="s">
        <v>62</v>
      </c>
      <c r="Y1499">
        <v>6</v>
      </c>
      <c r="Z1499">
        <v>203</v>
      </c>
      <c r="AA1499">
        <v>3</v>
      </c>
      <c r="AB1499" t="s">
        <v>63</v>
      </c>
      <c r="AD1499">
        <v>1205.8711579666599</v>
      </c>
      <c r="AE1499">
        <v>3</v>
      </c>
      <c r="AF1499" t="s">
        <v>64</v>
      </c>
      <c r="AG1499">
        <v>0</v>
      </c>
      <c r="AJ1499">
        <v>920653.51873436396</v>
      </c>
      <c r="AK1499">
        <v>916932.58229418402</v>
      </c>
      <c r="AL1499">
        <v>-6.8586327353966567E-2</v>
      </c>
      <c r="AM1499">
        <v>6.7227898772838799E-3</v>
      </c>
      <c r="AN1499">
        <v>6.6649186814666476E-3</v>
      </c>
      <c r="AO1499">
        <v>-0.29644996706018972</v>
      </c>
      <c r="AP1499">
        <v>1.14534543528769</v>
      </c>
      <c r="AQ1499">
        <v>1.1508171440996142</v>
      </c>
      <c r="AR1499">
        <v>-6.4327333397329253E-2</v>
      </c>
      <c r="AS1499">
        <v>6.68705660497417E-3</v>
      </c>
      <c r="AT1499">
        <v>6.6339340100090268E-3</v>
      </c>
      <c r="AU1499">
        <v>-0.27509689690140887</v>
      </c>
    </row>
    <row r="1500" spans="1:47" x14ac:dyDescent="0.25">
      <c r="A1500" t="s">
        <v>58</v>
      </c>
      <c r="B1500">
        <v>8</v>
      </c>
      <c r="C1500">
        <v>165</v>
      </c>
      <c r="D1500" t="s">
        <v>1544</v>
      </c>
      <c r="E1500">
        <v>1039.6666666666667</v>
      </c>
      <c r="F1500">
        <v>920653.51873436396</v>
      </c>
      <c r="G1500">
        <v>6.7227898772838799E-3</v>
      </c>
      <c r="H1500">
        <v>1.14534543528769</v>
      </c>
      <c r="I1500">
        <v>6.68705660497417E-3</v>
      </c>
      <c r="J1500">
        <v>1.5226589190469601E-2</v>
      </c>
      <c r="K1500">
        <v>0</v>
      </c>
      <c r="L1500">
        <v>568</v>
      </c>
      <c r="M1500">
        <v>768</v>
      </c>
      <c r="N1500">
        <v>37.25</v>
      </c>
      <c r="O1500">
        <v>6.9963114696095303</v>
      </c>
      <c r="P1500">
        <v>392.71117552888097</v>
      </c>
      <c r="Q1500">
        <v>3.7270835815730501</v>
      </c>
      <c r="R1500">
        <v>-3.4688937648186501E-3</v>
      </c>
      <c r="S1500">
        <v>405</v>
      </c>
      <c r="T1500" t="s">
        <v>60</v>
      </c>
      <c r="U1500" t="s">
        <v>61</v>
      </c>
      <c r="V1500">
        <v>255</v>
      </c>
      <c r="W1500">
        <v>0</v>
      </c>
      <c r="X1500" t="s">
        <v>62</v>
      </c>
      <c r="Y1500">
        <v>6</v>
      </c>
      <c r="Z1500">
        <v>203</v>
      </c>
      <c r="AA1500">
        <v>3</v>
      </c>
      <c r="AB1500" t="s">
        <v>63</v>
      </c>
      <c r="AD1500">
        <v>1205.8711579666599</v>
      </c>
      <c r="AE1500">
        <v>3</v>
      </c>
      <c r="AF1500" t="s">
        <v>64</v>
      </c>
      <c r="AG1500">
        <v>0</v>
      </c>
      <c r="AJ1500">
        <v>890285.97761156503</v>
      </c>
      <c r="AK1500">
        <v>913584.09725205624</v>
      </c>
      <c r="AL1500">
        <v>0.10772839585405944</v>
      </c>
      <c r="AM1500">
        <v>6.7227898772838799E-3</v>
      </c>
      <c r="AN1500">
        <v>6.4927168911374043E-3</v>
      </c>
      <c r="AO1500">
        <v>-0.41259063173308136</v>
      </c>
      <c r="AP1500">
        <v>1.15930949119219</v>
      </c>
      <c r="AQ1500">
        <v>1.1411391896832879</v>
      </c>
      <c r="AR1500">
        <v>-0.16831469336752683</v>
      </c>
      <c r="AS1500">
        <v>6.68705660497417E-3</v>
      </c>
      <c r="AT1500">
        <v>6.4711756724612135E-3</v>
      </c>
      <c r="AU1500">
        <v>-0.39337405230792299</v>
      </c>
    </row>
    <row r="1501" spans="1:47" x14ac:dyDescent="0.25">
      <c r="A1501" t="s">
        <v>58</v>
      </c>
      <c r="B1501">
        <v>8</v>
      </c>
      <c r="C1501">
        <v>166</v>
      </c>
      <c r="D1501" t="s">
        <v>1545</v>
      </c>
      <c r="E1501">
        <v>1046.7666666666667</v>
      </c>
      <c r="F1501">
        <v>780713.51637075399</v>
      </c>
      <c r="G1501">
        <v>6.3987361669559997E-3</v>
      </c>
      <c r="H1501">
        <v>1.1812407712934601</v>
      </c>
      <c r="I1501">
        <v>6.3996512252044698E-3</v>
      </c>
      <c r="J1501">
        <v>2.17375456482575E-2</v>
      </c>
      <c r="K1501">
        <v>0</v>
      </c>
      <c r="L1501">
        <v>568</v>
      </c>
      <c r="M1501">
        <v>768</v>
      </c>
      <c r="N1501">
        <v>38.299999999999997</v>
      </c>
      <c r="O1501">
        <v>6.8758387026810999</v>
      </c>
      <c r="P1501">
        <v>403.17774760828502</v>
      </c>
      <c r="Q1501">
        <v>3.7234677872588802</v>
      </c>
      <c r="R1501">
        <v>-3.53884042044916E-3</v>
      </c>
      <c r="S1501">
        <v>405</v>
      </c>
      <c r="T1501" t="s">
        <v>60</v>
      </c>
      <c r="U1501" t="s">
        <v>61</v>
      </c>
      <c r="V1501">
        <v>255</v>
      </c>
      <c r="W1501">
        <v>0</v>
      </c>
      <c r="X1501" t="s">
        <v>62</v>
      </c>
      <c r="Y1501">
        <v>6</v>
      </c>
      <c r="Z1501">
        <v>203</v>
      </c>
      <c r="AA1501">
        <v>3</v>
      </c>
      <c r="AB1501" t="s">
        <v>63</v>
      </c>
      <c r="AD1501">
        <v>1205.8711579666599</v>
      </c>
      <c r="AE1501">
        <v>3</v>
      </c>
      <c r="AF1501" t="s">
        <v>64</v>
      </c>
      <c r="AG1501">
        <v>0</v>
      </c>
      <c r="AJ1501">
        <v>920653.51873436396</v>
      </c>
      <c r="AK1501">
        <v>930618.21984463185</v>
      </c>
      <c r="AL1501">
        <v>0.28112786685962043</v>
      </c>
      <c r="AM1501">
        <v>6.3987361669559997E-3</v>
      </c>
      <c r="AN1501">
        <v>6.314923964351681E-3</v>
      </c>
      <c r="AO1501">
        <v>-0.39812554673117972</v>
      </c>
      <c r="AP1501">
        <v>1.14534543528769</v>
      </c>
      <c r="AQ1501">
        <v>1.1262347850571939</v>
      </c>
      <c r="AR1501">
        <v>-0.18279999908033825</v>
      </c>
      <c r="AS1501">
        <v>6.3996512252044698E-3</v>
      </c>
      <c r="AT1501">
        <v>6.3018855035551075E-3</v>
      </c>
      <c r="AU1501">
        <v>-0.38156372812629974</v>
      </c>
    </row>
    <row r="1502" spans="1:47" x14ac:dyDescent="0.25">
      <c r="A1502" t="s">
        <v>58</v>
      </c>
      <c r="B1502">
        <v>8</v>
      </c>
      <c r="C1502">
        <v>167</v>
      </c>
      <c r="D1502" t="s">
        <v>1546</v>
      </c>
      <c r="E1502">
        <v>1053.6333333333332</v>
      </c>
      <c r="F1502">
        <v>946041.49356842297</v>
      </c>
      <c r="G1502">
        <v>5.8791297912585199E-3</v>
      </c>
      <c r="H1502">
        <v>1.09638609545668</v>
      </c>
      <c r="I1502">
        <v>5.8841611197070903E-3</v>
      </c>
      <c r="J1502">
        <v>1.2478985763318899E-2</v>
      </c>
      <c r="K1502">
        <v>0</v>
      </c>
      <c r="L1502">
        <v>568</v>
      </c>
      <c r="M1502">
        <v>768</v>
      </c>
      <c r="N1502">
        <v>37.5</v>
      </c>
      <c r="O1502">
        <v>6.3813474723618899</v>
      </c>
      <c r="P1502">
        <v>406.48949727297997</v>
      </c>
      <c r="Q1502">
        <v>3.2848384468591698</v>
      </c>
      <c r="R1502">
        <v>-3.3756704710901802E-3</v>
      </c>
      <c r="S1502">
        <v>405</v>
      </c>
      <c r="T1502" t="s">
        <v>60</v>
      </c>
      <c r="U1502" t="s">
        <v>61</v>
      </c>
      <c r="V1502">
        <v>255</v>
      </c>
      <c r="W1502">
        <v>0</v>
      </c>
      <c r="X1502" t="s">
        <v>62</v>
      </c>
      <c r="Y1502">
        <v>6</v>
      </c>
      <c r="Z1502">
        <v>203</v>
      </c>
      <c r="AA1502">
        <v>3</v>
      </c>
      <c r="AB1502" t="s">
        <v>63</v>
      </c>
      <c r="AD1502">
        <v>1205.8711579666599</v>
      </c>
      <c r="AE1502">
        <v>3</v>
      </c>
      <c r="AF1502" t="s">
        <v>64</v>
      </c>
      <c r="AG1502">
        <v>0</v>
      </c>
      <c r="AJ1502">
        <v>946041.49356842297</v>
      </c>
      <c r="AK1502">
        <v>948349.67288116296</v>
      </c>
      <c r="AL1502">
        <v>0.35619389222616393</v>
      </c>
      <c r="AM1502">
        <v>5.8791297912585199E-3</v>
      </c>
      <c r="AN1502">
        <v>6.1406008106901291E-3</v>
      </c>
      <c r="AO1502">
        <v>-0.42058802094240744</v>
      </c>
      <c r="AP1502">
        <v>1.09638609545668</v>
      </c>
      <c r="AQ1502">
        <v>1.1123104442785761</v>
      </c>
      <c r="AR1502">
        <v>-0.21954569753972417</v>
      </c>
      <c r="AS1502">
        <v>5.8841611197070903E-3</v>
      </c>
      <c r="AT1502">
        <v>6.1347745751434025E-3</v>
      </c>
      <c r="AU1502">
        <v>-0.4013949275678263</v>
      </c>
    </row>
    <row r="1503" spans="1:47" x14ac:dyDescent="0.25">
      <c r="A1503" t="s">
        <v>58</v>
      </c>
      <c r="B1503">
        <v>8</v>
      </c>
      <c r="C1503">
        <v>168</v>
      </c>
      <c r="D1503" t="s">
        <v>1547</v>
      </c>
      <c r="E1503">
        <v>1060.5833333333333</v>
      </c>
      <c r="F1503">
        <v>975456.59057444299</v>
      </c>
      <c r="G1503">
        <v>5.8305068506629403E-3</v>
      </c>
      <c r="H1503">
        <v>1.08478746806172</v>
      </c>
      <c r="I1503">
        <v>5.8308323863119601E-3</v>
      </c>
      <c r="J1503">
        <v>2.3899484411033498E-3</v>
      </c>
      <c r="K1503">
        <v>0</v>
      </c>
      <c r="L1503">
        <v>576</v>
      </c>
      <c r="M1503">
        <v>768</v>
      </c>
      <c r="N1503">
        <v>37.15</v>
      </c>
      <c r="O1503">
        <v>6.3516057494423697</v>
      </c>
      <c r="P1503">
        <v>412.61123561510999</v>
      </c>
      <c r="Q1503">
        <v>3.5260408766752098</v>
      </c>
      <c r="R1503">
        <v>-3.35331950326996E-3</v>
      </c>
      <c r="S1503">
        <v>405</v>
      </c>
      <c r="T1503" t="s">
        <v>60</v>
      </c>
      <c r="U1503" t="s">
        <v>61</v>
      </c>
      <c r="V1503">
        <v>255</v>
      </c>
      <c r="W1503">
        <v>0</v>
      </c>
      <c r="X1503" t="s">
        <v>62</v>
      </c>
      <c r="Y1503">
        <v>6</v>
      </c>
      <c r="Z1503">
        <v>203</v>
      </c>
      <c r="AA1503">
        <v>3</v>
      </c>
      <c r="AB1503" t="s">
        <v>63</v>
      </c>
      <c r="AD1503">
        <v>1205.8711579666599</v>
      </c>
      <c r="AE1503">
        <v>3</v>
      </c>
      <c r="AF1503" t="s">
        <v>64</v>
      </c>
      <c r="AG1503">
        <v>0</v>
      </c>
      <c r="AJ1503">
        <v>975456.59057444299</v>
      </c>
      <c r="AK1503">
        <v>972154.63414225401</v>
      </c>
      <c r="AL1503">
        <v>0.15570290168910042</v>
      </c>
      <c r="AM1503">
        <v>5.8511741089761196E-3</v>
      </c>
      <c r="AN1503">
        <v>5.9900309754925083E-3</v>
      </c>
      <c r="AO1503">
        <v>-0.15886674819414345</v>
      </c>
      <c r="AP1503">
        <v>1.08478746806172</v>
      </c>
      <c r="AQ1503">
        <v>1.0955932923190581</v>
      </c>
      <c r="AR1503">
        <v>-0.11279584629772949</v>
      </c>
      <c r="AS1503">
        <v>5.8515019629156399E-3</v>
      </c>
      <c r="AT1503">
        <v>5.9914196612377681E-3</v>
      </c>
      <c r="AU1503">
        <v>-0.15787105767842161</v>
      </c>
    </row>
    <row r="1504" spans="1:47" x14ac:dyDescent="0.25">
      <c r="A1504" t="s">
        <v>58</v>
      </c>
      <c r="B1504">
        <v>8</v>
      </c>
      <c r="C1504">
        <v>169</v>
      </c>
      <c r="D1504" t="s">
        <v>1548</v>
      </c>
      <c r="E1504">
        <v>1067.4166666666667</v>
      </c>
      <c r="F1504">
        <v>1009310.78391702</v>
      </c>
      <c r="G1504">
        <v>5.8511741089761196E-3</v>
      </c>
      <c r="H1504">
        <v>1.0757237313946</v>
      </c>
      <c r="I1504">
        <v>5.8515019629156399E-3</v>
      </c>
      <c r="J1504">
        <v>-1.10665682571645E-2</v>
      </c>
      <c r="K1504">
        <v>0</v>
      </c>
      <c r="L1504">
        <v>576</v>
      </c>
      <c r="M1504">
        <v>768</v>
      </c>
      <c r="N1504">
        <v>38.200000000000003</v>
      </c>
      <c r="O1504">
        <v>6.3741214029368303</v>
      </c>
      <c r="P1504">
        <v>411.15728898495001</v>
      </c>
      <c r="Q1504">
        <v>3.5312630599861299</v>
      </c>
      <c r="R1504">
        <v>-3.3357572409024698E-3</v>
      </c>
      <c r="S1504">
        <v>405</v>
      </c>
      <c r="T1504" t="s">
        <v>60</v>
      </c>
      <c r="U1504" t="s">
        <v>61</v>
      </c>
      <c r="V1504">
        <v>255</v>
      </c>
      <c r="W1504">
        <v>0</v>
      </c>
      <c r="X1504" t="s">
        <v>62</v>
      </c>
      <c r="Y1504">
        <v>6</v>
      </c>
      <c r="Z1504">
        <v>203</v>
      </c>
      <c r="AA1504">
        <v>3</v>
      </c>
      <c r="AB1504" t="s">
        <v>63</v>
      </c>
      <c r="AD1504">
        <v>1205.8711579666599</v>
      </c>
      <c r="AE1504">
        <v>3</v>
      </c>
      <c r="AF1504" t="s">
        <v>64</v>
      </c>
      <c r="AG1504">
        <v>0</v>
      </c>
      <c r="AJ1504">
        <v>1009310.78391702</v>
      </c>
      <c r="AK1504">
        <v>967531.21002487838</v>
      </c>
      <c r="AL1504">
        <v>-0.13674736940545862</v>
      </c>
      <c r="AM1504">
        <v>5.8511741089761196E-3</v>
      </c>
      <c r="AN1504">
        <v>6.0216874095731648E-3</v>
      </c>
      <c r="AO1504">
        <v>0.23501887253155782</v>
      </c>
      <c r="AP1504">
        <v>1.0757237313946</v>
      </c>
      <c r="AQ1504">
        <v>1.0972304970109641</v>
      </c>
      <c r="AR1504">
        <v>0.10495637517541166</v>
      </c>
      <c r="AS1504">
        <v>5.8515019629156399E-3</v>
      </c>
      <c r="AT1504">
        <v>6.0165220684197983E-3</v>
      </c>
      <c r="AU1504">
        <v>0.21538970309284972</v>
      </c>
    </row>
    <row r="1505" spans="1:47" x14ac:dyDescent="0.25">
      <c r="A1505" t="s">
        <v>58</v>
      </c>
      <c r="B1505">
        <v>8</v>
      </c>
      <c r="C1505">
        <v>170</v>
      </c>
      <c r="D1505" t="s">
        <v>1549</v>
      </c>
      <c r="E1505">
        <v>1074.2666666666667</v>
      </c>
      <c r="F1505">
        <v>1137631.89969943</v>
      </c>
      <c r="G1505">
        <v>5.9699407012957801E-3</v>
      </c>
      <c r="H1505">
        <v>1.046514908842</v>
      </c>
      <c r="I1505">
        <v>5.9702820354459998E-3</v>
      </c>
      <c r="J1505">
        <v>-1.4026887066593101E-2</v>
      </c>
      <c r="K1505">
        <v>0</v>
      </c>
      <c r="L1505">
        <v>576</v>
      </c>
      <c r="M1505">
        <v>768</v>
      </c>
      <c r="N1505">
        <v>36.4</v>
      </c>
      <c r="O1505">
        <v>6.5035101662588701</v>
      </c>
      <c r="P1505">
        <v>411.70593609550298</v>
      </c>
      <c r="Q1505">
        <v>3.5335903373312099</v>
      </c>
      <c r="R1505">
        <v>-3.2790833215256198E-3</v>
      </c>
      <c r="S1505">
        <v>405</v>
      </c>
      <c r="T1505" t="s">
        <v>60</v>
      </c>
      <c r="U1505" t="s">
        <v>61</v>
      </c>
      <c r="V1505">
        <v>255</v>
      </c>
      <c r="W1505">
        <v>0</v>
      </c>
      <c r="X1505" t="s">
        <v>62</v>
      </c>
      <c r="Y1505">
        <v>6</v>
      </c>
      <c r="Z1505">
        <v>203</v>
      </c>
      <c r="AA1505">
        <v>3</v>
      </c>
      <c r="AB1505" t="s">
        <v>63</v>
      </c>
      <c r="AD1505">
        <v>1205.8711579666599</v>
      </c>
      <c r="AE1505">
        <v>3</v>
      </c>
      <c r="AF1505" t="s">
        <v>64</v>
      </c>
      <c r="AG1505">
        <v>0</v>
      </c>
      <c r="AJ1505">
        <v>1009310.78391702</v>
      </c>
      <c r="AK1505">
        <v>957830.19094069104</v>
      </c>
      <c r="AL1505">
        <v>-0.19208451067547869</v>
      </c>
      <c r="AM1505">
        <v>5.9699407012957801E-3</v>
      </c>
      <c r="AN1505">
        <v>6.1572651187933166E-3</v>
      </c>
      <c r="AO1505">
        <v>0.37180504690575067</v>
      </c>
      <c r="AP1505">
        <v>1.0757237313946</v>
      </c>
      <c r="AQ1505">
        <v>1.108659569669072</v>
      </c>
      <c r="AR1505">
        <v>0.17550529582975105</v>
      </c>
      <c r="AS1505">
        <v>5.9702820354459998E-3</v>
      </c>
      <c r="AT1505">
        <v>6.1447224967013042E-3</v>
      </c>
      <c r="AU1505">
        <v>0.3554444567769649</v>
      </c>
    </row>
    <row r="1506" spans="1:47" x14ac:dyDescent="0.25">
      <c r="A1506" t="s">
        <v>58</v>
      </c>
      <c r="B1506">
        <v>8</v>
      </c>
      <c r="C1506">
        <v>171</v>
      </c>
      <c r="D1506" t="s">
        <v>1550</v>
      </c>
      <c r="E1506">
        <v>1081.1500000000001</v>
      </c>
      <c r="F1506">
        <v>852442.196022321</v>
      </c>
      <c r="G1506">
        <v>6.5570183373592798E-3</v>
      </c>
      <c r="H1506">
        <v>1.1614300524911401</v>
      </c>
      <c r="I1506">
        <v>6.52516326111462E-3</v>
      </c>
      <c r="J1506">
        <v>-5.4186007818338797E-3</v>
      </c>
      <c r="K1506">
        <v>0</v>
      </c>
      <c r="L1506">
        <v>568</v>
      </c>
      <c r="M1506">
        <v>776</v>
      </c>
      <c r="N1506">
        <v>38.5</v>
      </c>
      <c r="O1506">
        <v>6.8404409025903101</v>
      </c>
      <c r="P1506">
        <v>393.46540636987498</v>
      </c>
      <c r="Q1506">
        <v>3.7115532625092902</v>
      </c>
      <c r="R1506">
        <v>-3.5002680628652399E-3</v>
      </c>
      <c r="S1506">
        <v>405</v>
      </c>
      <c r="T1506" t="s">
        <v>60</v>
      </c>
      <c r="U1506" t="s">
        <v>61</v>
      </c>
      <c r="V1506">
        <v>255</v>
      </c>
      <c r="W1506">
        <v>0</v>
      </c>
      <c r="X1506" t="s">
        <v>62</v>
      </c>
      <c r="Y1506">
        <v>6</v>
      </c>
      <c r="Z1506">
        <v>203</v>
      </c>
      <c r="AA1506">
        <v>3</v>
      </c>
      <c r="AB1506" t="s">
        <v>63</v>
      </c>
      <c r="AD1506">
        <v>1205.8711579666599</v>
      </c>
      <c r="AE1506">
        <v>3</v>
      </c>
      <c r="AF1506" t="s">
        <v>64</v>
      </c>
      <c r="AG1506">
        <v>0</v>
      </c>
      <c r="AJ1506">
        <v>897536.39814748603</v>
      </c>
      <c r="AK1506">
        <v>942246.15245529963</v>
      </c>
      <c r="AL1506">
        <v>-0.27528662184201824</v>
      </c>
      <c r="AM1506">
        <v>6.5570183373592798E-3</v>
      </c>
      <c r="AN1506">
        <v>6.3180016047935722E-3</v>
      </c>
      <c r="AO1506">
        <v>0.37897590436716078</v>
      </c>
      <c r="AP1506">
        <v>1.1535314587472201</v>
      </c>
      <c r="AQ1506">
        <v>1.122408367806172</v>
      </c>
      <c r="AR1506">
        <v>0.18205349155257788</v>
      </c>
      <c r="AS1506">
        <v>6.52516326111462E-3</v>
      </c>
      <c r="AT1506">
        <v>6.2985617992374864E-3</v>
      </c>
      <c r="AU1506">
        <v>0.36432978326535553</v>
      </c>
    </row>
    <row r="1507" spans="1:47" x14ac:dyDescent="0.25">
      <c r="A1507" t="s">
        <v>58</v>
      </c>
      <c r="B1507">
        <v>8</v>
      </c>
      <c r="C1507">
        <v>172</v>
      </c>
      <c r="D1507" t="s">
        <v>1551</v>
      </c>
      <c r="E1507">
        <v>1087.9666666666667</v>
      </c>
      <c r="F1507">
        <v>897536.39814748603</v>
      </c>
      <c r="G1507">
        <v>6.7300317947603903E-3</v>
      </c>
      <c r="H1507">
        <v>1.1535314587472201</v>
      </c>
      <c r="I1507">
        <v>6.6941882390672003E-3</v>
      </c>
      <c r="J1507">
        <v>6.3368821287625799E-3</v>
      </c>
      <c r="K1507">
        <v>0</v>
      </c>
      <c r="L1507">
        <v>568</v>
      </c>
      <c r="M1507">
        <v>768</v>
      </c>
      <c r="N1507">
        <v>37.299999999999997</v>
      </c>
      <c r="O1507">
        <v>7.0034397364192396</v>
      </c>
      <c r="P1507">
        <v>392.676209606425</v>
      </c>
      <c r="Q1507">
        <v>3.7106223515712702</v>
      </c>
      <c r="R1507">
        <v>-3.4847007394233102E-3</v>
      </c>
      <c r="S1507">
        <v>405</v>
      </c>
      <c r="T1507" t="s">
        <v>60</v>
      </c>
      <c r="U1507" t="s">
        <v>61</v>
      </c>
      <c r="V1507">
        <v>255</v>
      </c>
      <c r="W1507">
        <v>0</v>
      </c>
      <c r="X1507" t="s">
        <v>62</v>
      </c>
      <c r="Y1507">
        <v>6</v>
      </c>
      <c r="Z1507">
        <v>203</v>
      </c>
      <c r="AA1507">
        <v>3</v>
      </c>
      <c r="AB1507" t="s">
        <v>63</v>
      </c>
      <c r="AD1507">
        <v>1205.8711579666599</v>
      </c>
      <c r="AE1507">
        <v>3</v>
      </c>
      <c r="AF1507" t="s">
        <v>64</v>
      </c>
      <c r="AG1507">
        <v>0</v>
      </c>
      <c r="AJ1507">
        <v>897536.39814748603</v>
      </c>
      <c r="AK1507">
        <v>921109.30397307116</v>
      </c>
      <c r="AL1507">
        <v>-0.48472995970414051</v>
      </c>
      <c r="AM1507">
        <v>6.5570183373592798E-3</v>
      </c>
      <c r="AN1507">
        <v>6.4787380907938277E-3</v>
      </c>
      <c r="AO1507">
        <v>0.36471917726574227</v>
      </c>
      <c r="AP1507">
        <v>1.1535314587472201</v>
      </c>
      <c r="AQ1507">
        <v>1.137075094314836</v>
      </c>
      <c r="AR1507">
        <v>0.23726415125574474</v>
      </c>
      <c r="AS1507">
        <v>6.52516326111462E-3</v>
      </c>
      <c r="AT1507">
        <v>6.4524011017736685E-3</v>
      </c>
      <c r="AU1507">
        <v>0.34893444615179109</v>
      </c>
    </row>
    <row r="1508" spans="1:47" x14ac:dyDescent="0.25">
      <c r="A1508" t="s">
        <v>58</v>
      </c>
      <c r="B1508">
        <v>8</v>
      </c>
      <c r="C1508">
        <v>173</v>
      </c>
      <c r="D1508" t="s">
        <v>1552</v>
      </c>
      <c r="E1508">
        <v>1094.7833333333333</v>
      </c>
      <c r="F1508">
        <v>958079.63967871503</v>
      </c>
      <c r="G1508">
        <v>5.7122879704152099E-3</v>
      </c>
      <c r="H1508">
        <v>1.0840559473356099</v>
      </c>
      <c r="I1508">
        <v>5.7126004018265503E-3</v>
      </c>
      <c r="J1508">
        <v>-6.1413300591707199E-3</v>
      </c>
      <c r="K1508">
        <v>0</v>
      </c>
      <c r="L1508">
        <v>576</v>
      </c>
      <c r="M1508">
        <v>768</v>
      </c>
      <c r="N1508">
        <v>37.200000000000003</v>
      </c>
      <c r="O1508">
        <v>6.2228140259504796</v>
      </c>
      <c r="P1508">
        <v>410.62533015557602</v>
      </c>
      <c r="Q1508">
        <v>3.5074567156318102</v>
      </c>
      <c r="R1508">
        <v>-3.3520975358276202E-3</v>
      </c>
      <c r="S1508">
        <v>405</v>
      </c>
      <c r="T1508" t="s">
        <v>60</v>
      </c>
      <c r="U1508" t="s">
        <v>61</v>
      </c>
      <c r="V1508">
        <v>255</v>
      </c>
      <c r="W1508">
        <v>0</v>
      </c>
      <c r="X1508" t="s">
        <v>62</v>
      </c>
      <c r="Y1508">
        <v>6</v>
      </c>
      <c r="Z1508">
        <v>203</v>
      </c>
      <c r="AA1508">
        <v>3</v>
      </c>
      <c r="AB1508" t="s">
        <v>63</v>
      </c>
      <c r="AD1508">
        <v>1205.8711579666599</v>
      </c>
      <c r="AE1508">
        <v>3</v>
      </c>
      <c r="AF1508" t="s">
        <v>64</v>
      </c>
      <c r="AG1508">
        <v>0</v>
      </c>
      <c r="AJ1508">
        <v>897536.39814748603</v>
      </c>
      <c r="AK1508">
        <v>888018.40425294905</v>
      </c>
      <c r="AL1508">
        <v>-0.27638768363792615</v>
      </c>
      <c r="AM1508">
        <v>6.6548565389773998E-3</v>
      </c>
      <c r="AN1508">
        <v>6.6157212583301513E-3</v>
      </c>
      <c r="AO1508">
        <v>0.1647062315388691</v>
      </c>
      <c r="AP1508">
        <v>1.1535314587472201</v>
      </c>
      <c r="AQ1508">
        <v>1.155771206911538</v>
      </c>
      <c r="AR1508">
        <v>0.12594914773212909</v>
      </c>
      <c r="AS1508">
        <v>6.6206984755965504E-3</v>
      </c>
      <c r="AT1508">
        <v>6.5824843898037782E-3</v>
      </c>
      <c r="AU1508">
        <v>0.15858812073488252</v>
      </c>
    </row>
    <row r="1509" spans="1:47" x14ac:dyDescent="0.25">
      <c r="A1509" t="s">
        <v>58</v>
      </c>
      <c r="B1509">
        <v>8</v>
      </c>
      <c r="C1509">
        <v>174</v>
      </c>
      <c r="D1509" t="s">
        <v>1553</v>
      </c>
      <c r="E1509">
        <v>1101.6500000000001</v>
      </c>
      <c r="F1509">
        <v>843856.28531641001</v>
      </c>
      <c r="G1509">
        <v>6.6548565389773998E-3</v>
      </c>
      <c r="H1509">
        <v>1.16920429437811</v>
      </c>
      <c r="I1509">
        <v>6.6206984755965504E-3</v>
      </c>
      <c r="J1509">
        <v>3.3668294279651798E-3</v>
      </c>
      <c r="K1509">
        <v>0</v>
      </c>
      <c r="L1509">
        <v>568</v>
      </c>
      <c r="M1509">
        <v>768</v>
      </c>
      <c r="N1509">
        <v>38.1</v>
      </c>
      <c r="O1509">
        <v>6.9323144710447604</v>
      </c>
      <c r="P1509">
        <v>392.99916758111402</v>
      </c>
      <c r="Q1509">
        <v>3.7101512198160398</v>
      </c>
      <c r="R1509">
        <v>-3.5151211930336901E-3</v>
      </c>
      <c r="S1509">
        <v>405</v>
      </c>
      <c r="T1509" t="s">
        <v>60</v>
      </c>
      <c r="U1509" t="s">
        <v>61</v>
      </c>
      <c r="V1509">
        <v>255</v>
      </c>
      <c r="W1509">
        <v>0</v>
      </c>
      <c r="X1509" t="s">
        <v>62</v>
      </c>
      <c r="Y1509">
        <v>6</v>
      </c>
      <c r="Z1509">
        <v>203</v>
      </c>
      <c r="AA1509">
        <v>3</v>
      </c>
      <c r="AB1509" t="s">
        <v>63</v>
      </c>
      <c r="AD1509">
        <v>1205.8711579666599</v>
      </c>
      <c r="AE1509">
        <v>3</v>
      </c>
      <c r="AF1509" t="s">
        <v>64</v>
      </c>
      <c r="AG1509">
        <v>0</v>
      </c>
      <c r="AJ1509">
        <v>903626.54150587704</v>
      </c>
      <c r="AK1509">
        <v>889236.43292462733</v>
      </c>
      <c r="AL1509">
        <v>3.2734289460836688E-2</v>
      </c>
      <c r="AM1509">
        <v>6.6548565389773998E-3</v>
      </c>
      <c r="AN1509">
        <v>6.6061537656588263E-3</v>
      </c>
      <c r="AO1509">
        <v>-0.21040864355718847</v>
      </c>
      <c r="AP1509">
        <v>1.14905736393792</v>
      </c>
      <c r="AQ1509">
        <v>1.1548763879496782</v>
      </c>
      <c r="AR1509">
        <v>-7.992171221772347E-2</v>
      </c>
      <c r="AS1509">
        <v>6.6206984755965504E-3</v>
      </c>
      <c r="AT1509">
        <v>6.5744048473080343E-3</v>
      </c>
      <c r="AU1509">
        <v>-0.20118686589282905</v>
      </c>
    </row>
    <row r="1510" spans="1:47" x14ac:dyDescent="0.25">
      <c r="A1510" t="s">
        <v>58</v>
      </c>
      <c r="B1510">
        <v>8</v>
      </c>
      <c r="C1510">
        <v>175</v>
      </c>
      <c r="D1510" t="s">
        <v>1554</v>
      </c>
      <c r="E1510">
        <v>1108.5</v>
      </c>
      <c r="F1510">
        <v>903626.54150587704</v>
      </c>
      <c r="G1510">
        <v>6.6783948368481496E-3</v>
      </c>
      <c r="H1510">
        <v>1.14905736393792</v>
      </c>
      <c r="I1510">
        <v>6.6448828568841196E-3</v>
      </c>
      <c r="J1510">
        <v>1.45143541126697E-2</v>
      </c>
      <c r="K1510">
        <v>0</v>
      </c>
      <c r="L1510">
        <v>568</v>
      </c>
      <c r="M1510">
        <v>768</v>
      </c>
      <c r="N1510">
        <v>36.299999999999997</v>
      </c>
      <c r="O1510">
        <v>6.9607922455232503</v>
      </c>
      <c r="P1510">
        <v>393.17399719339801</v>
      </c>
      <c r="Q1510">
        <v>3.7084483339537702</v>
      </c>
      <c r="R1510">
        <v>-3.4761440366618199E-3</v>
      </c>
      <c r="S1510">
        <v>405</v>
      </c>
      <c r="T1510" t="s">
        <v>60</v>
      </c>
      <c r="U1510" t="s">
        <v>61</v>
      </c>
      <c r="V1510">
        <v>255</v>
      </c>
      <c r="W1510">
        <v>0</v>
      </c>
      <c r="X1510" t="s">
        <v>62</v>
      </c>
      <c r="Y1510">
        <v>6</v>
      </c>
      <c r="Z1510">
        <v>203</v>
      </c>
      <c r="AA1510">
        <v>3</v>
      </c>
      <c r="AB1510" t="s">
        <v>63</v>
      </c>
      <c r="AD1510">
        <v>1205.8711579666599</v>
      </c>
      <c r="AE1510">
        <v>3</v>
      </c>
      <c r="AF1510" t="s">
        <v>64</v>
      </c>
      <c r="AG1510">
        <v>0</v>
      </c>
      <c r="AJ1510">
        <v>843856.28531641001</v>
      </c>
      <c r="AK1510">
        <v>888030.93618723098</v>
      </c>
      <c r="AL1510">
        <v>7.8249919250231295E-2</v>
      </c>
      <c r="AM1510">
        <v>6.6548565389773998E-3</v>
      </c>
      <c r="AN1510">
        <v>6.4459928805039703E-3</v>
      </c>
      <c r="AO1510">
        <v>-0.41378825040863398</v>
      </c>
      <c r="AP1510">
        <v>1.16920429437811</v>
      </c>
      <c r="AQ1510">
        <v>1.145743766925128</v>
      </c>
      <c r="AR1510">
        <v>-0.15356572770366633</v>
      </c>
      <c r="AS1510">
        <v>6.6206984755965504E-3</v>
      </c>
      <c r="AT1510">
        <v>6.4206784312712539E-3</v>
      </c>
      <c r="AU1510">
        <v>-0.39932897218066782</v>
      </c>
    </row>
    <row r="1511" spans="1:47" x14ac:dyDescent="0.25">
      <c r="A1511" t="s">
        <v>58</v>
      </c>
      <c r="B1511">
        <v>8</v>
      </c>
      <c r="C1511">
        <v>176</v>
      </c>
      <c r="D1511" t="s">
        <v>1555</v>
      </c>
      <c r="E1511">
        <v>1115.3333333333333</v>
      </c>
      <c r="F1511">
        <v>825107.63170386502</v>
      </c>
      <c r="G1511">
        <v>6.5091808740026496E-3</v>
      </c>
      <c r="H1511">
        <v>1.16929559243404</v>
      </c>
      <c r="I1511">
        <v>6.4847655486358997E-3</v>
      </c>
      <c r="J1511">
        <v>2.27750709661916E-2</v>
      </c>
      <c r="K1511">
        <v>0</v>
      </c>
      <c r="L1511">
        <v>568</v>
      </c>
      <c r="M1511">
        <v>768</v>
      </c>
      <c r="N1511">
        <v>38.5</v>
      </c>
      <c r="O1511">
        <v>6.8302566028801897</v>
      </c>
      <c r="P1511">
        <v>395.317249303989</v>
      </c>
      <c r="Q1511">
        <v>3.7192673354653101</v>
      </c>
      <c r="R1511">
        <v>-3.5155548946028798E-3</v>
      </c>
      <c r="S1511">
        <v>405</v>
      </c>
      <c r="T1511" t="s">
        <v>60</v>
      </c>
      <c r="U1511" t="s">
        <v>61</v>
      </c>
      <c r="V1511">
        <v>255</v>
      </c>
      <c r="W1511">
        <v>0</v>
      </c>
      <c r="X1511" t="s">
        <v>62</v>
      </c>
      <c r="Y1511">
        <v>6</v>
      </c>
      <c r="Z1511">
        <v>203</v>
      </c>
      <c r="AA1511">
        <v>3</v>
      </c>
      <c r="AB1511" t="s">
        <v>63</v>
      </c>
      <c r="AD1511">
        <v>1205.8711579666599</v>
      </c>
      <c r="AE1511">
        <v>3</v>
      </c>
      <c r="AF1511" t="s">
        <v>64</v>
      </c>
      <c r="AG1511">
        <v>0</v>
      </c>
      <c r="AJ1511">
        <v>903626.54150587704</v>
      </c>
      <c r="AK1511">
        <v>897224.13666467788</v>
      </c>
      <c r="AL1511">
        <v>6.4367365713630983E-2</v>
      </c>
      <c r="AM1511">
        <v>6.5091808740026496E-3</v>
      </c>
      <c r="AN1511">
        <v>6.2662643550254887E-3</v>
      </c>
      <c r="AO1511">
        <v>-0.44649857913883628</v>
      </c>
      <c r="AP1511">
        <v>1.14905736393792</v>
      </c>
      <c r="AQ1511">
        <v>1.132910525843158</v>
      </c>
      <c r="AR1511">
        <v>-0.14670196654343584</v>
      </c>
      <c r="AS1511">
        <v>6.4847655486358997E-3</v>
      </c>
      <c r="AT1511">
        <v>6.2478449723380883E-3</v>
      </c>
      <c r="AU1511">
        <v>-0.43023702934839886</v>
      </c>
    </row>
    <row r="1512" spans="1:47" x14ac:dyDescent="0.25">
      <c r="A1512" t="s">
        <v>58</v>
      </c>
      <c r="B1512">
        <v>8</v>
      </c>
      <c r="C1512">
        <v>177</v>
      </c>
      <c r="D1512" t="s">
        <v>1556</v>
      </c>
      <c r="E1512">
        <v>1122.2166666666667</v>
      </c>
      <c r="F1512">
        <v>943502.40053472004</v>
      </c>
      <c r="G1512">
        <v>5.7267624298703397E-3</v>
      </c>
      <c r="H1512">
        <v>1.0893652533373701</v>
      </c>
      <c r="I1512">
        <v>5.7270764514081203E-3</v>
      </c>
      <c r="J1512">
        <v>1.11031095198885E-2</v>
      </c>
      <c r="K1512">
        <v>0</v>
      </c>
      <c r="L1512">
        <v>576</v>
      </c>
      <c r="M1512">
        <v>768</v>
      </c>
      <c r="N1512">
        <v>37.1</v>
      </c>
      <c r="O1512">
        <v>6.2385829854505497</v>
      </c>
      <c r="P1512">
        <v>412.04733064748802</v>
      </c>
      <c r="Q1512">
        <v>3.5206427284918802</v>
      </c>
      <c r="R1512">
        <v>-3.36234277620138E-3</v>
      </c>
      <c r="S1512">
        <v>405</v>
      </c>
      <c r="T1512" t="s">
        <v>60</v>
      </c>
      <c r="U1512" t="s">
        <v>61</v>
      </c>
      <c r="V1512">
        <v>255</v>
      </c>
      <c r="W1512">
        <v>0</v>
      </c>
      <c r="X1512" t="s">
        <v>62</v>
      </c>
      <c r="Y1512">
        <v>6</v>
      </c>
      <c r="Z1512">
        <v>203</v>
      </c>
      <c r="AA1512">
        <v>3</v>
      </c>
      <c r="AB1512" t="s">
        <v>63</v>
      </c>
      <c r="AD1512">
        <v>1205.8711579666599</v>
      </c>
      <c r="AE1512">
        <v>3</v>
      </c>
      <c r="AF1512" t="s">
        <v>64</v>
      </c>
      <c r="AG1512">
        <v>0</v>
      </c>
      <c r="AJ1512">
        <v>891508.91446050501</v>
      </c>
      <c r="AK1512">
        <v>894800.61125560349</v>
      </c>
      <c r="AL1512">
        <v>-9.1788113148660588E-3</v>
      </c>
      <c r="AM1512">
        <v>5.7562139115849998E-3</v>
      </c>
      <c r="AN1512">
        <v>6.0891069407553672E-3</v>
      </c>
      <c r="AO1512">
        <v>-0.27073895510527873</v>
      </c>
      <c r="AP1512">
        <v>1.10786835362447</v>
      </c>
      <c r="AQ1512">
        <v>1.1246727237804681</v>
      </c>
      <c r="AR1512">
        <v>-6.6033577735534199E-2</v>
      </c>
      <c r="AS1512">
        <v>5.7565311809307197E-3</v>
      </c>
      <c r="AT1512">
        <v>6.0775829091844567E-3</v>
      </c>
      <c r="AU1512">
        <v>-0.26261995850126879</v>
      </c>
    </row>
    <row r="1513" spans="1:47" x14ac:dyDescent="0.25">
      <c r="A1513" t="s">
        <v>58</v>
      </c>
      <c r="B1513">
        <v>8</v>
      </c>
      <c r="C1513">
        <v>178</v>
      </c>
      <c r="D1513" t="s">
        <v>1557</v>
      </c>
      <c r="E1513">
        <v>1129.1166666666666</v>
      </c>
      <c r="F1513">
        <v>891508.91446050501</v>
      </c>
      <c r="G1513">
        <v>5.7562139115849998E-3</v>
      </c>
      <c r="H1513">
        <v>1.10786835362447</v>
      </c>
      <c r="I1513">
        <v>5.7565311809307197E-3</v>
      </c>
      <c r="J1513">
        <v>4.68213659831753E-3</v>
      </c>
      <c r="K1513">
        <v>0</v>
      </c>
      <c r="L1513">
        <v>576</v>
      </c>
      <c r="M1513">
        <v>768</v>
      </c>
      <c r="N1513">
        <v>37.9</v>
      </c>
      <c r="O1513">
        <v>6.2706684266001202</v>
      </c>
      <c r="P1513">
        <v>411.36311111941302</v>
      </c>
      <c r="Q1513">
        <v>3.53798945914202</v>
      </c>
      <c r="R1513">
        <v>-3.3980808630867799E-3</v>
      </c>
      <c r="S1513">
        <v>405</v>
      </c>
      <c r="T1513" t="s">
        <v>60</v>
      </c>
      <c r="U1513" t="s">
        <v>61</v>
      </c>
      <c r="V1513">
        <v>255</v>
      </c>
      <c r="W1513">
        <v>0</v>
      </c>
      <c r="X1513" t="s">
        <v>62</v>
      </c>
      <c r="Y1513">
        <v>6</v>
      </c>
      <c r="Z1513">
        <v>203</v>
      </c>
      <c r="AA1513">
        <v>3</v>
      </c>
      <c r="AB1513" t="s">
        <v>63</v>
      </c>
      <c r="AD1513">
        <v>1205.8711579666599</v>
      </c>
      <c r="AE1513">
        <v>3</v>
      </c>
      <c r="AF1513" t="s">
        <v>64</v>
      </c>
      <c r="AG1513">
        <v>0</v>
      </c>
      <c r="AJ1513">
        <v>943502.40053472004</v>
      </c>
      <c r="AK1513">
        <v>896037.23108353803</v>
      </c>
      <c r="AL1513">
        <v>-9.3239683685526487E-2</v>
      </c>
      <c r="AM1513">
        <v>5.7562139115849998E-3</v>
      </c>
      <c r="AN1513">
        <v>6.0453263151122915E-3</v>
      </c>
      <c r="AO1513">
        <v>-6.206559305016647E-2</v>
      </c>
      <c r="AP1513">
        <v>1.0893652533373701</v>
      </c>
      <c r="AQ1513">
        <v>1.1225922084807363</v>
      </c>
      <c r="AR1513">
        <v>1.4639948529648892E-3</v>
      </c>
      <c r="AS1513">
        <v>5.7565311809307197E-3</v>
      </c>
      <c r="AT1513">
        <v>6.0338451644106443E-3</v>
      </c>
      <c r="AU1513">
        <v>-6.4510402764389546E-2</v>
      </c>
    </row>
    <row r="1514" spans="1:47" x14ac:dyDescent="0.25">
      <c r="A1514" t="s">
        <v>58</v>
      </c>
      <c r="B1514">
        <v>8</v>
      </c>
      <c r="C1514">
        <v>179</v>
      </c>
      <c r="D1514" t="s">
        <v>1558</v>
      </c>
      <c r="E1514">
        <v>1136.0333333333333</v>
      </c>
      <c r="F1514">
        <v>1063155.3007431</v>
      </c>
      <c r="G1514">
        <v>5.7690694676267897E-3</v>
      </c>
      <c r="H1514">
        <v>1.0563124950846901</v>
      </c>
      <c r="I1514">
        <v>5.7693881598283904E-3</v>
      </c>
      <c r="J1514">
        <v>-1.09920855943311E-3</v>
      </c>
      <c r="K1514">
        <v>0</v>
      </c>
      <c r="L1514">
        <v>576</v>
      </c>
      <c r="M1514">
        <v>768</v>
      </c>
      <c r="N1514">
        <v>37.75</v>
      </c>
      <c r="O1514">
        <v>6.2846737101816901</v>
      </c>
      <c r="P1514">
        <v>410.52249855635</v>
      </c>
      <c r="Q1514">
        <v>3.5424850778183798</v>
      </c>
      <c r="R1514">
        <v>-3.2983476359015099E-3</v>
      </c>
      <c r="S1514">
        <v>405</v>
      </c>
      <c r="T1514" t="s">
        <v>60</v>
      </c>
      <c r="U1514" t="s">
        <v>61</v>
      </c>
      <c r="V1514">
        <v>255</v>
      </c>
      <c r="W1514">
        <v>0</v>
      </c>
      <c r="X1514" t="s">
        <v>62</v>
      </c>
      <c r="Y1514">
        <v>6</v>
      </c>
      <c r="Z1514">
        <v>203</v>
      </c>
      <c r="AA1514">
        <v>3</v>
      </c>
      <c r="AB1514" t="s">
        <v>63</v>
      </c>
      <c r="AD1514">
        <v>1205.8711579666599</v>
      </c>
      <c r="AE1514">
        <v>3</v>
      </c>
      <c r="AF1514" t="s">
        <v>64</v>
      </c>
      <c r="AG1514">
        <v>0</v>
      </c>
      <c r="AJ1514">
        <v>891508.91446050501</v>
      </c>
      <c r="AK1514">
        <v>885319.79967357928</v>
      </c>
      <c r="AL1514">
        <v>-4.8831282478041631E-2</v>
      </c>
      <c r="AM1514">
        <v>5.7690694676267897E-3</v>
      </c>
      <c r="AN1514">
        <v>6.0401978414472163E-3</v>
      </c>
      <c r="AO1514">
        <v>0.20721689869005269</v>
      </c>
      <c r="AP1514">
        <v>1.10786835362447</v>
      </c>
      <c r="AQ1514">
        <v>1.1245410792690422</v>
      </c>
      <c r="AR1514">
        <v>6.1047867573299046E-2</v>
      </c>
      <c r="AS1514">
        <v>5.7693881598283904E-3</v>
      </c>
      <c r="AT1514">
        <v>6.0270540838265017E-3</v>
      </c>
      <c r="AU1514">
        <v>0.1960857604808271</v>
      </c>
    </row>
    <row r="1515" spans="1:47" x14ac:dyDescent="0.25">
      <c r="A1515" t="s">
        <v>58</v>
      </c>
      <c r="B1515">
        <v>8</v>
      </c>
      <c r="C1515">
        <v>180</v>
      </c>
      <c r="D1515" t="s">
        <v>1559</v>
      </c>
      <c r="E1515">
        <v>1142.9833333333333</v>
      </c>
      <c r="F1515">
        <v>808634.17341556901</v>
      </c>
      <c r="G1515">
        <v>6.4359534107620202E-3</v>
      </c>
      <c r="H1515">
        <v>1.1720534345594</v>
      </c>
      <c r="I1515">
        <v>6.4020097517274903E-3</v>
      </c>
      <c r="J1515">
        <v>4.4002373709114296E-3</v>
      </c>
      <c r="K1515">
        <v>0</v>
      </c>
      <c r="L1515">
        <v>568</v>
      </c>
      <c r="M1515">
        <v>776</v>
      </c>
      <c r="N1515">
        <v>36.700000000000003</v>
      </c>
      <c r="O1515">
        <v>6.7003140632404499</v>
      </c>
      <c r="P1515">
        <v>392.83188742936102</v>
      </c>
      <c r="Q1515">
        <v>3.7181774885134602</v>
      </c>
      <c r="R1515">
        <v>-3.5210150741886602E-3</v>
      </c>
      <c r="S1515">
        <v>405</v>
      </c>
      <c r="T1515" t="s">
        <v>60</v>
      </c>
      <c r="U1515" t="s">
        <v>61</v>
      </c>
      <c r="V1515">
        <v>255</v>
      </c>
      <c r="W1515">
        <v>0</v>
      </c>
      <c r="X1515" t="s">
        <v>62</v>
      </c>
      <c r="Y1515">
        <v>6</v>
      </c>
      <c r="Z1515">
        <v>203</v>
      </c>
      <c r="AA1515">
        <v>3</v>
      </c>
      <c r="AB1515" t="s">
        <v>63</v>
      </c>
      <c r="AD1515">
        <v>1205.8711579666599</v>
      </c>
      <c r="AE1515">
        <v>3</v>
      </c>
      <c r="AF1515" t="s">
        <v>64</v>
      </c>
      <c r="AG1515">
        <v>0</v>
      </c>
      <c r="AJ1515">
        <v>850039.38445608295</v>
      </c>
      <c r="AK1515">
        <v>890553.92078973691</v>
      </c>
      <c r="AL1515">
        <v>1.9564132166520594E-2</v>
      </c>
      <c r="AM1515">
        <v>6.4359534107620202E-3</v>
      </c>
      <c r="AN1515">
        <v>6.1856627602656705E-3</v>
      </c>
      <c r="AO1515">
        <v>0.18408116214679832</v>
      </c>
      <c r="AP1515">
        <v>1.1588017178794501</v>
      </c>
      <c r="AQ1515">
        <v>1.1304965772415703</v>
      </c>
      <c r="AR1515">
        <v>4.8816281539899878E-2</v>
      </c>
      <c r="AS1515">
        <v>6.4020097517274903E-3</v>
      </c>
      <c r="AT1515">
        <v>6.1659098767833966E-3</v>
      </c>
      <c r="AU1515">
        <v>0.17599600811312263</v>
      </c>
    </row>
    <row r="1516" spans="1:47" x14ac:dyDescent="0.25">
      <c r="A1516" t="s">
        <v>58</v>
      </c>
      <c r="B1516">
        <v>8</v>
      </c>
      <c r="C1516">
        <v>181</v>
      </c>
      <c r="D1516" t="s">
        <v>1560</v>
      </c>
      <c r="E1516">
        <v>1149.9166666666667</v>
      </c>
      <c r="F1516">
        <v>850039.38445608295</v>
      </c>
      <c r="G1516">
        <v>6.4835385056772697E-3</v>
      </c>
      <c r="H1516">
        <v>1.1588017178794501</v>
      </c>
      <c r="I1516">
        <v>6.4508101457151903E-3</v>
      </c>
      <c r="J1516">
        <v>1.38849297273548E-2</v>
      </c>
      <c r="K1516">
        <v>0</v>
      </c>
      <c r="L1516">
        <v>568</v>
      </c>
      <c r="M1516">
        <v>776</v>
      </c>
      <c r="N1516">
        <v>38.200000000000003</v>
      </c>
      <c r="O1516">
        <v>6.7575089321592596</v>
      </c>
      <c r="P1516">
        <v>393.15532221208798</v>
      </c>
      <c r="Q1516">
        <v>3.68885379396542</v>
      </c>
      <c r="R1516">
        <v>-3.49531660488526E-3</v>
      </c>
      <c r="S1516">
        <v>405</v>
      </c>
      <c r="T1516" t="s">
        <v>60</v>
      </c>
      <c r="U1516" t="s">
        <v>61</v>
      </c>
      <c r="V1516">
        <v>255</v>
      </c>
      <c r="W1516">
        <v>0</v>
      </c>
      <c r="X1516" t="s">
        <v>62</v>
      </c>
      <c r="Y1516">
        <v>6</v>
      </c>
      <c r="Z1516">
        <v>203</v>
      </c>
      <c r="AA1516">
        <v>3</v>
      </c>
      <c r="AB1516" t="s">
        <v>63</v>
      </c>
      <c r="AD1516">
        <v>1205.8711579666599</v>
      </c>
      <c r="AE1516">
        <v>3</v>
      </c>
      <c r="AF1516" t="s">
        <v>64</v>
      </c>
      <c r="AG1516">
        <v>0</v>
      </c>
      <c r="AJ1516">
        <v>850039.38445608295</v>
      </c>
      <c r="AK1516">
        <v>886816.10891884344</v>
      </c>
      <c r="AL1516">
        <v>-1.2876378108920205E-2</v>
      </c>
      <c r="AM1516">
        <v>6.4835385056772697E-3</v>
      </c>
      <c r="AN1516">
        <v>6.1729447187137817E-3</v>
      </c>
      <c r="AO1516">
        <v>-3.7549351211169944E-2</v>
      </c>
      <c r="AP1516">
        <v>1.1588017178794501</v>
      </c>
      <c r="AQ1516">
        <v>1.1309274809101399</v>
      </c>
      <c r="AR1516">
        <v>-9.0364541195060953E-3</v>
      </c>
      <c r="AS1516">
        <v>6.4508101457151903E-3</v>
      </c>
      <c r="AT1516">
        <v>6.1531904368729226E-3</v>
      </c>
      <c r="AU1516">
        <v>-3.7721317812769675E-2</v>
      </c>
    </row>
    <row r="1517" spans="1:47" x14ac:dyDescent="0.25">
      <c r="A1517" t="s">
        <v>58</v>
      </c>
      <c r="B1517">
        <v>8</v>
      </c>
      <c r="C1517">
        <v>182</v>
      </c>
      <c r="D1517" t="s">
        <v>1561</v>
      </c>
      <c r="E1517">
        <v>1156.8499999999999</v>
      </c>
      <c r="F1517">
        <v>917679.520041293</v>
      </c>
      <c r="G1517">
        <v>6.5354462375788796E-3</v>
      </c>
      <c r="H1517">
        <v>1.13764584348711</v>
      </c>
      <c r="I1517">
        <v>6.5053663316995197E-3</v>
      </c>
      <c r="J1517">
        <v>2.2631833714330699E-2</v>
      </c>
      <c r="K1517">
        <v>0</v>
      </c>
      <c r="L1517">
        <v>568</v>
      </c>
      <c r="M1517">
        <v>768</v>
      </c>
      <c r="N1517">
        <v>36.299999999999997</v>
      </c>
      <c r="O1517">
        <v>6.8270467824079502</v>
      </c>
      <c r="P1517">
        <v>393.87291830250598</v>
      </c>
      <c r="Q1517">
        <v>3.6984694228009798</v>
      </c>
      <c r="R1517">
        <v>-3.4543354528618398E-3</v>
      </c>
      <c r="S1517">
        <v>405</v>
      </c>
      <c r="T1517" t="s">
        <v>60</v>
      </c>
      <c r="U1517" t="s">
        <v>61</v>
      </c>
      <c r="V1517">
        <v>255</v>
      </c>
      <c r="W1517">
        <v>0</v>
      </c>
      <c r="X1517" t="s">
        <v>62</v>
      </c>
      <c r="Y1517">
        <v>6</v>
      </c>
      <c r="Z1517">
        <v>203</v>
      </c>
      <c r="AA1517">
        <v>3</v>
      </c>
      <c r="AB1517" t="s">
        <v>63</v>
      </c>
      <c r="AD1517">
        <v>1205.8711579666599</v>
      </c>
      <c r="AE1517">
        <v>3</v>
      </c>
      <c r="AF1517" t="s">
        <v>64</v>
      </c>
      <c r="AG1517">
        <v>0</v>
      </c>
      <c r="AJ1517">
        <v>917679.520041293</v>
      </c>
      <c r="AK1517">
        <v>893476.99426279298</v>
      </c>
      <c r="AL1517">
        <v>0.305590267396191</v>
      </c>
      <c r="AM1517">
        <v>6.4835385056772697E-3</v>
      </c>
      <c r="AN1517">
        <v>6.1576555659535364E-3</v>
      </c>
      <c r="AO1517">
        <v>-0.21979897925821898</v>
      </c>
      <c r="AP1517">
        <v>1.13764584348711</v>
      </c>
      <c r="AQ1517">
        <v>1.12765776452129</v>
      </c>
      <c r="AR1517">
        <v>-0.15550833841583328</v>
      </c>
      <c r="AS1517">
        <v>6.4508101457151903E-3</v>
      </c>
      <c r="AT1517">
        <v>6.1378996011829147E-3</v>
      </c>
      <c r="AU1517">
        <v>-0.21113420342408737</v>
      </c>
    </row>
    <row r="1518" spans="1:47" x14ac:dyDescent="0.25">
      <c r="A1518" t="s">
        <v>58</v>
      </c>
      <c r="B1518">
        <v>8</v>
      </c>
      <c r="C1518">
        <v>183</v>
      </c>
      <c r="D1518" t="s">
        <v>1562</v>
      </c>
      <c r="E1518">
        <v>1163.8</v>
      </c>
      <c r="F1518">
        <v>924813.34118025296</v>
      </c>
      <c r="G1518">
        <v>5.65392798011759E-3</v>
      </c>
      <c r="H1518">
        <v>1.0915197716802201</v>
      </c>
      <c r="I1518">
        <v>5.6542340408200298E-3</v>
      </c>
      <c r="J1518">
        <v>1.1338853297173801E-2</v>
      </c>
      <c r="K1518">
        <v>0</v>
      </c>
      <c r="L1518">
        <v>576</v>
      </c>
      <c r="M1518">
        <v>768</v>
      </c>
      <c r="N1518">
        <v>38.5</v>
      </c>
      <c r="O1518">
        <v>6.1592347477991503</v>
      </c>
      <c r="P1518">
        <v>411.58148919875703</v>
      </c>
      <c r="Q1518">
        <v>3.5263246909855699</v>
      </c>
      <c r="R1518">
        <v>-3.3666295332783502E-3</v>
      </c>
      <c r="S1518">
        <v>405</v>
      </c>
      <c r="T1518" t="s">
        <v>60</v>
      </c>
      <c r="U1518" t="s">
        <v>61</v>
      </c>
      <c r="V1518">
        <v>255</v>
      </c>
      <c r="W1518">
        <v>0</v>
      </c>
      <c r="X1518" t="s">
        <v>62</v>
      </c>
      <c r="Y1518">
        <v>6</v>
      </c>
      <c r="Z1518">
        <v>203</v>
      </c>
      <c r="AA1518">
        <v>3</v>
      </c>
      <c r="AB1518" t="s">
        <v>63</v>
      </c>
      <c r="AD1518">
        <v>1205.8711579666599</v>
      </c>
      <c r="AE1518">
        <v>3</v>
      </c>
      <c r="AF1518" t="s">
        <v>64</v>
      </c>
      <c r="AG1518">
        <v>0</v>
      </c>
      <c r="AJ1518">
        <v>924813.34118025296</v>
      </c>
      <c r="AK1518">
        <v>918204.97842825344</v>
      </c>
      <c r="AL1518">
        <v>0.16882298006380869</v>
      </c>
      <c r="AM1518">
        <v>5.6926237038255603E-3</v>
      </c>
      <c r="AN1518">
        <v>6.0089896245662452E-3</v>
      </c>
      <c r="AO1518">
        <v>-0.18083535664989936</v>
      </c>
      <c r="AP1518">
        <v>1.0915197716802201</v>
      </c>
      <c r="AQ1518">
        <v>1.110333263319186</v>
      </c>
      <c r="AR1518">
        <v>-0.1033929582448368</v>
      </c>
      <c r="AS1518">
        <v>5.69293398137835E-3</v>
      </c>
      <c r="AT1518">
        <v>5.9960844471130866E-3</v>
      </c>
      <c r="AU1518">
        <v>-0.17283834510491025</v>
      </c>
    </row>
    <row r="1519" spans="1:47" x14ac:dyDescent="0.25">
      <c r="A1519" t="s">
        <v>58</v>
      </c>
      <c r="B1519">
        <v>8</v>
      </c>
      <c r="C1519">
        <v>184</v>
      </c>
      <c r="D1519" t="s">
        <v>1563</v>
      </c>
      <c r="E1519">
        <v>1170.8</v>
      </c>
      <c r="F1519">
        <v>998952.512738836</v>
      </c>
      <c r="G1519">
        <v>5.6926237038255603E-3</v>
      </c>
      <c r="H1519">
        <v>1.07068566547929</v>
      </c>
      <c r="I1519">
        <v>5.69293398137835E-3</v>
      </c>
      <c r="J1519">
        <v>4.9144802943238801E-3</v>
      </c>
      <c r="K1519">
        <v>0</v>
      </c>
      <c r="L1519">
        <v>576</v>
      </c>
      <c r="M1519">
        <v>768</v>
      </c>
      <c r="N1519">
        <v>36.75</v>
      </c>
      <c r="O1519">
        <v>6.2013911242249904</v>
      </c>
      <c r="P1519">
        <v>411.239776774745</v>
      </c>
      <c r="Q1519">
        <v>3.5292366258100398</v>
      </c>
      <c r="R1519">
        <v>-3.3262691123377101E-3</v>
      </c>
      <c r="S1519">
        <v>405</v>
      </c>
      <c r="T1519" t="s">
        <v>60</v>
      </c>
      <c r="U1519" t="s">
        <v>61</v>
      </c>
      <c r="V1519">
        <v>255</v>
      </c>
      <c r="W1519">
        <v>0</v>
      </c>
      <c r="X1519" t="s">
        <v>62</v>
      </c>
      <c r="Y1519">
        <v>6</v>
      </c>
      <c r="Z1519">
        <v>203</v>
      </c>
      <c r="AA1519">
        <v>3</v>
      </c>
      <c r="AB1519" t="s">
        <v>63</v>
      </c>
      <c r="AD1519">
        <v>1205.8711579666599</v>
      </c>
      <c r="AE1519">
        <v>3</v>
      </c>
      <c r="AF1519" t="s">
        <v>64</v>
      </c>
      <c r="AG1519">
        <v>0</v>
      </c>
      <c r="AJ1519">
        <v>924813.34118025296</v>
      </c>
      <c r="AK1519">
        <v>914497.36603888113</v>
      </c>
      <c r="AL1519">
        <v>-1.1046985918728174E-2</v>
      </c>
      <c r="AM1519">
        <v>5.6926237038255603E-3</v>
      </c>
      <c r="AN1519">
        <v>6.0000894185582229E-3</v>
      </c>
      <c r="AO1519">
        <v>-0.22984756294615485</v>
      </c>
      <c r="AP1519">
        <v>1.0915197716802201</v>
      </c>
      <c r="AQ1519">
        <v>1.111642510652268</v>
      </c>
      <c r="AR1519">
        <v>-5.7592849742416879E-2</v>
      </c>
      <c r="AS1519">
        <v>5.69293398137835E-3</v>
      </c>
      <c r="AT1519">
        <v>5.987267850474676E-3</v>
      </c>
      <c r="AU1519">
        <v>-0.22239162270281243</v>
      </c>
    </row>
    <row r="1520" spans="1:47" x14ac:dyDescent="0.25">
      <c r="A1520" t="s">
        <v>58</v>
      </c>
      <c r="B1520">
        <v>8</v>
      </c>
      <c r="C1520">
        <v>185</v>
      </c>
      <c r="D1520" t="s">
        <v>1564</v>
      </c>
      <c r="E1520">
        <v>1177.75</v>
      </c>
      <c r="F1520">
        <v>831501.32250922197</v>
      </c>
      <c r="G1520">
        <v>6.4771374726481099E-3</v>
      </c>
      <c r="H1520">
        <v>1.16534795454486</v>
      </c>
      <c r="I1520">
        <v>6.4414125114459504E-3</v>
      </c>
      <c r="J1520">
        <v>3.9622066418841702E-3</v>
      </c>
      <c r="K1520">
        <v>0</v>
      </c>
      <c r="L1520">
        <v>568</v>
      </c>
      <c r="M1520">
        <v>776</v>
      </c>
      <c r="N1520">
        <v>38.4</v>
      </c>
      <c r="O1520">
        <v>6.7347420001073903</v>
      </c>
      <c r="P1520">
        <v>392.43756718565601</v>
      </c>
      <c r="Q1520">
        <v>3.7169684395512901</v>
      </c>
      <c r="R1520">
        <v>-3.5079810721801298E-3</v>
      </c>
      <c r="S1520">
        <v>405</v>
      </c>
      <c r="T1520" t="s">
        <v>60</v>
      </c>
      <c r="U1520" t="s">
        <v>61</v>
      </c>
      <c r="V1520">
        <v>255</v>
      </c>
      <c r="W1520">
        <v>0</v>
      </c>
      <c r="X1520" t="s">
        <v>62</v>
      </c>
      <c r="Y1520">
        <v>6</v>
      </c>
      <c r="Z1520">
        <v>203</v>
      </c>
      <c r="AA1520">
        <v>3</v>
      </c>
      <c r="AB1520" t="s">
        <v>63</v>
      </c>
      <c r="AD1520">
        <v>1205.8711579666599</v>
      </c>
      <c r="AE1520">
        <v>3</v>
      </c>
      <c r="AF1520" t="s">
        <v>64</v>
      </c>
      <c r="AG1520">
        <v>0</v>
      </c>
      <c r="AJ1520">
        <v>973679.30528338498</v>
      </c>
      <c r="AK1520">
        <v>925697.32308729971</v>
      </c>
      <c r="AL1520">
        <v>0.42368950191681826</v>
      </c>
      <c r="AM1520">
        <v>5.6926237038255603E-3</v>
      </c>
      <c r="AN1520">
        <v>5.8186714496258401E-3</v>
      </c>
      <c r="AO1520">
        <v>-0.30994697217137712</v>
      </c>
      <c r="AP1520">
        <v>1.0721792118689299</v>
      </c>
      <c r="AQ1520">
        <v>1.0985491843286319</v>
      </c>
      <c r="AR1520">
        <v>-0.1923190227871821</v>
      </c>
      <c r="AS1520">
        <v>5.69293398137835E-3</v>
      </c>
      <c r="AT1520">
        <v>5.8124550942059115E-3</v>
      </c>
      <c r="AU1520">
        <v>-0.29986363362413354</v>
      </c>
    </row>
    <row r="1521" spans="1:47" x14ac:dyDescent="0.25">
      <c r="A1521" t="s">
        <v>58</v>
      </c>
      <c r="B1521">
        <v>8</v>
      </c>
      <c r="C1521">
        <v>186</v>
      </c>
      <c r="D1521" t="s">
        <v>1565</v>
      </c>
      <c r="E1521">
        <v>1184.75</v>
      </c>
      <c r="F1521">
        <v>973679.30528338498</v>
      </c>
      <c r="G1521">
        <v>5.57644866101536E-3</v>
      </c>
      <c r="H1521">
        <v>1.0721792118689299</v>
      </c>
      <c r="I1521">
        <v>5.5767463643713704E-3</v>
      </c>
      <c r="J1521">
        <v>-6.7028172811380102E-3</v>
      </c>
      <c r="K1521">
        <v>0</v>
      </c>
      <c r="L1521">
        <v>576</v>
      </c>
      <c r="M1521">
        <v>768</v>
      </c>
      <c r="N1521">
        <v>37.35</v>
      </c>
      <c r="O1521">
        <v>6.0748263582872797</v>
      </c>
      <c r="P1521">
        <v>411.02600783972599</v>
      </c>
      <c r="Q1521">
        <v>3.51402417877389</v>
      </c>
      <c r="R1521">
        <v>-3.3293451339731798E-3</v>
      </c>
      <c r="S1521">
        <v>405</v>
      </c>
      <c r="T1521" t="s">
        <v>60</v>
      </c>
      <c r="U1521" t="s">
        <v>61</v>
      </c>
      <c r="V1521">
        <v>255</v>
      </c>
      <c r="W1521">
        <v>0</v>
      </c>
      <c r="X1521" t="s">
        <v>62</v>
      </c>
      <c r="Y1521">
        <v>6</v>
      </c>
      <c r="Z1521">
        <v>203</v>
      </c>
      <c r="AA1521">
        <v>3</v>
      </c>
      <c r="AB1521" t="s">
        <v>63</v>
      </c>
      <c r="AD1521">
        <v>1205.8711579666599</v>
      </c>
      <c r="AE1521">
        <v>3</v>
      </c>
      <c r="AF1521" t="s">
        <v>64</v>
      </c>
      <c r="AG1521">
        <v>0</v>
      </c>
      <c r="AJ1521">
        <v>831501.32250922197</v>
      </c>
      <c r="AK1521">
        <v>961901.80073645303</v>
      </c>
      <c r="AL1521">
        <v>0.20519040611382441</v>
      </c>
      <c r="AM1521">
        <v>6.4390374756371598E-3</v>
      </c>
      <c r="AN1521">
        <v>5.7935591478945779E-3</v>
      </c>
      <c r="AO1521">
        <v>0.15831439004083012</v>
      </c>
      <c r="AP1521">
        <v>1.16534795454486</v>
      </c>
      <c r="AQ1521">
        <v>1.087164167066812</v>
      </c>
      <c r="AR1521">
        <v>1.5672734827026229E-2</v>
      </c>
      <c r="AS1521">
        <v>6.40672716252314E-3</v>
      </c>
      <c r="AT1521">
        <v>5.7873400766972026E-3</v>
      </c>
      <c r="AU1521">
        <v>0.14861831859780839</v>
      </c>
    </row>
    <row r="1522" spans="1:47" x14ac:dyDescent="0.25">
      <c r="A1522" t="s">
        <v>58</v>
      </c>
      <c r="B1522">
        <v>8</v>
      </c>
      <c r="C1522">
        <v>187</v>
      </c>
      <c r="D1522" t="s">
        <v>1566</v>
      </c>
      <c r="E1522">
        <v>1191.8166666666666</v>
      </c>
      <c r="F1522">
        <v>777717.632967229</v>
      </c>
      <c r="G1522">
        <v>6.4390374756371598E-3</v>
      </c>
      <c r="H1522">
        <v>1.1844281692215799</v>
      </c>
      <c r="I1522">
        <v>6.40672716252314E-3</v>
      </c>
      <c r="J1522">
        <v>-7.1725901911584497E-3</v>
      </c>
      <c r="K1522">
        <v>0</v>
      </c>
      <c r="L1522">
        <v>568</v>
      </c>
      <c r="M1522">
        <v>776</v>
      </c>
      <c r="N1522">
        <v>37.9</v>
      </c>
      <c r="O1522">
        <v>6.7123453710627601</v>
      </c>
      <c r="P1522">
        <v>393.22716128913203</v>
      </c>
      <c r="Q1522">
        <v>3.7017730213737399</v>
      </c>
      <c r="R1522">
        <v>-3.5449295922498699E-3</v>
      </c>
      <c r="S1522">
        <v>405</v>
      </c>
      <c r="T1522" t="s">
        <v>60</v>
      </c>
      <c r="U1522" t="s">
        <v>61</v>
      </c>
      <c r="V1522">
        <v>255</v>
      </c>
      <c r="W1522">
        <v>0</v>
      </c>
      <c r="X1522" t="s">
        <v>62</v>
      </c>
      <c r="Y1522">
        <v>6</v>
      </c>
      <c r="Z1522">
        <v>203</v>
      </c>
      <c r="AA1522">
        <v>3</v>
      </c>
      <c r="AB1522" t="s">
        <v>63</v>
      </c>
      <c r="AD1522">
        <v>1205.8711579666599</v>
      </c>
      <c r="AE1522">
        <v>3</v>
      </c>
      <c r="AF1522" t="s">
        <v>64</v>
      </c>
      <c r="AG1522">
        <v>0</v>
      </c>
      <c r="AJ1522">
        <v>973679.30528338498</v>
      </c>
      <c r="AK1522">
        <v>970338.78572983888</v>
      </c>
      <c r="AM1522">
        <v>5.57644866101536E-3</v>
      </c>
      <c r="AN1522">
        <v>5.8608494438819802E-3</v>
      </c>
      <c r="AP1522">
        <v>1.0721792118689299</v>
      </c>
      <c r="AQ1522">
        <v>1.0907072839173961</v>
      </c>
      <c r="AS1522">
        <v>5.5767463643713704E-3</v>
      </c>
      <c r="AT1522">
        <v>5.8502774735179341E-3</v>
      </c>
    </row>
    <row r="1523" spans="1:47" x14ac:dyDescent="0.25">
      <c r="A1523" t="s">
        <v>58</v>
      </c>
      <c r="B1523">
        <v>8</v>
      </c>
      <c r="C1523">
        <v>188</v>
      </c>
      <c r="D1523" t="s">
        <v>1567</v>
      </c>
      <c r="E1523">
        <v>1198.8166666666666</v>
      </c>
      <c r="F1523">
        <v>1105835.7294260201</v>
      </c>
      <c r="G1523">
        <v>5.5670621951692499E-3</v>
      </c>
      <c r="H1523">
        <v>1.0345946853711201</v>
      </c>
      <c r="I1523">
        <v>5.5673588938348001E-3</v>
      </c>
      <c r="J1523">
        <v>-2.8066547856469101E-2</v>
      </c>
      <c r="K1523">
        <v>0</v>
      </c>
      <c r="L1523">
        <v>576</v>
      </c>
      <c r="M1523">
        <v>768</v>
      </c>
      <c r="N1523">
        <v>37.65</v>
      </c>
      <c r="O1523">
        <v>6.0646004577841603</v>
      </c>
      <c r="P1523">
        <v>411.37526972427003</v>
      </c>
      <c r="Q1523">
        <v>3.5209833056642998</v>
      </c>
      <c r="R1523">
        <v>-3.2566574961926499E-3</v>
      </c>
      <c r="S1523">
        <v>405</v>
      </c>
      <c r="T1523" t="s">
        <v>60</v>
      </c>
      <c r="U1523" t="s">
        <v>61</v>
      </c>
      <c r="V1523">
        <v>255</v>
      </c>
      <c r="W1523">
        <v>0</v>
      </c>
      <c r="X1523" t="s">
        <v>62</v>
      </c>
      <c r="Y1523">
        <v>6</v>
      </c>
      <c r="Z1523">
        <v>203</v>
      </c>
      <c r="AA1523">
        <v>3</v>
      </c>
      <c r="AB1523" t="s">
        <v>63</v>
      </c>
      <c r="AD1523">
        <v>1205.8711579666599</v>
      </c>
      <c r="AE1523">
        <v>3</v>
      </c>
      <c r="AF1523" t="s">
        <v>64</v>
      </c>
      <c r="AG1523">
        <v>0</v>
      </c>
      <c r="AJ1523">
        <v>1105835.7294260201</v>
      </c>
      <c r="AK1523">
        <v>1105835.7294260201</v>
      </c>
      <c r="AM1523">
        <v>5.5670621951692499E-3</v>
      </c>
      <c r="AN1523">
        <v>5.5670621951692499E-3</v>
      </c>
      <c r="AP1523">
        <v>1.0345946853711201</v>
      </c>
      <c r="AQ1523">
        <v>1.0345946853711201</v>
      </c>
      <c r="AS1523">
        <v>5.5673588938348001E-3</v>
      </c>
      <c r="AT1523">
        <v>5.5673588938348001E-3</v>
      </c>
    </row>
    <row r="1524" spans="1:47" x14ac:dyDescent="0.25">
      <c r="A1524" t="s">
        <v>58</v>
      </c>
      <c r="B1524">
        <v>9</v>
      </c>
      <c r="C1524">
        <v>1</v>
      </c>
      <c r="D1524" t="s">
        <v>1568</v>
      </c>
      <c r="E1524">
        <v>0</v>
      </c>
      <c r="F1524">
        <v>1047315.1863451001</v>
      </c>
      <c r="G1524">
        <v>9.0793852450156906E-3</v>
      </c>
      <c r="H1524">
        <v>1.19930277746665</v>
      </c>
      <c r="I1524">
        <v>8.7785172070461905E-3</v>
      </c>
      <c r="J1524">
        <v>0</v>
      </c>
      <c r="K1524">
        <v>0</v>
      </c>
      <c r="L1524">
        <v>568</v>
      </c>
      <c r="M1524">
        <v>768</v>
      </c>
      <c r="N1524">
        <v>32.1</v>
      </c>
      <c r="O1524">
        <v>8.4163878885670993</v>
      </c>
      <c r="P1524">
        <v>360.875895152054</v>
      </c>
      <c r="Q1524">
        <v>4.4228884211766504</v>
      </c>
      <c r="R1524">
        <v>-3.5689011764087801E-3</v>
      </c>
      <c r="S1524">
        <v>405</v>
      </c>
      <c r="T1524" t="s">
        <v>60</v>
      </c>
      <c r="U1524" t="s">
        <v>61</v>
      </c>
      <c r="V1524">
        <v>255</v>
      </c>
      <c r="W1524">
        <v>0</v>
      </c>
      <c r="X1524" t="s">
        <v>62</v>
      </c>
      <c r="Y1524">
        <v>6</v>
      </c>
      <c r="Z1524">
        <v>203</v>
      </c>
      <c r="AA1524">
        <v>3</v>
      </c>
      <c r="AB1524" t="s">
        <v>63</v>
      </c>
      <c r="AD1524">
        <v>1205.8711579666599</v>
      </c>
      <c r="AE1524">
        <v>3</v>
      </c>
      <c r="AF1524" t="s">
        <v>64</v>
      </c>
      <c r="AG1524">
        <v>0</v>
      </c>
      <c r="AJ1524">
        <v>1047315.1863451001</v>
      </c>
      <c r="AK1524">
        <v>1047315.1863451001</v>
      </c>
      <c r="AM1524">
        <v>9.0793852450156906E-3</v>
      </c>
      <c r="AN1524">
        <v>9.0793852450156906E-3</v>
      </c>
      <c r="AP1524">
        <v>1.19930277746665</v>
      </c>
      <c r="AQ1524">
        <v>1.19930277746665</v>
      </c>
      <c r="AS1524">
        <v>8.7785172070461905E-3</v>
      </c>
      <c r="AT1524">
        <v>8.7785172070461905E-3</v>
      </c>
    </row>
    <row r="1525" spans="1:47" x14ac:dyDescent="0.25">
      <c r="A1525" t="s">
        <v>58</v>
      </c>
      <c r="B1525">
        <v>9</v>
      </c>
      <c r="C1525">
        <v>2</v>
      </c>
      <c r="D1525" t="s">
        <v>1569</v>
      </c>
      <c r="E1525">
        <v>6.083333333333333</v>
      </c>
      <c r="F1525">
        <v>1663896.3075471199</v>
      </c>
      <c r="G1525">
        <v>8.9229190651345502E-3</v>
      </c>
      <c r="H1525">
        <v>1.0526075763815701</v>
      </c>
      <c r="I1525">
        <v>8.7986621954264897E-3</v>
      </c>
      <c r="J1525">
        <v>0</v>
      </c>
      <c r="K1525">
        <v>0</v>
      </c>
      <c r="L1525">
        <v>568</v>
      </c>
      <c r="M1525">
        <v>768</v>
      </c>
      <c r="N1525">
        <v>37.799999999999997</v>
      </c>
      <c r="O1525">
        <v>8.9287683511435798</v>
      </c>
      <c r="P1525">
        <v>381.510319077877</v>
      </c>
      <c r="Q1525">
        <v>4.2226460726340704</v>
      </c>
      <c r="R1525">
        <v>-3.2862141341373401E-3</v>
      </c>
      <c r="S1525">
        <v>405</v>
      </c>
      <c r="T1525" t="s">
        <v>60</v>
      </c>
      <c r="U1525" t="s">
        <v>61</v>
      </c>
      <c r="V1525">
        <v>255</v>
      </c>
      <c r="W1525">
        <v>0</v>
      </c>
      <c r="X1525" t="s">
        <v>62</v>
      </c>
      <c r="Y1525">
        <v>6</v>
      </c>
      <c r="Z1525">
        <v>203</v>
      </c>
      <c r="AA1525">
        <v>3</v>
      </c>
      <c r="AB1525" t="s">
        <v>63</v>
      </c>
      <c r="AD1525">
        <v>1205.8711579666599</v>
      </c>
      <c r="AE1525">
        <v>3</v>
      </c>
      <c r="AF1525" t="s">
        <v>64</v>
      </c>
      <c r="AG1525">
        <v>0</v>
      </c>
      <c r="AJ1525">
        <v>1663896.3075471199</v>
      </c>
      <c r="AK1525">
        <v>1481614.0975291771</v>
      </c>
      <c r="AM1525">
        <v>9.0793852450156906E-3</v>
      </c>
      <c r="AN1525">
        <v>9.2672654823402409E-3</v>
      </c>
      <c r="AP1525">
        <v>1.06339369245361</v>
      </c>
      <c r="AQ1525">
        <v>1.1069637191006969</v>
      </c>
      <c r="AS1525">
        <v>8.7986621954264897E-3</v>
      </c>
      <c r="AT1525">
        <v>9.0510209307644446E-3</v>
      </c>
    </row>
    <row r="1526" spans="1:47" x14ac:dyDescent="0.25">
      <c r="A1526" t="s">
        <v>58</v>
      </c>
      <c r="B1526">
        <v>9</v>
      </c>
      <c r="C1526">
        <v>3</v>
      </c>
      <c r="D1526" t="s">
        <v>1570</v>
      </c>
      <c r="E1526">
        <v>12.066666666666666</v>
      </c>
      <c r="F1526">
        <v>1733630.7987397599</v>
      </c>
      <c r="G1526">
        <v>9.6430259572673604E-3</v>
      </c>
      <c r="H1526">
        <v>1.06339369245361</v>
      </c>
      <c r="I1526">
        <v>9.5758833900921898E-3</v>
      </c>
      <c r="J1526">
        <v>0</v>
      </c>
      <c r="K1526">
        <v>0</v>
      </c>
      <c r="L1526">
        <v>568</v>
      </c>
      <c r="M1526">
        <v>768</v>
      </c>
      <c r="N1526">
        <v>36.200000000000003</v>
      </c>
      <c r="O1526">
        <v>9.9342177551853705</v>
      </c>
      <c r="P1526">
        <v>389.89260430683902</v>
      </c>
      <c r="Q1526">
        <v>4.1900358083719196</v>
      </c>
      <c r="R1526">
        <v>-3.3058772313047202E-3</v>
      </c>
      <c r="S1526">
        <v>405</v>
      </c>
      <c r="T1526" t="s">
        <v>60</v>
      </c>
      <c r="U1526" t="s">
        <v>61</v>
      </c>
      <c r="V1526">
        <v>255</v>
      </c>
      <c r="W1526">
        <v>0</v>
      </c>
      <c r="X1526" t="s">
        <v>62</v>
      </c>
      <c r="Y1526">
        <v>6</v>
      </c>
      <c r="Z1526">
        <v>203</v>
      </c>
      <c r="AA1526">
        <v>3</v>
      </c>
      <c r="AB1526" t="s">
        <v>63</v>
      </c>
      <c r="AD1526">
        <v>1205.8711579666599</v>
      </c>
      <c r="AE1526">
        <v>3</v>
      </c>
      <c r="AF1526" t="s">
        <v>64</v>
      </c>
      <c r="AG1526">
        <v>0</v>
      </c>
      <c r="AJ1526">
        <v>1733630.7987397599</v>
      </c>
      <c r="AK1526">
        <v>1693173.5211282102</v>
      </c>
      <c r="AL1526">
        <v>2.2644926811191493</v>
      </c>
      <c r="AM1526">
        <v>9.6430259572673604E-3</v>
      </c>
      <c r="AN1526">
        <v>1.0124808896184969E-2</v>
      </c>
      <c r="AO1526">
        <v>1.3402114800139553</v>
      </c>
      <c r="AP1526">
        <v>1.0581946874150401</v>
      </c>
      <c r="AQ1526">
        <v>1.0884959074407901</v>
      </c>
      <c r="AR1526">
        <v>-0.31876821672045014</v>
      </c>
      <c r="AS1526">
        <v>9.5758833900921898E-3</v>
      </c>
      <c r="AT1526">
        <v>9.9840233324766138E-3</v>
      </c>
      <c r="AU1526">
        <v>1.4741757798964448</v>
      </c>
    </row>
    <row r="1527" spans="1:47" x14ac:dyDescent="0.25">
      <c r="A1527" t="s">
        <v>58</v>
      </c>
      <c r="B1527">
        <v>9</v>
      </c>
      <c r="C1527">
        <v>4</v>
      </c>
      <c r="D1527" t="s">
        <v>1571</v>
      </c>
      <c r="E1527">
        <v>17.883333333333333</v>
      </c>
      <c r="F1527">
        <v>1982088.24144631</v>
      </c>
      <c r="G1527">
        <v>1.0827466576038801E-2</v>
      </c>
      <c r="H1527">
        <v>1.0581946874150401</v>
      </c>
      <c r="I1527">
        <v>1.0796612975099E-2</v>
      </c>
      <c r="J1527">
        <v>0</v>
      </c>
      <c r="K1527">
        <v>0</v>
      </c>
      <c r="L1527">
        <v>568</v>
      </c>
      <c r="M1527">
        <v>768</v>
      </c>
      <c r="N1527">
        <v>38</v>
      </c>
      <c r="O1527">
        <v>11.342367499703199</v>
      </c>
      <c r="P1527">
        <v>394.78775398278498</v>
      </c>
      <c r="Q1527">
        <v>4.2042605816079401</v>
      </c>
      <c r="R1527">
        <v>-3.2939876921065799E-3</v>
      </c>
      <c r="S1527">
        <v>405</v>
      </c>
      <c r="T1527" t="s">
        <v>60</v>
      </c>
      <c r="U1527" t="s">
        <v>61</v>
      </c>
      <c r="V1527">
        <v>255</v>
      </c>
      <c r="W1527">
        <v>0</v>
      </c>
      <c r="X1527" t="s">
        <v>62</v>
      </c>
      <c r="Y1527">
        <v>6</v>
      </c>
      <c r="Z1527">
        <v>203</v>
      </c>
      <c r="AA1527">
        <v>3</v>
      </c>
      <c r="AB1527" t="s">
        <v>63</v>
      </c>
      <c r="AD1527">
        <v>1205.8711579666599</v>
      </c>
      <c r="AE1527">
        <v>3</v>
      </c>
      <c r="AF1527" t="s">
        <v>64</v>
      </c>
      <c r="AG1527">
        <v>0</v>
      </c>
      <c r="AJ1527">
        <v>1982088.24144631</v>
      </c>
      <c r="AK1527">
        <v>1960036.17352205</v>
      </c>
      <c r="AL1527">
        <v>1.93019976755913</v>
      </c>
      <c r="AM1527">
        <v>1.0827466576038801E-2</v>
      </c>
      <c r="AN1527">
        <v>1.0795263420598132E-2</v>
      </c>
      <c r="AO1527">
        <v>1.1395521874333461</v>
      </c>
      <c r="AP1527">
        <v>1.06339369245361</v>
      </c>
      <c r="AQ1527">
        <v>1.0576604588645422</v>
      </c>
      <c r="AR1527">
        <v>-0.29846639232883798</v>
      </c>
      <c r="AS1527">
        <v>1.0796612975099E-2</v>
      </c>
      <c r="AT1527">
        <v>1.0714046273066678E-2</v>
      </c>
      <c r="AU1527">
        <v>1.227072589325044</v>
      </c>
    </row>
    <row r="1528" spans="1:47" x14ac:dyDescent="0.25">
      <c r="A1528" t="s">
        <v>58</v>
      </c>
      <c r="B1528">
        <v>9</v>
      </c>
      <c r="C1528">
        <v>5</v>
      </c>
      <c r="D1528" t="s">
        <v>1572</v>
      </c>
      <c r="E1528">
        <v>23.7</v>
      </c>
      <c r="F1528">
        <v>2038937.07156276</v>
      </c>
      <c r="G1528">
        <v>1.1994781457587299E-2</v>
      </c>
      <c r="H1528">
        <v>1.0803081909121801</v>
      </c>
      <c r="I1528">
        <v>1.19704408947192E-2</v>
      </c>
      <c r="J1528">
        <v>0</v>
      </c>
      <c r="K1528">
        <v>0</v>
      </c>
      <c r="L1528">
        <v>568</v>
      </c>
      <c r="M1528">
        <v>768</v>
      </c>
      <c r="N1528">
        <v>37.5</v>
      </c>
      <c r="O1528">
        <v>12.5858863116745</v>
      </c>
      <c r="P1528">
        <v>395.07058061465398</v>
      </c>
      <c r="Q1528">
        <v>4.1654574890933702</v>
      </c>
      <c r="R1528">
        <v>-3.33469887792865E-3</v>
      </c>
      <c r="S1528">
        <v>405</v>
      </c>
      <c r="T1528" t="s">
        <v>60</v>
      </c>
      <c r="U1528" t="s">
        <v>61</v>
      </c>
      <c r="V1528">
        <v>255</v>
      </c>
      <c r="W1528">
        <v>0</v>
      </c>
      <c r="X1528" t="s">
        <v>62</v>
      </c>
      <c r="Y1528">
        <v>6</v>
      </c>
      <c r="Z1528">
        <v>203</v>
      </c>
      <c r="AA1528">
        <v>3</v>
      </c>
      <c r="AB1528" t="s">
        <v>63</v>
      </c>
      <c r="AD1528">
        <v>1205.8711579666599</v>
      </c>
      <c r="AE1528">
        <v>3</v>
      </c>
      <c r="AF1528" t="s">
        <v>64</v>
      </c>
      <c r="AG1528">
        <v>0</v>
      </c>
      <c r="AJ1528">
        <v>2038937.07156276</v>
      </c>
      <c r="AK1528">
        <v>2121751.2389301118</v>
      </c>
      <c r="AL1528">
        <v>1.2163840298645021</v>
      </c>
      <c r="AM1528">
        <v>1.1994781457587299E-2</v>
      </c>
      <c r="AN1528">
        <v>1.1560550238067594E-2</v>
      </c>
      <c r="AO1528">
        <v>1.0607560902154947</v>
      </c>
      <c r="AP1528">
        <v>1.0581946874150401</v>
      </c>
      <c r="AQ1528">
        <v>1.0540068272909022</v>
      </c>
      <c r="AR1528">
        <v>-9.3380861003419524E-3</v>
      </c>
      <c r="AS1528">
        <v>1.19704408947192E-2</v>
      </c>
      <c r="AT1528">
        <v>1.1515048480715599E-2</v>
      </c>
      <c r="AU1528">
        <v>1.0907504195980053</v>
      </c>
    </row>
    <row r="1529" spans="1:47" x14ac:dyDescent="0.25">
      <c r="A1529" t="s">
        <v>58</v>
      </c>
      <c r="B1529">
        <v>9</v>
      </c>
      <c r="C1529">
        <v>6</v>
      </c>
      <c r="D1529" t="s">
        <v>1573</v>
      </c>
      <c r="E1529">
        <v>29.516666666666666</v>
      </c>
      <c r="F1529">
        <v>2539375.2589948298</v>
      </c>
      <c r="G1529">
        <v>1.2905819332363001E-2</v>
      </c>
      <c r="H1529">
        <v>1.0374398601383401</v>
      </c>
      <c r="I1529">
        <v>1.28036732336711E-2</v>
      </c>
      <c r="J1529">
        <v>1.2657332945941999</v>
      </c>
      <c r="K1529">
        <v>0</v>
      </c>
      <c r="L1529">
        <v>568</v>
      </c>
      <c r="M1529">
        <v>768</v>
      </c>
      <c r="N1529">
        <v>36.200000000000003</v>
      </c>
      <c r="O1529">
        <v>13.192720084611301</v>
      </c>
      <c r="P1529">
        <v>387.73210763903501</v>
      </c>
      <c r="Q1529">
        <v>4.6450582633388402</v>
      </c>
      <c r="R1529">
        <v>-3.25081836513579E-3</v>
      </c>
      <c r="S1529">
        <v>405</v>
      </c>
      <c r="T1529" t="s">
        <v>60</v>
      </c>
      <c r="U1529" t="s">
        <v>61</v>
      </c>
      <c r="V1529">
        <v>255</v>
      </c>
      <c r="W1529">
        <v>0</v>
      </c>
      <c r="X1529" t="s">
        <v>62</v>
      </c>
      <c r="Y1529">
        <v>6</v>
      </c>
      <c r="Z1529">
        <v>203</v>
      </c>
      <c r="AA1529">
        <v>3</v>
      </c>
      <c r="AB1529" t="s">
        <v>63</v>
      </c>
      <c r="AD1529">
        <v>1205.8711579666599</v>
      </c>
      <c r="AE1529">
        <v>3</v>
      </c>
      <c r="AF1529" t="s">
        <v>64</v>
      </c>
      <c r="AG1529">
        <v>0</v>
      </c>
      <c r="AJ1529">
        <v>2381628.4483142998</v>
      </c>
      <c r="AK1529">
        <v>2269519.4060996459</v>
      </c>
      <c r="AL1529">
        <v>0.91370178437054783</v>
      </c>
      <c r="AM1529">
        <v>1.2431657867081501E-2</v>
      </c>
      <c r="AN1529">
        <v>1.2166563518087722E-2</v>
      </c>
      <c r="AO1529">
        <v>0.70057905928654951</v>
      </c>
      <c r="AP1529">
        <v>1.04512553458541</v>
      </c>
      <c r="AQ1529">
        <v>1.0513929967249762</v>
      </c>
      <c r="AR1529">
        <v>-6.987493518730542E-2</v>
      </c>
      <c r="AS1529">
        <v>1.2428631909996501E-2</v>
      </c>
      <c r="AT1529">
        <v>1.2122677189973022E-2</v>
      </c>
      <c r="AU1529">
        <v>0.69687653013791262</v>
      </c>
    </row>
    <row r="1530" spans="1:47" x14ac:dyDescent="0.25">
      <c r="A1530" t="s">
        <v>58</v>
      </c>
      <c r="B1530">
        <v>9</v>
      </c>
      <c r="C1530">
        <v>7</v>
      </c>
      <c r="D1530" t="s">
        <v>1574</v>
      </c>
      <c r="E1530">
        <v>35.383333333333333</v>
      </c>
      <c r="F1530">
        <v>2381628.4483142998</v>
      </c>
      <c r="G1530">
        <v>1.2431657867081501E-2</v>
      </c>
      <c r="H1530">
        <v>1.04512553458541</v>
      </c>
      <c r="I1530">
        <v>1.2428631909996501E-2</v>
      </c>
      <c r="J1530">
        <v>-11.075776020724099</v>
      </c>
      <c r="K1530">
        <v>0</v>
      </c>
      <c r="L1530">
        <v>568</v>
      </c>
      <c r="M1530">
        <v>768</v>
      </c>
      <c r="N1530">
        <v>38.1</v>
      </c>
      <c r="O1530">
        <v>13.143884646835501</v>
      </c>
      <c r="P1530">
        <v>397.54283026836299</v>
      </c>
      <c r="Q1530">
        <v>4.3567653631452803</v>
      </c>
      <c r="R1530">
        <v>-3.2663289963436402E-3</v>
      </c>
      <c r="S1530">
        <v>405</v>
      </c>
      <c r="T1530" t="s">
        <v>60</v>
      </c>
      <c r="U1530" t="s">
        <v>61</v>
      </c>
      <c r="V1530">
        <v>255</v>
      </c>
      <c r="W1530">
        <v>0</v>
      </c>
      <c r="X1530" t="s">
        <v>62</v>
      </c>
      <c r="Y1530">
        <v>6</v>
      </c>
      <c r="Z1530">
        <v>203</v>
      </c>
      <c r="AA1530">
        <v>3</v>
      </c>
      <c r="AB1530" t="s">
        <v>63</v>
      </c>
      <c r="AD1530">
        <v>1205.8711579666599</v>
      </c>
      <c r="AE1530">
        <v>3</v>
      </c>
      <c r="AF1530" t="s">
        <v>64</v>
      </c>
      <c r="AG1530">
        <v>0</v>
      </c>
      <c r="AJ1530">
        <v>2472471.6345874299</v>
      </c>
      <c r="AK1530">
        <v>2367596.0847278698</v>
      </c>
      <c r="AL1530">
        <v>0.78358821145350199</v>
      </c>
      <c r="AM1530">
        <v>1.2905819332363001E-2</v>
      </c>
      <c r="AN1530">
        <v>1.2535688674353561E-2</v>
      </c>
      <c r="AO1530">
        <v>0.31599644929756465</v>
      </c>
      <c r="AP1530">
        <v>1.04512553458541</v>
      </c>
      <c r="AQ1530">
        <v>1.0452262100637681</v>
      </c>
      <c r="AR1530">
        <v>-0.11169973528522621</v>
      </c>
      <c r="AS1530">
        <v>1.28036732336711E-2</v>
      </c>
      <c r="AT1530">
        <v>1.2486159982229081E-2</v>
      </c>
      <c r="AU1530">
        <v>0.30320775354277518</v>
      </c>
    </row>
    <row r="1531" spans="1:47" x14ac:dyDescent="0.25">
      <c r="A1531" t="s">
        <v>58</v>
      </c>
      <c r="B1531">
        <v>9</v>
      </c>
      <c r="C1531">
        <v>8</v>
      </c>
      <c r="D1531" t="s">
        <v>1575</v>
      </c>
      <c r="E1531">
        <v>41.1</v>
      </c>
      <c r="F1531">
        <v>2472471.6345874299</v>
      </c>
      <c r="G1531">
        <v>1.2978824742639601E-2</v>
      </c>
      <c r="H1531">
        <v>1.04687539692305</v>
      </c>
      <c r="I1531">
        <v>1.2881761545321E-2</v>
      </c>
      <c r="J1531">
        <v>0.25318967792931502</v>
      </c>
      <c r="K1531">
        <v>0</v>
      </c>
      <c r="L1531">
        <v>568</v>
      </c>
      <c r="M1531">
        <v>768</v>
      </c>
      <c r="N1531">
        <v>38.200000000000003</v>
      </c>
      <c r="O1531">
        <v>13.2887689580052</v>
      </c>
      <c r="P1531">
        <v>387.88683184590798</v>
      </c>
      <c r="Q1531">
        <v>4.34989138054799</v>
      </c>
      <c r="R1531">
        <v>-3.2688457831303599E-3</v>
      </c>
      <c r="S1531">
        <v>405</v>
      </c>
      <c r="T1531" t="s">
        <v>60</v>
      </c>
      <c r="U1531" t="s">
        <v>61</v>
      </c>
      <c r="V1531">
        <v>255</v>
      </c>
      <c r="W1531">
        <v>0</v>
      </c>
      <c r="X1531" t="s">
        <v>62</v>
      </c>
      <c r="Y1531">
        <v>6</v>
      </c>
      <c r="Z1531">
        <v>203</v>
      </c>
      <c r="AA1531">
        <v>3</v>
      </c>
      <c r="AB1531" t="s">
        <v>63</v>
      </c>
      <c r="AD1531">
        <v>1205.8711579666599</v>
      </c>
      <c r="AE1531">
        <v>3</v>
      </c>
      <c r="AF1531" t="s">
        <v>64</v>
      </c>
      <c r="AG1531">
        <v>0</v>
      </c>
      <c r="AJ1531">
        <v>2472471.6345874299</v>
      </c>
      <c r="AK1531">
        <v>2479377.5160543658</v>
      </c>
      <c r="AL1531">
        <v>0.46655572987698779</v>
      </c>
      <c r="AM1531">
        <v>1.2673092357368E-2</v>
      </c>
      <c r="AN1531">
        <v>1.2646870453158E-2</v>
      </c>
      <c r="AO1531">
        <v>2.906527848369472E-2</v>
      </c>
      <c r="AP1531">
        <v>1.04512553458541</v>
      </c>
      <c r="AQ1531">
        <v>1.0386948012642461</v>
      </c>
      <c r="AR1531">
        <v>-8.9869462173692086E-2</v>
      </c>
      <c r="AS1531">
        <v>1.2614026936379299E-2</v>
      </c>
      <c r="AT1531">
        <v>1.2586227852315501E-2</v>
      </c>
      <c r="AU1531">
        <v>2.4001734399942774E-2</v>
      </c>
    </row>
    <row r="1532" spans="1:47" x14ac:dyDescent="0.25">
      <c r="A1532" t="s">
        <v>58</v>
      </c>
      <c r="B1532">
        <v>9</v>
      </c>
      <c r="C1532">
        <v>9</v>
      </c>
      <c r="D1532" t="s">
        <v>1576</v>
      </c>
      <c r="E1532">
        <v>46.766666666666666</v>
      </c>
      <c r="F1532">
        <v>2597844.2281952398</v>
      </c>
      <c r="G1532">
        <v>1.2673092357368E-2</v>
      </c>
      <c r="H1532">
        <v>1.0255376434174299</v>
      </c>
      <c r="I1532">
        <v>1.2614026936379299E-2</v>
      </c>
      <c r="J1532">
        <v>-0.74979770789872002</v>
      </c>
      <c r="K1532">
        <v>0</v>
      </c>
      <c r="L1532">
        <v>568</v>
      </c>
      <c r="M1532">
        <v>768</v>
      </c>
      <c r="N1532">
        <v>37.450000000000003</v>
      </c>
      <c r="O1532">
        <v>13.130254169329801</v>
      </c>
      <c r="P1532">
        <v>391.34639200098701</v>
      </c>
      <c r="Q1532">
        <v>4.3409398771987497</v>
      </c>
      <c r="R1532">
        <v>-3.2282883871547498E-3</v>
      </c>
      <c r="S1532">
        <v>405</v>
      </c>
      <c r="T1532" t="s">
        <v>60</v>
      </c>
      <c r="U1532" t="s">
        <v>61</v>
      </c>
      <c r="V1532">
        <v>255</v>
      </c>
      <c r="W1532">
        <v>0</v>
      </c>
      <c r="X1532" t="s">
        <v>62</v>
      </c>
      <c r="Y1532">
        <v>6</v>
      </c>
      <c r="Z1532">
        <v>203</v>
      </c>
      <c r="AA1532">
        <v>3</v>
      </c>
      <c r="AB1532" t="s">
        <v>63</v>
      </c>
      <c r="AD1532">
        <v>1205.8711579666599</v>
      </c>
      <c r="AE1532">
        <v>3</v>
      </c>
      <c r="AF1532" t="s">
        <v>64</v>
      </c>
      <c r="AG1532">
        <v>0</v>
      </c>
      <c r="AJ1532">
        <v>2472471.6345874299</v>
      </c>
      <c r="AK1532">
        <v>2494540.9700086084</v>
      </c>
      <c r="AL1532">
        <v>-1.0881720103158857E-2</v>
      </c>
      <c r="AM1532">
        <v>1.2673092357368E-2</v>
      </c>
      <c r="AN1532">
        <v>1.261429760877064E-2</v>
      </c>
      <c r="AO1532">
        <v>-9.6659985632361972E-2</v>
      </c>
      <c r="AP1532">
        <v>1.0325597591475699</v>
      </c>
      <c r="AQ1532">
        <v>1.0346143132530823</v>
      </c>
      <c r="AR1532">
        <v>-7.1909673549172354E-2</v>
      </c>
      <c r="AS1532">
        <v>1.2614026936379299E-2</v>
      </c>
      <c r="AT1532">
        <v>1.2558179814369921E-2</v>
      </c>
      <c r="AU1532">
        <v>-8.6994909149643446E-2</v>
      </c>
    </row>
    <row r="1533" spans="1:47" x14ac:dyDescent="0.25">
      <c r="A1533" t="s">
        <v>58</v>
      </c>
      <c r="B1533">
        <v>9</v>
      </c>
      <c r="C1533">
        <v>10</v>
      </c>
      <c r="D1533" t="s">
        <v>1577</v>
      </c>
      <c r="E1533">
        <v>52.3</v>
      </c>
      <c r="F1533">
        <v>2453984.5268407902</v>
      </c>
      <c r="G1533">
        <v>1.22687936451447E-2</v>
      </c>
      <c r="H1533">
        <v>1.0325597591475699</v>
      </c>
      <c r="I1533">
        <v>1.2288391720268599E-2</v>
      </c>
      <c r="J1533">
        <v>-0.45256616796659399</v>
      </c>
      <c r="K1533">
        <v>0</v>
      </c>
      <c r="L1533">
        <v>568</v>
      </c>
      <c r="M1533">
        <v>768</v>
      </c>
      <c r="N1533">
        <v>36.85</v>
      </c>
      <c r="O1533">
        <v>13.1083885380786</v>
      </c>
      <c r="P1533">
        <v>400.94533239543301</v>
      </c>
      <c r="Q1533">
        <v>4.3460144770682501</v>
      </c>
      <c r="R1533">
        <v>-3.2424097982429699E-3</v>
      </c>
      <c r="S1533">
        <v>405</v>
      </c>
      <c r="T1533" t="s">
        <v>60</v>
      </c>
      <c r="U1533" t="s">
        <v>61</v>
      </c>
      <c r="V1533">
        <v>255</v>
      </c>
      <c r="W1533">
        <v>0</v>
      </c>
      <c r="X1533" t="s">
        <v>62</v>
      </c>
      <c r="Y1533">
        <v>6</v>
      </c>
      <c r="Z1533">
        <v>203</v>
      </c>
      <c r="AA1533">
        <v>3</v>
      </c>
      <c r="AB1533" t="s">
        <v>63</v>
      </c>
      <c r="AD1533">
        <v>1205.8711579666599</v>
      </c>
      <c r="AE1533">
        <v>3</v>
      </c>
      <c r="AF1533" t="s">
        <v>64</v>
      </c>
      <c r="AG1533">
        <v>0</v>
      </c>
      <c r="AJ1533">
        <v>2597844.2281952398</v>
      </c>
      <c r="AK1533">
        <v>2491535.7867082241</v>
      </c>
      <c r="AL1533">
        <v>-5.0469730983631743E-2</v>
      </c>
      <c r="AM1533">
        <v>1.25506903516095E-2</v>
      </c>
      <c r="AN1533">
        <v>1.2543271812619942E-2</v>
      </c>
      <c r="AO1533">
        <v>-6.1006422830829202E-2</v>
      </c>
      <c r="AP1533">
        <v>1.0255376434174299</v>
      </c>
      <c r="AQ1533">
        <v>1.0305338252419181</v>
      </c>
      <c r="AR1533">
        <v>-4.0288068074090119E-2</v>
      </c>
      <c r="AS1533">
        <v>1.2470780245151299E-2</v>
      </c>
      <c r="AT1533">
        <v>1.2491601216665961E-2</v>
      </c>
      <c r="AU1533">
        <v>-6.6953106292889086E-2</v>
      </c>
    </row>
    <row r="1534" spans="1:47" x14ac:dyDescent="0.25">
      <c r="A1534" t="s">
        <v>58</v>
      </c>
      <c r="B1534">
        <v>9</v>
      </c>
      <c r="C1534">
        <v>11</v>
      </c>
      <c r="D1534" t="s">
        <v>1578</v>
      </c>
      <c r="E1534">
        <v>57.8</v>
      </c>
      <c r="F1534">
        <v>2721142.85828271</v>
      </c>
      <c r="G1534">
        <v>1.25506903516095E-2</v>
      </c>
      <c r="H1534">
        <v>1.0094164606738001</v>
      </c>
      <c r="I1534">
        <v>1.2470780245151299E-2</v>
      </c>
      <c r="J1534">
        <v>0.55142931059643197</v>
      </c>
      <c r="K1534">
        <v>0</v>
      </c>
      <c r="L1534">
        <v>568</v>
      </c>
      <c r="M1534">
        <v>768</v>
      </c>
      <c r="N1534">
        <v>36.25</v>
      </c>
      <c r="O1534">
        <v>12.915204158328701</v>
      </c>
      <c r="P1534">
        <v>389.38933342747703</v>
      </c>
      <c r="Q1534">
        <v>4.34977217853762</v>
      </c>
      <c r="R1534">
        <v>-3.19747065082816E-3</v>
      </c>
      <c r="S1534">
        <v>405</v>
      </c>
      <c r="T1534" t="s">
        <v>60</v>
      </c>
      <c r="U1534" t="s">
        <v>61</v>
      </c>
      <c r="V1534">
        <v>255</v>
      </c>
      <c r="W1534">
        <v>0</v>
      </c>
      <c r="X1534" t="s">
        <v>62</v>
      </c>
      <c r="Y1534">
        <v>6</v>
      </c>
      <c r="Z1534">
        <v>203</v>
      </c>
      <c r="AA1534">
        <v>3</v>
      </c>
      <c r="AB1534" t="s">
        <v>63</v>
      </c>
      <c r="AD1534">
        <v>1205.8711579666599</v>
      </c>
      <c r="AE1534">
        <v>3</v>
      </c>
      <c r="AF1534" t="s">
        <v>64</v>
      </c>
      <c r="AG1534">
        <v>0</v>
      </c>
      <c r="AJ1534">
        <v>2457445.7180855102</v>
      </c>
      <c r="AK1534">
        <v>2483320.7796613546</v>
      </c>
      <c r="AL1534">
        <v>-3.4093529010517126E-2</v>
      </c>
      <c r="AM1534">
        <v>1.22687936451447E-2</v>
      </c>
      <c r="AN1534">
        <v>1.2536022071474843E-2</v>
      </c>
      <c r="AO1534">
        <v>-8.1094989077318237E-4</v>
      </c>
      <c r="AP1534">
        <v>1.02472309452959</v>
      </c>
      <c r="AQ1534">
        <v>1.0305295705955682</v>
      </c>
      <c r="AR1534">
        <v>2.7736535944662334E-2</v>
      </c>
      <c r="AS1534">
        <v>1.2288391720268599E-2</v>
      </c>
      <c r="AT1534">
        <v>1.247204534121724E-2</v>
      </c>
      <c r="AU1534">
        <v>-2.132216332719411E-2</v>
      </c>
    </row>
    <row r="1535" spans="1:47" x14ac:dyDescent="0.25">
      <c r="A1535" t="s">
        <v>58</v>
      </c>
      <c r="B1535">
        <v>9</v>
      </c>
      <c r="C1535">
        <v>12</v>
      </c>
      <c r="D1535" t="s">
        <v>1579</v>
      </c>
      <c r="E1535">
        <v>63.35</v>
      </c>
      <c r="F1535">
        <v>2457445.7180855102</v>
      </c>
      <c r="G1535">
        <v>1.1959638380380101E-2</v>
      </c>
      <c r="H1535">
        <v>1.02472309452959</v>
      </c>
      <c r="I1535">
        <v>1.193566127461E-2</v>
      </c>
      <c r="J1535">
        <v>-0.44476448510849698</v>
      </c>
      <c r="K1535">
        <v>0</v>
      </c>
      <c r="L1535">
        <v>568</v>
      </c>
      <c r="M1535">
        <v>768</v>
      </c>
      <c r="N1535">
        <v>36.299999999999997</v>
      </c>
      <c r="O1535">
        <v>12.5512714685661</v>
      </c>
      <c r="P1535">
        <v>395.30993824747497</v>
      </c>
      <c r="Q1535">
        <v>4.3439823666059603</v>
      </c>
      <c r="R1535">
        <v>-3.2278043151393E-3</v>
      </c>
      <c r="S1535">
        <v>405</v>
      </c>
      <c r="T1535" t="s">
        <v>60</v>
      </c>
      <c r="U1535" t="s">
        <v>61</v>
      </c>
      <c r="V1535">
        <v>255</v>
      </c>
      <c r="W1535">
        <v>0</v>
      </c>
      <c r="X1535" t="s">
        <v>62</v>
      </c>
      <c r="Y1535">
        <v>6</v>
      </c>
      <c r="Z1535">
        <v>203</v>
      </c>
      <c r="AA1535">
        <v>3</v>
      </c>
      <c r="AB1535" t="s">
        <v>63</v>
      </c>
      <c r="AD1535">
        <v>1205.8711579666599</v>
      </c>
      <c r="AE1535">
        <v>3</v>
      </c>
      <c r="AF1535" t="s">
        <v>64</v>
      </c>
      <c r="AG1535">
        <v>0</v>
      </c>
      <c r="AJ1535">
        <v>2457445.7180855102</v>
      </c>
      <c r="AK1535">
        <v>2473112.0948281283</v>
      </c>
      <c r="AL1535">
        <v>-0.31073866849802378</v>
      </c>
      <c r="AM1535">
        <v>1.25506903516095E-2</v>
      </c>
      <c r="AN1535">
        <v>1.2528772330329742E-2</v>
      </c>
      <c r="AO1535">
        <v>-2.4454969411886393E-2</v>
      </c>
      <c r="AP1535">
        <v>1.02472309452959</v>
      </c>
      <c r="AQ1535">
        <v>1.0335849560283881</v>
      </c>
      <c r="AR1535">
        <v>8.8135346010730253E-2</v>
      </c>
      <c r="AS1535">
        <v>1.2470780245151299E-2</v>
      </c>
      <c r="AT1535">
        <v>1.2452489465768522E-2</v>
      </c>
      <c r="AU1535">
        <v>-3.6838725050066981E-2</v>
      </c>
    </row>
    <row r="1536" spans="1:47" x14ac:dyDescent="0.25">
      <c r="A1536" t="s">
        <v>58</v>
      </c>
      <c r="B1536">
        <v>9</v>
      </c>
      <c r="C1536">
        <v>13</v>
      </c>
      <c r="D1536" t="s">
        <v>1580</v>
      </c>
      <c r="E1536">
        <v>68.833333333333329</v>
      </c>
      <c r="F1536">
        <v>2431396.5993530801</v>
      </c>
      <c r="G1536">
        <v>1.2806723734457501E-2</v>
      </c>
      <c r="H1536">
        <v>1.0478366863116699</v>
      </c>
      <c r="I1536">
        <v>1.26645652732314E-2</v>
      </c>
      <c r="J1536">
        <v>0.59764727616374402</v>
      </c>
      <c r="K1536">
        <v>0</v>
      </c>
      <c r="L1536">
        <v>568</v>
      </c>
      <c r="M1536">
        <v>768</v>
      </c>
      <c r="N1536">
        <v>36.75</v>
      </c>
      <c r="O1536">
        <v>12.9334387631804</v>
      </c>
      <c r="P1536">
        <v>384.01801146207401</v>
      </c>
      <c r="Q1536">
        <v>4.3347697540911998</v>
      </c>
      <c r="R1536">
        <v>-3.2709609805325799E-3</v>
      </c>
      <c r="S1536">
        <v>405</v>
      </c>
      <c r="T1536" t="s">
        <v>60</v>
      </c>
      <c r="U1536" t="s">
        <v>61</v>
      </c>
      <c r="V1536">
        <v>255</v>
      </c>
      <c r="W1536">
        <v>0</v>
      </c>
      <c r="X1536" t="s">
        <v>62</v>
      </c>
      <c r="Y1536">
        <v>6</v>
      </c>
      <c r="Z1536">
        <v>203</v>
      </c>
      <c r="AA1536">
        <v>3</v>
      </c>
      <c r="AB1536" t="s">
        <v>63</v>
      </c>
      <c r="AD1536">
        <v>1205.8711579666599</v>
      </c>
      <c r="AE1536">
        <v>3</v>
      </c>
      <c r="AF1536" t="s">
        <v>64</v>
      </c>
      <c r="AG1536">
        <v>0</v>
      </c>
      <c r="AJ1536">
        <v>2431396.5993530801</v>
      </c>
      <c r="AK1536">
        <v>2403030.4465367543</v>
      </c>
      <c r="AL1536">
        <v>-0.46233004599885502</v>
      </c>
      <c r="AM1536">
        <v>1.26368436516425E-2</v>
      </c>
      <c r="AN1536">
        <v>1.2505011367030562E-2</v>
      </c>
      <c r="AO1536">
        <v>-1.029598480778195E-2</v>
      </c>
      <c r="AP1536">
        <v>1.0451042613536601</v>
      </c>
      <c r="AQ1536">
        <v>1.0401583680301141</v>
      </c>
      <c r="AR1536">
        <v>0.12181981365380035</v>
      </c>
      <c r="AS1536">
        <v>1.2516247559135701E-2</v>
      </c>
      <c r="AT1536">
        <v>1.242080025913154E-2</v>
      </c>
      <c r="AU1536">
        <v>-3.8956730523911097E-2</v>
      </c>
    </row>
    <row r="1537" spans="1:47" x14ac:dyDescent="0.25">
      <c r="A1537" t="s">
        <v>58</v>
      </c>
      <c r="B1537">
        <v>9</v>
      </c>
      <c r="C1537">
        <v>14</v>
      </c>
      <c r="D1537" t="s">
        <v>1581</v>
      </c>
      <c r="E1537">
        <v>74.36666666666666</v>
      </c>
      <c r="F1537">
        <v>2421428.2104213</v>
      </c>
      <c r="G1537">
        <v>1.26368436516425E-2</v>
      </c>
      <c r="H1537">
        <v>1.0451042613536601</v>
      </c>
      <c r="I1537">
        <v>1.2516247559135701E-2</v>
      </c>
      <c r="J1537">
        <v>0.48597611745276598</v>
      </c>
      <c r="K1537">
        <v>0</v>
      </c>
      <c r="L1537">
        <v>568</v>
      </c>
      <c r="M1537">
        <v>768</v>
      </c>
      <c r="N1537">
        <v>37.35</v>
      </c>
      <c r="O1537">
        <v>12.840468094909699</v>
      </c>
      <c r="P1537">
        <v>385.79769744711899</v>
      </c>
      <c r="Q1537">
        <v>4.3768594163198999</v>
      </c>
      <c r="R1537">
        <v>-3.2659702694577998E-3</v>
      </c>
      <c r="S1537">
        <v>405</v>
      </c>
      <c r="T1537" t="s">
        <v>60</v>
      </c>
      <c r="U1537" t="s">
        <v>61</v>
      </c>
      <c r="V1537">
        <v>255</v>
      </c>
      <c r="W1537">
        <v>0</v>
      </c>
      <c r="X1537" t="s">
        <v>62</v>
      </c>
      <c r="Y1537">
        <v>6</v>
      </c>
      <c r="Z1537">
        <v>203</v>
      </c>
      <c r="AA1537">
        <v>3</v>
      </c>
      <c r="AB1537" t="s">
        <v>63</v>
      </c>
      <c r="AD1537">
        <v>1205.8711579666599</v>
      </c>
      <c r="AE1537">
        <v>3</v>
      </c>
      <c r="AF1537" t="s">
        <v>64</v>
      </c>
      <c r="AG1537">
        <v>0</v>
      </c>
      <c r="AJ1537">
        <v>2421428.2104213</v>
      </c>
      <c r="AK1537">
        <v>2361028.5002673264</v>
      </c>
      <c r="AL1537">
        <v>-0.30569784006136785</v>
      </c>
      <c r="AM1537">
        <v>1.26368436516425E-2</v>
      </c>
      <c r="AN1537">
        <v>1.2499242412640761E-2</v>
      </c>
      <c r="AO1537">
        <v>-7.9558435740019737E-2</v>
      </c>
      <c r="AP1537">
        <v>1.0478366863116699</v>
      </c>
      <c r="AQ1537">
        <v>1.046894689809408</v>
      </c>
      <c r="AR1537">
        <v>0.12332118762062098</v>
      </c>
      <c r="AS1537">
        <v>1.2516247559135701E-2</v>
      </c>
      <c r="AT1537">
        <v>1.238715729450216E-2</v>
      </c>
      <c r="AU1537">
        <v>-0.10798285579159554</v>
      </c>
    </row>
    <row r="1538" spans="1:47" x14ac:dyDescent="0.25">
      <c r="A1538" t="s">
        <v>58</v>
      </c>
      <c r="B1538">
        <v>9</v>
      </c>
      <c r="C1538">
        <v>15</v>
      </c>
      <c r="D1538" t="s">
        <v>1582</v>
      </c>
      <c r="E1538">
        <v>79.8</v>
      </c>
      <c r="F1538">
        <v>2247435.9867383698</v>
      </c>
      <c r="G1538">
        <v>1.2431885535113599E-2</v>
      </c>
      <c r="H1538">
        <v>1.0621408676336199</v>
      </c>
      <c r="I1538">
        <v>1.23123342119664E-2</v>
      </c>
      <c r="J1538">
        <v>-3.4681671712529602E-2</v>
      </c>
      <c r="K1538">
        <v>0</v>
      </c>
      <c r="L1538">
        <v>568</v>
      </c>
      <c r="M1538">
        <v>768</v>
      </c>
      <c r="N1538">
        <v>37.5</v>
      </c>
      <c r="O1538">
        <v>12.631523156611401</v>
      </c>
      <c r="P1538">
        <v>385.77171140929602</v>
      </c>
      <c r="Q1538">
        <v>4.3433068885472501</v>
      </c>
      <c r="R1538">
        <v>-3.2990549333263498E-3</v>
      </c>
      <c r="S1538">
        <v>405</v>
      </c>
      <c r="T1538" t="s">
        <v>60</v>
      </c>
      <c r="U1538" t="s">
        <v>61</v>
      </c>
      <c r="V1538">
        <v>255</v>
      </c>
      <c r="W1538">
        <v>0</v>
      </c>
      <c r="X1538" t="s">
        <v>62</v>
      </c>
      <c r="Y1538">
        <v>6</v>
      </c>
      <c r="Z1538">
        <v>203</v>
      </c>
      <c r="AA1538">
        <v>3</v>
      </c>
      <c r="AB1538" t="s">
        <v>63</v>
      </c>
      <c r="AD1538">
        <v>1205.8711579666599</v>
      </c>
      <c r="AE1538">
        <v>3</v>
      </c>
      <c r="AF1538" t="s">
        <v>64</v>
      </c>
      <c r="AG1538">
        <v>0</v>
      </c>
      <c r="AJ1538">
        <v>2247435.9867383698</v>
      </c>
      <c r="AK1538">
        <v>2317685.5335646002</v>
      </c>
      <c r="AL1538">
        <v>-0.36521777055265636</v>
      </c>
      <c r="AM1538">
        <v>1.2431885535113599E-2</v>
      </c>
      <c r="AN1538">
        <v>1.2384501155805902E-2</v>
      </c>
      <c r="AO1538">
        <v>-0.21728405106425905</v>
      </c>
      <c r="AP1538">
        <v>1.05840470342606</v>
      </c>
      <c r="AQ1538">
        <v>1.053631011588702</v>
      </c>
      <c r="AR1538">
        <v>7.7184819116010786E-2</v>
      </c>
      <c r="AS1538">
        <v>1.23123342119664E-2</v>
      </c>
      <c r="AT1538">
        <v>1.2267776910816142E-2</v>
      </c>
      <c r="AU1538">
        <v>-0.21320206519696588</v>
      </c>
    </row>
    <row r="1539" spans="1:47" x14ac:dyDescent="0.25">
      <c r="A1539" t="s">
        <v>58</v>
      </c>
      <c r="B1539">
        <v>9</v>
      </c>
      <c r="C1539">
        <v>16</v>
      </c>
      <c r="D1539" t="s">
        <v>1583</v>
      </c>
      <c r="E1539">
        <v>85.2</v>
      </c>
      <c r="F1539">
        <v>2240730.8845718801</v>
      </c>
      <c r="G1539">
        <v>1.22399488731957E-2</v>
      </c>
      <c r="H1539">
        <v>1.05840470342606</v>
      </c>
      <c r="I1539">
        <v>1.21201768971217E-2</v>
      </c>
      <c r="J1539">
        <v>-0.69811119570371205</v>
      </c>
      <c r="K1539">
        <v>0</v>
      </c>
      <c r="L1539">
        <v>568</v>
      </c>
      <c r="M1539">
        <v>768</v>
      </c>
      <c r="N1539">
        <v>37.65</v>
      </c>
      <c r="O1539">
        <v>12.4309354389886</v>
      </c>
      <c r="P1539">
        <v>385.66911821408701</v>
      </c>
      <c r="Q1539">
        <v>4.3465083139682896</v>
      </c>
      <c r="R1539">
        <v>-3.2921704841993599E-3</v>
      </c>
      <c r="S1539">
        <v>405</v>
      </c>
      <c r="T1539" t="s">
        <v>60</v>
      </c>
      <c r="U1539" t="s">
        <v>61</v>
      </c>
      <c r="V1539">
        <v>255</v>
      </c>
      <c r="W1539">
        <v>0</v>
      </c>
      <c r="X1539" t="s">
        <v>62</v>
      </c>
      <c r="Y1539">
        <v>6</v>
      </c>
      <c r="Z1539">
        <v>203</v>
      </c>
      <c r="AA1539">
        <v>3</v>
      </c>
      <c r="AB1539" t="s">
        <v>63</v>
      </c>
      <c r="AD1539">
        <v>1205.8711579666599</v>
      </c>
      <c r="AE1539">
        <v>3</v>
      </c>
      <c r="AF1539" t="s">
        <v>64</v>
      </c>
      <c r="AG1539">
        <v>0</v>
      </c>
      <c r="AJ1539">
        <v>2247435.9867383698</v>
      </c>
      <c r="AK1539">
        <v>2269602.3027866497</v>
      </c>
      <c r="AL1539">
        <v>-0.41107939698818136</v>
      </c>
      <c r="AM1539">
        <v>1.22399488731957E-2</v>
      </c>
      <c r="AN1539">
        <v>1.2224985636257702E-2</v>
      </c>
      <c r="AO1539">
        <v>-0.243040962619572</v>
      </c>
      <c r="AP1539">
        <v>1.05840470342606</v>
      </c>
      <c r="AQ1539">
        <v>1.055640851646976</v>
      </c>
      <c r="AR1539">
        <v>2.6644473335882261E-2</v>
      </c>
      <c r="AS1539">
        <v>1.21201768971217E-2</v>
      </c>
      <c r="AT1539">
        <v>1.2116469490792562E-2</v>
      </c>
      <c r="AU1539">
        <v>-0.23527658254932279</v>
      </c>
    </row>
    <row r="1540" spans="1:47" x14ac:dyDescent="0.25">
      <c r="A1540" t="s">
        <v>58</v>
      </c>
      <c r="B1540">
        <v>9</v>
      </c>
      <c r="C1540">
        <v>17</v>
      </c>
      <c r="D1540" t="s">
        <v>1584</v>
      </c>
      <c r="E1540">
        <v>90.783333333333331</v>
      </c>
      <c r="F1540">
        <v>2667955.5762995002</v>
      </c>
      <c r="G1540">
        <v>1.1976984067435199E-2</v>
      </c>
      <c r="H1540">
        <v>1.00160561719872</v>
      </c>
      <c r="I1540">
        <v>1.18738783267212E-2</v>
      </c>
      <c r="J1540">
        <v>-0.32968965605602002</v>
      </c>
      <c r="K1540">
        <v>0</v>
      </c>
      <c r="L1540">
        <v>568</v>
      </c>
      <c r="M1540">
        <v>768</v>
      </c>
      <c r="N1540">
        <v>38.25</v>
      </c>
      <c r="O1540">
        <v>12.223802690316701</v>
      </c>
      <c r="P1540">
        <v>387.08643009367103</v>
      </c>
      <c r="Q1540">
        <v>4.3397421808089502</v>
      </c>
      <c r="R1540">
        <v>-3.1832983966837598E-3</v>
      </c>
      <c r="S1540">
        <v>405</v>
      </c>
      <c r="T1540" t="s">
        <v>60</v>
      </c>
      <c r="U1540" t="s">
        <v>61</v>
      </c>
      <c r="V1540">
        <v>255</v>
      </c>
      <c r="W1540">
        <v>0</v>
      </c>
      <c r="X1540" t="s">
        <v>62</v>
      </c>
      <c r="Y1540">
        <v>6</v>
      </c>
      <c r="Z1540">
        <v>203</v>
      </c>
      <c r="AA1540">
        <v>3</v>
      </c>
      <c r="AB1540" t="s">
        <v>63</v>
      </c>
      <c r="AD1540">
        <v>1205.8711579666599</v>
      </c>
      <c r="AE1540">
        <v>3</v>
      </c>
      <c r="AF1540" t="s">
        <v>64</v>
      </c>
      <c r="AG1540">
        <v>0</v>
      </c>
      <c r="AJ1540">
        <v>2240730.8845718801</v>
      </c>
      <c r="AK1540">
        <v>2223512.7497950559</v>
      </c>
      <c r="AL1540">
        <v>-0.21247994965034836</v>
      </c>
      <c r="AM1540">
        <v>1.1976984067435199E-2</v>
      </c>
      <c r="AN1540">
        <v>1.2065459543132461E-2</v>
      </c>
      <c r="AO1540">
        <v>-0.26492788918674687</v>
      </c>
      <c r="AP1540">
        <v>1.05840470342606</v>
      </c>
      <c r="AQ1540">
        <v>1.0571042067136482</v>
      </c>
      <c r="AR1540">
        <v>4.9444803402643629E-3</v>
      </c>
      <c r="AS1540">
        <v>1.18738783267212E-2</v>
      </c>
      <c r="AT1540">
        <v>1.1960613852495361E-2</v>
      </c>
      <c r="AU1540">
        <v>-0.25764571291464844</v>
      </c>
    </row>
    <row r="1541" spans="1:47" x14ac:dyDescent="0.25">
      <c r="A1541" t="s">
        <v>58</v>
      </c>
      <c r="B1541">
        <v>9</v>
      </c>
      <c r="C1541">
        <v>18</v>
      </c>
      <c r="D1541" t="s">
        <v>1585</v>
      </c>
      <c r="E1541">
        <v>96.466666666666669</v>
      </c>
      <c r="F1541">
        <v>2074730.19468299</v>
      </c>
      <c r="G1541">
        <v>1.1839213186016301E-2</v>
      </c>
      <c r="H1541">
        <v>1.0712325567531</v>
      </c>
      <c r="I1541">
        <v>1.1759710459017801E-2</v>
      </c>
      <c r="J1541">
        <v>-0.24679357706413599</v>
      </c>
      <c r="K1541">
        <v>0</v>
      </c>
      <c r="L1541">
        <v>568</v>
      </c>
      <c r="M1541">
        <v>768</v>
      </c>
      <c r="N1541">
        <v>38.450000000000003</v>
      </c>
      <c r="O1541">
        <v>12.177812632695</v>
      </c>
      <c r="P1541">
        <v>389.36080441347099</v>
      </c>
      <c r="Q1541">
        <v>4.3522640681827296</v>
      </c>
      <c r="R1541">
        <v>-3.31748471773252E-3</v>
      </c>
      <c r="S1541">
        <v>405</v>
      </c>
      <c r="T1541" t="s">
        <v>60</v>
      </c>
      <c r="U1541" t="s">
        <v>61</v>
      </c>
      <c r="V1541">
        <v>255</v>
      </c>
      <c r="W1541">
        <v>0</v>
      </c>
      <c r="X1541" t="s">
        <v>62</v>
      </c>
      <c r="Y1541">
        <v>6</v>
      </c>
      <c r="Z1541">
        <v>203</v>
      </c>
      <c r="AA1541">
        <v>3</v>
      </c>
      <c r="AB1541" t="s">
        <v>63</v>
      </c>
      <c r="AD1541">
        <v>1205.8711579666599</v>
      </c>
      <c r="AE1541">
        <v>3</v>
      </c>
      <c r="AF1541" t="s">
        <v>64</v>
      </c>
      <c r="AG1541">
        <v>0</v>
      </c>
      <c r="AJ1541">
        <v>2190980.44546333</v>
      </c>
      <c r="AK1541">
        <v>2212221.6415400482</v>
      </c>
      <c r="AL1541">
        <v>-0.17002392054034651</v>
      </c>
      <c r="AM1541">
        <v>1.1839266053901501E-2</v>
      </c>
      <c r="AN1541">
        <v>1.187222914677938E-2</v>
      </c>
      <c r="AO1541">
        <v>-0.27675634981652131</v>
      </c>
      <c r="AP1541">
        <v>1.05515346164503</v>
      </c>
      <c r="AQ1541">
        <v>1.0564539583574419</v>
      </c>
      <c r="AR1541">
        <v>-6.8501063191443775E-3</v>
      </c>
      <c r="AS1541">
        <v>1.1759710459017801E-2</v>
      </c>
      <c r="AT1541">
        <v>1.1777120382199122E-2</v>
      </c>
      <c r="AU1541">
        <v>-0.26428544995286529</v>
      </c>
    </row>
    <row r="1542" spans="1:47" x14ac:dyDescent="0.25">
      <c r="A1542" t="s">
        <v>58</v>
      </c>
      <c r="B1542">
        <v>9</v>
      </c>
      <c r="C1542">
        <v>19</v>
      </c>
      <c r="D1542" t="s">
        <v>1586</v>
      </c>
      <c r="E1542">
        <v>101.96666666666667</v>
      </c>
      <c r="F1542">
        <v>2190980.44546333</v>
      </c>
      <c r="G1542">
        <v>1.1839266053901501E-2</v>
      </c>
      <c r="H1542">
        <v>1.05515346164503</v>
      </c>
      <c r="I1542">
        <v>1.17369693676497E-2</v>
      </c>
      <c r="J1542">
        <v>-7.2916230315267394E-2</v>
      </c>
      <c r="K1542">
        <v>0</v>
      </c>
      <c r="L1542">
        <v>568</v>
      </c>
      <c r="M1542">
        <v>768</v>
      </c>
      <c r="N1542">
        <v>38.4</v>
      </c>
      <c r="O1542">
        <v>12.0836112655699</v>
      </c>
      <c r="P1542">
        <v>387.08865519782802</v>
      </c>
      <c r="Q1542">
        <v>4.3181382355031399</v>
      </c>
      <c r="R1542">
        <v>-3.28654382816925E-3</v>
      </c>
      <c r="S1542">
        <v>405</v>
      </c>
      <c r="T1542" t="s">
        <v>60</v>
      </c>
      <c r="U1542" t="s">
        <v>61</v>
      </c>
      <c r="V1542">
        <v>255</v>
      </c>
      <c r="W1542">
        <v>0</v>
      </c>
      <c r="X1542" t="s">
        <v>62</v>
      </c>
      <c r="Y1542">
        <v>6</v>
      </c>
      <c r="Z1542">
        <v>203</v>
      </c>
      <c r="AA1542">
        <v>3</v>
      </c>
      <c r="AB1542" t="s">
        <v>63</v>
      </c>
      <c r="AD1542">
        <v>1205.8711579666599</v>
      </c>
      <c r="AE1542">
        <v>3</v>
      </c>
      <c r="AF1542" t="s">
        <v>64</v>
      </c>
      <c r="AG1542">
        <v>0</v>
      </c>
      <c r="AJ1542">
        <v>2190980.44546333</v>
      </c>
      <c r="AK1542">
        <v>2175183.0012644399</v>
      </c>
      <c r="AL1542">
        <v>-0.33247869199348734</v>
      </c>
      <c r="AM1542">
        <v>1.1839213186016301E-2</v>
      </c>
      <c r="AN1542">
        <v>1.1704088648295542E-2</v>
      </c>
      <c r="AO1542">
        <v>-0.23121648453139282</v>
      </c>
      <c r="AP1542">
        <v>1.05515346164503</v>
      </c>
      <c r="AQ1542">
        <v>1.056633888524066</v>
      </c>
      <c r="AR1542">
        <v>4.2369641934621553E-3</v>
      </c>
      <c r="AS1542">
        <v>1.17369693676497E-2</v>
      </c>
      <c r="AT1542">
        <v>1.1617656633627021E-2</v>
      </c>
      <c r="AU1542">
        <v>-0.22017394393989365</v>
      </c>
    </row>
    <row r="1543" spans="1:47" x14ac:dyDescent="0.25">
      <c r="A1543" t="s">
        <v>58</v>
      </c>
      <c r="B1543">
        <v>9</v>
      </c>
      <c r="C1543">
        <v>20</v>
      </c>
      <c r="D1543" t="s">
        <v>1587</v>
      </c>
      <c r="E1543">
        <v>107.55</v>
      </c>
      <c r="F1543">
        <v>2287945.7635884401</v>
      </c>
      <c r="G1543">
        <v>1.1399246380776501E-2</v>
      </c>
      <c r="H1543">
        <v>1.03141786222258</v>
      </c>
      <c r="I1543">
        <v>1.1322858154261199E-2</v>
      </c>
      <c r="J1543">
        <v>-0.26904302549090597</v>
      </c>
      <c r="K1543">
        <v>0</v>
      </c>
      <c r="L1543">
        <v>568</v>
      </c>
      <c r="M1543">
        <v>768</v>
      </c>
      <c r="N1543">
        <v>38.25</v>
      </c>
      <c r="O1543">
        <v>11.732694007335899</v>
      </c>
      <c r="P1543">
        <v>389.58053344891198</v>
      </c>
      <c r="Q1543">
        <v>4.3334301505461896</v>
      </c>
      <c r="R1543">
        <v>-3.2415427147076E-3</v>
      </c>
      <c r="S1543">
        <v>405</v>
      </c>
      <c r="T1543" t="s">
        <v>60</v>
      </c>
      <c r="U1543" t="s">
        <v>61</v>
      </c>
      <c r="V1543">
        <v>255</v>
      </c>
      <c r="W1543">
        <v>0</v>
      </c>
      <c r="X1543" t="s">
        <v>62</v>
      </c>
      <c r="Y1543">
        <v>6</v>
      </c>
      <c r="Z1543">
        <v>203</v>
      </c>
      <c r="AA1543">
        <v>3</v>
      </c>
      <c r="AB1543" t="s">
        <v>63</v>
      </c>
      <c r="AD1543">
        <v>1205.8711579666599</v>
      </c>
      <c r="AE1543">
        <v>3</v>
      </c>
      <c r="AF1543" t="s">
        <v>64</v>
      </c>
      <c r="AG1543">
        <v>0</v>
      </c>
      <c r="AJ1543">
        <v>2190980.44546333</v>
      </c>
      <c r="AK1543">
        <v>2139485.3814221304</v>
      </c>
      <c r="AL1543">
        <v>-0.24130761980399046</v>
      </c>
      <c r="AM1543">
        <v>1.1465733553348199E-2</v>
      </c>
      <c r="AN1543">
        <v>1.1574875973104661E-2</v>
      </c>
      <c r="AO1543">
        <v>-0.17399289227030468</v>
      </c>
      <c r="AP1543">
        <v>1.05515346164503</v>
      </c>
      <c r="AQ1543">
        <v>1.0568138186906901</v>
      </c>
      <c r="AR1543">
        <v>5.2376318010536136E-3</v>
      </c>
      <c r="AS1543">
        <v>1.13948668604852E-2</v>
      </c>
      <c r="AT1543">
        <v>1.1495551443328381E-2</v>
      </c>
      <c r="AU1543">
        <v>-0.16819621242002805</v>
      </c>
    </row>
    <row r="1544" spans="1:47" x14ac:dyDescent="0.25">
      <c r="A1544" t="s">
        <v>58</v>
      </c>
      <c r="B1544">
        <v>9</v>
      </c>
      <c r="C1544">
        <v>21</v>
      </c>
      <c r="D1544" t="s">
        <v>1588</v>
      </c>
      <c r="E1544">
        <v>113.03333333333333</v>
      </c>
      <c r="F1544">
        <v>2062242.78536033</v>
      </c>
      <c r="G1544">
        <v>1.1465733553348199E-2</v>
      </c>
      <c r="H1544">
        <v>1.0634799310051299</v>
      </c>
      <c r="I1544">
        <v>1.13948668604852E-2</v>
      </c>
      <c r="J1544">
        <v>-0.157180810928015</v>
      </c>
      <c r="K1544">
        <v>0</v>
      </c>
      <c r="L1544">
        <v>568</v>
      </c>
      <c r="M1544">
        <v>768</v>
      </c>
      <c r="N1544">
        <v>38.15</v>
      </c>
      <c r="O1544">
        <v>11.8256570824205</v>
      </c>
      <c r="P1544">
        <v>390.17113966640898</v>
      </c>
      <c r="Q1544">
        <v>4.3253811767039103</v>
      </c>
      <c r="R1544">
        <v>-3.3031567845924299E-3</v>
      </c>
      <c r="S1544">
        <v>405</v>
      </c>
      <c r="T1544" t="s">
        <v>60</v>
      </c>
      <c r="U1544" t="s">
        <v>61</v>
      </c>
      <c r="V1544">
        <v>255</v>
      </c>
      <c r="W1544">
        <v>0</v>
      </c>
      <c r="X1544" t="s">
        <v>62</v>
      </c>
      <c r="Y1544">
        <v>6</v>
      </c>
      <c r="Z1544">
        <v>203</v>
      </c>
      <c r="AA1544">
        <v>3</v>
      </c>
      <c r="AB1544" t="s">
        <v>63</v>
      </c>
      <c r="AD1544">
        <v>1205.8711579666599</v>
      </c>
      <c r="AE1544">
        <v>3</v>
      </c>
      <c r="AF1544" t="s">
        <v>64</v>
      </c>
      <c r="AG1544">
        <v>0</v>
      </c>
      <c r="AJ1544">
        <v>2062242.78536033</v>
      </c>
      <c r="AK1544">
        <v>2118935.9882622482</v>
      </c>
      <c r="AL1544">
        <v>-0.13961526213265976</v>
      </c>
      <c r="AM1544">
        <v>1.1399246380776501E-2</v>
      </c>
      <c r="AN1544">
        <v>1.147271178679048E-2</v>
      </c>
      <c r="AO1544">
        <v>-0.16181732153080039</v>
      </c>
      <c r="AP1544">
        <v>1.05930435425918</v>
      </c>
      <c r="AQ1544">
        <v>1.057028322211792</v>
      </c>
      <c r="AR1544">
        <v>-1.6612207688689775E-3</v>
      </c>
      <c r="AS1544">
        <v>1.1322858154261199E-2</v>
      </c>
      <c r="AT1544">
        <v>1.139627982657042E-2</v>
      </c>
      <c r="AU1544">
        <v>-0.15460075950986366</v>
      </c>
    </row>
    <row r="1545" spans="1:47" x14ac:dyDescent="0.25">
      <c r="A1545" t="s">
        <v>58</v>
      </c>
      <c r="B1545">
        <v>9</v>
      </c>
      <c r="C1545">
        <v>22</v>
      </c>
      <c r="D1545" t="s">
        <v>1589</v>
      </c>
      <c r="E1545">
        <v>118.5</v>
      </c>
      <c r="F1545">
        <v>2052713.0470676699</v>
      </c>
      <c r="G1545">
        <v>1.1253377226975199E-2</v>
      </c>
      <c r="H1545">
        <v>1.05930435425918</v>
      </c>
      <c r="I1545">
        <v>1.11797279015178E-2</v>
      </c>
      <c r="J1545">
        <v>-0.183999380962548</v>
      </c>
      <c r="K1545">
        <v>0</v>
      </c>
      <c r="L1545">
        <v>568</v>
      </c>
      <c r="M1545">
        <v>768</v>
      </c>
      <c r="N1545">
        <v>38</v>
      </c>
      <c r="O1545">
        <v>11.592272538438401</v>
      </c>
      <c r="P1545">
        <v>389.86836656513799</v>
      </c>
      <c r="Q1545">
        <v>4.35889397047311</v>
      </c>
      <c r="R1545">
        <v>-3.2954537006795498E-3</v>
      </c>
      <c r="S1545">
        <v>405</v>
      </c>
      <c r="T1545" t="s">
        <v>60</v>
      </c>
      <c r="U1545" t="s">
        <v>61</v>
      </c>
      <c r="V1545">
        <v>255</v>
      </c>
      <c r="W1545">
        <v>0</v>
      </c>
      <c r="X1545" t="s">
        <v>62</v>
      </c>
      <c r="Y1545">
        <v>6</v>
      </c>
      <c r="Z1545">
        <v>203</v>
      </c>
      <c r="AA1545">
        <v>3</v>
      </c>
      <c r="AB1545" t="s">
        <v>63</v>
      </c>
      <c r="AD1545">
        <v>1205.8711579666599</v>
      </c>
      <c r="AE1545">
        <v>3</v>
      </c>
      <c r="AF1545" t="s">
        <v>64</v>
      </c>
      <c r="AG1545">
        <v>0</v>
      </c>
      <c r="AJ1545">
        <v>2062242.78536033</v>
      </c>
      <c r="AK1545">
        <v>2108149.2012701081</v>
      </c>
      <c r="AL1545">
        <v>-1.0614835617219964E-2</v>
      </c>
      <c r="AM1545">
        <v>1.1330920691480799E-2</v>
      </c>
      <c r="AN1545">
        <v>1.1370558174053339E-2</v>
      </c>
      <c r="AO1545">
        <v>-0.14232391809818667</v>
      </c>
      <c r="AP1545">
        <v>1.05930435425918</v>
      </c>
      <c r="AQ1545">
        <v>1.05590084274399</v>
      </c>
      <c r="AR1545">
        <v>-5.7363833487110563E-2</v>
      </c>
      <c r="AS1545">
        <v>1.1263352375228E-2</v>
      </c>
      <c r="AT1545">
        <v>1.130155642808608E-2</v>
      </c>
      <c r="AU1545">
        <v>-0.13443640240669943</v>
      </c>
    </row>
    <row r="1546" spans="1:47" x14ac:dyDescent="0.25">
      <c r="A1546" t="s">
        <v>58</v>
      </c>
      <c r="B1546">
        <v>9</v>
      </c>
      <c r="C1546">
        <v>23</v>
      </c>
      <c r="D1546" t="s">
        <v>1590</v>
      </c>
      <c r="E1546">
        <v>124.01666666666667</v>
      </c>
      <c r="F1546">
        <v>2137046.5105026299</v>
      </c>
      <c r="G1546">
        <v>1.1330920691480799E-2</v>
      </c>
      <c r="H1546">
        <v>1.04951606430602</v>
      </c>
      <c r="I1546">
        <v>1.1263352375228E-2</v>
      </c>
      <c r="J1546">
        <v>-7.0816084574458399E-2</v>
      </c>
      <c r="K1546">
        <v>0</v>
      </c>
      <c r="L1546">
        <v>568</v>
      </c>
      <c r="M1546">
        <v>768</v>
      </c>
      <c r="N1546">
        <v>37.85</v>
      </c>
      <c r="O1546">
        <v>11.699411502444301</v>
      </c>
      <c r="P1546">
        <v>390.51253421839698</v>
      </c>
      <c r="Q1546">
        <v>4.3287358618525698</v>
      </c>
      <c r="R1546">
        <v>-3.2764881262662901E-3</v>
      </c>
      <c r="S1546">
        <v>405</v>
      </c>
      <c r="T1546" t="s">
        <v>60</v>
      </c>
      <c r="U1546" t="s">
        <v>61</v>
      </c>
      <c r="V1546">
        <v>255</v>
      </c>
      <c r="W1546">
        <v>0</v>
      </c>
      <c r="X1546" t="s">
        <v>62</v>
      </c>
      <c r="Y1546">
        <v>6</v>
      </c>
      <c r="Z1546">
        <v>203</v>
      </c>
      <c r="AA1546">
        <v>3</v>
      </c>
      <c r="AB1546" t="s">
        <v>63</v>
      </c>
      <c r="AD1546">
        <v>1205.8711579666599</v>
      </c>
      <c r="AE1546">
        <v>3</v>
      </c>
      <c r="AF1546" t="s">
        <v>64</v>
      </c>
      <c r="AG1546">
        <v>0</v>
      </c>
      <c r="AJ1546">
        <v>2088233.4796639199</v>
      </c>
      <c r="AK1546">
        <v>2119153.5187141239</v>
      </c>
      <c r="AL1546">
        <v>0.22958737594509948</v>
      </c>
      <c r="AM1546">
        <v>1.13284451223306E-2</v>
      </c>
      <c r="AN1546">
        <v>1.129111239364286E-2</v>
      </c>
      <c r="AO1546">
        <v>-0.14498989028134157</v>
      </c>
      <c r="AP1546">
        <v>1.05622597925054</v>
      </c>
      <c r="AQ1546">
        <v>1.0504855009210741</v>
      </c>
      <c r="AR1546">
        <v>-0.10707157021133583</v>
      </c>
      <c r="AS1546">
        <v>1.1263352375228E-2</v>
      </c>
      <c r="AT1546">
        <v>1.1225009285726379E-2</v>
      </c>
      <c r="AU1546">
        <v>-0.14037451342474597</v>
      </c>
    </row>
    <row r="1547" spans="1:47" x14ac:dyDescent="0.25">
      <c r="A1547" t="s">
        <v>58</v>
      </c>
      <c r="B1547">
        <v>9</v>
      </c>
      <c r="C1547">
        <v>24</v>
      </c>
      <c r="D1547" t="s">
        <v>1591</v>
      </c>
      <c r="E1547">
        <v>129.53333333333333</v>
      </c>
      <c r="F1547">
        <v>2088233.4796639199</v>
      </c>
      <c r="G1547">
        <v>1.13284451223306E-2</v>
      </c>
      <c r="H1547">
        <v>1.05622597925054</v>
      </c>
      <c r="I1547">
        <v>1.1270576286838099E-2</v>
      </c>
      <c r="J1547">
        <v>1.39424118304951E-2</v>
      </c>
      <c r="K1547">
        <v>0</v>
      </c>
      <c r="L1547">
        <v>568</v>
      </c>
      <c r="M1547">
        <v>768</v>
      </c>
      <c r="N1547">
        <v>37.700000000000003</v>
      </c>
      <c r="O1547">
        <v>11.739390765685</v>
      </c>
      <c r="P1547">
        <v>391.58686218588099</v>
      </c>
      <c r="Q1547">
        <v>4.3317669986873604</v>
      </c>
      <c r="R1547">
        <v>-3.2894092746205399E-3</v>
      </c>
      <c r="S1547">
        <v>405</v>
      </c>
      <c r="T1547" t="s">
        <v>60</v>
      </c>
      <c r="U1547" t="s">
        <v>61</v>
      </c>
      <c r="V1547">
        <v>255</v>
      </c>
      <c r="W1547">
        <v>0</v>
      </c>
      <c r="X1547" t="s">
        <v>62</v>
      </c>
      <c r="Y1547">
        <v>6</v>
      </c>
      <c r="Z1547">
        <v>203</v>
      </c>
      <c r="AA1547">
        <v>3</v>
      </c>
      <c r="AB1547" t="s">
        <v>63</v>
      </c>
      <c r="AD1547">
        <v>1205.8711579666599</v>
      </c>
      <c r="AE1547">
        <v>3</v>
      </c>
      <c r="AF1547" t="s">
        <v>64</v>
      </c>
      <c r="AG1547">
        <v>0</v>
      </c>
      <c r="AJ1547">
        <v>2137046.5105026299</v>
      </c>
      <c r="AK1547">
        <v>2155905.3681787397</v>
      </c>
      <c r="AL1547">
        <v>0.28584004513069916</v>
      </c>
      <c r="AM1547">
        <v>1.13284451223306E-2</v>
      </c>
      <c r="AN1547">
        <v>1.1183687195956983E-2</v>
      </c>
      <c r="AO1547">
        <v>-0.18965396668167456</v>
      </c>
      <c r="AP1547">
        <v>1.04951606430602</v>
      </c>
      <c r="AQ1547">
        <v>1.0442055095650218</v>
      </c>
      <c r="AR1547">
        <v>-0.11472520553984115</v>
      </c>
      <c r="AS1547">
        <v>1.1263352375228E-2</v>
      </c>
      <c r="AT1547">
        <v>1.1122074542165121E-2</v>
      </c>
      <c r="AU1547">
        <v>-0.18396816274314526</v>
      </c>
    </row>
    <row r="1548" spans="1:47" x14ac:dyDescent="0.25">
      <c r="A1548" t="s">
        <v>58</v>
      </c>
      <c r="B1548">
        <v>9</v>
      </c>
      <c r="C1548">
        <v>25</v>
      </c>
      <c r="D1548" t="s">
        <v>1592</v>
      </c>
      <c r="E1548">
        <v>135.05000000000001</v>
      </c>
      <c r="F1548">
        <v>2247012.2288696198</v>
      </c>
      <c r="G1548">
        <v>1.10685046512958E-2</v>
      </c>
      <c r="H1548">
        <v>1.0280767525304499</v>
      </c>
      <c r="I1548">
        <v>1.10121311486867E-2</v>
      </c>
      <c r="J1548">
        <v>-3.3015579599767697E-2</v>
      </c>
      <c r="K1548">
        <v>0</v>
      </c>
      <c r="L1548">
        <v>568</v>
      </c>
      <c r="M1548">
        <v>768</v>
      </c>
      <c r="N1548">
        <v>37.4</v>
      </c>
      <c r="O1548">
        <v>11.4751065927067</v>
      </c>
      <c r="P1548">
        <v>391.75231457350498</v>
      </c>
      <c r="Q1548">
        <v>4.3314037163700903</v>
      </c>
      <c r="R1548">
        <v>-3.23561554916131E-3</v>
      </c>
      <c r="S1548">
        <v>405</v>
      </c>
      <c r="T1548" t="s">
        <v>60</v>
      </c>
      <c r="U1548" t="s">
        <v>61</v>
      </c>
      <c r="V1548">
        <v>255</v>
      </c>
      <c r="W1548">
        <v>0</v>
      </c>
      <c r="X1548" t="s">
        <v>62</v>
      </c>
      <c r="Y1548">
        <v>6</v>
      </c>
      <c r="Z1548">
        <v>203</v>
      </c>
      <c r="AA1548">
        <v>3</v>
      </c>
      <c r="AB1548" t="s">
        <v>63</v>
      </c>
      <c r="AD1548">
        <v>1205.8711579666599</v>
      </c>
      <c r="AE1548">
        <v>3</v>
      </c>
      <c r="AF1548" t="s">
        <v>64</v>
      </c>
      <c r="AG1548">
        <v>0</v>
      </c>
      <c r="AJ1548">
        <v>2246002.0326834102</v>
      </c>
      <c r="AK1548">
        <v>2178901.870653104</v>
      </c>
      <c r="AL1548">
        <v>0.12988141903955505</v>
      </c>
      <c r="AM1548">
        <v>1.10685046512958E-2</v>
      </c>
      <c r="AN1548">
        <v>1.10615022734055E-2</v>
      </c>
      <c r="AO1548">
        <v>-0.19584992521621117</v>
      </c>
      <c r="AP1548">
        <v>1.0280767525304499</v>
      </c>
      <c r="AQ1548">
        <v>1.0379255182089702</v>
      </c>
      <c r="AR1548">
        <v>-9.5196879770406626E-2</v>
      </c>
      <c r="AS1548">
        <v>1.10121311486867E-2</v>
      </c>
      <c r="AT1548">
        <v>1.1003541592639679E-2</v>
      </c>
      <c r="AU1548">
        <v>-0.19034746847595416</v>
      </c>
    </row>
    <row r="1549" spans="1:47" x14ac:dyDescent="0.25">
      <c r="A1549" t="s">
        <v>58</v>
      </c>
      <c r="B1549">
        <v>9</v>
      </c>
      <c r="C1549">
        <v>26</v>
      </c>
      <c r="D1549" t="s">
        <v>1593</v>
      </c>
      <c r="E1549">
        <v>140.56666666666666</v>
      </c>
      <c r="F1549">
        <v>2246002.0326834102</v>
      </c>
      <c r="G1549">
        <v>1.08621203923471E-2</v>
      </c>
      <c r="H1549">
        <v>1.0227503011788299</v>
      </c>
      <c r="I1549">
        <v>1.08081844364549E-2</v>
      </c>
      <c r="J1549">
        <v>-0.14950651073726701</v>
      </c>
      <c r="K1549">
        <v>0</v>
      </c>
      <c r="L1549">
        <v>568</v>
      </c>
      <c r="M1549">
        <v>768</v>
      </c>
      <c r="N1549">
        <v>37.200000000000003</v>
      </c>
      <c r="O1549">
        <v>11.270723127188999</v>
      </c>
      <c r="P1549">
        <v>392.02711493681397</v>
      </c>
      <c r="Q1549">
        <v>4.3262780299247297</v>
      </c>
      <c r="R1549">
        <v>-3.2256725184329599E-3</v>
      </c>
      <c r="S1549">
        <v>405</v>
      </c>
      <c r="T1549" t="s">
        <v>60</v>
      </c>
      <c r="U1549" t="s">
        <v>61</v>
      </c>
      <c r="V1549">
        <v>255</v>
      </c>
      <c r="W1549">
        <v>0</v>
      </c>
      <c r="X1549" t="s">
        <v>62</v>
      </c>
      <c r="Y1549">
        <v>6</v>
      </c>
      <c r="Z1549">
        <v>203</v>
      </c>
      <c r="AA1549">
        <v>3</v>
      </c>
      <c r="AB1549" t="s">
        <v>63</v>
      </c>
      <c r="AD1549">
        <v>1205.8711579666599</v>
      </c>
      <c r="AE1549">
        <v>3</v>
      </c>
      <c r="AF1549" t="s">
        <v>64</v>
      </c>
      <c r="AG1549">
        <v>0</v>
      </c>
      <c r="AJ1549">
        <v>2246002.0326834102</v>
      </c>
      <c r="AK1549">
        <v>2178182.4306995743</v>
      </c>
      <c r="AL1549">
        <v>-0.2879333533959389</v>
      </c>
      <c r="AM1549">
        <v>1.08621203923471E-2</v>
      </c>
      <c r="AN1549">
        <v>1.0937799495066741E-2</v>
      </c>
      <c r="AO1549">
        <v>-0.25348971941576681</v>
      </c>
      <c r="AP1549">
        <v>1.0279043974789199</v>
      </c>
      <c r="AQ1549">
        <v>1.0347263909596298</v>
      </c>
      <c r="AR1549">
        <v>1.6960398846178396E-2</v>
      </c>
      <c r="AS1549">
        <v>1.08081844364549E-2</v>
      </c>
      <c r="AT1549">
        <v>1.0884338127444821E-2</v>
      </c>
      <c r="AU1549">
        <v>-0.24784296115572976</v>
      </c>
    </row>
    <row r="1550" spans="1:47" x14ac:dyDescent="0.25">
      <c r="A1550" t="s">
        <v>58</v>
      </c>
      <c r="B1550">
        <v>9</v>
      </c>
      <c r="C1550">
        <v>27</v>
      </c>
      <c r="D1550" t="s">
        <v>1594</v>
      </c>
      <c r="E1550">
        <v>146.11666666666667</v>
      </c>
      <c r="F1550">
        <v>2177225.2977321502</v>
      </c>
      <c r="G1550">
        <v>1.07199960787234E-2</v>
      </c>
      <c r="H1550">
        <v>1.0279043974789199</v>
      </c>
      <c r="I1550">
        <v>1.0670687627600799E-2</v>
      </c>
      <c r="J1550">
        <v>-0.206897111709581</v>
      </c>
      <c r="K1550">
        <v>0</v>
      </c>
      <c r="L1550">
        <v>568</v>
      </c>
      <c r="M1550">
        <v>768</v>
      </c>
      <c r="N1550">
        <v>36.9</v>
      </c>
      <c r="O1550">
        <v>11.143399262240001</v>
      </c>
      <c r="P1550">
        <v>392.60206595721297</v>
      </c>
      <c r="Q1550">
        <v>4.3417629386988104</v>
      </c>
      <c r="R1550">
        <v>-3.2358154352711398E-3</v>
      </c>
      <c r="S1550">
        <v>405</v>
      </c>
      <c r="T1550" t="s">
        <v>60</v>
      </c>
      <c r="U1550" t="s">
        <v>61</v>
      </c>
      <c r="V1550">
        <v>255</v>
      </c>
      <c r="W1550">
        <v>0</v>
      </c>
      <c r="X1550" t="s">
        <v>62</v>
      </c>
      <c r="Y1550">
        <v>6</v>
      </c>
      <c r="Z1550">
        <v>203</v>
      </c>
      <c r="AA1550">
        <v>3</v>
      </c>
      <c r="AB1550" t="s">
        <v>63</v>
      </c>
      <c r="AD1550">
        <v>1205.8711579666599</v>
      </c>
      <c r="AE1550">
        <v>3</v>
      </c>
      <c r="AF1550" t="s">
        <v>64</v>
      </c>
      <c r="AG1550">
        <v>0</v>
      </c>
      <c r="AJ1550">
        <v>2177225.2977321502</v>
      </c>
      <c r="AK1550">
        <v>2110024.7689874619</v>
      </c>
      <c r="AL1550">
        <v>-0.72542158247793753</v>
      </c>
      <c r="AM1550">
        <v>1.07199960787234E-2</v>
      </c>
      <c r="AN1550">
        <v>1.0758163874703762E-2</v>
      </c>
      <c r="AO1550">
        <v>-0.29705843601039994</v>
      </c>
      <c r="AP1550">
        <v>1.0279043974789199</v>
      </c>
      <c r="AQ1550">
        <v>1.040062965326074</v>
      </c>
      <c r="AR1550">
        <v>0.14596441269895771</v>
      </c>
      <c r="AS1550">
        <v>1.0670687627600799E-2</v>
      </c>
      <c r="AT1550">
        <v>1.070967450957986E-2</v>
      </c>
      <c r="AU1550">
        <v>-0.28208830548634162</v>
      </c>
    </row>
    <row r="1551" spans="1:47" x14ac:dyDescent="0.25">
      <c r="A1551" t="s">
        <v>58</v>
      </c>
      <c r="B1551">
        <v>9</v>
      </c>
      <c r="C1551">
        <v>28</v>
      </c>
      <c r="D1551" t="s">
        <v>1595</v>
      </c>
      <c r="E1551">
        <v>151.73333333333332</v>
      </c>
      <c r="F1551">
        <v>2084636.27989627</v>
      </c>
      <c r="G1551">
        <v>1.07099312306368E-2</v>
      </c>
      <c r="H1551">
        <v>1.04023034300384</v>
      </c>
      <c r="I1551">
        <v>1.06673350492537E-2</v>
      </c>
      <c r="J1551">
        <v>-0.25932352207930998</v>
      </c>
      <c r="K1551">
        <v>0</v>
      </c>
      <c r="L1551">
        <v>568</v>
      </c>
      <c r="M1551">
        <v>768</v>
      </c>
      <c r="N1551">
        <v>36.5</v>
      </c>
      <c r="O1551">
        <v>11.163952708367299</v>
      </c>
      <c r="P1551">
        <v>393.457062229288</v>
      </c>
      <c r="Q1551">
        <v>4.3583831047144397</v>
      </c>
      <c r="R1551">
        <v>-3.2595717387536799E-3</v>
      </c>
      <c r="S1551">
        <v>405</v>
      </c>
      <c r="T1551" t="s">
        <v>60</v>
      </c>
      <c r="U1551" t="s">
        <v>61</v>
      </c>
      <c r="V1551">
        <v>255</v>
      </c>
      <c r="W1551">
        <v>0</v>
      </c>
      <c r="X1551" t="s">
        <v>62</v>
      </c>
      <c r="Y1551">
        <v>6</v>
      </c>
      <c r="Z1551">
        <v>203</v>
      </c>
      <c r="AA1551">
        <v>3</v>
      </c>
      <c r="AB1551" t="s">
        <v>63</v>
      </c>
      <c r="AD1551">
        <v>1205.8711579666599</v>
      </c>
      <c r="AE1551">
        <v>3</v>
      </c>
      <c r="AF1551" t="s">
        <v>64</v>
      </c>
      <c r="AG1551">
        <v>0</v>
      </c>
      <c r="AJ1551">
        <v>2084636.27989627</v>
      </c>
      <c r="AK1551">
        <v>2020076.0028391939</v>
      </c>
      <c r="AL1551">
        <v>-0.80415708429892241</v>
      </c>
      <c r="AM1551">
        <v>1.07099312306368E-2</v>
      </c>
      <c r="AN1551">
        <v>1.0592454264313182E-2</v>
      </c>
      <c r="AO1551">
        <v>-0.27984883384180337</v>
      </c>
      <c r="AP1551">
        <v>1.04023034300384</v>
      </c>
      <c r="AQ1551">
        <v>1.0496874020476319</v>
      </c>
      <c r="AR1551">
        <v>0.14551490697376965</v>
      </c>
      <c r="AS1551">
        <v>1.06673350492537E-2</v>
      </c>
      <c r="AT1551">
        <v>1.0556953441409259E-2</v>
      </c>
      <c r="AU1551">
        <v>-0.26467451924146312</v>
      </c>
    </row>
    <row r="1552" spans="1:47" x14ac:dyDescent="0.25">
      <c r="A1552" t="s">
        <v>58</v>
      </c>
      <c r="B1552">
        <v>9</v>
      </c>
      <c r="C1552">
        <v>29</v>
      </c>
      <c r="D1552" t="s">
        <v>1596</v>
      </c>
      <c r="E1552">
        <v>157.30000000000001</v>
      </c>
      <c r="F1552">
        <v>1796258.2019420699</v>
      </c>
      <c r="G1552">
        <v>1.04302670205157E-2</v>
      </c>
      <c r="H1552">
        <v>1.07619893613824</v>
      </c>
      <c r="I1552">
        <v>1.03900342859032E-2</v>
      </c>
      <c r="J1552">
        <v>-0.27748371271282202</v>
      </c>
      <c r="K1552">
        <v>0</v>
      </c>
      <c r="L1552">
        <v>568</v>
      </c>
      <c r="M1552">
        <v>768</v>
      </c>
      <c r="N1552">
        <v>36.299999999999997</v>
      </c>
      <c r="O1552">
        <v>10.8830501057808</v>
      </c>
      <c r="P1552">
        <v>393.78749019650297</v>
      </c>
      <c r="Q1552">
        <v>4.3557436316279201</v>
      </c>
      <c r="R1552">
        <v>-3.3292992687852302E-3</v>
      </c>
      <c r="S1552">
        <v>405</v>
      </c>
      <c r="T1552" t="s">
        <v>60</v>
      </c>
      <c r="U1552" t="s">
        <v>61</v>
      </c>
      <c r="V1552">
        <v>255</v>
      </c>
      <c r="W1552">
        <v>0</v>
      </c>
      <c r="X1552" t="s">
        <v>62</v>
      </c>
      <c r="Y1552">
        <v>6</v>
      </c>
      <c r="Z1552">
        <v>203</v>
      </c>
      <c r="AA1552">
        <v>3</v>
      </c>
      <c r="AB1552" t="s">
        <v>63</v>
      </c>
      <c r="AD1552">
        <v>1205.8711579666599</v>
      </c>
      <c r="AE1552">
        <v>3</v>
      </c>
      <c r="AF1552" t="s">
        <v>64</v>
      </c>
      <c r="AG1552">
        <v>0</v>
      </c>
      <c r="AJ1552">
        <v>1796258.2019420699</v>
      </c>
      <c r="AK1552">
        <v>1933468.347423092</v>
      </c>
      <c r="AL1552">
        <v>-0.74393770522651681</v>
      </c>
      <c r="AM1552">
        <v>1.04302670205157E-2</v>
      </c>
      <c r="AN1552">
        <v>1.0427145448462441E-2</v>
      </c>
      <c r="AO1552">
        <v>-0.25999487511686953</v>
      </c>
      <c r="AP1552">
        <v>1.07619893613824</v>
      </c>
      <c r="AQ1552">
        <v>1.0565066950970843</v>
      </c>
      <c r="AR1552">
        <v>0.11297805541206728</v>
      </c>
      <c r="AS1552">
        <v>1.03900342859032E-2</v>
      </c>
      <c r="AT1552">
        <v>1.0396499344877139E-2</v>
      </c>
      <c r="AU1552">
        <v>-0.25288544390422246</v>
      </c>
    </row>
    <row r="1553" spans="1:47" x14ac:dyDescent="0.25">
      <c r="A1553" t="s">
        <v>58</v>
      </c>
      <c r="B1553">
        <v>9</v>
      </c>
      <c r="C1553">
        <v>30</v>
      </c>
      <c r="D1553" t="s">
        <v>1597</v>
      </c>
      <c r="E1553">
        <v>162.86666666666667</v>
      </c>
      <c r="F1553">
        <v>1680623.9087662101</v>
      </c>
      <c r="G1553">
        <v>1.02399565993429E-2</v>
      </c>
      <c r="H1553">
        <v>1.0905367948993501</v>
      </c>
      <c r="I1553">
        <v>1.0248525807833701E-2</v>
      </c>
      <c r="J1553">
        <v>-0.28819014762492201</v>
      </c>
      <c r="K1553">
        <v>0</v>
      </c>
      <c r="L1553">
        <v>568</v>
      </c>
      <c r="M1553">
        <v>768</v>
      </c>
      <c r="N1553">
        <v>36.25</v>
      </c>
      <c r="O1553">
        <v>10.949420245091201</v>
      </c>
      <c r="P1553">
        <v>401.51011151111402</v>
      </c>
      <c r="Q1553">
        <v>4.2934747719314403</v>
      </c>
      <c r="R1553">
        <v>-3.3572315483328301E-3</v>
      </c>
      <c r="S1553">
        <v>405</v>
      </c>
      <c r="T1553" t="s">
        <v>60</v>
      </c>
      <c r="U1553" t="s">
        <v>61</v>
      </c>
      <c r="V1553">
        <v>255</v>
      </c>
      <c r="W1553">
        <v>0</v>
      </c>
      <c r="X1553" t="s">
        <v>62</v>
      </c>
      <c r="Y1553">
        <v>6</v>
      </c>
      <c r="Z1553">
        <v>203</v>
      </c>
      <c r="AA1553">
        <v>3</v>
      </c>
      <c r="AB1553" t="s">
        <v>63</v>
      </c>
      <c r="AD1553">
        <v>1205.8711579666599</v>
      </c>
      <c r="AE1553">
        <v>3</v>
      </c>
      <c r="AF1553" t="s">
        <v>64</v>
      </c>
      <c r="AG1553">
        <v>0</v>
      </c>
      <c r="AJ1553">
        <v>1796258.2019420699</v>
      </c>
      <c r="AK1553">
        <v>1860616.038997242</v>
      </c>
      <c r="AL1553">
        <v>-0.68019465106086419</v>
      </c>
      <c r="AM1553">
        <v>1.02399565993429E-2</v>
      </c>
      <c r="AN1553">
        <v>1.0287580831201482E-2</v>
      </c>
      <c r="AO1553">
        <v>-0.25840194165266728</v>
      </c>
      <c r="AP1553">
        <v>1.07619893613824</v>
      </c>
      <c r="AQ1553">
        <v>1.063325988146536</v>
      </c>
      <c r="AR1553">
        <v>0.11474472031540688</v>
      </c>
      <c r="AS1553">
        <v>1.0248525807833701E-2</v>
      </c>
      <c r="AT1553">
        <v>1.0262198342558954E-2</v>
      </c>
      <c r="AU1553">
        <v>-0.25248528465570091</v>
      </c>
    </row>
    <row r="1554" spans="1:47" x14ac:dyDescent="0.25">
      <c r="A1554" t="s">
        <v>58</v>
      </c>
      <c r="B1554">
        <v>9</v>
      </c>
      <c r="C1554">
        <v>31</v>
      </c>
      <c r="D1554" t="s">
        <v>1598</v>
      </c>
      <c r="E1554">
        <v>168.5</v>
      </c>
      <c r="F1554">
        <v>1812963.7556028999</v>
      </c>
      <c r="G1554">
        <v>1.0035576313093399E-2</v>
      </c>
      <c r="H1554">
        <v>1.0620008627261801</v>
      </c>
      <c r="I1554">
        <v>1.00059139537943E-2</v>
      </c>
      <c r="J1554">
        <v>-0.33667859541720802</v>
      </c>
      <c r="K1554">
        <v>0</v>
      </c>
      <c r="L1554">
        <v>568</v>
      </c>
      <c r="M1554">
        <v>768</v>
      </c>
      <c r="N1554">
        <v>36.35</v>
      </c>
      <c r="O1554">
        <v>10.521723808853899</v>
      </c>
      <c r="P1554">
        <v>395.29507773043201</v>
      </c>
      <c r="Q1554">
        <v>4.3391177893261297</v>
      </c>
      <c r="R1554">
        <v>-3.30257057371548E-3</v>
      </c>
      <c r="S1554">
        <v>405</v>
      </c>
      <c r="T1554" t="s">
        <v>60</v>
      </c>
      <c r="U1554" t="s">
        <v>61</v>
      </c>
      <c r="V1554">
        <v>255</v>
      </c>
      <c r="W1554">
        <v>0</v>
      </c>
      <c r="X1554" t="s">
        <v>62</v>
      </c>
      <c r="Y1554">
        <v>6</v>
      </c>
      <c r="Z1554">
        <v>203</v>
      </c>
      <c r="AA1554">
        <v>3</v>
      </c>
      <c r="AB1554" t="s">
        <v>63</v>
      </c>
      <c r="AD1554">
        <v>1205.8711579666599</v>
      </c>
      <c r="AE1554">
        <v>3</v>
      </c>
      <c r="AF1554" t="s">
        <v>64</v>
      </c>
      <c r="AG1554">
        <v>0</v>
      </c>
      <c r="AJ1554">
        <v>1812963.7556028999</v>
      </c>
      <c r="AK1554">
        <v>1795182.901932558</v>
      </c>
      <c r="AL1554">
        <v>-0.48170667456964206</v>
      </c>
      <c r="AM1554">
        <v>1.0035576313093399E-2</v>
      </c>
      <c r="AN1554">
        <v>1.013012733478072E-2</v>
      </c>
      <c r="AO1554">
        <v>-0.26203743075276031</v>
      </c>
      <c r="AP1554">
        <v>1.0620008627261801</v>
      </c>
      <c r="AQ1554">
        <v>1.0694377900601182</v>
      </c>
      <c r="AR1554">
        <v>6.7546890738380355E-2</v>
      </c>
      <c r="AS1554">
        <v>1.00059139537943E-2</v>
      </c>
      <c r="AT1554">
        <v>1.0107888117832734E-2</v>
      </c>
      <c r="AU1554">
        <v>-0.25109834131167458</v>
      </c>
    </row>
    <row r="1555" spans="1:47" x14ac:dyDescent="0.25">
      <c r="A1555" t="s">
        <v>58</v>
      </c>
      <c r="B1555">
        <v>9</v>
      </c>
      <c r="C1555">
        <v>32</v>
      </c>
      <c r="D1555" t="s">
        <v>1599</v>
      </c>
      <c r="E1555">
        <v>174.11666666666667</v>
      </c>
      <c r="F1555">
        <v>2087594.6283043099</v>
      </c>
      <c r="G1555">
        <v>9.9226637485329994E-3</v>
      </c>
      <c r="H1555">
        <v>1.0176741454282301</v>
      </c>
      <c r="I1555">
        <v>9.8957839256226098E-3</v>
      </c>
      <c r="J1555">
        <v>-0.28127478447987703</v>
      </c>
      <c r="K1555">
        <v>0</v>
      </c>
      <c r="L1555">
        <v>568</v>
      </c>
      <c r="M1555">
        <v>768</v>
      </c>
      <c r="N1555">
        <v>36.6</v>
      </c>
      <c r="O1555">
        <v>10.417563089588899</v>
      </c>
      <c r="P1555">
        <v>395.75591269480799</v>
      </c>
      <c r="Q1555">
        <v>4.3623848864907204</v>
      </c>
      <c r="R1555">
        <v>-3.2173158860917799E-3</v>
      </c>
      <c r="S1555">
        <v>405</v>
      </c>
      <c r="T1555" t="s">
        <v>60</v>
      </c>
      <c r="U1555" t="s">
        <v>61</v>
      </c>
      <c r="V1555">
        <v>255</v>
      </c>
      <c r="W1555">
        <v>0</v>
      </c>
      <c r="X1555" t="s">
        <v>62</v>
      </c>
      <c r="Y1555">
        <v>6</v>
      </c>
      <c r="Z1555">
        <v>203</v>
      </c>
      <c r="AA1555">
        <v>3</v>
      </c>
      <c r="AB1555" t="s">
        <v>63</v>
      </c>
      <c r="AD1555">
        <v>1205.8711579666599</v>
      </c>
      <c r="AE1555">
        <v>3</v>
      </c>
      <c r="AF1555" t="s">
        <v>64</v>
      </c>
      <c r="AG1555">
        <v>0</v>
      </c>
      <c r="AJ1555">
        <v>1812963.7556028999</v>
      </c>
      <c r="AK1555">
        <v>1759200.5986207777</v>
      </c>
      <c r="AL1555">
        <v>-0.42000808182976956</v>
      </c>
      <c r="AM1555">
        <v>1.00221729924186E-2</v>
      </c>
      <c r="AN1555">
        <v>9.9920743704691381E-3</v>
      </c>
      <c r="AO1555">
        <v>-0.23784816793974869</v>
      </c>
      <c r="AP1555">
        <v>1.0620008627261801</v>
      </c>
      <c r="AQ1555">
        <v>1.0716327849517662</v>
      </c>
      <c r="AR1555">
        <v>2.9613400840420474E-2</v>
      </c>
      <c r="AS1555">
        <v>9.99918261600986E-3</v>
      </c>
      <c r="AT1555">
        <v>9.9788877436231358E-3</v>
      </c>
      <c r="AU1555">
        <v>-0.22863481789315079</v>
      </c>
    </row>
    <row r="1556" spans="1:47" x14ac:dyDescent="0.25">
      <c r="A1556" t="s">
        <v>58</v>
      </c>
      <c r="B1556">
        <v>9</v>
      </c>
      <c r="C1556">
        <v>33</v>
      </c>
      <c r="D1556" t="s">
        <v>1600</v>
      </c>
      <c r="E1556">
        <v>179.76666666666665</v>
      </c>
      <c r="F1556">
        <v>1757470.59457285</v>
      </c>
      <c r="G1556">
        <v>1.00221729924186E-2</v>
      </c>
      <c r="H1556">
        <v>1.07078935257175</v>
      </c>
      <c r="I1556">
        <v>9.99918261600986E-3</v>
      </c>
      <c r="J1556">
        <v>-0.18577955152209799</v>
      </c>
      <c r="K1556">
        <v>0</v>
      </c>
      <c r="L1556">
        <v>568</v>
      </c>
      <c r="M1556">
        <v>768</v>
      </c>
      <c r="N1556">
        <v>36.950000000000003</v>
      </c>
      <c r="O1556">
        <v>10.5413535392236</v>
      </c>
      <c r="P1556">
        <v>396.29295747654402</v>
      </c>
      <c r="Q1556">
        <v>4.34393695631627</v>
      </c>
      <c r="R1556">
        <v>-3.3195289463545702E-3</v>
      </c>
      <c r="S1556">
        <v>405</v>
      </c>
      <c r="T1556" t="s">
        <v>60</v>
      </c>
      <c r="U1556" t="s">
        <v>61</v>
      </c>
      <c r="V1556">
        <v>255</v>
      </c>
      <c r="W1556">
        <v>0</v>
      </c>
      <c r="X1556" t="s">
        <v>62</v>
      </c>
      <c r="Y1556">
        <v>6</v>
      </c>
      <c r="Z1556">
        <v>203</v>
      </c>
      <c r="AA1556">
        <v>3</v>
      </c>
      <c r="AB1556" t="s">
        <v>63</v>
      </c>
      <c r="AD1556">
        <v>1205.8711579666599</v>
      </c>
      <c r="AE1556">
        <v>3</v>
      </c>
      <c r="AF1556" t="s">
        <v>64</v>
      </c>
      <c r="AG1556">
        <v>0</v>
      </c>
      <c r="AJ1556">
        <v>1757470.59457285</v>
      </c>
      <c r="AK1556">
        <v>1706716.8965029039</v>
      </c>
      <c r="AL1556">
        <v>-0.57573502312948077</v>
      </c>
      <c r="AM1556">
        <v>9.9226637485329994E-3</v>
      </c>
      <c r="AN1556">
        <v>9.8575171996465594E-3</v>
      </c>
      <c r="AO1556">
        <v>-0.25443290252970319</v>
      </c>
      <c r="AP1556">
        <v>1.07078935257175</v>
      </c>
      <c r="AQ1556">
        <v>1.0741287239906061</v>
      </c>
      <c r="AR1556">
        <v>6.4093859242616985E-2</v>
      </c>
      <c r="AS1556">
        <v>9.8957839256226098E-3</v>
      </c>
      <c r="AT1556">
        <v>9.8457525372035986E-3</v>
      </c>
      <c r="AU1556">
        <v>-0.24892121564850261</v>
      </c>
    </row>
    <row r="1557" spans="1:47" x14ac:dyDescent="0.25">
      <c r="A1557" t="s">
        <v>58</v>
      </c>
      <c r="B1557">
        <v>9</v>
      </c>
      <c r="C1557">
        <v>34</v>
      </c>
      <c r="D1557" t="s">
        <v>1601</v>
      </c>
      <c r="E1557">
        <v>185.38333333333333</v>
      </c>
      <c r="F1557">
        <v>1531580.8245096901</v>
      </c>
      <c r="G1557">
        <v>9.5671707452300008E-3</v>
      </c>
      <c r="H1557">
        <v>1.0979438721491299</v>
      </c>
      <c r="I1557">
        <v>9.5828497757360093E-3</v>
      </c>
      <c r="J1557">
        <v>-0.21106508914384101</v>
      </c>
      <c r="K1557">
        <v>0</v>
      </c>
      <c r="L1557">
        <v>568</v>
      </c>
      <c r="M1557">
        <v>768</v>
      </c>
      <c r="N1557">
        <v>37.450000000000003</v>
      </c>
      <c r="O1557">
        <v>10.3141745506716</v>
      </c>
      <c r="P1557">
        <v>404.50772414973301</v>
      </c>
      <c r="Q1557">
        <v>4.34419806548184</v>
      </c>
      <c r="R1557">
        <v>-3.3726078204344401E-3</v>
      </c>
      <c r="S1557">
        <v>405</v>
      </c>
      <c r="T1557" t="s">
        <v>60</v>
      </c>
      <c r="U1557" t="s">
        <v>61</v>
      </c>
      <c r="V1557">
        <v>255</v>
      </c>
      <c r="W1557">
        <v>0</v>
      </c>
      <c r="X1557" t="s">
        <v>62</v>
      </c>
      <c r="Y1557">
        <v>6</v>
      </c>
      <c r="Z1557">
        <v>203</v>
      </c>
      <c r="AA1557">
        <v>3</v>
      </c>
      <c r="AB1557" t="s">
        <v>63</v>
      </c>
      <c r="AD1557">
        <v>1205.8711579666599</v>
      </c>
      <c r="AE1557">
        <v>3</v>
      </c>
      <c r="AF1557" t="s">
        <v>64</v>
      </c>
      <c r="AG1557">
        <v>0</v>
      </c>
      <c r="AJ1557">
        <v>1616346.6853831699</v>
      </c>
      <c r="AK1557">
        <v>1650892.0836528642</v>
      </c>
      <c r="AL1557">
        <v>-0.61576970222843552</v>
      </c>
      <c r="AM1557">
        <v>9.7400021989577906E-3</v>
      </c>
      <c r="AN1557">
        <v>9.7085258470255911E-3</v>
      </c>
      <c r="AO1557">
        <v>-0.27064390146745049</v>
      </c>
      <c r="AP1557">
        <v>1.0871739105964799</v>
      </c>
      <c r="AQ1557">
        <v>1.0794642777118579</v>
      </c>
      <c r="AR1557">
        <v>9.9375699366037962E-2</v>
      </c>
      <c r="AS1557">
        <v>9.7450324148552099E-3</v>
      </c>
      <c r="AT1557">
        <v>9.7028589742204803E-3</v>
      </c>
      <c r="AU1557">
        <v>-0.26024017956709272</v>
      </c>
    </row>
    <row r="1558" spans="1:47" x14ac:dyDescent="0.25">
      <c r="A1558" t="s">
        <v>58</v>
      </c>
      <c r="B1558">
        <v>9</v>
      </c>
      <c r="C1558">
        <v>35</v>
      </c>
      <c r="D1558" t="s">
        <v>1602</v>
      </c>
      <c r="E1558">
        <v>191.03333333333333</v>
      </c>
      <c r="F1558">
        <v>1616346.6853831699</v>
      </c>
      <c r="G1558">
        <v>9.7400021989577906E-3</v>
      </c>
      <c r="H1558">
        <v>1.0871739105964799</v>
      </c>
      <c r="I1558">
        <v>9.7450324148552099E-3</v>
      </c>
      <c r="J1558">
        <v>-0.153349025860885</v>
      </c>
      <c r="K1558">
        <v>0</v>
      </c>
      <c r="L1558">
        <v>568</v>
      </c>
      <c r="M1558">
        <v>768</v>
      </c>
      <c r="N1558">
        <v>38.049999999999997</v>
      </c>
      <c r="O1558">
        <v>10.4070989269285</v>
      </c>
      <c r="P1558">
        <v>401.35022188388001</v>
      </c>
      <c r="Q1558">
        <v>4.3012285788909503</v>
      </c>
      <c r="R1558">
        <v>-3.3515633766976402E-3</v>
      </c>
      <c r="S1558">
        <v>405</v>
      </c>
      <c r="T1558" t="s">
        <v>60</v>
      </c>
      <c r="U1558" t="s">
        <v>61</v>
      </c>
      <c r="V1558">
        <v>255</v>
      </c>
      <c r="W1558">
        <v>0</v>
      </c>
      <c r="X1558" t="s">
        <v>62</v>
      </c>
      <c r="Y1558">
        <v>6</v>
      </c>
      <c r="Z1558">
        <v>203</v>
      </c>
      <c r="AA1558">
        <v>3</v>
      </c>
      <c r="AB1558" t="s">
        <v>63</v>
      </c>
      <c r="AD1558">
        <v>1205.8711579666599</v>
      </c>
      <c r="AE1558">
        <v>3</v>
      </c>
      <c r="AF1558" t="s">
        <v>64</v>
      </c>
      <c r="AG1558">
        <v>0</v>
      </c>
      <c r="AJ1558">
        <v>1533839.6913527001</v>
      </c>
      <c r="AK1558">
        <v>1594928.8992863121</v>
      </c>
      <c r="AL1558">
        <v>-0.58784832301309586</v>
      </c>
      <c r="AM1558">
        <v>9.5671707452300008E-3</v>
      </c>
      <c r="AN1558">
        <v>9.5622151585395831E-3</v>
      </c>
      <c r="AO1558">
        <v>-0.28755085661768581</v>
      </c>
      <c r="AP1558">
        <v>1.0886786313324399</v>
      </c>
      <c r="AQ1558">
        <v>1.0854127846854842</v>
      </c>
      <c r="AR1558">
        <v>9.2020314810068518E-2</v>
      </c>
      <c r="AS1558">
        <v>9.5828497757360093E-3</v>
      </c>
      <c r="AT1558">
        <v>9.5613116787942494E-3</v>
      </c>
      <c r="AU1558">
        <v>-0.27773281477459416</v>
      </c>
    </row>
    <row r="1559" spans="1:47" x14ac:dyDescent="0.25">
      <c r="A1559" t="s">
        <v>58</v>
      </c>
      <c r="B1559">
        <v>9</v>
      </c>
      <c r="C1559">
        <v>36</v>
      </c>
      <c r="D1559" t="s">
        <v>1603</v>
      </c>
      <c r="E1559">
        <v>196.76666666666665</v>
      </c>
      <c r="F1559">
        <v>1533839.6913527001</v>
      </c>
      <c r="G1559">
        <v>9.2906195499885599E-3</v>
      </c>
      <c r="H1559">
        <v>1.0886786313324399</v>
      </c>
      <c r="I1559">
        <v>9.2914461388787107E-3</v>
      </c>
      <c r="J1559">
        <v>-0.22445370064609199</v>
      </c>
      <c r="K1559">
        <v>0</v>
      </c>
      <c r="L1559">
        <v>568</v>
      </c>
      <c r="M1559">
        <v>768</v>
      </c>
      <c r="N1559">
        <v>38.450000000000003</v>
      </c>
      <c r="O1559">
        <v>10.121299808733401</v>
      </c>
      <c r="P1559">
        <v>409.52779753045797</v>
      </c>
      <c r="Q1559">
        <v>4.2960688347283202</v>
      </c>
      <c r="R1559">
        <v>-3.3551951551149001E-3</v>
      </c>
      <c r="S1559">
        <v>405</v>
      </c>
      <c r="T1559" t="s">
        <v>60</v>
      </c>
      <c r="U1559" t="s">
        <v>61</v>
      </c>
      <c r="V1559">
        <v>255</v>
      </c>
      <c r="W1559">
        <v>0</v>
      </c>
      <c r="X1559" t="s">
        <v>62</v>
      </c>
      <c r="Y1559">
        <v>6</v>
      </c>
      <c r="Z1559">
        <v>203</v>
      </c>
      <c r="AA1559">
        <v>3</v>
      </c>
      <c r="AB1559" t="s">
        <v>63</v>
      </c>
      <c r="AD1559">
        <v>1205.8711579666599</v>
      </c>
      <c r="AE1559">
        <v>3</v>
      </c>
      <c r="AF1559" t="s">
        <v>64</v>
      </c>
      <c r="AG1559">
        <v>0</v>
      </c>
      <c r="AJ1559">
        <v>1533839.6913527001</v>
      </c>
      <c r="AK1559">
        <v>1550064.3471257701</v>
      </c>
      <c r="AL1559">
        <v>-0.33789466962431131</v>
      </c>
      <c r="AM1559">
        <v>9.2906195499885599E-3</v>
      </c>
      <c r="AN1559">
        <v>9.4006289743977893E-3</v>
      </c>
      <c r="AO1559">
        <v>-0.28887964586670656</v>
      </c>
      <c r="AP1559">
        <v>1.0886786313324399</v>
      </c>
      <c r="AQ1559">
        <v>1.0896035936899959</v>
      </c>
      <c r="AR1559">
        <v>1.4959172148020587E-2</v>
      </c>
      <c r="AS1559">
        <v>9.2914461388787107E-3</v>
      </c>
      <c r="AT1559">
        <v>9.405260591778165E-3</v>
      </c>
      <c r="AU1559">
        <v>-0.28071147639681204</v>
      </c>
    </row>
    <row r="1560" spans="1:47" x14ac:dyDescent="0.25">
      <c r="A1560" t="s">
        <v>58</v>
      </c>
      <c r="B1560">
        <v>9</v>
      </c>
      <c r="C1560">
        <v>37</v>
      </c>
      <c r="D1560" t="s">
        <v>1604</v>
      </c>
      <c r="E1560">
        <v>202.46666666666667</v>
      </c>
      <c r="F1560">
        <v>1298525.6179842399</v>
      </c>
      <c r="G1560">
        <v>9.1147328278240302E-3</v>
      </c>
      <c r="H1560">
        <v>1.1333369195624801</v>
      </c>
      <c r="I1560">
        <v>9.1155284905421793E-3</v>
      </c>
      <c r="J1560">
        <v>-0.28015175881243398</v>
      </c>
      <c r="K1560">
        <v>0</v>
      </c>
      <c r="L1560">
        <v>568</v>
      </c>
      <c r="M1560">
        <v>768</v>
      </c>
      <c r="N1560">
        <v>38.450000000000003</v>
      </c>
      <c r="O1560">
        <v>9.9296702998445294</v>
      </c>
      <c r="P1560">
        <v>412.38673849933502</v>
      </c>
      <c r="Q1560">
        <v>4.0421572000937003</v>
      </c>
      <c r="R1560">
        <v>-3.4416119412284001E-3</v>
      </c>
      <c r="S1560">
        <v>405</v>
      </c>
      <c r="T1560" t="s">
        <v>60</v>
      </c>
      <c r="U1560" t="s">
        <v>61</v>
      </c>
      <c r="V1560">
        <v>255</v>
      </c>
      <c r="W1560">
        <v>0</v>
      </c>
      <c r="X1560" t="s">
        <v>62</v>
      </c>
      <c r="Y1560">
        <v>6</v>
      </c>
      <c r="Z1560">
        <v>203</v>
      </c>
      <c r="AA1560">
        <v>3</v>
      </c>
      <c r="AB1560" t="s">
        <v>63</v>
      </c>
      <c r="AD1560">
        <v>1205.8711579666599</v>
      </c>
      <c r="AE1560">
        <v>3</v>
      </c>
      <c r="AF1560" t="s">
        <v>64</v>
      </c>
      <c r="AG1560">
        <v>0</v>
      </c>
      <c r="AJ1560">
        <v>1533147.8337701401</v>
      </c>
      <c r="AK1560">
        <v>1535771.7212926063</v>
      </c>
      <c r="AL1560">
        <v>-3.0044271553726829E-2</v>
      </c>
      <c r="AM1560">
        <v>9.2906195499885599E-3</v>
      </c>
      <c r="AN1560">
        <v>9.2585867211046093E-3</v>
      </c>
      <c r="AO1560">
        <v>-0.24444295935234109</v>
      </c>
      <c r="AP1560">
        <v>1.09174339759431</v>
      </c>
      <c r="AQ1560">
        <v>1.087524594088972</v>
      </c>
      <c r="AR1560">
        <v>-4.7322674011530876E-2</v>
      </c>
      <c r="AS1560">
        <v>9.2914461388787107E-3</v>
      </c>
      <c r="AT1560">
        <v>9.2653877013864298E-3</v>
      </c>
      <c r="AU1560">
        <v>-0.24622968919553659</v>
      </c>
    </row>
    <row r="1561" spans="1:47" x14ac:dyDescent="0.25">
      <c r="A1561" t="s">
        <v>58</v>
      </c>
      <c r="B1561">
        <v>9</v>
      </c>
      <c r="C1561">
        <v>38</v>
      </c>
      <c r="D1561" t="s">
        <v>1605</v>
      </c>
      <c r="E1561">
        <v>208.18333333333334</v>
      </c>
      <c r="F1561">
        <v>1533147.8337701401</v>
      </c>
      <c r="G1561">
        <v>9.3817329787393502E-3</v>
      </c>
      <c r="H1561">
        <v>1.09174339759431</v>
      </c>
      <c r="I1561">
        <v>9.3644898612464094E-3</v>
      </c>
      <c r="J1561">
        <v>-0.17650622630440099</v>
      </c>
      <c r="K1561">
        <v>0</v>
      </c>
      <c r="L1561">
        <v>568</v>
      </c>
      <c r="M1561">
        <v>768</v>
      </c>
      <c r="N1561">
        <v>38.450000000000003</v>
      </c>
      <c r="O1561">
        <v>9.90154372033812</v>
      </c>
      <c r="P1561">
        <v>397.44039600916898</v>
      </c>
      <c r="Q1561">
        <v>4.3282249960938897</v>
      </c>
      <c r="R1561">
        <v>-3.3609564168283102E-3</v>
      </c>
      <c r="S1561">
        <v>405</v>
      </c>
      <c r="T1561" t="s">
        <v>60</v>
      </c>
      <c r="U1561" t="s">
        <v>61</v>
      </c>
      <c r="V1561">
        <v>255</v>
      </c>
      <c r="W1561">
        <v>0</v>
      </c>
      <c r="X1561" t="s">
        <v>62</v>
      </c>
      <c r="Y1561">
        <v>6</v>
      </c>
      <c r="Z1561">
        <v>203</v>
      </c>
      <c r="AA1561">
        <v>3</v>
      </c>
      <c r="AB1561" t="s">
        <v>63</v>
      </c>
      <c r="AD1561">
        <v>1205.8711579666599</v>
      </c>
      <c r="AE1561">
        <v>3</v>
      </c>
      <c r="AF1561" t="s">
        <v>64</v>
      </c>
      <c r="AG1561">
        <v>0</v>
      </c>
      <c r="AJ1561">
        <v>1533147.8337701401</v>
      </c>
      <c r="AK1561">
        <v>1537980.4942655361</v>
      </c>
      <c r="AL1561">
        <v>-1.4658235060554638E-2</v>
      </c>
      <c r="AM1561">
        <v>9.1147328278240302E-3</v>
      </c>
      <c r="AN1561">
        <v>9.1478658014510529E-3</v>
      </c>
      <c r="AO1561">
        <v>-0.1534043008992873</v>
      </c>
      <c r="AP1561">
        <v>1.09174339759431</v>
      </c>
      <c r="AQ1561">
        <v>1.085144650340756</v>
      </c>
      <c r="AR1561">
        <v>-2.0388684893403074E-2</v>
      </c>
      <c r="AS1561">
        <v>9.1155284905421793E-3</v>
      </c>
      <c r="AT1561">
        <v>9.1519003905489033E-3</v>
      </c>
      <c r="AU1561">
        <v>-0.15375073450256058</v>
      </c>
    </row>
    <row r="1562" spans="1:47" x14ac:dyDescent="0.25">
      <c r="A1562" t="s">
        <v>58</v>
      </c>
      <c r="B1562">
        <v>9</v>
      </c>
      <c r="C1562">
        <v>39</v>
      </c>
      <c r="D1562" t="s">
        <v>1606</v>
      </c>
      <c r="E1562">
        <v>213.88333333333333</v>
      </c>
      <c r="F1562">
        <v>1632292.64933421</v>
      </c>
      <c r="G1562">
        <v>9.0297909324918903E-3</v>
      </c>
      <c r="H1562">
        <v>1.0617417285591599</v>
      </c>
      <c r="I1562">
        <v>9.0456679628965302E-3</v>
      </c>
      <c r="J1562">
        <v>-0.184428422370397</v>
      </c>
      <c r="K1562">
        <v>0</v>
      </c>
      <c r="L1562">
        <v>568</v>
      </c>
      <c r="M1562">
        <v>768</v>
      </c>
      <c r="N1562">
        <v>38.299999999999997</v>
      </c>
      <c r="O1562">
        <v>9.8012743792582508</v>
      </c>
      <c r="P1562">
        <v>407.15392926765998</v>
      </c>
      <c r="Q1562">
        <v>4.3074157308571399</v>
      </c>
      <c r="R1562">
        <v>-3.3036641496642402E-3</v>
      </c>
      <c r="S1562">
        <v>405</v>
      </c>
      <c r="T1562" t="s">
        <v>60</v>
      </c>
      <c r="U1562" t="s">
        <v>61</v>
      </c>
      <c r="V1562">
        <v>255</v>
      </c>
      <c r="W1562">
        <v>0</v>
      </c>
      <c r="X1562" t="s">
        <v>62</v>
      </c>
      <c r="Y1562">
        <v>6</v>
      </c>
      <c r="Z1562">
        <v>203</v>
      </c>
      <c r="AA1562">
        <v>3</v>
      </c>
      <c r="AB1562" t="s">
        <v>63</v>
      </c>
      <c r="AD1562">
        <v>1205.8711579666599</v>
      </c>
      <c r="AE1562">
        <v>3</v>
      </c>
      <c r="AF1562" t="s">
        <v>64</v>
      </c>
      <c r="AG1562">
        <v>0</v>
      </c>
      <c r="AJ1562">
        <v>1544883.5562173501</v>
      </c>
      <c r="AK1562">
        <v>1529818.6179695502</v>
      </c>
      <c r="AL1562">
        <v>-0.12496974934915582</v>
      </c>
      <c r="AM1562">
        <v>9.0297909324918903E-3</v>
      </c>
      <c r="AN1562">
        <v>9.0881360698342357E-3</v>
      </c>
      <c r="AO1562">
        <v>-0.13710119551829061</v>
      </c>
      <c r="AP1562">
        <v>1.07677891259136</v>
      </c>
      <c r="AQ1562">
        <v>1.0849430050339519</v>
      </c>
      <c r="AR1562">
        <v>-3.8890013344020317E-3</v>
      </c>
      <c r="AS1562">
        <v>9.0456679628965302E-3</v>
      </c>
      <c r="AT1562">
        <v>9.0949169262083112E-3</v>
      </c>
      <c r="AU1562">
        <v>-0.13313597988006071</v>
      </c>
    </row>
    <row r="1563" spans="1:47" x14ac:dyDescent="0.25">
      <c r="A1563" t="s">
        <v>58</v>
      </c>
      <c r="B1563">
        <v>9</v>
      </c>
      <c r="C1563">
        <v>40</v>
      </c>
      <c r="D1563" t="s">
        <v>1607</v>
      </c>
      <c r="E1563">
        <v>219.51666666666665</v>
      </c>
      <c r="F1563">
        <v>1544883.5562173501</v>
      </c>
      <c r="G1563">
        <v>8.9919708919044793E-3</v>
      </c>
      <c r="H1563">
        <v>1.07677891259136</v>
      </c>
      <c r="I1563">
        <v>9.00652881717574E-3</v>
      </c>
      <c r="J1563">
        <v>-0.15341346774530301</v>
      </c>
      <c r="K1563">
        <v>0</v>
      </c>
      <c r="L1563">
        <v>568</v>
      </c>
      <c r="M1563">
        <v>768</v>
      </c>
      <c r="N1563">
        <v>38.25</v>
      </c>
      <c r="O1563">
        <v>9.7159985298211993</v>
      </c>
      <c r="P1563">
        <v>405.35882648953202</v>
      </c>
      <c r="Q1563">
        <v>4.2818781192094901</v>
      </c>
      <c r="R1563">
        <v>-3.3327286150587501E-3</v>
      </c>
      <c r="S1563">
        <v>405</v>
      </c>
      <c r="T1563" t="s">
        <v>60</v>
      </c>
      <c r="U1563" t="s">
        <v>61</v>
      </c>
      <c r="V1563">
        <v>255</v>
      </c>
      <c r="W1563">
        <v>0</v>
      </c>
      <c r="X1563" t="s">
        <v>62</v>
      </c>
      <c r="Y1563">
        <v>6</v>
      </c>
      <c r="Z1563">
        <v>203</v>
      </c>
      <c r="AA1563">
        <v>3</v>
      </c>
      <c r="AB1563" t="s">
        <v>63</v>
      </c>
      <c r="AD1563">
        <v>1205.8711579666599</v>
      </c>
      <c r="AE1563">
        <v>3</v>
      </c>
      <c r="AF1563" t="s">
        <v>64</v>
      </c>
      <c r="AG1563">
        <v>0</v>
      </c>
      <c r="AJ1563">
        <v>1544883.5562173501</v>
      </c>
      <c r="AK1563">
        <v>1517904.759149316</v>
      </c>
      <c r="AL1563">
        <v>-0.14108877258432465</v>
      </c>
      <c r="AM1563">
        <v>9.0135661469622208E-3</v>
      </c>
      <c r="AN1563">
        <v>8.999702627417382E-3</v>
      </c>
      <c r="AO1563">
        <v>-0.16378726895386875</v>
      </c>
      <c r="AP1563">
        <v>1.07677891259136</v>
      </c>
      <c r="AQ1563">
        <v>1.084128406474774</v>
      </c>
      <c r="AR1563">
        <v>-2.5570320252804223E-2</v>
      </c>
      <c r="AS1563">
        <v>9.0154132215483906E-3</v>
      </c>
      <c r="AT1563">
        <v>9.006772815652056E-3</v>
      </c>
      <c r="AU1563">
        <v>-0.1637250496782704</v>
      </c>
    </row>
    <row r="1564" spans="1:47" x14ac:dyDescent="0.25">
      <c r="A1564" t="s">
        <v>58</v>
      </c>
      <c r="B1564">
        <v>9</v>
      </c>
      <c r="C1564">
        <v>41</v>
      </c>
      <c r="D1564" t="s">
        <v>1608</v>
      </c>
      <c r="E1564">
        <v>225.23333333333332</v>
      </c>
      <c r="F1564">
        <v>1493030.30987277</v>
      </c>
      <c r="G1564">
        <v>9.0135661469622208E-3</v>
      </c>
      <c r="H1564">
        <v>1.08767040479842</v>
      </c>
      <c r="I1564">
        <v>9.0154132215483906E-3</v>
      </c>
      <c r="J1564">
        <v>-0.12876060334495601</v>
      </c>
      <c r="K1564">
        <v>0</v>
      </c>
      <c r="L1564">
        <v>568</v>
      </c>
      <c r="M1564">
        <v>768</v>
      </c>
      <c r="N1564">
        <v>38.1</v>
      </c>
      <c r="O1564">
        <v>9.6292112243433703</v>
      </c>
      <c r="P1564">
        <v>401.44955689085998</v>
      </c>
      <c r="Q1564">
        <v>4.3469113302890499</v>
      </c>
      <c r="R1564">
        <v>-3.3537015620389902E-3</v>
      </c>
      <c r="S1564">
        <v>405</v>
      </c>
      <c r="T1564" t="s">
        <v>60</v>
      </c>
      <c r="U1564" t="s">
        <v>61</v>
      </c>
      <c r="V1564">
        <v>255</v>
      </c>
      <c r="W1564">
        <v>0</v>
      </c>
      <c r="X1564" t="s">
        <v>62</v>
      </c>
      <c r="Y1564">
        <v>6</v>
      </c>
      <c r="Z1564">
        <v>203</v>
      </c>
      <c r="AA1564">
        <v>3</v>
      </c>
      <c r="AB1564" t="s">
        <v>63</v>
      </c>
      <c r="AD1564">
        <v>1205.8711579666599</v>
      </c>
      <c r="AE1564">
        <v>3</v>
      </c>
      <c r="AF1564" t="s">
        <v>64</v>
      </c>
      <c r="AG1564">
        <v>0</v>
      </c>
      <c r="AJ1564">
        <v>1493030.30987277</v>
      </c>
      <c r="AK1564">
        <v>1505933.6780411759</v>
      </c>
      <c r="AL1564">
        <v>-0.15235408041278461</v>
      </c>
      <c r="AM1564">
        <v>8.9919708919044793E-3</v>
      </c>
      <c r="AN1564">
        <v>8.9255414438569516E-3</v>
      </c>
      <c r="AO1564">
        <v>-0.14982770851451901</v>
      </c>
      <c r="AP1564">
        <v>1.08767040479842</v>
      </c>
      <c r="AQ1564">
        <v>1.0822806750004361</v>
      </c>
      <c r="AR1564">
        <v>-1.3858361057022574E-2</v>
      </c>
      <c r="AS1564">
        <v>9.00652881717574E-3</v>
      </c>
      <c r="AT1564">
        <v>8.9325958052102177E-3</v>
      </c>
      <c r="AU1564">
        <v>-0.15065803543408138</v>
      </c>
    </row>
    <row r="1565" spans="1:47" x14ac:dyDescent="0.25">
      <c r="A1565" t="s">
        <v>58</v>
      </c>
      <c r="B1565">
        <v>9</v>
      </c>
      <c r="C1565">
        <v>42</v>
      </c>
      <c r="D1565" t="s">
        <v>1609</v>
      </c>
      <c r="E1565">
        <v>230.96666666666667</v>
      </c>
      <c r="F1565">
        <v>1452069.5157050099</v>
      </c>
      <c r="G1565">
        <v>8.8484523379042893E-3</v>
      </c>
      <c r="H1565">
        <v>1.0904524071255901</v>
      </c>
      <c r="I1565">
        <v>8.8507255860974399E-3</v>
      </c>
      <c r="J1565">
        <v>-0.125437179111548</v>
      </c>
      <c r="K1565">
        <v>0</v>
      </c>
      <c r="L1565">
        <v>568</v>
      </c>
      <c r="M1565">
        <v>768</v>
      </c>
      <c r="N1565">
        <v>37.799999999999997</v>
      </c>
      <c r="O1565">
        <v>9.4596912009168097</v>
      </c>
      <c r="P1565">
        <v>401.74843605986001</v>
      </c>
      <c r="Q1565">
        <v>4.37778465097169</v>
      </c>
      <c r="R1565">
        <v>-3.3593369490244199E-3</v>
      </c>
      <c r="S1565">
        <v>405</v>
      </c>
      <c r="T1565" t="s">
        <v>60</v>
      </c>
      <c r="U1565" t="s">
        <v>61</v>
      </c>
      <c r="V1565">
        <v>255</v>
      </c>
      <c r="W1565">
        <v>0</v>
      </c>
      <c r="X1565" t="s">
        <v>62</v>
      </c>
      <c r="Y1565">
        <v>6</v>
      </c>
      <c r="Z1565">
        <v>203</v>
      </c>
      <c r="AA1565">
        <v>3</v>
      </c>
      <c r="AB1565" t="s">
        <v>63</v>
      </c>
      <c r="AD1565">
        <v>1205.8711579666599</v>
      </c>
      <c r="AE1565">
        <v>3</v>
      </c>
      <c r="AF1565" t="s">
        <v>64</v>
      </c>
      <c r="AG1565">
        <v>0</v>
      </c>
      <c r="AJ1565">
        <v>1473578.53966897</v>
      </c>
      <c r="AK1565">
        <v>1491672.6747315</v>
      </c>
      <c r="AL1565">
        <v>-0.17535134351909326</v>
      </c>
      <c r="AM1565">
        <v>8.8484523379042893E-3</v>
      </c>
      <c r="AN1565">
        <v>8.8435576127981318E-3</v>
      </c>
      <c r="AO1565">
        <v>-0.16771523830125337</v>
      </c>
      <c r="AP1565">
        <v>1.08767040479842</v>
      </c>
      <c r="AQ1565">
        <v>1.0825857512035661</v>
      </c>
      <c r="AR1565">
        <v>1.321664954183884E-2</v>
      </c>
      <c r="AS1565">
        <v>8.8507255860974399E-3</v>
      </c>
      <c r="AT1565">
        <v>8.8501842274022226E-3</v>
      </c>
      <c r="AU1565">
        <v>-0.16521494290954722</v>
      </c>
    </row>
    <row r="1566" spans="1:47" x14ac:dyDescent="0.25">
      <c r="A1566" t="s">
        <v>58</v>
      </c>
      <c r="B1566">
        <v>9</v>
      </c>
      <c r="C1566">
        <v>43</v>
      </c>
      <c r="D1566" t="s">
        <v>1610</v>
      </c>
      <c r="E1566">
        <v>236.68333333333334</v>
      </c>
      <c r="F1566">
        <v>1473578.53966897</v>
      </c>
      <c r="G1566">
        <v>8.7439269100218799E-3</v>
      </c>
      <c r="H1566">
        <v>1.08250474022262</v>
      </c>
      <c r="I1566">
        <v>8.7446434383329896E-3</v>
      </c>
      <c r="J1566">
        <v>-0.12625741226470799</v>
      </c>
      <c r="K1566">
        <v>0</v>
      </c>
      <c r="L1566">
        <v>568</v>
      </c>
      <c r="M1566">
        <v>768</v>
      </c>
      <c r="N1566">
        <v>37.5</v>
      </c>
      <c r="O1566">
        <v>9.3398932245577093</v>
      </c>
      <c r="P1566">
        <v>401.38479046630601</v>
      </c>
      <c r="Q1566">
        <v>4.2869640716514601</v>
      </c>
      <c r="R1566">
        <v>-3.3441744927084601E-3</v>
      </c>
      <c r="S1566">
        <v>405</v>
      </c>
      <c r="T1566" t="s">
        <v>60</v>
      </c>
      <c r="U1566" t="s">
        <v>61</v>
      </c>
      <c r="V1566">
        <v>255</v>
      </c>
      <c r="W1566">
        <v>0</v>
      </c>
      <c r="X1566" t="s">
        <v>62</v>
      </c>
      <c r="Y1566">
        <v>6</v>
      </c>
      <c r="Z1566">
        <v>203</v>
      </c>
      <c r="AA1566">
        <v>3</v>
      </c>
      <c r="AB1566" t="s">
        <v>63</v>
      </c>
      <c r="AD1566">
        <v>1205.8711579666599</v>
      </c>
      <c r="AE1566">
        <v>3</v>
      </c>
      <c r="AF1566" t="s">
        <v>64</v>
      </c>
      <c r="AG1566">
        <v>0</v>
      </c>
      <c r="AJ1566">
        <v>1473292.42822944</v>
      </c>
      <c r="AK1566">
        <v>1477354.4491339182</v>
      </c>
      <c r="AL1566">
        <v>-0.1263496347736405</v>
      </c>
      <c r="AM1566">
        <v>8.7439269100218799E-3</v>
      </c>
      <c r="AN1566">
        <v>8.7563592402243769E-3</v>
      </c>
      <c r="AO1566">
        <v>-0.17256504870594261</v>
      </c>
      <c r="AP1566">
        <v>1.08250474022262</v>
      </c>
      <c r="AQ1566">
        <v>1.082890827406696</v>
      </c>
      <c r="AR1566">
        <v>-3.3844418053126282E-2</v>
      </c>
      <c r="AS1566">
        <v>8.7446434383329896E-3</v>
      </c>
      <c r="AT1566">
        <v>8.7654046122526679E-3</v>
      </c>
      <c r="AU1566">
        <v>-0.17042715075047346</v>
      </c>
    </row>
    <row r="1567" spans="1:47" x14ac:dyDescent="0.25">
      <c r="A1567" t="s">
        <v>58</v>
      </c>
      <c r="B1567">
        <v>9</v>
      </c>
      <c r="C1567">
        <v>44</v>
      </c>
      <c r="D1567" t="s">
        <v>1611</v>
      </c>
      <c r="E1567">
        <v>242.45</v>
      </c>
      <c r="F1567">
        <v>1473292.42822944</v>
      </c>
      <c r="G1567">
        <v>8.6198717771977795E-3</v>
      </c>
      <c r="H1567">
        <v>1.07830429360701</v>
      </c>
      <c r="I1567">
        <v>8.6336100738565492E-3</v>
      </c>
      <c r="J1567">
        <v>-0.13737773193429201</v>
      </c>
      <c r="K1567">
        <v>0</v>
      </c>
      <c r="L1567">
        <v>568</v>
      </c>
      <c r="M1567">
        <v>768</v>
      </c>
      <c r="N1567">
        <v>37</v>
      </c>
      <c r="O1567">
        <v>9.3301828185624203</v>
      </c>
      <c r="P1567">
        <v>405.82943601859898</v>
      </c>
      <c r="Q1567">
        <v>4.0428553832971899</v>
      </c>
      <c r="R1567">
        <v>-3.3362708566039099E-3</v>
      </c>
      <c r="S1567">
        <v>405</v>
      </c>
      <c r="T1567" t="s">
        <v>60</v>
      </c>
      <c r="U1567" t="s">
        <v>61</v>
      </c>
      <c r="V1567">
        <v>255</v>
      </c>
      <c r="W1567">
        <v>0</v>
      </c>
      <c r="X1567" t="s">
        <v>62</v>
      </c>
      <c r="Y1567">
        <v>6</v>
      </c>
      <c r="Z1567">
        <v>203</v>
      </c>
      <c r="AA1567">
        <v>3</v>
      </c>
      <c r="AB1567" t="s">
        <v>63</v>
      </c>
      <c r="AD1567">
        <v>1205.8711579666599</v>
      </c>
      <c r="AE1567">
        <v>3</v>
      </c>
      <c r="AF1567" t="s">
        <v>64</v>
      </c>
      <c r="AG1567">
        <v>0</v>
      </c>
      <c r="AJ1567">
        <v>1473578.53966897</v>
      </c>
      <c r="AK1567">
        <v>1469228.891523418</v>
      </c>
      <c r="AL1567">
        <v>-0.11802386788727616</v>
      </c>
      <c r="AM1567">
        <v>8.6198717771977795E-3</v>
      </c>
      <c r="AN1567">
        <v>8.6666861666101665E-3</v>
      </c>
      <c r="AO1567">
        <v>-0.21320576627356563</v>
      </c>
      <c r="AP1567">
        <v>1.07830429360701</v>
      </c>
      <c r="AQ1567">
        <v>1.0791656140716721</v>
      </c>
      <c r="AR1567">
        <v>-2.9726717237506285E-2</v>
      </c>
      <c r="AS1567">
        <v>8.6336100738565492E-3</v>
      </c>
      <c r="AT1567">
        <v>8.6752249571176946E-3</v>
      </c>
      <c r="AU1567">
        <v>-0.21201403407165775</v>
      </c>
    </row>
    <row r="1568" spans="1:47" x14ac:dyDescent="0.25">
      <c r="A1568" t="s">
        <v>58</v>
      </c>
      <c r="B1568">
        <v>9</v>
      </c>
      <c r="C1568">
        <v>45</v>
      </c>
      <c r="D1568" t="s">
        <v>1612</v>
      </c>
      <c r="E1568">
        <v>248.16666666666666</v>
      </c>
      <c r="F1568">
        <v>1536971.9533442799</v>
      </c>
      <c r="G1568">
        <v>8.5436055238334307E-3</v>
      </c>
      <c r="H1568">
        <v>1.0631475848070799</v>
      </c>
      <c r="I1568">
        <v>8.55563054150087E-3</v>
      </c>
      <c r="J1568">
        <v>-0.13908533284451799</v>
      </c>
      <c r="K1568">
        <v>0</v>
      </c>
      <c r="L1568">
        <v>568</v>
      </c>
      <c r="M1568">
        <v>768</v>
      </c>
      <c r="N1568">
        <v>36.75</v>
      </c>
      <c r="O1568">
        <v>9.2256966130392097</v>
      </c>
      <c r="P1568">
        <v>405.21451259139502</v>
      </c>
      <c r="Q1568">
        <v>4.3063939993397602</v>
      </c>
      <c r="R1568">
        <v>-3.3071478948419699E-3</v>
      </c>
      <c r="S1568">
        <v>405</v>
      </c>
      <c r="T1568" t="s">
        <v>60</v>
      </c>
      <c r="U1568" t="s">
        <v>61</v>
      </c>
      <c r="V1568">
        <v>255</v>
      </c>
      <c r="W1568">
        <v>0</v>
      </c>
      <c r="X1568" t="s">
        <v>62</v>
      </c>
      <c r="Y1568">
        <v>6</v>
      </c>
      <c r="Z1568">
        <v>203</v>
      </c>
      <c r="AA1568">
        <v>3</v>
      </c>
      <c r="AB1568" t="s">
        <v>63</v>
      </c>
      <c r="AD1568">
        <v>1205.8711579666599</v>
      </c>
      <c r="AE1568">
        <v>3</v>
      </c>
      <c r="AF1568" t="s">
        <v>64</v>
      </c>
      <c r="AG1568">
        <v>0</v>
      </c>
      <c r="AJ1568">
        <v>1473292.42822944</v>
      </c>
      <c r="AK1568">
        <v>1454434.364200908</v>
      </c>
      <c r="AL1568">
        <v>-0.24906960047136123</v>
      </c>
      <c r="AM1568">
        <v>8.5775742840934494E-3</v>
      </c>
      <c r="AN1568">
        <v>8.5471443836735994E-3</v>
      </c>
      <c r="AO1568">
        <v>-0.23258933885796948</v>
      </c>
      <c r="AP1568">
        <v>1.07830429360701</v>
      </c>
      <c r="AQ1568">
        <v>1.0800613475151761</v>
      </c>
      <c r="AR1568">
        <v>2.7853489367477721E-2</v>
      </c>
      <c r="AS1568">
        <v>8.5915151458006208E-3</v>
      </c>
      <c r="AT1568">
        <v>8.5577116151375112E-3</v>
      </c>
      <c r="AU1568">
        <v>-0.22696217042227176</v>
      </c>
    </row>
    <row r="1569" spans="1:47" x14ac:dyDescent="0.25">
      <c r="A1569" t="s">
        <v>58</v>
      </c>
      <c r="B1569">
        <v>9</v>
      </c>
      <c r="C1569">
        <v>46</v>
      </c>
      <c r="D1569" t="s">
        <v>1613</v>
      </c>
      <c r="E1569">
        <v>253.91666666666666</v>
      </c>
      <c r="F1569">
        <v>1399605.9030564199</v>
      </c>
      <c r="G1569">
        <v>8.5775742840934494E-3</v>
      </c>
      <c r="H1569">
        <v>1.0921490720159399</v>
      </c>
      <c r="I1569">
        <v>8.5915151458006208E-3</v>
      </c>
      <c r="J1569">
        <v>-0.101566598927921</v>
      </c>
      <c r="K1569">
        <v>0</v>
      </c>
      <c r="L1569">
        <v>568</v>
      </c>
      <c r="M1569">
        <v>768</v>
      </c>
      <c r="N1569">
        <v>36.450000000000003</v>
      </c>
      <c r="O1569">
        <v>9.2977917416375302</v>
      </c>
      <c r="P1569">
        <v>406.652962960465</v>
      </c>
      <c r="Q1569">
        <v>4.2994859590252199</v>
      </c>
      <c r="R1569">
        <v>-3.3630528518302201E-3</v>
      </c>
      <c r="S1569">
        <v>405</v>
      </c>
      <c r="T1569" t="s">
        <v>60</v>
      </c>
      <c r="U1569" t="s">
        <v>61</v>
      </c>
      <c r="V1569">
        <v>255</v>
      </c>
      <c r="W1569">
        <v>0</v>
      </c>
      <c r="X1569" t="s">
        <v>62</v>
      </c>
      <c r="Y1569">
        <v>6</v>
      </c>
      <c r="Z1569">
        <v>203</v>
      </c>
      <c r="AA1569">
        <v>3</v>
      </c>
      <c r="AB1569" t="s">
        <v>63</v>
      </c>
      <c r="AD1569">
        <v>1205.8711579666599</v>
      </c>
      <c r="AE1569">
        <v>3</v>
      </c>
      <c r="AF1569" t="s">
        <v>64</v>
      </c>
      <c r="AG1569">
        <v>0</v>
      </c>
      <c r="AJ1569">
        <v>1452402.52182027</v>
      </c>
      <c r="AK1569">
        <v>1428307.6162672341</v>
      </c>
      <c r="AL1569">
        <v>-0.34981106617018881</v>
      </c>
      <c r="AM1569">
        <v>8.5436055238334307E-3</v>
      </c>
      <c r="AN1569">
        <v>8.4485076863135174E-3</v>
      </c>
      <c r="AO1569">
        <v>-0.17341534415913393</v>
      </c>
      <c r="AP1569">
        <v>1.0690443381232999</v>
      </c>
      <c r="AQ1569">
        <v>1.082149307406276</v>
      </c>
      <c r="AR1569">
        <v>5.0306210729843141E-2</v>
      </c>
      <c r="AS1569">
        <v>8.55563054150087E-3</v>
      </c>
      <c r="AT1569">
        <v>8.4614147027102151E-3</v>
      </c>
      <c r="AU1569">
        <v>-0.17013069353698204</v>
      </c>
    </row>
    <row r="1570" spans="1:47" x14ac:dyDescent="0.25">
      <c r="A1570" t="s">
        <v>58</v>
      </c>
      <c r="B1570">
        <v>9</v>
      </c>
      <c r="C1570">
        <v>47</v>
      </c>
      <c r="D1570" t="s">
        <v>1614</v>
      </c>
      <c r="E1570">
        <v>259.68333333333334</v>
      </c>
      <c r="F1570">
        <v>1452402.52182027</v>
      </c>
      <c r="G1570">
        <v>8.2365239954084093E-3</v>
      </c>
      <c r="H1570">
        <v>1.0690443381232999</v>
      </c>
      <c r="I1570">
        <v>8.2490448790468098E-3</v>
      </c>
      <c r="J1570">
        <v>-0.134160101694624</v>
      </c>
      <c r="K1570">
        <v>0</v>
      </c>
      <c r="L1570">
        <v>568</v>
      </c>
      <c r="M1570">
        <v>768</v>
      </c>
      <c r="N1570">
        <v>36.35</v>
      </c>
      <c r="O1570">
        <v>8.9331192710635197</v>
      </c>
      <c r="P1570">
        <v>406.901300477912</v>
      </c>
      <c r="Q1570">
        <v>4.2796076047265199</v>
      </c>
      <c r="R1570">
        <v>-3.3190170694632798E-3</v>
      </c>
      <c r="S1570">
        <v>405</v>
      </c>
      <c r="T1570" t="s">
        <v>60</v>
      </c>
      <c r="U1570" t="s">
        <v>61</v>
      </c>
      <c r="V1570">
        <v>255</v>
      </c>
      <c r="W1570">
        <v>0</v>
      </c>
      <c r="X1570" t="s">
        <v>62</v>
      </c>
      <c r="Y1570">
        <v>6</v>
      </c>
      <c r="Z1570">
        <v>203</v>
      </c>
      <c r="AA1570">
        <v>3</v>
      </c>
      <c r="AB1570" t="s">
        <v>63</v>
      </c>
      <c r="AD1570">
        <v>1205.8711579666599</v>
      </c>
      <c r="AE1570">
        <v>3</v>
      </c>
      <c r="AF1570" t="s">
        <v>64</v>
      </c>
      <c r="AG1570">
        <v>0</v>
      </c>
      <c r="AJ1570">
        <v>1399605.9030564199</v>
      </c>
      <c r="AK1570">
        <v>1398491.4418827379</v>
      </c>
      <c r="AL1570">
        <v>-0.38663505250891317</v>
      </c>
      <c r="AM1570">
        <v>8.2507434232214592E-3</v>
      </c>
      <c r="AN1570">
        <v>8.3746820155182512E-3</v>
      </c>
      <c r="AO1570">
        <v>-0.15225564635138703</v>
      </c>
      <c r="AP1570">
        <v>1.0921490720159399</v>
      </c>
      <c r="AQ1570">
        <v>1.08612310868369</v>
      </c>
      <c r="AR1570">
        <v>6.2686107390894877E-2</v>
      </c>
      <c r="AS1570">
        <v>8.2631588761965195E-3</v>
      </c>
      <c r="AT1570">
        <v>8.3873244631782091E-3</v>
      </c>
      <c r="AU1570">
        <v>-0.1585109166204223</v>
      </c>
    </row>
    <row r="1571" spans="1:47" x14ac:dyDescent="0.25">
      <c r="A1571" t="s">
        <v>58</v>
      </c>
      <c r="B1571">
        <v>9</v>
      </c>
      <c r="C1571">
        <v>48</v>
      </c>
      <c r="D1571" t="s">
        <v>1615</v>
      </c>
      <c r="E1571">
        <v>265.51666666666665</v>
      </c>
      <c r="F1571">
        <v>1342658.68856107</v>
      </c>
      <c r="G1571">
        <v>8.2507434232214592E-3</v>
      </c>
      <c r="H1571">
        <v>1.0929445396781201</v>
      </c>
      <c r="I1571">
        <v>8.2631588761965195E-3</v>
      </c>
      <c r="J1571">
        <v>-0.14020928659847501</v>
      </c>
      <c r="K1571">
        <v>0</v>
      </c>
      <c r="L1571">
        <v>568</v>
      </c>
      <c r="M1571">
        <v>768</v>
      </c>
      <c r="N1571">
        <v>36.950000000000003</v>
      </c>
      <c r="O1571">
        <v>8.9583440284520499</v>
      </c>
      <c r="P1571">
        <v>407.35847991403602</v>
      </c>
      <c r="Q1571">
        <v>4.28953542930347</v>
      </c>
      <c r="R1571">
        <v>-3.3651228045847299E-3</v>
      </c>
      <c r="S1571">
        <v>405</v>
      </c>
      <c r="T1571" t="s">
        <v>60</v>
      </c>
      <c r="U1571" t="s">
        <v>61</v>
      </c>
      <c r="V1571">
        <v>255</v>
      </c>
      <c r="W1571">
        <v>0</v>
      </c>
      <c r="X1571" t="s">
        <v>62</v>
      </c>
      <c r="Y1571">
        <v>6</v>
      </c>
      <c r="Z1571">
        <v>203</v>
      </c>
      <c r="AA1571">
        <v>3</v>
      </c>
      <c r="AB1571" t="s">
        <v>63</v>
      </c>
      <c r="AD1571">
        <v>1205.8711579666599</v>
      </c>
      <c r="AE1571">
        <v>3</v>
      </c>
      <c r="AF1571" t="s">
        <v>64</v>
      </c>
      <c r="AG1571">
        <v>0</v>
      </c>
      <c r="AJ1571">
        <v>1342658.68856107</v>
      </c>
      <c r="AK1571">
        <v>1366435.6019232119</v>
      </c>
      <c r="AL1571">
        <v>-0.42542246778003262</v>
      </c>
      <c r="AM1571">
        <v>8.2507434232214592E-3</v>
      </c>
      <c r="AN1571">
        <v>8.2979068203240507E-3</v>
      </c>
      <c r="AO1571">
        <v>-0.16607089307892495</v>
      </c>
      <c r="AP1571">
        <v>1.0929445396781201</v>
      </c>
      <c r="AQ1571">
        <v>1.0900969099611042</v>
      </c>
      <c r="AR1571">
        <v>8.8818065461255771E-2</v>
      </c>
      <c r="AS1571">
        <v>8.2631588761965195E-3</v>
      </c>
      <c r="AT1571">
        <v>8.3054147240997894E-3</v>
      </c>
      <c r="AU1571">
        <v>-0.17423174646588568</v>
      </c>
    </row>
    <row r="1572" spans="1:47" x14ac:dyDescent="0.25">
      <c r="A1572" t="s">
        <v>58</v>
      </c>
      <c r="B1572">
        <v>9</v>
      </c>
      <c r="C1572">
        <v>49</v>
      </c>
      <c r="D1572" t="s">
        <v>1616</v>
      </c>
      <c r="E1572">
        <v>271.51666666666665</v>
      </c>
      <c r="F1572">
        <v>1324497.6677464901</v>
      </c>
      <c r="G1572">
        <v>8.2821348719323805E-3</v>
      </c>
      <c r="H1572">
        <v>1.0981732999940801</v>
      </c>
      <c r="I1572">
        <v>8.29093367461845E-3</v>
      </c>
      <c r="J1572">
        <v>-0.14672470637906901</v>
      </c>
      <c r="K1572">
        <v>0</v>
      </c>
      <c r="L1572">
        <v>568</v>
      </c>
      <c r="M1572">
        <v>768</v>
      </c>
      <c r="N1572">
        <v>38.4</v>
      </c>
      <c r="O1572">
        <v>8.9206282699735109</v>
      </c>
      <c r="P1572">
        <v>404.33106677332103</v>
      </c>
      <c r="Q1572">
        <v>4.3036977633912299</v>
      </c>
      <c r="R1572">
        <v>-3.37516287801013E-3</v>
      </c>
      <c r="S1572">
        <v>405</v>
      </c>
      <c r="T1572" t="s">
        <v>60</v>
      </c>
      <c r="U1572" t="s">
        <v>61</v>
      </c>
      <c r="V1572">
        <v>255</v>
      </c>
      <c r="W1572">
        <v>0</v>
      </c>
      <c r="X1572" t="s">
        <v>62</v>
      </c>
      <c r="Y1572">
        <v>6</v>
      </c>
      <c r="Z1572">
        <v>203</v>
      </c>
      <c r="AA1572">
        <v>3</v>
      </c>
      <c r="AB1572" t="s">
        <v>63</v>
      </c>
      <c r="AD1572">
        <v>1205.8711579666599</v>
      </c>
      <c r="AE1572">
        <v>3</v>
      </c>
      <c r="AF1572" t="s">
        <v>64</v>
      </c>
      <c r="AG1572">
        <v>0</v>
      </c>
      <c r="AJ1572">
        <v>1324497.6677464901</v>
      </c>
      <c r="AK1572">
        <v>1333626.6713981261</v>
      </c>
      <c r="AL1572">
        <v>-0.33299776249402813</v>
      </c>
      <c r="AM1572">
        <v>8.2507434232214592E-3</v>
      </c>
      <c r="AN1572">
        <v>8.2247015510538354E-3</v>
      </c>
      <c r="AO1572">
        <v>-8.5366746115177389E-2</v>
      </c>
      <c r="AP1572">
        <v>1.0981732999940801</v>
      </c>
      <c r="AQ1572">
        <v>1.096527465710972</v>
      </c>
      <c r="AR1572">
        <v>6.2298785742002871E-2</v>
      </c>
      <c r="AS1572">
        <v>8.2631588761965195E-3</v>
      </c>
      <c r="AT1572">
        <v>8.229713668400784E-3</v>
      </c>
      <c r="AU1572">
        <v>-9.2828607541509262E-2</v>
      </c>
    </row>
    <row r="1573" spans="1:47" x14ac:dyDescent="0.25">
      <c r="A1573" t="s">
        <v>58</v>
      </c>
      <c r="B1573">
        <v>9</v>
      </c>
      <c r="C1573">
        <v>50</v>
      </c>
      <c r="D1573" t="s">
        <v>1617</v>
      </c>
      <c r="E1573">
        <v>277.48333333333335</v>
      </c>
      <c r="F1573">
        <v>1288357.8691948401</v>
      </c>
      <c r="G1573">
        <v>8.1376411057118899E-3</v>
      </c>
      <c r="H1573">
        <v>1.10119711687264</v>
      </c>
      <c r="I1573">
        <v>8.1428620959977105E-3</v>
      </c>
      <c r="J1573">
        <v>-0.13721895582428001</v>
      </c>
      <c r="K1573">
        <v>0</v>
      </c>
      <c r="L1573">
        <v>568</v>
      </c>
      <c r="M1573">
        <v>768</v>
      </c>
      <c r="N1573">
        <v>38.35</v>
      </c>
      <c r="O1573">
        <v>8.7387060653826101</v>
      </c>
      <c r="P1573">
        <v>403.29917472081701</v>
      </c>
      <c r="Q1573">
        <v>4.3038964334084904</v>
      </c>
      <c r="R1573">
        <v>-3.38123739897731E-3</v>
      </c>
      <c r="S1573">
        <v>405</v>
      </c>
      <c r="T1573" t="s">
        <v>60</v>
      </c>
      <c r="U1573" t="s">
        <v>61</v>
      </c>
      <c r="V1573">
        <v>255</v>
      </c>
      <c r="W1573">
        <v>0</v>
      </c>
      <c r="X1573" t="s">
        <v>62</v>
      </c>
      <c r="Y1573">
        <v>6</v>
      </c>
      <c r="Z1573">
        <v>203</v>
      </c>
      <c r="AA1573">
        <v>3</v>
      </c>
      <c r="AB1573" t="s">
        <v>63</v>
      </c>
      <c r="AD1573">
        <v>1205.8711579666599</v>
      </c>
      <c r="AE1573">
        <v>3</v>
      </c>
      <c r="AF1573" t="s">
        <v>64</v>
      </c>
      <c r="AG1573">
        <v>0</v>
      </c>
      <c r="AJ1573">
        <v>1313013.2284318099</v>
      </c>
      <c r="AK1573">
        <v>1316308.136473204</v>
      </c>
      <c r="AL1573">
        <v>-9.1866929488168061E-2</v>
      </c>
      <c r="AM1573">
        <v>8.19369830812244E-3</v>
      </c>
      <c r="AN1573">
        <v>8.2132925280340337E-3</v>
      </c>
      <c r="AO1573">
        <v>-1.1336344210384142E-2</v>
      </c>
      <c r="AP1573">
        <v>1.0981732999940801</v>
      </c>
      <c r="AQ1573">
        <v>1.0976099545289064</v>
      </c>
      <c r="AR1573">
        <v>-1.54167098816161E-3</v>
      </c>
      <c r="AS1573">
        <v>8.1819664504085201E-3</v>
      </c>
      <c r="AT1573">
        <v>8.2134751832431841E-3</v>
      </c>
      <c r="AU1573">
        <v>-1.8312709522220603E-2</v>
      </c>
    </row>
    <row r="1574" spans="1:47" x14ac:dyDescent="0.25">
      <c r="A1574" t="s">
        <v>58</v>
      </c>
      <c r="B1574">
        <v>9</v>
      </c>
      <c r="C1574">
        <v>51</v>
      </c>
      <c r="D1574" t="s">
        <v>1618</v>
      </c>
      <c r="E1574">
        <v>283.33333333333331</v>
      </c>
      <c r="F1574">
        <v>1313013.2284318099</v>
      </c>
      <c r="G1574">
        <v>8.19369830812244E-3</v>
      </c>
      <c r="H1574">
        <v>1.09756151610561</v>
      </c>
      <c r="I1574">
        <v>8.1819664504085201E-3</v>
      </c>
      <c r="J1574">
        <v>-0.11386852721201</v>
      </c>
      <c r="K1574">
        <v>0</v>
      </c>
      <c r="L1574">
        <v>568</v>
      </c>
      <c r="M1574">
        <v>768</v>
      </c>
      <c r="N1574">
        <v>38</v>
      </c>
      <c r="O1574">
        <v>8.6850618855510593</v>
      </c>
      <c r="P1574">
        <v>399.010683799498</v>
      </c>
      <c r="Q1574">
        <v>4.3599384071352896</v>
      </c>
      <c r="R1574">
        <v>-3.3741276283966001E-3</v>
      </c>
      <c r="S1574">
        <v>405</v>
      </c>
      <c r="T1574" t="s">
        <v>60</v>
      </c>
      <c r="U1574" t="s">
        <v>61</v>
      </c>
      <c r="V1574">
        <v>255</v>
      </c>
      <c r="W1574">
        <v>0</v>
      </c>
      <c r="X1574" t="s">
        <v>62</v>
      </c>
      <c r="Y1574">
        <v>6</v>
      </c>
      <c r="Z1574">
        <v>203</v>
      </c>
      <c r="AA1574">
        <v>3</v>
      </c>
      <c r="AB1574" t="s">
        <v>63</v>
      </c>
      <c r="AD1574">
        <v>1205.8711579666599</v>
      </c>
      <c r="AE1574">
        <v>3</v>
      </c>
      <c r="AF1574" t="s">
        <v>64</v>
      </c>
      <c r="AG1574">
        <v>0</v>
      </c>
      <c r="AJ1574">
        <v>1288357.8691948401</v>
      </c>
      <c r="AK1574">
        <v>1317219.9005387863</v>
      </c>
      <c r="AL1574">
        <v>5.2631574551615379E-2</v>
      </c>
      <c r="AM1574">
        <v>8.1775791774823595E-3</v>
      </c>
      <c r="AN1574">
        <v>8.2032912038090943E-3</v>
      </c>
      <c r="AO1574">
        <v>-2.2577487896960353E-2</v>
      </c>
      <c r="AP1574">
        <v>1.10119711687264</v>
      </c>
      <c r="AQ1574">
        <v>1.0970425878805921</v>
      </c>
      <c r="AR1574">
        <v>-1.9130386277391203E-2</v>
      </c>
      <c r="AS1574">
        <v>8.1771252630058397E-3</v>
      </c>
      <c r="AT1574">
        <v>8.2018541957435045E-3</v>
      </c>
      <c r="AU1574">
        <v>-2.5335751614733008E-2</v>
      </c>
    </row>
    <row r="1575" spans="1:47" x14ac:dyDescent="0.25">
      <c r="A1575" t="s">
        <v>58</v>
      </c>
      <c r="B1575">
        <v>9</v>
      </c>
      <c r="C1575">
        <v>52</v>
      </c>
      <c r="D1575" t="s">
        <v>1619</v>
      </c>
      <c r="E1575">
        <v>289.18333333333334</v>
      </c>
      <c r="F1575">
        <v>1287323.1037613801</v>
      </c>
      <c r="G1575">
        <v>8.1775791774823595E-3</v>
      </c>
      <c r="H1575">
        <v>1.1029152791857399</v>
      </c>
      <c r="I1575">
        <v>8.1771252630058397E-3</v>
      </c>
      <c r="J1575">
        <v>-0.11386808480716901</v>
      </c>
      <c r="K1575">
        <v>0</v>
      </c>
      <c r="L1575">
        <v>568</v>
      </c>
      <c r="M1575">
        <v>768</v>
      </c>
      <c r="N1575">
        <v>37.549999999999997</v>
      </c>
      <c r="O1575">
        <v>8.7387593160526098</v>
      </c>
      <c r="P1575">
        <v>401.61882374275098</v>
      </c>
      <c r="Q1575">
        <v>4.2929639061728198</v>
      </c>
      <c r="R1575">
        <v>-3.3844877859045999E-3</v>
      </c>
      <c r="S1575">
        <v>405</v>
      </c>
      <c r="T1575" t="s">
        <v>60</v>
      </c>
      <c r="U1575" t="s">
        <v>61</v>
      </c>
      <c r="V1575">
        <v>255</v>
      </c>
      <c r="W1575">
        <v>0</v>
      </c>
      <c r="X1575" t="s">
        <v>62</v>
      </c>
      <c r="Y1575">
        <v>6</v>
      </c>
      <c r="Z1575">
        <v>203</v>
      </c>
      <c r="AA1575">
        <v>3</v>
      </c>
      <c r="AB1575" t="s">
        <v>63</v>
      </c>
      <c r="AD1575">
        <v>1205.8711579666599</v>
      </c>
      <c r="AE1575">
        <v>3</v>
      </c>
      <c r="AF1575" t="s">
        <v>64</v>
      </c>
      <c r="AG1575">
        <v>0</v>
      </c>
      <c r="AJ1575">
        <v>1313013.2284318099</v>
      </c>
      <c r="AK1575">
        <v>1321763.8687672839</v>
      </c>
      <c r="AL1575">
        <v>8.5777602320806695E-2</v>
      </c>
      <c r="AM1575">
        <v>8.19369830812244E-3</v>
      </c>
      <c r="AN1575">
        <v>8.1932898795841567E-3</v>
      </c>
      <c r="AO1575">
        <v>-2.1432170788016317E-3</v>
      </c>
      <c r="AP1575">
        <v>1.09756151610561</v>
      </c>
      <c r="AQ1575">
        <v>1.095429469169086</v>
      </c>
      <c r="AR1575">
        <v>-2.7428116263305852E-2</v>
      </c>
      <c r="AS1575">
        <v>8.1819664504085201E-3</v>
      </c>
      <c r="AT1575">
        <v>8.1902332082438249E-3</v>
      </c>
      <c r="AU1575">
        <v>-5.5762496838779865E-3</v>
      </c>
    </row>
    <row r="1576" spans="1:47" x14ac:dyDescent="0.25">
      <c r="A1576" t="s">
        <v>58</v>
      </c>
      <c r="B1576">
        <v>9</v>
      </c>
      <c r="C1576">
        <v>53</v>
      </c>
      <c r="D1576" t="s">
        <v>1620</v>
      </c>
      <c r="E1576">
        <v>295.05</v>
      </c>
      <c r="F1576">
        <v>1392375.3507302401</v>
      </c>
      <c r="G1576">
        <v>8.2221643616747098E-3</v>
      </c>
      <c r="H1576">
        <v>1.0810471485184101</v>
      </c>
      <c r="I1576">
        <v>8.2059761491957602E-3</v>
      </c>
      <c r="J1576">
        <v>-6.5250058680967102E-2</v>
      </c>
      <c r="K1576">
        <v>0</v>
      </c>
      <c r="L1576">
        <v>568</v>
      </c>
      <c r="M1576">
        <v>768</v>
      </c>
      <c r="N1576">
        <v>36.950000000000003</v>
      </c>
      <c r="O1576">
        <v>8.6894793325999906</v>
      </c>
      <c r="P1576">
        <v>397.99460588010299</v>
      </c>
      <c r="Q1576">
        <v>4.2984188172182298</v>
      </c>
      <c r="R1576">
        <v>-3.3422065555856599E-3</v>
      </c>
      <c r="S1576">
        <v>405</v>
      </c>
      <c r="T1576" t="s">
        <v>60</v>
      </c>
      <c r="U1576" t="s">
        <v>61</v>
      </c>
      <c r="V1576">
        <v>255</v>
      </c>
      <c r="W1576">
        <v>0</v>
      </c>
      <c r="X1576" t="s">
        <v>62</v>
      </c>
      <c r="Y1576">
        <v>6</v>
      </c>
      <c r="Z1576">
        <v>203</v>
      </c>
      <c r="AA1576">
        <v>3</v>
      </c>
      <c r="AB1576" t="s">
        <v>63</v>
      </c>
      <c r="AD1576">
        <v>1205.8711579666599</v>
      </c>
      <c r="AE1576">
        <v>3</v>
      </c>
      <c r="AF1576" t="s">
        <v>64</v>
      </c>
      <c r="AG1576">
        <v>0</v>
      </c>
      <c r="AJ1576">
        <v>1347217.5088889799</v>
      </c>
      <c r="AK1576">
        <v>1328604.724858718</v>
      </c>
      <c r="AL1576">
        <v>2.1642631298384753E-2</v>
      </c>
      <c r="AM1576">
        <v>8.2007368020967693E-3</v>
      </c>
      <c r="AN1576">
        <v>8.1946975783790225E-3</v>
      </c>
      <c r="AO1576">
        <v>-3.8667104457723651E-2</v>
      </c>
      <c r="AP1576">
        <v>1.0901077064365501</v>
      </c>
      <c r="AQ1576">
        <v>1.09381635045758</v>
      </c>
      <c r="AR1576">
        <v>-1.4946431988137896E-2</v>
      </c>
      <c r="AS1576">
        <v>8.2050539386981196E-3</v>
      </c>
      <c r="AT1576">
        <v>8.1896535671658038E-3</v>
      </c>
      <c r="AU1576">
        <v>-4.5174609535422502E-2</v>
      </c>
    </row>
    <row r="1577" spans="1:47" x14ac:dyDescent="0.25">
      <c r="A1577" t="s">
        <v>58</v>
      </c>
      <c r="B1577">
        <v>9</v>
      </c>
      <c r="C1577">
        <v>54</v>
      </c>
      <c r="D1577" t="s">
        <v>1621</v>
      </c>
      <c r="E1577">
        <v>301.10000000000002</v>
      </c>
      <c r="F1577">
        <v>1347217.5088889799</v>
      </c>
      <c r="G1577">
        <v>8.2007368020967693E-3</v>
      </c>
      <c r="H1577">
        <v>1.0901077064365501</v>
      </c>
      <c r="I1577">
        <v>8.2050539386981196E-3</v>
      </c>
      <c r="J1577">
        <v>-3.4585984660830099E-2</v>
      </c>
      <c r="K1577">
        <v>0</v>
      </c>
      <c r="L1577">
        <v>568</v>
      </c>
      <c r="M1577">
        <v>768</v>
      </c>
      <c r="N1577">
        <v>36.25</v>
      </c>
      <c r="O1577">
        <v>8.7975218679282499</v>
      </c>
      <c r="P1577">
        <v>402.90390086104401</v>
      </c>
      <c r="Q1577">
        <v>4.2678066057010797</v>
      </c>
      <c r="R1577">
        <v>-3.3597292566522499E-3</v>
      </c>
      <c r="S1577">
        <v>405</v>
      </c>
      <c r="T1577" t="s">
        <v>60</v>
      </c>
      <c r="U1577" t="s">
        <v>61</v>
      </c>
      <c r="V1577">
        <v>255</v>
      </c>
      <c r="W1577">
        <v>0</v>
      </c>
      <c r="X1577" t="s">
        <v>62</v>
      </c>
      <c r="Y1577">
        <v>6</v>
      </c>
      <c r="Z1577">
        <v>203</v>
      </c>
      <c r="AA1577">
        <v>3</v>
      </c>
      <c r="AB1577" t="s">
        <v>63</v>
      </c>
      <c r="AD1577">
        <v>1205.8711579666599</v>
      </c>
      <c r="AE1577">
        <v>3</v>
      </c>
      <c r="AF1577" t="s">
        <v>64</v>
      </c>
      <c r="AG1577">
        <v>0</v>
      </c>
      <c r="AJ1577">
        <v>1347217.5088889799</v>
      </c>
      <c r="AK1577">
        <v>1327795.5607136721</v>
      </c>
      <c r="AL1577">
        <v>0.10264126794381888</v>
      </c>
      <c r="AM1577">
        <v>8.2007368020967693E-3</v>
      </c>
      <c r="AN1577">
        <v>8.156870643752109E-3</v>
      </c>
      <c r="AO1577">
        <v>-6.1591855586565568E-2</v>
      </c>
      <c r="AP1577">
        <v>1.0901077064365501</v>
      </c>
      <c r="AQ1577">
        <v>1.092892043065522</v>
      </c>
      <c r="AR1577">
        <v>-4.3083649099452927E-2</v>
      </c>
      <c r="AS1577">
        <v>8.2050539386981196E-3</v>
      </c>
      <c r="AT1577">
        <v>8.1479310459291032E-3</v>
      </c>
      <c r="AU1577">
        <v>-6.7569561586463919E-2</v>
      </c>
    </row>
    <row r="1578" spans="1:47" x14ac:dyDescent="0.25">
      <c r="A1578" t="s">
        <v>58</v>
      </c>
      <c r="B1578">
        <v>9</v>
      </c>
      <c r="C1578">
        <v>55</v>
      </c>
      <c r="D1578" t="s">
        <v>1622</v>
      </c>
      <c r="E1578">
        <v>307.08333333333331</v>
      </c>
      <c r="F1578">
        <v>1284312.04846961</v>
      </c>
      <c r="G1578">
        <v>7.9884445043478004E-3</v>
      </c>
      <c r="H1578">
        <v>1.09657557991235</v>
      </c>
      <c r="I1578">
        <v>7.9685126568223401E-3</v>
      </c>
      <c r="J1578">
        <v>-1.85476247460192E-2</v>
      </c>
      <c r="K1578">
        <v>0</v>
      </c>
      <c r="L1578">
        <v>568</v>
      </c>
      <c r="M1578">
        <v>768</v>
      </c>
      <c r="N1578">
        <v>37.4</v>
      </c>
      <c r="O1578">
        <v>8.4222436690863294</v>
      </c>
      <c r="P1578">
        <v>397.30855858790397</v>
      </c>
      <c r="Q1578">
        <v>4.3486539501547403</v>
      </c>
      <c r="R1578">
        <v>-3.3725620689371801E-3</v>
      </c>
      <c r="S1578">
        <v>405</v>
      </c>
      <c r="T1578" t="s">
        <v>60</v>
      </c>
      <c r="U1578" t="s">
        <v>61</v>
      </c>
      <c r="V1578">
        <v>255</v>
      </c>
      <c r="W1578">
        <v>0</v>
      </c>
      <c r="X1578" t="s">
        <v>62</v>
      </c>
      <c r="Y1578">
        <v>6</v>
      </c>
      <c r="Z1578">
        <v>203</v>
      </c>
      <c r="AA1578">
        <v>3</v>
      </c>
      <c r="AB1578" t="s">
        <v>63</v>
      </c>
      <c r="AD1578">
        <v>1205.8711579666599</v>
      </c>
      <c r="AE1578">
        <v>3</v>
      </c>
      <c r="AF1578" t="s">
        <v>64</v>
      </c>
      <c r="AG1578">
        <v>0</v>
      </c>
      <c r="AJ1578">
        <v>1347217.5088889799</v>
      </c>
      <c r="AK1578">
        <v>1345230.2665601</v>
      </c>
      <c r="AL1578">
        <v>0.19300130932188356</v>
      </c>
      <c r="AM1578">
        <v>8.2007368020967693E-3</v>
      </c>
      <c r="AN1578">
        <v>8.1350104371456077E-3</v>
      </c>
      <c r="AO1578">
        <v>-7.5469709248582512E-2</v>
      </c>
      <c r="AP1578">
        <v>1.0901077064365501</v>
      </c>
      <c r="AQ1578">
        <v>1.088252629841578</v>
      </c>
      <c r="AR1578">
        <v>-6.4558135894465352E-2</v>
      </c>
      <c r="AS1578">
        <v>8.1790682450184095E-3</v>
      </c>
      <c r="AT1578">
        <v>8.123891836323208E-3</v>
      </c>
      <c r="AU1578">
        <v>-8.3354978758933537E-2</v>
      </c>
    </row>
    <row r="1579" spans="1:47" x14ac:dyDescent="0.25">
      <c r="A1579" t="s">
        <v>58</v>
      </c>
      <c r="B1579">
        <v>9</v>
      </c>
      <c r="C1579">
        <v>56</v>
      </c>
      <c r="D1579" t="s">
        <v>1623</v>
      </c>
      <c r="E1579">
        <v>313.08333333333331</v>
      </c>
      <c r="F1579">
        <v>1428150.2053144199</v>
      </c>
      <c r="G1579">
        <v>8.2018428474910504E-3</v>
      </c>
      <c r="H1579">
        <v>1.0727786579285601</v>
      </c>
      <c r="I1579">
        <v>8.1790682450184095E-3</v>
      </c>
      <c r="J1579">
        <v>3.5075637304105701E-3</v>
      </c>
      <c r="K1579">
        <v>0</v>
      </c>
      <c r="L1579">
        <v>568</v>
      </c>
      <c r="M1579">
        <v>768</v>
      </c>
      <c r="N1579">
        <v>38.4</v>
      </c>
      <c r="O1579">
        <v>8.6318239003322095</v>
      </c>
      <c r="P1579">
        <v>396.66613923076602</v>
      </c>
      <c r="Q1579">
        <v>4.2955522926834098</v>
      </c>
      <c r="R1579">
        <v>-3.3262802345124299E-3</v>
      </c>
      <c r="S1579">
        <v>405</v>
      </c>
      <c r="T1579" t="s">
        <v>60</v>
      </c>
      <c r="U1579" t="s">
        <v>61</v>
      </c>
      <c r="V1579">
        <v>255</v>
      </c>
      <c r="W1579">
        <v>0</v>
      </c>
      <c r="X1579" t="s">
        <v>62</v>
      </c>
      <c r="Y1579">
        <v>6</v>
      </c>
      <c r="Z1579">
        <v>203</v>
      </c>
      <c r="AA1579">
        <v>3</v>
      </c>
      <c r="AB1579" t="s">
        <v>63</v>
      </c>
      <c r="AD1579">
        <v>1205.8711579666599</v>
      </c>
      <c r="AE1579">
        <v>3</v>
      </c>
      <c r="AF1579" t="s">
        <v>64</v>
      </c>
      <c r="AG1579">
        <v>0</v>
      </c>
      <c r="AJ1579">
        <v>1284312.04846961</v>
      </c>
      <c r="AK1579">
        <v>1355824.1163150941</v>
      </c>
      <c r="AL1579">
        <v>0.15610899030162576</v>
      </c>
      <c r="AM1579">
        <v>7.9884445043478004E-3</v>
      </c>
      <c r="AN1579">
        <v>8.0805328255935671E-3</v>
      </c>
      <c r="AO1579">
        <v>-0.11129735740741124</v>
      </c>
      <c r="AP1579">
        <v>1.09657557991235</v>
      </c>
      <c r="AQ1579">
        <v>1.085103978551446</v>
      </c>
      <c r="AR1579">
        <v>-5.1939052093690416E-2</v>
      </c>
      <c r="AS1579">
        <v>7.9685126568223401E-3</v>
      </c>
      <c r="AT1579">
        <v>8.0638402068740397E-3</v>
      </c>
      <c r="AU1579">
        <v>-0.12414485718090265</v>
      </c>
    </row>
    <row r="1580" spans="1:47" x14ac:dyDescent="0.25">
      <c r="A1580" t="s">
        <v>58</v>
      </c>
      <c r="B1580">
        <v>9</v>
      </c>
      <c r="C1580">
        <v>57</v>
      </c>
      <c r="D1580" t="s">
        <v>1624</v>
      </c>
      <c r="E1580">
        <v>319.21666666666664</v>
      </c>
      <c r="F1580">
        <v>1223926.1726414301</v>
      </c>
      <c r="G1580">
        <v>7.9283487443365698E-3</v>
      </c>
      <c r="H1580">
        <v>1.10881017617887</v>
      </c>
      <c r="I1580">
        <v>7.9047957914522796E-3</v>
      </c>
      <c r="J1580">
        <v>-1.6251638396358702E-2</v>
      </c>
      <c r="K1580">
        <v>0</v>
      </c>
      <c r="L1580">
        <v>568</v>
      </c>
      <c r="M1580">
        <v>768</v>
      </c>
      <c r="N1580">
        <v>38.299999999999997</v>
      </c>
      <c r="O1580">
        <v>8.3390426332408207</v>
      </c>
      <c r="P1580">
        <v>396.52174586461899</v>
      </c>
      <c r="Q1580">
        <v>4.3076087245881602</v>
      </c>
      <c r="R1580">
        <v>-3.3962805701112601E-3</v>
      </c>
      <c r="S1580">
        <v>405</v>
      </c>
      <c r="T1580" t="s">
        <v>60</v>
      </c>
      <c r="U1580" t="s">
        <v>61</v>
      </c>
      <c r="V1580">
        <v>255</v>
      </c>
      <c r="W1580">
        <v>0</v>
      </c>
      <c r="X1580" t="s">
        <v>62</v>
      </c>
      <c r="Y1580">
        <v>6</v>
      </c>
      <c r="Z1580">
        <v>203</v>
      </c>
      <c r="AA1580">
        <v>3</v>
      </c>
      <c r="AB1580" t="s">
        <v>63</v>
      </c>
      <c r="AD1580">
        <v>1205.8711579666599</v>
      </c>
      <c r="AE1580">
        <v>3</v>
      </c>
      <c r="AF1580" t="s">
        <v>64</v>
      </c>
      <c r="AG1580">
        <v>0</v>
      </c>
      <c r="AJ1580">
        <v>1400186.7576639501</v>
      </c>
      <c r="AK1580">
        <v>1366417.9660700883</v>
      </c>
      <c r="AL1580">
        <v>-7.7656839135826716E-2</v>
      </c>
      <c r="AM1580">
        <v>8.0843972750899301E-3</v>
      </c>
      <c r="AN1580">
        <v>8.0248088875122369E-3</v>
      </c>
      <c r="AO1580">
        <v>-0.16716529889936191</v>
      </c>
      <c r="AP1580">
        <v>1.07436444998589</v>
      </c>
      <c r="AQ1580">
        <v>1.0819553272613138</v>
      </c>
      <c r="AR1580">
        <v>-1.3532899628292655E-2</v>
      </c>
      <c r="AS1580">
        <v>8.0617704023790496E-3</v>
      </c>
      <c r="AT1580">
        <v>8.0031326397111309E-3</v>
      </c>
      <c r="AU1580">
        <v>-0.17116199512234062</v>
      </c>
    </row>
    <row r="1581" spans="1:47" x14ac:dyDescent="0.25">
      <c r="A1581" t="s">
        <v>58</v>
      </c>
      <c r="B1581">
        <v>9</v>
      </c>
      <c r="C1581">
        <v>58</v>
      </c>
      <c r="D1581" t="s">
        <v>1625</v>
      </c>
      <c r="E1581">
        <v>325.33333333333331</v>
      </c>
      <c r="F1581">
        <v>1400186.7576639501</v>
      </c>
      <c r="G1581">
        <v>8.0843972750899301E-3</v>
      </c>
      <c r="H1581">
        <v>1.07436444998589</v>
      </c>
      <c r="I1581">
        <v>8.0617704023790496E-3</v>
      </c>
      <c r="J1581">
        <v>9.7515310880274698E-3</v>
      </c>
      <c r="K1581">
        <v>0</v>
      </c>
      <c r="L1581">
        <v>568</v>
      </c>
      <c r="M1581">
        <v>768</v>
      </c>
      <c r="N1581">
        <v>37.450000000000003</v>
      </c>
      <c r="O1581">
        <v>8.5087535139131507</v>
      </c>
      <c r="P1581">
        <v>396.71715769034699</v>
      </c>
      <c r="Q1581">
        <v>4.3133417736577897</v>
      </c>
      <c r="R1581">
        <v>-3.3295298676854902E-3</v>
      </c>
      <c r="S1581">
        <v>405</v>
      </c>
      <c r="T1581" t="s">
        <v>60</v>
      </c>
      <c r="U1581" t="s">
        <v>61</v>
      </c>
      <c r="V1581">
        <v>255</v>
      </c>
      <c r="W1581">
        <v>0</v>
      </c>
      <c r="X1581" t="s">
        <v>62</v>
      </c>
      <c r="Y1581">
        <v>6</v>
      </c>
      <c r="Z1581">
        <v>203</v>
      </c>
      <c r="AA1581">
        <v>3</v>
      </c>
      <c r="AB1581" t="s">
        <v>63</v>
      </c>
      <c r="AD1581">
        <v>1205.8711579666599</v>
      </c>
      <c r="AE1581">
        <v>3</v>
      </c>
      <c r="AF1581" t="s">
        <v>64</v>
      </c>
      <c r="AG1581">
        <v>0</v>
      </c>
      <c r="AJ1581">
        <v>1400186.7576639501</v>
      </c>
      <c r="AK1581">
        <v>1344904.5964399083</v>
      </c>
      <c r="AL1581">
        <v>-0.19502538485443363</v>
      </c>
      <c r="AM1581">
        <v>7.9283487443365698E-3</v>
      </c>
      <c r="AN1581">
        <v>7.922784450636473E-3</v>
      </c>
      <c r="AO1581">
        <v>-0.17285491693768118</v>
      </c>
      <c r="AP1581">
        <v>1.07436444998589</v>
      </c>
      <c r="AQ1581">
        <v>1.0830922983131281</v>
      </c>
      <c r="AR1581">
        <v>7.621128227535902E-3</v>
      </c>
      <c r="AS1581">
        <v>7.9047957914522796E-3</v>
      </c>
      <c r="AT1581">
        <v>7.9026381624171249E-3</v>
      </c>
      <c r="AU1581">
        <v>-0.1684293054673045</v>
      </c>
    </row>
    <row r="1582" spans="1:47" x14ac:dyDescent="0.25">
      <c r="A1582" t="s">
        <v>58</v>
      </c>
      <c r="B1582">
        <v>9</v>
      </c>
      <c r="C1582">
        <v>59</v>
      </c>
      <c r="D1582" t="s">
        <v>1626</v>
      </c>
      <c r="E1582">
        <v>331.4</v>
      </c>
      <c r="F1582">
        <v>1410656.8110632901</v>
      </c>
      <c r="G1582">
        <v>7.9221171116901096E-3</v>
      </c>
      <c r="H1582">
        <v>1.0661656779533599</v>
      </c>
      <c r="I1582">
        <v>7.9015161028835705E-3</v>
      </c>
      <c r="J1582">
        <v>3.6811995156265098E-3</v>
      </c>
      <c r="K1582">
        <v>0</v>
      </c>
      <c r="L1582">
        <v>568</v>
      </c>
      <c r="M1582">
        <v>768</v>
      </c>
      <c r="N1582">
        <v>36.5</v>
      </c>
      <c r="O1582">
        <v>8.34856007555946</v>
      </c>
      <c r="P1582">
        <v>397.13746397187998</v>
      </c>
      <c r="Q1582">
        <v>4.3127060296025501</v>
      </c>
      <c r="R1582">
        <v>-3.3139625424670601E-3</v>
      </c>
      <c r="S1582">
        <v>405</v>
      </c>
      <c r="T1582" t="s">
        <v>60</v>
      </c>
      <c r="U1582" t="s">
        <v>61</v>
      </c>
      <c r="V1582">
        <v>255</v>
      </c>
      <c r="W1582">
        <v>0</v>
      </c>
      <c r="X1582" t="s">
        <v>62</v>
      </c>
      <c r="Y1582">
        <v>6</v>
      </c>
      <c r="Z1582">
        <v>203</v>
      </c>
      <c r="AA1582">
        <v>3</v>
      </c>
      <c r="AB1582" t="s">
        <v>63</v>
      </c>
      <c r="AD1582">
        <v>1205.8711579666599</v>
      </c>
      <c r="AE1582">
        <v>3</v>
      </c>
      <c r="AF1582" t="s">
        <v>64</v>
      </c>
      <c r="AG1582">
        <v>0</v>
      </c>
      <c r="AJ1582">
        <v>1400186.7576639501</v>
      </c>
      <c r="AK1582">
        <v>1335972.3188936021</v>
      </c>
      <c r="AL1582">
        <v>-0.23459611464938329</v>
      </c>
      <c r="AM1582">
        <v>7.9221171116901096E-3</v>
      </c>
      <c r="AN1582">
        <v>7.8603450456392037E-3</v>
      </c>
      <c r="AO1582">
        <v>-0.15738777953281871</v>
      </c>
      <c r="AP1582">
        <v>1.07436444998589</v>
      </c>
      <c r="AQ1582">
        <v>1.0829356946697819</v>
      </c>
      <c r="AR1582">
        <v>2.7248162330537073E-2</v>
      </c>
      <c r="AS1582">
        <v>7.9015161028835705E-3</v>
      </c>
      <c r="AT1582">
        <v>7.8424719429513647E-3</v>
      </c>
      <c r="AU1582">
        <v>-0.15096258048518182</v>
      </c>
    </row>
    <row r="1583" spans="1:47" x14ac:dyDescent="0.25">
      <c r="A1583" t="s">
        <v>58</v>
      </c>
      <c r="B1583">
        <v>9</v>
      </c>
      <c r="C1583">
        <v>60</v>
      </c>
      <c r="D1583" t="s">
        <v>1627</v>
      </c>
      <c r="E1583">
        <v>337.63333333333333</v>
      </c>
      <c r="F1583">
        <v>1239650.66073808</v>
      </c>
      <c r="G1583">
        <v>7.6906146177179498E-3</v>
      </c>
      <c r="H1583">
        <v>1.0957925616956199</v>
      </c>
      <c r="I1583">
        <v>7.6765958585483804E-3</v>
      </c>
      <c r="J1583">
        <v>-3.34517501423914E-2</v>
      </c>
      <c r="K1583">
        <v>0</v>
      </c>
      <c r="L1583">
        <v>568</v>
      </c>
      <c r="M1583">
        <v>768</v>
      </c>
      <c r="N1583">
        <v>37.1</v>
      </c>
      <c r="O1583">
        <v>8.14142315575622</v>
      </c>
      <c r="P1583">
        <v>398.62121110413199</v>
      </c>
      <c r="Q1583">
        <v>4.3188704764238999</v>
      </c>
      <c r="R1583">
        <v>-3.3715399469583201E-3</v>
      </c>
      <c r="S1583">
        <v>405</v>
      </c>
      <c r="T1583" t="s">
        <v>60</v>
      </c>
      <c r="U1583" t="s">
        <v>61</v>
      </c>
      <c r="V1583">
        <v>255</v>
      </c>
      <c r="W1583">
        <v>0</v>
      </c>
      <c r="X1583" t="s">
        <v>62</v>
      </c>
      <c r="Y1583">
        <v>6</v>
      </c>
      <c r="Z1583">
        <v>203</v>
      </c>
      <c r="AA1583">
        <v>3</v>
      </c>
      <c r="AB1583" t="s">
        <v>63</v>
      </c>
      <c r="AD1583">
        <v>1205.8711579666599</v>
      </c>
      <c r="AE1583">
        <v>3</v>
      </c>
      <c r="AF1583" t="s">
        <v>64</v>
      </c>
      <c r="AG1583">
        <v>0</v>
      </c>
      <c r="AJ1583">
        <v>1239650.66073808</v>
      </c>
      <c r="AK1583">
        <v>1304780.192703886</v>
      </c>
      <c r="AL1583">
        <v>-0.41635840300034682</v>
      </c>
      <c r="AM1583">
        <v>7.6906146177179498E-3</v>
      </c>
      <c r="AN1583">
        <v>7.7700294007366673E-3</v>
      </c>
      <c r="AO1583">
        <v>-0.16585570258230026</v>
      </c>
      <c r="AP1583">
        <v>1.0957925616956199</v>
      </c>
      <c r="AQ1583">
        <v>1.0868881990180181</v>
      </c>
      <c r="AR1583">
        <v>6.7215470757876747E-2</v>
      </c>
      <c r="AS1583">
        <v>7.6765958585483804E-3</v>
      </c>
      <c r="AT1583">
        <v>7.7555349518745225E-3</v>
      </c>
      <c r="AU1583">
        <v>-0.16352617203976724</v>
      </c>
    </row>
    <row r="1584" spans="1:47" x14ac:dyDescent="0.25">
      <c r="A1584" t="s">
        <v>58</v>
      </c>
      <c r="B1584">
        <v>9</v>
      </c>
      <c r="C1584">
        <v>61</v>
      </c>
      <c r="D1584" t="s">
        <v>1628</v>
      </c>
      <c r="E1584">
        <v>344.01666666666665</v>
      </c>
      <c r="F1584">
        <v>1136691.86446809</v>
      </c>
      <c r="G1584">
        <v>7.6328190505772402E-3</v>
      </c>
      <c r="H1584">
        <v>1.11970586135355</v>
      </c>
      <c r="I1584">
        <v>7.62708544699484E-3</v>
      </c>
      <c r="J1584">
        <v>-7.2396941608823498E-2</v>
      </c>
      <c r="K1584">
        <v>0</v>
      </c>
      <c r="L1584">
        <v>568</v>
      </c>
      <c r="M1584">
        <v>776</v>
      </c>
      <c r="N1584">
        <v>38.450000000000003</v>
      </c>
      <c r="O1584">
        <v>8.1309713397016399</v>
      </c>
      <c r="P1584">
        <v>400.52240366971398</v>
      </c>
      <c r="Q1584">
        <v>4.1699758129145499</v>
      </c>
      <c r="R1584">
        <v>-3.4178125314953101E-3</v>
      </c>
      <c r="S1584">
        <v>405</v>
      </c>
      <c r="T1584" t="s">
        <v>60</v>
      </c>
      <c r="U1584" t="s">
        <v>61</v>
      </c>
      <c r="V1584">
        <v>255</v>
      </c>
      <c r="W1584">
        <v>0</v>
      </c>
      <c r="X1584" t="s">
        <v>62</v>
      </c>
      <c r="Y1584">
        <v>6</v>
      </c>
      <c r="Z1584">
        <v>203</v>
      </c>
      <c r="AA1584">
        <v>3</v>
      </c>
      <c r="AB1584" t="s">
        <v>63</v>
      </c>
      <c r="AD1584">
        <v>1205.8711579666599</v>
      </c>
      <c r="AE1584">
        <v>3</v>
      </c>
      <c r="AF1584" t="s">
        <v>64</v>
      </c>
      <c r="AG1584">
        <v>0</v>
      </c>
      <c r="AJ1584">
        <v>1239650.66073808</v>
      </c>
      <c r="AK1584">
        <v>1273588.0665141698</v>
      </c>
      <c r="AL1584">
        <v>-0.34508812043999426</v>
      </c>
      <c r="AM1584">
        <v>7.67624747936146E-3</v>
      </c>
      <c r="AN1584">
        <v>7.7033934885669137E-3</v>
      </c>
      <c r="AO1584">
        <v>-0.14270779222422061</v>
      </c>
      <c r="AP1584">
        <v>1.0957925616956199</v>
      </c>
      <c r="AQ1584">
        <v>1.0908407033662539</v>
      </c>
      <c r="AR1584">
        <v>3.7264184439542693E-2</v>
      </c>
      <c r="AS1584">
        <v>7.66768155949354E-3</v>
      </c>
      <c r="AT1584">
        <v>7.68820057114665E-3</v>
      </c>
      <c r="AU1584">
        <v>-0.1423827889586296</v>
      </c>
    </row>
    <row r="1585" spans="1:47" x14ac:dyDescent="0.25">
      <c r="A1585" t="s">
        <v>58</v>
      </c>
      <c r="B1585">
        <v>9</v>
      </c>
      <c r="C1585">
        <v>62</v>
      </c>
      <c r="D1585" t="s">
        <v>1629</v>
      </c>
      <c r="E1585">
        <v>350.41666666666669</v>
      </c>
      <c r="F1585">
        <v>1244226.12671537</v>
      </c>
      <c r="G1585">
        <v>7.67624747936146E-3</v>
      </c>
      <c r="H1585">
        <v>1.0941269717270701</v>
      </c>
      <c r="I1585">
        <v>7.66768155949354E-3</v>
      </c>
      <c r="J1585">
        <v>-8.8429997221506004E-2</v>
      </c>
      <c r="K1585">
        <v>0</v>
      </c>
      <c r="L1585">
        <v>568</v>
      </c>
      <c r="M1585">
        <v>768</v>
      </c>
      <c r="N1585">
        <v>37.25</v>
      </c>
      <c r="O1585">
        <v>8.1589276202282299</v>
      </c>
      <c r="P1585">
        <v>399.93171798421099</v>
      </c>
      <c r="Q1585">
        <v>4.3222138090001598</v>
      </c>
      <c r="R1585">
        <v>-3.36834735883986E-3</v>
      </c>
      <c r="S1585">
        <v>405</v>
      </c>
      <c r="T1585" t="s">
        <v>60</v>
      </c>
      <c r="U1585" t="s">
        <v>61</v>
      </c>
      <c r="V1585">
        <v>255</v>
      </c>
      <c r="W1585">
        <v>0</v>
      </c>
      <c r="X1585" t="s">
        <v>62</v>
      </c>
      <c r="Y1585">
        <v>6</v>
      </c>
      <c r="Z1585">
        <v>203</v>
      </c>
      <c r="AA1585">
        <v>3</v>
      </c>
      <c r="AB1585" t="s">
        <v>63</v>
      </c>
      <c r="AD1585">
        <v>1205.8711579666599</v>
      </c>
      <c r="AE1585">
        <v>3</v>
      </c>
      <c r="AF1585" t="s">
        <v>64</v>
      </c>
      <c r="AG1585">
        <v>0</v>
      </c>
      <c r="AJ1585">
        <v>1244226.12671537</v>
      </c>
      <c r="AK1585">
        <v>1252186.2129853561</v>
      </c>
      <c r="AL1585">
        <v>-0.12527332191396187</v>
      </c>
      <c r="AM1585">
        <v>7.6328190505772402E-3</v>
      </c>
      <c r="AN1585">
        <v>7.6311223506956962E-3</v>
      </c>
      <c r="AO1585">
        <v>-0.11560350862999612</v>
      </c>
      <c r="AP1585">
        <v>1.0941269717270701</v>
      </c>
      <c r="AQ1585">
        <v>1.0916867028201878</v>
      </c>
      <c r="AR1585">
        <v>-8.3878560331726876E-3</v>
      </c>
      <c r="AS1585">
        <v>7.62708544699484E-3</v>
      </c>
      <c r="AT1585">
        <v>7.6171054291943058E-3</v>
      </c>
      <c r="AU1585">
        <v>-0.11829875073359526</v>
      </c>
    </row>
    <row r="1586" spans="1:47" x14ac:dyDescent="0.25">
      <c r="A1586" t="s">
        <v>58</v>
      </c>
      <c r="B1586">
        <v>9</v>
      </c>
      <c r="C1586">
        <v>63</v>
      </c>
      <c r="D1586" t="s">
        <v>1630</v>
      </c>
      <c r="E1586">
        <v>356.85</v>
      </c>
      <c r="F1586">
        <v>1296868.39737723</v>
      </c>
      <c r="G1586">
        <v>7.5951691834878097E-3</v>
      </c>
      <c r="H1586">
        <v>1.07859444725556</v>
      </c>
      <c r="I1586">
        <v>7.5681238878129199E-3</v>
      </c>
      <c r="J1586">
        <v>-9.7525018888686907E-2</v>
      </c>
      <c r="K1586">
        <v>0</v>
      </c>
      <c r="L1586">
        <v>568</v>
      </c>
      <c r="M1586">
        <v>768</v>
      </c>
      <c r="N1586">
        <v>36.6</v>
      </c>
      <c r="O1586">
        <v>7.9680769595280596</v>
      </c>
      <c r="P1586">
        <v>395.81305019082401</v>
      </c>
      <c r="Q1586">
        <v>4.3750430047334898</v>
      </c>
      <c r="R1586">
        <v>-3.3384855479878101E-3</v>
      </c>
      <c r="S1586">
        <v>405</v>
      </c>
      <c r="T1586" t="s">
        <v>60</v>
      </c>
      <c r="U1586" t="s">
        <v>61</v>
      </c>
      <c r="V1586">
        <v>255</v>
      </c>
      <c r="W1586">
        <v>0</v>
      </c>
      <c r="X1586" t="s">
        <v>62</v>
      </c>
      <c r="Y1586">
        <v>6</v>
      </c>
      <c r="Z1586">
        <v>203</v>
      </c>
      <c r="AA1586">
        <v>3</v>
      </c>
      <c r="AB1586" t="s">
        <v>63</v>
      </c>
      <c r="AD1586">
        <v>1205.8711579666599</v>
      </c>
      <c r="AE1586">
        <v>3</v>
      </c>
      <c r="AF1586" t="s">
        <v>64</v>
      </c>
      <c r="AG1586">
        <v>0</v>
      </c>
      <c r="AJ1586">
        <v>1244226.12671537</v>
      </c>
      <c r="AK1586">
        <v>1251877.5670049102</v>
      </c>
      <c r="AL1586">
        <v>3.0554937596735235E-2</v>
      </c>
      <c r="AM1586">
        <v>7.5951691834878097E-3</v>
      </c>
      <c r="AN1586">
        <v>7.5911787017905064E-3</v>
      </c>
      <c r="AO1586">
        <v>-7.5622707929246191E-2</v>
      </c>
      <c r="AP1586">
        <v>1.0941269717270701</v>
      </c>
      <c r="AQ1586">
        <v>1.090186369587208</v>
      </c>
      <c r="AR1586">
        <v>-2.4575644814419498E-2</v>
      </c>
      <c r="AS1586">
        <v>7.5681238878129199E-3</v>
      </c>
      <c r="AT1586">
        <v>7.5735510200848153E-3</v>
      </c>
      <c r="AU1586">
        <v>-8.2309413191585856E-2</v>
      </c>
    </row>
    <row r="1587" spans="1:47" x14ac:dyDescent="0.25">
      <c r="A1587" t="s">
        <v>58</v>
      </c>
      <c r="B1587">
        <v>9</v>
      </c>
      <c r="C1587">
        <v>64</v>
      </c>
      <c r="D1587" t="s">
        <v>1631</v>
      </c>
      <c r="E1587">
        <v>363.13333333333333</v>
      </c>
      <c r="F1587">
        <v>1178627.3424289899</v>
      </c>
      <c r="G1587">
        <v>7.5607614223340202E-3</v>
      </c>
      <c r="H1587">
        <v>1.1058569909921401</v>
      </c>
      <c r="I1587">
        <v>7.5460403931218497E-3</v>
      </c>
      <c r="J1587">
        <v>-0.110724770200539</v>
      </c>
      <c r="K1587">
        <v>0</v>
      </c>
      <c r="L1587">
        <v>568</v>
      </c>
      <c r="M1587">
        <v>768</v>
      </c>
      <c r="N1587">
        <v>38.450000000000003</v>
      </c>
      <c r="O1587">
        <v>8.0002055650601491</v>
      </c>
      <c r="P1587">
        <v>398.484128794502</v>
      </c>
      <c r="Q1587">
        <v>4.3176160171720301</v>
      </c>
      <c r="R1587">
        <v>-3.3911894347777301E-3</v>
      </c>
      <c r="S1587">
        <v>405</v>
      </c>
      <c r="T1587" t="s">
        <v>60</v>
      </c>
      <c r="U1587" t="s">
        <v>61</v>
      </c>
      <c r="V1587">
        <v>255</v>
      </c>
      <c r="W1587">
        <v>0</v>
      </c>
      <c r="X1587" t="s">
        <v>62</v>
      </c>
      <c r="Y1587">
        <v>6</v>
      </c>
      <c r="Z1587">
        <v>203</v>
      </c>
      <c r="AA1587">
        <v>3</v>
      </c>
      <c r="AB1587" t="s">
        <v>63</v>
      </c>
      <c r="AD1587">
        <v>1205.8711579666599</v>
      </c>
      <c r="AE1587">
        <v>3</v>
      </c>
      <c r="AF1587" t="s">
        <v>64</v>
      </c>
      <c r="AG1587">
        <v>0</v>
      </c>
      <c r="AJ1587">
        <v>1293177.49001988</v>
      </c>
      <c r="AK1587">
        <v>1251568.9210244641</v>
      </c>
      <c r="AL1587">
        <v>-6.9799749700980226E-2</v>
      </c>
      <c r="AM1587">
        <v>7.5607614223340202E-3</v>
      </c>
      <c r="AN1587">
        <v>7.5498288167527728E-3</v>
      </c>
      <c r="AO1587">
        <v>-9.6236370338752611E-2</v>
      </c>
      <c r="AP1587">
        <v>1.07859444725556</v>
      </c>
      <c r="AQ1587">
        <v>1.0886860363542279</v>
      </c>
      <c r="AR1587">
        <v>-2.3481431769373548E-2</v>
      </c>
      <c r="AS1587">
        <v>7.5460403931218497E-3</v>
      </c>
      <c r="AT1587">
        <v>7.5303787787563171E-3</v>
      </c>
      <c r="AU1587">
        <v>-0.10043878830107361</v>
      </c>
    </row>
    <row r="1588" spans="1:47" x14ac:dyDescent="0.25">
      <c r="A1588" t="s">
        <v>58</v>
      </c>
      <c r="B1588">
        <v>9</v>
      </c>
      <c r="C1588">
        <v>65</v>
      </c>
      <c r="D1588" t="s">
        <v>1632</v>
      </c>
      <c r="E1588">
        <v>369.48333333333335</v>
      </c>
      <c r="F1588">
        <v>1293177.49001988</v>
      </c>
      <c r="G1588">
        <v>7.4694980541727901E-3</v>
      </c>
      <c r="H1588">
        <v>1.0744943496267201</v>
      </c>
      <c r="I1588">
        <v>7.4518203528510397E-3</v>
      </c>
      <c r="J1588">
        <v>-0.12599567632748301</v>
      </c>
      <c r="K1588">
        <v>0</v>
      </c>
      <c r="L1588">
        <v>568</v>
      </c>
      <c r="M1588">
        <v>768</v>
      </c>
      <c r="N1588">
        <v>37.85</v>
      </c>
      <c r="O1588">
        <v>7.88673199756506</v>
      </c>
      <c r="P1588">
        <v>397.87063579139601</v>
      </c>
      <c r="Q1588">
        <v>4.3818034616066601</v>
      </c>
      <c r="R1588">
        <v>-3.3307701713307801E-3</v>
      </c>
      <c r="S1588">
        <v>405</v>
      </c>
      <c r="T1588" t="s">
        <v>60</v>
      </c>
      <c r="U1588" t="s">
        <v>61</v>
      </c>
      <c r="V1588">
        <v>255</v>
      </c>
      <c r="W1588">
        <v>0</v>
      </c>
      <c r="X1588" t="s">
        <v>62</v>
      </c>
      <c r="Y1588">
        <v>6</v>
      </c>
      <c r="Z1588">
        <v>203</v>
      </c>
      <c r="AA1588">
        <v>3</v>
      </c>
      <c r="AB1588" t="s">
        <v>63</v>
      </c>
      <c r="AD1588">
        <v>1205.8711579666599</v>
      </c>
      <c r="AE1588">
        <v>3</v>
      </c>
      <c r="AF1588" t="s">
        <v>64</v>
      </c>
      <c r="AG1588">
        <v>0</v>
      </c>
      <c r="AJ1588">
        <v>1238107.4308358501</v>
      </c>
      <c r="AK1588">
        <v>1239119.927222444</v>
      </c>
      <c r="AL1588">
        <v>-0.23707772324881526</v>
      </c>
      <c r="AM1588">
        <v>7.4908963731920002E-3</v>
      </c>
      <c r="AN1588">
        <v>7.4962237751523865E-3</v>
      </c>
      <c r="AO1588">
        <v>-0.14044128036163853</v>
      </c>
      <c r="AP1588">
        <v>1.08829089553072</v>
      </c>
      <c r="AQ1588">
        <v>1.0875188211149582</v>
      </c>
      <c r="AR1588">
        <v>5.0038866989694708E-3</v>
      </c>
      <c r="AS1588">
        <v>7.4588238130009303E-3</v>
      </c>
      <c r="AT1588">
        <v>7.4756325127078018E-3</v>
      </c>
      <c r="AU1588">
        <v>-0.13587934126984866</v>
      </c>
    </row>
    <row r="1589" spans="1:47" x14ac:dyDescent="0.25">
      <c r="A1589" t="s">
        <v>58</v>
      </c>
      <c r="B1589">
        <v>9</v>
      </c>
      <c r="C1589">
        <v>66</v>
      </c>
      <c r="D1589" t="s">
        <v>1633</v>
      </c>
      <c r="E1589">
        <v>375.9</v>
      </c>
      <c r="F1589">
        <v>1238107.4308358501</v>
      </c>
      <c r="G1589">
        <v>7.4908963731920002E-3</v>
      </c>
      <c r="H1589">
        <v>1.08829089553072</v>
      </c>
      <c r="I1589">
        <v>7.4588238130009303E-3</v>
      </c>
      <c r="J1589">
        <v>-0.120746390575042</v>
      </c>
      <c r="K1589">
        <v>0</v>
      </c>
      <c r="L1589">
        <v>568</v>
      </c>
      <c r="M1589">
        <v>768</v>
      </c>
      <c r="N1589">
        <v>36.4</v>
      </c>
      <c r="O1589">
        <v>7.8310952721233003</v>
      </c>
      <c r="P1589">
        <v>394.70733236113301</v>
      </c>
      <c r="Q1589">
        <v>4.3612155715319698</v>
      </c>
      <c r="R1589">
        <v>-3.35738057562825E-3</v>
      </c>
      <c r="S1589">
        <v>405</v>
      </c>
      <c r="T1589" t="s">
        <v>60</v>
      </c>
      <c r="U1589" t="s">
        <v>61</v>
      </c>
      <c r="V1589">
        <v>255</v>
      </c>
      <c r="W1589">
        <v>0</v>
      </c>
      <c r="X1589" t="s">
        <v>62</v>
      </c>
      <c r="Y1589">
        <v>6</v>
      </c>
      <c r="Z1589">
        <v>203</v>
      </c>
      <c r="AA1589">
        <v>3</v>
      </c>
      <c r="AB1589" t="s">
        <v>63</v>
      </c>
      <c r="AD1589">
        <v>1205.8711579666599</v>
      </c>
      <c r="AE1589">
        <v>3</v>
      </c>
      <c r="AF1589" t="s">
        <v>64</v>
      </c>
      <c r="AG1589">
        <v>0</v>
      </c>
      <c r="AJ1589">
        <v>1238107.4308358501</v>
      </c>
      <c r="AK1589">
        <v>1215993.9295810859</v>
      </c>
      <c r="AL1589">
        <v>-0.32689343856129366</v>
      </c>
      <c r="AM1589">
        <v>7.4694980541727901E-3</v>
      </c>
      <c r="AN1589">
        <v>7.4193153015811517E-3</v>
      </c>
      <c r="AO1589">
        <v>-0.16084531308482031</v>
      </c>
      <c r="AP1589">
        <v>1.08829089553072</v>
      </c>
      <c r="AQ1589">
        <v>1.089621500830404</v>
      </c>
      <c r="AR1589">
        <v>4.914939731636115E-2</v>
      </c>
      <c r="AS1589">
        <v>7.4518203528510397E-3</v>
      </c>
      <c r="AT1589">
        <v>7.4040393286479425E-3</v>
      </c>
      <c r="AU1589">
        <v>-0.15205954736582153</v>
      </c>
    </row>
    <row r="1590" spans="1:47" x14ac:dyDescent="0.25">
      <c r="A1590" t="s">
        <v>58</v>
      </c>
      <c r="B1590">
        <v>9</v>
      </c>
      <c r="C1590">
        <v>67</v>
      </c>
      <c r="D1590" t="s">
        <v>1634</v>
      </c>
      <c r="E1590">
        <v>382.31666666666666</v>
      </c>
      <c r="F1590">
        <v>1061426.13858253</v>
      </c>
      <c r="G1590">
        <v>7.3647938425753104E-3</v>
      </c>
      <c r="H1590">
        <v>1.12968937112968</v>
      </c>
      <c r="I1590">
        <v>7.3533541167522696E-3</v>
      </c>
      <c r="J1590">
        <v>-0.13101086971017301</v>
      </c>
      <c r="K1590">
        <v>0</v>
      </c>
      <c r="L1590">
        <v>568</v>
      </c>
      <c r="M1590">
        <v>768</v>
      </c>
      <c r="N1590">
        <v>37.85</v>
      </c>
      <c r="O1590">
        <v>7.8125894496499599</v>
      </c>
      <c r="P1590">
        <v>399.39141501424899</v>
      </c>
      <c r="Q1590">
        <v>4.3822008016411802</v>
      </c>
      <c r="R1590">
        <v>-3.4375465129380801E-3</v>
      </c>
      <c r="S1590">
        <v>405</v>
      </c>
      <c r="T1590" t="s">
        <v>60</v>
      </c>
      <c r="U1590" t="s">
        <v>61</v>
      </c>
      <c r="V1590">
        <v>255</v>
      </c>
      <c r="W1590">
        <v>0</v>
      </c>
      <c r="X1590" t="s">
        <v>62</v>
      </c>
      <c r="Y1590">
        <v>6</v>
      </c>
      <c r="Z1590">
        <v>203</v>
      </c>
      <c r="AA1590">
        <v>3</v>
      </c>
      <c r="AB1590" t="s">
        <v>63</v>
      </c>
      <c r="AD1590">
        <v>1205.8711579666599</v>
      </c>
      <c r="AE1590">
        <v>3</v>
      </c>
      <c r="AF1590" t="s">
        <v>64</v>
      </c>
      <c r="AG1590">
        <v>0</v>
      </c>
      <c r="AJ1590">
        <v>1181981.15770527</v>
      </c>
      <c r="AK1590">
        <v>1191128.646615624</v>
      </c>
      <c r="AL1590">
        <v>-0.28237122472902693</v>
      </c>
      <c r="AM1590">
        <v>7.3647938425753104E-3</v>
      </c>
      <c r="AN1590">
        <v>7.3492883802406764E-3</v>
      </c>
      <c r="AO1590">
        <v>-0.13473093521547994</v>
      </c>
      <c r="AP1590">
        <v>1.08829089553072</v>
      </c>
      <c r="AQ1590">
        <v>1.0935234178221582</v>
      </c>
      <c r="AR1590">
        <v>4.4787791486665673E-2</v>
      </c>
      <c r="AS1590">
        <v>7.3533541167522696E-3</v>
      </c>
      <c r="AT1590">
        <v>7.3368628435262961E-3</v>
      </c>
      <c r="AU1590">
        <v>-0.12411117489556903</v>
      </c>
    </row>
    <row r="1591" spans="1:47" x14ac:dyDescent="0.25">
      <c r="A1591" t="s">
        <v>58</v>
      </c>
      <c r="B1591">
        <v>9</v>
      </c>
      <c r="C1591">
        <v>68</v>
      </c>
      <c r="D1591" t="s">
        <v>1635</v>
      </c>
      <c r="E1591">
        <v>388.66666666666669</v>
      </c>
      <c r="F1591">
        <v>1181981.15770527</v>
      </c>
      <c r="G1591">
        <v>7.0885365924320898E-3</v>
      </c>
      <c r="H1591">
        <v>1.08567413499768</v>
      </c>
      <c r="I1591">
        <v>7.09575909332745E-3</v>
      </c>
      <c r="J1591">
        <v>-0.17423245798356199</v>
      </c>
      <c r="K1591">
        <v>0</v>
      </c>
      <c r="L1591">
        <v>568</v>
      </c>
      <c r="M1591">
        <v>768</v>
      </c>
      <c r="N1591">
        <v>38.299999999999997</v>
      </c>
      <c r="O1591">
        <v>7.6641807006995197</v>
      </c>
      <c r="P1591">
        <v>405.89078531891101</v>
      </c>
      <c r="Q1591">
        <v>4.3177181903237702</v>
      </c>
      <c r="R1591">
        <v>-3.3529822418586299E-3</v>
      </c>
      <c r="S1591">
        <v>405</v>
      </c>
      <c r="T1591" t="s">
        <v>60</v>
      </c>
      <c r="U1591" t="s">
        <v>61</v>
      </c>
      <c r="V1591">
        <v>255</v>
      </c>
      <c r="W1591">
        <v>0</v>
      </c>
      <c r="X1591" t="s">
        <v>62</v>
      </c>
      <c r="Y1591">
        <v>6</v>
      </c>
      <c r="Z1591">
        <v>203</v>
      </c>
      <c r="AA1591">
        <v>3</v>
      </c>
      <c r="AB1591" t="s">
        <v>63</v>
      </c>
      <c r="AD1591">
        <v>1205.8711579666599</v>
      </c>
      <c r="AE1591">
        <v>3</v>
      </c>
      <c r="AF1591" t="s">
        <v>64</v>
      </c>
      <c r="AG1591">
        <v>0</v>
      </c>
      <c r="AJ1591">
        <v>1128596.1385085799</v>
      </c>
      <c r="AK1591">
        <v>1173714.0125909259</v>
      </c>
      <c r="AL1591">
        <v>-0.20998765322583626</v>
      </c>
      <c r="AM1591">
        <v>7.2106268156316398E-3</v>
      </c>
      <c r="AN1591">
        <v>7.2932344687286045E-3</v>
      </c>
      <c r="AO1591">
        <v>-0.1040912750892186</v>
      </c>
      <c r="AP1591">
        <v>1.1046403703043</v>
      </c>
      <c r="AQ1591">
        <v>1.0954860451588802</v>
      </c>
      <c r="AR1591">
        <v>2.0676392890601438E-2</v>
      </c>
      <c r="AS1591">
        <v>7.2101579675136196E-3</v>
      </c>
      <c r="AT1591">
        <v>7.2871296744288329E-3</v>
      </c>
      <c r="AU1591">
        <v>-9.9060242668314813E-2</v>
      </c>
    </row>
    <row r="1592" spans="1:47" x14ac:dyDescent="0.25">
      <c r="A1592" t="s">
        <v>58</v>
      </c>
      <c r="B1592">
        <v>9</v>
      </c>
      <c r="C1592">
        <v>69</v>
      </c>
      <c r="D1592" t="s">
        <v>1636</v>
      </c>
      <c r="E1592">
        <v>395.05</v>
      </c>
      <c r="F1592">
        <v>1128596.1385085799</v>
      </c>
      <c r="G1592">
        <v>7.2106268156316398E-3</v>
      </c>
      <c r="H1592">
        <v>1.1046403703043</v>
      </c>
      <c r="I1592">
        <v>7.2101579675136196E-3</v>
      </c>
      <c r="J1592">
        <v>-0.167986525481263</v>
      </c>
      <c r="K1592">
        <v>0</v>
      </c>
      <c r="L1592">
        <v>568</v>
      </c>
      <c r="M1592">
        <v>768</v>
      </c>
      <c r="N1592">
        <v>36.9</v>
      </c>
      <c r="O1592">
        <v>7.7219120548571496</v>
      </c>
      <c r="P1592">
        <v>402.48526340762999</v>
      </c>
      <c r="Q1592">
        <v>4.30679133937429</v>
      </c>
      <c r="R1592">
        <v>-3.38942084363833E-3</v>
      </c>
      <c r="S1592">
        <v>405</v>
      </c>
      <c r="T1592" t="s">
        <v>60</v>
      </c>
      <c r="U1592" t="s">
        <v>61</v>
      </c>
      <c r="V1592">
        <v>255</v>
      </c>
      <c r="W1592">
        <v>0</v>
      </c>
      <c r="X1592" t="s">
        <v>62</v>
      </c>
      <c r="Y1592">
        <v>6</v>
      </c>
      <c r="Z1592">
        <v>203</v>
      </c>
      <c r="AA1592">
        <v>3</v>
      </c>
      <c r="AB1592" t="s">
        <v>63</v>
      </c>
      <c r="AD1592">
        <v>1205.8711579666599</v>
      </c>
      <c r="AE1592">
        <v>3</v>
      </c>
      <c r="AF1592" t="s">
        <v>64</v>
      </c>
      <c r="AG1592">
        <v>0</v>
      </c>
      <c r="AJ1592">
        <v>1168851.07519257</v>
      </c>
      <c r="AK1592">
        <v>1159862.74146227</v>
      </c>
      <c r="AL1592">
        <v>-0.13559758746027914</v>
      </c>
      <c r="AM1592">
        <v>7.2106268156316398E-3</v>
      </c>
      <c r="AN1592">
        <v>7.2500130147433398E-3</v>
      </c>
      <c r="AO1592">
        <v>-0.10226582642718292</v>
      </c>
      <c r="AP1592">
        <v>1.0981040322143301</v>
      </c>
      <c r="AQ1592">
        <v>1.0967232716488999</v>
      </c>
      <c r="AR1592">
        <v>1.7930980828879568E-2</v>
      </c>
      <c r="AS1592">
        <v>7.2101579675136196E-3</v>
      </c>
      <c r="AT1592">
        <v>7.2415070129743537E-3</v>
      </c>
      <c r="AU1592">
        <v>-0.11069125712904336</v>
      </c>
    </row>
    <row r="1593" spans="1:47" x14ac:dyDescent="0.25">
      <c r="A1593" t="s">
        <v>58</v>
      </c>
      <c r="B1593">
        <v>9</v>
      </c>
      <c r="C1593">
        <v>70</v>
      </c>
      <c r="D1593" t="s">
        <v>1637</v>
      </c>
      <c r="E1593">
        <v>401.48333333333335</v>
      </c>
      <c r="F1593">
        <v>1168851.07519257</v>
      </c>
      <c r="G1593">
        <v>7.3073462111011298E-3</v>
      </c>
      <c r="H1593">
        <v>1.0981040322143301</v>
      </c>
      <c r="I1593">
        <v>7.2888569156647903E-3</v>
      </c>
      <c r="J1593">
        <v>-0.14294821321816301</v>
      </c>
      <c r="K1593">
        <v>0</v>
      </c>
      <c r="L1593">
        <v>568</v>
      </c>
      <c r="M1593">
        <v>768</v>
      </c>
      <c r="N1593">
        <v>37</v>
      </c>
      <c r="O1593">
        <v>7.7105656014952704</v>
      </c>
      <c r="P1593">
        <v>397.62579486619097</v>
      </c>
      <c r="Q1593">
        <v>4.32527900355218</v>
      </c>
      <c r="R1593">
        <v>-3.3766349725694602E-3</v>
      </c>
      <c r="S1593">
        <v>405</v>
      </c>
      <c r="T1593" t="s">
        <v>60</v>
      </c>
      <c r="U1593" t="s">
        <v>61</v>
      </c>
      <c r="V1593">
        <v>255</v>
      </c>
      <c r="W1593">
        <v>0</v>
      </c>
      <c r="X1593" t="s">
        <v>62</v>
      </c>
      <c r="Y1593">
        <v>6</v>
      </c>
      <c r="Z1593">
        <v>203</v>
      </c>
      <c r="AA1593">
        <v>3</v>
      </c>
      <c r="AB1593" t="s">
        <v>63</v>
      </c>
      <c r="AD1593">
        <v>1205.8711579666599</v>
      </c>
      <c r="AE1593">
        <v>3</v>
      </c>
      <c r="AF1593" t="s">
        <v>64</v>
      </c>
      <c r="AG1593">
        <v>0</v>
      </c>
      <c r="AJ1593">
        <v>1151034.26071236</v>
      </c>
      <c r="AK1593">
        <v>1153673.362063688</v>
      </c>
      <c r="AL1593">
        <v>-4.0205997136975237E-2</v>
      </c>
      <c r="AM1593">
        <v>7.2106268156316398E-3</v>
      </c>
      <c r="AN1593">
        <v>7.2035938790379096E-3</v>
      </c>
      <c r="AO1593">
        <v>-5.2254838461232786E-2</v>
      </c>
      <c r="AP1593">
        <v>1.0981040322143301</v>
      </c>
      <c r="AQ1593">
        <v>1.0979604981389199</v>
      </c>
      <c r="AR1593">
        <v>9.3030748929134304E-3</v>
      </c>
      <c r="AS1593">
        <v>7.2101579675136196E-3</v>
      </c>
      <c r="AT1593">
        <v>7.1912536876675565E-3</v>
      </c>
      <c r="AU1593">
        <v>-6.0576829602096462E-2</v>
      </c>
    </row>
    <row r="1594" spans="1:47" x14ac:dyDescent="0.25">
      <c r="A1594" t="s">
        <v>58</v>
      </c>
      <c r="B1594">
        <v>9</v>
      </c>
      <c r="C1594">
        <v>71</v>
      </c>
      <c r="D1594" t="s">
        <v>1638</v>
      </c>
      <c r="E1594">
        <v>407.88333333333333</v>
      </c>
      <c r="F1594">
        <v>1151034.26071236</v>
      </c>
      <c r="G1594">
        <v>7.0785609527200498E-3</v>
      </c>
      <c r="H1594">
        <v>1.09317870699643</v>
      </c>
      <c r="I1594">
        <v>7.0664808191199897E-3</v>
      </c>
      <c r="J1594">
        <v>-0.14164291724984701</v>
      </c>
      <c r="K1594">
        <v>0</v>
      </c>
      <c r="L1594">
        <v>568</v>
      </c>
      <c r="M1594">
        <v>768</v>
      </c>
      <c r="N1594">
        <v>38.450000000000003</v>
      </c>
      <c r="O1594">
        <v>7.5059848886475597</v>
      </c>
      <c r="P1594">
        <v>399.284133206712</v>
      </c>
      <c r="Q1594">
        <v>4.3704281840468102</v>
      </c>
      <c r="R1594">
        <v>-3.3674968464715098E-3</v>
      </c>
      <c r="S1594">
        <v>405</v>
      </c>
      <c r="T1594" t="s">
        <v>60</v>
      </c>
      <c r="U1594" t="s">
        <v>61</v>
      </c>
      <c r="V1594">
        <v>255</v>
      </c>
      <c r="W1594">
        <v>0</v>
      </c>
      <c r="X1594" t="s">
        <v>62</v>
      </c>
      <c r="Y1594">
        <v>6</v>
      </c>
      <c r="Z1594">
        <v>203</v>
      </c>
      <c r="AA1594">
        <v>3</v>
      </c>
      <c r="AB1594" t="s">
        <v>63</v>
      </c>
      <c r="AD1594">
        <v>1205.8711579666599</v>
      </c>
      <c r="AE1594">
        <v>3</v>
      </c>
      <c r="AF1594" t="s">
        <v>64</v>
      </c>
      <c r="AG1594">
        <v>0</v>
      </c>
      <c r="AJ1594">
        <v>1168851.07519257</v>
      </c>
      <c r="AK1594">
        <v>1151275.7779756698</v>
      </c>
      <c r="AL1594">
        <v>-8.6915015340822521E-2</v>
      </c>
      <c r="AM1594">
        <v>7.25339078424647E-3</v>
      </c>
      <c r="AN1594">
        <v>7.2000979492965085E-3</v>
      </c>
      <c r="AO1594">
        <v>-1.1630726223024209E-2</v>
      </c>
      <c r="AP1594">
        <v>1.09447702798082</v>
      </c>
      <c r="AQ1594">
        <v>1.0982554035102481</v>
      </c>
      <c r="AR1594">
        <v>1.2798101904165448E-2</v>
      </c>
      <c r="AS1594">
        <v>7.22370704557864E-3</v>
      </c>
      <c r="AT1594">
        <v>7.1838587297536676E-3</v>
      </c>
      <c r="AU1594">
        <v>-2.2718648708171651E-2</v>
      </c>
    </row>
    <row r="1595" spans="1:47" x14ac:dyDescent="0.25">
      <c r="A1595" t="s">
        <v>58</v>
      </c>
      <c r="B1595">
        <v>9</v>
      </c>
      <c r="C1595">
        <v>72</v>
      </c>
      <c r="D1595" t="s">
        <v>1639</v>
      </c>
      <c r="E1595">
        <v>414.46666666666664</v>
      </c>
      <c r="F1595">
        <v>1174339.1298434399</v>
      </c>
      <c r="G1595">
        <v>7.25339078424647E-3</v>
      </c>
      <c r="H1595">
        <v>1.09447702798082</v>
      </c>
      <c r="I1595">
        <v>7.22370704557864E-3</v>
      </c>
      <c r="J1595">
        <v>-0.119449220980292</v>
      </c>
      <c r="K1595">
        <v>0</v>
      </c>
      <c r="L1595">
        <v>568</v>
      </c>
      <c r="M1595">
        <v>768</v>
      </c>
      <c r="N1595">
        <v>36.85</v>
      </c>
      <c r="O1595">
        <v>7.59195122672691</v>
      </c>
      <c r="P1595">
        <v>395.116115781855</v>
      </c>
      <c r="Q1595">
        <v>4.37331173744019</v>
      </c>
      <c r="R1595">
        <v>-3.36971782016847E-3</v>
      </c>
      <c r="S1595">
        <v>405</v>
      </c>
      <c r="T1595" t="s">
        <v>60</v>
      </c>
      <c r="U1595" t="s">
        <v>61</v>
      </c>
      <c r="V1595">
        <v>255</v>
      </c>
      <c r="W1595">
        <v>0</v>
      </c>
      <c r="X1595" t="s">
        <v>62</v>
      </c>
      <c r="Y1595">
        <v>6</v>
      </c>
      <c r="Z1595">
        <v>203</v>
      </c>
      <c r="AA1595">
        <v>3</v>
      </c>
      <c r="AB1595" t="s">
        <v>63</v>
      </c>
      <c r="AD1595">
        <v>1205.8711579666599</v>
      </c>
      <c r="AE1595">
        <v>3</v>
      </c>
      <c r="AF1595" t="s">
        <v>64</v>
      </c>
      <c r="AG1595">
        <v>0</v>
      </c>
      <c r="AJ1595">
        <v>1151034.26071236</v>
      </c>
      <c r="AK1595">
        <v>1140827.206550854</v>
      </c>
      <c r="AL1595">
        <v>-0.11931669865868906</v>
      </c>
      <c r="AM1595">
        <v>7.1326981640481603E-3</v>
      </c>
      <c r="AN1595">
        <v>7.184512218979814E-3</v>
      </c>
      <c r="AO1595">
        <v>-4.1242278248270862E-2</v>
      </c>
      <c r="AP1595">
        <v>1.09447702798082</v>
      </c>
      <c r="AQ1595">
        <v>1.0998575764995699</v>
      </c>
      <c r="AR1595">
        <v>2.0348668277500932E-2</v>
      </c>
      <c r="AS1595">
        <v>7.10208749021828E-3</v>
      </c>
      <c r="AT1595">
        <v>7.1622446342946003E-3</v>
      </c>
      <c r="AU1595">
        <v>-5.4079951386326867E-2</v>
      </c>
    </row>
    <row r="1596" spans="1:47" x14ac:dyDescent="0.25">
      <c r="A1596" t="s">
        <v>58</v>
      </c>
      <c r="B1596">
        <v>9</v>
      </c>
      <c r="C1596">
        <v>73</v>
      </c>
      <c r="D1596" t="s">
        <v>1640</v>
      </c>
      <c r="E1596">
        <v>421.11666666666667</v>
      </c>
      <c r="F1596">
        <v>1110956.0423698099</v>
      </c>
      <c r="G1596">
        <v>7.1326981640481603E-3</v>
      </c>
      <c r="H1596">
        <v>1.10611489716094</v>
      </c>
      <c r="I1596">
        <v>7.10208749021828E-3</v>
      </c>
      <c r="J1596">
        <v>-0.10764589897667801</v>
      </c>
      <c r="K1596">
        <v>0</v>
      </c>
      <c r="L1596">
        <v>568</v>
      </c>
      <c r="M1596">
        <v>768</v>
      </c>
      <c r="N1596">
        <v>37.700000000000003</v>
      </c>
      <c r="O1596">
        <v>7.4589874599192498</v>
      </c>
      <c r="P1596">
        <v>394.8463219029</v>
      </c>
      <c r="Q1596">
        <v>4.3728235768263399</v>
      </c>
      <c r="R1596">
        <v>-3.39239874387612E-3</v>
      </c>
      <c r="S1596">
        <v>405</v>
      </c>
      <c r="T1596" t="s">
        <v>60</v>
      </c>
      <c r="U1596" t="s">
        <v>61</v>
      </c>
      <c r="V1596">
        <v>255</v>
      </c>
      <c r="W1596">
        <v>0</v>
      </c>
      <c r="X1596" t="s">
        <v>62</v>
      </c>
      <c r="Y1596">
        <v>6</v>
      </c>
      <c r="Z1596">
        <v>203</v>
      </c>
      <c r="AA1596">
        <v>3</v>
      </c>
      <c r="AB1596" t="s">
        <v>63</v>
      </c>
      <c r="AD1596">
        <v>1205.8711579666599</v>
      </c>
      <c r="AE1596">
        <v>3</v>
      </c>
      <c r="AF1596" t="s">
        <v>64</v>
      </c>
      <c r="AG1596">
        <v>0</v>
      </c>
      <c r="AJ1596">
        <v>1116608.21806849</v>
      </c>
      <c r="AK1596">
        <v>1133941.9980220799</v>
      </c>
      <c r="AL1596">
        <v>-0.12127161937108617</v>
      </c>
      <c r="AM1596">
        <v>7.1931471669246299E-3</v>
      </c>
      <c r="AN1596">
        <v>7.1616738729234838E-3</v>
      </c>
      <c r="AO1596">
        <v>-6.3580702023833882E-2</v>
      </c>
      <c r="AP1596">
        <v>1.10611489716094</v>
      </c>
      <c r="AQ1596">
        <v>1.1011052095836298</v>
      </c>
      <c r="AR1596">
        <v>2.1588541823582306E-2</v>
      </c>
      <c r="AS1596">
        <v>7.1731831779441799E-3</v>
      </c>
      <c r="AT1596">
        <v>7.1347779942598118E-3</v>
      </c>
      <c r="AU1596">
        <v>-6.7026046584298574E-2</v>
      </c>
    </row>
    <row r="1597" spans="1:47" x14ac:dyDescent="0.25">
      <c r="A1597" t="s">
        <v>58</v>
      </c>
      <c r="B1597">
        <v>9</v>
      </c>
      <c r="C1597">
        <v>74</v>
      </c>
      <c r="D1597" t="s">
        <v>1641</v>
      </c>
      <c r="E1597">
        <v>427.48333333333335</v>
      </c>
      <c r="F1597">
        <v>1116608.21806849</v>
      </c>
      <c r="G1597">
        <v>7.1931471669246299E-3</v>
      </c>
      <c r="H1597">
        <v>1.1071291323200201</v>
      </c>
      <c r="I1597">
        <v>7.1731831779441799E-3</v>
      </c>
      <c r="J1597">
        <v>-7.6005227532078404E-2</v>
      </c>
      <c r="K1597">
        <v>0</v>
      </c>
      <c r="L1597">
        <v>568</v>
      </c>
      <c r="M1597">
        <v>768</v>
      </c>
      <c r="N1597">
        <v>38.299999999999997</v>
      </c>
      <c r="O1597">
        <v>7.5812882399373596</v>
      </c>
      <c r="P1597">
        <v>397.320717192757</v>
      </c>
      <c r="Q1597">
        <v>4.3784090424545496</v>
      </c>
      <c r="R1597">
        <v>-3.3942575208999E-3</v>
      </c>
      <c r="S1597">
        <v>405</v>
      </c>
      <c r="T1597" t="s">
        <v>60</v>
      </c>
      <c r="U1597" t="s">
        <v>61</v>
      </c>
      <c r="V1597">
        <v>255</v>
      </c>
      <c r="W1597">
        <v>0</v>
      </c>
      <c r="X1597" t="s">
        <v>62</v>
      </c>
      <c r="Y1597">
        <v>6</v>
      </c>
      <c r="Z1597">
        <v>203</v>
      </c>
      <c r="AA1597">
        <v>3</v>
      </c>
      <c r="AB1597" t="s">
        <v>63</v>
      </c>
      <c r="AD1597">
        <v>1205.8711579666599</v>
      </c>
      <c r="AE1597">
        <v>3</v>
      </c>
      <c r="AF1597" t="s">
        <v>64</v>
      </c>
      <c r="AG1597">
        <v>0</v>
      </c>
      <c r="AJ1597">
        <v>1116608.21806849</v>
      </c>
      <c r="AK1597">
        <v>1122537.713895242</v>
      </c>
      <c r="AL1597">
        <v>-0.15701763100628507</v>
      </c>
      <c r="AM1597">
        <v>7.1326981640481603E-3</v>
      </c>
      <c r="AN1597">
        <v>7.1302827331441903E-3</v>
      </c>
      <c r="AO1597">
        <v>-3.4647880021031495E-2</v>
      </c>
      <c r="AP1597">
        <v>1.10611489716094</v>
      </c>
      <c r="AQ1597">
        <v>1.103078243514392</v>
      </c>
      <c r="AR1597">
        <v>3.3840554712984999E-2</v>
      </c>
      <c r="AS1597">
        <v>7.10208749021828E-3</v>
      </c>
      <c r="AT1597">
        <v>7.1046015386120199E-3</v>
      </c>
      <c r="AU1597">
        <v>-3.1536384163875324E-2</v>
      </c>
    </row>
    <row r="1598" spans="1:47" x14ac:dyDescent="0.25">
      <c r="A1598" t="s">
        <v>58</v>
      </c>
      <c r="B1598">
        <v>9</v>
      </c>
      <c r="C1598">
        <v>75</v>
      </c>
      <c r="D1598" t="s">
        <v>1642</v>
      </c>
      <c r="E1598">
        <v>433.88333333333333</v>
      </c>
      <c r="F1598">
        <v>1234276.46404896</v>
      </c>
      <c r="G1598">
        <v>7.0829119568404496E-3</v>
      </c>
      <c r="H1598">
        <v>1.0725837837358001</v>
      </c>
      <c r="I1598">
        <v>7.0665745820146803E-3</v>
      </c>
      <c r="J1598">
        <v>-6.9180963284636895E-2</v>
      </c>
      <c r="K1598">
        <v>0</v>
      </c>
      <c r="L1598">
        <v>568</v>
      </c>
      <c r="M1598">
        <v>768</v>
      </c>
      <c r="N1598">
        <v>37</v>
      </c>
      <c r="O1598">
        <v>7.4853054642600103</v>
      </c>
      <c r="P1598">
        <v>398.20185843867</v>
      </c>
      <c r="Q1598">
        <v>4.3813890927135297</v>
      </c>
      <c r="R1598">
        <v>-3.3277017805796801E-3</v>
      </c>
      <c r="S1598">
        <v>405</v>
      </c>
      <c r="T1598" t="s">
        <v>60</v>
      </c>
      <c r="U1598" t="s">
        <v>61</v>
      </c>
      <c r="V1598">
        <v>255</v>
      </c>
      <c r="W1598">
        <v>0</v>
      </c>
      <c r="X1598" t="s">
        <v>62</v>
      </c>
      <c r="Y1598">
        <v>6</v>
      </c>
      <c r="Z1598">
        <v>203</v>
      </c>
      <c r="AA1598">
        <v>3</v>
      </c>
      <c r="AB1598" t="s">
        <v>63</v>
      </c>
      <c r="AD1598">
        <v>1205.8711579666599</v>
      </c>
      <c r="AE1598">
        <v>3</v>
      </c>
      <c r="AF1598" t="s">
        <v>64</v>
      </c>
      <c r="AG1598">
        <v>0</v>
      </c>
      <c r="AJ1598">
        <v>1116608.21806849</v>
      </c>
      <c r="AK1598">
        <v>1114696.7926644462</v>
      </c>
      <c r="AL1598">
        <v>-6.2474275220903985E-3</v>
      </c>
      <c r="AM1598">
        <v>7.0964350853500004E-3</v>
      </c>
      <c r="AN1598">
        <v>7.1296267761114841E-3</v>
      </c>
      <c r="AO1598">
        <v>-8.1205224917263036E-3</v>
      </c>
      <c r="AP1598">
        <v>1.1043421976346299</v>
      </c>
      <c r="AQ1598">
        <v>1.1050512774451542</v>
      </c>
      <c r="AR1598">
        <v>5.1488093823541243E-4</v>
      </c>
      <c r="AS1598">
        <v>7.0728247673396798E-3</v>
      </c>
      <c r="AT1598">
        <v>7.1043303021381086E-3</v>
      </c>
      <c r="AU1598">
        <v>-9.5049421261314583E-3</v>
      </c>
    </row>
    <row r="1599" spans="1:47" x14ac:dyDescent="0.25">
      <c r="A1599" t="s">
        <v>58</v>
      </c>
      <c r="B1599">
        <v>9</v>
      </c>
      <c r="C1599">
        <v>76</v>
      </c>
      <c r="D1599" t="s">
        <v>1643</v>
      </c>
      <c r="E1599">
        <v>440.34999999999997</v>
      </c>
      <c r="F1599">
        <v>1111829.6545583799</v>
      </c>
      <c r="G1599">
        <v>7.0964350853500004E-3</v>
      </c>
      <c r="H1599">
        <v>1.1043421976346299</v>
      </c>
      <c r="I1599">
        <v>7.0728247673396798E-3</v>
      </c>
      <c r="J1599">
        <v>-4.9684044195749899E-2</v>
      </c>
      <c r="K1599">
        <v>0</v>
      </c>
      <c r="L1599">
        <v>568</v>
      </c>
      <c r="M1599">
        <v>768</v>
      </c>
      <c r="N1599">
        <v>37.1</v>
      </c>
      <c r="O1599">
        <v>7.4584277439389304</v>
      </c>
      <c r="P1599">
        <v>396.42423862176997</v>
      </c>
      <c r="Q1599">
        <v>4.3646383721151203</v>
      </c>
      <c r="R1599">
        <v>-3.3890343316545601E-3</v>
      </c>
      <c r="S1599">
        <v>405</v>
      </c>
      <c r="T1599" t="s">
        <v>60</v>
      </c>
      <c r="U1599" t="s">
        <v>61</v>
      </c>
      <c r="V1599">
        <v>255</v>
      </c>
      <c r="W1599">
        <v>0</v>
      </c>
      <c r="X1599" t="s">
        <v>62</v>
      </c>
      <c r="Y1599">
        <v>6</v>
      </c>
      <c r="Z1599">
        <v>203</v>
      </c>
      <c r="AA1599">
        <v>3</v>
      </c>
      <c r="AB1599" t="s">
        <v>63</v>
      </c>
      <c r="AD1599">
        <v>1205.8711579666599</v>
      </c>
      <c r="AE1599">
        <v>3</v>
      </c>
      <c r="AF1599" t="s">
        <v>64</v>
      </c>
      <c r="AG1599">
        <v>0</v>
      </c>
      <c r="AJ1599">
        <v>1111829.6545583799</v>
      </c>
      <c r="AK1599">
        <v>1121526.8380787799</v>
      </c>
      <c r="AL1599">
        <v>0.12593920156797078</v>
      </c>
      <c r="AM1599">
        <v>7.0964350853500004E-3</v>
      </c>
      <c r="AN1599">
        <v>7.1168810185034837E-3</v>
      </c>
      <c r="AO1599">
        <v>-3.4163930356191856E-2</v>
      </c>
      <c r="AP1599">
        <v>1.1043421976346299</v>
      </c>
      <c r="AQ1599">
        <v>1.1029069317373679</v>
      </c>
      <c r="AR1599">
        <v>-4.3607630140022495E-2</v>
      </c>
      <c r="AS1599">
        <v>7.0728247673396798E-3</v>
      </c>
      <c r="AT1599">
        <v>7.0898399281190162E-3</v>
      </c>
      <c r="AU1599">
        <v>-4.1198037375313433E-2</v>
      </c>
    </row>
    <row r="1600" spans="1:47" x14ac:dyDescent="0.25">
      <c r="A1600" t="s">
        <v>58</v>
      </c>
      <c r="B1600">
        <v>9</v>
      </c>
      <c r="C1600">
        <v>77</v>
      </c>
      <c r="D1600" t="s">
        <v>1644</v>
      </c>
      <c r="E1600">
        <v>446.76666666666665</v>
      </c>
      <c r="F1600">
        <v>985630.523500902</v>
      </c>
      <c r="G1600">
        <v>7.3505487748220799E-3</v>
      </c>
      <c r="H1600">
        <v>1.15188527688623</v>
      </c>
      <c r="I1600">
        <v>7.3178946031732597E-3</v>
      </c>
      <c r="J1600">
        <v>-6.8530206884641603E-3</v>
      </c>
      <c r="K1600">
        <v>0</v>
      </c>
      <c r="L1600">
        <v>568</v>
      </c>
      <c r="M1600">
        <v>768</v>
      </c>
      <c r="N1600">
        <v>38.450000000000003</v>
      </c>
      <c r="O1600">
        <v>7.6792998441275797</v>
      </c>
      <c r="P1600">
        <v>394.51796010382901</v>
      </c>
      <c r="Q1600">
        <v>4.3665512805670499</v>
      </c>
      <c r="R1600">
        <v>-3.4804420422719301E-3</v>
      </c>
      <c r="S1600">
        <v>405</v>
      </c>
      <c r="T1600" t="s">
        <v>60</v>
      </c>
      <c r="U1600" t="s">
        <v>61</v>
      </c>
      <c r="V1600">
        <v>255</v>
      </c>
      <c r="W1600">
        <v>0</v>
      </c>
      <c r="X1600" t="s">
        <v>62</v>
      </c>
      <c r="Y1600">
        <v>6</v>
      </c>
      <c r="Z1600">
        <v>203</v>
      </c>
      <c r="AA1600">
        <v>3</v>
      </c>
      <c r="AB1600" t="s">
        <v>63</v>
      </c>
      <c r="AD1600">
        <v>1205.8711579666599</v>
      </c>
      <c r="AE1600">
        <v>3</v>
      </c>
      <c r="AF1600" t="s">
        <v>64</v>
      </c>
      <c r="AG1600">
        <v>0</v>
      </c>
      <c r="AJ1600">
        <v>1111829.6545583799</v>
      </c>
      <c r="AK1600">
        <v>1131203.333829924</v>
      </c>
      <c r="AL1600">
        <v>0.16375734583248572</v>
      </c>
      <c r="AM1600">
        <v>7.1294183788846296E-3</v>
      </c>
      <c r="AN1600">
        <v>7.0989245100452738E-3</v>
      </c>
      <c r="AO1600">
        <v>-5.1466614118996085E-2</v>
      </c>
      <c r="AP1600">
        <v>1.1043421976346299</v>
      </c>
      <c r="AQ1600">
        <v>1.099297746531446</v>
      </c>
      <c r="AR1600">
        <v>-6.2899130220430102E-2</v>
      </c>
      <c r="AS1600">
        <v>7.1007313078487204E-3</v>
      </c>
      <c r="AT1600">
        <v>7.068545269061444E-3</v>
      </c>
      <c r="AU1600">
        <v>-5.2193704365979643E-2</v>
      </c>
    </row>
    <row r="1601" spans="1:47" x14ac:dyDescent="0.25">
      <c r="A1601" t="s">
        <v>58</v>
      </c>
      <c r="B1601">
        <v>9</v>
      </c>
      <c r="C1601">
        <v>78</v>
      </c>
      <c r="D1601" t="s">
        <v>1645</v>
      </c>
      <c r="E1601">
        <v>453.2</v>
      </c>
      <c r="F1601">
        <v>1150758.4451401599</v>
      </c>
      <c r="G1601">
        <v>7.1294183788846296E-3</v>
      </c>
      <c r="H1601">
        <v>1.09539316862201</v>
      </c>
      <c r="I1601">
        <v>7.1007313078487204E-3</v>
      </c>
      <c r="J1601">
        <v>-1.39857004162455E-3</v>
      </c>
      <c r="K1601">
        <v>0</v>
      </c>
      <c r="L1601">
        <v>568</v>
      </c>
      <c r="M1601">
        <v>768</v>
      </c>
      <c r="N1601">
        <v>37.049999999999997</v>
      </c>
      <c r="O1601">
        <v>7.4657789832343102</v>
      </c>
      <c r="P1601">
        <v>395.28037614940001</v>
      </c>
      <c r="Q1601">
        <v>4.3767004803060798</v>
      </c>
      <c r="R1601">
        <v>-3.37169138523541E-3</v>
      </c>
      <c r="S1601">
        <v>405</v>
      </c>
      <c r="T1601" t="s">
        <v>60</v>
      </c>
      <c r="U1601" t="s">
        <v>61</v>
      </c>
      <c r="V1601">
        <v>255</v>
      </c>
      <c r="W1601">
        <v>0</v>
      </c>
      <c r="X1601" t="s">
        <v>62</v>
      </c>
      <c r="Y1601">
        <v>6</v>
      </c>
      <c r="Z1601">
        <v>203</v>
      </c>
      <c r="AA1601">
        <v>3</v>
      </c>
      <c r="AB1601" t="s">
        <v>63</v>
      </c>
      <c r="AD1601">
        <v>1205.8711579666599</v>
      </c>
      <c r="AE1601">
        <v>3</v>
      </c>
      <c r="AF1601" t="s">
        <v>64</v>
      </c>
      <c r="AG1601">
        <v>0</v>
      </c>
      <c r="AJ1601">
        <v>1150758.4451401599</v>
      </c>
      <c r="AK1601">
        <v>1144984.548267904</v>
      </c>
      <c r="AL1601">
        <v>0.19822152260014586</v>
      </c>
      <c r="AM1601">
        <v>7.1294183788846296E-3</v>
      </c>
      <c r="AN1601">
        <v>7.0733417315308068E-3</v>
      </c>
      <c r="AO1601">
        <v>-3.7334727520613127E-2</v>
      </c>
      <c r="AP1601">
        <v>1.09539316862201</v>
      </c>
      <c r="AQ1601">
        <v>1.094371838469788</v>
      </c>
      <c r="AR1601">
        <v>-6.7503537371211314E-2</v>
      </c>
      <c r="AS1601">
        <v>7.1007313078487204E-3</v>
      </c>
      <c r="AT1601">
        <v>7.0449811665053638E-3</v>
      </c>
      <c r="AU1601">
        <v>-4.0929341104831679E-2</v>
      </c>
    </row>
    <row r="1602" spans="1:47" x14ac:dyDescent="0.25">
      <c r="A1602" t="s">
        <v>58</v>
      </c>
      <c r="B1602">
        <v>9</v>
      </c>
      <c r="C1602">
        <v>79</v>
      </c>
      <c r="D1602" t="s">
        <v>1646</v>
      </c>
      <c r="E1602">
        <v>459.68333333333334</v>
      </c>
      <c r="F1602">
        <v>1187188.4284226501</v>
      </c>
      <c r="G1602">
        <v>6.9427791863781998E-3</v>
      </c>
      <c r="H1602">
        <v>1.07819694958374</v>
      </c>
      <c r="I1602">
        <v>6.90561203325452E-3</v>
      </c>
      <c r="J1602">
        <v>-7.0444384282563602E-3</v>
      </c>
      <c r="K1602">
        <v>0</v>
      </c>
      <c r="L1602">
        <v>568</v>
      </c>
      <c r="M1602">
        <v>768</v>
      </c>
      <c r="N1602">
        <v>36.950000000000003</v>
      </c>
      <c r="O1602">
        <v>7.2228361352615096</v>
      </c>
      <c r="P1602">
        <v>393.21190343205899</v>
      </c>
      <c r="Q1602">
        <v>4.3429322536575699</v>
      </c>
      <c r="R1602">
        <v>-3.3387726768056799E-3</v>
      </c>
      <c r="S1602">
        <v>405</v>
      </c>
      <c r="T1602" t="s">
        <v>60</v>
      </c>
      <c r="U1602" t="s">
        <v>61</v>
      </c>
      <c r="V1602">
        <v>255</v>
      </c>
      <c r="W1602">
        <v>0</v>
      </c>
      <c r="X1602" t="s">
        <v>62</v>
      </c>
      <c r="Y1602">
        <v>6</v>
      </c>
      <c r="Z1602">
        <v>203</v>
      </c>
      <c r="AA1602">
        <v>3</v>
      </c>
      <c r="AB1602" t="s">
        <v>63</v>
      </c>
      <c r="AD1602">
        <v>1205.8711579666599</v>
      </c>
      <c r="AE1602">
        <v>3</v>
      </c>
      <c r="AF1602" t="s">
        <v>64</v>
      </c>
      <c r="AG1602">
        <v>0</v>
      </c>
      <c r="AJ1602">
        <v>1164990.69682421</v>
      </c>
      <c r="AK1602">
        <v>1159721.4754079059</v>
      </c>
      <c r="AL1602">
        <v>0.21297668506524414</v>
      </c>
      <c r="AM1602">
        <v>7.0429156217571096E-3</v>
      </c>
      <c r="AN1602">
        <v>7.0626378388122281E-3</v>
      </c>
      <c r="AO1602">
        <v>-4.1253898588058779E-2</v>
      </c>
      <c r="AP1602">
        <v>1.0880689711313301</v>
      </c>
      <c r="AQ1602">
        <v>1.0900120828292978</v>
      </c>
      <c r="AR1602">
        <v>-6.331617659722423E-2</v>
      </c>
      <c r="AS1602">
        <v>6.9956141949304197E-3</v>
      </c>
      <c r="AT1602">
        <v>7.0295390520235118E-3</v>
      </c>
      <c r="AU1602">
        <v>-4.4785938575333056E-2</v>
      </c>
    </row>
    <row r="1603" spans="1:47" x14ac:dyDescent="0.25">
      <c r="A1603" t="s">
        <v>58</v>
      </c>
      <c r="B1603">
        <v>9</v>
      </c>
      <c r="C1603">
        <v>80</v>
      </c>
      <c r="D1603" t="s">
        <v>1647</v>
      </c>
      <c r="E1603">
        <v>466.16666666666669</v>
      </c>
      <c r="F1603">
        <v>1164990.69682421</v>
      </c>
      <c r="G1603">
        <v>7.0429156217571096E-3</v>
      </c>
      <c r="H1603">
        <v>1.0880689711313301</v>
      </c>
      <c r="I1603">
        <v>6.9956141949304197E-3</v>
      </c>
      <c r="J1603">
        <v>-5.0044524098955797E-3</v>
      </c>
      <c r="K1603">
        <v>0</v>
      </c>
      <c r="L1603">
        <v>568</v>
      </c>
      <c r="M1603">
        <v>768</v>
      </c>
      <c r="N1603">
        <v>38.35</v>
      </c>
      <c r="O1603">
        <v>7.2777874043188397</v>
      </c>
      <c r="P1603">
        <v>391.143112842704</v>
      </c>
      <c r="Q1603">
        <v>4.3566915714246299</v>
      </c>
      <c r="R1603">
        <v>-3.3576833834455598E-3</v>
      </c>
      <c r="S1603">
        <v>405</v>
      </c>
      <c r="T1603" t="s">
        <v>60</v>
      </c>
      <c r="U1603" t="s">
        <v>61</v>
      </c>
      <c r="V1603">
        <v>255</v>
      </c>
      <c r="W1603">
        <v>0</v>
      </c>
      <c r="X1603" t="s">
        <v>62</v>
      </c>
      <c r="Y1603">
        <v>6</v>
      </c>
      <c r="Z1603">
        <v>203</v>
      </c>
      <c r="AA1603">
        <v>3</v>
      </c>
      <c r="AB1603" t="s">
        <v>63</v>
      </c>
      <c r="AD1603">
        <v>1205.8711579666599</v>
      </c>
      <c r="AE1603">
        <v>3</v>
      </c>
      <c r="AF1603" t="s">
        <v>64</v>
      </c>
      <c r="AG1603">
        <v>0</v>
      </c>
      <c r="AJ1603">
        <v>1185514.2902583899</v>
      </c>
      <c r="AK1603">
        <v>1174458.402547908</v>
      </c>
      <c r="AL1603">
        <v>0.11692138459926893</v>
      </c>
      <c r="AM1603">
        <v>6.9685211927776602E-3</v>
      </c>
      <c r="AN1603">
        <v>7.0304584015908334E-3</v>
      </c>
      <c r="AO1603">
        <v>-9.3776572699249064E-2</v>
      </c>
      <c r="AP1603">
        <v>1.07971265732634</v>
      </c>
      <c r="AQ1603">
        <v>1.0856523271888079</v>
      </c>
      <c r="AR1603">
        <v>-5.4419681055901351E-2</v>
      </c>
      <c r="AS1603">
        <v>6.9550042545592798E-3</v>
      </c>
      <c r="AT1603">
        <v>7.0003936413656244E-3</v>
      </c>
      <c r="AU1603">
        <v>-8.5262164250207995E-2</v>
      </c>
    </row>
    <row r="1604" spans="1:47" x14ac:dyDescent="0.25">
      <c r="A1604" t="s">
        <v>58</v>
      </c>
      <c r="B1604">
        <v>9</v>
      </c>
      <c r="C1604">
        <v>81</v>
      </c>
      <c r="D1604" t="s">
        <v>1648</v>
      </c>
      <c r="E1604">
        <v>472.65</v>
      </c>
      <c r="F1604">
        <v>1185514.2902583899</v>
      </c>
      <c r="G1604">
        <v>6.9685211927776602E-3</v>
      </c>
      <c r="H1604">
        <v>1.07971265732634</v>
      </c>
      <c r="I1604">
        <v>6.9550042545592798E-3</v>
      </c>
      <c r="J1604">
        <v>-6.2269687182246198E-3</v>
      </c>
      <c r="K1604">
        <v>0</v>
      </c>
      <c r="L1604">
        <v>568</v>
      </c>
      <c r="M1604">
        <v>768</v>
      </c>
      <c r="N1604">
        <v>36.75</v>
      </c>
      <c r="O1604">
        <v>7.3807986569796098</v>
      </c>
      <c r="P1604">
        <v>398.74017470848997</v>
      </c>
      <c r="Q1604">
        <v>4.18870755739934</v>
      </c>
      <c r="R1604">
        <v>-3.3416595550900098E-3</v>
      </c>
      <c r="S1604">
        <v>405</v>
      </c>
      <c r="T1604" t="s">
        <v>60</v>
      </c>
      <c r="U1604" t="s">
        <v>61</v>
      </c>
      <c r="V1604">
        <v>255</v>
      </c>
      <c r="W1604">
        <v>0</v>
      </c>
      <c r="X1604" t="s">
        <v>62</v>
      </c>
      <c r="Y1604">
        <v>6</v>
      </c>
      <c r="Z1604">
        <v>203</v>
      </c>
      <c r="AA1604">
        <v>3</v>
      </c>
      <c r="AB1604" t="s">
        <v>63</v>
      </c>
      <c r="AD1604">
        <v>1205.8711579666599</v>
      </c>
      <c r="AE1604">
        <v>3</v>
      </c>
      <c r="AF1604" t="s">
        <v>64</v>
      </c>
      <c r="AG1604">
        <v>0</v>
      </c>
      <c r="AJ1604">
        <v>1185514.2902583899</v>
      </c>
      <c r="AK1604">
        <v>1174833.119704366</v>
      </c>
      <c r="AL1604">
        <v>-0.11208010075414505</v>
      </c>
      <c r="AM1604">
        <v>7.0429156217571096E-3</v>
      </c>
      <c r="AN1604">
        <v>6.9825369970650617E-3</v>
      </c>
      <c r="AO1604">
        <v>-9.9352639158826236E-2</v>
      </c>
      <c r="AP1604">
        <v>1.0825434194321799</v>
      </c>
      <c r="AQ1604">
        <v>1.083235635561578</v>
      </c>
      <c r="AR1604">
        <v>7.2411820427078655E-3</v>
      </c>
      <c r="AS1604">
        <v>6.9956141949304197E-3</v>
      </c>
      <c r="AT1604">
        <v>6.9567785322086646E-3</v>
      </c>
      <c r="AU1604">
        <v>-8.4984954475424535E-2</v>
      </c>
    </row>
    <row r="1605" spans="1:47" x14ac:dyDescent="0.25">
      <c r="A1605" t="s">
        <v>58</v>
      </c>
      <c r="B1605">
        <v>9</v>
      </c>
      <c r="C1605">
        <v>82</v>
      </c>
      <c r="D1605" t="s">
        <v>1649</v>
      </c>
      <c r="E1605">
        <v>479.13333333333333</v>
      </c>
      <c r="F1605">
        <v>1189211.8478587701</v>
      </c>
      <c r="G1605">
        <v>7.0572730880583204E-3</v>
      </c>
      <c r="H1605">
        <v>1.0825434194321799</v>
      </c>
      <c r="I1605">
        <v>7.0446570440155596E-3</v>
      </c>
      <c r="J1605">
        <v>1.16516937714649E-2</v>
      </c>
      <c r="K1605">
        <v>0</v>
      </c>
      <c r="L1605">
        <v>568</v>
      </c>
      <c r="M1605">
        <v>768</v>
      </c>
      <c r="N1605">
        <v>37.6</v>
      </c>
      <c r="O1605">
        <v>7.4802078481308598</v>
      </c>
      <c r="P1605">
        <v>398.94496375888002</v>
      </c>
      <c r="Q1605">
        <v>4.1682615744798603</v>
      </c>
      <c r="R1605">
        <v>-3.34698473259129E-3</v>
      </c>
      <c r="S1605">
        <v>405</v>
      </c>
      <c r="T1605" t="s">
        <v>60</v>
      </c>
      <c r="U1605" t="s">
        <v>61</v>
      </c>
      <c r="V1605">
        <v>255</v>
      </c>
      <c r="W1605">
        <v>0</v>
      </c>
      <c r="X1605" t="s">
        <v>62</v>
      </c>
      <c r="Y1605">
        <v>6</v>
      </c>
      <c r="Z1605">
        <v>203</v>
      </c>
      <c r="AA1605">
        <v>3</v>
      </c>
      <c r="AB1605" t="s">
        <v>63</v>
      </c>
      <c r="AD1605">
        <v>1205.8711579666599</v>
      </c>
      <c r="AE1605">
        <v>3</v>
      </c>
      <c r="AF1605" t="s">
        <v>64</v>
      </c>
      <c r="AG1605">
        <v>0</v>
      </c>
      <c r="AJ1605">
        <v>1185514.2902583899</v>
      </c>
      <c r="AK1605">
        <v>1159043.2852322299</v>
      </c>
      <c r="AL1605">
        <v>-0.25739162841262658</v>
      </c>
      <c r="AM1605">
        <v>6.9685211927776602E-3</v>
      </c>
      <c r="AN1605">
        <v>6.9454644018232085E-3</v>
      </c>
      <c r="AO1605">
        <v>-5.703397158428123E-2</v>
      </c>
      <c r="AP1605">
        <v>1.0825434194321799</v>
      </c>
      <c r="AQ1605">
        <v>1.0861251642601679</v>
      </c>
      <c r="AR1605">
        <v>3.8593695862587436E-2</v>
      </c>
      <c r="AS1605">
        <v>6.9550042545592798E-3</v>
      </c>
      <c r="AT1605">
        <v>6.9272608662853119E-3</v>
      </c>
      <c r="AU1605">
        <v>-4.9085212961570215E-2</v>
      </c>
    </row>
    <row r="1606" spans="1:47" x14ac:dyDescent="0.25">
      <c r="A1606" t="s">
        <v>58</v>
      </c>
      <c r="B1606">
        <v>9</v>
      </c>
      <c r="C1606">
        <v>83</v>
      </c>
      <c r="D1606" t="s">
        <v>1650</v>
      </c>
      <c r="E1606">
        <v>485.63333333333333</v>
      </c>
      <c r="F1606">
        <v>1086041.5244635299</v>
      </c>
      <c r="G1606">
        <v>6.8898113562557697E-3</v>
      </c>
      <c r="H1606">
        <v>1.10251661462428</v>
      </c>
      <c r="I1606">
        <v>6.8826557620639203E-3</v>
      </c>
      <c r="J1606">
        <v>2.42625314306813E-4</v>
      </c>
      <c r="K1606">
        <v>0</v>
      </c>
      <c r="L1606">
        <v>568</v>
      </c>
      <c r="M1606">
        <v>768</v>
      </c>
      <c r="N1606">
        <v>38.1</v>
      </c>
      <c r="O1606">
        <v>7.3370988034323004</v>
      </c>
      <c r="P1606">
        <v>400.539807162937</v>
      </c>
      <c r="Q1606">
        <v>4.2015246116559197</v>
      </c>
      <c r="R1606">
        <v>-3.3858498089574798E-3</v>
      </c>
      <c r="S1606">
        <v>405</v>
      </c>
      <c r="T1606" t="s">
        <v>60</v>
      </c>
      <c r="U1606" t="s">
        <v>61</v>
      </c>
      <c r="V1606">
        <v>255</v>
      </c>
      <c r="W1606">
        <v>0</v>
      </c>
      <c r="X1606" t="s">
        <v>62</v>
      </c>
      <c r="Y1606">
        <v>6</v>
      </c>
      <c r="Z1606">
        <v>203</v>
      </c>
      <c r="AA1606">
        <v>3</v>
      </c>
      <c r="AB1606" t="s">
        <v>63</v>
      </c>
      <c r="AD1606">
        <v>1205.8711579666599</v>
      </c>
      <c r="AE1606">
        <v>3</v>
      </c>
      <c r="AF1606" t="s">
        <v>64</v>
      </c>
      <c r="AG1606">
        <v>0</v>
      </c>
      <c r="AJ1606">
        <v>1152632.0309224499</v>
      </c>
      <c r="AK1606">
        <v>1138844.00930573</v>
      </c>
      <c r="AL1606">
        <v>-0.27783543546013229</v>
      </c>
      <c r="AM1606">
        <v>6.8898113562557697E-3</v>
      </c>
      <c r="AN1606">
        <v>6.9224104870862545E-3</v>
      </c>
      <c r="AO1606">
        <v>-9.7758649838702263E-2</v>
      </c>
      <c r="AP1606">
        <v>1.08330971048586</v>
      </c>
      <c r="AQ1606">
        <v>1.0876922201958881</v>
      </c>
      <c r="AR1606">
        <v>1.660217476640162E-2</v>
      </c>
      <c r="AS1606">
        <v>6.8826557620639203E-3</v>
      </c>
      <c r="AT1606">
        <v>6.9044471837144822E-3</v>
      </c>
      <c r="AU1606">
        <v>-9.0481327123568406E-2</v>
      </c>
    </row>
    <row r="1607" spans="1:47" x14ac:dyDescent="0.25">
      <c r="A1607" t="s">
        <v>58</v>
      </c>
      <c r="B1607">
        <v>9</v>
      </c>
      <c r="C1607">
        <v>84</v>
      </c>
      <c r="D1607" t="s">
        <v>1651</v>
      </c>
      <c r="E1607">
        <v>492.11666666666667</v>
      </c>
      <c r="F1607">
        <v>1152632.0309224499</v>
      </c>
      <c r="G1607">
        <v>6.8575526455478403E-3</v>
      </c>
      <c r="H1607">
        <v>1.08330971048586</v>
      </c>
      <c r="I1607">
        <v>6.8480258653136599E-3</v>
      </c>
      <c r="J1607">
        <v>-5.9331493334736996E-3</v>
      </c>
      <c r="K1607">
        <v>0</v>
      </c>
      <c r="L1607">
        <v>568</v>
      </c>
      <c r="M1607">
        <v>776</v>
      </c>
      <c r="N1607">
        <v>36.35</v>
      </c>
      <c r="O1607">
        <v>7.2877711362653397</v>
      </c>
      <c r="P1607">
        <v>399.83675371753998</v>
      </c>
      <c r="Q1607">
        <v>4.1722974139734097</v>
      </c>
      <c r="R1607">
        <v>-3.3487899059578201E-3</v>
      </c>
      <c r="S1607">
        <v>405</v>
      </c>
      <c r="T1607" t="s">
        <v>60</v>
      </c>
      <c r="U1607" t="s">
        <v>61</v>
      </c>
      <c r="V1607">
        <v>255</v>
      </c>
      <c r="W1607">
        <v>0</v>
      </c>
      <c r="X1607" t="s">
        <v>62</v>
      </c>
      <c r="Y1607">
        <v>6</v>
      </c>
      <c r="Z1607">
        <v>203</v>
      </c>
      <c r="AA1607">
        <v>3</v>
      </c>
      <c r="AB1607" t="s">
        <v>63</v>
      </c>
      <c r="AD1607">
        <v>1205.8711579666599</v>
      </c>
      <c r="AE1607">
        <v>3</v>
      </c>
      <c r="AF1607" t="s">
        <v>64</v>
      </c>
      <c r="AG1607">
        <v>0</v>
      </c>
      <c r="AJ1607">
        <v>1086041.5244635299</v>
      </c>
      <c r="AK1607">
        <v>1118644.7333792299</v>
      </c>
      <c r="AL1607">
        <v>-0.29983015378930311</v>
      </c>
      <c r="AM1607">
        <v>6.8575526455478403E-3</v>
      </c>
      <c r="AN1607">
        <v>6.8576334540016194E-3</v>
      </c>
      <c r="AO1607">
        <v>-0.13973435717436336</v>
      </c>
      <c r="AP1607">
        <v>1.10251661462428</v>
      </c>
      <c r="AQ1607">
        <v>1.08869312371044</v>
      </c>
      <c r="AR1607">
        <v>1.5620123342429496E-2</v>
      </c>
      <c r="AS1607">
        <v>6.8480258653136599E-3</v>
      </c>
      <c r="AT1607">
        <v>6.8462831396547772E-3</v>
      </c>
      <c r="AU1607">
        <v>-0.13124353657527763</v>
      </c>
    </row>
    <row r="1608" spans="1:47" x14ac:dyDescent="0.25">
      <c r="A1608" t="s">
        <v>58</v>
      </c>
      <c r="B1608">
        <v>9</v>
      </c>
      <c r="C1608">
        <v>85</v>
      </c>
      <c r="D1608" t="s">
        <v>1652</v>
      </c>
      <c r="E1608">
        <v>498.71666666666664</v>
      </c>
      <c r="F1608">
        <v>1072579.7843422301</v>
      </c>
      <c r="G1608">
        <v>6.8532516190928901E-3</v>
      </c>
      <c r="H1608">
        <v>1.1046707260224999</v>
      </c>
      <c r="I1608">
        <v>6.8409358417051303E-3</v>
      </c>
      <c r="J1608">
        <v>-6.4831744451615998E-3</v>
      </c>
      <c r="K1608">
        <v>0</v>
      </c>
      <c r="L1608">
        <v>568</v>
      </c>
      <c r="M1608">
        <v>776</v>
      </c>
      <c r="N1608">
        <v>38.450000000000003</v>
      </c>
      <c r="O1608">
        <v>7.2659341745694901</v>
      </c>
      <c r="P1608">
        <v>399.10628381021797</v>
      </c>
      <c r="Q1608">
        <v>4.2185477939922897</v>
      </c>
      <c r="R1608">
        <v>-3.3900727829031798E-3</v>
      </c>
      <c r="S1608">
        <v>405</v>
      </c>
      <c r="T1608" t="s">
        <v>60</v>
      </c>
      <c r="U1608" t="s">
        <v>61</v>
      </c>
      <c r="V1608">
        <v>255</v>
      </c>
      <c r="W1608">
        <v>0</v>
      </c>
      <c r="X1608" t="s">
        <v>62</v>
      </c>
      <c r="Y1608">
        <v>6</v>
      </c>
      <c r="Z1608">
        <v>203</v>
      </c>
      <c r="AA1608">
        <v>3</v>
      </c>
      <c r="AB1608" t="s">
        <v>63</v>
      </c>
      <c r="AD1608">
        <v>1205.8711579666599</v>
      </c>
      <c r="AE1608">
        <v>3</v>
      </c>
      <c r="AF1608" t="s">
        <v>64</v>
      </c>
      <c r="AG1608">
        <v>0</v>
      </c>
      <c r="AJ1608">
        <v>1084517.9106258899</v>
      </c>
      <c r="AK1608">
        <v>1098445.45745273</v>
      </c>
      <c r="AL1608">
        <v>-0.13829701514775752</v>
      </c>
      <c r="AM1608">
        <v>6.8532516190928901E-3</v>
      </c>
      <c r="AN1608">
        <v>6.8077353067128726E-3</v>
      </c>
      <c r="AO1608">
        <v>-9.1521148067419275E-2</v>
      </c>
      <c r="AP1608">
        <v>1.0875479370049399</v>
      </c>
      <c r="AQ1608">
        <v>1.0896940272249922</v>
      </c>
      <c r="AR1608">
        <v>-5.7892190358505924E-4</v>
      </c>
      <c r="AS1608">
        <v>6.8409358417051303E-3</v>
      </c>
      <c r="AT1608">
        <v>6.7962410836693021E-3</v>
      </c>
      <c r="AU1608">
        <v>-9.43688839263572E-2</v>
      </c>
    </row>
    <row r="1609" spans="1:47" x14ac:dyDescent="0.25">
      <c r="A1609" t="s">
        <v>58</v>
      </c>
      <c r="B1609">
        <v>9</v>
      </c>
      <c r="C1609">
        <v>86</v>
      </c>
      <c r="D1609" t="s">
        <v>1653</v>
      </c>
      <c r="E1609">
        <v>505.2</v>
      </c>
      <c r="F1609">
        <v>1084517.9106258899</v>
      </c>
      <c r="G1609">
        <v>6.5442985694081903E-3</v>
      </c>
      <c r="H1609">
        <v>1.0875479370049399</v>
      </c>
      <c r="I1609">
        <v>6.5489400522277799E-3</v>
      </c>
      <c r="J1609">
        <v>-4.1212123560753502E-2</v>
      </c>
      <c r="K1609">
        <v>0</v>
      </c>
      <c r="L1609">
        <v>568</v>
      </c>
      <c r="M1609">
        <v>776</v>
      </c>
      <c r="N1609">
        <v>37.6</v>
      </c>
      <c r="O1609">
        <v>7.0644322122699696</v>
      </c>
      <c r="P1609">
        <v>405.29461634102398</v>
      </c>
      <c r="Q1609">
        <v>4.2396011395359601</v>
      </c>
      <c r="R1609">
        <v>-3.3574910926678901E-3</v>
      </c>
      <c r="S1609">
        <v>405</v>
      </c>
      <c r="T1609" t="s">
        <v>60</v>
      </c>
      <c r="U1609" t="s">
        <v>61</v>
      </c>
      <c r="V1609">
        <v>255</v>
      </c>
      <c r="W1609">
        <v>0</v>
      </c>
      <c r="X1609" t="s">
        <v>62</v>
      </c>
      <c r="Y1609">
        <v>6</v>
      </c>
      <c r="Z1609">
        <v>203</v>
      </c>
      <c r="AA1609">
        <v>3</v>
      </c>
      <c r="AB1609" t="s">
        <v>63</v>
      </c>
      <c r="AD1609">
        <v>1205.8711579666599</v>
      </c>
      <c r="AE1609">
        <v>3</v>
      </c>
      <c r="AF1609" t="s">
        <v>64</v>
      </c>
      <c r="AG1609">
        <v>0</v>
      </c>
      <c r="AJ1609">
        <v>1084517.9106258899</v>
      </c>
      <c r="AK1609">
        <v>1096798.733070198</v>
      </c>
      <c r="AL1609">
        <v>-0.1045959097800875</v>
      </c>
      <c r="AM1609">
        <v>6.7190304563339298E-3</v>
      </c>
      <c r="AN1609">
        <v>6.7735791267285045E-3</v>
      </c>
      <c r="AO1609">
        <v>-6.9665794178216056E-2</v>
      </c>
      <c r="AP1609">
        <v>1.0875479370049399</v>
      </c>
      <c r="AQ1609">
        <v>1.0889093252527082</v>
      </c>
      <c r="AR1609">
        <v>2.6708253937049861E-3</v>
      </c>
      <c r="AS1609">
        <v>6.7047939746319E-3</v>
      </c>
      <c r="AT1609">
        <v>6.7606687261828977E-3</v>
      </c>
      <c r="AU1609">
        <v>-7.5583035858494754E-2</v>
      </c>
    </row>
    <row r="1610" spans="1:47" x14ac:dyDescent="0.25">
      <c r="A1610" t="s">
        <v>58</v>
      </c>
      <c r="B1610">
        <v>9</v>
      </c>
      <c r="C1610">
        <v>87</v>
      </c>
      <c r="D1610" t="s">
        <v>1654</v>
      </c>
      <c r="E1610">
        <v>511.75</v>
      </c>
      <c r="F1610">
        <v>1144398.40900979</v>
      </c>
      <c r="G1610">
        <v>6.7190304563339298E-3</v>
      </c>
      <c r="H1610">
        <v>1.0793862006244399</v>
      </c>
      <c r="I1610">
        <v>6.7047939746319E-3</v>
      </c>
      <c r="J1610">
        <v>-4.5150950149939001E-2</v>
      </c>
      <c r="K1610">
        <v>0</v>
      </c>
      <c r="L1610">
        <v>568</v>
      </c>
      <c r="M1610">
        <v>768</v>
      </c>
      <c r="N1610">
        <v>36.4</v>
      </c>
      <c r="O1610">
        <v>7.1120044238707303</v>
      </c>
      <c r="P1610">
        <v>398.721420259176</v>
      </c>
      <c r="Q1610">
        <v>4.3510436666481098</v>
      </c>
      <c r="R1610">
        <v>-3.3414329470575601E-3</v>
      </c>
      <c r="S1610">
        <v>405</v>
      </c>
      <c r="T1610" t="s">
        <v>60</v>
      </c>
      <c r="U1610" t="s">
        <v>61</v>
      </c>
      <c r="V1610">
        <v>255</v>
      </c>
      <c r="W1610">
        <v>0</v>
      </c>
      <c r="X1610" t="s">
        <v>62</v>
      </c>
      <c r="Y1610">
        <v>6</v>
      </c>
      <c r="Z1610">
        <v>203</v>
      </c>
      <c r="AA1610">
        <v>3</v>
      </c>
      <c r="AB1610" t="s">
        <v>63</v>
      </c>
      <c r="AD1610">
        <v>1205.8711579666599</v>
      </c>
      <c r="AE1610">
        <v>3</v>
      </c>
      <c r="AF1610" t="s">
        <v>64</v>
      </c>
      <c r="AG1610">
        <v>0</v>
      </c>
      <c r="AJ1610">
        <v>1084517.9106258899</v>
      </c>
      <c r="AK1610">
        <v>1084390.0954635879</v>
      </c>
      <c r="AL1610">
        <v>-2.2089127649439554E-2</v>
      </c>
      <c r="AM1610">
        <v>6.7190304563339298E-3</v>
      </c>
      <c r="AN1610">
        <v>6.7434328557008302E-3</v>
      </c>
      <c r="AO1610">
        <v>-7.5893000112972092E-2</v>
      </c>
      <c r="AP1610">
        <v>1.0875479370049399</v>
      </c>
      <c r="AQ1610">
        <v>1.089921463944562</v>
      </c>
      <c r="AR1610">
        <v>-2.5205358112095223E-3</v>
      </c>
      <c r="AS1610">
        <v>6.7047939746319E-3</v>
      </c>
      <c r="AT1610">
        <v>6.7274839952200238E-3</v>
      </c>
      <c r="AU1610">
        <v>-8.0597655457976855E-2</v>
      </c>
    </row>
    <row r="1611" spans="1:47" x14ac:dyDescent="0.25">
      <c r="A1611" t="s">
        <v>58</v>
      </c>
      <c r="B1611">
        <v>9</v>
      </c>
      <c r="C1611">
        <v>88</v>
      </c>
      <c r="D1611" t="s">
        <v>1655</v>
      </c>
      <c r="E1611">
        <v>518.31666666666661</v>
      </c>
      <c r="F1611">
        <v>993649.79638961097</v>
      </c>
      <c r="G1611">
        <v>6.8616111746415999E-3</v>
      </c>
      <c r="H1611">
        <v>1.1282175513622199</v>
      </c>
      <c r="I1611">
        <v>6.8318660564870596E-3</v>
      </c>
      <c r="J1611">
        <v>-4.4647791617994398E-2</v>
      </c>
      <c r="K1611">
        <v>0</v>
      </c>
      <c r="L1611">
        <v>568</v>
      </c>
      <c r="M1611">
        <v>776</v>
      </c>
      <c r="N1611">
        <v>38.450000000000003</v>
      </c>
      <c r="O1611">
        <v>7.1757427907097098</v>
      </c>
      <c r="P1611">
        <v>394.71623277775899</v>
      </c>
      <c r="Q1611">
        <v>4.2124684914640298</v>
      </c>
      <c r="R1611">
        <v>-3.4355581045889998E-3</v>
      </c>
      <c r="S1611">
        <v>405</v>
      </c>
      <c r="T1611" t="s">
        <v>60</v>
      </c>
      <c r="U1611" t="s">
        <v>61</v>
      </c>
      <c r="V1611">
        <v>255</v>
      </c>
      <c r="W1611">
        <v>0</v>
      </c>
      <c r="X1611" t="s">
        <v>62</v>
      </c>
      <c r="Y1611">
        <v>6</v>
      </c>
      <c r="Z1611">
        <v>203</v>
      </c>
      <c r="AA1611">
        <v>3</v>
      </c>
      <c r="AB1611" t="s">
        <v>63</v>
      </c>
      <c r="AD1611">
        <v>1205.8711579666599</v>
      </c>
      <c r="AE1611">
        <v>3</v>
      </c>
      <c r="AF1611" t="s">
        <v>64</v>
      </c>
      <c r="AG1611">
        <v>0</v>
      </c>
      <c r="AJ1611">
        <v>1144398.40900979</v>
      </c>
      <c r="AK1611">
        <v>1095454.5119817078</v>
      </c>
      <c r="AL1611">
        <v>0.18100413129313997</v>
      </c>
      <c r="AM1611">
        <v>6.7190304563339298E-3</v>
      </c>
      <c r="AN1611">
        <v>6.7103417524148699E-3</v>
      </c>
      <c r="AO1611">
        <v>-4.5193647198488958E-2</v>
      </c>
      <c r="AP1611">
        <v>1.0793862006244399</v>
      </c>
      <c r="AQ1611">
        <v>1.0882499704320379</v>
      </c>
      <c r="AR1611">
        <v>-2.651949582883752E-2</v>
      </c>
      <c r="AS1611">
        <v>6.7047939746319E-3</v>
      </c>
      <c r="AT1611">
        <v>6.6937781043986504E-3</v>
      </c>
      <c r="AU1611">
        <v>-4.5807674360631434E-2</v>
      </c>
    </row>
    <row r="1612" spans="1:47" x14ac:dyDescent="0.25">
      <c r="A1612" t="s">
        <v>58</v>
      </c>
      <c r="B1612">
        <v>9</v>
      </c>
      <c r="C1612">
        <v>89</v>
      </c>
      <c r="D1612" t="s">
        <v>1656</v>
      </c>
      <c r="E1612">
        <v>524.91666666666663</v>
      </c>
      <c r="F1612">
        <v>1235004.1636854501</v>
      </c>
      <c r="G1612">
        <v>6.7068212904094699E-3</v>
      </c>
      <c r="H1612">
        <v>1.0563885484206901</v>
      </c>
      <c r="I1612">
        <v>6.6821022104992904E-3</v>
      </c>
      <c r="J1612">
        <v>-4.7728777166687601E-2</v>
      </c>
      <c r="K1612">
        <v>0</v>
      </c>
      <c r="L1612">
        <v>568</v>
      </c>
      <c r="M1612">
        <v>776</v>
      </c>
      <c r="N1612">
        <v>36.799999999999997</v>
      </c>
      <c r="O1612">
        <v>7.0386975250191499</v>
      </c>
      <c r="P1612">
        <v>395.85334046965397</v>
      </c>
      <c r="Q1612">
        <v>4.2224928129064798</v>
      </c>
      <c r="R1612">
        <v>-3.2970089328011299E-3</v>
      </c>
      <c r="S1612">
        <v>405</v>
      </c>
      <c r="T1612" t="s">
        <v>60</v>
      </c>
      <c r="U1612" t="s">
        <v>61</v>
      </c>
      <c r="V1612">
        <v>255</v>
      </c>
      <c r="W1612">
        <v>0</v>
      </c>
      <c r="X1612" t="s">
        <v>62</v>
      </c>
      <c r="Y1612">
        <v>6</v>
      </c>
      <c r="Z1612">
        <v>203</v>
      </c>
      <c r="AA1612">
        <v>3</v>
      </c>
      <c r="AB1612" t="s">
        <v>63</v>
      </c>
      <c r="AD1612">
        <v>1205.8711579666599</v>
      </c>
      <c r="AE1612">
        <v>3</v>
      </c>
      <c r="AF1612" t="s">
        <v>64</v>
      </c>
      <c r="AG1612">
        <v>0</v>
      </c>
      <c r="AJ1612">
        <v>1023998.33643048</v>
      </c>
      <c r="AK1612">
        <v>1106518.9284998279</v>
      </c>
      <c r="AL1612">
        <v>0.18157602415680624</v>
      </c>
      <c r="AM1612">
        <v>6.7068212904094699E-3</v>
      </c>
      <c r="AN1612">
        <v>6.7040948816807014E-3</v>
      </c>
      <c r="AO1612">
        <v>-4.850763753813209E-3</v>
      </c>
      <c r="AP1612">
        <v>1.10757730808355</v>
      </c>
      <c r="AQ1612">
        <v>1.0865784769195141</v>
      </c>
      <c r="AR1612">
        <v>-2.6522796135013509E-2</v>
      </c>
      <c r="AS1612">
        <v>6.6821022104992904E-3</v>
      </c>
      <c r="AT1612">
        <v>6.6873005869919223E-3</v>
      </c>
      <c r="AU1612">
        <v>-5.5806823250076978E-3</v>
      </c>
    </row>
    <row r="1613" spans="1:47" x14ac:dyDescent="0.25">
      <c r="A1613" t="s">
        <v>58</v>
      </c>
      <c r="B1613">
        <v>9</v>
      </c>
      <c r="C1613">
        <v>90</v>
      </c>
      <c r="D1613" t="s">
        <v>1657</v>
      </c>
      <c r="E1613">
        <v>531.54999999999995</v>
      </c>
      <c r="F1613">
        <v>1023998.33643048</v>
      </c>
      <c r="G1613">
        <v>6.6060754975537398E-3</v>
      </c>
      <c r="H1613">
        <v>1.10757730808355</v>
      </c>
      <c r="I1613">
        <v>6.5822711365802903E-3</v>
      </c>
      <c r="J1613">
        <v>-5.45467010823023E-2</v>
      </c>
      <c r="K1613">
        <v>0</v>
      </c>
      <c r="L1613">
        <v>568</v>
      </c>
      <c r="M1613">
        <v>776</v>
      </c>
      <c r="N1613">
        <v>38.15</v>
      </c>
      <c r="O1613">
        <v>6.9367134132930701</v>
      </c>
      <c r="P1613">
        <v>396.03277922626302</v>
      </c>
      <c r="Q1613">
        <v>4.2226233674892697</v>
      </c>
      <c r="R1613">
        <v>-3.3961009055049002E-3</v>
      </c>
      <c r="S1613">
        <v>405</v>
      </c>
      <c r="T1613" t="s">
        <v>60</v>
      </c>
      <c r="U1613" t="s">
        <v>61</v>
      </c>
      <c r="V1613">
        <v>255</v>
      </c>
      <c r="W1613">
        <v>0</v>
      </c>
      <c r="X1613" t="s">
        <v>62</v>
      </c>
      <c r="Y1613">
        <v>6</v>
      </c>
      <c r="Z1613">
        <v>203</v>
      </c>
      <c r="AA1613">
        <v>3</v>
      </c>
      <c r="AB1613" t="s">
        <v>63</v>
      </c>
      <c r="AD1613">
        <v>1205.8711579666599</v>
      </c>
      <c r="AE1613">
        <v>3</v>
      </c>
      <c r="AF1613" t="s">
        <v>64</v>
      </c>
      <c r="AG1613">
        <v>0</v>
      </c>
      <c r="AJ1613">
        <v>1139839.9932164899</v>
      </c>
      <c r="AK1613">
        <v>1117583.345017948</v>
      </c>
      <c r="AL1613">
        <v>-3.7639017600800038E-2</v>
      </c>
      <c r="AM1613">
        <v>6.68779610266309E-3</v>
      </c>
      <c r="AN1613">
        <v>6.6978480109465338E-3</v>
      </c>
      <c r="AO1613">
        <v>-3.2565943936870533E-2</v>
      </c>
      <c r="AP1613">
        <v>1.07919046944232</v>
      </c>
      <c r="AQ1613">
        <v>1.0849069834069902</v>
      </c>
      <c r="AR1613">
        <v>-4.9049593540922863E-3</v>
      </c>
      <c r="AS1613">
        <v>6.6724063875982604E-3</v>
      </c>
      <c r="AT1613">
        <v>6.6808230695851942E-3</v>
      </c>
      <c r="AU1613">
        <v>-3.2299845969733704E-2</v>
      </c>
    </row>
    <row r="1614" spans="1:47" x14ac:dyDescent="0.25">
      <c r="A1614" t="s">
        <v>58</v>
      </c>
      <c r="B1614">
        <v>9</v>
      </c>
      <c r="C1614">
        <v>91</v>
      </c>
      <c r="D1614" t="s">
        <v>1658</v>
      </c>
      <c r="E1614">
        <v>538.15</v>
      </c>
      <c r="F1614">
        <v>1139839.9932164899</v>
      </c>
      <c r="G1614">
        <v>6.68779610266309E-3</v>
      </c>
      <c r="H1614">
        <v>1.07919046944232</v>
      </c>
      <c r="I1614">
        <v>6.6724063875982604E-3</v>
      </c>
      <c r="J1614">
        <v>-5.2595390505641597E-2</v>
      </c>
      <c r="K1614">
        <v>0</v>
      </c>
      <c r="L1614">
        <v>568</v>
      </c>
      <c r="M1614">
        <v>776</v>
      </c>
      <c r="N1614">
        <v>37.6</v>
      </c>
      <c r="O1614">
        <v>7.0719725508209601</v>
      </c>
      <c r="P1614">
        <v>398.27155187956299</v>
      </c>
      <c r="Q1614">
        <v>4.2175147099024999</v>
      </c>
      <c r="R1614">
        <v>-3.34110529177691E-3</v>
      </c>
      <c r="S1614">
        <v>405</v>
      </c>
      <c r="T1614" t="s">
        <v>60</v>
      </c>
      <c r="U1614" t="s">
        <v>61</v>
      </c>
      <c r="V1614">
        <v>255</v>
      </c>
      <c r="W1614">
        <v>0</v>
      </c>
      <c r="X1614" t="s">
        <v>62</v>
      </c>
      <c r="Y1614">
        <v>6</v>
      </c>
      <c r="Z1614">
        <v>203</v>
      </c>
      <c r="AA1614">
        <v>3</v>
      </c>
      <c r="AB1614" t="s">
        <v>63</v>
      </c>
      <c r="AD1614">
        <v>1205.8711579666599</v>
      </c>
      <c r="AE1614">
        <v>3</v>
      </c>
      <c r="AF1614" t="s">
        <v>64</v>
      </c>
      <c r="AG1614">
        <v>0</v>
      </c>
      <c r="AJ1614">
        <v>1139839.9932164899</v>
      </c>
      <c r="AK1614">
        <v>1102294.2520620401</v>
      </c>
      <c r="AL1614">
        <v>-0.16556971943839505</v>
      </c>
      <c r="AM1614">
        <v>6.68779610266309E-3</v>
      </c>
      <c r="AN1614">
        <v>6.6692387484738568E-3</v>
      </c>
      <c r="AO1614">
        <v>-0.10972808501881205</v>
      </c>
      <c r="AP1614">
        <v>1.07919046944232</v>
      </c>
      <c r="AQ1614">
        <v>1.0860022944911802</v>
      </c>
      <c r="AR1614">
        <v>2.2023698655468348E-2</v>
      </c>
      <c r="AS1614">
        <v>6.6724063875982604E-3</v>
      </c>
      <c r="AT1614">
        <v>6.6534009192611432E-3</v>
      </c>
      <c r="AU1614">
        <v>-0.10210474877672264</v>
      </c>
    </row>
    <row r="1615" spans="1:47" x14ac:dyDescent="0.25">
      <c r="A1615" t="s">
        <v>58</v>
      </c>
      <c r="B1615">
        <v>9</v>
      </c>
      <c r="C1615">
        <v>92</v>
      </c>
      <c r="D1615" t="s">
        <v>1659</v>
      </c>
      <c r="E1615">
        <v>544.73333333333335</v>
      </c>
      <c r="F1615">
        <v>1149072.12545685</v>
      </c>
      <c r="G1615">
        <v>6.6936942134662499E-3</v>
      </c>
      <c r="H1615">
        <v>1.0770591219583401</v>
      </c>
      <c r="I1615">
        <v>6.6765224185586503E-3</v>
      </c>
      <c r="J1615">
        <v>-5.3144957177833303E-2</v>
      </c>
      <c r="K1615">
        <v>0</v>
      </c>
      <c r="L1615">
        <v>568</v>
      </c>
      <c r="M1615">
        <v>776</v>
      </c>
      <c r="N1615">
        <v>36.75</v>
      </c>
      <c r="O1615">
        <v>7.0677176065063199</v>
      </c>
      <c r="P1615">
        <v>397.78258524120901</v>
      </c>
      <c r="Q1615">
        <v>4.2084212993980499</v>
      </c>
      <c r="R1615">
        <v>-3.3369767853959399E-3</v>
      </c>
      <c r="S1615">
        <v>405</v>
      </c>
      <c r="T1615" t="s">
        <v>60</v>
      </c>
      <c r="U1615" t="s">
        <v>61</v>
      </c>
      <c r="V1615">
        <v>255</v>
      </c>
      <c r="W1615">
        <v>0</v>
      </c>
      <c r="X1615" t="s">
        <v>62</v>
      </c>
      <c r="Y1615">
        <v>6</v>
      </c>
      <c r="Z1615">
        <v>203</v>
      </c>
      <c r="AA1615">
        <v>3</v>
      </c>
      <c r="AB1615" t="s">
        <v>63</v>
      </c>
      <c r="AD1615">
        <v>1205.8711579666599</v>
      </c>
      <c r="AE1615">
        <v>3</v>
      </c>
      <c r="AF1615" t="s">
        <v>64</v>
      </c>
      <c r="AG1615">
        <v>0</v>
      </c>
      <c r="AJ1615">
        <v>1139839.9932164899</v>
      </c>
      <c r="AK1615">
        <v>1095140.6328774251</v>
      </c>
      <c r="AL1615">
        <v>-0.19059136029952387</v>
      </c>
      <c r="AM1615">
        <v>6.68779610266309E-3</v>
      </c>
      <c r="AN1615">
        <v>6.6051175940465591E-3</v>
      </c>
      <c r="AO1615">
        <v>-0.15329659622225059</v>
      </c>
      <c r="AP1615">
        <v>1.07919046944232</v>
      </c>
      <c r="AQ1615">
        <v>1.087876365032006</v>
      </c>
      <c r="AR1615">
        <v>3.280405584519383E-2</v>
      </c>
      <c r="AS1615">
        <v>6.6724063875982604E-3</v>
      </c>
      <c r="AT1615">
        <v>6.5943492492069366E-3</v>
      </c>
      <c r="AU1615">
        <v>-0.14410746518431844</v>
      </c>
    </row>
    <row r="1616" spans="1:47" x14ac:dyDescent="0.25">
      <c r="A1616" t="s">
        <v>58</v>
      </c>
      <c r="B1616">
        <v>9</v>
      </c>
      <c r="C1616">
        <v>93</v>
      </c>
      <c r="D1616" t="s">
        <v>1660</v>
      </c>
      <c r="E1616">
        <v>551.31666666666661</v>
      </c>
      <c r="F1616">
        <v>988230.24050740502</v>
      </c>
      <c r="G1616">
        <v>6.5759841439705403E-3</v>
      </c>
      <c r="H1616">
        <v>1.11694766078768</v>
      </c>
      <c r="I1616">
        <v>6.5676832230116399E-3</v>
      </c>
      <c r="J1616">
        <v>-5.4714173647572598E-2</v>
      </c>
      <c r="K1616">
        <v>0</v>
      </c>
      <c r="L1616">
        <v>568</v>
      </c>
      <c r="M1616">
        <v>776</v>
      </c>
      <c r="N1616">
        <v>38.299999999999997</v>
      </c>
      <c r="O1616">
        <v>6.99724902398499</v>
      </c>
      <c r="P1616">
        <v>400.35385202987499</v>
      </c>
      <c r="Q1616">
        <v>4.2465602664263304</v>
      </c>
      <c r="R1616">
        <v>-3.4142615703627302E-3</v>
      </c>
      <c r="S1616">
        <v>405</v>
      </c>
      <c r="T1616" t="s">
        <v>60</v>
      </c>
      <c r="U1616" t="s">
        <v>61</v>
      </c>
      <c r="V1616">
        <v>255</v>
      </c>
      <c r="W1616">
        <v>0</v>
      </c>
      <c r="X1616" t="s">
        <v>62</v>
      </c>
      <c r="Y1616">
        <v>6</v>
      </c>
      <c r="Z1616">
        <v>203</v>
      </c>
      <c r="AA1616">
        <v>3</v>
      </c>
      <c r="AB1616" t="s">
        <v>63</v>
      </c>
      <c r="AD1616">
        <v>1205.8711579666599</v>
      </c>
      <c r="AE1616">
        <v>3</v>
      </c>
      <c r="AF1616" t="s">
        <v>64</v>
      </c>
      <c r="AG1616">
        <v>0</v>
      </c>
      <c r="AJ1616">
        <v>1067952.9442302501</v>
      </c>
      <c r="AK1616">
        <v>1071522.4190171992</v>
      </c>
      <c r="AL1616">
        <v>-0.43650530310213526</v>
      </c>
      <c r="AM1616">
        <v>6.5759841439705403E-3</v>
      </c>
      <c r="AN1616">
        <v>6.541839361232313E-3</v>
      </c>
      <c r="AO1616">
        <v>-0.14626016592765081</v>
      </c>
      <c r="AP1616">
        <v>1.0848627560453901</v>
      </c>
      <c r="AQ1616">
        <v>1.091390642399408</v>
      </c>
      <c r="AR1616">
        <v>8.4381522173511456E-2</v>
      </c>
      <c r="AS1616">
        <v>6.5676832230116399E-3</v>
      </c>
      <c r="AT1616">
        <v>6.5335503368284644E-3</v>
      </c>
      <c r="AU1616">
        <v>-0.14118314591323911</v>
      </c>
    </row>
    <row r="1617" spans="1:47" x14ac:dyDescent="0.25">
      <c r="A1617" t="s">
        <v>58</v>
      </c>
      <c r="B1617">
        <v>9</v>
      </c>
      <c r="C1617">
        <v>94</v>
      </c>
      <c r="D1617" t="s">
        <v>1661</v>
      </c>
      <c r="E1617">
        <v>557.9</v>
      </c>
      <c r="F1617">
        <v>1067952.9442302501</v>
      </c>
      <c r="G1617">
        <v>6.3862155182729799E-3</v>
      </c>
      <c r="H1617">
        <v>1.0848627560453901</v>
      </c>
      <c r="I1617">
        <v>6.3868438602282598E-3</v>
      </c>
      <c r="J1617">
        <v>-7.0255243425875594E-2</v>
      </c>
      <c r="K1617">
        <v>0</v>
      </c>
      <c r="L1617">
        <v>568</v>
      </c>
      <c r="M1617">
        <v>776</v>
      </c>
      <c r="N1617">
        <v>36.549999999999997</v>
      </c>
      <c r="O1617">
        <v>6.8602241941719999</v>
      </c>
      <c r="P1617">
        <v>403.57103476792099</v>
      </c>
      <c r="Q1617">
        <v>4.2246895356687801</v>
      </c>
      <c r="R1617">
        <v>-3.3525588247609798E-3</v>
      </c>
      <c r="S1617">
        <v>405</v>
      </c>
      <c r="T1617" t="s">
        <v>60</v>
      </c>
      <c r="U1617" t="s">
        <v>61</v>
      </c>
      <c r="V1617">
        <v>255</v>
      </c>
      <c r="W1617">
        <v>0</v>
      </c>
      <c r="X1617" t="s">
        <v>62</v>
      </c>
      <c r="Y1617">
        <v>6</v>
      </c>
      <c r="Z1617">
        <v>203</v>
      </c>
      <c r="AA1617">
        <v>3</v>
      </c>
      <c r="AB1617" t="s">
        <v>63</v>
      </c>
      <c r="AD1617">
        <v>1205.8711579666599</v>
      </c>
      <c r="AE1617">
        <v>3</v>
      </c>
      <c r="AF1617" t="s">
        <v>64</v>
      </c>
      <c r="AG1617">
        <v>0</v>
      </c>
      <c r="AJ1617">
        <v>988230.24050740502</v>
      </c>
      <c r="AK1617">
        <v>1036300.9115813393</v>
      </c>
      <c r="AL1617">
        <v>-0.54800415543420677</v>
      </c>
      <c r="AM1617">
        <v>6.3862155182729799E-3</v>
      </c>
      <c r="AN1617">
        <v>6.478561128418066E-3</v>
      </c>
      <c r="AO1617">
        <v>-0.15498031036490273</v>
      </c>
      <c r="AP1617">
        <v>1.11694766078768</v>
      </c>
      <c r="AQ1617">
        <v>1.0998212286181823</v>
      </c>
      <c r="AR1617">
        <v>0.12723856753330456</v>
      </c>
      <c r="AS1617">
        <v>6.3868438602282598E-3</v>
      </c>
      <c r="AT1617">
        <v>6.4727514244499922E-3</v>
      </c>
      <c r="AU1617">
        <v>-0.14880411772735636</v>
      </c>
    </row>
    <row r="1618" spans="1:47" x14ac:dyDescent="0.25">
      <c r="A1618" t="s">
        <v>58</v>
      </c>
      <c r="B1618">
        <v>9</v>
      </c>
      <c r="C1618">
        <v>95</v>
      </c>
      <c r="D1618" t="s">
        <v>1662</v>
      </c>
      <c r="E1618">
        <v>564.5333333333333</v>
      </c>
      <c r="F1618">
        <v>943724.95031488198</v>
      </c>
      <c r="G1618">
        <v>6.3714049385918603E-3</v>
      </c>
      <c r="H1618">
        <v>1.12134340053619</v>
      </c>
      <c r="I1618">
        <v>6.3684118257059004E-3</v>
      </c>
      <c r="J1618">
        <v>-8.43267074624659E-2</v>
      </c>
      <c r="K1618">
        <v>0</v>
      </c>
      <c r="L1618">
        <v>568</v>
      </c>
      <c r="M1618">
        <v>776</v>
      </c>
      <c r="N1618">
        <v>38.35</v>
      </c>
      <c r="O1618">
        <v>6.81666285046159</v>
      </c>
      <c r="P1618">
        <v>402.20259571177002</v>
      </c>
      <c r="Q1618">
        <v>4.2435518347363503</v>
      </c>
      <c r="R1618">
        <v>-3.4231029147756202E-3</v>
      </c>
      <c r="S1618">
        <v>405</v>
      </c>
      <c r="T1618" t="s">
        <v>60</v>
      </c>
      <c r="U1618" t="s">
        <v>61</v>
      </c>
      <c r="V1618">
        <v>255</v>
      </c>
      <c r="W1618">
        <v>0</v>
      </c>
      <c r="X1618" t="s">
        <v>62</v>
      </c>
      <c r="Y1618">
        <v>6</v>
      </c>
      <c r="Z1618">
        <v>203</v>
      </c>
      <c r="AA1618">
        <v>3</v>
      </c>
      <c r="AB1618" t="s">
        <v>63</v>
      </c>
      <c r="AD1618">
        <v>1205.8711579666599</v>
      </c>
      <c r="AE1618">
        <v>3</v>
      </c>
      <c r="AF1618" t="s">
        <v>64</v>
      </c>
      <c r="AG1618">
        <v>0</v>
      </c>
      <c r="AJ1618">
        <v>1021748.92391536</v>
      </c>
      <c r="AK1618">
        <v>1001079.4041454798</v>
      </c>
      <c r="AL1618">
        <v>-0.44259770747921656</v>
      </c>
      <c r="AM1618">
        <v>6.3714049385918603E-3</v>
      </c>
      <c r="AN1618">
        <v>6.4126673266981463E-3</v>
      </c>
      <c r="AO1618">
        <v>-0.14150187325169805</v>
      </c>
      <c r="AP1618">
        <v>1.09676185627933</v>
      </c>
      <c r="AQ1618">
        <v>1.1088075722642363</v>
      </c>
      <c r="AR1618">
        <v>0.12584018589166401</v>
      </c>
      <c r="AS1618">
        <v>6.3684118257059004E-3</v>
      </c>
      <c r="AT1618">
        <v>6.409335801728977E-3</v>
      </c>
      <c r="AU1618">
        <v>-0.13839339049925944</v>
      </c>
    </row>
    <row r="1619" spans="1:47" x14ac:dyDescent="0.25">
      <c r="A1619" t="s">
        <v>58</v>
      </c>
      <c r="B1619">
        <v>9</v>
      </c>
      <c r="C1619">
        <v>96</v>
      </c>
      <c r="D1619" t="s">
        <v>1663</v>
      </c>
      <c r="E1619">
        <v>571.13333333333333</v>
      </c>
      <c r="F1619">
        <v>1021748.92391536</v>
      </c>
      <c r="G1619">
        <v>6.3583270940634901E-3</v>
      </c>
      <c r="H1619">
        <v>1.09676185627933</v>
      </c>
      <c r="I1619">
        <v>6.3553282739931896E-3</v>
      </c>
      <c r="J1619">
        <v>-8.8612016179840103E-2</v>
      </c>
      <c r="K1619">
        <v>0</v>
      </c>
      <c r="L1619">
        <v>568</v>
      </c>
      <c r="M1619">
        <v>776</v>
      </c>
      <c r="N1619">
        <v>37.5</v>
      </c>
      <c r="O1619">
        <v>6.8027653183820798</v>
      </c>
      <c r="P1619">
        <v>402.197986567447</v>
      </c>
      <c r="Q1619">
        <v>4.2326874229351699</v>
      </c>
      <c r="R1619">
        <v>-3.3756064313032398E-3</v>
      </c>
      <c r="S1619">
        <v>405</v>
      </c>
      <c r="T1619" t="s">
        <v>60</v>
      </c>
      <c r="U1619" t="s">
        <v>61</v>
      </c>
      <c r="V1619">
        <v>255</v>
      </c>
      <c r="W1619">
        <v>0</v>
      </c>
      <c r="X1619" t="s">
        <v>62</v>
      </c>
      <c r="Y1619">
        <v>6</v>
      </c>
      <c r="Z1619">
        <v>203</v>
      </c>
      <c r="AA1619">
        <v>3</v>
      </c>
      <c r="AB1619" t="s">
        <v>63</v>
      </c>
      <c r="AD1619">
        <v>1205.8711579666599</v>
      </c>
      <c r="AE1619">
        <v>3</v>
      </c>
      <c r="AF1619" t="s">
        <v>64</v>
      </c>
      <c r="AG1619">
        <v>0</v>
      </c>
      <c r="AJ1619">
        <v>963732.45603719202</v>
      </c>
      <c r="AK1619">
        <v>980235.30650686834</v>
      </c>
      <c r="AL1619">
        <v>-0.18905323279816905</v>
      </c>
      <c r="AM1619">
        <v>6.3714049385918603E-3</v>
      </c>
      <c r="AN1619">
        <v>6.3649403551494094E-3</v>
      </c>
      <c r="AO1619">
        <v>-6.3562433550911235E-2</v>
      </c>
      <c r="AP1619">
        <v>1.12134340053619</v>
      </c>
      <c r="AQ1619">
        <v>1.1166594585896761</v>
      </c>
      <c r="AR1619">
        <v>4.1187992975845314E-2</v>
      </c>
      <c r="AS1619">
        <v>6.3684118257059004E-3</v>
      </c>
      <c r="AT1619">
        <v>6.3615388997482203E-3</v>
      </c>
      <c r="AU1619">
        <v>-6.6778448865125156E-2</v>
      </c>
    </row>
    <row r="1620" spans="1:47" x14ac:dyDescent="0.25">
      <c r="A1620" t="s">
        <v>58</v>
      </c>
      <c r="B1620">
        <v>9</v>
      </c>
      <c r="C1620">
        <v>97</v>
      </c>
      <c r="D1620" t="s">
        <v>1664</v>
      </c>
      <c r="E1620">
        <v>577.76666666666665</v>
      </c>
      <c r="F1620">
        <v>963732.45603719202</v>
      </c>
      <c r="G1620">
        <v>6.5662373686878597E-3</v>
      </c>
      <c r="H1620">
        <v>1.12412218767259</v>
      </c>
      <c r="I1620">
        <v>6.5543723080216301E-3</v>
      </c>
      <c r="J1620">
        <v>-8.1083929566429902E-2</v>
      </c>
      <c r="K1620">
        <v>0</v>
      </c>
      <c r="L1620">
        <v>568</v>
      </c>
      <c r="M1620">
        <v>776</v>
      </c>
      <c r="N1620">
        <v>36.65</v>
      </c>
      <c r="O1620">
        <v>6.9643540730437499</v>
      </c>
      <c r="P1620">
        <v>399.25647834076602</v>
      </c>
      <c r="Q1620">
        <v>4.2106861375948696</v>
      </c>
      <c r="R1620">
        <v>-3.4281446216635901E-3</v>
      </c>
      <c r="S1620">
        <v>405</v>
      </c>
      <c r="T1620" t="s">
        <v>60</v>
      </c>
      <c r="U1620" t="s">
        <v>61</v>
      </c>
      <c r="V1620">
        <v>255</v>
      </c>
      <c r="W1620">
        <v>0</v>
      </c>
      <c r="X1620" t="s">
        <v>62</v>
      </c>
      <c r="Y1620">
        <v>6</v>
      </c>
      <c r="Z1620">
        <v>203</v>
      </c>
      <c r="AA1620">
        <v>3</v>
      </c>
      <c r="AB1620" t="s">
        <v>63</v>
      </c>
      <c r="AD1620">
        <v>1205.8711579666599</v>
      </c>
      <c r="AE1620">
        <v>3</v>
      </c>
      <c r="AF1620" t="s">
        <v>64</v>
      </c>
      <c r="AG1620">
        <v>0</v>
      </c>
      <c r="AJ1620">
        <v>963732.45603719202</v>
      </c>
      <c r="AK1620">
        <v>975685.6360478726</v>
      </c>
      <c r="AL1620">
        <v>3.6163633221078296E-3</v>
      </c>
      <c r="AM1620">
        <v>6.3583270940634901E-3</v>
      </c>
      <c r="AN1620">
        <v>6.3551671087401871E-3</v>
      </c>
      <c r="AO1620">
        <v>-2.3288578991948503E-2</v>
      </c>
      <c r="AP1620">
        <v>1.12412218767259</v>
      </c>
      <c r="AQ1620">
        <v>1.115028571565952</v>
      </c>
      <c r="AR1620">
        <v>-2.8782678374607892E-2</v>
      </c>
      <c r="AS1620">
        <v>6.3553282739931896E-3</v>
      </c>
      <c r="AT1620">
        <v>6.3499098703241391E-3</v>
      </c>
      <c r="AU1620">
        <v>-2.577628951195041E-2</v>
      </c>
    </row>
    <row r="1621" spans="1:47" x14ac:dyDescent="0.25">
      <c r="A1621" t="s">
        <v>58</v>
      </c>
      <c r="B1621">
        <v>9</v>
      </c>
      <c r="C1621">
        <v>98</v>
      </c>
      <c r="D1621" t="s">
        <v>1665</v>
      </c>
      <c r="E1621">
        <v>584.75</v>
      </c>
      <c r="F1621">
        <v>890034.14170063101</v>
      </c>
      <c r="G1621">
        <v>6.3373492862268599E-3</v>
      </c>
      <c r="H1621">
        <v>1.1375818357909899</v>
      </c>
      <c r="I1621">
        <v>6.3286987131078503E-3</v>
      </c>
      <c r="J1621">
        <v>-8.9869469205324903E-2</v>
      </c>
      <c r="K1621">
        <v>0</v>
      </c>
      <c r="L1621">
        <v>568</v>
      </c>
      <c r="M1621">
        <v>776</v>
      </c>
      <c r="N1621">
        <v>37.85</v>
      </c>
      <c r="O1621">
        <v>6.7418154852164598</v>
      </c>
      <c r="P1621">
        <v>400.27946997664702</v>
      </c>
      <c r="Q1621">
        <v>4.2202336509959002</v>
      </c>
      <c r="R1621">
        <v>-3.4545515030655698E-3</v>
      </c>
      <c r="S1621">
        <v>405</v>
      </c>
      <c r="T1621" t="s">
        <v>60</v>
      </c>
      <c r="U1621" t="s">
        <v>61</v>
      </c>
      <c r="V1621">
        <v>255</v>
      </c>
      <c r="W1621">
        <v>0</v>
      </c>
      <c r="X1621" t="s">
        <v>62</v>
      </c>
      <c r="Y1621">
        <v>6</v>
      </c>
      <c r="Z1621">
        <v>203</v>
      </c>
      <c r="AA1621">
        <v>3</v>
      </c>
      <c r="AB1621" t="s">
        <v>63</v>
      </c>
      <c r="AD1621">
        <v>1205.8711579666599</v>
      </c>
      <c r="AE1621">
        <v>3</v>
      </c>
      <c r="AF1621" t="s">
        <v>64</v>
      </c>
      <c r="AG1621">
        <v>0</v>
      </c>
      <c r="AJ1621">
        <v>963732.45603719202</v>
      </c>
      <c r="AK1621">
        <v>979921.55645012064</v>
      </c>
      <c r="AL1621">
        <v>0.15737998955845137</v>
      </c>
      <c r="AM1621">
        <v>6.3373492862268599E-3</v>
      </c>
      <c r="AN1621">
        <v>6.338979694671113E-3</v>
      </c>
      <c r="AO1621">
        <v>-3.826736043357002E-2</v>
      </c>
      <c r="AP1621">
        <v>1.12412218767259</v>
      </c>
      <c r="AQ1621">
        <v>1.1131627971779599</v>
      </c>
      <c r="AR1621">
        <v>-5.5279367366755247E-2</v>
      </c>
      <c r="AS1621">
        <v>6.3286987131078503E-3</v>
      </c>
      <c r="AT1621">
        <v>6.3337964237066002E-3</v>
      </c>
      <c r="AU1621">
        <v>-3.7768087607359814E-2</v>
      </c>
    </row>
    <row r="1622" spans="1:47" x14ac:dyDescent="0.25">
      <c r="A1622" t="s">
        <v>58</v>
      </c>
      <c r="B1622">
        <v>9</v>
      </c>
      <c r="C1622">
        <v>99</v>
      </c>
      <c r="D1622" t="s">
        <v>1666</v>
      </c>
      <c r="E1622">
        <v>591.56666666666661</v>
      </c>
      <c r="F1622">
        <v>965481.88821242703</v>
      </c>
      <c r="G1622">
        <v>6.2534646075174801E-3</v>
      </c>
      <c r="H1622">
        <v>1.10879322566906</v>
      </c>
      <c r="I1622">
        <v>6.2538392090017401E-3</v>
      </c>
      <c r="J1622">
        <v>-9.3854002355579905E-2</v>
      </c>
      <c r="K1622">
        <v>0</v>
      </c>
      <c r="L1622">
        <v>568</v>
      </c>
      <c r="M1622">
        <v>768</v>
      </c>
      <c r="N1622">
        <v>36.5</v>
      </c>
      <c r="O1622">
        <v>6.81239288737435</v>
      </c>
      <c r="P1622">
        <v>409.08531967536697</v>
      </c>
      <c r="Q1622">
        <v>4.0258265246746499</v>
      </c>
      <c r="R1622">
        <v>-3.39903928082171E-3</v>
      </c>
      <c r="S1622">
        <v>405</v>
      </c>
      <c r="T1622" t="s">
        <v>60</v>
      </c>
      <c r="U1622" t="s">
        <v>61</v>
      </c>
      <c r="V1622">
        <v>255</v>
      </c>
      <c r="W1622">
        <v>0</v>
      </c>
      <c r="X1622" t="s">
        <v>62</v>
      </c>
      <c r="Y1622">
        <v>6</v>
      </c>
      <c r="Z1622">
        <v>203</v>
      </c>
      <c r="AA1622">
        <v>3</v>
      </c>
      <c r="AB1622" t="s">
        <v>63</v>
      </c>
      <c r="AD1622">
        <v>1205.8711579666599</v>
      </c>
      <c r="AE1622">
        <v>3</v>
      </c>
      <c r="AF1622" t="s">
        <v>64</v>
      </c>
      <c r="AG1622">
        <v>0</v>
      </c>
      <c r="AJ1622">
        <v>965481.88821242703</v>
      </c>
      <c r="AK1622">
        <v>995760.77042800235</v>
      </c>
      <c r="AL1622">
        <v>0.25555938204079032</v>
      </c>
      <c r="AM1622">
        <v>6.3373492862268599E-3</v>
      </c>
      <c r="AN1622">
        <v>6.3227922806020388E-3</v>
      </c>
      <c r="AO1622">
        <v>-3.4809912959111684E-2</v>
      </c>
      <c r="AP1622">
        <v>1.10879322566906</v>
      </c>
      <c r="AQ1622">
        <v>1.1063807139385959</v>
      </c>
      <c r="AR1622">
        <v>-0.10098608728926588</v>
      </c>
      <c r="AS1622">
        <v>6.3286987131078503E-3</v>
      </c>
      <c r="AT1622">
        <v>6.3176829770890622E-3</v>
      </c>
      <c r="AU1622">
        <v>-3.4716859838857653E-2</v>
      </c>
    </row>
    <row r="1623" spans="1:47" x14ac:dyDescent="0.25">
      <c r="A1623" t="s">
        <v>58</v>
      </c>
      <c r="B1623">
        <v>9</v>
      </c>
      <c r="C1623">
        <v>100</v>
      </c>
      <c r="D1623" t="s">
        <v>1667</v>
      </c>
      <c r="E1623">
        <v>598.56666666666661</v>
      </c>
      <c r="F1623">
        <v>1072216.8251072799</v>
      </c>
      <c r="G1623">
        <v>6.4338459570300504E-3</v>
      </c>
      <c r="H1623">
        <v>1.0858842250804099</v>
      </c>
      <c r="I1623">
        <v>6.4263392092445198E-3</v>
      </c>
      <c r="J1623">
        <v>-8.7511066242406205E-2</v>
      </c>
      <c r="K1623">
        <v>0</v>
      </c>
      <c r="L1623">
        <v>568</v>
      </c>
      <c r="M1623">
        <v>768</v>
      </c>
      <c r="N1623">
        <v>38.049999999999997</v>
      </c>
      <c r="O1623">
        <v>6.85171038050773</v>
      </c>
      <c r="P1623">
        <v>400.571355961157</v>
      </c>
      <c r="Q1623">
        <v>4.1718943976526601</v>
      </c>
      <c r="R1623">
        <v>-3.3544556647139199E-3</v>
      </c>
      <c r="S1623">
        <v>405</v>
      </c>
      <c r="T1623" t="s">
        <v>60</v>
      </c>
      <c r="U1623" t="s">
        <v>61</v>
      </c>
      <c r="V1623">
        <v>255</v>
      </c>
      <c r="W1623">
        <v>0</v>
      </c>
      <c r="X1623" t="s">
        <v>62</v>
      </c>
      <c r="Y1623">
        <v>6</v>
      </c>
      <c r="Z1623">
        <v>203</v>
      </c>
      <c r="AA1623">
        <v>3</v>
      </c>
      <c r="AB1623" t="s">
        <v>63</v>
      </c>
      <c r="AD1623">
        <v>1205.8711579666599</v>
      </c>
      <c r="AE1623">
        <v>3</v>
      </c>
      <c r="AF1623" t="s">
        <v>64</v>
      </c>
      <c r="AG1623">
        <v>0</v>
      </c>
      <c r="AJ1623">
        <v>1042928.5259266</v>
      </c>
      <c r="AK1623">
        <v>1011599.9844058841</v>
      </c>
      <c r="AL1623">
        <v>0.16778361775285119</v>
      </c>
      <c r="AM1623">
        <v>6.2904678682464896E-3</v>
      </c>
      <c r="AN1623">
        <v>6.3092204354386382E-3</v>
      </c>
      <c r="AO1623">
        <v>-2.9768474081606128E-2</v>
      </c>
      <c r="AP1623">
        <v>1.08743298433937</v>
      </c>
      <c r="AQ1623">
        <v>1.0990428732719519</v>
      </c>
      <c r="AR1623">
        <v>-8.5409524501062553E-2</v>
      </c>
      <c r="AS1623">
        <v>6.2878445926182096E-3</v>
      </c>
      <c r="AT1623">
        <v>6.3041862408140664E-3</v>
      </c>
      <c r="AU1623">
        <v>-2.9308650809351029E-2</v>
      </c>
    </row>
    <row r="1624" spans="1:47" x14ac:dyDescent="0.25">
      <c r="A1624" t="s">
        <v>58</v>
      </c>
      <c r="B1624">
        <v>9</v>
      </c>
      <c r="C1624">
        <v>101</v>
      </c>
      <c r="D1624" t="s">
        <v>1668</v>
      </c>
      <c r="E1624">
        <v>605.45000000000005</v>
      </c>
      <c r="F1624">
        <v>1042928.5259266</v>
      </c>
      <c r="G1624">
        <v>6.2904678682464896E-3</v>
      </c>
      <c r="H1624">
        <v>1.08743298433937</v>
      </c>
      <c r="I1624">
        <v>6.2878445926182096E-3</v>
      </c>
      <c r="J1624">
        <v>-7.9337824338830604E-2</v>
      </c>
      <c r="K1624">
        <v>0</v>
      </c>
      <c r="L1624">
        <v>568</v>
      </c>
      <c r="M1624">
        <v>776</v>
      </c>
      <c r="N1624">
        <v>36.35</v>
      </c>
      <c r="O1624">
        <v>6.7336103086584096</v>
      </c>
      <c r="P1624">
        <v>402.35668417459601</v>
      </c>
      <c r="Q1624">
        <v>4.2092840949015997</v>
      </c>
      <c r="R1624">
        <v>-3.3576837008901998E-3</v>
      </c>
      <c r="S1624">
        <v>405</v>
      </c>
      <c r="T1624" t="s">
        <v>60</v>
      </c>
      <c r="U1624" t="s">
        <v>61</v>
      </c>
      <c r="V1624">
        <v>255</v>
      </c>
      <c r="W1624">
        <v>0</v>
      </c>
      <c r="X1624" t="s">
        <v>62</v>
      </c>
      <c r="Y1624">
        <v>6</v>
      </c>
      <c r="Z1624">
        <v>203</v>
      </c>
      <c r="AA1624">
        <v>3</v>
      </c>
      <c r="AB1624" t="s">
        <v>63</v>
      </c>
      <c r="AD1624">
        <v>1205.8711579666599</v>
      </c>
      <c r="AE1624">
        <v>3</v>
      </c>
      <c r="AF1624" t="s">
        <v>64</v>
      </c>
      <c r="AG1624">
        <v>0</v>
      </c>
      <c r="AJ1624">
        <v>1042928.5259266</v>
      </c>
      <c r="AK1624">
        <v>1020951.6858444294</v>
      </c>
      <c r="AL1624">
        <v>0.20473760011410175</v>
      </c>
      <c r="AM1624">
        <v>6.2904678682464896E-3</v>
      </c>
      <c r="AN1624">
        <v>6.2971314393184628E-3</v>
      </c>
      <c r="AO1624">
        <v>-2.077321842339E-2</v>
      </c>
      <c r="AP1624">
        <v>1.08743298433937</v>
      </c>
      <c r="AQ1624">
        <v>1.0934635508686121</v>
      </c>
      <c r="AR1624">
        <v>-7.1655618584364797E-2</v>
      </c>
      <c r="AS1624">
        <v>6.2878445926182096E-3</v>
      </c>
      <c r="AT1624">
        <v>6.292440440781014E-3</v>
      </c>
      <c r="AU1624">
        <v>-1.9780056017396463E-2</v>
      </c>
    </row>
    <row r="1625" spans="1:47" x14ac:dyDescent="0.25">
      <c r="A1625" t="s">
        <v>58</v>
      </c>
      <c r="B1625">
        <v>9</v>
      </c>
      <c r="C1625">
        <v>102</v>
      </c>
      <c r="D1625" t="s">
        <v>1669</v>
      </c>
      <c r="E1625">
        <v>612.48333333333335</v>
      </c>
      <c r="F1625">
        <v>987577.29281759902</v>
      </c>
      <c r="G1625">
        <v>6.21886817880863E-3</v>
      </c>
      <c r="H1625">
        <v>1.1003199907536501</v>
      </c>
      <c r="I1625">
        <v>6.2244370066727398E-3</v>
      </c>
      <c r="J1625">
        <v>-7.9741046699260298E-2</v>
      </c>
      <c r="K1625">
        <v>0</v>
      </c>
      <c r="L1625">
        <v>568</v>
      </c>
      <c r="M1625">
        <v>776</v>
      </c>
      <c r="N1625">
        <v>38.15</v>
      </c>
      <c r="O1625">
        <v>6.7386205046446097</v>
      </c>
      <c r="P1625">
        <v>406.59113685211798</v>
      </c>
      <c r="Q1625">
        <v>4.08859489755738</v>
      </c>
      <c r="R1625">
        <v>-3.3827155107765301E-3</v>
      </c>
      <c r="S1625">
        <v>405</v>
      </c>
      <c r="T1625" t="s">
        <v>60</v>
      </c>
      <c r="U1625" t="s">
        <v>61</v>
      </c>
      <c r="V1625">
        <v>255</v>
      </c>
      <c r="W1625">
        <v>0</v>
      </c>
      <c r="X1625" t="s">
        <v>62</v>
      </c>
      <c r="Y1625">
        <v>6</v>
      </c>
      <c r="Z1625">
        <v>203</v>
      </c>
      <c r="AA1625">
        <v>3</v>
      </c>
      <c r="AB1625" t="s">
        <v>63</v>
      </c>
      <c r="AD1625">
        <v>1205.8711579666599</v>
      </c>
      <c r="AE1625">
        <v>3</v>
      </c>
      <c r="AF1625" t="s">
        <v>64</v>
      </c>
      <c r="AG1625">
        <v>0</v>
      </c>
      <c r="AJ1625">
        <v>1042928.5259266</v>
      </c>
      <c r="AK1625">
        <v>1038875.7594955659</v>
      </c>
      <c r="AL1625">
        <v>0.14909173099466633</v>
      </c>
      <c r="AM1625">
        <v>6.2904678682464896E-3</v>
      </c>
      <c r="AN1625">
        <v>6.2914582910087976E-3</v>
      </c>
      <c r="AO1625">
        <v>-8.477281191923744E-3</v>
      </c>
      <c r="AP1625">
        <v>1.08743298433937</v>
      </c>
      <c r="AQ1625">
        <v>1.0886752251565379</v>
      </c>
      <c r="AR1625">
        <v>-3.377797920914289E-2</v>
      </c>
      <c r="AS1625">
        <v>6.2878445926182096E-3</v>
      </c>
      <c r="AT1625">
        <v>6.2870605755042845E-3</v>
      </c>
      <c r="AU1625">
        <v>-9.2211984086569797E-3</v>
      </c>
    </row>
    <row r="1626" spans="1:47" x14ac:dyDescent="0.25">
      <c r="A1626" t="s">
        <v>58</v>
      </c>
      <c r="B1626">
        <v>9</v>
      </c>
      <c r="C1626">
        <v>103</v>
      </c>
      <c r="D1626" t="s">
        <v>1670</v>
      </c>
      <c r="E1626">
        <v>619.38333333333333</v>
      </c>
      <c r="F1626">
        <v>1114586.38118217</v>
      </c>
      <c r="G1626">
        <v>6.3407673507328696E-3</v>
      </c>
      <c r="H1626">
        <v>1.0700907076627</v>
      </c>
      <c r="I1626">
        <v>6.3069139194425498E-3</v>
      </c>
      <c r="J1626">
        <v>-7.0765927852922295E-2</v>
      </c>
      <c r="K1626">
        <v>0</v>
      </c>
      <c r="L1626">
        <v>568</v>
      </c>
      <c r="M1626">
        <v>776</v>
      </c>
      <c r="N1626">
        <v>36.299999999999997</v>
      </c>
      <c r="O1626">
        <v>6.5993345622913697</v>
      </c>
      <c r="P1626">
        <v>393.24369063429498</v>
      </c>
      <c r="Q1626">
        <v>4.2156131540229804</v>
      </c>
      <c r="R1626">
        <v>-3.32407665024286E-3</v>
      </c>
      <c r="S1626">
        <v>405</v>
      </c>
      <c r="T1626" t="s">
        <v>60</v>
      </c>
      <c r="U1626" t="s">
        <v>61</v>
      </c>
      <c r="V1626">
        <v>255</v>
      </c>
      <c r="W1626">
        <v>0</v>
      </c>
      <c r="X1626" t="s">
        <v>62</v>
      </c>
      <c r="Y1626">
        <v>6</v>
      </c>
      <c r="Z1626">
        <v>203</v>
      </c>
      <c r="AA1626">
        <v>3</v>
      </c>
      <c r="AB1626" t="s">
        <v>63</v>
      </c>
      <c r="AD1626">
        <v>1205.8711579666599</v>
      </c>
      <c r="AE1626">
        <v>3</v>
      </c>
      <c r="AF1626" t="s">
        <v>64</v>
      </c>
      <c r="AG1626">
        <v>0</v>
      </c>
      <c r="AJ1626">
        <v>1010490.96322992</v>
      </c>
      <c r="AK1626">
        <v>1041310.505603868</v>
      </c>
      <c r="AL1626">
        <v>1.8900744617797793E-2</v>
      </c>
      <c r="AM1626">
        <v>6.2769043056259801E-3</v>
      </c>
      <c r="AN1626">
        <v>6.288745578484696E-3</v>
      </c>
      <c r="AO1626">
        <v>-3.7295017319310276E-3</v>
      </c>
      <c r="AP1626">
        <v>1.0962255756558901</v>
      </c>
      <c r="AQ1626">
        <v>1.0881589477104021</v>
      </c>
      <c r="AR1626">
        <v>-2.4831217900631382E-3</v>
      </c>
      <c r="AS1626">
        <v>6.2699697129425897E-3</v>
      </c>
      <c r="AT1626">
        <v>6.2834855995691601E-3</v>
      </c>
      <c r="AU1626">
        <v>-5.356767146390354E-3</v>
      </c>
    </row>
    <row r="1627" spans="1:47" x14ac:dyDescent="0.25">
      <c r="A1627" t="s">
        <v>58</v>
      </c>
      <c r="B1627">
        <v>9</v>
      </c>
      <c r="C1627">
        <v>104</v>
      </c>
      <c r="D1627" t="s">
        <v>1671</v>
      </c>
      <c r="E1627">
        <v>626.13333333333333</v>
      </c>
      <c r="F1627">
        <v>1010490.96322992</v>
      </c>
      <c r="G1627">
        <v>6.2769043056259801E-3</v>
      </c>
      <c r="H1627">
        <v>1.0962255756558901</v>
      </c>
      <c r="I1627">
        <v>6.2699697129425897E-3</v>
      </c>
      <c r="J1627">
        <v>-6.6700648787762107E-2</v>
      </c>
      <c r="K1627">
        <v>0</v>
      </c>
      <c r="L1627">
        <v>568</v>
      </c>
      <c r="M1627">
        <v>776</v>
      </c>
      <c r="N1627">
        <v>38.5</v>
      </c>
      <c r="O1627">
        <v>6.6889931112731702</v>
      </c>
      <c r="P1627">
        <v>400.78536330019</v>
      </c>
      <c r="Q1627">
        <v>4.1485591850535801</v>
      </c>
      <c r="R1627">
        <v>-3.3747039832156401E-3</v>
      </c>
      <c r="S1627">
        <v>405</v>
      </c>
      <c r="T1627" t="s">
        <v>60</v>
      </c>
      <c r="U1627" t="s">
        <v>61</v>
      </c>
      <c r="V1627">
        <v>255</v>
      </c>
      <c r="W1627">
        <v>0</v>
      </c>
      <c r="X1627" t="s">
        <v>62</v>
      </c>
      <c r="Y1627">
        <v>6</v>
      </c>
      <c r="Z1627">
        <v>203</v>
      </c>
      <c r="AA1627">
        <v>3</v>
      </c>
      <c r="AB1627" t="s">
        <v>63</v>
      </c>
      <c r="AD1627">
        <v>1205.8711579666599</v>
      </c>
      <c r="AE1627">
        <v>3</v>
      </c>
      <c r="AF1627" t="s">
        <v>64</v>
      </c>
      <c r="AG1627">
        <v>0</v>
      </c>
      <c r="AJ1627">
        <v>1055102.25646811</v>
      </c>
      <c r="AK1627">
        <v>1043745.25171217</v>
      </c>
      <c r="AL1627">
        <v>8.7495260160672245E-3</v>
      </c>
      <c r="AM1627">
        <v>6.3089835446785399E-3</v>
      </c>
      <c r="AN1627">
        <v>6.2871478338863852E-3</v>
      </c>
      <c r="AO1627">
        <v>-8.8654493239749919E-3</v>
      </c>
      <c r="AP1627">
        <v>1.0848515971086901</v>
      </c>
      <c r="AQ1627">
        <v>1.0876426702642661</v>
      </c>
      <c r="AR1627">
        <v>-5.738449938412226E-3</v>
      </c>
      <c r="AS1627">
        <v>6.3017993867241998E-3</v>
      </c>
      <c r="AT1627">
        <v>6.2814777637492623E-3</v>
      </c>
      <c r="AU1627">
        <v>-1.038860464553807E-2</v>
      </c>
    </row>
    <row r="1628" spans="1:47" x14ac:dyDescent="0.25">
      <c r="A1628" t="s">
        <v>58</v>
      </c>
      <c r="B1628">
        <v>9</v>
      </c>
      <c r="C1628">
        <v>105</v>
      </c>
      <c r="D1628" t="s">
        <v>1672</v>
      </c>
      <c r="E1628">
        <v>632.85</v>
      </c>
      <c r="F1628">
        <v>1055102.25646811</v>
      </c>
      <c r="G1628">
        <v>6.3089835446785399E-3</v>
      </c>
      <c r="H1628">
        <v>1.0848515971086901</v>
      </c>
      <c r="I1628">
        <v>6.3017993867241998E-3</v>
      </c>
      <c r="J1628">
        <v>-5.9264368262822102E-2</v>
      </c>
      <c r="K1628">
        <v>0</v>
      </c>
      <c r="L1628">
        <v>568</v>
      </c>
      <c r="M1628">
        <v>776</v>
      </c>
      <c r="N1628">
        <v>37.5</v>
      </c>
      <c r="O1628">
        <v>6.7213703533157698</v>
      </c>
      <c r="P1628">
        <v>400.72059687564098</v>
      </c>
      <c r="Q1628">
        <v>4.1769860263808303</v>
      </c>
      <c r="R1628">
        <v>-3.3526631531698402E-3</v>
      </c>
      <c r="S1628">
        <v>405</v>
      </c>
      <c r="T1628" t="s">
        <v>60</v>
      </c>
      <c r="U1628" t="s">
        <v>61</v>
      </c>
      <c r="V1628">
        <v>255</v>
      </c>
      <c r="W1628">
        <v>0</v>
      </c>
      <c r="X1628" t="s">
        <v>62</v>
      </c>
      <c r="Y1628">
        <v>6</v>
      </c>
      <c r="Z1628">
        <v>203</v>
      </c>
      <c r="AA1628">
        <v>3</v>
      </c>
      <c r="AB1628" t="s">
        <v>63</v>
      </c>
      <c r="AD1628">
        <v>1205.8711579666599</v>
      </c>
      <c r="AE1628">
        <v>3</v>
      </c>
      <c r="AF1628" t="s">
        <v>64</v>
      </c>
      <c r="AG1628">
        <v>0</v>
      </c>
      <c r="AJ1628">
        <v>1055102.25646811</v>
      </c>
      <c r="AK1628">
        <v>1043611.305199704</v>
      </c>
      <c r="AL1628">
        <v>5.125392097001899E-2</v>
      </c>
      <c r="AM1628">
        <v>6.2769043056259801E-3</v>
      </c>
      <c r="AN1628">
        <v>6.2820676012112142E-3</v>
      </c>
      <c r="AO1628">
        <v>-3.4316712735003637E-3</v>
      </c>
      <c r="AP1628">
        <v>1.0848515971086901</v>
      </c>
      <c r="AQ1628">
        <v>1.0874403935591619</v>
      </c>
      <c r="AR1628">
        <v>2.9433405531182721E-3</v>
      </c>
      <c r="AS1628">
        <v>6.2699697129425897E-3</v>
      </c>
      <c r="AT1628">
        <v>6.2756477388587976E-3</v>
      </c>
      <c r="AU1628">
        <v>-3.798086265288843E-3</v>
      </c>
    </row>
    <row r="1629" spans="1:47" x14ac:dyDescent="0.25">
      <c r="A1629" t="s">
        <v>58</v>
      </c>
      <c r="B1629">
        <v>9</v>
      </c>
      <c r="C1629">
        <v>106</v>
      </c>
      <c r="D1629" t="s">
        <v>1673</v>
      </c>
      <c r="E1629">
        <v>639.56666666666661</v>
      </c>
      <c r="F1629">
        <v>1062430.1509117801</v>
      </c>
      <c r="G1629">
        <v>6.1880206034797504E-3</v>
      </c>
      <c r="H1629">
        <v>1.0770654033281</v>
      </c>
      <c r="I1629">
        <v>6.1806622854105103E-3</v>
      </c>
      <c r="J1629">
        <v>-5.17162918689043E-2</v>
      </c>
      <c r="K1629">
        <v>0</v>
      </c>
      <c r="L1629">
        <v>568</v>
      </c>
      <c r="M1629">
        <v>776</v>
      </c>
      <c r="N1629">
        <v>36.299999999999997</v>
      </c>
      <c r="O1629">
        <v>6.5917876212105204</v>
      </c>
      <c r="P1629">
        <v>400.67077043613898</v>
      </c>
      <c r="Q1629">
        <v>4.1500406957537299</v>
      </c>
      <c r="R1629">
        <v>-3.33780674214381E-3</v>
      </c>
      <c r="S1629">
        <v>405</v>
      </c>
      <c r="T1629" t="s">
        <v>60</v>
      </c>
      <c r="U1629" t="s">
        <v>61</v>
      </c>
      <c r="V1629">
        <v>255</v>
      </c>
      <c r="W1629">
        <v>0</v>
      </c>
      <c r="X1629" t="s">
        <v>62</v>
      </c>
      <c r="Y1629">
        <v>6</v>
      </c>
      <c r="Z1629">
        <v>203</v>
      </c>
      <c r="AA1629">
        <v>3</v>
      </c>
      <c r="AB1629" t="s">
        <v>63</v>
      </c>
      <c r="AD1629">
        <v>1205.8711579666599</v>
      </c>
      <c r="AE1629">
        <v>3</v>
      </c>
      <c r="AF1629" t="s">
        <v>64</v>
      </c>
      <c r="AG1629">
        <v>0</v>
      </c>
      <c r="AJ1629">
        <v>1055102.25646811</v>
      </c>
      <c r="AK1629">
        <v>1049885.012512712</v>
      </c>
      <c r="AL1629">
        <v>3.3936837948747453E-2</v>
      </c>
      <c r="AM1629">
        <v>6.2824791452549397E-3</v>
      </c>
      <c r="AN1629">
        <v>6.2831825691370058E-3</v>
      </c>
      <c r="AO1629">
        <v>-4.9990700468897035E-3</v>
      </c>
      <c r="AP1629">
        <v>1.0848515971086901</v>
      </c>
      <c r="AQ1629">
        <v>1.087982312188112</v>
      </c>
      <c r="AR1629">
        <v>-6.4633887739066966E-5</v>
      </c>
      <c r="AS1629">
        <v>6.2778054135187202E-3</v>
      </c>
      <c r="AT1629">
        <v>6.2772148789740252E-3</v>
      </c>
      <c r="AU1629">
        <v>-4.0557683219254927E-3</v>
      </c>
    </row>
    <row r="1630" spans="1:47" x14ac:dyDescent="0.25">
      <c r="A1630" t="s">
        <v>58</v>
      </c>
      <c r="B1630">
        <v>9</v>
      </c>
      <c r="C1630">
        <v>107</v>
      </c>
      <c r="D1630" t="s">
        <v>1674</v>
      </c>
      <c r="E1630">
        <v>646.35</v>
      </c>
      <c r="F1630">
        <v>1002282.37054622</v>
      </c>
      <c r="G1630">
        <v>6.2824791452549397E-3</v>
      </c>
      <c r="H1630">
        <v>1.0989351688006399</v>
      </c>
      <c r="I1630">
        <v>6.2778054135187202E-3</v>
      </c>
      <c r="J1630">
        <v>-4.3144706790577497E-2</v>
      </c>
      <c r="K1630">
        <v>0</v>
      </c>
      <c r="L1630">
        <v>568</v>
      </c>
      <c r="M1630">
        <v>776</v>
      </c>
      <c r="N1630">
        <v>38.5</v>
      </c>
      <c r="O1630">
        <v>6.7104053696686998</v>
      </c>
      <c r="P1630">
        <v>401.58425516032298</v>
      </c>
      <c r="Q1630">
        <v>4.1744203450150099</v>
      </c>
      <c r="R1630">
        <v>-3.3799330375696001E-3</v>
      </c>
      <c r="S1630">
        <v>405</v>
      </c>
      <c r="T1630" t="s">
        <v>60</v>
      </c>
      <c r="U1630" t="s">
        <v>61</v>
      </c>
      <c r="V1630">
        <v>255</v>
      </c>
      <c r="W1630">
        <v>0</v>
      </c>
      <c r="X1630" t="s">
        <v>62</v>
      </c>
      <c r="Y1630">
        <v>6</v>
      </c>
      <c r="Z1630">
        <v>203</v>
      </c>
      <c r="AA1630">
        <v>3</v>
      </c>
      <c r="AB1630" t="s">
        <v>63</v>
      </c>
      <c r="AD1630">
        <v>1205.8711579666599</v>
      </c>
      <c r="AE1630">
        <v>3</v>
      </c>
      <c r="AF1630" t="s">
        <v>64</v>
      </c>
      <c r="AG1630">
        <v>0</v>
      </c>
      <c r="AJ1630">
        <v>1042258.79336427</v>
      </c>
      <c r="AK1630">
        <v>1047316.3198919441</v>
      </c>
      <c r="AL1630">
        <v>-4.311586466187646E-2</v>
      </c>
      <c r="AM1630">
        <v>6.2650667048706303E-3</v>
      </c>
      <c r="AN1630">
        <v>6.2743992011754235E-3</v>
      </c>
      <c r="AO1630">
        <v>-3.2418175898493114E-2</v>
      </c>
      <c r="AP1630">
        <v>1.0864216008138501</v>
      </c>
      <c r="AQ1630">
        <v>1.0882963129291441</v>
      </c>
      <c r="AR1630">
        <v>5.2866125459756483E-2</v>
      </c>
      <c r="AS1630">
        <v>6.2586944681658901E-3</v>
      </c>
      <c r="AT1630">
        <v>6.2685938952623619E-3</v>
      </c>
      <c r="AU1630">
        <v>-3.216075984247798E-2</v>
      </c>
    </row>
    <row r="1631" spans="1:47" x14ac:dyDescent="0.25">
      <c r="A1631" t="s">
        <v>58</v>
      </c>
      <c r="B1631">
        <v>9</v>
      </c>
      <c r="C1631">
        <v>108</v>
      </c>
      <c r="D1631" t="s">
        <v>1675</v>
      </c>
      <c r="E1631">
        <v>653.18333333333328</v>
      </c>
      <c r="F1631">
        <v>1042258.79336427</v>
      </c>
      <c r="G1631">
        <v>6.2650667048706303E-3</v>
      </c>
      <c r="H1631">
        <v>1.0864216008138501</v>
      </c>
      <c r="I1631">
        <v>6.2586944681658901E-3</v>
      </c>
      <c r="J1631">
        <v>-3.73094528019609E-2</v>
      </c>
      <c r="K1631">
        <v>0</v>
      </c>
      <c r="L1631">
        <v>568</v>
      </c>
      <c r="M1631">
        <v>776</v>
      </c>
      <c r="N1631">
        <v>37.75</v>
      </c>
      <c r="O1631">
        <v>6.6802230284633</v>
      </c>
      <c r="P1631">
        <v>401.01129084006499</v>
      </c>
      <c r="Q1631">
        <v>4.18090834015024</v>
      </c>
      <c r="R1631">
        <v>-3.3557699620222702E-3</v>
      </c>
      <c r="S1631">
        <v>405</v>
      </c>
      <c r="T1631" t="s">
        <v>60</v>
      </c>
      <c r="U1631" t="s">
        <v>61</v>
      </c>
      <c r="V1631">
        <v>255</v>
      </c>
      <c r="W1631">
        <v>0</v>
      </c>
      <c r="X1631" t="s">
        <v>62</v>
      </c>
      <c r="Y1631">
        <v>6</v>
      </c>
      <c r="Z1631">
        <v>203</v>
      </c>
      <c r="AA1631">
        <v>3</v>
      </c>
      <c r="AB1631" t="s">
        <v>63</v>
      </c>
      <c r="AD1631">
        <v>1205.8711579666599</v>
      </c>
      <c r="AE1631">
        <v>3</v>
      </c>
      <c r="AF1631" t="s">
        <v>64</v>
      </c>
      <c r="AG1631">
        <v>0</v>
      </c>
      <c r="AJ1631">
        <v>1041859.49979496</v>
      </c>
      <c r="AK1631">
        <v>1044667.7685573141</v>
      </c>
      <c r="AL1631">
        <v>-6.0370541937251582E-2</v>
      </c>
      <c r="AM1631">
        <v>6.2824791452549397E-3</v>
      </c>
      <c r="AN1631">
        <v>6.2511171498431514E-3</v>
      </c>
      <c r="AO1631">
        <v>-9.8585845866442243E-2</v>
      </c>
      <c r="AP1631">
        <v>1.0989351688006399</v>
      </c>
      <c r="AQ1631">
        <v>1.0945467035685861</v>
      </c>
      <c r="AR1631">
        <v>3.8922764229510562E-2</v>
      </c>
      <c r="AS1631">
        <v>6.2778054135187202E-3</v>
      </c>
      <c r="AT1631">
        <v>6.2455669119581645E-3</v>
      </c>
      <c r="AU1631">
        <v>-9.7247155384553211E-2</v>
      </c>
    </row>
    <row r="1632" spans="1:47" x14ac:dyDescent="0.25">
      <c r="A1632" t="s">
        <v>58</v>
      </c>
      <c r="B1632">
        <v>9</v>
      </c>
      <c r="C1632">
        <v>109</v>
      </c>
      <c r="D1632" t="s">
        <v>1676</v>
      </c>
      <c r="E1632">
        <v>660.01666666666665</v>
      </c>
      <c r="F1632">
        <v>1041859.49979496</v>
      </c>
      <c r="G1632">
        <v>6.9136628665180302E-3</v>
      </c>
      <c r="H1632">
        <v>1.1161035503059</v>
      </c>
      <c r="I1632">
        <v>6.9069747451645201E-3</v>
      </c>
      <c r="J1632">
        <v>6.3755676384871698E-3</v>
      </c>
      <c r="K1632">
        <v>0</v>
      </c>
      <c r="L1632">
        <v>568</v>
      </c>
      <c r="M1632">
        <v>776</v>
      </c>
      <c r="N1632">
        <v>36.299999999999997</v>
      </c>
      <c r="O1632">
        <v>7.3653877346328001</v>
      </c>
      <c r="P1632">
        <v>400.63159270938502</v>
      </c>
      <c r="Q1632">
        <v>4.1660478228589497</v>
      </c>
      <c r="R1632">
        <v>-3.4120629904598101E-3</v>
      </c>
      <c r="S1632">
        <v>405</v>
      </c>
      <c r="T1632" t="s">
        <v>60</v>
      </c>
      <c r="U1632" t="s">
        <v>61</v>
      </c>
      <c r="V1632">
        <v>255</v>
      </c>
      <c r="W1632">
        <v>0</v>
      </c>
      <c r="X1632" t="s">
        <v>62</v>
      </c>
      <c r="Y1632">
        <v>6</v>
      </c>
      <c r="Z1632">
        <v>203</v>
      </c>
      <c r="AA1632">
        <v>3</v>
      </c>
      <c r="AB1632" t="s">
        <v>63</v>
      </c>
      <c r="AD1632">
        <v>1205.8711579666599</v>
      </c>
      <c r="AE1632">
        <v>3</v>
      </c>
      <c r="AF1632" t="s">
        <v>64</v>
      </c>
      <c r="AG1632">
        <v>0</v>
      </c>
      <c r="AJ1632">
        <v>1042258.79336427</v>
      </c>
      <c r="AK1632">
        <v>1038630.295803722</v>
      </c>
      <c r="AL1632">
        <v>-9.6108840632998446E-2</v>
      </c>
      <c r="AM1632">
        <v>6.2650667048706303E-3</v>
      </c>
      <c r="AN1632">
        <v>6.1911155725066945E-3</v>
      </c>
      <c r="AO1632">
        <v>-0.16127402909441582</v>
      </c>
      <c r="AP1632">
        <v>1.0864216008138501</v>
      </c>
      <c r="AQ1632">
        <v>1.093122840937758</v>
      </c>
      <c r="AR1632">
        <v>-2.4980659598815763E-2</v>
      </c>
      <c r="AS1632">
        <v>6.2586944681658901E-3</v>
      </c>
      <c r="AT1632">
        <v>6.1865686353837742E-3</v>
      </c>
      <c r="AU1632">
        <v>-0.15840499542749661</v>
      </c>
    </row>
    <row r="1633" spans="1:47" x14ac:dyDescent="0.25">
      <c r="A1633" t="s">
        <v>58</v>
      </c>
      <c r="B1633">
        <v>9</v>
      </c>
      <c r="C1633">
        <v>110</v>
      </c>
      <c r="D1633" t="s">
        <v>1677</v>
      </c>
      <c r="E1633">
        <v>666.73333333333335</v>
      </c>
      <c r="F1633">
        <v>1124698.11486213</v>
      </c>
      <c r="G1633">
        <v>6.16049404896461E-3</v>
      </c>
      <c r="H1633">
        <v>1.05898374582632</v>
      </c>
      <c r="I1633">
        <v>6.1548347964216002E-3</v>
      </c>
      <c r="J1633">
        <v>3.7398936377353899E-3</v>
      </c>
      <c r="K1633">
        <v>0</v>
      </c>
      <c r="L1633">
        <v>568</v>
      </c>
      <c r="M1633">
        <v>776</v>
      </c>
      <c r="N1633">
        <v>38.049999999999997</v>
      </c>
      <c r="O1633">
        <v>6.5741052762545804</v>
      </c>
      <c r="P1633">
        <v>401.30317682457201</v>
      </c>
      <c r="Q1633">
        <v>4.1866527417922299</v>
      </c>
      <c r="R1633">
        <v>-3.30289185056004E-3</v>
      </c>
      <c r="S1633">
        <v>405</v>
      </c>
      <c r="T1633" t="s">
        <v>60</v>
      </c>
      <c r="U1633" t="s">
        <v>61</v>
      </c>
      <c r="V1633">
        <v>255</v>
      </c>
      <c r="W1633">
        <v>0</v>
      </c>
      <c r="X1633" t="s">
        <v>62</v>
      </c>
      <c r="Y1633">
        <v>6</v>
      </c>
      <c r="Z1633">
        <v>203</v>
      </c>
      <c r="AA1633">
        <v>3</v>
      </c>
      <c r="AB1633" t="s">
        <v>63</v>
      </c>
      <c r="AD1633">
        <v>1205.8711579666599</v>
      </c>
      <c r="AE1633">
        <v>3</v>
      </c>
      <c r="AF1633" t="s">
        <v>64</v>
      </c>
      <c r="AG1633">
        <v>0</v>
      </c>
      <c r="AJ1633">
        <v>1041859.49979496</v>
      </c>
      <c r="AK1633">
        <v>1032111.8904593261</v>
      </c>
      <c r="AL1633">
        <v>-6.8273380963886618E-2</v>
      </c>
      <c r="AM1633">
        <v>6.16049404896461E-3</v>
      </c>
      <c r="AN1633">
        <v>6.1222563106857301E-3</v>
      </c>
      <c r="AO1633">
        <v>-0.1566843629662627</v>
      </c>
      <c r="AP1633">
        <v>1.1161035503059</v>
      </c>
      <c r="AQ1633">
        <v>1.0916602539664499</v>
      </c>
      <c r="AR1633">
        <v>-4.0685915132752493E-2</v>
      </c>
      <c r="AS1633">
        <v>6.1548347964216002E-3</v>
      </c>
      <c r="AT1633">
        <v>6.1190509650258101E-3</v>
      </c>
      <c r="AU1633">
        <v>-0.15391374609418887</v>
      </c>
    </row>
    <row r="1634" spans="1:47" x14ac:dyDescent="0.25">
      <c r="A1634" t="s">
        <v>58</v>
      </c>
      <c r="B1634">
        <v>9</v>
      </c>
      <c r="C1634">
        <v>111</v>
      </c>
      <c r="D1634" t="s">
        <v>1678</v>
      </c>
      <c r="E1634">
        <v>673.41666666666663</v>
      </c>
      <c r="F1634">
        <v>853847.46628514701</v>
      </c>
      <c r="G1634">
        <v>5.8538157605986501E-3</v>
      </c>
      <c r="H1634">
        <v>1.1260135392122801</v>
      </c>
      <c r="I1634">
        <v>5.8541439114451199E-3</v>
      </c>
      <c r="J1634">
        <v>-1.67176596480152E-2</v>
      </c>
      <c r="K1634">
        <v>0</v>
      </c>
      <c r="L1634">
        <v>568</v>
      </c>
      <c r="M1634">
        <v>776</v>
      </c>
      <c r="N1634">
        <v>38.4</v>
      </c>
      <c r="O1634">
        <v>6.3769993137320302</v>
      </c>
      <c r="P1634">
        <v>414.42882783881601</v>
      </c>
      <c r="Q1634">
        <v>4.1897576703477499</v>
      </c>
      <c r="R1634">
        <v>-3.4330092299821998E-3</v>
      </c>
      <c r="S1634">
        <v>405</v>
      </c>
      <c r="T1634" t="s">
        <v>60</v>
      </c>
      <c r="U1634" t="s">
        <v>61</v>
      </c>
      <c r="V1634">
        <v>255</v>
      </c>
      <c r="W1634">
        <v>0</v>
      </c>
      <c r="X1634" t="s">
        <v>62</v>
      </c>
      <c r="Y1634">
        <v>6</v>
      </c>
      <c r="Z1634">
        <v>203</v>
      </c>
      <c r="AA1634">
        <v>3</v>
      </c>
      <c r="AB1634" t="s">
        <v>63</v>
      </c>
      <c r="AD1634">
        <v>1205.8711579666599</v>
      </c>
      <c r="AE1634">
        <v>3</v>
      </c>
      <c r="AF1634" t="s">
        <v>64</v>
      </c>
      <c r="AG1634">
        <v>0</v>
      </c>
      <c r="AJ1634">
        <v>1024914.89270015</v>
      </c>
      <c r="AK1634">
        <v>1028722.969040364</v>
      </c>
      <c r="AL1634">
        <v>-6.5658062100000511E-2</v>
      </c>
      <c r="AM1634">
        <v>5.9824712585726603E-3</v>
      </c>
      <c r="AN1634">
        <v>6.0622547333492741E-3</v>
      </c>
      <c r="AO1634">
        <v>-0.16371486492874765</v>
      </c>
      <c r="AP1634">
        <v>1.07773228395455</v>
      </c>
      <c r="AQ1634">
        <v>1.087596398375164</v>
      </c>
      <c r="AR1634">
        <v>-3.5018124840640256E-2</v>
      </c>
      <c r="AS1634">
        <v>5.9828140306467702E-3</v>
      </c>
      <c r="AT1634">
        <v>6.0600526884514207E-3</v>
      </c>
      <c r="AU1634">
        <v>-0.16109158373884958</v>
      </c>
    </row>
    <row r="1635" spans="1:47" x14ac:dyDescent="0.25">
      <c r="A1635" t="s">
        <v>58</v>
      </c>
      <c r="B1635">
        <v>9</v>
      </c>
      <c r="C1635">
        <v>112</v>
      </c>
      <c r="D1635" t="s">
        <v>1679</v>
      </c>
      <c r="E1635">
        <v>680.1</v>
      </c>
      <c r="F1635">
        <v>1024914.89270015</v>
      </c>
      <c r="G1635">
        <v>5.9824712585726603E-3</v>
      </c>
      <c r="H1635">
        <v>1.07773228395455</v>
      </c>
      <c r="I1635">
        <v>5.9828140306467702E-3</v>
      </c>
      <c r="J1635">
        <v>-2.0967621939734098E-2</v>
      </c>
      <c r="K1635">
        <v>0</v>
      </c>
      <c r="L1635">
        <v>568</v>
      </c>
      <c r="M1635">
        <v>776</v>
      </c>
      <c r="N1635">
        <v>37.4</v>
      </c>
      <c r="O1635">
        <v>6.5171614406388496</v>
      </c>
      <c r="P1635">
        <v>415.94769982953301</v>
      </c>
      <c r="Q1635">
        <v>4.1975058010210402</v>
      </c>
      <c r="R1635">
        <v>-3.3394289365144898E-3</v>
      </c>
      <c r="S1635">
        <v>405</v>
      </c>
      <c r="T1635" t="s">
        <v>60</v>
      </c>
      <c r="U1635" t="s">
        <v>61</v>
      </c>
      <c r="V1635">
        <v>255</v>
      </c>
      <c r="W1635">
        <v>0</v>
      </c>
      <c r="X1635" t="s">
        <v>62</v>
      </c>
      <c r="Y1635">
        <v>6</v>
      </c>
      <c r="Z1635">
        <v>203</v>
      </c>
      <c r="AA1635">
        <v>3</v>
      </c>
      <c r="AB1635" t="s">
        <v>63</v>
      </c>
      <c r="AD1635">
        <v>1205.8711579666599</v>
      </c>
      <c r="AE1635">
        <v>3</v>
      </c>
      <c r="AF1635" t="s">
        <v>64</v>
      </c>
      <c r="AG1635">
        <v>0</v>
      </c>
      <c r="AJ1635">
        <v>1009666.7666422901</v>
      </c>
      <c r="AK1635">
        <v>1022204.5636959681</v>
      </c>
      <c r="AL1635">
        <v>-0.11905788082717474</v>
      </c>
      <c r="AM1635">
        <v>5.9207703957658104E-3</v>
      </c>
      <c r="AN1635">
        <v>5.9933954715283106E-3</v>
      </c>
      <c r="AO1635">
        <v>-0.13835508037291327</v>
      </c>
      <c r="AP1635">
        <v>1.0791086659573099</v>
      </c>
      <c r="AQ1635">
        <v>1.0861338114038561</v>
      </c>
      <c r="AR1635">
        <v>-6.1895316790940728E-2</v>
      </c>
      <c r="AS1635">
        <v>5.92110611637607E-3</v>
      </c>
      <c r="AT1635">
        <v>5.9925350180934566E-3</v>
      </c>
      <c r="AU1635">
        <v>-0.13366678129414547</v>
      </c>
    </row>
    <row r="1636" spans="1:47" x14ac:dyDescent="0.25">
      <c r="A1636" t="s">
        <v>58</v>
      </c>
      <c r="B1636">
        <v>9</v>
      </c>
      <c r="C1636">
        <v>113</v>
      </c>
      <c r="D1636" t="s">
        <v>1680</v>
      </c>
      <c r="E1636">
        <v>686.73333333333335</v>
      </c>
      <c r="F1636">
        <v>1009666.7666422901</v>
      </c>
      <c r="G1636">
        <v>5.9207703957658104E-3</v>
      </c>
      <c r="H1636">
        <v>1.0791086659573099</v>
      </c>
      <c r="I1636">
        <v>5.92110611637607E-3</v>
      </c>
      <c r="J1636">
        <v>-2.7396528941453498E-2</v>
      </c>
      <c r="K1636">
        <v>0</v>
      </c>
      <c r="L1636">
        <v>568</v>
      </c>
      <c r="M1636">
        <v>776</v>
      </c>
      <c r="N1636">
        <v>36.450000000000003</v>
      </c>
      <c r="O1636">
        <v>6.4499421626524001</v>
      </c>
      <c r="P1636">
        <v>414.69464831749201</v>
      </c>
      <c r="Q1636">
        <v>4.2078934047807603</v>
      </c>
      <c r="R1636">
        <v>-3.3421905357910201E-3</v>
      </c>
      <c r="S1636">
        <v>405</v>
      </c>
      <c r="T1636" t="s">
        <v>60</v>
      </c>
      <c r="U1636" t="s">
        <v>61</v>
      </c>
      <c r="V1636">
        <v>255</v>
      </c>
      <c r="W1636">
        <v>0</v>
      </c>
      <c r="X1636" t="s">
        <v>62</v>
      </c>
      <c r="Y1636">
        <v>6</v>
      </c>
      <c r="Z1636">
        <v>203</v>
      </c>
      <c r="AA1636">
        <v>3</v>
      </c>
      <c r="AB1636" t="s">
        <v>63</v>
      </c>
      <c r="AD1636">
        <v>1205.8711579666599</v>
      </c>
      <c r="AE1636">
        <v>3</v>
      </c>
      <c r="AF1636" t="s">
        <v>64</v>
      </c>
      <c r="AG1636">
        <v>0</v>
      </c>
      <c r="AJ1636">
        <v>1024914.89270015</v>
      </c>
      <c r="AK1636">
        <v>1013541.9348779869</v>
      </c>
      <c r="AL1636">
        <v>-0.11008197305343929</v>
      </c>
      <c r="AM1636">
        <v>5.9824712585726603E-3</v>
      </c>
      <c r="AN1636">
        <v>5.9561987935441464E-3</v>
      </c>
      <c r="AO1636">
        <v>-6.4964801647620821E-2</v>
      </c>
      <c r="AP1636">
        <v>1.0786158908442101</v>
      </c>
      <c r="AQ1636">
        <v>1.079455940773542</v>
      </c>
      <c r="AR1636">
        <v>-4.5970530432803136E-2</v>
      </c>
      <c r="AS1636">
        <v>5.9828140306467702E-3</v>
      </c>
      <c r="AT1636">
        <v>5.9573722949939944E-3</v>
      </c>
      <c r="AU1636">
        <v>-6.2235298858860554E-2</v>
      </c>
    </row>
    <row r="1637" spans="1:47" x14ac:dyDescent="0.25">
      <c r="A1637" t="s">
        <v>58</v>
      </c>
      <c r="B1637">
        <v>9</v>
      </c>
      <c r="C1637">
        <v>114</v>
      </c>
      <c r="D1637" t="s">
        <v>1681</v>
      </c>
      <c r="E1637">
        <v>693.38333333333333</v>
      </c>
      <c r="F1637">
        <v>1031605.79869178</v>
      </c>
      <c r="G1637">
        <v>6.0396669671411701E-3</v>
      </c>
      <c r="H1637">
        <v>1.0786158908442101</v>
      </c>
      <c r="I1637">
        <v>6.0400163406241596E-3</v>
      </c>
      <c r="J1637">
        <v>-2.8528837527885102E-2</v>
      </c>
      <c r="K1637">
        <v>0</v>
      </c>
      <c r="L1637">
        <v>568</v>
      </c>
      <c r="M1637">
        <v>776</v>
      </c>
      <c r="N1637">
        <v>37.35</v>
      </c>
      <c r="O1637">
        <v>6.5794727020269699</v>
      </c>
      <c r="P1637">
        <v>414.16642448437898</v>
      </c>
      <c r="Q1637">
        <v>4.1923460568584003</v>
      </c>
      <c r="R1637">
        <v>-3.3410448578970299E-3</v>
      </c>
      <c r="S1637">
        <v>405</v>
      </c>
      <c r="T1637" t="s">
        <v>60</v>
      </c>
      <c r="U1637" t="s">
        <v>61</v>
      </c>
      <c r="V1637">
        <v>255</v>
      </c>
      <c r="W1637">
        <v>0</v>
      </c>
      <c r="X1637" t="s">
        <v>62</v>
      </c>
      <c r="Y1637">
        <v>6</v>
      </c>
      <c r="Z1637">
        <v>203</v>
      </c>
      <c r="AA1637">
        <v>3</v>
      </c>
      <c r="AB1637" t="s">
        <v>63</v>
      </c>
      <c r="AD1637">
        <v>1205.8711579666599</v>
      </c>
      <c r="AE1637">
        <v>3</v>
      </c>
      <c r="AF1637" t="s">
        <v>64</v>
      </c>
      <c r="AG1637">
        <v>0</v>
      </c>
      <c r="AJ1637">
        <v>1009666.7666422901</v>
      </c>
      <c r="AK1637">
        <v>1008268.2274789676</v>
      </c>
      <c r="AL1637">
        <v>-6.034432302272015E-2</v>
      </c>
      <c r="AM1637">
        <v>5.9207703957658104E-3</v>
      </c>
      <c r="AN1637">
        <v>5.9388405954050169E-3</v>
      </c>
      <c r="AO1637">
        <v>-2.1539247553141974E-2</v>
      </c>
      <c r="AP1637">
        <v>1.0791086659573099</v>
      </c>
      <c r="AQ1637">
        <v>1.080452323413498</v>
      </c>
      <c r="AR1637">
        <v>2.8277486952293294E-2</v>
      </c>
      <c r="AS1637">
        <v>5.92110611637607E-3</v>
      </c>
      <c r="AT1637">
        <v>5.9400121172305323E-3</v>
      </c>
      <c r="AU1637">
        <v>-2.1967438679046242E-2</v>
      </c>
    </row>
    <row r="1638" spans="1:47" x14ac:dyDescent="0.25">
      <c r="A1638" t="s">
        <v>58</v>
      </c>
      <c r="B1638">
        <v>9</v>
      </c>
      <c r="C1638">
        <v>115</v>
      </c>
      <c r="D1638" t="s">
        <v>1682</v>
      </c>
      <c r="E1638">
        <v>700.08333333333337</v>
      </c>
      <c r="F1638">
        <v>974451.18628266605</v>
      </c>
      <c r="G1638">
        <v>5.7838583532164103E-3</v>
      </c>
      <c r="H1638">
        <v>1.0827141971543299</v>
      </c>
      <c r="I1638">
        <v>5.7841786861557703E-3</v>
      </c>
      <c r="J1638">
        <v>-4.69457362928219E-2</v>
      </c>
      <c r="K1638">
        <v>0</v>
      </c>
      <c r="L1638">
        <v>568</v>
      </c>
      <c r="M1638">
        <v>776</v>
      </c>
      <c r="N1638">
        <v>38.6</v>
      </c>
      <c r="O1638">
        <v>6.3007852335173302</v>
      </c>
      <c r="P1638">
        <v>413.66331254102698</v>
      </c>
      <c r="Q1638">
        <v>4.1977725864727704</v>
      </c>
      <c r="R1638">
        <v>-3.34938584911123E-3</v>
      </c>
      <c r="S1638">
        <v>405</v>
      </c>
      <c r="T1638" t="s">
        <v>60</v>
      </c>
      <c r="U1638" t="s">
        <v>61</v>
      </c>
      <c r="V1638">
        <v>255</v>
      </c>
      <c r="W1638">
        <v>0</v>
      </c>
      <c r="X1638" t="s">
        <v>62</v>
      </c>
      <c r="Y1638">
        <v>6</v>
      </c>
      <c r="Z1638">
        <v>203</v>
      </c>
      <c r="AA1638">
        <v>3</v>
      </c>
      <c r="AB1638" t="s">
        <v>63</v>
      </c>
      <c r="AD1638">
        <v>1205.8711579666599</v>
      </c>
      <c r="AE1638">
        <v>3</v>
      </c>
      <c r="AF1638" t="s">
        <v>64</v>
      </c>
      <c r="AG1638">
        <v>0</v>
      </c>
      <c r="AJ1638">
        <v>998546.35570505401</v>
      </c>
      <c r="AK1638">
        <v>1006044.1452915205</v>
      </c>
      <c r="AL1638">
        <v>1.9018818094847571E-2</v>
      </c>
      <c r="AM1638">
        <v>5.9745106590437897E-3</v>
      </c>
      <c r="AN1638">
        <v>5.9338225698272566E-3</v>
      </c>
      <c r="AO1638">
        <v>-3.0826924677767778E-2</v>
      </c>
      <c r="AP1638">
        <v>1.0827141971543299</v>
      </c>
      <c r="AQ1638">
        <v>1.0816445315445538</v>
      </c>
      <c r="AR1638">
        <v>-8.7161545310962402E-3</v>
      </c>
      <c r="AS1638">
        <v>5.9790211809242896E-3</v>
      </c>
      <c r="AT1638">
        <v>5.9349935223212101E-3</v>
      </c>
      <c r="AU1638">
        <v>-3.0759088606455307E-2</v>
      </c>
    </row>
    <row r="1639" spans="1:47" x14ac:dyDescent="0.25">
      <c r="A1639" t="s">
        <v>58</v>
      </c>
      <c r="B1639">
        <v>9</v>
      </c>
      <c r="C1639">
        <v>116</v>
      </c>
      <c r="D1639" t="s">
        <v>1683</v>
      </c>
      <c r="E1639">
        <v>706.88333333333333</v>
      </c>
      <c r="F1639">
        <v>998546.35570505401</v>
      </c>
      <c r="G1639">
        <v>5.9745106590437897E-3</v>
      </c>
      <c r="H1639">
        <v>1.0850697066125901</v>
      </c>
      <c r="I1639">
        <v>5.9790211809242896E-3</v>
      </c>
      <c r="J1639">
        <v>-4.8473198217552797E-2</v>
      </c>
      <c r="K1639">
        <v>0</v>
      </c>
      <c r="L1639">
        <v>568</v>
      </c>
      <c r="M1639">
        <v>776</v>
      </c>
      <c r="N1639">
        <v>37.549999999999997</v>
      </c>
      <c r="O1639">
        <v>6.4659920243870097</v>
      </c>
      <c r="P1639">
        <v>406.27699982604702</v>
      </c>
      <c r="Q1639">
        <v>4.2059748200426101</v>
      </c>
      <c r="R1639">
        <v>-3.3536303552582098E-3</v>
      </c>
      <c r="S1639">
        <v>405</v>
      </c>
      <c r="T1639" t="s">
        <v>60</v>
      </c>
      <c r="U1639" t="s">
        <v>61</v>
      </c>
      <c r="V1639">
        <v>255</v>
      </c>
      <c r="W1639">
        <v>0</v>
      </c>
      <c r="X1639" t="s">
        <v>62</v>
      </c>
      <c r="Y1639">
        <v>6</v>
      </c>
      <c r="Z1639">
        <v>203</v>
      </c>
      <c r="AA1639">
        <v>3</v>
      </c>
      <c r="AB1639" t="s">
        <v>63</v>
      </c>
      <c r="AD1639">
        <v>1205.8711579666599</v>
      </c>
      <c r="AE1639">
        <v>3</v>
      </c>
      <c r="AF1639" t="s">
        <v>64</v>
      </c>
      <c r="AG1639">
        <v>0</v>
      </c>
      <c r="AJ1639">
        <v>998546.35570505401</v>
      </c>
      <c r="AK1639">
        <v>1010775.1713670405</v>
      </c>
      <c r="AL1639">
        <v>9.4265839126719944E-2</v>
      </c>
      <c r="AM1639">
        <v>5.89568026787701E-3</v>
      </c>
      <c r="AN1639">
        <v>5.9164643716881262E-3</v>
      </c>
      <c r="AO1639">
        <v>-1.2216696323558509E-2</v>
      </c>
      <c r="AP1639">
        <v>1.0827141971543299</v>
      </c>
      <c r="AQ1639">
        <v>1.0792616613425861</v>
      </c>
      <c r="AR1639">
        <v>-3.1405004265701725E-2</v>
      </c>
      <c r="AS1639">
        <v>5.8960131418294599E-3</v>
      </c>
      <c r="AT1639">
        <v>5.9176333445577481E-3</v>
      </c>
      <c r="AU1639">
        <v>-1.242997880869832E-2</v>
      </c>
    </row>
    <row r="1640" spans="1:47" x14ac:dyDescent="0.25">
      <c r="A1640" t="s">
        <v>58</v>
      </c>
      <c r="B1640">
        <v>9</v>
      </c>
      <c r="C1640">
        <v>117</v>
      </c>
      <c r="D1640" t="s">
        <v>1684</v>
      </c>
      <c r="E1640">
        <v>713.85</v>
      </c>
      <c r="F1640">
        <v>1048570.02307775</v>
      </c>
      <c r="G1640">
        <v>5.89568026787701E-3</v>
      </c>
      <c r="H1640">
        <v>1.06670153983437</v>
      </c>
      <c r="I1640">
        <v>5.8960131418294599E-3</v>
      </c>
      <c r="J1640">
        <v>-5.06080259103815E-2</v>
      </c>
      <c r="K1640">
        <v>0</v>
      </c>
      <c r="L1640">
        <v>568</v>
      </c>
      <c r="M1640">
        <v>776</v>
      </c>
      <c r="N1640">
        <v>36.6</v>
      </c>
      <c r="O1640">
        <v>6.4226080410654101</v>
      </c>
      <c r="P1640">
        <v>415.64691342840001</v>
      </c>
      <c r="Q1640">
        <v>4.2152271665608696</v>
      </c>
      <c r="R1640">
        <v>-3.3182377372333199E-3</v>
      </c>
      <c r="S1640">
        <v>405</v>
      </c>
      <c r="T1640" t="s">
        <v>60</v>
      </c>
      <c r="U1640" t="s">
        <v>61</v>
      </c>
      <c r="V1640">
        <v>255</v>
      </c>
      <c r="W1640">
        <v>0</v>
      </c>
      <c r="X1640" t="s">
        <v>62</v>
      </c>
      <c r="Y1640">
        <v>6</v>
      </c>
      <c r="Z1640">
        <v>203</v>
      </c>
      <c r="AA1640">
        <v>3</v>
      </c>
      <c r="AB1640" t="s">
        <v>63</v>
      </c>
      <c r="AD1640">
        <v>1205.8711579666599</v>
      </c>
      <c r="AE1640">
        <v>3</v>
      </c>
      <c r="AF1640" t="s">
        <v>64</v>
      </c>
      <c r="AG1640">
        <v>0</v>
      </c>
      <c r="AJ1640">
        <v>998546.35570505401</v>
      </c>
      <c r="AK1640">
        <v>1018213.9344244425</v>
      </c>
      <c r="AL1640">
        <v>0.14723909384075745</v>
      </c>
      <c r="AM1640">
        <v>5.89568026787701E-3</v>
      </c>
      <c r="AN1640">
        <v>5.9242578909437082E-3</v>
      </c>
      <c r="AO1640">
        <v>1.4168311382434252E-2</v>
      </c>
      <c r="AP1640">
        <v>1.0850697066125901</v>
      </c>
      <c r="AQ1640">
        <v>1.077510580037512</v>
      </c>
      <c r="AR1640">
        <v>-3.2271073127588694E-2</v>
      </c>
      <c r="AS1640">
        <v>5.8960131418294599E-3</v>
      </c>
      <c r="AT1640">
        <v>5.9251163268837044E-3</v>
      </c>
      <c r="AU1640">
        <v>1.2366999057770764E-2</v>
      </c>
    </row>
    <row r="1641" spans="1:47" x14ac:dyDescent="0.25">
      <c r="A1641" t="s">
        <v>58</v>
      </c>
      <c r="B1641">
        <v>9</v>
      </c>
      <c r="C1641">
        <v>118</v>
      </c>
      <c r="D1641" t="s">
        <v>1685</v>
      </c>
      <c r="E1641">
        <v>720.56666666666661</v>
      </c>
      <c r="F1641">
        <v>814678.73171916697</v>
      </c>
      <c r="G1641">
        <v>5.8120572237736704E-3</v>
      </c>
      <c r="H1641">
        <v>1.13815914098144</v>
      </c>
      <c r="I1641">
        <v>5.8123806967720296E-3</v>
      </c>
      <c r="J1641">
        <v>-5.3007865176445498E-2</v>
      </c>
      <c r="K1641">
        <v>0</v>
      </c>
      <c r="L1641">
        <v>568</v>
      </c>
      <c r="M1641">
        <v>776</v>
      </c>
      <c r="N1641">
        <v>38.549999999999997</v>
      </c>
      <c r="O1641">
        <v>6.3315060707680404</v>
      </c>
      <c r="P1641">
        <v>415.23487181944898</v>
      </c>
      <c r="Q1641">
        <v>4.2094146494843603</v>
      </c>
      <c r="R1641">
        <v>-3.4565695415737199E-3</v>
      </c>
      <c r="S1641">
        <v>405</v>
      </c>
      <c r="T1641" t="s">
        <v>60</v>
      </c>
      <c r="U1641" t="s">
        <v>61</v>
      </c>
      <c r="V1641">
        <v>255</v>
      </c>
      <c r="W1641">
        <v>0</v>
      </c>
      <c r="X1641" t="s">
        <v>62</v>
      </c>
      <c r="Y1641">
        <v>6</v>
      </c>
      <c r="Z1641">
        <v>203</v>
      </c>
      <c r="AA1641">
        <v>3</v>
      </c>
      <c r="AB1641" t="s">
        <v>63</v>
      </c>
      <c r="AD1641">
        <v>1205.8711579666599</v>
      </c>
      <c r="AE1641">
        <v>3</v>
      </c>
      <c r="AF1641" t="s">
        <v>64</v>
      </c>
      <c r="AG1641">
        <v>0</v>
      </c>
      <c r="AJ1641">
        <v>1048570.02307775</v>
      </c>
      <c r="AK1641">
        <v>1027876.7796692916</v>
      </c>
      <c r="AL1641">
        <v>-2.3183418930134954E-3</v>
      </c>
      <c r="AM1641">
        <v>5.89568026787701E-3</v>
      </c>
      <c r="AN1641">
        <v>5.9213033575436953E-3</v>
      </c>
      <c r="AO1641">
        <v>-2.9777516819242397E-2</v>
      </c>
      <c r="AP1641">
        <v>1.06670153983437</v>
      </c>
      <c r="AQ1641">
        <v>1.075038392493034</v>
      </c>
      <c r="AR1641">
        <v>-4.32176578622483E-3</v>
      </c>
      <c r="AS1641">
        <v>5.8960131418294599E-3</v>
      </c>
      <c r="AT1641">
        <v>5.9210162963000161E-3</v>
      </c>
      <c r="AU1641">
        <v>-3.3000611837079016E-2</v>
      </c>
    </row>
    <row r="1642" spans="1:47" x14ac:dyDescent="0.25">
      <c r="A1642" t="s">
        <v>58</v>
      </c>
      <c r="B1642">
        <v>9</v>
      </c>
      <c r="C1642">
        <v>119</v>
      </c>
      <c r="D1642" t="s">
        <v>1686</v>
      </c>
      <c r="E1642">
        <v>727.26666666666665</v>
      </c>
      <c r="F1642">
        <v>1111993.8521918301</v>
      </c>
      <c r="G1642">
        <v>6.0027578506285598E-3</v>
      </c>
      <c r="H1642">
        <v>1.05474705344876</v>
      </c>
      <c r="I1642">
        <v>5.9953076731404696E-3</v>
      </c>
      <c r="J1642">
        <v>-4.8246906436489698E-2</v>
      </c>
      <c r="K1642">
        <v>0</v>
      </c>
      <c r="L1642">
        <v>568</v>
      </c>
      <c r="M1642">
        <v>776</v>
      </c>
      <c r="N1642">
        <v>37.75</v>
      </c>
      <c r="O1642">
        <v>6.3943315984567599</v>
      </c>
      <c r="P1642">
        <v>400.74554982939401</v>
      </c>
      <c r="Q1642">
        <v>4.21068046130861</v>
      </c>
      <c r="R1642">
        <v>-3.2949501174176598E-3</v>
      </c>
      <c r="S1642">
        <v>405</v>
      </c>
      <c r="T1642" t="s">
        <v>60</v>
      </c>
      <c r="U1642" t="s">
        <v>61</v>
      </c>
      <c r="V1642">
        <v>255</v>
      </c>
      <c r="W1642">
        <v>0</v>
      </c>
      <c r="X1642" t="s">
        <v>62</v>
      </c>
      <c r="Y1642">
        <v>6</v>
      </c>
      <c r="Z1642">
        <v>203</v>
      </c>
      <c r="AA1642">
        <v>3</v>
      </c>
      <c r="AB1642" t="s">
        <v>63</v>
      </c>
      <c r="AD1642">
        <v>1205.8711579666599</v>
      </c>
      <c r="AE1642">
        <v>3</v>
      </c>
      <c r="AF1642" t="s">
        <v>64</v>
      </c>
      <c r="AG1642">
        <v>0</v>
      </c>
      <c r="AJ1642">
        <v>1046860.5819293</v>
      </c>
      <c r="AK1642">
        <v>1017523.1417835137</v>
      </c>
      <c r="AL1642">
        <v>-0.16410863481261473</v>
      </c>
      <c r="AM1642">
        <v>5.9597379920437203E-3</v>
      </c>
      <c r="AN1642">
        <v>5.902363349966507E-3</v>
      </c>
      <c r="AO1642">
        <v>-5.47727259659593E-2</v>
      </c>
      <c r="AP1642">
        <v>1.07035325943194</v>
      </c>
      <c r="AQ1642">
        <v>1.0769281261455199</v>
      </c>
      <c r="AR1642">
        <v>2.3720592780237276E-2</v>
      </c>
      <c r="AS1642">
        <v>5.9585210280058499E-3</v>
      </c>
      <c r="AT1642">
        <v>5.9007984771448077E-3</v>
      </c>
      <c r="AU1642">
        <v>-5.6976095204715013E-2</v>
      </c>
    </row>
    <row r="1643" spans="1:47" x14ac:dyDescent="0.25">
      <c r="A1643" t="s">
        <v>58</v>
      </c>
      <c r="B1643">
        <v>9</v>
      </c>
      <c r="C1643">
        <v>120</v>
      </c>
      <c r="D1643" t="s">
        <v>1687</v>
      </c>
      <c r="E1643">
        <v>734.05</v>
      </c>
      <c r="F1643">
        <v>1046860.5819293</v>
      </c>
      <c r="G1643">
        <v>5.9597379920437203E-3</v>
      </c>
      <c r="H1643">
        <v>1.07035325943194</v>
      </c>
      <c r="I1643">
        <v>5.9585210280058499E-3</v>
      </c>
      <c r="J1643">
        <v>-4.40650765950149E-2</v>
      </c>
      <c r="K1643">
        <v>0</v>
      </c>
      <c r="L1643">
        <v>568</v>
      </c>
      <c r="M1643">
        <v>776</v>
      </c>
      <c r="N1643">
        <v>36.299999999999997</v>
      </c>
      <c r="O1643">
        <v>6.3937064948690301</v>
      </c>
      <c r="P1643">
        <v>403.14707295813201</v>
      </c>
      <c r="Q1643">
        <v>4.2030855903630098</v>
      </c>
      <c r="R1643">
        <v>-3.3251966101544E-3</v>
      </c>
      <c r="S1643">
        <v>405</v>
      </c>
      <c r="T1643" t="s">
        <v>60</v>
      </c>
      <c r="U1643" t="s">
        <v>61</v>
      </c>
      <c r="V1643">
        <v>255</v>
      </c>
      <c r="W1643">
        <v>0</v>
      </c>
      <c r="X1643" t="s">
        <v>62</v>
      </c>
      <c r="Y1643">
        <v>6</v>
      </c>
      <c r="Z1643">
        <v>203</v>
      </c>
      <c r="AA1643">
        <v>3</v>
      </c>
      <c r="AB1643" t="s">
        <v>63</v>
      </c>
      <c r="AD1643">
        <v>1205.8711579666599</v>
      </c>
      <c r="AE1643">
        <v>3</v>
      </c>
      <c r="AF1643" t="s">
        <v>64</v>
      </c>
      <c r="AG1643">
        <v>0</v>
      </c>
      <c r="AJ1643">
        <v>1046860.5819293</v>
      </c>
      <c r="AK1643">
        <v>1007169.5038977357</v>
      </c>
      <c r="AL1643">
        <v>-0.23188974080210581</v>
      </c>
      <c r="AM1643">
        <v>5.9597379920437203E-3</v>
      </c>
      <c r="AN1643">
        <v>5.8834233423893188E-3</v>
      </c>
      <c r="AO1643">
        <v>-2.5019093968535768E-2</v>
      </c>
      <c r="AP1643">
        <v>1.07035325943194</v>
      </c>
      <c r="AQ1643">
        <v>1.0783467579063541</v>
      </c>
      <c r="AR1643">
        <v>4.414385823568024E-2</v>
      </c>
      <c r="AS1643">
        <v>5.9585210280058499E-3</v>
      </c>
      <c r="AT1643">
        <v>5.8805806579896001E-3</v>
      </c>
      <c r="AU1643">
        <v>-3.5406570627254337E-2</v>
      </c>
    </row>
    <row r="1644" spans="1:47" x14ac:dyDescent="0.25">
      <c r="A1644" t="s">
        <v>58</v>
      </c>
      <c r="B1644">
        <v>9</v>
      </c>
      <c r="C1644">
        <v>121</v>
      </c>
      <c r="D1644" t="s">
        <v>1688</v>
      </c>
      <c r="E1644">
        <v>740.86666666666667</v>
      </c>
      <c r="F1644">
        <v>851253.05069127504</v>
      </c>
      <c r="G1644">
        <v>5.6961958162855498E-3</v>
      </c>
      <c r="H1644">
        <v>1.1186544138005801</v>
      </c>
      <c r="I1644">
        <v>5.6965064845489197E-3</v>
      </c>
      <c r="J1644">
        <v>-5.2309893397774303E-2</v>
      </c>
      <c r="K1644">
        <v>0</v>
      </c>
      <c r="L1644">
        <v>568</v>
      </c>
      <c r="M1644">
        <v>776</v>
      </c>
      <c r="N1644">
        <v>38.5</v>
      </c>
      <c r="O1644">
        <v>6.2052827009630498</v>
      </c>
      <c r="P1644">
        <v>411.592376315519</v>
      </c>
      <c r="Q1644">
        <v>4.2167824689817301</v>
      </c>
      <c r="R1644">
        <v>-3.41904313312528E-3</v>
      </c>
      <c r="S1644">
        <v>405</v>
      </c>
      <c r="T1644" t="s">
        <v>60</v>
      </c>
      <c r="U1644" t="s">
        <v>61</v>
      </c>
      <c r="V1644">
        <v>255</v>
      </c>
      <c r="W1644">
        <v>0</v>
      </c>
      <c r="X1644" t="s">
        <v>62</v>
      </c>
      <c r="Y1644">
        <v>6</v>
      </c>
      <c r="Z1644">
        <v>203</v>
      </c>
      <c r="AA1644">
        <v>3</v>
      </c>
      <c r="AB1644" t="s">
        <v>63</v>
      </c>
      <c r="AD1644">
        <v>1205.8711579666599</v>
      </c>
      <c r="AE1644">
        <v>3</v>
      </c>
      <c r="AF1644" t="s">
        <v>64</v>
      </c>
      <c r="AG1644">
        <v>0</v>
      </c>
      <c r="AJ1644">
        <v>946778.166276164</v>
      </c>
      <c r="AK1644">
        <v>986811.13253741851</v>
      </c>
      <c r="AL1644">
        <v>-0.27163662661571669</v>
      </c>
      <c r="AM1644">
        <v>5.8009802299910703E-3</v>
      </c>
      <c r="AN1644">
        <v>5.8811417480853665E-3</v>
      </c>
      <c r="AO1644">
        <v>-1.6323799208077493E-2</v>
      </c>
      <c r="AP1644">
        <v>1.0921628654167601</v>
      </c>
      <c r="AQ1644">
        <v>1.0834390230228323</v>
      </c>
      <c r="AR1644">
        <v>7.2052142056954649E-2</v>
      </c>
      <c r="AS1644">
        <v>5.7949240460534197E-3</v>
      </c>
      <c r="AT1644">
        <v>5.8719396028777604E-3</v>
      </c>
      <c r="AU1644">
        <v>-2.7402473514887692E-2</v>
      </c>
    </row>
    <row r="1645" spans="1:47" x14ac:dyDescent="0.25">
      <c r="A1645" t="s">
        <v>58</v>
      </c>
      <c r="B1645">
        <v>9</v>
      </c>
      <c r="C1645">
        <v>122</v>
      </c>
      <c r="D1645" t="s">
        <v>1689</v>
      </c>
      <c r="E1645">
        <v>747.5333333333333</v>
      </c>
      <c r="F1645">
        <v>946778.166276164</v>
      </c>
      <c r="G1645">
        <v>5.8009802299910703E-3</v>
      </c>
      <c r="H1645">
        <v>1.0921628654167601</v>
      </c>
      <c r="I1645">
        <v>5.7949240460534197E-3</v>
      </c>
      <c r="J1645">
        <v>-5.7621649104515199E-2</v>
      </c>
      <c r="K1645">
        <v>0</v>
      </c>
      <c r="L1645">
        <v>568</v>
      </c>
      <c r="M1645">
        <v>776</v>
      </c>
      <c r="N1645">
        <v>37.65</v>
      </c>
      <c r="O1645">
        <v>6.1893234159012298</v>
      </c>
      <c r="P1645">
        <v>401.28704481943902</v>
      </c>
      <c r="Q1645">
        <v>4.1932202049343097</v>
      </c>
      <c r="R1645">
        <v>-3.3676317078380901E-3</v>
      </c>
      <c r="S1645">
        <v>405</v>
      </c>
      <c r="T1645" t="s">
        <v>60</v>
      </c>
      <c r="U1645" t="s">
        <v>61</v>
      </c>
      <c r="V1645">
        <v>255</v>
      </c>
      <c r="W1645">
        <v>0</v>
      </c>
      <c r="X1645" t="s">
        <v>62</v>
      </c>
      <c r="Y1645">
        <v>6</v>
      </c>
      <c r="Z1645">
        <v>203</v>
      </c>
      <c r="AA1645">
        <v>3</v>
      </c>
      <c r="AB1645" t="s">
        <v>63</v>
      </c>
      <c r="AD1645">
        <v>1205.8711579666599</v>
      </c>
      <c r="AE1645">
        <v>3</v>
      </c>
      <c r="AF1645" t="s">
        <v>64</v>
      </c>
      <c r="AG1645">
        <v>0</v>
      </c>
      <c r="AJ1645">
        <v>946778.166276164</v>
      </c>
      <c r="AK1645">
        <v>972292.25771547097</v>
      </c>
      <c r="AL1645">
        <v>-0.24221560307688056</v>
      </c>
      <c r="AM1645">
        <v>5.8009802299910703E-3</v>
      </c>
      <c r="AN1645">
        <v>5.8713496505629383E-3</v>
      </c>
      <c r="AO1645">
        <v>-4.3194932279037963E-3</v>
      </c>
      <c r="AP1645">
        <v>1.0921628654167601</v>
      </c>
      <c r="AQ1645">
        <v>1.0883772249738561</v>
      </c>
      <c r="AR1645">
        <v>7.2890951762291045E-2</v>
      </c>
      <c r="AS1645">
        <v>5.7949240460534197E-3</v>
      </c>
      <c r="AT1645">
        <v>5.8596292144022857E-3</v>
      </c>
      <c r="AU1645">
        <v>-1.6890947317365769E-2</v>
      </c>
    </row>
    <row r="1646" spans="1:47" x14ac:dyDescent="0.25">
      <c r="A1646" t="s">
        <v>58</v>
      </c>
      <c r="B1646">
        <v>9</v>
      </c>
      <c r="C1646">
        <v>123</v>
      </c>
      <c r="D1646" t="s">
        <v>1690</v>
      </c>
      <c r="E1646">
        <v>754.18333333333328</v>
      </c>
      <c r="F1646">
        <v>990257.92132338195</v>
      </c>
      <c r="G1646">
        <v>5.9107775044315797E-3</v>
      </c>
      <c r="H1646">
        <v>1.08436656182999</v>
      </c>
      <c r="I1646">
        <v>5.8969690856284802E-3</v>
      </c>
      <c r="J1646">
        <v>-5.2337852486779003E-2</v>
      </c>
      <c r="K1646">
        <v>0</v>
      </c>
      <c r="L1646">
        <v>568</v>
      </c>
      <c r="M1646">
        <v>776</v>
      </c>
      <c r="N1646">
        <v>36.299999999999997</v>
      </c>
      <c r="O1646">
        <v>6.2555180995746102</v>
      </c>
      <c r="P1646">
        <v>398.57178200465898</v>
      </c>
      <c r="Q1646">
        <v>4.1761118783048703</v>
      </c>
      <c r="R1646">
        <v>-3.35237458901858E-3</v>
      </c>
      <c r="S1646">
        <v>405</v>
      </c>
      <c r="T1646" t="s">
        <v>60</v>
      </c>
      <c r="U1646" t="s">
        <v>61</v>
      </c>
      <c r="V1646">
        <v>255</v>
      </c>
      <c r="W1646">
        <v>0</v>
      </c>
      <c r="X1646" t="s">
        <v>62</v>
      </c>
      <c r="Y1646">
        <v>6</v>
      </c>
      <c r="Z1646">
        <v>203</v>
      </c>
      <c r="AA1646">
        <v>3</v>
      </c>
      <c r="AB1646" t="s">
        <v>63</v>
      </c>
      <c r="AD1646">
        <v>1205.8711579666599</v>
      </c>
      <c r="AE1646">
        <v>3</v>
      </c>
      <c r="AF1646" t="s">
        <v>64</v>
      </c>
      <c r="AG1646">
        <v>0</v>
      </c>
      <c r="AJ1646">
        <v>946778.166276164</v>
      </c>
      <c r="AK1646">
        <v>957773.38289352367</v>
      </c>
      <c r="AL1646">
        <v>-8.2176366616513036E-2</v>
      </c>
      <c r="AM1646">
        <v>5.8842722963572498E-3</v>
      </c>
      <c r="AN1646">
        <v>5.8843039233496324E-3</v>
      </c>
      <c r="AO1646">
        <v>8.0626578109041364E-2</v>
      </c>
      <c r="AP1646">
        <v>1.0921628654167601</v>
      </c>
      <c r="AQ1646">
        <v>1.0933154269248802</v>
      </c>
      <c r="AR1646">
        <v>4.2064886243974767E-2</v>
      </c>
      <c r="AS1646">
        <v>5.8528078662702602E-3</v>
      </c>
      <c r="AT1646">
        <v>5.8648077660554783E-3</v>
      </c>
      <c r="AU1646">
        <v>5.9894434652940538E-2</v>
      </c>
    </row>
    <row r="1647" spans="1:47" x14ac:dyDescent="0.25">
      <c r="A1647" t="s">
        <v>58</v>
      </c>
      <c r="B1647">
        <v>9</v>
      </c>
      <c r="C1647">
        <v>124</v>
      </c>
      <c r="D1647" t="s">
        <v>1691</v>
      </c>
      <c r="E1647">
        <v>760.76666666666665</v>
      </c>
      <c r="F1647">
        <v>915234.99710198399</v>
      </c>
      <c r="G1647">
        <v>5.8842722963572498E-3</v>
      </c>
      <c r="H1647">
        <v>1.10657944894177</v>
      </c>
      <c r="I1647">
        <v>5.8528078662702602E-3</v>
      </c>
      <c r="J1647">
        <v>-5.0474175776175197E-2</v>
      </c>
      <c r="K1647">
        <v>0</v>
      </c>
      <c r="L1647">
        <v>568</v>
      </c>
      <c r="M1647">
        <v>776</v>
      </c>
      <c r="N1647">
        <v>38.200000000000003</v>
      </c>
      <c r="O1647">
        <v>6.1250332803676502</v>
      </c>
      <c r="P1647">
        <v>393.33730394487202</v>
      </c>
      <c r="Q1647">
        <v>4.2546319454134496</v>
      </c>
      <c r="R1647">
        <v>-3.3953745711035599E-3</v>
      </c>
      <c r="S1647">
        <v>405</v>
      </c>
      <c r="T1647" t="s">
        <v>60</v>
      </c>
      <c r="U1647" t="s">
        <v>61</v>
      </c>
      <c r="V1647">
        <v>255</v>
      </c>
      <c r="W1647">
        <v>0</v>
      </c>
      <c r="X1647" t="s">
        <v>62</v>
      </c>
      <c r="Y1647">
        <v>6</v>
      </c>
      <c r="Z1647">
        <v>203</v>
      </c>
      <c r="AA1647">
        <v>3</v>
      </c>
      <c r="AB1647" t="s">
        <v>63</v>
      </c>
      <c r="AD1647">
        <v>1205.8711579666599</v>
      </c>
      <c r="AE1647">
        <v>3</v>
      </c>
      <c r="AF1647" t="s">
        <v>64</v>
      </c>
      <c r="AG1647">
        <v>0</v>
      </c>
      <c r="AJ1647">
        <v>974266.20781956299</v>
      </c>
      <c r="AK1647">
        <v>963270.99120220344</v>
      </c>
      <c r="AL1647">
        <v>0.1814336611028578</v>
      </c>
      <c r="AM1647">
        <v>5.9107775044315797E-3</v>
      </c>
      <c r="AN1647">
        <v>5.9290097485468554E-3</v>
      </c>
      <c r="AO1647">
        <v>0.11333920375983458</v>
      </c>
      <c r="AP1647">
        <v>1.0950442691870601</v>
      </c>
      <c r="AQ1647">
        <v>1.0938917076789401</v>
      </c>
      <c r="AR1647">
        <v>-2.1901039031179143E-2</v>
      </c>
      <c r="AS1647">
        <v>5.8969690856284802E-3</v>
      </c>
      <c r="AT1647">
        <v>5.902705714099156E-3</v>
      </c>
      <c r="AU1647">
        <v>0.10366984496237897</v>
      </c>
    </row>
    <row r="1648" spans="1:47" x14ac:dyDescent="0.25">
      <c r="A1648" t="s">
        <v>58</v>
      </c>
      <c r="B1648">
        <v>9</v>
      </c>
      <c r="C1648">
        <v>125</v>
      </c>
      <c r="D1648" t="s">
        <v>1692</v>
      </c>
      <c r="E1648">
        <v>767.4</v>
      </c>
      <c r="F1648">
        <v>974266.20781956299</v>
      </c>
      <c r="G1648">
        <v>6.0276652385054599E-3</v>
      </c>
      <c r="H1648">
        <v>1.0950442691870601</v>
      </c>
      <c r="I1648">
        <v>5.9871701484345199E-3</v>
      </c>
      <c r="J1648">
        <v>-4.2387888031554202E-2</v>
      </c>
      <c r="K1648">
        <v>0</v>
      </c>
      <c r="L1648">
        <v>568</v>
      </c>
      <c r="M1648">
        <v>776</v>
      </c>
      <c r="N1648">
        <v>38</v>
      </c>
      <c r="O1648">
        <v>6.22981256601574</v>
      </c>
      <c r="P1648">
        <v>391.08740577078999</v>
      </c>
      <c r="Q1648">
        <v>4.22984927983142</v>
      </c>
      <c r="R1648">
        <v>-3.37283079187153E-3</v>
      </c>
      <c r="S1648">
        <v>405</v>
      </c>
      <c r="T1648" t="s">
        <v>60</v>
      </c>
      <c r="U1648" t="s">
        <v>61</v>
      </c>
      <c r="V1648">
        <v>255</v>
      </c>
      <c r="W1648">
        <v>0</v>
      </c>
      <c r="X1648" t="s">
        <v>62</v>
      </c>
      <c r="Y1648">
        <v>6</v>
      </c>
      <c r="Z1648">
        <v>203</v>
      </c>
      <c r="AA1648">
        <v>3</v>
      </c>
      <c r="AB1648" t="s">
        <v>63</v>
      </c>
      <c r="AD1648">
        <v>1205.8711579666599</v>
      </c>
      <c r="AE1648">
        <v>3</v>
      </c>
      <c r="AF1648" t="s">
        <v>64</v>
      </c>
      <c r="AG1648">
        <v>0</v>
      </c>
      <c r="AJ1648">
        <v>974266.20781956299</v>
      </c>
      <c r="AK1648">
        <v>977448.65707653854</v>
      </c>
      <c r="AL1648">
        <v>0.23688691242630508</v>
      </c>
      <c r="AM1648">
        <v>6.0245093559771904E-3</v>
      </c>
      <c r="AN1648">
        <v>5.9638263626218616E-3</v>
      </c>
      <c r="AO1648">
        <v>6.1091865152629266E-2</v>
      </c>
      <c r="AP1648">
        <v>1.0950442691870601</v>
      </c>
      <c r="AQ1648">
        <v>1.0908547137917262</v>
      </c>
      <c r="AR1648">
        <v>-4.6849311287660865E-2</v>
      </c>
      <c r="AS1648">
        <v>5.9844137862718099E-3</v>
      </c>
      <c r="AT1648">
        <v>5.9362386627468617E-3</v>
      </c>
      <c r="AU1648">
        <v>5.9097712231722256E-2</v>
      </c>
    </row>
    <row r="1649" spans="1:47" x14ac:dyDescent="0.25">
      <c r="A1649" t="s">
        <v>58</v>
      </c>
      <c r="B1649">
        <v>9</v>
      </c>
      <c r="C1649">
        <v>126</v>
      </c>
      <c r="D1649" t="s">
        <v>1693</v>
      </c>
      <c r="E1649">
        <v>774.05</v>
      </c>
      <c r="F1649">
        <v>1034732.4207615</v>
      </c>
      <c r="G1649">
        <v>6.0245093559771904E-3</v>
      </c>
      <c r="H1649">
        <v>1.0769778959806899</v>
      </c>
      <c r="I1649">
        <v>5.9844137862718099E-3</v>
      </c>
      <c r="J1649">
        <v>-3.3838055391527698E-2</v>
      </c>
      <c r="K1649">
        <v>0</v>
      </c>
      <c r="L1649">
        <v>568</v>
      </c>
      <c r="M1649">
        <v>776</v>
      </c>
      <c r="N1649">
        <v>36.450000000000003</v>
      </c>
      <c r="O1649">
        <v>6.2285421356263004</v>
      </c>
      <c r="P1649">
        <v>391.17871450920399</v>
      </c>
      <c r="Q1649">
        <v>4.2219024791409101</v>
      </c>
      <c r="R1649">
        <v>-3.3379021361511301E-3</v>
      </c>
      <c r="S1649">
        <v>405</v>
      </c>
      <c r="T1649" t="s">
        <v>60</v>
      </c>
      <c r="U1649" t="s">
        <v>61</v>
      </c>
      <c r="V1649">
        <v>255</v>
      </c>
      <c r="W1649">
        <v>0</v>
      </c>
      <c r="X1649" t="s">
        <v>62</v>
      </c>
      <c r="Y1649">
        <v>6</v>
      </c>
      <c r="Z1649">
        <v>203</v>
      </c>
      <c r="AA1649">
        <v>3</v>
      </c>
      <c r="AB1649" t="s">
        <v>63</v>
      </c>
      <c r="AD1649">
        <v>1205.8711579666599</v>
      </c>
      <c r="AE1649">
        <v>3</v>
      </c>
      <c r="AF1649" t="s">
        <v>64</v>
      </c>
      <c r="AG1649">
        <v>0</v>
      </c>
      <c r="AJ1649">
        <v>974266.20781956299</v>
      </c>
      <c r="AK1649">
        <v>991626.32295087399</v>
      </c>
      <c r="AL1649">
        <v>0.1797671586962391</v>
      </c>
      <c r="AM1649">
        <v>6.0245093559771904E-3</v>
      </c>
      <c r="AN1649">
        <v>5.976657661992936E-3</v>
      </c>
      <c r="AO1649">
        <v>1.7710588344380315E-2</v>
      </c>
      <c r="AP1649">
        <v>1.0950442691870601</v>
      </c>
      <c r="AQ1649">
        <v>1.0876178382473742</v>
      </c>
      <c r="AR1649">
        <v>-4.8850156838132867E-2</v>
      </c>
      <c r="AS1649">
        <v>5.9844137862718099E-3</v>
      </c>
      <c r="AT1649">
        <v>5.9476496448043785E-3</v>
      </c>
      <c r="AU1649">
        <v>1.3000750880525654E-2</v>
      </c>
    </row>
    <row r="1650" spans="1:47" x14ac:dyDescent="0.25">
      <c r="A1650" t="s">
        <v>58</v>
      </c>
      <c r="B1650">
        <v>9</v>
      </c>
      <c r="C1650">
        <v>127</v>
      </c>
      <c r="D1650" t="s">
        <v>1694</v>
      </c>
      <c r="E1650">
        <v>780.7166666666667</v>
      </c>
      <c r="F1650">
        <v>921839.40311684704</v>
      </c>
      <c r="G1650">
        <v>5.9750633003661001E-3</v>
      </c>
      <c r="H1650">
        <v>1.1090206535734699</v>
      </c>
      <c r="I1650">
        <v>5.9625887892919499E-3</v>
      </c>
      <c r="J1650">
        <v>-2.8458806733249201E-2</v>
      </c>
      <c r="K1650">
        <v>0</v>
      </c>
      <c r="L1650">
        <v>568</v>
      </c>
      <c r="M1650">
        <v>776</v>
      </c>
      <c r="N1650">
        <v>38.35</v>
      </c>
      <c r="O1650">
        <v>6.3322848681505901</v>
      </c>
      <c r="P1650">
        <v>399.02212719229999</v>
      </c>
      <c r="Q1650">
        <v>4.1801760992294401</v>
      </c>
      <c r="R1650">
        <v>-3.39994387055053E-3</v>
      </c>
      <c r="S1650">
        <v>405</v>
      </c>
      <c r="T1650" t="s">
        <v>60</v>
      </c>
      <c r="U1650" t="s">
        <v>61</v>
      </c>
      <c r="V1650">
        <v>255</v>
      </c>
      <c r="W1650">
        <v>0</v>
      </c>
      <c r="X1650" t="s">
        <v>62</v>
      </c>
      <c r="Y1650">
        <v>6</v>
      </c>
      <c r="Z1650">
        <v>203</v>
      </c>
      <c r="AA1650">
        <v>3</v>
      </c>
      <c r="AB1650" t="s">
        <v>63</v>
      </c>
      <c r="AD1650">
        <v>1205.8711579666599</v>
      </c>
      <c r="AE1650">
        <v>3</v>
      </c>
      <c r="AF1650" t="s">
        <v>64</v>
      </c>
      <c r="AG1650">
        <v>0</v>
      </c>
      <c r="AJ1650">
        <v>1017666.49564784</v>
      </c>
      <c r="AK1650">
        <v>1000306.3805165293</v>
      </c>
      <c r="AL1650">
        <v>8.5003212877114084E-2</v>
      </c>
      <c r="AM1650">
        <v>5.9750633003661001E-3</v>
      </c>
      <c r="AN1650">
        <v>5.9754715752708444E-3</v>
      </c>
      <c r="AO1650">
        <v>-4.9800041122177778E-2</v>
      </c>
      <c r="AP1650">
        <v>1.0769778959806899</v>
      </c>
      <c r="AQ1650">
        <v>1.083804681948962</v>
      </c>
      <c r="AR1650">
        <v>-5.4145718697042086E-2</v>
      </c>
      <c r="AS1650">
        <v>5.9625887892919499E-3</v>
      </c>
      <c r="AT1650">
        <v>5.9451079848103086E-3</v>
      </c>
      <c r="AU1650">
        <v>-4.6006492896711118E-2</v>
      </c>
    </row>
    <row r="1651" spans="1:47" x14ac:dyDescent="0.25">
      <c r="A1651" t="s">
        <v>58</v>
      </c>
      <c r="B1651">
        <v>9</v>
      </c>
      <c r="C1651">
        <v>128</v>
      </c>
      <c r="D1651" t="s">
        <v>1695</v>
      </c>
      <c r="E1651">
        <v>787.36666666666667</v>
      </c>
      <c r="F1651">
        <v>1017666.49564784</v>
      </c>
      <c r="G1651">
        <v>5.9048470708211202E-3</v>
      </c>
      <c r="H1651">
        <v>1.075978487695</v>
      </c>
      <c r="I1651">
        <v>5.8842607856581302E-3</v>
      </c>
      <c r="J1651">
        <v>-1.9638422056766799E-2</v>
      </c>
      <c r="K1651">
        <v>0</v>
      </c>
      <c r="L1651">
        <v>568</v>
      </c>
      <c r="M1651">
        <v>776</v>
      </c>
      <c r="N1651">
        <v>37.85</v>
      </c>
      <c r="O1651">
        <v>6.2084706978651996</v>
      </c>
      <c r="P1651">
        <v>396.46317794450403</v>
      </c>
      <c r="Q1651">
        <v>4.1883613039406802</v>
      </c>
      <c r="R1651">
        <v>-3.3361631222260301E-3</v>
      </c>
      <c r="S1651">
        <v>405</v>
      </c>
      <c r="T1651" t="s">
        <v>60</v>
      </c>
      <c r="U1651" t="s">
        <v>61</v>
      </c>
      <c r="V1651">
        <v>255</v>
      </c>
      <c r="W1651">
        <v>0</v>
      </c>
      <c r="X1651" t="s">
        <v>62</v>
      </c>
      <c r="Y1651">
        <v>6</v>
      </c>
      <c r="Z1651">
        <v>203</v>
      </c>
      <c r="AA1651">
        <v>3</v>
      </c>
      <c r="AB1651" t="s">
        <v>63</v>
      </c>
      <c r="AD1651">
        <v>1205.8711579666599</v>
      </c>
      <c r="AE1651">
        <v>3</v>
      </c>
      <c r="AF1651" t="s">
        <v>64</v>
      </c>
      <c r="AG1651">
        <v>0</v>
      </c>
      <c r="AJ1651">
        <v>1017666.49564784</v>
      </c>
      <c r="AK1651">
        <v>1003879.8251630383</v>
      </c>
      <c r="AL1651">
        <v>5.7989023260474053E-2</v>
      </c>
      <c r="AM1651">
        <v>5.9484287932126201E-3</v>
      </c>
      <c r="AN1651">
        <v>5.9377030511642949E-3</v>
      </c>
      <c r="AO1651">
        <v>-0.11599155664174289</v>
      </c>
      <c r="AP1651">
        <v>1.075978487695</v>
      </c>
      <c r="AQ1651">
        <v>1.079889433915538</v>
      </c>
      <c r="AR1651">
        <v>-5.8831724685020848E-2</v>
      </c>
      <c r="AS1651">
        <v>5.9098627765578398E-3</v>
      </c>
      <c r="AT1651">
        <v>5.9119558093440466E-3</v>
      </c>
      <c r="AU1651">
        <v>-0.10185950398504401</v>
      </c>
    </row>
    <row r="1652" spans="1:47" x14ac:dyDescent="0.25">
      <c r="A1652" t="s">
        <v>58</v>
      </c>
      <c r="B1652">
        <v>9</v>
      </c>
      <c r="C1652">
        <v>129</v>
      </c>
      <c r="D1652" t="s">
        <v>1696</v>
      </c>
      <c r="E1652">
        <v>794.01666666666665</v>
      </c>
      <c r="F1652">
        <v>1178147.95953366</v>
      </c>
      <c r="G1652">
        <v>5.9484287932126201E-3</v>
      </c>
      <c r="H1652">
        <v>1.0353368338109199</v>
      </c>
      <c r="I1652">
        <v>5.9098627765578398E-3</v>
      </c>
      <c r="J1652">
        <v>-1.5521401398949201E-2</v>
      </c>
      <c r="K1652">
        <v>0</v>
      </c>
      <c r="L1652">
        <v>568</v>
      </c>
      <c r="M1652">
        <v>776</v>
      </c>
      <c r="N1652">
        <v>36.299999999999997</v>
      </c>
      <c r="O1652">
        <v>6.1552851911421298</v>
      </c>
      <c r="P1652">
        <v>391.50350024802401</v>
      </c>
      <c r="Q1652">
        <v>4.2739540236638396</v>
      </c>
      <c r="R1652">
        <v>-3.25750133321851E-3</v>
      </c>
      <c r="S1652">
        <v>405</v>
      </c>
      <c r="T1652" t="s">
        <v>60</v>
      </c>
      <c r="U1652" t="s">
        <v>61</v>
      </c>
      <c r="V1652">
        <v>255</v>
      </c>
      <c r="W1652">
        <v>0</v>
      </c>
      <c r="X1652" t="s">
        <v>62</v>
      </c>
      <c r="Y1652">
        <v>6</v>
      </c>
      <c r="Z1652">
        <v>203</v>
      </c>
      <c r="AA1652">
        <v>3</v>
      </c>
      <c r="AB1652" t="s">
        <v>63</v>
      </c>
      <c r="AD1652">
        <v>1205.8711579666599</v>
      </c>
      <c r="AE1652">
        <v>3</v>
      </c>
      <c r="AF1652" t="s">
        <v>64</v>
      </c>
      <c r="AG1652">
        <v>0</v>
      </c>
      <c r="AJ1652">
        <v>1017666.49564784</v>
      </c>
      <c r="AK1652">
        <v>1007453.2698095471</v>
      </c>
      <c r="AL1652">
        <v>-8.6472677976519152E-3</v>
      </c>
      <c r="AM1652">
        <v>5.9048470708211202E-3</v>
      </c>
      <c r="AN1652">
        <v>5.8902524601310464E-3</v>
      </c>
      <c r="AO1652">
        <v>-0.1220511545269677</v>
      </c>
      <c r="AP1652">
        <v>1.075978487695</v>
      </c>
      <c r="AQ1652">
        <v>1.0759741858821141</v>
      </c>
      <c r="AR1652">
        <v>-3.0456882772708499E-2</v>
      </c>
      <c r="AS1652">
        <v>5.8842607856581302E-3</v>
      </c>
      <c r="AT1652">
        <v>5.8694988336828926E-3</v>
      </c>
      <c r="AU1652">
        <v>-0.1180605734343295</v>
      </c>
    </row>
    <row r="1653" spans="1:47" x14ac:dyDescent="0.25">
      <c r="A1653" t="s">
        <v>58</v>
      </c>
      <c r="B1653">
        <v>9</v>
      </c>
      <c r="C1653">
        <v>130</v>
      </c>
      <c r="D1653" t="s">
        <v>1697</v>
      </c>
      <c r="E1653">
        <v>800.63333333333333</v>
      </c>
      <c r="F1653">
        <v>882166.54753178498</v>
      </c>
      <c r="G1653">
        <v>5.8356667354444404E-3</v>
      </c>
      <c r="H1653">
        <v>1.1151780951746499</v>
      </c>
      <c r="I1653">
        <v>5.8186529089404998E-3</v>
      </c>
      <c r="J1653">
        <v>-1.3614440958606901E-2</v>
      </c>
      <c r="K1653">
        <v>0</v>
      </c>
      <c r="L1653">
        <v>568</v>
      </c>
      <c r="M1653">
        <v>776</v>
      </c>
      <c r="N1653">
        <v>38.5</v>
      </c>
      <c r="O1653">
        <v>6.1558978812609499</v>
      </c>
      <c r="P1653">
        <v>397.53361197971498</v>
      </c>
      <c r="Q1653">
        <v>4.1949287670828204</v>
      </c>
      <c r="R1653">
        <v>-3.4120848953713102E-3</v>
      </c>
      <c r="S1653">
        <v>405</v>
      </c>
      <c r="T1653" t="s">
        <v>60</v>
      </c>
      <c r="U1653" t="s">
        <v>61</v>
      </c>
      <c r="V1653">
        <v>255</v>
      </c>
      <c r="W1653">
        <v>0</v>
      </c>
      <c r="X1653" t="s">
        <v>62</v>
      </c>
      <c r="Y1653">
        <v>6</v>
      </c>
      <c r="Z1653">
        <v>203</v>
      </c>
      <c r="AA1653">
        <v>3</v>
      </c>
      <c r="AB1653" t="s">
        <v>63</v>
      </c>
      <c r="AD1653">
        <v>1205.8711579666599</v>
      </c>
      <c r="AE1653">
        <v>3</v>
      </c>
      <c r="AF1653" t="s">
        <v>64</v>
      </c>
      <c r="AG1653">
        <v>0</v>
      </c>
      <c r="AJ1653">
        <v>992133.43105210795</v>
      </c>
      <c r="AK1653">
        <v>1002346.6568904007</v>
      </c>
      <c r="AL1653">
        <v>-8.7360073486588488E-2</v>
      </c>
      <c r="AM1653">
        <v>5.8356667354444404E-3</v>
      </c>
      <c r="AN1653">
        <v>5.8445060298597667E-3</v>
      </c>
      <c r="AO1653">
        <v>-0.11356513868299725</v>
      </c>
      <c r="AP1653">
        <v>1.0754680290199401</v>
      </c>
      <c r="AQ1653">
        <v>1.075672212489964</v>
      </c>
      <c r="AR1653">
        <v>6.5367374371485046E-4</v>
      </c>
      <c r="AS1653">
        <v>5.8186529089404998E-3</v>
      </c>
      <c r="AT1653">
        <v>5.8233231670694365E-3</v>
      </c>
      <c r="AU1653">
        <v>-0.10633773822788878</v>
      </c>
    </row>
    <row r="1654" spans="1:47" x14ac:dyDescent="0.25">
      <c r="A1654" t="s">
        <v>58</v>
      </c>
      <c r="B1654">
        <v>9</v>
      </c>
      <c r="C1654">
        <v>131</v>
      </c>
      <c r="D1654" t="s">
        <v>1698</v>
      </c>
      <c r="E1654">
        <v>807.26666666666665</v>
      </c>
      <c r="F1654">
        <v>992133.43105210795</v>
      </c>
      <c r="G1654">
        <v>5.7463311490096999E-3</v>
      </c>
      <c r="H1654">
        <v>1.0754680290199401</v>
      </c>
      <c r="I1654">
        <v>5.7317104562246701E-3</v>
      </c>
      <c r="J1654">
        <v>-1.87737501990329E-2</v>
      </c>
      <c r="K1654">
        <v>0</v>
      </c>
      <c r="L1654">
        <v>568</v>
      </c>
      <c r="M1654">
        <v>776</v>
      </c>
      <c r="N1654">
        <v>37.75</v>
      </c>
      <c r="O1654">
        <v>6.0752607479958902</v>
      </c>
      <c r="P1654">
        <v>398.30000142556298</v>
      </c>
      <c r="Q1654">
        <v>4.2254558343068398</v>
      </c>
      <c r="R1654">
        <v>-3.3354322166131499E-3</v>
      </c>
      <c r="S1654">
        <v>405</v>
      </c>
      <c r="T1654" t="s">
        <v>60</v>
      </c>
      <c r="U1654" t="s">
        <v>61</v>
      </c>
      <c r="V1654">
        <v>255</v>
      </c>
      <c r="W1654">
        <v>0</v>
      </c>
      <c r="X1654" t="s">
        <v>62</v>
      </c>
      <c r="Y1654">
        <v>6</v>
      </c>
      <c r="Z1654">
        <v>203</v>
      </c>
      <c r="AA1654">
        <v>3</v>
      </c>
      <c r="AB1654" t="s">
        <v>63</v>
      </c>
      <c r="AD1654">
        <v>1205.8711579666599</v>
      </c>
      <c r="AE1654">
        <v>3</v>
      </c>
      <c r="AF1654" t="s">
        <v>64</v>
      </c>
      <c r="AG1654">
        <v>0</v>
      </c>
      <c r="AJ1654">
        <v>992133.43105210795</v>
      </c>
      <c r="AK1654">
        <v>994992.98547312326</v>
      </c>
      <c r="AL1654">
        <v>-0.22611745001487626</v>
      </c>
      <c r="AM1654">
        <v>5.7872564008109497E-3</v>
      </c>
      <c r="AN1654">
        <v>5.8035872711796306E-3</v>
      </c>
      <c r="AO1654">
        <v>-9.6919659028931501E-2</v>
      </c>
      <c r="AP1654">
        <v>1.0754680290199401</v>
      </c>
      <c r="AQ1654">
        <v>1.0762180246217761</v>
      </c>
      <c r="AR1654">
        <v>4.2729886078083416E-2</v>
      </c>
      <c r="AS1654">
        <v>5.7721289079660397E-3</v>
      </c>
      <c r="AT1654">
        <v>5.7890260522786589E-3</v>
      </c>
      <c r="AU1654">
        <v>-8.291680644408371E-2</v>
      </c>
    </row>
    <row r="1655" spans="1:47" x14ac:dyDescent="0.25">
      <c r="A1655" t="s">
        <v>58</v>
      </c>
      <c r="B1655">
        <v>9</v>
      </c>
      <c r="C1655">
        <v>132</v>
      </c>
      <c r="D1655" t="s">
        <v>1699</v>
      </c>
      <c r="E1655">
        <v>813.9666666666667</v>
      </c>
      <c r="F1655">
        <v>1012890.91081407</v>
      </c>
      <c r="G1655">
        <v>5.7872564008109497E-3</v>
      </c>
      <c r="H1655">
        <v>1.0714459228262201</v>
      </c>
      <c r="I1655">
        <v>5.7721289079660397E-3</v>
      </c>
      <c r="J1655">
        <v>-1.8834298879394699E-2</v>
      </c>
      <c r="K1655">
        <v>0</v>
      </c>
      <c r="L1655">
        <v>568</v>
      </c>
      <c r="M1655">
        <v>776</v>
      </c>
      <c r="N1655">
        <v>36.35</v>
      </c>
      <c r="O1655">
        <v>6.11576560988604</v>
      </c>
      <c r="P1655">
        <v>398.11794022477198</v>
      </c>
      <c r="Q1655">
        <v>4.1938729778481898</v>
      </c>
      <c r="R1655">
        <v>-3.3275872065591499E-3</v>
      </c>
      <c r="S1655">
        <v>405</v>
      </c>
      <c r="T1655" t="s">
        <v>60</v>
      </c>
      <c r="U1655" t="s">
        <v>61</v>
      </c>
      <c r="V1655">
        <v>255</v>
      </c>
      <c r="W1655">
        <v>0</v>
      </c>
      <c r="X1655" t="s">
        <v>62</v>
      </c>
      <c r="Y1655">
        <v>6</v>
      </c>
      <c r="Z1655">
        <v>203</v>
      </c>
      <c r="AA1655">
        <v>3</v>
      </c>
      <c r="AB1655" t="s">
        <v>63</v>
      </c>
      <c r="AD1655">
        <v>1205.8711579666599</v>
      </c>
      <c r="AE1655">
        <v>3</v>
      </c>
      <c r="AF1655" t="s">
        <v>64</v>
      </c>
      <c r="AG1655">
        <v>0</v>
      </c>
      <c r="AJ1655">
        <v>992133.43105210795</v>
      </c>
      <c r="AK1655">
        <v>973724.22209000262</v>
      </c>
      <c r="AL1655">
        <v>-0.3030367013356392</v>
      </c>
      <c r="AM1655">
        <v>5.7463311490096999E-3</v>
      </c>
      <c r="AN1655">
        <v>5.7713848569777935E-3</v>
      </c>
      <c r="AO1655">
        <v>-5.9637989417847516E-2</v>
      </c>
      <c r="AP1655">
        <v>1.0754680290199401</v>
      </c>
      <c r="AQ1655">
        <v>1.081281851719208</v>
      </c>
      <c r="AR1655">
        <v>5.8070298631558742E-2</v>
      </c>
      <c r="AS1655">
        <v>5.7317104562246701E-3</v>
      </c>
      <c r="AT1655">
        <v>5.7598493356678226E-3</v>
      </c>
      <c r="AU1655">
        <v>-5.3910139427559407E-2</v>
      </c>
    </row>
    <row r="1656" spans="1:47" x14ac:dyDescent="0.25">
      <c r="A1656" t="s">
        <v>58</v>
      </c>
      <c r="B1656">
        <v>9</v>
      </c>
      <c r="C1656">
        <v>133</v>
      </c>
      <c r="D1656" t="s">
        <v>1700</v>
      </c>
      <c r="E1656">
        <v>820.65</v>
      </c>
      <c r="F1656">
        <v>874203.25903058297</v>
      </c>
      <c r="G1656">
        <v>5.7034171743698498E-3</v>
      </c>
      <c r="H1656">
        <v>1.1109996709894501</v>
      </c>
      <c r="I1656">
        <v>5.69416917915743E-3</v>
      </c>
      <c r="J1656">
        <v>-2.1630003253350301E-2</v>
      </c>
      <c r="K1656">
        <v>0</v>
      </c>
      <c r="L1656">
        <v>568</v>
      </c>
      <c r="M1656">
        <v>776</v>
      </c>
      <c r="N1656">
        <v>38.5</v>
      </c>
      <c r="O1656">
        <v>6.0638266916952297</v>
      </c>
      <c r="P1656">
        <v>400.141434050947</v>
      </c>
      <c r="Q1656">
        <v>4.21534636857122</v>
      </c>
      <c r="R1656">
        <v>-3.4042254592225301E-3</v>
      </c>
      <c r="S1656">
        <v>405</v>
      </c>
      <c r="T1656" t="s">
        <v>60</v>
      </c>
      <c r="U1656" t="s">
        <v>61</v>
      </c>
      <c r="V1656">
        <v>255</v>
      </c>
      <c r="W1656">
        <v>0</v>
      </c>
      <c r="X1656" t="s">
        <v>62</v>
      </c>
      <c r="Y1656">
        <v>6</v>
      </c>
      <c r="Z1656">
        <v>203</v>
      </c>
      <c r="AA1656">
        <v>3</v>
      </c>
      <c r="AB1656" t="s">
        <v>63</v>
      </c>
      <c r="AD1656">
        <v>1205.8711579666599</v>
      </c>
      <c r="AE1656">
        <v>3</v>
      </c>
      <c r="AF1656" t="s">
        <v>64</v>
      </c>
      <c r="AG1656">
        <v>0</v>
      </c>
      <c r="AJ1656">
        <v>980898.13856145204</v>
      </c>
      <c r="AK1656">
        <v>957562.07162602851</v>
      </c>
      <c r="AL1656">
        <v>-0.25574716620450416</v>
      </c>
      <c r="AM1656">
        <v>5.7438349998119396E-3</v>
      </c>
      <c r="AN1656">
        <v>5.7530185098512935E-3</v>
      </c>
      <c r="AO1656">
        <v>-6.9904027903858038E-2</v>
      </c>
      <c r="AP1656">
        <v>1.07870754835406</v>
      </c>
      <c r="AQ1656">
        <v>1.0842459075406001</v>
      </c>
      <c r="AR1656">
        <v>5.4960518688867387E-2</v>
      </c>
      <c r="AS1656">
        <v>5.7383772026039503E-3</v>
      </c>
      <c r="AT1656">
        <v>5.743794194400513E-3</v>
      </c>
      <c r="AU1656">
        <v>-6.2374033044408313E-2</v>
      </c>
    </row>
    <row r="1657" spans="1:47" x14ac:dyDescent="0.25">
      <c r="A1657" t="s">
        <v>58</v>
      </c>
      <c r="B1657">
        <v>9</v>
      </c>
      <c r="C1657">
        <v>134</v>
      </c>
      <c r="D1657" t="s">
        <v>1701</v>
      </c>
      <c r="E1657">
        <v>827.36666666666667</v>
      </c>
      <c r="F1657">
        <v>980898.13856145204</v>
      </c>
      <c r="G1657">
        <v>5.7438349998119396E-3</v>
      </c>
      <c r="H1657">
        <v>1.07870754835406</v>
      </c>
      <c r="I1657">
        <v>5.7383772026039503E-3</v>
      </c>
      <c r="J1657">
        <v>-2.0341934777160502E-2</v>
      </c>
      <c r="K1657">
        <v>0</v>
      </c>
      <c r="L1657">
        <v>568</v>
      </c>
      <c r="M1657">
        <v>776</v>
      </c>
      <c r="N1657">
        <v>37.25</v>
      </c>
      <c r="O1657">
        <v>6.1327432828471702</v>
      </c>
      <c r="P1657">
        <v>401.556441358369</v>
      </c>
      <c r="Q1657">
        <v>4.2154258365781097</v>
      </c>
      <c r="R1657">
        <v>-3.3417017870350802E-3</v>
      </c>
      <c r="S1657">
        <v>405</v>
      </c>
      <c r="T1657" t="s">
        <v>60</v>
      </c>
      <c r="U1657" t="s">
        <v>61</v>
      </c>
      <c r="V1657">
        <v>255</v>
      </c>
      <c r="W1657">
        <v>0</v>
      </c>
      <c r="X1657" t="s">
        <v>62</v>
      </c>
      <c r="Y1657">
        <v>6</v>
      </c>
      <c r="Z1657">
        <v>203</v>
      </c>
      <c r="AA1657">
        <v>3</v>
      </c>
      <c r="AB1657" t="s">
        <v>63</v>
      </c>
      <c r="AD1657">
        <v>1205.8711579666599</v>
      </c>
      <c r="AE1657">
        <v>3</v>
      </c>
      <c r="AF1657" t="s">
        <v>64</v>
      </c>
      <c r="AG1657">
        <v>0</v>
      </c>
      <c r="AJ1657">
        <v>911322.67873223696</v>
      </c>
      <c r="AK1657">
        <v>940138.98383694782</v>
      </c>
      <c r="AL1657">
        <v>-0.27508414033871781</v>
      </c>
      <c r="AM1657">
        <v>5.7438349998119396E-3</v>
      </c>
      <c r="AN1657">
        <v>5.7166877456105913E-3</v>
      </c>
      <c r="AO1657">
        <v>-8.7967290760054176E-2</v>
      </c>
      <c r="AP1657">
        <v>1.1012976231821601</v>
      </c>
      <c r="AQ1657">
        <v>1.0894118263730441</v>
      </c>
      <c r="AR1657">
        <v>6.4744443049169043E-2</v>
      </c>
      <c r="AS1657">
        <v>5.7383772026039503E-3</v>
      </c>
      <c r="AT1657">
        <v>5.7111217857814109E-3</v>
      </c>
      <c r="AU1657">
        <v>-7.7957393434994068E-2</v>
      </c>
    </row>
    <row r="1658" spans="1:47" x14ac:dyDescent="0.25">
      <c r="A1658" t="s">
        <v>58</v>
      </c>
      <c r="B1658">
        <v>9</v>
      </c>
      <c r="C1658">
        <v>135</v>
      </c>
      <c r="D1658" t="s">
        <v>1702</v>
      </c>
      <c r="E1658">
        <v>834.05</v>
      </c>
      <c r="F1658">
        <v>911322.67873223696</v>
      </c>
      <c r="G1658">
        <v>5.75684382624556E-3</v>
      </c>
      <c r="H1658">
        <v>1.1012976231821601</v>
      </c>
      <c r="I1658">
        <v>5.7609216783804096E-3</v>
      </c>
      <c r="J1658">
        <v>-1.9024173699345899E-2</v>
      </c>
      <c r="K1658">
        <v>0</v>
      </c>
      <c r="L1658">
        <v>568</v>
      </c>
      <c r="M1658">
        <v>776</v>
      </c>
      <c r="N1658">
        <v>36.950000000000003</v>
      </c>
      <c r="O1658">
        <v>6.2317346738346098</v>
      </c>
      <c r="P1658">
        <v>406.36886484050098</v>
      </c>
      <c r="Q1658">
        <v>4.1942192313068603</v>
      </c>
      <c r="R1658">
        <v>-3.3853715397961E-3</v>
      </c>
      <c r="S1658">
        <v>405</v>
      </c>
      <c r="T1658" t="s">
        <v>60</v>
      </c>
      <c r="U1658" t="s">
        <v>61</v>
      </c>
      <c r="V1658">
        <v>255</v>
      </c>
      <c r="W1658">
        <v>0</v>
      </c>
      <c r="X1658" t="s">
        <v>62</v>
      </c>
      <c r="Y1658">
        <v>6</v>
      </c>
      <c r="Z1658">
        <v>203</v>
      </c>
      <c r="AA1658">
        <v>3</v>
      </c>
      <c r="AB1658" t="s">
        <v>63</v>
      </c>
      <c r="AD1658">
        <v>1205.8711579666599</v>
      </c>
      <c r="AE1658">
        <v>3</v>
      </c>
      <c r="AF1658" t="s">
        <v>64</v>
      </c>
      <c r="AG1658">
        <v>0</v>
      </c>
      <c r="AJ1658">
        <v>911322.67873223696</v>
      </c>
      <c r="AK1658">
        <v>922715.89604786714</v>
      </c>
      <c r="AL1658">
        <v>-0.30402543376838331</v>
      </c>
      <c r="AM1658">
        <v>5.7438349998119396E-3</v>
      </c>
      <c r="AN1658">
        <v>5.6885420317301406E-3</v>
      </c>
      <c r="AO1658">
        <v>-6.8373779436484802E-2</v>
      </c>
      <c r="AP1658">
        <v>1.0902883081268999</v>
      </c>
      <c r="AQ1658">
        <v>1.093466066445766</v>
      </c>
      <c r="AR1658">
        <v>6.113347948217656E-2</v>
      </c>
      <c r="AS1658">
        <v>5.7383772026039503E-3</v>
      </c>
      <c r="AT1658">
        <v>5.6865330675105828E-3</v>
      </c>
      <c r="AU1658">
        <v>-6.1477073886840435E-2</v>
      </c>
    </row>
    <row r="1659" spans="1:47" x14ac:dyDescent="0.25">
      <c r="A1659" t="s">
        <v>58</v>
      </c>
      <c r="B1659">
        <v>9</v>
      </c>
      <c r="C1659">
        <v>136</v>
      </c>
      <c r="D1659" t="s">
        <v>1703</v>
      </c>
      <c r="E1659">
        <v>840.7166666666667</v>
      </c>
      <c r="F1659">
        <v>905017.99210670497</v>
      </c>
      <c r="G1659">
        <v>5.5098170439197699E-3</v>
      </c>
      <c r="H1659">
        <v>1.0902883081268999</v>
      </c>
      <c r="I1659">
        <v>5.5137661642656096E-3</v>
      </c>
      <c r="J1659">
        <v>-2.8188868642352899E-2</v>
      </c>
      <c r="K1659">
        <v>0</v>
      </c>
      <c r="L1659">
        <v>568</v>
      </c>
      <c r="M1659">
        <v>776</v>
      </c>
      <c r="N1659">
        <v>38.4</v>
      </c>
      <c r="O1659">
        <v>5.9719430550602901</v>
      </c>
      <c r="P1659">
        <v>406.88381751668499</v>
      </c>
      <c r="Q1659">
        <v>4.1992200394556303</v>
      </c>
      <c r="R1659">
        <v>-3.3644840996947399E-3</v>
      </c>
      <c r="S1659">
        <v>405</v>
      </c>
      <c r="T1659" t="s">
        <v>60</v>
      </c>
      <c r="U1659" t="s">
        <v>61</v>
      </c>
      <c r="V1659">
        <v>255</v>
      </c>
      <c r="W1659">
        <v>0</v>
      </c>
      <c r="X1659" t="s">
        <v>62</v>
      </c>
      <c r="Y1659">
        <v>6</v>
      </c>
      <c r="Z1659">
        <v>203</v>
      </c>
      <c r="AA1659">
        <v>3</v>
      </c>
      <c r="AB1659" t="s">
        <v>63</v>
      </c>
      <c r="AD1659">
        <v>1205.8711579666599</v>
      </c>
      <c r="AE1659">
        <v>3</v>
      </c>
      <c r="AF1659" t="s">
        <v>64</v>
      </c>
      <c r="AG1659">
        <v>0</v>
      </c>
      <c r="AJ1659">
        <v>905017.99210670497</v>
      </c>
      <c r="AK1659">
        <v>903400.38074388064</v>
      </c>
      <c r="AL1659">
        <v>-0.2816003252265627</v>
      </c>
      <c r="AM1659">
        <v>5.6056025796074396E-3</v>
      </c>
      <c r="AN1659">
        <v>5.6608955476892403E-3</v>
      </c>
      <c r="AO1659">
        <v>-9.1986111771310275E-2</v>
      </c>
      <c r="AP1659">
        <v>1.1012976231821601</v>
      </c>
      <c r="AQ1659">
        <v>1.098193233229076</v>
      </c>
      <c r="AR1659">
        <v>4.7905895186895885E-2</v>
      </c>
      <c r="AS1659">
        <v>5.6087668648705296E-3</v>
      </c>
      <c r="AT1659">
        <v>5.660610999963899E-3</v>
      </c>
      <c r="AU1659">
        <v>-8.7807252762256399E-2</v>
      </c>
    </row>
    <row r="1660" spans="1:47" x14ac:dyDescent="0.25">
      <c r="A1660" t="s">
        <v>58</v>
      </c>
      <c r="B1660">
        <v>9</v>
      </c>
      <c r="C1660">
        <v>137</v>
      </c>
      <c r="D1660" t="s">
        <v>1704</v>
      </c>
      <c r="E1660">
        <v>847.38333333333333</v>
      </c>
      <c r="F1660">
        <v>884320.56204151898</v>
      </c>
      <c r="G1660">
        <v>5.6056025796074396E-3</v>
      </c>
      <c r="H1660">
        <v>1.1023433822706099</v>
      </c>
      <c r="I1660">
        <v>5.6087668648705296E-3</v>
      </c>
      <c r="J1660">
        <v>-3.3497718690167898E-2</v>
      </c>
      <c r="K1660">
        <v>0</v>
      </c>
      <c r="L1660">
        <v>568</v>
      </c>
      <c r="M1660">
        <v>776</v>
      </c>
      <c r="N1660">
        <v>36.799999999999997</v>
      </c>
      <c r="O1660">
        <v>6.0599915586697897</v>
      </c>
      <c r="P1660">
        <v>405.91462572058498</v>
      </c>
      <c r="Q1660">
        <v>4.2141600247538404</v>
      </c>
      <c r="R1660">
        <v>-3.3876452369278102E-3</v>
      </c>
      <c r="S1660">
        <v>405</v>
      </c>
      <c r="T1660" t="s">
        <v>60</v>
      </c>
      <c r="U1660" t="s">
        <v>61</v>
      </c>
      <c r="V1660">
        <v>255</v>
      </c>
      <c r="W1660">
        <v>0</v>
      </c>
      <c r="X1660" t="s">
        <v>62</v>
      </c>
      <c r="Y1660">
        <v>6</v>
      </c>
      <c r="Z1660">
        <v>203</v>
      </c>
      <c r="AA1660">
        <v>3</v>
      </c>
      <c r="AB1660" t="s">
        <v>63</v>
      </c>
      <c r="AD1660">
        <v>1205.8711579666599</v>
      </c>
      <c r="AE1660">
        <v>3</v>
      </c>
      <c r="AF1660" t="s">
        <v>64</v>
      </c>
      <c r="AG1660">
        <v>0</v>
      </c>
      <c r="AJ1660">
        <v>905017.99210670497</v>
      </c>
      <c r="AK1660">
        <v>888637.58551531984</v>
      </c>
      <c r="AL1660">
        <v>-0.27256595991633398</v>
      </c>
      <c r="AM1660">
        <v>5.6056025796074396E-3</v>
      </c>
      <c r="AN1660">
        <v>5.6186165152710219E-3</v>
      </c>
      <c r="AO1660">
        <v>-0.12613233771148863</v>
      </c>
      <c r="AP1660">
        <v>1.09573922938355</v>
      </c>
      <c r="AQ1660">
        <v>1.1008855593481659</v>
      </c>
      <c r="AR1660">
        <v>5.9028222339450542E-2</v>
      </c>
      <c r="AS1660">
        <v>5.6087668648705296E-3</v>
      </c>
      <c r="AT1660">
        <v>5.6200802215285624E-3</v>
      </c>
      <c r="AU1660">
        <v>-0.12095333820175136</v>
      </c>
    </row>
    <row r="1661" spans="1:47" x14ac:dyDescent="0.25">
      <c r="A1661" t="s">
        <v>58</v>
      </c>
      <c r="B1661">
        <v>9</v>
      </c>
      <c r="C1661">
        <v>138</v>
      </c>
      <c r="D1661" t="s">
        <v>1705</v>
      </c>
      <c r="E1661">
        <v>854.1</v>
      </c>
      <c r="F1661">
        <v>918700.77153870603</v>
      </c>
      <c r="G1661">
        <v>5.6965989020194103E-3</v>
      </c>
      <c r="H1661">
        <v>1.09573922938355</v>
      </c>
      <c r="I1661">
        <v>5.67029234140232E-3</v>
      </c>
      <c r="J1661">
        <v>-3.2491707324607301E-2</v>
      </c>
      <c r="K1661">
        <v>0</v>
      </c>
      <c r="L1661">
        <v>568</v>
      </c>
      <c r="M1661">
        <v>776</v>
      </c>
      <c r="N1661">
        <v>38.049999999999997</v>
      </c>
      <c r="O1661">
        <v>5.9532447521415399</v>
      </c>
      <c r="P1661">
        <v>394.57525653585202</v>
      </c>
      <c r="Q1661">
        <v>4.2326193075007099</v>
      </c>
      <c r="R1661">
        <v>-3.3747205797691302E-3</v>
      </c>
      <c r="S1661">
        <v>405</v>
      </c>
      <c r="T1661" t="s">
        <v>60</v>
      </c>
      <c r="U1661" t="s">
        <v>61</v>
      </c>
      <c r="V1661">
        <v>255</v>
      </c>
      <c r="W1661">
        <v>0</v>
      </c>
      <c r="X1661" t="s">
        <v>62</v>
      </c>
      <c r="Y1661">
        <v>6</v>
      </c>
      <c r="Z1661">
        <v>203</v>
      </c>
      <c r="AA1661">
        <v>3</v>
      </c>
      <c r="AB1661" t="s">
        <v>63</v>
      </c>
      <c r="AD1661">
        <v>1205.8711579666599</v>
      </c>
      <c r="AE1661">
        <v>3</v>
      </c>
      <c r="AF1661" t="s">
        <v>64</v>
      </c>
      <c r="AG1661">
        <v>0</v>
      </c>
      <c r="AJ1661">
        <v>884320.56204151898</v>
      </c>
      <c r="AK1661">
        <v>871030.77239839314</v>
      </c>
      <c r="AL1661">
        <v>-0.280688544597815</v>
      </c>
      <c r="AM1661">
        <v>5.6056025796074396E-3</v>
      </c>
      <c r="AN1661">
        <v>5.5738626303980078E-3</v>
      </c>
      <c r="AO1661">
        <v>-8.3804983631906166E-2</v>
      </c>
      <c r="AP1661">
        <v>1.1023433822706099</v>
      </c>
      <c r="AQ1661">
        <v>1.1066798256514181</v>
      </c>
      <c r="AR1661">
        <v>6.1228029694402594E-2</v>
      </c>
      <c r="AS1661">
        <v>5.6087668648705296E-3</v>
      </c>
      <c r="AT1661">
        <v>5.5771331786153636E-3</v>
      </c>
      <c r="AU1661">
        <v>-8.103138896326352E-2</v>
      </c>
    </row>
    <row r="1662" spans="1:47" x14ac:dyDescent="0.25">
      <c r="A1662" t="s">
        <v>58</v>
      </c>
      <c r="B1662">
        <v>9</v>
      </c>
      <c r="C1662">
        <v>139</v>
      </c>
      <c r="D1662" t="s">
        <v>1706</v>
      </c>
      <c r="E1662">
        <v>860.83333333333337</v>
      </c>
      <c r="F1662">
        <v>823288.613147603</v>
      </c>
      <c r="G1662">
        <v>5.5200655754468701E-3</v>
      </c>
      <c r="H1662">
        <v>1.11925963964316</v>
      </c>
      <c r="I1662">
        <v>5.5236419880379597E-3</v>
      </c>
      <c r="J1662">
        <v>-3.8011301628375502E-2</v>
      </c>
      <c r="K1662">
        <v>0</v>
      </c>
      <c r="L1662">
        <v>568</v>
      </c>
      <c r="M1662">
        <v>776</v>
      </c>
      <c r="N1662">
        <v>37.85</v>
      </c>
      <c r="O1662">
        <v>5.9758143765545801</v>
      </c>
      <c r="P1662">
        <v>406.44102178957201</v>
      </c>
      <c r="Q1662">
        <v>4.2158175003264597</v>
      </c>
      <c r="R1662">
        <v>-3.42051105662606E-3</v>
      </c>
      <c r="S1662">
        <v>405</v>
      </c>
      <c r="T1662" t="s">
        <v>60</v>
      </c>
      <c r="U1662" t="s">
        <v>61</v>
      </c>
      <c r="V1662">
        <v>255</v>
      </c>
      <c r="W1662">
        <v>0</v>
      </c>
      <c r="X1662" t="s">
        <v>62</v>
      </c>
      <c r="Y1662">
        <v>6</v>
      </c>
      <c r="Z1662">
        <v>203</v>
      </c>
      <c r="AA1662">
        <v>3</v>
      </c>
      <c r="AB1662" t="s">
        <v>63</v>
      </c>
      <c r="AD1662">
        <v>1205.8711579666599</v>
      </c>
      <c r="AE1662">
        <v>3</v>
      </c>
      <c r="AF1662" t="s">
        <v>64</v>
      </c>
      <c r="AG1662">
        <v>0</v>
      </c>
      <c r="AJ1662">
        <v>837508.70258943294</v>
      </c>
      <c r="AK1662">
        <v>857528.91449493868</v>
      </c>
      <c r="AL1662">
        <v>-0.18006543943784847</v>
      </c>
      <c r="AM1662">
        <v>5.5324398377208503E-3</v>
      </c>
      <c r="AN1662">
        <v>5.5592300820206907E-3</v>
      </c>
      <c r="AO1662">
        <v>-1.2470503642696248E-2</v>
      </c>
      <c r="AP1662">
        <v>1.1147592537776101</v>
      </c>
      <c r="AQ1662">
        <v>1.109372151770508</v>
      </c>
      <c r="AR1662">
        <v>3.2115430019937205E-2</v>
      </c>
      <c r="AS1662">
        <v>5.53572331042727E-3</v>
      </c>
      <c r="AT1662">
        <v>5.5625244677267116E-3</v>
      </c>
      <c r="AU1662">
        <v>-1.2999966013974792E-2</v>
      </c>
    </row>
    <row r="1663" spans="1:47" x14ac:dyDescent="0.25">
      <c r="A1663" t="s">
        <v>58</v>
      </c>
      <c r="B1663">
        <v>9</v>
      </c>
      <c r="C1663">
        <v>140</v>
      </c>
      <c r="D1663" t="s">
        <v>1707</v>
      </c>
      <c r="E1663">
        <v>867.5333333333333</v>
      </c>
      <c r="F1663">
        <v>837508.70258943294</v>
      </c>
      <c r="G1663">
        <v>5.5324398377208503E-3</v>
      </c>
      <c r="H1663">
        <v>1.1147592537776101</v>
      </c>
      <c r="I1663">
        <v>5.53572331042727E-3</v>
      </c>
      <c r="J1663">
        <v>-3.8622197332007897E-2</v>
      </c>
      <c r="K1663">
        <v>0</v>
      </c>
      <c r="L1663">
        <v>568</v>
      </c>
      <c r="M1663">
        <v>776</v>
      </c>
      <c r="N1663">
        <v>36.299999999999997</v>
      </c>
      <c r="O1663">
        <v>5.9845097004035397</v>
      </c>
      <c r="P1663">
        <v>406.12616955145103</v>
      </c>
      <c r="Q1663">
        <v>4.1947982125000003</v>
      </c>
      <c r="R1663">
        <v>-3.4117844552554E-3</v>
      </c>
      <c r="S1663">
        <v>405</v>
      </c>
      <c r="T1663" t="s">
        <v>60</v>
      </c>
      <c r="U1663" t="s">
        <v>61</v>
      </c>
      <c r="V1663">
        <v>255</v>
      </c>
      <c r="W1663">
        <v>0</v>
      </c>
      <c r="X1663" t="s">
        <v>62</v>
      </c>
      <c r="Y1663">
        <v>6</v>
      </c>
      <c r="Z1663">
        <v>203</v>
      </c>
      <c r="AA1663">
        <v>3</v>
      </c>
      <c r="AB1663" t="s">
        <v>63</v>
      </c>
      <c r="AD1663">
        <v>1205.8711579666599</v>
      </c>
      <c r="AE1663">
        <v>3</v>
      </c>
      <c r="AF1663" t="s">
        <v>64</v>
      </c>
      <c r="AG1663">
        <v>0</v>
      </c>
      <c r="AJ1663">
        <v>823288.613147603</v>
      </c>
      <c r="AK1663">
        <v>851588.63058319094</v>
      </c>
      <c r="AL1663">
        <v>-6.7182146134375544E-3</v>
      </c>
      <c r="AM1663">
        <v>5.5200655754468701E-3</v>
      </c>
      <c r="AN1663">
        <v>5.5623007596912345E-3</v>
      </c>
      <c r="AO1663">
        <v>3.1420179712000583E-2</v>
      </c>
      <c r="AP1663">
        <v>1.11925963964316</v>
      </c>
      <c r="AQ1663">
        <v>1.1114715534747039</v>
      </c>
      <c r="AR1663">
        <v>1.0536656248799556E-2</v>
      </c>
      <c r="AS1663">
        <v>5.5236419880379597E-3</v>
      </c>
      <c r="AT1663">
        <v>5.5644147849535147E-3</v>
      </c>
      <c r="AU1663">
        <v>1.9100299290520567E-2</v>
      </c>
    </row>
    <row r="1664" spans="1:47" x14ac:dyDescent="0.25">
      <c r="A1664" t="s">
        <v>58</v>
      </c>
      <c r="B1664">
        <v>9</v>
      </c>
      <c r="C1664">
        <v>141</v>
      </c>
      <c r="D1664" t="s">
        <v>1708</v>
      </c>
      <c r="E1664">
        <v>874.23333333333335</v>
      </c>
      <c r="F1664">
        <v>800124.536444781</v>
      </c>
      <c r="G1664">
        <v>5.44097737881783E-3</v>
      </c>
      <c r="H1664">
        <v>1.1235344590667999</v>
      </c>
      <c r="I1664">
        <v>5.44499005539397E-3</v>
      </c>
      <c r="J1664">
        <v>-4.3097007119188797E-2</v>
      </c>
      <c r="K1664">
        <v>0</v>
      </c>
      <c r="L1664">
        <v>568</v>
      </c>
      <c r="M1664">
        <v>776</v>
      </c>
      <c r="N1664">
        <v>38.5</v>
      </c>
      <c r="O1664">
        <v>5.9031155881857797</v>
      </c>
      <c r="P1664">
        <v>407.290137429232</v>
      </c>
      <c r="Q1664">
        <v>4.2188145794440297</v>
      </c>
      <c r="R1664">
        <v>-3.4289145902169E-3</v>
      </c>
      <c r="S1664">
        <v>405</v>
      </c>
      <c r="T1664" t="s">
        <v>60</v>
      </c>
      <c r="U1664" t="s">
        <v>61</v>
      </c>
      <c r="V1664">
        <v>255</v>
      </c>
      <c r="W1664">
        <v>0</v>
      </c>
      <c r="X1664" t="s">
        <v>62</v>
      </c>
      <c r="Y1664">
        <v>6</v>
      </c>
      <c r="Z1664">
        <v>203</v>
      </c>
      <c r="AA1664">
        <v>3</v>
      </c>
      <c r="AB1664" t="s">
        <v>63</v>
      </c>
      <c r="AD1664">
        <v>1205.8711579666599</v>
      </c>
      <c r="AE1664">
        <v>3</v>
      </c>
      <c r="AF1664" t="s">
        <v>64</v>
      </c>
      <c r="AG1664">
        <v>0</v>
      </c>
      <c r="AJ1664">
        <v>837508.70258943294</v>
      </c>
      <c r="AK1664">
        <v>857864.79821560998</v>
      </c>
      <c r="AL1664">
        <v>0.25308825944825264</v>
      </c>
      <c r="AM1664">
        <v>5.5324398377208503E-3</v>
      </c>
      <c r="AN1664">
        <v>5.5821372799994802E-3</v>
      </c>
      <c r="AO1664">
        <v>7.6433851061304708E-2</v>
      </c>
      <c r="AP1664">
        <v>1.1147592537776101</v>
      </c>
      <c r="AQ1664">
        <v>1.1104319872598001</v>
      </c>
      <c r="AR1664">
        <v>-4.2315217420005158E-2</v>
      </c>
      <c r="AS1664">
        <v>5.53572331042727E-3</v>
      </c>
      <c r="AT1664">
        <v>5.5767616764919072E-3</v>
      </c>
      <c r="AU1664">
        <v>5.7295157178181844E-2</v>
      </c>
    </row>
    <row r="1665" spans="1:47" x14ac:dyDescent="0.25">
      <c r="A1665" t="s">
        <v>58</v>
      </c>
      <c r="B1665">
        <v>9</v>
      </c>
      <c r="C1665">
        <v>142</v>
      </c>
      <c r="D1665" t="s">
        <v>1709</v>
      </c>
      <c r="E1665">
        <v>880.93333333333328</v>
      </c>
      <c r="F1665">
        <v>875316.57254796696</v>
      </c>
      <c r="G1665">
        <v>5.6209559679601603E-3</v>
      </c>
      <c r="H1665">
        <v>1.1062362379045301</v>
      </c>
      <c r="I1665">
        <v>5.6182184510045396E-3</v>
      </c>
      <c r="J1665">
        <v>-3.8694383216550297E-2</v>
      </c>
      <c r="K1665">
        <v>0</v>
      </c>
      <c r="L1665">
        <v>568</v>
      </c>
      <c r="M1665">
        <v>776</v>
      </c>
      <c r="N1665">
        <v>37.5</v>
      </c>
      <c r="O1665">
        <v>6.0220705589354599</v>
      </c>
      <c r="P1665">
        <v>402.80440691805501</v>
      </c>
      <c r="Q1665">
        <v>4.2891778232723796</v>
      </c>
      <c r="R1665">
        <v>-3.39514966427624E-3</v>
      </c>
      <c r="S1665">
        <v>405</v>
      </c>
      <c r="T1665" t="s">
        <v>60</v>
      </c>
      <c r="U1665" t="s">
        <v>61</v>
      </c>
      <c r="V1665">
        <v>255</v>
      </c>
      <c r="W1665">
        <v>0</v>
      </c>
      <c r="X1665" t="s">
        <v>62</v>
      </c>
      <c r="Y1665">
        <v>6</v>
      </c>
      <c r="Z1665">
        <v>203</v>
      </c>
      <c r="AA1665">
        <v>3</v>
      </c>
      <c r="AB1665" t="s">
        <v>63</v>
      </c>
      <c r="AD1665">
        <v>1205.8711579666599</v>
      </c>
      <c r="AE1665">
        <v>3</v>
      </c>
      <c r="AF1665" t="s">
        <v>64</v>
      </c>
      <c r="AG1665">
        <v>0</v>
      </c>
      <c r="AJ1665">
        <v>875316.57254796696</v>
      </c>
      <c r="AK1665">
        <v>878317.65093059046</v>
      </c>
      <c r="AL1665">
        <v>0.34130757511463505</v>
      </c>
      <c r="AM1665">
        <v>5.6209559679601603E-3</v>
      </c>
      <c r="AN1665">
        <v>5.6166063486850441E-3</v>
      </c>
      <c r="AO1665">
        <v>9.6546790916215541E-2</v>
      </c>
      <c r="AP1665">
        <v>1.1062362379045301</v>
      </c>
      <c r="AQ1665">
        <v>1.105742709839572</v>
      </c>
      <c r="AR1665">
        <v>-6.1287503054974893E-2</v>
      </c>
      <c r="AS1665">
        <v>5.6182184510045396E-3</v>
      </c>
      <c r="AT1665">
        <v>5.6055801305704865E-3</v>
      </c>
      <c r="AU1665">
        <v>8.3100383436023301E-2</v>
      </c>
    </row>
    <row r="1666" spans="1:47" x14ac:dyDescent="0.25">
      <c r="A1666" t="s">
        <v>58</v>
      </c>
      <c r="B1666">
        <v>9</v>
      </c>
      <c r="C1666">
        <v>143</v>
      </c>
      <c r="D1666" t="s">
        <v>1710</v>
      </c>
      <c r="E1666">
        <v>887.63333333333333</v>
      </c>
      <c r="F1666">
        <v>939772.96616433503</v>
      </c>
      <c r="G1666">
        <v>5.7415622816747803E-3</v>
      </c>
      <c r="H1666">
        <v>1.09131286667647</v>
      </c>
      <c r="I1666">
        <v>5.7272796315060203E-3</v>
      </c>
      <c r="J1666">
        <v>-3.0148634492216799E-2</v>
      </c>
      <c r="K1666">
        <v>0</v>
      </c>
      <c r="L1666">
        <v>568</v>
      </c>
      <c r="M1666">
        <v>776</v>
      </c>
      <c r="N1666">
        <v>36.6</v>
      </c>
      <c r="O1666">
        <v>6.07227058179169</v>
      </c>
      <c r="P1666">
        <v>398.40148206869202</v>
      </c>
      <c r="Q1666">
        <v>4.2161751063574897</v>
      </c>
      <c r="R1666">
        <v>-3.3660853901446601E-3</v>
      </c>
      <c r="S1666">
        <v>405</v>
      </c>
      <c r="T1666" t="s">
        <v>60</v>
      </c>
      <c r="U1666" t="s">
        <v>61</v>
      </c>
      <c r="V1666">
        <v>255</v>
      </c>
      <c r="W1666">
        <v>0</v>
      </c>
      <c r="X1666" t="s">
        <v>62</v>
      </c>
      <c r="Y1666">
        <v>6</v>
      </c>
      <c r="Z1666">
        <v>203</v>
      </c>
      <c r="AA1666">
        <v>3</v>
      </c>
      <c r="AB1666" t="s">
        <v>63</v>
      </c>
      <c r="AD1666">
        <v>1205.8711579666599</v>
      </c>
      <c r="AE1666">
        <v>3</v>
      </c>
      <c r="AF1666" t="s">
        <v>64</v>
      </c>
      <c r="AG1666">
        <v>0</v>
      </c>
      <c r="AJ1666">
        <v>915701.40020361403</v>
      </c>
      <c r="AK1666">
        <v>896800.20834179269</v>
      </c>
      <c r="AL1666">
        <v>0.37168514669633224</v>
      </c>
      <c r="AM1666">
        <v>5.7047851811486703E-3</v>
      </c>
      <c r="AN1666">
        <v>5.6506367374027262E-3</v>
      </c>
      <c r="AO1666">
        <v>8.0019753493843132E-2</v>
      </c>
      <c r="AP1666">
        <v>1.0971455511960899</v>
      </c>
      <c r="AQ1666">
        <v>1.1013198921501581</v>
      </c>
      <c r="AR1666">
        <v>-8.7560927407564632E-2</v>
      </c>
      <c r="AS1666">
        <v>5.6705013225624903E-3</v>
      </c>
      <c r="AT1666">
        <v>5.6349519974753922E-3</v>
      </c>
      <c r="AU1666">
        <v>6.9823020657737919E-2</v>
      </c>
    </row>
    <row r="1667" spans="1:47" x14ac:dyDescent="0.25">
      <c r="A1667" t="s">
        <v>58</v>
      </c>
      <c r="B1667">
        <v>9</v>
      </c>
      <c r="C1667">
        <v>144</v>
      </c>
      <c r="D1667" t="s">
        <v>1711</v>
      </c>
      <c r="E1667">
        <v>894.35</v>
      </c>
      <c r="F1667">
        <v>915701.40020361403</v>
      </c>
      <c r="G1667">
        <v>5.7047851811486703E-3</v>
      </c>
      <c r="H1667">
        <v>1.0971455511960899</v>
      </c>
      <c r="I1667">
        <v>5.6705013225624903E-3</v>
      </c>
      <c r="J1667">
        <v>-2.60149894566176E-2</v>
      </c>
      <c r="K1667">
        <v>0</v>
      </c>
      <c r="L1667">
        <v>568</v>
      </c>
      <c r="M1667">
        <v>776</v>
      </c>
      <c r="N1667">
        <v>38.4</v>
      </c>
      <c r="O1667">
        <v>5.9176817838498303</v>
      </c>
      <c r="P1667">
        <v>392.26806192974402</v>
      </c>
      <c r="Q1667">
        <v>4.2715188968807896</v>
      </c>
      <c r="R1667">
        <v>-3.3774271227032799E-3</v>
      </c>
      <c r="S1667">
        <v>405</v>
      </c>
      <c r="T1667" t="s">
        <v>60</v>
      </c>
      <c r="U1667" t="s">
        <v>61</v>
      </c>
      <c r="V1667">
        <v>255</v>
      </c>
      <c r="W1667">
        <v>0</v>
      </c>
      <c r="X1667" t="s">
        <v>62</v>
      </c>
      <c r="Y1667">
        <v>6</v>
      </c>
      <c r="Z1667">
        <v>203</v>
      </c>
      <c r="AA1667">
        <v>3</v>
      </c>
      <c r="AB1667" t="s">
        <v>63</v>
      </c>
      <c r="AD1667">
        <v>1205.8711579666599</v>
      </c>
      <c r="AE1667">
        <v>3</v>
      </c>
      <c r="AF1667" t="s">
        <v>64</v>
      </c>
      <c r="AG1667">
        <v>0</v>
      </c>
      <c r="AJ1667">
        <v>939772.96616433503</v>
      </c>
      <c r="AK1667">
        <v>922051.63162657525</v>
      </c>
      <c r="AL1667">
        <v>0.35893956805810318</v>
      </c>
      <c r="AM1667">
        <v>5.7047851811486703E-3</v>
      </c>
      <c r="AN1667">
        <v>5.67431510259784E-3</v>
      </c>
      <c r="AO1667">
        <v>4.1817386714171741E-2</v>
      </c>
      <c r="AP1667">
        <v>1.09131286667647</v>
      </c>
      <c r="AQ1667">
        <v>1.093060433202244</v>
      </c>
      <c r="AR1667">
        <v>-0.10662305059516966</v>
      </c>
      <c r="AS1667">
        <v>5.6798155808201701E-3</v>
      </c>
      <c r="AT1667">
        <v>5.6554133628030608E-3</v>
      </c>
      <c r="AU1667">
        <v>3.4401614249518125E-2</v>
      </c>
    </row>
    <row r="1668" spans="1:47" x14ac:dyDescent="0.25">
      <c r="A1668" t="s">
        <v>58</v>
      </c>
      <c r="B1668">
        <v>9</v>
      </c>
      <c r="C1668">
        <v>145</v>
      </c>
      <c r="D1668" t="s">
        <v>1712</v>
      </c>
      <c r="E1668">
        <v>901.16666666666663</v>
      </c>
      <c r="F1668">
        <v>1023190.74510066</v>
      </c>
      <c r="G1668">
        <v>5.6902175190352801E-3</v>
      </c>
      <c r="H1668">
        <v>1.0635150590873199</v>
      </c>
      <c r="I1668">
        <v>5.6798155808201701E-3</v>
      </c>
      <c r="J1668">
        <v>-2.4076892106505501E-2</v>
      </c>
      <c r="K1668">
        <v>0</v>
      </c>
      <c r="L1668">
        <v>568</v>
      </c>
      <c r="M1668">
        <v>776</v>
      </c>
      <c r="N1668">
        <v>36.700000000000003</v>
      </c>
      <c r="O1668">
        <v>6.0421919092994196</v>
      </c>
      <c r="P1668">
        <v>399.72478329767102</v>
      </c>
      <c r="Q1668">
        <v>4.2143132844814604</v>
      </c>
      <c r="R1668">
        <v>-3.3124037347865001E-3</v>
      </c>
      <c r="S1668">
        <v>405</v>
      </c>
      <c r="T1668" t="s">
        <v>60</v>
      </c>
      <c r="U1668" t="s">
        <v>61</v>
      </c>
      <c r="V1668">
        <v>255</v>
      </c>
      <c r="W1668">
        <v>0</v>
      </c>
      <c r="X1668" t="s">
        <v>62</v>
      </c>
      <c r="Y1668">
        <v>6</v>
      </c>
      <c r="Z1668">
        <v>203</v>
      </c>
      <c r="AA1668">
        <v>3</v>
      </c>
      <c r="AB1668" t="s">
        <v>63</v>
      </c>
      <c r="AD1668">
        <v>1205.8711579666599</v>
      </c>
      <c r="AE1668">
        <v>3</v>
      </c>
      <c r="AF1668" t="s">
        <v>64</v>
      </c>
      <c r="AG1668">
        <v>0</v>
      </c>
      <c r="AJ1668">
        <v>915701.40020361403</v>
      </c>
      <c r="AK1668">
        <v>939741.48091965099</v>
      </c>
      <c r="AL1668">
        <v>0.25242287095440302</v>
      </c>
      <c r="AM1668">
        <v>5.6902175190352801E-3</v>
      </c>
      <c r="AN1668">
        <v>5.680268614018426E-3</v>
      </c>
      <c r="AO1668">
        <v>-1.9188307897606997E-2</v>
      </c>
      <c r="AP1668">
        <v>1.0971455511960899</v>
      </c>
      <c r="AQ1668">
        <v>1.086505577428946</v>
      </c>
      <c r="AR1668">
        <v>-7.8555108829578488E-2</v>
      </c>
      <c r="AS1668">
        <v>5.6705013225624903E-3</v>
      </c>
      <c r="AT1668">
        <v>5.659094241093527E-3</v>
      </c>
      <c r="AU1668">
        <v>-2.0729340959643898E-2</v>
      </c>
    </row>
    <row r="1669" spans="1:47" x14ac:dyDescent="0.25">
      <c r="A1669" t="s">
        <v>58</v>
      </c>
      <c r="B1669">
        <v>9</v>
      </c>
      <c r="C1669">
        <v>146</v>
      </c>
      <c r="D1669" t="s">
        <v>1713</v>
      </c>
      <c r="E1669">
        <v>908.06666666666661</v>
      </c>
      <c r="F1669">
        <v>905350.62728394102</v>
      </c>
      <c r="G1669">
        <v>5.6508316636964201E-3</v>
      </c>
      <c r="H1669">
        <v>1.09770777392344</v>
      </c>
      <c r="I1669">
        <v>5.6380301370656102E-3</v>
      </c>
      <c r="J1669">
        <v>-1.95048252723087E-2</v>
      </c>
      <c r="K1669">
        <v>0</v>
      </c>
      <c r="L1669">
        <v>568</v>
      </c>
      <c r="M1669">
        <v>776</v>
      </c>
      <c r="N1669">
        <v>38.5</v>
      </c>
      <c r="O1669">
        <v>5.98481818299941</v>
      </c>
      <c r="P1669">
        <v>398.85421129650302</v>
      </c>
      <c r="Q1669">
        <v>4.1958823831656602</v>
      </c>
      <c r="R1669">
        <v>-3.3786037304169101E-3</v>
      </c>
      <c r="S1669">
        <v>405</v>
      </c>
      <c r="T1669" t="s">
        <v>60</v>
      </c>
      <c r="U1669" t="s">
        <v>61</v>
      </c>
      <c r="V1669">
        <v>255</v>
      </c>
      <c r="W1669">
        <v>0</v>
      </c>
      <c r="X1669" t="s">
        <v>62</v>
      </c>
      <c r="Y1669">
        <v>6</v>
      </c>
      <c r="Z1669">
        <v>203</v>
      </c>
      <c r="AA1669">
        <v>3</v>
      </c>
      <c r="AB1669" t="s">
        <v>63</v>
      </c>
      <c r="AD1669">
        <v>1205.8711579666599</v>
      </c>
      <c r="AE1669">
        <v>3</v>
      </c>
      <c r="AF1669" t="s">
        <v>64</v>
      </c>
      <c r="AG1669">
        <v>0</v>
      </c>
      <c r="AJ1669">
        <v>963765.81901334599</v>
      </c>
      <c r="AK1669">
        <v>955093.41516050592</v>
      </c>
      <c r="AL1669">
        <v>0.19848838652326503</v>
      </c>
      <c r="AM1669">
        <v>5.6508316636964201E-3</v>
      </c>
      <c r="AN1669">
        <v>5.6624096282500216E-3</v>
      </c>
      <c r="AO1669">
        <v>-5.0486814915732189E-2</v>
      </c>
      <c r="AP1669">
        <v>1.0734619590380401</v>
      </c>
      <c r="AQ1669">
        <v>1.0811638149954341</v>
      </c>
      <c r="AR1669">
        <v>-6.7997475880318195E-2</v>
      </c>
      <c r="AS1669">
        <v>5.6380301370656102E-3</v>
      </c>
      <c r="AT1669">
        <v>5.6419064682790149E-3</v>
      </c>
      <c r="AU1669">
        <v>-5.1154200352146184E-2</v>
      </c>
    </row>
    <row r="1670" spans="1:47" x14ac:dyDescent="0.25">
      <c r="A1670" t="s">
        <v>58</v>
      </c>
      <c r="B1670">
        <v>9</v>
      </c>
      <c r="C1670">
        <v>147</v>
      </c>
      <c r="D1670" t="s">
        <v>1714</v>
      </c>
      <c r="E1670">
        <v>914.88333333333333</v>
      </c>
      <c r="F1670">
        <v>963765.81901334599</v>
      </c>
      <c r="G1670">
        <v>5.5436449559806197E-3</v>
      </c>
      <c r="H1670">
        <v>1.0734619590380401</v>
      </c>
      <c r="I1670">
        <v>5.5307627652699202E-3</v>
      </c>
      <c r="J1670">
        <v>-2.02702928458082E-2</v>
      </c>
      <c r="K1670">
        <v>0</v>
      </c>
      <c r="L1670">
        <v>568</v>
      </c>
      <c r="M1670">
        <v>776</v>
      </c>
      <c r="N1670">
        <v>37.450000000000003</v>
      </c>
      <c r="O1670">
        <v>5.8699903084252201</v>
      </c>
      <c r="P1670">
        <v>398.79731220450901</v>
      </c>
      <c r="Q1670">
        <v>4.2036929529871898</v>
      </c>
      <c r="R1670">
        <v>-3.3318793800491998E-3</v>
      </c>
      <c r="S1670">
        <v>405</v>
      </c>
      <c r="T1670" t="s">
        <v>60</v>
      </c>
      <c r="U1670" t="s">
        <v>61</v>
      </c>
      <c r="V1670">
        <v>255</v>
      </c>
      <c r="W1670">
        <v>0</v>
      </c>
      <c r="X1670" t="s">
        <v>62</v>
      </c>
      <c r="Y1670">
        <v>6</v>
      </c>
      <c r="Z1670">
        <v>203</v>
      </c>
      <c r="AA1670">
        <v>3</v>
      </c>
      <c r="AB1670" t="s">
        <v>63</v>
      </c>
      <c r="AD1670">
        <v>1205.8711579666599</v>
      </c>
      <c r="AE1670">
        <v>3</v>
      </c>
      <c r="AF1670" t="s">
        <v>64</v>
      </c>
      <c r="AG1670">
        <v>0</v>
      </c>
      <c r="AJ1670">
        <v>963765.81901334599</v>
      </c>
      <c r="AK1670">
        <v>967094.86219205859</v>
      </c>
      <c r="AL1670">
        <v>0.25024686109338401</v>
      </c>
      <c r="AM1670">
        <v>5.6507235250630901E-3</v>
      </c>
      <c r="AN1670">
        <v>5.6445506424816182E-3</v>
      </c>
      <c r="AO1670">
        <v>-4.9958366478386071E-2</v>
      </c>
      <c r="AP1670">
        <v>1.0734619590380401</v>
      </c>
      <c r="AQ1670">
        <v>1.075963707748598</v>
      </c>
      <c r="AR1670">
        <v>-9.0967512009128823E-2</v>
      </c>
      <c r="AS1670">
        <v>5.6366228424568699E-3</v>
      </c>
      <c r="AT1670">
        <v>5.6228558438129669E-3</v>
      </c>
      <c r="AU1670">
        <v>-5.0648625114691356E-2</v>
      </c>
    </row>
    <row r="1671" spans="1:47" x14ac:dyDescent="0.25">
      <c r="A1671" t="s">
        <v>58</v>
      </c>
      <c r="B1671">
        <v>9</v>
      </c>
      <c r="C1671">
        <v>148</v>
      </c>
      <c r="D1671" t="s">
        <v>1715</v>
      </c>
      <c r="E1671">
        <v>921.69999999999993</v>
      </c>
      <c r="F1671">
        <v>992461.07140788797</v>
      </c>
      <c r="G1671">
        <v>5.6507235250630901E-3</v>
      </c>
      <c r="H1671">
        <v>1.0704367390285301</v>
      </c>
      <c r="I1671">
        <v>5.6366228424568699E-3</v>
      </c>
      <c r="J1671">
        <v>-1.4065961021262299E-2</v>
      </c>
      <c r="K1671">
        <v>0</v>
      </c>
      <c r="L1671">
        <v>568</v>
      </c>
      <c r="M1671">
        <v>776</v>
      </c>
      <c r="N1671">
        <v>36.9</v>
      </c>
      <c r="O1671">
        <v>5.9765427879068902</v>
      </c>
      <c r="P1671">
        <v>398.41912396593398</v>
      </c>
      <c r="Q1671">
        <v>4.2081034273704399</v>
      </c>
      <c r="R1671">
        <v>-3.3258550521154799E-3</v>
      </c>
      <c r="S1671">
        <v>405</v>
      </c>
      <c r="T1671" t="s">
        <v>60</v>
      </c>
      <c r="U1671" t="s">
        <v>61</v>
      </c>
      <c r="V1671">
        <v>255</v>
      </c>
      <c r="W1671">
        <v>0</v>
      </c>
      <c r="X1671" t="s">
        <v>62</v>
      </c>
      <c r="Y1671">
        <v>6</v>
      </c>
      <c r="Z1671">
        <v>203</v>
      </c>
      <c r="AA1671">
        <v>3</v>
      </c>
      <c r="AB1671" t="s">
        <v>63</v>
      </c>
      <c r="AD1671">
        <v>1205.8711579666599</v>
      </c>
      <c r="AE1671">
        <v>3</v>
      </c>
      <c r="AF1671" t="s">
        <v>64</v>
      </c>
      <c r="AG1671">
        <v>0</v>
      </c>
      <c r="AJ1671">
        <v>992461.07140788797</v>
      </c>
      <c r="AK1671">
        <v>983910.62241575576</v>
      </c>
      <c r="AL1671">
        <v>5.8531559731741227E-2</v>
      </c>
      <c r="AM1671">
        <v>5.6154902523066503E-3</v>
      </c>
      <c r="AN1671">
        <v>5.6252775085587868E-3</v>
      </c>
      <c r="AO1671">
        <v>-3.8879350554803023E-2</v>
      </c>
      <c r="AP1671">
        <v>1.0704367390285301</v>
      </c>
      <c r="AQ1671">
        <v>1.069597063597838</v>
      </c>
      <c r="AR1671">
        <v>-1.8189579135135456E-2</v>
      </c>
      <c r="AS1671">
        <v>5.5845624584899304E-3</v>
      </c>
      <c r="AT1671">
        <v>5.604472957623413E-3</v>
      </c>
      <c r="AU1671">
        <v>-3.7498739604049612E-2</v>
      </c>
    </row>
    <row r="1672" spans="1:47" x14ac:dyDescent="0.25">
      <c r="A1672" t="s">
        <v>58</v>
      </c>
      <c r="B1672">
        <v>9</v>
      </c>
      <c r="C1672">
        <v>149</v>
      </c>
      <c r="D1672" t="s">
        <v>1716</v>
      </c>
      <c r="E1672">
        <v>928.73333333333335</v>
      </c>
      <c r="F1672">
        <v>1023681.01147605</v>
      </c>
      <c r="G1672">
        <v>5.6154902523066503E-3</v>
      </c>
      <c r="H1672">
        <v>1.0595163791444999</v>
      </c>
      <c r="I1672">
        <v>5.5845624584899304E-3</v>
      </c>
      <c r="J1672">
        <v>-1.3382270533302799E-2</v>
      </c>
      <c r="K1672">
        <v>0</v>
      </c>
      <c r="L1672">
        <v>568</v>
      </c>
      <c r="M1672">
        <v>776</v>
      </c>
      <c r="N1672">
        <v>37.85</v>
      </c>
      <c r="O1672">
        <v>5.8405840297075304</v>
      </c>
      <c r="P1672">
        <v>393.09238355166502</v>
      </c>
      <c r="Q1672">
        <v>4.2578503996931003</v>
      </c>
      <c r="R1672">
        <v>-3.3047884657327301E-3</v>
      </c>
      <c r="S1672">
        <v>405</v>
      </c>
      <c r="T1672" t="s">
        <v>60</v>
      </c>
      <c r="U1672" t="s">
        <v>61</v>
      </c>
      <c r="V1672">
        <v>255</v>
      </c>
      <c r="W1672">
        <v>0</v>
      </c>
      <c r="X1672" t="s">
        <v>62</v>
      </c>
      <c r="Y1672">
        <v>6</v>
      </c>
      <c r="Z1672">
        <v>203</v>
      </c>
      <c r="AA1672">
        <v>3</v>
      </c>
      <c r="AB1672" t="s">
        <v>63</v>
      </c>
      <c r="AD1672">
        <v>1205.8711579666599</v>
      </c>
      <c r="AE1672">
        <v>3</v>
      </c>
      <c r="AF1672" t="s">
        <v>64</v>
      </c>
      <c r="AG1672">
        <v>0</v>
      </c>
      <c r="AJ1672">
        <v>999780.20132209896</v>
      </c>
      <c r="AK1672">
        <v>972312.95188159146</v>
      </c>
      <c r="AL1672">
        <v>-0.29092913480852828</v>
      </c>
      <c r="AM1672">
        <v>5.6154902523066503E-3</v>
      </c>
      <c r="AN1672">
        <v>5.6138815457037264E-3</v>
      </c>
      <c r="AO1672">
        <v>-3.6951139478835819E-2</v>
      </c>
      <c r="AP1672">
        <v>1.06531233044229</v>
      </c>
      <c r="AQ1672">
        <v>1.074035558800092</v>
      </c>
      <c r="AR1672">
        <v>9.4558914866868723E-2</v>
      </c>
      <c r="AS1672">
        <v>5.5845624584899304E-3</v>
      </c>
      <c r="AT1672">
        <v>5.5925843085332348E-3</v>
      </c>
      <c r="AU1672">
        <v>-4.2203870095895032E-2</v>
      </c>
    </row>
    <row r="1673" spans="1:47" x14ac:dyDescent="0.25">
      <c r="A1673" t="s">
        <v>58</v>
      </c>
      <c r="B1673">
        <v>9</v>
      </c>
      <c r="C1673">
        <v>150</v>
      </c>
      <c r="D1673" t="s">
        <v>1717</v>
      </c>
      <c r="E1673">
        <v>935.56666666666661</v>
      </c>
      <c r="F1673">
        <v>999780.20132209896</v>
      </c>
      <c r="G1673">
        <v>5.5938518494211198E-3</v>
      </c>
      <c r="H1673">
        <v>1.06531233044229</v>
      </c>
      <c r="I1673">
        <v>5.5785868916147204E-3</v>
      </c>
      <c r="J1673">
        <v>-1.21712622855725E-2</v>
      </c>
      <c r="K1673">
        <v>0</v>
      </c>
      <c r="L1673">
        <v>568</v>
      </c>
      <c r="M1673">
        <v>776</v>
      </c>
      <c r="N1673">
        <v>36.35</v>
      </c>
      <c r="O1673">
        <v>5.9086468989582102</v>
      </c>
      <c r="P1673">
        <v>397.980937383146</v>
      </c>
      <c r="Q1673">
        <v>4.1937878335550796</v>
      </c>
      <c r="R1673">
        <v>-3.31603422073446E-3</v>
      </c>
      <c r="S1673">
        <v>405</v>
      </c>
      <c r="T1673" t="s">
        <v>60</v>
      </c>
      <c r="U1673" t="s">
        <v>61</v>
      </c>
      <c r="V1673">
        <v>255</v>
      </c>
      <c r="W1673">
        <v>0</v>
      </c>
      <c r="X1673" t="s">
        <v>62</v>
      </c>
      <c r="Y1673">
        <v>6</v>
      </c>
      <c r="Z1673">
        <v>203</v>
      </c>
      <c r="AA1673">
        <v>3</v>
      </c>
      <c r="AB1673" t="s">
        <v>63</v>
      </c>
      <c r="AD1673">
        <v>1205.8711579666599</v>
      </c>
      <c r="AE1673">
        <v>3</v>
      </c>
      <c r="AF1673" t="s">
        <v>64</v>
      </c>
      <c r="AG1673">
        <v>0</v>
      </c>
      <c r="AJ1673">
        <v>999780.20132209896</v>
      </c>
      <c r="AK1673">
        <v>949729.65716287203</v>
      </c>
      <c r="AL1673">
        <v>-0.30567911642974682</v>
      </c>
      <c r="AM1673">
        <v>5.5938518494211198E-3</v>
      </c>
      <c r="AN1673">
        <v>5.5959592914575501E-3</v>
      </c>
      <c r="AO1673">
        <v>-3.5423838398178822E-2</v>
      </c>
      <c r="AP1673">
        <v>1.06531233044229</v>
      </c>
      <c r="AQ1673">
        <v>1.081653239119962</v>
      </c>
      <c r="AR1673">
        <v>8.4494004760353167E-2</v>
      </c>
      <c r="AS1673">
        <v>5.5785868916147204E-3</v>
      </c>
      <c r="AT1673">
        <v>5.5716456157828484E-3</v>
      </c>
      <c r="AU1673">
        <v>-4.2269233327449869E-2</v>
      </c>
    </row>
    <row r="1674" spans="1:47" x14ac:dyDescent="0.25">
      <c r="A1674" t="s">
        <v>58</v>
      </c>
      <c r="B1674">
        <v>9</v>
      </c>
      <c r="C1674">
        <v>151</v>
      </c>
      <c r="D1674" t="s">
        <v>1718</v>
      </c>
      <c r="E1674">
        <v>942.4</v>
      </c>
      <c r="F1674">
        <v>805447.62813433097</v>
      </c>
      <c r="G1674">
        <v>5.5456527268821897E-3</v>
      </c>
      <c r="H1674">
        <v>1.1273100456874201</v>
      </c>
      <c r="I1674">
        <v>5.5319293787049403E-3</v>
      </c>
      <c r="J1674">
        <v>-1.0724542650443401E-2</v>
      </c>
      <c r="K1674">
        <v>0</v>
      </c>
      <c r="L1674">
        <v>568</v>
      </c>
      <c r="M1674">
        <v>776</v>
      </c>
      <c r="N1674">
        <v>38.549999999999997</v>
      </c>
      <c r="O1674">
        <v>5.8668203348844896</v>
      </c>
      <c r="P1674">
        <v>398.49914824755598</v>
      </c>
      <c r="Q1674">
        <v>4.2017913971076997</v>
      </c>
      <c r="R1674">
        <v>-3.43604068495614E-3</v>
      </c>
      <c r="S1674">
        <v>405</v>
      </c>
      <c r="T1674" t="s">
        <v>60</v>
      </c>
      <c r="U1674" t="s">
        <v>61</v>
      </c>
      <c r="V1674">
        <v>255</v>
      </c>
      <c r="W1674">
        <v>0</v>
      </c>
      <c r="X1674" t="s">
        <v>62</v>
      </c>
      <c r="Y1674">
        <v>6</v>
      </c>
      <c r="Z1674">
        <v>203</v>
      </c>
      <c r="AA1674">
        <v>3</v>
      </c>
      <c r="AB1674" t="s">
        <v>63</v>
      </c>
      <c r="AD1674">
        <v>1205.8711579666599</v>
      </c>
      <c r="AE1674">
        <v>3</v>
      </c>
      <c r="AF1674" t="s">
        <v>64</v>
      </c>
      <c r="AG1674">
        <v>0</v>
      </c>
      <c r="AJ1674">
        <v>905777.46634252497</v>
      </c>
      <c r="AK1674">
        <v>932392.9361497995</v>
      </c>
      <c r="AL1674">
        <v>-0.37003962519374689</v>
      </c>
      <c r="AM1674">
        <v>5.5938518494211198E-3</v>
      </c>
      <c r="AN1674">
        <v>5.5850836917626621E-3</v>
      </c>
      <c r="AO1674">
        <v>-4.8498138247377122E-2</v>
      </c>
      <c r="AP1674">
        <v>1.09565443504931</v>
      </c>
      <c r="AQ1674">
        <v>1.0866967783241179</v>
      </c>
      <c r="AR1674">
        <v>9.6859646552878306E-2</v>
      </c>
      <c r="AS1674">
        <v>5.5785868916147204E-3</v>
      </c>
      <c r="AT1674">
        <v>5.5594453332875344E-3</v>
      </c>
      <c r="AU1674">
        <v>-4.9121936566588205E-2</v>
      </c>
    </row>
    <row r="1675" spans="1:47" x14ac:dyDescent="0.25">
      <c r="A1675" t="s">
        <v>58</v>
      </c>
      <c r="B1675">
        <v>9</v>
      </c>
      <c r="C1675">
        <v>152</v>
      </c>
      <c r="D1675" t="s">
        <v>1719</v>
      </c>
      <c r="E1675">
        <v>949.26666666666665</v>
      </c>
      <c r="F1675">
        <v>905777.46634252497</v>
      </c>
      <c r="G1675">
        <v>5.6147421622410902E-3</v>
      </c>
      <c r="H1675">
        <v>1.09565443504931</v>
      </c>
      <c r="I1675">
        <v>5.5803820383015998E-3</v>
      </c>
      <c r="J1675">
        <v>-6.56278163606975E-3</v>
      </c>
      <c r="K1675">
        <v>0</v>
      </c>
      <c r="L1675">
        <v>568</v>
      </c>
      <c r="M1675">
        <v>776</v>
      </c>
      <c r="N1675">
        <v>36.799999999999997</v>
      </c>
      <c r="O1675">
        <v>5.8208780702845004</v>
      </c>
      <c r="P1675">
        <v>392.08941785319098</v>
      </c>
      <c r="Q1675">
        <v>4.2764969998848299</v>
      </c>
      <c r="R1675">
        <v>-3.3746916084130699E-3</v>
      </c>
      <c r="S1675">
        <v>405</v>
      </c>
      <c r="T1675" t="s">
        <v>60</v>
      </c>
      <c r="U1675" t="s">
        <v>61</v>
      </c>
      <c r="V1675">
        <v>255</v>
      </c>
      <c r="W1675">
        <v>0</v>
      </c>
      <c r="X1675" t="s">
        <v>62</v>
      </c>
      <c r="Y1675">
        <v>6</v>
      </c>
      <c r="Z1675">
        <v>203</v>
      </c>
      <c r="AA1675">
        <v>3</v>
      </c>
      <c r="AB1675" t="s">
        <v>63</v>
      </c>
      <c r="AD1675">
        <v>1205.8711579666599</v>
      </c>
      <c r="AE1675">
        <v>3</v>
      </c>
      <c r="AF1675" t="s">
        <v>64</v>
      </c>
      <c r="AG1675">
        <v>0</v>
      </c>
      <c r="AJ1675">
        <v>850849.34541974904</v>
      </c>
      <c r="AK1675">
        <v>902606.76496932935</v>
      </c>
      <c r="AL1675">
        <v>-0.47881656667420586</v>
      </c>
      <c r="AM1675">
        <v>5.5611122538322096E-3</v>
      </c>
      <c r="AN1675">
        <v>5.557443570281444E-3</v>
      </c>
      <c r="AO1675">
        <v>-7.8629456075169177E-2</v>
      </c>
      <c r="AP1675">
        <v>1.11155036063739</v>
      </c>
      <c r="AQ1675">
        <v>1.095944384363138</v>
      </c>
      <c r="AR1675">
        <v>0.11340950268152293</v>
      </c>
      <c r="AS1675">
        <v>5.5319293787049403E-3</v>
      </c>
      <c r="AT1675">
        <v>5.5324786902699458E-3</v>
      </c>
      <c r="AU1675">
        <v>-7.7288209440381575E-2</v>
      </c>
    </row>
    <row r="1676" spans="1:47" x14ac:dyDescent="0.25">
      <c r="A1676" t="s">
        <v>58</v>
      </c>
      <c r="B1676">
        <v>9</v>
      </c>
      <c r="C1676">
        <v>153</v>
      </c>
      <c r="D1676" t="s">
        <v>1720</v>
      </c>
      <c r="E1676">
        <v>956.08333333333337</v>
      </c>
      <c r="F1676">
        <v>850849.34541974904</v>
      </c>
      <c r="G1676">
        <v>5.5611122538322096E-3</v>
      </c>
      <c r="H1676">
        <v>1.11155036063739</v>
      </c>
      <c r="I1676">
        <v>5.5235610460133604E-3</v>
      </c>
      <c r="J1676">
        <v>-6.7501094243591101E-3</v>
      </c>
      <c r="K1676">
        <v>0</v>
      </c>
      <c r="L1676">
        <v>568</v>
      </c>
      <c r="M1676">
        <v>776</v>
      </c>
      <c r="N1676">
        <v>38.1</v>
      </c>
      <c r="O1676">
        <v>5.7460841787513699</v>
      </c>
      <c r="P1676">
        <v>391.00976552933599</v>
      </c>
      <c r="Q1676">
        <v>4.2417694808672302</v>
      </c>
      <c r="R1676">
        <v>-3.4055290084566499E-3</v>
      </c>
      <c r="S1676">
        <v>405</v>
      </c>
      <c r="T1676" t="s">
        <v>60</v>
      </c>
      <c r="U1676" t="s">
        <v>61</v>
      </c>
      <c r="V1676">
        <v>255</v>
      </c>
      <c r="W1676">
        <v>0</v>
      </c>
      <c r="X1676" t="s">
        <v>62</v>
      </c>
      <c r="Y1676">
        <v>6</v>
      </c>
      <c r="Z1676">
        <v>203</v>
      </c>
      <c r="AA1676">
        <v>3</v>
      </c>
      <c r="AB1676" t="s">
        <v>63</v>
      </c>
      <c r="AD1676">
        <v>1205.8711579666599</v>
      </c>
      <c r="AE1676">
        <v>3</v>
      </c>
      <c r="AF1676" t="s">
        <v>64</v>
      </c>
      <c r="AG1676">
        <v>0</v>
      </c>
      <c r="AJ1676">
        <v>905777.46634252497</v>
      </c>
      <c r="AK1676">
        <v>878248.12708670984</v>
      </c>
      <c r="AL1676">
        <v>-0.25944291027343103</v>
      </c>
      <c r="AM1676">
        <v>5.5611122538322096E-3</v>
      </c>
      <c r="AN1676">
        <v>5.5278660283200279E-3</v>
      </c>
      <c r="AO1676">
        <v>-8.1146667764093849E-2</v>
      </c>
      <c r="AP1676">
        <v>1.09565443504931</v>
      </c>
      <c r="AQ1676">
        <v>1.1020539267414262</v>
      </c>
      <c r="AR1676">
        <v>4.1268459792818533E-2</v>
      </c>
      <c r="AS1676">
        <v>5.5235610460133604E-3</v>
      </c>
      <c r="AT1676">
        <v>5.5031832956558904E-3</v>
      </c>
      <c r="AU1676">
        <v>-8.1307932723283516E-2</v>
      </c>
    </row>
    <row r="1677" spans="1:47" x14ac:dyDescent="0.25">
      <c r="A1677" t="s">
        <v>58</v>
      </c>
      <c r="B1677">
        <v>9</v>
      </c>
      <c r="C1677">
        <v>154</v>
      </c>
      <c r="D1677" t="s">
        <v>1721</v>
      </c>
      <c r="E1677">
        <v>963.1</v>
      </c>
      <c r="F1677">
        <v>946118.63638050202</v>
      </c>
      <c r="G1677">
        <v>5.4772896449005598E-3</v>
      </c>
      <c r="H1677">
        <v>1.0753717027563801</v>
      </c>
      <c r="I1677">
        <v>5.4497292434019899E-3</v>
      </c>
      <c r="J1677">
        <v>-8.2949979118790602E-3</v>
      </c>
      <c r="K1677">
        <v>0</v>
      </c>
      <c r="L1677">
        <v>568</v>
      </c>
      <c r="M1677">
        <v>776</v>
      </c>
      <c r="N1677">
        <v>37.549999999999997</v>
      </c>
      <c r="O1677">
        <v>5.7115810383512002</v>
      </c>
      <c r="P1677">
        <v>393.91583102552102</v>
      </c>
      <c r="Q1677">
        <v>4.2618465051832102</v>
      </c>
      <c r="R1677">
        <v>-3.3356809344424602E-3</v>
      </c>
      <c r="S1677">
        <v>405</v>
      </c>
      <c r="T1677" t="s">
        <v>60</v>
      </c>
      <c r="U1677" t="s">
        <v>61</v>
      </c>
      <c r="V1677">
        <v>255</v>
      </c>
      <c r="W1677">
        <v>0</v>
      </c>
      <c r="X1677" t="s">
        <v>62</v>
      </c>
      <c r="Y1677">
        <v>6</v>
      </c>
      <c r="Z1677">
        <v>203</v>
      </c>
      <c r="AA1677">
        <v>3</v>
      </c>
      <c r="AB1677" t="s">
        <v>63</v>
      </c>
      <c r="AD1677">
        <v>1205.8711579666599</v>
      </c>
      <c r="AE1677">
        <v>3</v>
      </c>
      <c r="AF1677" t="s">
        <v>64</v>
      </c>
      <c r="AG1677">
        <v>0</v>
      </c>
      <c r="AJ1677">
        <v>850849.34541974904</v>
      </c>
      <c r="AK1677">
        <v>872690.0362000051</v>
      </c>
      <c r="AL1677">
        <v>4.2112692748231727E-2</v>
      </c>
      <c r="AM1677">
        <v>5.4772896449005598E-3</v>
      </c>
      <c r="AN1677">
        <v>5.4982884863586119E-3</v>
      </c>
      <c r="AO1677">
        <v>-6.5062100929694278E-2</v>
      </c>
      <c r="AP1677">
        <v>1.11155036063739</v>
      </c>
      <c r="AQ1677">
        <v>1.1020950481983101</v>
      </c>
      <c r="AR1677">
        <v>-3.0457906884506704E-2</v>
      </c>
      <c r="AS1677">
        <v>5.4497292434019899E-3</v>
      </c>
      <c r="AT1677">
        <v>5.4738879010418342E-3</v>
      </c>
      <c r="AU1677">
        <v>-6.233769689675589E-2</v>
      </c>
    </row>
    <row r="1678" spans="1:47" x14ac:dyDescent="0.25">
      <c r="A1678" t="s">
        <v>58</v>
      </c>
      <c r="B1678">
        <v>9</v>
      </c>
      <c r="C1678">
        <v>155</v>
      </c>
      <c r="D1678" t="s">
        <v>1722</v>
      </c>
      <c r="E1678">
        <v>970.16666666666663</v>
      </c>
      <c r="F1678">
        <v>776176.03342583496</v>
      </c>
      <c r="G1678">
        <v>5.3847797694145001E-3</v>
      </c>
      <c r="H1678">
        <v>1.1296114323475499</v>
      </c>
      <c r="I1678">
        <v>5.38505729103374E-3</v>
      </c>
      <c r="J1678">
        <v>-1.11945948809261E-2</v>
      </c>
      <c r="K1678">
        <v>0</v>
      </c>
      <c r="L1678">
        <v>568</v>
      </c>
      <c r="M1678">
        <v>776</v>
      </c>
      <c r="N1678">
        <v>37.5</v>
      </c>
      <c r="O1678">
        <v>5.86601681967411</v>
      </c>
      <c r="P1678">
        <v>411.83666096468301</v>
      </c>
      <c r="Q1678">
        <v>4.2238040350204002</v>
      </c>
      <c r="R1678">
        <v>-3.44076684822834E-3</v>
      </c>
      <c r="S1678">
        <v>405</v>
      </c>
      <c r="T1678" t="s">
        <v>60</v>
      </c>
      <c r="U1678" t="s">
        <v>61</v>
      </c>
      <c r="V1678">
        <v>255</v>
      </c>
      <c r="W1678">
        <v>0</v>
      </c>
      <c r="X1678" t="s">
        <v>62</v>
      </c>
      <c r="Y1678">
        <v>6</v>
      </c>
      <c r="Z1678">
        <v>203</v>
      </c>
      <c r="AA1678">
        <v>3</v>
      </c>
      <c r="AB1678" t="s">
        <v>63</v>
      </c>
      <c r="AD1678">
        <v>1205.8711579666599</v>
      </c>
      <c r="AE1678">
        <v>3</v>
      </c>
      <c r="AF1678" t="s">
        <v>64</v>
      </c>
      <c r="AG1678">
        <v>0</v>
      </c>
      <c r="AJ1678">
        <v>877987.01190900104</v>
      </c>
      <c r="AK1678">
        <v>879444.70052266365</v>
      </c>
      <c r="AL1678">
        <v>7.0524941731974919E-2</v>
      </c>
      <c r="AM1678">
        <v>5.4459641396140401E-3</v>
      </c>
      <c r="AN1678">
        <v>5.4787715691604136E-3</v>
      </c>
      <c r="AO1678">
        <v>-4.3274759900200251E-2</v>
      </c>
      <c r="AP1678">
        <v>1.0958600423337299</v>
      </c>
      <c r="AQ1678">
        <v>1.0986993932463223</v>
      </c>
      <c r="AR1678">
        <v>-3.0692518307877899E-2</v>
      </c>
      <c r="AS1678">
        <v>5.4321099185444402E-3</v>
      </c>
      <c r="AT1678">
        <v>5.4567351294253202E-3</v>
      </c>
      <c r="AU1678">
        <v>-3.3863988511745477E-2</v>
      </c>
    </row>
    <row r="1679" spans="1:47" x14ac:dyDescent="0.25">
      <c r="A1679" t="s">
        <v>58</v>
      </c>
      <c r="B1679">
        <v>9</v>
      </c>
      <c r="C1679">
        <v>156</v>
      </c>
      <c r="D1679" t="s">
        <v>1723</v>
      </c>
      <c r="E1679">
        <v>977.16666666666663</v>
      </c>
      <c r="F1679">
        <v>877987.01190900104</v>
      </c>
      <c r="G1679">
        <v>5.4459641396140401E-3</v>
      </c>
      <c r="H1679">
        <v>1.0958600423337299</v>
      </c>
      <c r="I1679">
        <v>5.4321099185444402E-3</v>
      </c>
      <c r="J1679">
        <v>-1.2557145012905601E-2</v>
      </c>
      <c r="K1679">
        <v>0</v>
      </c>
      <c r="L1679">
        <v>568</v>
      </c>
      <c r="M1679">
        <v>776</v>
      </c>
      <c r="N1679">
        <v>37.799999999999997</v>
      </c>
      <c r="O1679">
        <v>5.7596000528458404</v>
      </c>
      <c r="P1679">
        <v>398.40084632464902</v>
      </c>
      <c r="Q1679">
        <v>4.1964329829277904</v>
      </c>
      <c r="R1679">
        <v>-3.37536785930593E-3</v>
      </c>
      <c r="S1679">
        <v>405</v>
      </c>
      <c r="T1679" t="s">
        <v>60</v>
      </c>
      <c r="U1679" t="s">
        <v>61</v>
      </c>
      <c r="V1679">
        <v>255</v>
      </c>
      <c r="W1679">
        <v>0</v>
      </c>
      <c r="X1679" t="s">
        <v>62</v>
      </c>
      <c r="Y1679">
        <v>6</v>
      </c>
      <c r="Z1679">
        <v>203</v>
      </c>
      <c r="AA1679">
        <v>3</v>
      </c>
      <c r="AB1679" t="s">
        <v>63</v>
      </c>
      <c r="AD1679">
        <v>1205.8711579666599</v>
      </c>
      <c r="AE1679">
        <v>3</v>
      </c>
      <c r="AF1679" t="s">
        <v>64</v>
      </c>
      <c r="AG1679">
        <v>0</v>
      </c>
      <c r="AJ1679">
        <v>877987.01190900104</v>
      </c>
      <c r="AK1679">
        <v>881234.73482073774</v>
      </c>
      <c r="AL1679">
        <v>0.11398088604401078</v>
      </c>
      <c r="AM1679">
        <v>5.4459641396140401E-3</v>
      </c>
      <c r="AN1679">
        <v>5.4658967257750421E-3</v>
      </c>
      <c r="AO1679">
        <v>-1.0672391558515196E-2</v>
      </c>
      <c r="AP1679">
        <v>1.0958600423337299</v>
      </c>
      <c r="AQ1679">
        <v>1.097371958437974</v>
      </c>
      <c r="AR1679">
        <v>-3.7090332904819744E-2</v>
      </c>
      <c r="AS1679">
        <v>5.4321099185444402E-3</v>
      </c>
      <c r="AT1679">
        <v>5.4482086540054804E-3</v>
      </c>
      <c r="AU1679">
        <v>-1.2068341090448976E-4</v>
      </c>
    </row>
    <row r="1680" spans="1:47" x14ac:dyDescent="0.25">
      <c r="A1680" t="s">
        <v>58</v>
      </c>
      <c r="B1680">
        <v>9</v>
      </c>
      <c r="C1680">
        <v>157</v>
      </c>
      <c r="D1680" t="s">
        <v>1724</v>
      </c>
      <c r="E1680">
        <v>984.36666666666667</v>
      </c>
      <c r="F1680">
        <v>884622.66703304194</v>
      </c>
      <c r="G1680">
        <v>5.46352766784122E-3</v>
      </c>
      <c r="H1680">
        <v>1.0945720858774499</v>
      </c>
      <c r="I1680">
        <v>5.4461655206223701E-3</v>
      </c>
      <c r="J1680">
        <v>-1.35613235005905E-2</v>
      </c>
      <c r="K1680">
        <v>0</v>
      </c>
      <c r="L1680">
        <v>568</v>
      </c>
      <c r="M1680">
        <v>776</v>
      </c>
      <c r="N1680">
        <v>37.4</v>
      </c>
      <c r="O1680">
        <v>5.7566491015359702</v>
      </c>
      <c r="P1680">
        <v>397.18697253936</v>
      </c>
      <c r="Q1680">
        <v>4.2013827045007703</v>
      </c>
      <c r="R1680">
        <v>-3.37284725564994E-3</v>
      </c>
      <c r="S1680">
        <v>405</v>
      </c>
      <c r="T1680" t="s">
        <v>60</v>
      </c>
      <c r="U1680" t="s">
        <v>61</v>
      </c>
      <c r="V1680">
        <v>255</v>
      </c>
      <c r="W1680">
        <v>0</v>
      </c>
      <c r="X1680" t="s">
        <v>62</v>
      </c>
      <c r="Y1680">
        <v>6</v>
      </c>
      <c r="Z1680">
        <v>203</v>
      </c>
      <c r="AA1680">
        <v>3</v>
      </c>
      <c r="AB1680" t="s">
        <v>63</v>
      </c>
      <c r="AD1680">
        <v>1205.8711579666599</v>
      </c>
      <c r="AE1680">
        <v>3</v>
      </c>
      <c r="AF1680" t="s">
        <v>64</v>
      </c>
      <c r="AG1680">
        <v>0</v>
      </c>
      <c r="AJ1680">
        <v>884622.66703304194</v>
      </c>
      <c r="AK1680">
        <v>894010.39330336684</v>
      </c>
      <c r="AL1680">
        <v>0.23506902040102284</v>
      </c>
      <c r="AM1680">
        <v>5.46352766784122E-3</v>
      </c>
      <c r="AN1680">
        <v>5.4697864041759999E-3</v>
      </c>
      <c r="AO1680">
        <v>1.7203674012200895E-2</v>
      </c>
      <c r="AP1680">
        <v>1.0945720858774499</v>
      </c>
      <c r="AQ1680">
        <v>1.09286533851201</v>
      </c>
      <c r="AR1680">
        <v>-6.2561644877577413E-2</v>
      </c>
      <c r="AS1680">
        <v>5.4461655206223701E-3</v>
      </c>
      <c r="AT1680">
        <v>5.4544485391079143E-3</v>
      </c>
      <c r="AU1680">
        <v>1.3958357199495557E-2</v>
      </c>
    </row>
    <row r="1681" spans="1:47" x14ac:dyDescent="0.25">
      <c r="A1681" t="s">
        <v>58</v>
      </c>
      <c r="B1681">
        <v>9</v>
      </c>
      <c r="C1681">
        <v>158</v>
      </c>
      <c r="D1681" t="s">
        <v>1725</v>
      </c>
      <c r="E1681">
        <v>991.18333333333328</v>
      </c>
      <c r="F1681">
        <v>914727.63783289504</v>
      </c>
      <c r="G1681">
        <v>5.5452678326870803E-3</v>
      </c>
      <c r="H1681">
        <v>1.0890172610075699</v>
      </c>
      <c r="I1681">
        <v>5.5294923358568896E-3</v>
      </c>
      <c r="J1681">
        <v>-1.01061888381354E-2</v>
      </c>
      <c r="K1681">
        <v>0</v>
      </c>
      <c r="L1681">
        <v>568</v>
      </c>
      <c r="M1681">
        <v>776</v>
      </c>
      <c r="N1681">
        <v>38.049999999999997</v>
      </c>
      <c r="O1681">
        <v>5.8536467156040901</v>
      </c>
      <c r="P1681">
        <v>397.79037310575598</v>
      </c>
      <c r="Q1681">
        <v>4.2049984988149198</v>
      </c>
      <c r="R1681">
        <v>-3.3619671795380901E-3</v>
      </c>
      <c r="S1681">
        <v>405</v>
      </c>
      <c r="T1681" t="s">
        <v>60</v>
      </c>
      <c r="U1681" t="s">
        <v>61</v>
      </c>
      <c r="V1681">
        <v>255</v>
      </c>
      <c r="W1681">
        <v>0</v>
      </c>
      <c r="X1681" t="s">
        <v>62</v>
      </c>
      <c r="Y1681">
        <v>6</v>
      </c>
      <c r="Z1681">
        <v>203</v>
      </c>
      <c r="AA1681">
        <v>3</v>
      </c>
      <c r="AB1681" t="s">
        <v>63</v>
      </c>
      <c r="AD1681">
        <v>1205.8711579666599</v>
      </c>
      <c r="AE1681">
        <v>3</v>
      </c>
      <c r="AF1681" t="s">
        <v>64</v>
      </c>
      <c r="AG1681">
        <v>0</v>
      </c>
      <c r="AJ1681">
        <v>914727.63783289504</v>
      </c>
      <c r="AK1681">
        <v>904842.68910002429</v>
      </c>
      <c r="AL1681">
        <v>-7.6770391087118778E-2</v>
      </c>
      <c r="AM1681">
        <v>5.4967380369053496E-3</v>
      </c>
      <c r="AN1681">
        <v>5.4754078861470393E-3</v>
      </c>
      <c r="AO1681">
        <v>7.7167649733820756E-3</v>
      </c>
      <c r="AP1681">
        <v>1.0890172610075699</v>
      </c>
      <c r="AQ1681">
        <v>1.0896121989812699</v>
      </c>
      <c r="AR1681">
        <v>2.5942886919552644E-2</v>
      </c>
      <c r="AS1681">
        <v>5.4809286689141597E-3</v>
      </c>
      <c r="AT1681">
        <v>5.4561474855616826E-3</v>
      </c>
      <c r="AU1681">
        <v>2.141751699897494E-3</v>
      </c>
    </row>
    <row r="1682" spans="1:47" x14ac:dyDescent="0.25">
      <c r="A1682" t="s">
        <v>58</v>
      </c>
      <c r="B1682">
        <v>9</v>
      </c>
      <c r="C1682">
        <v>159</v>
      </c>
      <c r="D1682" t="s">
        <v>1726</v>
      </c>
      <c r="E1682">
        <v>998.15</v>
      </c>
      <c r="F1682">
        <v>945507.46405513806</v>
      </c>
      <c r="G1682">
        <v>5.4967380369053496E-3</v>
      </c>
      <c r="H1682">
        <v>1.0766060922493601</v>
      </c>
      <c r="I1682">
        <v>5.4809286689141597E-3</v>
      </c>
      <c r="J1682">
        <v>-9.3104412473229998E-3</v>
      </c>
      <c r="K1682">
        <v>0</v>
      </c>
      <c r="L1682">
        <v>568</v>
      </c>
      <c r="M1682">
        <v>776</v>
      </c>
      <c r="N1682">
        <v>36.35</v>
      </c>
      <c r="O1682">
        <v>5.8016277577578697</v>
      </c>
      <c r="P1682">
        <v>397.75421516321501</v>
      </c>
      <c r="Q1682">
        <v>4.2101071564016799</v>
      </c>
      <c r="R1682">
        <v>-3.3380374000919798E-3</v>
      </c>
      <c r="S1682">
        <v>405</v>
      </c>
      <c r="T1682" t="s">
        <v>60</v>
      </c>
      <c r="U1682" t="s">
        <v>61</v>
      </c>
      <c r="V1682">
        <v>255</v>
      </c>
      <c r="W1682">
        <v>0</v>
      </c>
      <c r="X1682" t="s">
        <v>62</v>
      </c>
      <c r="Y1682">
        <v>6</v>
      </c>
      <c r="Z1682">
        <v>203</v>
      </c>
      <c r="AA1682">
        <v>3</v>
      </c>
      <c r="AB1682" t="s">
        <v>63</v>
      </c>
      <c r="AD1682">
        <v>1205.8711579666599</v>
      </c>
      <c r="AE1682">
        <v>3</v>
      </c>
      <c r="AF1682" t="s">
        <v>64</v>
      </c>
      <c r="AG1682">
        <v>0</v>
      </c>
      <c r="AJ1682">
        <v>914727.63783289504</v>
      </c>
      <c r="AK1682">
        <v>886735.15141877276</v>
      </c>
      <c r="AL1682">
        <v>-0.23315913019946338</v>
      </c>
      <c r="AM1682">
        <v>5.4967380369053496E-3</v>
      </c>
      <c r="AN1682">
        <v>5.4735580873436574E-3</v>
      </c>
      <c r="AO1682">
        <v>-1.840740228693102E-2</v>
      </c>
      <c r="AP1682">
        <v>1.0890172610075699</v>
      </c>
      <c r="AQ1682">
        <v>1.0956942531635399</v>
      </c>
      <c r="AR1682">
        <v>5.4784571001996955E-2</v>
      </c>
      <c r="AS1682">
        <v>5.4809286689141597E-3</v>
      </c>
      <c r="AT1682">
        <v>5.4544650200205784E-3</v>
      </c>
      <c r="AU1682">
        <v>-2.2067028920033406E-2</v>
      </c>
    </row>
    <row r="1683" spans="1:47" x14ac:dyDescent="0.25">
      <c r="A1683" t="s">
        <v>58</v>
      </c>
      <c r="B1683">
        <v>9</v>
      </c>
      <c r="C1683">
        <v>160</v>
      </c>
      <c r="D1683" t="s">
        <v>1727</v>
      </c>
      <c r="E1683">
        <v>1005.05</v>
      </c>
      <c r="F1683">
        <v>771599.291356851</v>
      </c>
      <c r="G1683">
        <v>5.4367151455971298E-3</v>
      </c>
      <c r="H1683">
        <v>1.1343414672676499</v>
      </c>
      <c r="I1683">
        <v>5.4236975908389202E-3</v>
      </c>
      <c r="J1683">
        <v>-1.09487298770136E-2</v>
      </c>
      <c r="K1683">
        <v>0</v>
      </c>
      <c r="L1683">
        <v>568</v>
      </c>
      <c r="M1683">
        <v>776</v>
      </c>
      <c r="N1683">
        <v>38.450000000000003</v>
      </c>
      <c r="O1683">
        <v>5.7550224162683898</v>
      </c>
      <c r="P1683">
        <v>398.73119482386102</v>
      </c>
      <c r="Q1683">
        <v>4.22915109662791</v>
      </c>
      <c r="R1683">
        <v>-3.4498289626963001E-3</v>
      </c>
      <c r="S1683">
        <v>405</v>
      </c>
      <c r="T1683" t="s">
        <v>60</v>
      </c>
      <c r="U1683" t="s">
        <v>61</v>
      </c>
      <c r="V1683">
        <v>255</v>
      </c>
      <c r="W1683">
        <v>0</v>
      </c>
      <c r="X1683" t="s">
        <v>62</v>
      </c>
      <c r="Y1683">
        <v>6</v>
      </c>
      <c r="Z1683">
        <v>203</v>
      </c>
      <c r="AA1683">
        <v>3</v>
      </c>
      <c r="AB1683" t="s">
        <v>63</v>
      </c>
      <c r="AD1683">
        <v>1205.8711579666599</v>
      </c>
      <c r="AE1683">
        <v>3</v>
      </c>
      <c r="AF1683" t="s">
        <v>64</v>
      </c>
      <c r="AG1683">
        <v>0</v>
      </c>
      <c r="AJ1683">
        <v>932148.49089228897</v>
      </c>
      <c r="AK1683">
        <v>879855.27372366935</v>
      </c>
      <c r="AL1683">
        <v>-0.14750015474525999</v>
      </c>
      <c r="AM1683">
        <v>5.4740715494692397E-3</v>
      </c>
      <c r="AN1683">
        <v>5.4615076986394284E-3</v>
      </c>
      <c r="AO1683">
        <v>-4.0961915004149273E-2</v>
      </c>
      <c r="AP1683">
        <v>1.07959434468003</v>
      </c>
      <c r="AQ1683">
        <v>1.0968803084495862</v>
      </c>
      <c r="AR1683">
        <v>3.0151370192445005E-2</v>
      </c>
      <c r="AS1683">
        <v>5.4406046508132799E-3</v>
      </c>
      <c r="AT1683">
        <v>5.4387815879483803E-3</v>
      </c>
      <c r="AU1683">
        <v>-5.3387679338963503E-2</v>
      </c>
    </row>
    <row r="1684" spans="1:47" x14ac:dyDescent="0.25">
      <c r="A1684" t="s">
        <v>58</v>
      </c>
      <c r="B1684">
        <v>9</v>
      </c>
      <c r="C1684">
        <v>161</v>
      </c>
      <c r="D1684" t="s">
        <v>1728</v>
      </c>
      <c r="E1684">
        <v>1011.9166666666666</v>
      </c>
      <c r="F1684">
        <v>932148.49089228897</v>
      </c>
      <c r="G1684">
        <v>5.4740715494692397E-3</v>
      </c>
      <c r="H1684">
        <v>1.07959434468003</v>
      </c>
      <c r="I1684">
        <v>5.4406046508132799E-3</v>
      </c>
      <c r="J1684">
        <v>-1.2078168054526901E-2</v>
      </c>
      <c r="K1684">
        <v>0</v>
      </c>
      <c r="L1684">
        <v>568</v>
      </c>
      <c r="M1684">
        <v>776</v>
      </c>
      <c r="N1684">
        <v>36.75</v>
      </c>
      <c r="O1684">
        <v>5.6751059777133603</v>
      </c>
      <c r="P1684">
        <v>392.10054337397497</v>
      </c>
      <c r="Q1684">
        <v>4.2856244681064997</v>
      </c>
      <c r="R1684">
        <v>-3.3438549706387801E-3</v>
      </c>
      <c r="S1684">
        <v>405</v>
      </c>
      <c r="T1684" t="s">
        <v>60</v>
      </c>
      <c r="U1684" t="s">
        <v>61</v>
      </c>
      <c r="V1684">
        <v>255</v>
      </c>
      <c r="W1684">
        <v>0</v>
      </c>
      <c r="X1684" t="s">
        <v>62</v>
      </c>
      <c r="Y1684">
        <v>6</v>
      </c>
      <c r="Z1684">
        <v>203</v>
      </c>
      <c r="AA1684">
        <v>3</v>
      </c>
      <c r="AB1684" t="s">
        <v>63</v>
      </c>
      <c r="AD1684">
        <v>1205.8711579666599</v>
      </c>
      <c r="AE1684">
        <v>3</v>
      </c>
      <c r="AF1684" t="s">
        <v>64</v>
      </c>
      <c r="AG1684">
        <v>0</v>
      </c>
      <c r="AJ1684">
        <v>787449.32350274303</v>
      </c>
      <c r="AK1684">
        <v>866954.40186859563</v>
      </c>
      <c r="AL1684">
        <v>-0.21957878362474087</v>
      </c>
      <c r="AM1684">
        <v>5.4367151455971298E-3</v>
      </c>
      <c r="AN1684">
        <v>5.4428152361223718E-3</v>
      </c>
      <c r="AO1684">
        <v>-6.510521446793302E-2</v>
      </c>
      <c r="AP1684">
        <v>1.12627031324508</v>
      </c>
      <c r="AQ1684">
        <v>1.100827525545484</v>
      </c>
      <c r="AR1684">
        <v>4.1761108294329705E-2</v>
      </c>
      <c r="AS1684">
        <v>5.4236975908389202E-3</v>
      </c>
      <c r="AT1684">
        <v>5.4161455262178252E-3</v>
      </c>
      <c r="AU1684">
        <v>-6.7875411067776933E-2</v>
      </c>
    </row>
    <row r="1685" spans="1:47" x14ac:dyDescent="0.25">
      <c r="A1685" t="s">
        <v>58</v>
      </c>
      <c r="B1685">
        <v>9</v>
      </c>
      <c r="C1685">
        <v>162</v>
      </c>
      <c r="D1685" t="s">
        <v>1729</v>
      </c>
      <c r="E1685">
        <v>1018.75</v>
      </c>
      <c r="F1685">
        <v>787449.32350274303</v>
      </c>
      <c r="G1685">
        <v>5.40327572432007E-3</v>
      </c>
      <c r="H1685">
        <v>1.12627031324508</v>
      </c>
      <c r="I1685">
        <v>5.3677483602613801E-3</v>
      </c>
      <c r="J1685">
        <v>-1.3706394121167999E-2</v>
      </c>
      <c r="K1685">
        <v>0</v>
      </c>
      <c r="L1685">
        <v>568</v>
      </c>
      <c r="M1685">
        <v>776</v>
      </c>
      <c r="N1685">
        <v>38.25</v>
      </c>
      <c r="O1685">
        <v>5.5878894853883203</v>
      </c>
      <c r="P1685">
        <v>391.28758567685401</v>
      </c>
      <c r="Q1685">
        <v>4.2498014258508299</v>
      </c>
      <c r="R1685">
        <v>-3.43427142261478E-3</v>
      </c>
      <c r="S1685">
        <v>405</v>
      </c>
      <c r="T1685" t="s">
        <v>60</v>
      </c>
      <c r="U1685" t="s">
        <v>61</v>
      </c>
      <c r="V1685">
        <v>255</v>
      </c>
      <c r="W1685">
        <v>0</v>
      </c>
      <c r="X1685" t="s">
        <v>62</v>
      </c>
      <c r="Y1685">
        <v>6</v>
      </c>
      <c r="Z1685">
        <v>203</v>
      </c>
      <c r="AA1685">
        <v>3</v>
      </c>
      <c r="AB1685" t="s">
        <v>63</v>
      </c>
      <c r="AD1685">
        <v>1205.8711579666599</v>
      </c>
      <c r="AE1685">
        <v>3</v>
      </c>
      <c r="AF1685" t="s">
        <v>64</v>
      </c>
      <c r="AG1685">
        <v>0</v>
      </c>
      <c r="AJ1685">
        <v>850223.27855752502</v>
      </c>
      <c r="AK1685">
        <v>854053.53001352143</v>
      </c>
      <c r="AL1685">
        <v>-0.29639927920245834</v>
      </c>
      <c r="AM1685">
        <v>5.40327572432007E-3</v>
      </c>
      <c r="AN1685">
        <v>5.4147001144897906E-3</v>
      </c>
      <c r="AO1685">
        <v>-6.6274696898204269E-2</v>
      </c>
      <c r="AP1685">
        <v>1.1005023623076799</v>
      </c>
      <c r="AQ1685">
        <v>1.1032943942086981</v>
      </c>
      <c r="AR1685">
        <v>6.5355494805522413E-2</v>
      </c>
      <c r="AS1685">
        <v>5.3677483602613801E-3</v>
      </c>
      <c r="AT1685">
        <v>5.3900128670368273E-3</v>
      </c>
      <c r="AU1685">
        <v>-6.1726732042682496E-2</v>
      </c>
    </row>
    <row r="1686" spans="1:47" x14ac:dyDescent="0.25">
      <c r="A1686" t="s">
        <v>58</v>
      </c>
      <c r="B1686">
        <v>9</v>
      </c>
      <c r="C1686">
        <v>163</v>
      </c>
      <c r="D1686" t="s">
        <v>1730</v>
      </c>
      <c r="E1686">
        <v>1025.75</v>
      </c>
      <c r="F1686">
        <v>850223.27855752502</v>
      </c>
      <c r="G1686">
        <v>5.3561624287424402E-3</v>
      </c>
      <c r="H1686">
        <v>1.1005023623076799</v>
      </c>
      <c r="I1686">
        <v>5.3502653730091703E-3</v>
      </c>
      <c r="J1686">
        <v>-2.80598939217311E-2</v>
      </c>
      <c r="K1686">
        <v>0</v>
      </c>
      <c r="L1686">
        <v>568</v>
      </c>
      <c r="M1686">
        <v>776</v>
      </c>
      <c r="N1686">
        <v>37.299999999999997</v>
      </c>
      <c r="O1686">
        <v>5.7168107311772802</v>
      </c>
      <c r="P1686">
        <v>401.46759612812502</v>
      </c>
      <c r="Q1686">
        <v>4.2063551312185004</v>
      </c>
      <c r="R1686">
        <v>-3.3844976972009101E-3</v>
      </c>
      <c r="S1686">
        <v>405</v>
      </c>
      <c r="T1686" t="s">
        <v>60</v>
      </c>
      <c r="U1686" t="s">
        <v>61</v>
      </c>
      <c r="V1686">
        <v>255</v>
      </c>
      <c r="W1686">
        <v>0</v>
      </c>
      <c r="X1686" t="s">
        <v>62</v>
      </c>
      <c r="Y1686">
        <v>6</v>
      </c>
      <c r="Z1686">
        <v>203</v>
      </c>
      <c r="AA1686">
        <v>3</v>
      </c>
      <c r="AB1686" t="s">
        <v>63</v>
      </c>
      <c r="AD1686">
        <v>1205.8711579666599</v>
      </c>
      <c r="AE1686">
        <v>3</v>
      </c>
      <c r="AF1686" t="s">
        <v>64</v>
      </c>
      <c r="AG1686">
        <v>0</v>
      </c>
      <c r="AJ1686">
        <v>850223.27855752502</v>
      </c>
      <c r="AK1686">
        <v>837181.79118641629</v>
      </c>
      <c r="AL1686">
        <v>-3.6936264895283503E-2</v>
      </c>
      <c r="AM1686">
        <v>5.40327572432007E-3</v>
      </c>
      <c r="AN1686">
        <v>5.3910864724303906E-3</v>
      </c>
      <c r="AO1686">
        <v>-9.6884376059438865E-2</v>
      </c>
      <c r="AP1686">
        <v>1.10875334648706</v>
      </c>
      <c r="AQ1686">
        <v>1.1091261945701039</v>
      </c>
      <c r="AR1686">
        <v>7.6650065424210042E-3</v>
      </c>
      <c r="AS1686">
        <v>5.3677483602613801E-3</v>
      </c>
      <c r="AT1686">
        <v>5.3672366904199851E-3</v>
      </c>
      <c r="AU1686">
        <v>-9.4471417973272659E-2</v>
      </c>
    </row>
    <row r="1687" spans="1:47" x14ac:dyDescent="0.25">
      <c r="A1687" t="s">
        <v>58</v>
      </c>
      <c r="B1687">
        <v>9</v>
      </c>
      <c r="C1687">
        <v>164</v>
      </c>
      <c r="D1687" t="s">
        <v>1731</v>
      </c>
      <c r="E1687">
        <v>1032.7333333333333</v>
      </c>
      <c r="F1687">
        <v>850985.83281542105</v>
      </c>
      <c r="G1687">
        <v>5.5105524555174598E-3</v>
      </c>
      <c r="H1687">
        <v>1.10875334648706</v>
      </c>
      <c r="I1687">
        <v>5.4701762404599204E-3</v>
      </c>
      <c r="J1687">
        <v>-2.8083039883785899E-2</v>
      </c>
      <c r="K1687">
        <v>0</v>
      </c>
      <c r="L1687">
        <v>568</v>
      </c>
      <c r="M1687">
        <v>776</v>
      </c>
      <c r="N1687">
        <v>37.700000000000003</v>
      </c>
      <c r="O1687">
        <v>5.6766735797964998</v>
      </c>
      <c r="P1687">
        <v>390.08110241608301</v>
      </c>
      <c r="Q1687">
        <v>4.2561531901170602</v>
      </c>
      <c r="R1687">
        <v>-3.4002029894283801E-3</v>
      </c>
      <c r="S1687">
        <v>405</v>
      </c>
      <c r="T1687" t="s">
        <v>60</v>
      </c>
      <c r="U1687" t="s">
        <v>61</v>
      </c>
      <c r="V1687">
        <v>255</v>
      </c>
      <c r="W1687">
        <v>0</v>
      </c>
      <c r="X1687" t="s">
        <v>62</v>
      </c>
      <c r="Y1687">
        <v>6</v>
      </c>
      <c r="Z1687">
        <v>203</v>
      </c>
      <c r="AA1687">
        <v>3</v>
      </c>
      <c r="AB1687" t="s">
        <v>63</v>
      </c>
      <c r="AD1687">
        <v>1205.8711579666599</v>
      </c>
      <c r="AE1687">
        <v>3</v>
      </c>
      <c r="AF1687" t="s">
        <v>64</v>
      </c>
      <c r="AG1687">
        <v>0</v>
      </c>
      <c r="AJ1687">
        <v>850223.27855752502</v>
      </c>
      <c r="AK1687">
        <v>849249.88583722024</v>
      </c>
      <c r="AL1687">
        <v>0.18667226624531322</v>
      </c>
      <c r="AM1687">
        <v>5.3561624287424402E-3</v>
      </c>
      <c r="AN1687">
        <v>5.3419408283872163E-3</v>
      </c>
      <c r="AO1687">
        <v>-0.12911008221762757</v>
      </c>
      <c r="AP1687">
        <v>1.10135160432364</v>
      </c>
      <c r="AQ1687">
        <v>1.1041424527858161</v>
      </c>
      <c r="AR1687">
        <v>-6.6032415406172759E-2</v>
      </c>
      <c r="AS1687">
        <v>5.3502653730091703E-3</v>
      </c>
      <c r="AT1687">
        <v>5.3203313631248186E-3</v>
      </c>
      <c r="AU1687">
        <v>-0.1171842088552195</v>
      </c>
    </row>
    <row r="1688" spans="1:47" x14ac:dyDescent="0.25">
      <c r="A1688" t="s">
        <v>58</v>
      </c>
      <c r="B1688">
        <v>9</v>
      </c>
      <c r="C1688">
        <v>165</v>
      </c>
      <c r="D1688" t="s">
        <v>1732</v>
      </c>
      <c r="E1688">
        <v>1039.5999999999999</v>
      </c>
      <c r="F1688">
        <v>847789.79675676301</v>
      </c>
      <c r="G1688">
        <v>5.3560033391722396E-3</v>
      </c>
      <c r="H1688">
        <v>1.10135160432364</v>
      </c>
      <c r="I1688">
        <v>5.3267237677290698E-3</v>
      </c>
      <c r="J1688">
        <v>-2.9303137244253999E-2</v>
      </c>
      <c r="K1688">
        <v>0</v>
      </c>
      <c r="L1688">
        <v>568</v>
      </c>
      <c r="M1688">
        <v>776</v>
      </c>
      <c r="N1688">
        <v>37.85</v>
      </c>
      <c r="O1688">
        <v>5.5719680921143002</v>
      </c>
      <c r="P1688">
        <v>393.16311007663103</v>
      </c>
      <c r="Q1688">
        <v>4.25576152636875</v>
      </c>
      <c r="R1688">
        <v>-3.3861410084791198E-3</v>
      </c>
      <c r="S1688">
        <v>405</v>
      </c>
      <c r="T1688" t="s">
        <v>60</v>
      </c>
      <c r="U1688" t="s">
        <v>61</v>
      </c>
      <c r="V1688">
        <v>255</v>
      </c>
      <c r="W1688">
        <v>0</v>
      </c>
      <c r="X1688" t="s">
        <v>62</v>
      </c>
      <c r="Y1688">
        <v>6</v>
      </c>
      <c r="Z1688">
        <v>203</v>
      </c>
      <c r="AA1688">
        <v>3</v>
      </c>
      <c r="AB1688" t="s">
        <v>63</v>
      </c>
      <c r="AD1688">
        <v>1205.8711579666599</v>
      </c>
      <c r="AE1688">
        <v>3</v>
      </c>
      <c r="AF1688" t="s">
        <v>64</v>
      </c>
      <c r="AG1688">
        <v>0</v>
      </c>
      <c r="AJ1688">
        <v>847789.79675676301</v>
      </c>
      <c r="AK1688">
        <v>854500.03791819187</v>
      </c>
      <c r="AL1688">
        <v>7.3362295487323995E-2</v>
      </c>
      <c r="AM1688">
        <v>5.3560033391722396E-3</v>
      </c>
      <c r="AN1688">
        <v>5.299483068599454E-3</v>
      </c>
      <c r="AO1688">
        <v>-0.12058898035834094</v>
      </c>
      <c r="AP1688">
        <v>1.10875334648706</v>
      </c>
      <c r="AQ1688">
        <v>1.100470768150718</v>
      </c>
      <c r="AR1688">
        <v>-5.8521727876202419E-2</v>
      </c>
      <c r="AS1688">
        <v>5.3267237677290698E-3</v>
      </c>
      <c r="AT1688">
        <v>5.2846158819451596E-3</v>
      </c>
      <c r="AU1688">
        <v>-9.9660580358486101E-2</v>
      </c>
    </row>
    <row r="1689" spans="1:47" x14ac:dyDescent="0.25">
      <c r="A1689" t="s">
        <v>58</v>
      </c>
      <c r="B1689">
        <v>9</v>
      </c>
      <c r="C1689">
        <v>166</v>
      </c>
      <c r="D1689" t="s">
        <v>1733</v>
      </c>
      <c r="E1689">
        <v>1046.7</v>
      </c>
      <c r="F1689">
        <v>737906.04210578895</v>
      </c>
      <c r="G1689">
        <v>5.1646113909506498E-3</v>
      </c>
      <c r="H1689">
        <v>1.1322831757066401</v>
      </c>
      <c r="I1689">
        <v>5.1643142866187996E-3</v>
      </c>
      <c r="J1689">
        <v>-3.2375675741308098E-2</v>
      </c>
      <c r="K1689">
        <v>0</v>
      </c>
      <c r="L1689">
        <v>568</v>
      </c>
      <c r="M1689">
        <v>776</v>
      </c>
      <c r="N1689">
        <v>37</v>
      </c>
      <c r="O1689">
        <v>5.5567410434155899</v>
      </c>
      <c r="P1689">
        <v>404.30412711942802</v>
      </c>
      <c r="Q1689">
        <v>4.2624879255246402</v>
      </c>
      <c r="R1689">
        <v>-3.4463123265378402E-3</v>
      </c>
      <c r="S1689">
        <v>405</v>
      </c>
      <c r="T1689" t="s">
        <v>60</v>
      </c>
      <c r="U1689" t="s">
        <v>61</v>
      </c>
      <c r="V1689">
        <v>255</v>
      </c>
      <c r="W1689">
        <v>0</v>
      </c>
      <c r="X1689" t="s">
        <v>62</v>
      </c>
      <c r="Y1689">
        <v>6</v>
      </c>
      <c r="Z1689">
        <v>203</v>
      </c>
      <c r="AA1689">
        <v>3</v>
      </c>
      <c r="AB1689" t="s">
        <v>63</v>
      </c>
      <c r="AD1689">
        <v>1205.8711579666599</v>
      </c>
      <c r="AE1689">
        <v>3</v>
      </c>
      <c r="AF1689" t="s">
        <v>64</v>
      </c>
      <c r="AG1689">
        <v>0</v>
      </c>
      <c r="AJ1689">
        <v>847789.79675676301</v>
      </c>
      <c r="AK1689">
        <v>859750.18999916338</v>
      </c>
      <c r="AL1689">
        <v>0.11453612879863563</v>
      </c>
      <c r="AM1689">
        <v>5.1909869253812602E-3</v>
      </c>
      <c r="AN1689">
        <v>5.2598401594291973E-3</v>
      </c>
      <c r="AO1689">
        <v>-5.8675841770832383E-2</v>
      </c>
      <c r="AP1689">
        <v>1.10135160432364</v>
      </c>
      <c r="AQ1689">
        <v>1.0951488866797441</v>
      </c>
      <c r="AR1689">
        <v>-6.7706410393428923E-2</v>
      </c>
      <c r="AS1689">
        <v>5.1891709543630902E-3</v>
      </c>
      <c r="AT1689">
        <v>5.2515048917686803E-3</v>
      </c>
      <c r="AU1689">
        <v>-5.3635527608863892E-2</v>
      </c>
    </row>
    <row r="1690" spans="1:47" x14ac:dyDescent="0.25">
      <c r="A1690" t="s">
        <v>58</v>
      </c>
      <c r="B1690">
        <v>9</v>
      </c>
      <c r="C1690">
        <v>167</v>
      </c>
      <c r="D1690" t="s">
        <v>1734</v>
      </c>
      <c r="E1690">
        <v>1053.5666666666666</v>
      </c>
      <c r="F1690">
        <v>876474.03896238306</v>
      </c>
      <c r="G1690">
        <v>5.1909869253812602E-3</v>
      </c>
      <c r="H1690">
        <v>1.0821439391321901</v>
      </c>
      <c r="I1690">
        <v>5.1891709543630902E-3</v>
      </c>
      <c r="J1690">
        <v>-3.6098254120561203E-2</v>
      </c>
      <c r="K1690">
        <v>0</v>
      </c>
      <c r="L1690">
        <v>568</v>
      </c>
      <c r="M1690">
        <v>776</v>
      </c>
      <c r="N1690">
        <v>38.1</v>
      </c>
      <c r="O1690">
        <v>5.5718295330272802</v>
      </c>
      <c r="P1690">
        <v>403.40685386838402</v>
      </c>
      <c r="Q1690">
        <v>4.2004063832730498</v>
      </c>
      <c r="R1690">
        <v>-3.34924830331184E-3</v>
      </c>
      <c r="S1690">
        <v>405</v>
      </c>
      <c r="T1690" t="s">
        <v>60</v>
      </c>
      <c r="U1690" t="s">
        <v>61</v>
      </c>
      <c r="V1690">
        <v>255</v>
      </c>
      <c r="W1690">
        <v>0</v>
      </c>
      <c r="X1690" t="s">
        <v>62</v>
      </c>
      <c r="Y1690">
        <v>6</v>
      </c>
      <c r="Z1690">
        <v>203</v>
      </c>
      <c r="AA1690">
        <v>3</v>
      </c>
      <c r="AB1690" t="s">
        <v>63</v>
      </c>
      <c r="AD1690">
        <v>1205.8711579666599</v>
      </c>
      <c r="AE1690">
        <v>3</v>
      </c>
      <c r="AF1690" t="s">
        <v>64</v>
      </c>
      <c r="AG1690">
        <v>0</v>
      </c>
      <c r="AJ1690">
        <v>876474.03896238306</v>
      </c>
      <c r="AK1690">
        <v>869529.24303879868</v>
      </c>
      <c r="AL1690">
        <v>0.21633637963946037</v>
      </c>
      <c r="AM1690">
        <v>5.1909869253812602E-3</v>
      </c>
      <c r="AN1690">
        <v>5.2608659507332378E-3</v>
      </c>
      <c r="AO1690">
        <v>5.1751784140937597E-2</v>
      </c>
      <c r="AP1690">
        <v>1.0821439391321901</v>
      </c>
      <c r="AQ1690">
        <v>1.0902444612049782</v>
      </c>
      <c r="AR1690">
        <v>-6.374902883642096E-2</v>
      </c>
      <c r="AS1690">
        <v>5.1891709543630902E-3</v>
      </c>
      <c r="AT1690">
        <v>5.2505992574423226E-3</v>
      </c>
      <c r="AU1690">
        <v>5.1944730450134632E-2</v>
      </c>
    </row>
    <row r="1691" spans="1:47" x14ac:dyDescent="0.25">
      <c r="A1691" t="s">
        <v>58</v>
      </c>
      <c r="B1691">
        <v>9</v>
      </c>
      <c r="C1691">
        <v>168</v>
      </c>
      <c r="D1691" t="s">
        <v>1735</v>
      </c>
      <c r="E1691">
        <v>1060.5333333333333</v>
      </c>
      <c r="F1691">
        <v>899118.54375570198</v>
      </c>
      <c r="G1691">
        <v>5.2050611784687896E-3</v>
      </c>
      <c r="H1691">
        <v>1.0754063485560199</v>
      </c>
      <c r="I1691">
        <v>5.2021934093789803E-3</v>
      </c>
      <c r="J1691">
        <v>-3.8391901866064698E-2</v>
      </c>
      <c r="K1691">
        <v>0</v>
      </c>
      <c r="L1691">
        <v>568</v>
      </c>
      <c r="M1691">
        <v>776</v>
      </c>
      <c r="N1691">
        <v>36.299999999999997</v>
      </c>
      <c r="O1691">
        <v>5.5783845318195997</v>
      </c>
      <c r="P1691">
        <v>402.85614058968901</v>
      </c>
      <c r="Q1691">
        <v>4.1805393815467502</v>
      </c>
      <c r="R1691">
        <v>-3.33618835988969E-3</v>
      </c>
      <c r="S1691">
        <v>405</v>
      </c>
      <c r="T1691" t="s">
        <v>60</v>
      </c>
      <c r="U1691" t="s">
        <v>61</v>
      </c>
      <c r="V1691">
        <v>255</v>
      </c>
      <c r="W1691">
        <v>0</v>
      </c>
      <c r="X1691" t="s">
        <v>62</v>
      </c>
      <c r="Y1691">
        <v>6</v>
      </c>
      <c r="Z1691">
        <v>203</v>
      </c>
      <c r="AA1691">
        <v>3</v>
      </c>
      <c r="AB1691" t="s">
        <v>63</v>
      </c>
      <c r="AD1691">
        <v>1205.8711579666599</v>
      </c>
      <c r="AE1691">
        <v>3</v>
      </c>
      <c r="AF1691" t="s">
        <v>64</v>
      </c>
      <c r="AG1691">
        <v>0</v>
      </c>
      <c r="AJ1691">
        <v>876474.03896238306</v>
      </c>
      <c r="AK1691">
        <v>885584.99216314428</v>
      </c>
      <c r="AL1691">
        <v>0.30450109100872402</v>
      </c>
      <c r="AM1691">
        <v>5.2050611784687896E-3</v>
      </c>
      <c r="AN1691">
        <v>5.2959528531497206E-3</v>
      </c>
      <c r="AO1691">
        <v>0.14659730299881196</v>
      </c>
      <c r="AP1691">
        <v>1.0821439391321901</v>
      </c>
      <c r="AQ1691">
        <v>1.0855066043887542</v>
      </c>
      <c r="AR1691">
        <v>-6.5631512426738259E-2</v>
      </c>
      <c r="AS1691">
        <v>5.2021934093789803E-3</v>
      </c>
      <c r="AT1691">
        <v>5.288178851842313E-3</v>
      </c>
      <c r="AU1691">
        <v>0.14804703652210338</v>
      </c>
    </row>
    <row r="1692" spans="1:47" x14ac:dyDescent="0.25">
      <c r="A1692" t="s">
        <v>58</v>
      </c>
      <c r="B1692">
        <v>9</v>
      </c>
      <c r="C1692">
        <v>169</v>
      </c>
      <c r="D1692" t="s">
        <v>1736</v>
      </c>
      <c r="E1692">
        <v>1067.3666666666666</v>
      </c>
      <c r="F1692">
        <v>847507.18809488299</v>
      </c>
      <c r="G1692">
        <v>5.3612913852626402E-3</v>
      </c>
      <c r="H1692">
        <v>1.1017466868433801</v>
      </c>
      <c r="I1692">
        <v>5.3457372013773798E-3</v>
      </c>
      <c r="J1692">
        <v>-3.5718901472275799E-2</v>
      </c>
      <c r="K1692">
        <v>0</v>
      </c>
      <c r="L1692">
        <v>568</v>
      </c>
      <c r="M1692">
        <v>776</v>
      </c>
      <c r="N1692">
        <v>38.5</v>
      </c>
      <c r="O1692">
        <v>5.6585378262638502</v>
      </c>
      <c r="P1692">
        <v>397.73983145419999</v>
      </c>
      <c r="Q1692">
        <v>4.1949003856517599</v>
      </c>
      <c r="R1692">
        <v>-3.3868966031320902E-3</v>
      </c>
      <c r="S1692">
        <v>405</v>
      </c>
      <c r="T1692" t="s">
        <v>60</v>
      </c>
      <c r="U1692" t="s">
        <v>61</v>
      </c>
      <c r="V1692">
        <v>255</v>
      </c>
      <c r="W1692">
        <v>0</v>
      </c>
      <c r="X1692" t="s">
        <v>62</v>
      </c>
      <c r="Y1692">
        <v>6</v>
      </c>
      <c r="Z1692">
        <v>203</v>
      </c>
      <c r="AA1692">
        <v>3</v>
      </c>
      <c r="AB1692" t="s">
        <v>63</v>
      </c>
      <c r="AD1692">
        <v>1205.8711579666599</v>
      </c>
      <c r="AE1692">
        <v>3</v>
      </c>
      <c r="AF1692" t="s">
        <v>64</v>
      </c>
      <c r="AG1692">
        <v>0</v>
      </c>
      <c r="AJ1692">
        <v>899118.54375570198</v>
      </c>
      <c r="AK1692">
        <v>906175.14908400644</v>
      </c>
      <c r="AL1692">
        <v>0.31374489724011606</v>
      </c>
      <c r="AM1692">
        <v>5.3612913852626402E-3</v>
      </c>
      <c r="AN1692">
        <v>5.3640430383243981E-3</v>
      </c>
      <c r="AO1692">
        <v>0.19199544799680185</v>
      </c>
      <c r="AP1692">
        <v>1.0768294769498099</v>
      </c>
      <c r="AQ1692">
        <v>1.0806021789139881</v>
      </c>
      <c r="AR1692">
        <v>-4.8864916979198508E-2</v>
      </c>
      <c r="AS1692">
        <v>5.3457372013773798E-3</v>
      </c>
      <c r="AT1692">
        <v>5.3532690089154985E-3</v>
      </c>
      <c r="AU1692">
        <v>0.17735383102384819</v>
      </c>
    </row>
    <row r="1693" spans="1:47" x14ac:dyDescent="0.25">
      <c r="A1693" t="s">
        <v>58</v>
      </c>
      <c r="B1693">
        <v>9</v>
      </c>
      <c r="C1693">
        <v>170</v>
      </c>
      <c r="D1693" t="s">
        <v>1737</v>
      </c>
      <c r="E1693">
        <v>1074.2</v>
      </c>
      <c r="F1693">
        <v>950740.581361074</v>
      </c>
      <c r="G1693">
        <v>5.5314378512546503E-3</v>
      </c>
      <c r="H1693">
        <v>1.0768294769498099</v>
      </c>
      <c r="I1693">
        <v>5.5152895464329896E-3</v>
      </c>
      <c r="J1693">
        <v>-3.0655379710269898E-2</v>
      </c>
      <c r="K1693">
        <v>0</v>
      </c>
      <c r="L1693">
        <v>568</v>
      </c>
      <c r="M1693">
        <v>776</v>
      </c>
      <c r="N1693">
        <v>37.1</v>
      </c>
      <c r="O1693">
        <v>5.8365910862941197</v>
      </c>
      <c r="P1693">
        <v>397.66608514502502</v>
      </c>
      <c r="Q1693">
        <v>4.2168959947058804</v>
      </c>
      <c r="R1693">
        <v>-3.33841333758382E-3</v>
      </c>
      <c r="S1693">
        <v>405</v>
      </c>
      <c r="T1693" t="s">
        <v>60</v>
      </c>
      <c r="U1693" t="s">
        <v>61</v>
      </c>
      <c r="V1693">
        <v>255</v>
      </c>
      <c r="W1693">
        <v>0</v>
      </c>
      <c r="X1693" t="s">
        <v>62</v>
      </c>
      <c r="Y1693">
        <v>6</v>
      </c>
      <c r="Z1693">
        <v>203</v>
      </c>
      <c r="AA1693">
        <v>3</v>
      </c>
      <c r="AB1693" t="s">
        <v>63</v>
      </c>
      <c r="AD1693">
        <v>1205.8711579666599</v>
      </c>
      <c r="AE1693">
        <v>3</v>
      </c>
      <c r="AF1693" t="s">
        <v>64</v>
      </c>
      <c r="AG1693">
        <v>0</v>
      </c>
      <c r="AJ1693">
        <v>928068.54237848998</v>
      </c>
      <c r="AK1693">
        <v>927480.34385851386</v>
      </c>
      <c r="AL1693">
        <v>0.51423819771213963</v>
      </c>
      <c r="AM1693">
        <v>5.5314378512546503E-3</v>
      </c>
      <c r="AN1693">
        <v>5.4362095295110852E-3</v>
      </c>
      <c r="AO1693">
        <v>0.24199302757968619</v>
      </c>
      <c r="AP1693">
        <v>1.08506406240594</v>
      </c>
      <c r="AQ1693">
        <v>1.0775701443550501</v>
      </c>
      <c r="AR1693">
        <v>-7.0725398045120513E-2</v>
      </c>
      <c r="AS1693">
        <v>5.5146217397290202E-3</v>
      </c>
      <c r="AT1693">
        <v>5.4183591659886831E-3</v>
      </c>
      <c r="AU1693">
        <v>0.22113799506189261</v>
      </c>
    </row>
    <row r="1694" spans="1:47" x14ac:dyDescent="0.25">
      <c r="A1694" t="s">
        <v>58</v>
      </c>
      <c r="B1694">
        <v>9</v>
      </c>
      <c r="C1694">
        <v>171</v>
      </c>
      <c r="D1694" t="s">
        <v>1738</v>
      </c>
      <c r="E1694">
        <v>1081.0999999999999</v>
      </c>
      <c r="F1694">
        <v>928068.54237848998</v>
      </c>
      <c r="G1694">
        <v>5.5518193813146903E-3</v>
      </c>
      <c r="H1694">
        <v>1.08506406240594</v>
      </c>
      <c r="I1694">
        <v>5.5146217397290202E-3</v>
      </c>
      <c r="J1694">
        <v>-2.4794824883152301E-2</v>
      </c>
      <c r="K1694">
        <v>0</v>
      </c>
      <c r="L1694">
        <v>568</v>
      </c>
      <c r="M1694">
        <v>776</v>
      </c>
      <c r="N1694">
        <v>37.9</v>
      </c>
      <c r="O1694">
        <v>5.7380375520888904</v>
      </c>
      <c r="P1694">
        <v>391.12348424532303</v>
      </c>
      <c r="Q1694">
        <v>4.2710250599807704</v>
      </c>
      <c r="R1694">
        <v>-3.3543093530115902E-3</v>
      </c>
      <c r="S1694">
        <v>405</v>
      </c>
      <c r="T1694" t="s">
        <v>60</v>
      </c>
      <c r="U1694" t="s">
        <v>61</v>
      </c>
      <c r="V1694">
        <v>255</v>
      </c>
      <c r="W1694">
        <v>0</v>
      </c>
      <c r="X1694" t="s">
        <v>62</v>
      </c>
      <c r="Y1694">
        <v>6</v>
      </c>
      <c r="Z1694">
        <v>203</v>
      </c>
      <c r="AA1694">
        <v>3</v>
      </c>
      <c r="AB1694" t="s">
        <v>63</v>
      </c>
      <c r="AD1694">
        <v>1205.8711579666599</v>
      </c>
      <c r="AE1694">
        <v>3</v>
      </c>
      <c r="AF1694" t="s">
        <v>64</v>
      </c>
      <c r="AG1694">
        <v>0</v>
      </c>
      <c r="AJ1694">
        <v>950740.581361074</v>
      </c>
      <c r="AK1694">
        <v>971559.63679641322</v>
      </c>
      <c r="AL1694">
        <v>0.70582212864537641</v>
      </c>
      <c r="AM1694">
        <v>5.5314378512546503E-3</v>
      </c>
      <c r="AN1694">
        <v>5.5384244477260421E-3</v>
      </c>
      <c r="AO1694">
        <v>0.23166669281170738</v>
      </c>
      <c r="AP1694">
        <v>1.0768294769498099</v>
      </c>
      <c r="AQ1694">
        <v>1.0700516802586859</v>
      </c>
      <c r="AR1694">
        <v>-9.8958526924659285E-2</v>
      </c>
      <c r="AS1694">
        <v>5.5146217397290202E-3</v>
      </c>
      <c r="AT1694">
        <v>5.5135151014827242E-3</v>
      </c>
      <c r="AU1694">
        <v>0.22465702840118401</v>
      </c>
    </row>
    <row r="1695" spans="1:47" x14ac:dyDescent="0.25">
      <c r="A1695" t="s">
        <v>58</v>
      </c>
      <c r="B1695">
        <v>9</v>
      </c>
      <c r="C1695">
        <v>172</v>
      </c>
      <c r="D1695" t="s">
        <v>1739</v>
      </c>
      <c r="E1695">
        <v>1087.9166666666667</v>
      </c>
      <c r="F1695">
        <v>983000.01283491997</v>
      </c>
      <c r="G1695">
        <v>5.5311472653604699E-3</v>
      </c>
      <c r="H1695">
        <v>1.0669837663374999</v>
      </c>
      <c r="I1695">
        <v>5.4977147530951001E-3</v>
      </c>
      <c r="J1695">
        <v>-1.6943648592161301E-2</v>
      </c>
      <c r="K1695">
        <v>0</v>
      </c>
      <c r="L1695">
        <v>568</v>
      </c>
      <c r="M1695">
        <v>776</v>
      </c>
      <c r="N1695">
        <v>37.85</v>
      </c>
      <c r="O1695">
        <v>5.7364411410954697</v>
      </c>
      <c r="P1695">
        <v>392.19073956031002</v>
      </c>
      <c r="Q1695">
        <v>4.2565618827239904</v>
      </c>
      <c r="R1695">
        <v>-3.3193678867224599E-3</v>
      </c>
      <c r="S1695">
        <v>405</v>
      </c>
      <c r="T1695" t="s">
        <v>60</v>
      </c>
      <c r="U1695" t="s">
        <v>61</v>
      </c>
      <c r="V1695">
        <v>255</v>
      </c>
      <c r="W1695">
        <v>0</v>
      </c>
      <c r="X1695" t="s">
        <v>62</v>
      </c>
      <c r="Y1695">
        <v>6</v>
      </c>
      <c r="Z1695">
        <v>203</v>
      </c>
      <c r="AA1695">
        <v>3</v>
      </c>
      <c r="AB1695" t="s">
        <v>63</v>
      </c>
      <c r="AD1695">
        <v>1205.8711579666599</v>
      </c>
      <c r="AE1695">
        <v>3</v>
      </c>
      <c r="AF1695" t="s">
        <v>64</v>
      </c>
      <c r="AG1695">
        <v>0</v>
      </c>
      <c r="AJ1695">
        <v>983000.01283491997</v>
      </c>
      <c r="AK1695">
        <v>1017565.3211022149</v>
      </c>
      <c r="AL1695">
        <v>0.63751394868925948</v>
      </c>
      <c r="AM1695">
        <v>5.5518193813146903E-3</v>
      </c>
      <c r="AN1695">
        <v>5.6122737902276282E-3</v>
      </c>
      <c r="AO1695">
        <v>0.21635068971176474</v>
      </c>
      <c r="AP1695">
        <v>1.0669837663374999</v>
      </c>
      <c r="AQ1695">
        <v>1.0635961085987982</v>
      </c>
      <c r="AR1695">
        <v>-9.4215547056672982E-2</v>
      </c>
      <c r="AS1695">
        <v>5.5146217397290202E-3</v>
      </c>
      <c r="AT1695">
        <v>5.5876194247366827E-3</v>
      </c>
      <c r="AU1695">
        <v>0.21415643307975454</v>
      </c>
    </row>
    <row r="1696" spans="1:47" x14ac:dyDescent="0.25">
      <c r="A1696" t="s">
        <v>58</v>
      </c>
      <c r="B1696">
        <v>9</v>
      </c>
      <c r="C1696">
        <v>173</v>
      </c>
      <c r="D1696" t="s">
        <v>1740</v>
      </c>
      <c r="E1696">
        <v>1094.7333333333333</v>
      </c>
      <c r="F1696">
        <v>1129146.9652847101</v>
      </c>
      <c r="G1696">
        <v>5.7305380977705697E-3</v>
      </c>
      <c r="H1696">
        <v>1.0368821796038601</v>
      </c>
      <c r="I1696">
        <v>5.7162588176471697E-3</v>
      </c>
      <c r="J1696">
        <v>-7.2440099799442699E-3</v>
      </c>
      <c r="K1696">
        <v>0</v>
      </c>
      <c r="L1696">
        <v>568</v>
      </c>
      <c r="M1696">
        <v>776</v>
      </c>
      <c r="N1696">
        <v>36.299999999999997</v>
      </c>
      <c r="O1696">
        <v>6.0605387860582596</v>
      </c>
      <c r="P1696">
        <v>398.363814234046</v>
      </c>
      <c r="Q1696">
        <v>4.1815724656365099</v>
      </c>
      <c r="R1696">
        <v>-3.2608282591077599E-3</v>
      </c>
      <c r="S1696">
        <v>405</v>
      </c>
      <c r="T1696" t="s">
        <v>60</v>
      </c>
      <c r="U1696" t="s">
        <v>61</v>
      </c>
      <c r="V1696">
        <v>255</v>
      </c>
      <c r="W1696">
        <v>0</v>
      </c>
      <c r="X1696" t="s">
        <v>62</v>
      </c>
      <c r="Y1696">
        <v>6</v>
      </c>
      <c r="Z1696">
        <v>203</v>
      </c>
      <c r="AA1696">
        <v>3</v>
      </c>
      <c r="AB1696" t="s">
        <v>63</v>
      </c>
      <c r="AD1696">
        <v>1205.8711579666599</v>
      </c>
      <c r="AE1696">
        <v>3</v>
      </c>
      <c r="AF1696" t="s">
        <v>64</v>
      </c>
      <c r="AG1696">
        <v>0</v>
      </c>
      <c r="AJ1696">
        <v>1096870.50365188</v>
      </c>
      <c r="AK1696">
        <v>1059055.3821273788</v>
      </c>
      <c r="AL1696">
        <v>0.53466560720320766</v>
      </c>
      <c r="AM1696">
        <v>5.7161357695435797E-3</v>
      </c>
      <c r="AN1696">
        <v>5.7101764265976226E-3</v>
      </c>
      <c r="AO1696">
        <v>0.268058203290585</v>
      </c>
      <c r="AP1696">
        <v>1.0445516186503701</v>
      </c>
      <c r="AQ1696">
        <v>1.0564874239376223</v>
      </c>
      <c r="AR1696">
        <v>-8.6764500729548361E-2</v>
      </c>
      <c r="AS1696">
        <v>5.67797308684918E-3</v>
      </c>
      <c r="AT1696">
        <v>5.6817489461793488E-3</v>
      </c>
      <c r="AU1696">
        <v>0.25738238444852185</v>
      </c>
    </row>
    <row r="1697" spans="1:47" x14ac:dyDescent="0.25">
      <c r="A1697" t="s">
        <v>58</v>
      </c>
      <c r="B1697">
        <v>9</v>
      </c>
      <c r="C1697">
        <v>174</v>
      </c>
      <c r="D1697" t="s">
        <v>1741</v>
      </c>
      <c r="E1697">
        <v>1101.6166666666666</v>
      </c>
      <c r="F1697">
        <v>1096870.50365188</v>
      </c>
      <c r="G1697">
        <v>5.7161357695435797E-3</v>
      </c>
      <c r="H1697">
        <v>1.0445516186503701</v>
      </c>
      <c r="I1697">
        <v>5.67797308684918E-3</v>
      </c>
      <c r="J1697">
        <v>2.7165922543159E-4</v>
      </c>
      <c r="K1697">
        <v>0</v>
      </c>
      <c r="L1697">
        <v>568</v>
      </c>
      <c r="M1697">
        <v>776</v>
      </c>
      <c r="N1697">
        <v>38.549999999999997</v>
      </c>
      <c r="O1697">
        <v>5.9088634624906202</v>
      </c>
      <c r="P1697">
        <v>391.15694027567201</v>
      </c>
      <c r="Q1697">
        <v>4.2483880305851898</v>
      </c>
      <c r="R1697">
        <v>-3.2756844043797901E-3</v>
      </c>
      <c r="S1697">
        <v>405</v>
      </c>
      <c r="T1697" t="s">
        <v>60</v>
      </c>
      <c r="U1697" t="s">
        <v>61</v>
      </c>
      <c r="V1697">
        <v>255</v>
      </c>
      <c r="W1697">
        <v>0</v>
      </c>
      <c r="X1697" t="s">
        <v>62</v>
      </c>
      <c r="Y1697">
        <v>6</v>
      </c>
      <c r="Z1697">
        <v>203</v>
      </c>
      <c r="AA1697">
        <v>3</v>
      </c>
      <c r="AB1697" t="s">
        <v>63</v>
      </c>
      <c r="AD1697">
        <v>1205.8711579666599</v>
      </c>
      <c r="AE1697">
        <v>3</v>
      </c>
      <c r="AF1697" t="s">
        <v>64</v>
      </c>
      <c r="AG1697">
        <v>0</v>
      </c>
      <c r="AJ1697">
        <v>1129146.9652847101</v>
      </c>
      <c r="AK1697">
        <v>1096799.8202358321</v>
      </c>
      <c r="AL1697">
        <v>0.56597768161258821</v>
      </c>
      <c r="AM1697">
        <v>5.7305380977705697E-3</v>
      </c>
      <c r="AN1697">
        <v>5.8169939686934964E-3</v>
      </c>
      <c r="AO1697">
        <v>0.27072263492880394</v>
      </c>
      <c r="AP1697">
        <v>1.0445516186503701</v>
      </c>
      <c r="AQ1697">
        <v>1.0510256563676721</v>
      </c>
      <c r="AR1697">
        <v>-8.6322801618528511E-2</v>
      </c>
      <c r="AS1697">
        <v>5.7162588176471697E-3</v>
      </c>
      <c r="AT1697">
        <v>5.7853909636172906E-3</v>
      </c>
      <c r="AU1697">
        <v>0.27776682323634161</v>
      </c>
    </row>
    <row r="1698" spans="1:47" x14ac:dyDescent="0.25">
      <c r="A1698" t="s">
        <v>58</v>
      </c>
      <c r="B1698">
        <v>9</v>
      </c>
      <c r="C1698">
        <v>175</v>
      </c>
      <c r="D1698" t="s">
        <v>1742</v>
      </c>
      <c r="E1698">
        <v>1108.45</v>
      </c>
      <c r="F1698">
        <v>1135518.8475043101</v>
      </c>
      <c r="G1698">
        <v>6.0209510331046198E-3</v>
      </c>
      <c r="H1698">
        <v>1.04952063910006</v>
      </c>
      <c r="I1698">
        <v>5.9852693469423504E-3</v>
      </c>
      <c r="J1698">
        <v>1.53399711602156E-2</v>
      </c>
      <c r="K1698">
        <v>0</v>
      </c>
      <c r="L1698">
        <v>568</v>
      </c>
      <c r="M1698">
        <v>776</v>
      </c>
      <c r="N1698">
        <v>36.9</v>
      </c>
      <c r="O1698">
        <v>6.2481991792032101</v>
      </c>
      <c r="P1698">
        <v>392.37804564947402</v>
      </c>
      <c r="Q1698">
        <v>4.2555004172032396</v>
      </c>
      <c r="R1698">
        <v>-3.2848152964958599E-3</v>
      </c>
      <c r="S1698">
        <v>405</v>
      </c>
      <c r="T1698" t="s">
        <v>60</v>
      </c>
      <c r="U1698" t="s">
        <v>61</v>
      </c>
      <c r="V1698">
        <v>255</v>
      </c>
      <c r="W1698">
        <v>0</v>
      </c>
      <c r="X1698" t="s">
        <v>62</v>
      </c>
      <c r="Y1698">
        <v>6</v>
      </c>
      <c r="Z1698">
        <v>203</v>
      </c>
      <c r="AA1698">
        <v>3</v>
      </c>
      <c r="AB1698" t="s">
        <v>63</v>
      </c>
      <c r="AD1698">
        <v>1205.8711579666599</v>
      </c>
      <c r="AE1698">
        <v>3</v>
      </c>
      <c r="AF1698" t="s">
        <v>64</v>
      </c>
      <c r="AG1698">
        <v>0</v>
      </c>
      <c r="AJ1698">
        <v>1135518.8475043101</v>
      </c>
      <c r="AK1698">
        <v>1142250.9099067419</v>
      </c>
      <c r="AL1698">
        <v>0.48384202817370214</v>
      </c>
      <c r="AM1698">
        <v>6.0209510331046198E-3</v>
      </c>
      <c r="AN1698">
        <v>5.9241062953432396E-3</v>
      </c>
      <c r="AO1698">
        <v>0.25194431338874024</v>
      </c>
      <c r="AP1698">
        <v>1.04952063910006</v>
      </c>
      <c r="AQ1698">
        <v>1.0444705263712419</v>
      </c>
      <c r="AR1698">
        <v>-6.0869315612973277E-2</v>
      </c>
      <c r="AS1698">
        <v>5.9852693469423504E-3</v>
      </c>
      <c r="AT1698">
        <v>5.8994588615942888E-3</v>
      </c>
      <c r="AU1698">
        <v>0.26917582104878501</v>
      </c>
    </row>
    <row r="1699" spans="1:47" x14ac:dyDescent="0.25">
      <c r="A1699" t="s">
        <v>58</v>
      </c>
      <c r="B1699">
        <v>9</v>
      </c>
      <c r="C1699">
        <v>176</v>
      </c>
      <c r="D1699" t="s">
        <v>1743</v>
      </c>
      <c r="E1699">
        <v>1115.2833333333333</v>
      </c>
      <c r="F1699">
        <v>1139462.77190334</v>
      </c>
      <c r="G1699">
        <v>6.06552556173402E-3</v>
      </c>
      <c r="H1699">
        <v>1.05065066715529</v>
      </c>
      <c r="I1699">
        <v>6.0328318269187303E-3</v>
      </c>
      <c r="J1699">
        <v>3.1409384899962298E-2</v>
      </c>
      <c r="K1699">
        <v>0</v>
      </c>
      <c r="L1699">
        <v>568</v>
      </c>
      <c r="M1699">
        <v>776</v>
      </c>
      <c r="N1699">
        <v>37.950000000000003</v>
      </c>
      <c r="O1699">
        <v>6.3119209788358202</v>
      </c>
      <c r="P1699">
        <v>393.246869354517</v>
      </c>
      <c r="Q1699">
        <v>4.2572260082102797</v>
      </c>
      <c r="R1699">
        <v>-3.2869301347026102E-3</v>
      </c>
      <c r="S1699">
        <v>405</v>
      </c>
      <c r="T1699" t="s">
        <v>60</v>
      </c>
      <c r="U1699" t="s">
        <v>61</v>
      </c>
      <c r="V1699">
        <v>255</v>
      </c>
      <c r="W1699">
        <v>0</v>
      </c>
      <c r="X1699" t="s">
        <v>62</v>
      </c>
      <c r="Y1699">
        <v>6</v>
      </c>
      <c r="Z1699">
        <v>203</v>
      </c>
      <c r="AA1699">
        <v>3</v>
      </c>
      <c r="AB1699" t="s">
        <v>63</v>
      </c>
      <c r="AD1699">
        <v>1205.8711579666599</v>
      </c>
      <c r="AE1699">
        <v>3</v>
      </c>
      <c r="AF1699" t="s">
        <v>64</v>
      </c>
      <c r="AG1699">
        <v>0</v>
      </c>
      <c r="AJ1699">
        <v>1139462.77190334</v>
      </c>
      <c r="AK1699">
        <v>1170378.2980712801</v>
      </c>
      <c r="AL1699">
        <v>0.31244558147995261</v>
      </c>
      <c r="AM1699">
        <v>6.06552556173402E-3</v>
      </c>
      <c r="AN1699">
        <v>6.0229346022380439E-3</v>
      </c>
      <c r="AO1699">
        <v>0.26485121956532248</v>
      </c>
      <c r="AP1699">
        <v>1.04952063910006</v>
      </c>
      <c r="AQ1699">
        <v>1.0424018259122378</v>
      </c>
      <c r="AR1699">
        <v>-2.903876610318119E-2</v>
      </c>
      <c r="AS1699">
        <v>6.0328318269187303E-3</v>
      </c>
      <c r="AT1699">
        <v>6.0019252813431033E-3</v>
      </c>
      <c r="AU1699">
        <v>0.26752986766740622</v>
      </c>
    </row>
    <row r="1700" spans="1:47" x14ac:dyDescent="0.25">
      <c r="A1700" t="s">
        <v>58</v>
      </c>
      <c r="B1700">
        <v>9</v>
      </c>
      <c r="C1700">
        <v>177</v>
      </c>
      <c r="D1700" t="s">
        <v>1744</v>
      </c>
      <c r="E1700">
        <v>1122.1500000000001</v>
      </c>
      <c r="F1700">
        <v>1210255.46118947</v>
      </c>
      <c r="G1700">
        <v>6.0873810145634097E-3</v>
      </c>
      <c r="H1700">
        <v>1.03420811635535</v>
      </c>
      <c r="I1700">
        <v>6.0849612296140099E-3</v>
      </c>
      <c r="J1700">
        <v>4.3216686803696003E-2</v>
      </c>
      <c r="K1700">
        <v>0</v>
      </c>
      <c r="L1700">
        <v>568</v>
      </c>
      <c r="M1700">
        <v>776</v>
      </c>
      <c r="N1700">
        <v>37.75</v>
      </c>
      <c r="O1700">
        <v>6.5198146987443604</v>
      </c>
      <c r="P1700">
        <v>402.54716898398101</v>
      </c>
      <c r="Q1700">
        <v>4.1877028547406301</v>
      </c>
      <c r="R1700">
        <v>-3.2551034044225502E-3</v>
      </c>
      <c r="S1700">
        <v>405</v>
      </c>
      <c r="T1700" t="s">
        <v>60</v>
      </c>
      <c r="U1700" t="s">
        <v>61</v>
      </c>
      <c r="V1700">
        <v>255</v>
      </c>
      <c r="W1700">
        <v>0</v>
      </c>
      <c r="X1700" t="s">
        <v>62</v>
      </c>
      <c r="Y1700">
        <v>6</v>
      </c>
      <c r="Z1700">
        <v>203</v>
      </c>
      <c r="AA1700">
        <v>3</v>
      </c>
      <c r="AB1700" t="s">
        <v>63</v>
      </c>
      <c r="AD1700">
        <v>1205.8711579666599</v>
      </c>
      <c r="AE1700">
        <v>3</v>
      </c>
      <c r="AF1700" t="s">
        <v>64</v>
      </c>
      <c r="AG1700">
        <v>0</v>
      </c>
      <c r="AJ1700">
        <v>1210255.46118947</v>
      </c>
      <c r="AK1700">
        <v>1194494.6273262741</v>
      </c>
      <c r="AL1700">
        <v>0.24805088209237586</v>
      </c>
      <c r="AM1700">
        <v>6.0873810145634097E-3</v>
      </c>
      <c r="AN1700">
        <v>6.1338146826757992E-3</v>
      </c>
      <c r="AO1700">
        <v>0.19507264887318315</v>
      </c>
      <c r="AP1700">
        <v>1.03420811635535</v>
      </c>
      <c r="AQ1700">
        <v>1.0396292693110241</v>
      </c>
      <c r="AR1700">
        <v>-3.3590622643263429E-2</v>
      </c>
      <c r="AS1700">
        <v>6.0849612296140099E-3</v>
      </c>
      <c r="AT1700">
        <v>6.1118703080790199E-3</v>
      </c>
      <c r="AU1700">
        <v>0.19858440311021558</v>
      </c>
    </row>
    <row r="1701" spans="1:47" x14ac:dyDescent="0.25">
      <c r="A1701" t="s">
        <v>58</v>
      </c>
      <c r="B1701">
        <v>9</v>
      </c>
      <c r="C1701">
        <v>178</v>
      </c>
      <c r="D1701" t="s">
        <v>1745</v>
      </c>
      <c r="E1701">
        <v>1129.0666666666666</v>
      </c>
      <c r="F1701">
        <v>1249728.61155968</v>
      </c>
      <c r="G1701">
        <v>6.2102773040176003E-3</v>
      </c>
      <c r="H1701">
        <v>1.0306888356443</v>
      </c>
      <c r="I1701">
        <v>6.1903051855932596E-3</v>
      </c>
      <c r="J1701">
        <v>5.6724519070002297E-2</v>
      </c>
      <c r="K1701">
        <v>0</v>
      </c>
      <c r="L1701">
        <v>568</v>
      </c>
      <c r="M1701">
        <v>776</v>
      </c>
      <c r="N1701">
        <v>36.6</v>
      </c>
      <c r="O1701">
        <v>6.5374907726313198</v>
      </c>
      <c r="P1701">
        <v>396.82531364594797</v>
      </c>
      <c r="Q1701">
        <v>4.1833321143608497</v>
      </c>
      <c r="R1701">
        <v>-3.2481091015060101E-3</v>
      </c>
      <c r="S1701">
        <v>405</v>
      </c>
      <c r="T1701" t="s">
        <v>60</v>
      </c>
      <c r="U1701" t="s">
        <v>61</v>
      </c>
      <c r="V1701">
        <v>255</v>
      </c>
      <c r="W1701">
        <v>0</v>
      </c>
      <c r="X1701" t="s">
        <v>62</v>
      </c>
      <c r="Y1701">
        <v>6</v>
      </c>
      <c r="Z1701">
        <v>203</v>
      </c>
      <c r="AA1701">
        <v>3</v>
      </c>
      <c r="AB1701" t="s">
        <v>63</v>
      </c>
      <c r="AD1701">
        <v>1205.8711579666599</v>
      </c>
      <c r="AE1701">
        <v>3</v>
      </c>
      <c r="AF1701" t="s">
        <v>64</v>
      </c>
      <c r="AG1701">
        <v>0</v>
      </c>
      <c r="AJ1701">
        <v>1237507.44447457</v>
      </c>
      <c r="AK1701">
        <v>1214892.346720326</v>
      </c>
      <c r="AL1701">
        <v>0.40739327659893015</v>
      </c>
      <c r="AM1701">
        <v>6.2102773040176003E-3</v>
      </c>
      <c r="AN1701">
        <v>6.1866121760467468E-3</v>
      </c>
      <c r="AO1701">
        <v>0.12500316575099507</v>
      </c>
      <c r="AP1701">
        <v>1.03420811635535</v>
      </c>
      <c r="AQ1701">
        <v>1.0371170513886481</v>
      </c>
      <c r="AR1701">
        <v>-7.3239933528394349E-2</v>
      </c>
      <c r="AS1701">
        <v>6.1903051855932596E-3</v>
      </c>
      <c r="AT1701">
        <v>6.1680132289559002E-3</v>
      </c>
      <c r="AU1701">
        <v>0.12917876787781893</v>
      </c>
    </row>
    <row r="1702" spans="1:47" x14ac:dyDescent="0.25">
      <c r="A1702" t="s">
        <v>58</v>
      </c>
      <c r="B1702">
        <v>9</v>
      </c>
      <c r="C1702">
        <v>179</v>
      </c>
      <c r="D1702" t="s">
        <v>1746</v>
      </c>
      <c r="E1702">
        <v>1135.9833333333333</v>
      </c>
      <c r="F1702">
        <v>1237507.44447457</v>
      </c>
      <c r="G1702">
        <v>6.2849384999593503E-3</v>
      </c>
      <c r="H1702">
        <v>1.03695954948818</v>
      </c>
      <c r="I1702">
        <v>6.2659839513267502E-3</v>
      </c>
      <c r="J1702">
        <v>7.0503497375301302E-2</v>
      </c>
      <c r="K1702">
        <v>0</v>
      </c>
      <c r="L1702">
        <v>568</v>
      </c>
      <c r="M1702">
        <v>776</v>
      </c>
      <c r="N1702">
        <v>38.299999999999997</v>
      </c>
      <c r="O1702">
        <v>6.6228853179616598</v>
      </c>
      <c r="P1702">
        <v>397.15669522923099</v>
      </c>
      <c r="Q1702">
        <v>4.1900755423753697</v>
      </c>
      <c r="R1702">
        <v>-3.2601165711648398E-3</v>
      </c>
      <c r="S1702">
        <v>405</v>
      </c>
      <c r="T1702" t="s">
        <v>60</v>
      </c>
      <c r="U1702" t="s">
        <v>61</v>
      </c>
      <c r="V1702">
        <v>255</v>
      </c>
      <c r="W1702">
        <v>0</v>
      </c>
      <c r="X1702" t="s">
        <v>62</v>
      </c>
      <c r="Y1702">
        <v>6</v>
      </c>
      <c r="Z1702">
        <v>203</v>
      </c>
      <c r="AA1702">
        <v>3</v>
      </c>
      <c r="AB1702" t="s">
        <v>63</v>
      </c>
      <c r="AD1702">
        <v>1205.8711579666599</v>
      </c>
      <c r="AE1702">
        <v>3</v>
      </c>
      <c r="AF1702" t="s">
        <v>64</v>
      </c>
      <c r="AG1702">
        <v>0</v>
      </c>
      <c r="AJ1702">
        <v>1249728.61155968</v>
      </c>
      <c r="AK1702">
        <v>1254215.851625686</v>
      </c>
      <c r="AL1702">
        <v>0.11706112778825072</v>
      </c>
      <c r="AM1702">
        <v>6.2849384999593503E-3</v>
      </c>
      <c r="AN1702">
        <v>6.2475783560670926E-3</v>
      </c>
      <c r="AO1702">
        <v>0.12508026155177629</v>
      </c>
      <c r="AP1702">
        <v>1.0306888356443</v>
      </c>
      <c r="AQ1702">
        <v>1.0309678888293623</v>
      </c>
      <c r="AR1702">
        <v>-2.4450678083457549E-3</v>
      </c>
      <c r="AS1702">
        <v>6.2659839513267502E-3</v>
      </c>
      <c r="AT1702">
        <v>6.2280554180747004E-3</v>
      </c>
      <c r="AU1702">
        <v>0.12109739003072828</v>
      </c>
    </row>
    <row r="1703" spans="1:47" x14ac:dyDescent="0.25">
      <c r="A1703" t="s">
        <v>58</v>
      </c>
      <c r="B1703">
        <v>9</v>
      </c>
      <c r="C1703">
        <v>180</v>
      </c>
      <c r="D1703" t="s">
        <v>1747</v>
      </c>
      <c r="E1703">
        <v>1142.9166666666667</v>
      </c>
      <c r="F1703">
        <v>1336080.29643014</v>
      </c>
      <c r="G1703">
        <v>6.37035646183575E-3</v>
      </c>
      <c r="H1703">
        <v>1.01877482630363</v>
      </c>
      <c r="I1703">
        <v>6.3330427725127297E-3</v>
      </c>
      <c r="J1703">
        <v>8.1776440034193695E-2</v>
      </c>
      <c r="K1703">
        <v>0</v>
      </c>
      <c r="L1703">
        <v>568</v>
      </c>
      <c r="M1703">
        <v>776</v>
      </c>
      <c r="N1703">
        <v>36.299999999999997</v>
      </c>
      <c r="O1703">
        <v>6.6125129747643303</v>
      </c>
      <c r="P1703">
        <v>392.437487717652</v>
      </c>
      <c r="Q1703">
        <v>4.2408045122119198</v>
      </c>
      <c r="R1703">
        <v>-3.22483141132522E-3</v>
      </c>
      <c r="S1703">
        <v>405</v>
      </c>
      <c r="T1703" t="s">
        <v>60</v>
      </c>
      <c r="U1703" t="s">
        <v>61</v>
      </c>
      <c r="V1703">
        <v>255</v>
      </c>
      <c r="W1703">
        <v>0</v>
      </c>
      <c r="X1703" t="s">
        <v>62</v>
      </c>
      <c r="Y1703">
        <v>6</v>
      </c>
      <c r="Z1703">
        <v>203</v>
      </c>
      <c r="AA1703">
        <v>3</v>
      </c>
      <c r="AB1703" t="s">
        <v>63</v>
      </c>
      <c r="AD1703">
        <v>1205.8711579666599</v>
      </c>
      <c r="AE1703">
        <v>3</v>
      </c>
      <c r="AF1703" t="s">
        <v>64</v>
      </c>
      <c r="AG1703">
        <v>0</v>
      </c>
      <c r="AJ1703">
        <v>1237507.44447457</v>
      </c>
      <c r="AK1703">
        <v>1237348.7441749382</v>
      </c>
      <c r="AL1703">
        <v>-6.1577951872464981E-2</v>
      </c>
      <c r="AM1703">
        <v>6.2849384999593503E-3</v>
      </c>
      <c r="AN1703">
        <v>6.2911667203264209E-3</v>
      </c>
      <c r="AO1703">
        <v>8.4439174461996905E-2</v>
      </c>
      <c r="AP1703">
        <v>1.03695954948818</v>
      </c>
      <c r="AQ1703">
        <v>1.0361562406999838</v>
      </c>
      <c r="AR1703">
        <v>3.1962849723689374E-2</v>
      </c>
      <c r="AS1703">
        <v>6.2659839513267502E-3</v>
      </c>
      <c r="AT1703">
        <v>6.2700817914969542E-3</v>
      </c>
      <c r="AU1703">
        <v>8.4991918235856029E-2</v>
      </c>
    </row>
    <row r="1704" spans="1:47" x14ac:dyDescent="0.25">
      <c r="A1704" t="s">
        <v>58</v>
      </c>
      <c r="B1704">
        <v>9</v>
      </c>
      <c r="C1704">
        <v>181</v>
      </c>
      <c r="D1704" t="s">
        <v>1748</v>
      </c>
      <c r="E1704">
        <v>1149.8499999999999</v>
      </c>
      <c r="F1704">
        <v>1110399.2111726201</v>
      </c>
      <c r="G1704">
        <v>6.1062420299196202E-3</v>
      </c>
      <c r="H1704">
        <v>1.06014987570846</v>
      </c>
      <c r="I1704">
        <v>6.0742903895931203E-3</v>
      </c>
      <c r="J1704">
        <v>9.2079976662620799E-2</v>
      </c>
      <c r="K1704">
        <v>0</v>
      </c>
      <c r="L1704">
        <v>568</v>
      </c>
      <c r="M1704">
        <v>776</v>
      </c>
      <c r="N1704">
        <v>38.5</v>
      </c>
      <c r="O1704">
        <v>6.3594146309618198</v>
      </c>
      <c r="P1704">
        <v>393.49504793595401</v>
      </c>
      <c r="Q1704">
        <v>4.2534058675926003</v>
      </c>
      <c r="R1704">
        <v>-3.3052327730877401E-3</v>
      </c>
      <c r="S1704">
        <v>405</v>
      </c>
      <c r="T1704" t="s">
        <v>60</v>
      </c>
      <c r="U1704" t="s">
        <v>61</v>
      </c>
      <c r="V1704">
        <v>255</v>
      </c>
      <c r="W1704">
        <v>0</v>
      </c>
      <c r="X1704" t="s">
        <v>62</v>
      </c>
      <c r="Y1704">
        <v>6</v>
      </c>
      <c r="Z1704">
        <v>203</v>
      </c>
      <c r="AA1704">
        <v>3</v>
      </c>
      <c r="AB1704" t="s">
        <v>63</v>
      </c>
      <c r="AD1704">
        <v>1205.8711579666599</v>
      </c>
      <c r="AE1704">
        <v>3</v>
      </c>
      <c r="AF1704" t="s">
        <v>64</v>
      </c>
      <c r="AG1704">
        <v>0</v>
      </c>
      <c r="AJ1704">
        <v>1336080.29643014</v>
      </c>
      <c r="AK1704">
        <v>1252285.2716357701</v>
      </c>
      <c r="AL1704">
        <v>0.174978790295859</v>
      </c>
      <c r="AM1704">
        <v>6.37035646183575E-3</v>
      </c>
      <c r="AN1704">
        <v>6.3216485869942501E-3</v>
      </c>
      <c r="AO1704">
        <v>5.0019371406231826E-2</v>
      </c>
      <c r="AP1704">
        <v>1.01877482630363</v>
      </c>
      <c r="AQ1704">
        <v>1.034035036510734</v>
      </c>
      <c r="AR1704">
        <v>-2.1381700288433562E-2</v>
      </c>
      <c r="AS1704">
        <v>6.3330427725127297E-3</v>
      </c>
      <c r="AT1704">
        <v>6.3024317658481079E-3</v>
      </c>
      <c r="AU1704">
        <v>5.4868315606883954E-2</v>
      </c>
    </row>
    <row r="1705" spans="1:47" x14ac:dyDescent="0.25">
      <c r="A1705" t="s">
        <v>58</v>
      </c>
      <c r="B1705">
        <v>9</v>
      </c>
      <c r="C1705">
        <v>182</v>
      </c>
      <c r="D1705" t="s">
        <v>1749</v>
      </c>
      <c r="E1705">
        <v>1156.8</v>
      </c>
      <c r="F1705">
        <v>1382063.05163566</v>
      </c>
      <c r="G1705">
        <v>6.4952154884045498E-3</v>
      </c>
      <c r="H1705">
        <v>1.0146221416982499</v>
      </c>
      <c r="I1705">
        <v>6.4557053467682703E-3</v>
      </c>
      <c r="J1705">
        <v>0.10730714261928399</v>
      </c>
      <c r="K1705">
        <v>0</v>
      </c>
      <c r="L1705">
        <v>568</v>
      </c>
      <c r="M1705">
        <v>776</v>
      </c>
      <c r="N1705">
        <v>36.9</v>
      </c>
      <c r="O1705">
        <v>6.7341529947407501</v>
      </c>
      <c r="P1705">
        <v>392.06788202367801</v>
      </c>
      <c r="Q1705">
        <v>4.24182624372928</v>
      </c>
      <c r="R1705">
        <v>-3.21661461027767E-3</v>
      </c>
      <c r="S1705">
        <v>405</v>
      </c>
      <c r="T1705" t="s">
        <v>60</v>
      </c>
      <c r="U1705" t="s">
        <v>61</v>
      </c>
      <c r="V1705">
        <v>255</v>
      </c>
      <c r="W1705">
        <v>0</v>
      </c>
      <c r="X1705" t="s">
        <v>62</v>
      </c>
      <c r="Y1705">
        <v>6</v>
      </c>
      <c r="Z1705">
        <v>203</v>
      </c>
      <c r="AA1705">
        <v>3</v>
      </c>
      <c r="AB1705" t="s">
        <v>63</v>
      </c>
      <c r="AD1705">
        <v>1205.8711579666599</v>
      </c>
      <c r="AE1705">
        <v>3</v>
      </c>
      <c r="AF1705" t="s">
        <v>64</v>
      </c>
      <c r="AG1705">
        <v>0</v>
      </c>
      <c r="AJ1705">
        <v>1125919.92393573</v>
      </c>
      <c r="AK1705">
        <v>1262840.6167809903</v>
      </c>
      <c r="AL1705">
        <v>0.14874817747864133</v>
      </c>
      <c r="AM1705">
        <v>6.3053228358600499E-3</v>
      </c>
      <c r="AN1705">
        <v>6.3371982144737301E-3</v>
      </c>
      <c r="AO1705">
        <v>3.1232199046105316E-2</v>
      </c>
      <c r="AP1705">
        <v>1.06014987570846</v>
      </c>
      <c r="AQ1705">
        <v>1.03409963567144</v>
      </c>
      <c r="AR1705">
        <v>-9.5088546052070726E-3</v>
      </c>
      <c r="AS1705">
        <v>6.2950930967252804E-3</v>
      </c>
      <c r="AT1705">
        <v>6.3196459870525608E-3</v>
      </c>
      <c r="AU1705">
        <v>3.5551959461044613E-2</v>
      </c>
    </row>
    <row r="1706" spans="1:47" x14ac:dyDescent="0.25">
      <c r="A1706" t="s">
        <v>58</v>
      </c>
      <c r="B1706">
        <v>9</v>
      </c>
      <c r="C1706">
        <v>183</v>
      </c>
      <c r="D1706" t="s">
        <v>1750</v>
      </c>
      <c r="E1706">
        <v>1163.75</v>
      </c>
      <c r="F1706">
        <v>1125919.92393573</v>
      </c>
      <c r="G1706">
        <v>6.3053228358600499E-3</v>
      </c>
      <c r="H1706">
        <v>1.06546424534008</v>
      </c>
      <c r="I1706">
        <v>6.2950930967252804E-3</v>
      </c>
      <c r="J1706">
        <v>0.11280362151731101</v>
      </c>
      <c r="K1706">
        <v>0</v>
      </c>
      <c r="L1706">
        <v>568</v>
      </c>
      <c r="M1706">
        <v>776</v>
      </c>
      <c r="N1706">
        <v>38.25</v>
      </c>
      <c r="O1706">
        <v>6.6976352168355398</v>
      </c>
      <c r="P1706">
        <v>399.75061039948599</v>
      </c>
      <c r="Q1706">
        <v>4.1863575749094304</v>
      </c>
      <c r="R1706">
        <v>-3.3151897772299098E-3</v>
      </c>
      <c r="S1706">
        <v>405</v>
      </c>
      <c r="T1706" t="s">
        <v>60</v>
      </c>
      <c r="U1706" t="s">
        <v>61</v>
      </c>
      <c r="V1706">
        <v>255</v>
      </c>
      <c r="W1706">
        <v>0</v>
      </c>
      <c r="X1706" t="s">
        <v>62</v>
      </c>
      <c r="Y1706">
        <v>6</v>
      </c>
      <c r="Z1706">
        <v>203</v>
      </c>
      <c r="AA1706">
        <v>3</v>
      </c>
      <c r="AB1706" t="s">
        <v>63</v>
      </c>
      <c r="AD1706">
        <v>1205.8711579666599</v>
      </c>
      <c r="AE1706">
        <v>3</v>
      </c>
      <c r="AF1706" t="s">
        <v>64</v>
      </c>
      <c r="AG1706">
        <v>0</v>
      </c>
      <c r="AJ1706">
        <v>1312190.08177873</v>
      </c>
      <c r="AK1706">
        <v>1275840.1953432322</v>
      </c>
      <c r="AL1706">
        <v>-1.9862951999148242E-3</v>
      </c>
      <c r="AM1706">
        <v>6.3626866373567501E-3</v>
      </c>
      <c r="AN1706">
        <v>6.3527478419532109E-3</v>
      </c>
      <c r="AO1706">
        <v>4.2348118300765562E-2</v>
      </c>
      <c r="AP1706">
        <v>1.0236020954091001</v>
      </c>
      <c r="AQ1706">
        <v>1.0329100920633703</v>
      </c>
      <c r="AR1706">
        <v>1.7549534887782194E-2</v>
      </c>
      <c r="AS1706">
        <v>6.3520550573490202E-3</v>
      </c>
      <c r="AT1706">
        <v>6.3368602082570146E-3</v>
      </c>
      <c r="AU1706">
        <v>4.3334048225364859E-2</v>
      </c>
    </row>
    <row r="1707" spans="1:47" x14ac:dyDescent="0.25">
      <c r="A1707" t="s">
        <v>58</v>
      </c>
      <c r="B1707">
        <v>9</v>
      </c>
      <c r="C1707">
        <v>184</v>
      </c>
      <c r="D1707" t="s">
        <v>1751</v>
      </c>
      <c r="E1707">
        <v>1170.75</v>
      </c>
      <c r="F1707">
        <v>1312190.08177873</v>
      </c>
      <c r="G1707">
        <v>6.3626866373567501E-3</v>
      </c>
      <c r="H1707">
        <v>1.0236020954091001</v>
      </c>
      <c r="I1707">
        <v>6.3520550573490202E-3</v>
      </c>
      <c r="J1707">
        <v>0.121416557077779</v>
      </c>
      <c r="K1707">
        <v>0</v>
      </c>
      <c r="L1707">
        <v>568</v>
      </c>
      <c r="M1707">
        <v>776</v>
      </c>
      <c r="N1707">
        <v>37.4</v>
      </c>
      <c r="O1707">
        <v>6.75600337682061</v>
      </c>
      <c r="P1707">
        <v>399.619011382243</v>
      </c>
      <c r="Q1707">
        <v>4.18564803913348</v>
      </c>
      <c r="R1707">
        <v>-3.2341746521959399E-3</v>
      </c>
      <c r="S1707">
        <v>405</v>
      </c>
      <c r="T1707" t="s">
        <v>60</v>
      </c>
      <c r="U1707" t="s">
        <v>61</v>
      </c>
      <c r="V1707">
        <v>255</v>
      </c>
      <c r="W1707">
        <v>0</v>
      </c>
      <c r="X1707" t="s">
        <v>62</v>
      </c>
      <c r="Y1707">
        <v>6</v>
      </c>
      <c r="Z1707">
        <v>203</v>
      </c>
      <c r="AA1707">
        <v>3</v>
      </c>
      <c r="AB1707" t="s">
        <v>63</v>
      </c>
      <c r="AD1707">
        <v>1205.8711579666599</v>
      </c>
      <c r="AE1707">
        <v>3</v>
      </c>
      <c r="AF1707" t="s">
        <v>64</v>
      </c>
      <c r="AG1707">
        <v>0</v>
      </c>
      <c r="AJ1707">
        <v>1302505.3372857801</v>
      </c>
      <c r="AK1707">
        <v>1269125.2035143604</v>
      </c>
      <c r="AL1707">
        <v>0.17874253881183938</v>
      </c>
      <c r="AM1707">
        <v>6.3626866373567501E-3</v>
      </c>
      <c r="AN1707">
        <v>6.3748916135498643E-3</v>
      </c>
      <c r="AO1707">
        <v>5.5004452806380839E-2</v>
      </c>
      <c r="AP1707">
        <v>1.03101183144783</v>
      </c>
      <c r="AQ1707">
        <v>1.03535749309221</v>
      </c>
      <c r="AR1707">
        <v>-3.1336950870873438E-2</v>
      </c>
      <c r="AS1707">
        <v>6.3520550573490202E-3</v>
      </c>
      <c r="AT1707">
        <v>6.3581297152863758E-3</v>
      </c>
      <c r="AU1707">
        <v>5.2798646849284758E-2</v>
      </c>
    </row>
    <row r="1708" spans="1:47" x14ac:dyDescent="0.25">
      <c r="A1708" t="s">
        <v>58</v>
      </c>
      <c r="B1708">
        <v>9</v>
      </c>
      <c r="C1708">
        <v>185</v>
      </c>
      <c r="D1708" t="s">
        <v>1752</v>
      </c>
      <c r="E1708">
        <v>1177.6833333333334</v>
      </c>
      <c r="F1708">
        <v>1302505.3372857801</v>
      </c>
      <c r="G1708">
        <v>6.4810753198190204E-3</v>
      </c>
      <c r="H1708">
        <v>1.03101183144783</v>
      </c>
      <c r="I1708">
        <v>6.4393903076595399E-3</v>
      </c>
      <c r="J1708">
        <v>0.130659989114083</v>
      </c>
      <c r="K1708">
        <v>0</v>
      </c>
      <c r="L1708">
        <v>568</v>
      </c>
      <c r="M1708">
        <v>776</v>
      </c>
      <c r="N1708">
        <v>37.25</v>
      </c>
      <c r="O1708">
        <v>6.7077941186448298</v>
      </c>
      <c r="P1708">
        <v>391.527340649699</v>
      </c>
      <c r="Q1708">
        <v>4.2405547556187999</v>
      </c>
      <c r="R1708">
        <v>-3.2483156991827602E-3</v>
      </c>
      <c r="S1708">
        <v>405</v>
      </c>
      <c r="T1708" t="s">
        <v>60</v>
      </c>
      <c r="U1708" t="s">
        <v>61</v>
      </c>
      <c r="V1708">
        <v>255</v>
      </c>
      <c r="W1708">
        <v>0</v>
      </c>
      <c r="X1708" t="s">
        <v>62</v>
      </c>
      <c r="Y1708">
        <v>6</v>
      </c>
      <c r="Z1708">
        <v>203</v>
      </c>
      <c r="AA1708">
        <v>3</v>
      </c>
      <c r="AB1708" t="s">
        <v>63</v>
      </c>
      <c r="AD1708">
        <v>1205.8711579666599</v>
      </c>
      <c r="AE1708">
        <v>3</v>
      </c>
      <c r="AF1708" t="s">
        <v>64</v>
      </c>
      <c r="AG1708">
        <v>0</v>
      </c>
      <c r="AJ1708">
        <v>1302505.3372857801</v>
      </c>
      <c r="AK1708">
        <v>1304675.4843461262</v>
      </c>
      <c r="AL1708">
        <v>0.22416583382340743</v>
      </c>
      <c r="AM1708">
        <v>6.3626866373567501E-3</v>
      </c>
      <c r="AN1708">
        <v>6.3988273307035871E-3</v>
      </c>
      <c r="AO1708">
        <v>3.7612907620687905E-2</v>
      </c>
      <c r="AP1708">
        <v>1.03101183144783</v>
      </c>
      <c r="AQ1708">
        <v>1.0289799014019223</v>
      </c>
      <c r="AR1708">
        <v>-4.6528392789326647E-2</v>
      </c>
      <c r="AS1708">
        <v>6.3520550573490202E-3</v>
      </c>
      <c r="AT1708">
        <v>6.3812836856297133E-3</v>
      </c>
      <c r="AU1708">
        <v>3.688154429611426E-2</v>
      </c>
    </row>
    <row r="1709" spans="1:47" x14ac:dyDescent="0.25">
      <c r="A1709" t="s">
        <v>58</v>
      </c>
      <c r="B1709">
        <v>9</v>
      </c>
      <c r="C1709">
        <v>186</v>
      </c>
      <c r="D1709" t="s">
        <v>1753</v>
      </c>
      <c r="E1709">
        <v>1184.6833333333334</v>
      </c>
      <c r="F1709">
        <v>1258124.0850698501</v>
      </c>
      <c r="G1709">
        <v>6.3316065513952498E-3</v>
      </c>
      <c r="H1709">
        <v>1.0343128090531799</v>
      </c>
      <c r="I1709">
        <v>6.3190497538093103E-3</v>
      </c>
      <c r="J1709">
        <v>0.13248822804381399</v>
      </c>
      <c r="K1709">
        <v>0</v>
      </c>
      <c r="L1709">
        <v>568</v>
      </c>
      <c r="M1709">
        <v>776</v>
      </c>
      <c r="N1709">
        <v>38</v>
      </c>
      <c r="O1709">
        <v>6.7109378378122502</v>
      </c>
      <c r="P1709">
        <v>399.03571622125298</v>
      </c>
      <c r="Q1709">
        <v>4.1884407719476</v>
      </c>
      <c r="R1709">
        <v>-3.2549275777546101E-3</v>
      </c>
      <c r="S1709">
        <v>405</v>
      </c>
      <c r="T1709" t="s">
        <v>60</v>
      </c>
      <c r="U1709" t="s">
        <v>61</v>
      </c>
      <c r="V1709">
        <v>255</v>
      </c>
      <c r="W1709">
        <v>0</v>
      </c>
      <c r="X1709" t="s">
        <v>62</v>
      </c>
      <c r="Y1709">
        <v>6</v>
      </c>
      <c r="Z1709">
        <v>203</v>
      </c>
      <c r="AA1709">
        <v>3</v>
      </c>
      <c r="AB1709" t="s">
        <v>63</v>
      </c>
      <c r="AD1709">
        <v>1205.8711579666599</v>
      </c>
      <c r="AE1709">
        <v>3</v>
      </c>
      <c r="AF1709" t="s">
        <v>64</v>
      </c>
      <c r="AG1709">
        <v>0</v>
      </c>
      <c r="AJ1709">
        <v>1302505.3372857801</v>
      </c>
      <c r="AK1709">
        <v>1302971.733609292</v>
      </c>
      <c r="AL1709">
        <v>-4.1744029054706422E-2</v>
      </c>
      <c r="AM1709">
        <v>6.4810753198190204E-3</v>
      </c>
      <c r="AN1709">
        <v>6.4112902875579697E-3</v>
      </c>
      <c r="AO1709">
        <v>5.7341795661533503E-2</v>
      </c>
      <c r="AP1709">
        <v>1.03101183144783</v>
      </c>
      <c r="AQ1709">
        <v>1.0299118657715061</v>
      </c>
      <c r="AR1709">
        <v>1.0038777509003243E-2</v>
      </c>
      <c r="AS1709">
        <v>6.4393903076595399E-3</v>
      </c>
      <c r="AT1709">
        <v>6.3930452638483008E-3</v>
      </c>
      <c r="AU1709">
        <v>4.8410833665425188E-2</v>
      </c>
    </row>
    <row r="1710" spans="1:47" x14ac:dyDescent="0.25">
      <c r="A1710" t="s">
        <v>58</v>
      </c>
      <c r="B1710">
        <v>9</v>
      </c>
      <c r="C1710">
        <v>187</v>
      </c>
      <c r="D1710" t="s">
        <v>1754</v>
      </c>
      <c r="E1710">
        <v>1191.75</v>
      </c>
      <c r="F1710">
        <v>1376880.42305947</v>
      </c>
      <c r="G1710">
        <v>6.5365594044586202E-3</v>
      </c>
      <c r="H1710">
        <v>1.0175001859930199</v>
      </c>
      <c r="I1710">
        <v>6.4942245510323897E-3</v>
      </c>
      <c r="J1710">
        <v>0.13811884443314401</v>
      </c>
      <c r="K1710">
        <v>0</v>
      </c>
      <c r="L1710">
        <v>568</v>
      </c>
      <c r="M1710">
        <v>776</v>
      </c>
      <c r="N1710">
        <v>36.549999999999997</v>
      </c>
      <c r="O1710">
        <v>6.7636135829223996</v>
      </c>
      <c r="P1710">
        <v>391.443501903808</v>
      </c>
      <c r="Q1710">
        <v>4.23116050194536</v>
      </c>
      <c r="R1710">
        <v>-3.2221146448285299E-3</v>
      </c>
      <c r="S1710">
        <v>405</v>
      </c>
      <c r="T1710" t="s">
        <v>60</v>
      </c>
      <c r="U1710" t="s">
        <v>61</v>
      </c>
      <c r="V1710">
        <v>255</v>
      </c>
      <c r="W1710">
        <v>0</v>
      </c>
      <c r="X1710" t="s">
        <v>62</v>
      </c>
      <c r="Y1710">
        <v>6</v>
      </c>
      <c r="Z1710">
        <v>203</v>
      </c>
      <c r="AA1710">
        <v>3</v>
      </c>
      <c r="AB1710" t="s">
        <v>63</v>
      </c>
      <c r="AD1710">
        <v>1205.8711579666599</v>
      </c>
      <c r="AE1710">
        <v>3</v>
      </c>
      <c r="AF1710" t="s">
        <v>64</v>
      </c>
      <c r="AG1710">
        <v>0</v>
      </c>
      <c r="AJ1710">
        <v>1303671.32809456</v>
      </c>
      <c r="AK1710">
        <v>1303282.6644786003</v>
      </c>
      <c r="AM1710">
        <v>6.4250014216286604E-3</v>
      </c>
      <c r="AN1710">
        <v>6.4436927209610088E-3</v>
      </c>
      <c r="AP1710">
        <v>1.02826191725702</v>
      </c>
      <c r="AQ1710">
        <v>1.0291785553103316</v>
      </c>
      <c r="AS1710">
        <v>6.4108629484419602E-3</v>
      </c>
      <c r="AT1710">
        <v>6.4203720681169493E-3</v>
      </c>
    </row>
    <row r="1711" spans="1:47" x14ac:dyDescent="0.25">
      <c r="A1711" t="s">
        <v>58</v>
      </c>
      <c r="B1711">
        <v>9</v>
      </c>
      <c r="C1711">
        <v>188</v>
      </c>
      <c r="D1711" t="s">
        <v>1755</v>
      </c>
      <c r="E1711">
        <v>1198.7666666666667</v>
      </c>
      <c r="F1711">
        <v>1303671.32809456</v>
      </c>
      <c r="G1711">
        <v>6.4250014216286604E-3</v>
      </c>
      <c r="H1711">
        <v>1.02826191725702</v>
      </c>
      <c r="I1711">
        <v>6.4108629484419602E-3</v>
      </c>
      <c r="J1711">
        <v>0.14053653674723299</v>
      </c>
      <c r="K1711">
        <v>0</v>
      </c>
      <c r="L1711">
        <v>568</v>
      </c>
      <c r="M1711">
        <v>776</v>
      </c>
      <c r="N1711">
        <v>38.200000000000003</v>
      </c>
      <c r="O1711">
        <v>6.8004651468280501</v>
      </c>
      <c r="P1711">
        <v>398.57742423305598</v>
      </c>
      <c r="Q1711">
        <v>4.1929307143377503</v>
      </c>
      <c r="R1711">
        <v>-3.2430866477224998E-3</v>
      </c>
      <c r="S1711">
        <v>405</v>
      </c>
      <c r="T1711" t="s">
        <v>60</v>
      </c>
      <c r="U1711" t="s">
        <v>61</v>
      </c>
      <c r="V1711">
        <v>255</v>
      </c>
      <c r="W1711">
        <v>0</v>
      </c>
      <c r="X1711" t="s">
        <v>62</v>
      </c>
      <c r="Y1711">
        <v>6</v>
      </c>
      <c r="Z1711">
        <v>203</v>
      </c>
      <c r="AA1711">
        <v>3</v>
      </c>
      <c r="AB1711" t="s">
        <v>63</v>
      </c>
      <c r="AD1711">
        <v>1205.8711579666599</v>
      </c>
      <c r="AE1711">
        <v>3</v>
      </c>
      <c r="AF1711" t="s">
        <v>64</v>
      </c>
      <c r="AG1711">
        <v>0</v>
      </c>
      <c r="AJ1711">
        <v>1303671.32809456</v>
      </c>
      <c r="AK1711">
        <v>1303671.32809456</v>
      </c>
      <c r="AM1711">
        <v>6.4250014216286604E-3</v>
      </c>
      <c r="AN1711">
        <v>6.4250014216286604E-3</v>
      </c>
      <c r="AP1711">
        <v>1.02826191725702</v>
      </c>
      <c r="AQ1711">
        <v>1.02826191725702</v>
      </c>
      <c r="AS1711">
        <v>6.4108629484419602E-3</v>
      </c>
      <c r="AT1711">
        <v>6.4108629484419602E-3</v>
      </c>
    </row>
    <row r="1712" spans="1:47" x14ac:dyDescent="0.25">
      <c r="A1712" t="s">
        <v>58</v>
      </c>
      <c r="B1712">
        <v>10</v>
      </c>
      <c r="C1712">
        <v>1</v>
      </c>
      <c r="D1712" t="s">
        <v>1756</v>
      </c>
      <c r="E1712">
        <v>0</v>
      </c>
      <c r="F1712">
        <v>2182675.9775933898</v>
      </c>
      <c r="G1712">
        <v>1.42277424660087E-2</v>
      </c>
      <c r="H1712">
        <v>1.11157817288564</v>
      </c>
      <c r="I1712">
        <v>1.36442703635337E-2</v>
      </c>
      <c r="J1712">
        <v>0</v>
      </c>
      <c r="K1712">
        <v>0</v>
      </c>
      <c r="L1712">
        <v>560</v>
      </c>
      <c r="M1712">
        <v>768</v>
      </c>
      <c r="N1712">
        <v>30.8</v>
      </c>
      <c r="O1712">
        <v>12.939154487199801</v>
      </c>
      <c r="P1712">
        <v>357.18285799657099</v>
      </c>
      <c r="Q1712">
        <v>4.6064197831242302</v>
      </c>
      <c r="R1712">
        <v>-3.3911718145030602E-3</v>
      </c>
      <c r="S1712">
        <v>405</v>
      </c>
      <c r="T1712" t="s">
        <v>60</v>
      </c>
      <c r="U1712" t="s">
        <v>61</v>
      </c>
      <c r="V1712">
        <v>255</v>
      </c>
      <c r="W1712">
        <v>0</v>
      </c>
      <c r="X1712" t="s">
        <v>62</v>
      </c>
      <c r="Y1712">
        <v>6</v>
      </c>
      <c r="Z1712">
        <v>203</v>
      </c>
      <c r="AA1712">
        <v>3</v>
      </c>
      <c r="AB1712" t="s">
        <v>63</v>
      </c>
      <c r="AD1712">
        <v>1205.8711579666599</v>
      </c>
      <c r="AE1712">
        <v>3</v>
      </c>
      <c r="AF1712" t="s">
        <v>64</v>
      </c>
      <c r="AG1712">
        <v>0</v>
      </c>
      <c r="AJ1712">
        <v>2182675.9775933898</v>
      </c>
      <c r="AK1712">
        <v>2182675.9775933898</v>
      </c>
      <c r="AM1712">
        <v>1.42277424660087E-2</v>
      </c>
      <c r="AN1712">
        <v>1.42277424660087E-2</v>
      </c>
      <c r="AP1712">
        <v>1.11157817288564</v>
      </c>
      <c r="AQ1712">
        <v>1.11157817288564</v>
      </c>
      <c r="AS1712">
        <v>1.36442703635337E-2</v>
      </c>
      <c r="AT1712">
        <v>1.36442703635337E-2</v>
      </c>
    </row>
    <row r="1713" spans="1:47" x14ac:dyDescent="0.25">
      <c r="A1713" t="s">
        <v>58</v>
      </c>
      <c r="B1713">
        <v>10</v>
      </c>
      <c r="C1713">
        <v>2</v>
      </c>
      <c r="D1713" t="s">
        <v>1757</v>
      </c>
      <c r="E1713">
        <v>6.05</v>
      </c>
      <c r="F1713">
        <v>2775559.3545536799</v>
      </c>
      <c r="G1713">
        <v>1.52649818356722E-2</v>
      </c>
      <c r="H1713">
        <v>1.06103787139297</v>
      </c>
      <c r="I1713">
        <v>1.4567816273803399E-2</v>
      </c>
      <c r="J1713">
        <v>0</v>
      </c>
      <c r="K1713">
        <v>0</v>
      </c>
      <c r="L1713">
        <v>560</v>
      </c>
      <c r="M1713">
        <v>768</v>
      </c>
      <c r="N1713">
        <v>36.950000000000003</v>
      </c>
      <c r="O1713">
        <v>13.682902686452501</v>
      </c>
      <c r="P1713">
        <v>353.66226641320202</v>
      </c>
      <c r="Q1713">
        <v>4.4564352726630201</v>
      </c>
      <c r="R1713">
        <v>-3.29248356758481E-3</v>
      </c>
      <c r="S1713">
        <v>405</v>
      </c>
      <c r="T1713" t="s">
        <v>60</v>
      </c>
      <c r="U1713" t="s">
        <v>61</v>
      </c>
      <c r="V1713">
        <v>255</v>
      </c>
      <c r="W1713">
        <v>0</v>
      </c>
      <c r="X1713" t="s">
        <v>62</v>
      </c>
      <c r="Y1713">
        <v>6</v>
      </c>
      <c r="Z1713">
        <v>203</v>
      </c>
      <c r="AA1713">
        <v>3</v>
      </c>
      <c r="AB1713" t="s">
        <v>63</v>
      </c>
      <c r="AD1713">
        <v>1205.8711579666599</v>
      </c>
      <c r="AE1713">
        <v>3</v>
      </c>
      <c r="AF1713" t="s">
        <v>64</v>
      </c>
      <c r="AG1713">
        <v>0</v>
      </c>
      <c r="AJ1713">
        <v>2775559.3545536799</v>
      </c>
      <c r="AK1713">
        <v>2605699.0812309426</v>
      </c>
      <c r="AM1713">
        <v>1.52649818356722E-2</v>
      </c>
      <c r="AN1713">
        <v>1.4956217367750671E-2</v>
      </c>
      <c r="AP1713">
        <v>1.06103787139297</v>
      </c>
      <c r="AQ1713">
        <v>1.0757533685709557</v>
      </c>
      <c r="AS1713">
        <v>1.4567816273803399E-2</v>
      </c>
      <c r="AT1713">
        <v>1.4279462575642136E-2</v>
      </c>
    </row>
    <row r="1714" spans="1:47" x14ac:dyDescent="0.25">
      <c r="A1714" t="s">
        <v>58</v>
      </c>
      <c r="B1714">
        <v>10</v>
      </c>
      <c r="C1714">
        <v>3</v>
      </c>
      <c r="D1714" t="s">
        <v>1758</v>
      </c>
      <c r="E1714">
        <v>12.05</v>
      </c>
      <c r="F1714">
        <v>2858861.9116239301</v>
      </c>
      <c r="G1714">
        <v>1.5383278732839701E-2</v>
      </c>
      <c r="H1714">
        <v>1.05464406146653</v>
      </c>
      <c r="I1714">
        <v>1.47281002160206E-2</v>
      </c>
      <c r="J1714">
        <v>0</v>
      </c>
      <c r="K1714">
        <v>0</v>
      </c>
      <c r="L1714">
        <v>560</v>
      </c>
      <c r="M1714">
        <v>768</v>
      </c>
      <c r="N1714">
        <v>36.799999999999997</v>
      </c>
      <c r="O1714">
        <v>13.9305174085956</v>
      </c>
      <c r="P1714">
        <v>356.339543521319</v>
      </c>
      <c r="Q1714">
        <v>4.68339022409811</v>
      </c>
      <c r="R1714">
        <v>-3.2800307918048198E-3</v>
      </c>
      <c r="S1714">
        <v>405</v>
      </c>
      <c r="T1714" t="s">
        <v>60</v>
      </c>
      <c r="U1714" t="s">
        <v>61</v>
      </c>
      <c r="V1714">
        <v>255</v>
      </c>
      <c r="W1714">
        <v>0</v>
      </c>
      <c r="X1714" t="s">
        <v>62</v>
      </c>
      <c r="Y1714">
        <v>6</v>
      </c>
      <c r="Z1714">
        <v>203</v>
      </c>
      <c r="AA1714">
        <v>3</v>
      </c>
      <c r="AB1714" t="s">
        <v>63</v>
      </c>
      <c r="AD1714">
        <v>1205.8711579666599</v>
      </c>
      <c r="AE1714">
        <v>3</v>
      </c>
      <c r="AF1714" t="s">
        <v>64</v>
      </c>
      <c r="AG1714">
        <v>0</v>
      </c>
      <c r="AJ1714">
        <v>2858861.9116239301</v>
      </c>
      <c r="AK1714">
        <v>2731959.3422916625</v>
      </c>
      <c r="AL1714">
        <v>0.54045622969441309</v>
      </c>
      <c r="AM1714">
        <v>1.5375927802019801E-2</v>
      </c>
      <c r="AN1714">
        <v>1.5045028859628141E-2</v>
      </c>
      <c r="AO1714">
        <v>9.2574525768063382E-2</v>
      </c>
      <c r="AP1714">
        <v>1.05464406146653</v>
      </c>
      <c r="AQ1714">
        <v>1.0626009055094341</v>
      </c>
      <c r="AR1714">
        <v>-0.14234965730676641</v>
      </c>
      <c r="AS1714">
        <v>1.4626301090017699E-2</v>
      </c>
      <c r="AT1714">
        <v>1.437421511219384E-2</v>
      </c>
      <c r="AU1714">
        <v>0.11164523544254001</v>
      </c>
    </row>
    <row r="1715" spans="1:47" x14ac:dyDescent="0.25">
      <c r="A1715" t="s">
        <v>58</v>
      </c>
      <c r="B1715">
        <v>10</v>
      </c>
      <c r="C1715">
        <v>4</v>
      </c>
      <c r="D1715" t="s">
        <v>1759</v>
      </c>
      <c r="E1715">
        <v>17.866666666666667</v>
      </c>
      <c r="F1715">
        <v>3140124.2300333199</v>
      </c>
      <c r="G1715">
        <v>1.5375927802019801E-2</v>
      </c>
      <c r="H1715">
        <v>1.0272012418532199</v>
      </c>
      <c r="I1715">
        <v>1.4626301090017699E-2</v>
      </c>
      <c r="J1715">
        <v>0</v>
      </c>
      <c r="K1715">
        <v>0</v>
      </c>
      <c r="L1715">
        <v>560</v>
      </c>
      <c r="M1715">
        <v>768</v>
      </c>
      <c r="N1715">
        <v>37.1</v>
      </c>
      <c r="O1715">
        <v>13.645206060328899</v>
      </c>
      <c r="P1715">
        <v>351.33003938533699</v>
      </c>
      <c r="Q1715">
        <v>4.4787657826034</v>
      </c>
      <c r="R1715">
        <v>-3.2273888968213501E-3</v>
      </c>
      <c r="S1715">
        <v>405</v>
      </c>
      <c r="T1715" t="s">
        <v>60</v>
      </c>
      <c r="U1715" t="s">
        <v>61</v>
      </c>
      <c r="V1715">
        <v>255</v>
      </c>
      <c r="W1715">
        <v>0</v>
      </c>
      <c r="X1715" t="s">
        <v>62</v>
      </c>
      <c r="Y1715">
        <v>6</v>
      </c>
      <c r="Z1715">
        <v>203</v>
      </c>
      <c r="AA1715">
        <v>3</v>
      </c>
      <c r="AB1715" t="s">
        <v>63</v>
      </c>
      <c r="AD1715">
        <v>1205.8711579666599</v>
      </c>
      <c r="AE1715">
        <v>3</v>
      </c>
      <c r="AF1715" t="s">
        <v>64</v>
      </c>
      <c r="AG1715">
        <v>0</v>
      </c>
      <c r="AJ1715">
        <v>2858861.9116239301</v>
      </c>
      <c r="AK1715">
        <v>2823950.787648818</v>
      </c>
      <c r="AL1715">
        <v>0.34255766976773822</v>
      </c>
      <c r="AM1715">
        <v>1.5375927802019801E-2</v>
      </c>
      <c r="AN1715">
        <v>1.519334920114788E-2</v>
      </c>
      <c r="AO1715">
        <v>5.1246822314964226E-2</v>
      </c>
      <c r="AP1715">
        <v>1.05464406146653</v>
      </c>
      <c r="AQ1715">
        <v>1.05422192052118</v>
      </c>
      <c r="AR1715">
        <v>-9.4878607000822471E-2</v>
      </c>
      <c r="AS1715">
        <v>1.4626301090017699E-2</v>
      </c>
      <c r="AT1715">
        <v>1.4526638388206441E-2</v>
      </c>
      <c r="AU1715">
        <v>6.1279344604761019E-2</v>
      </c>
    </row>
    <row r="1716" spans="1:47" x14ac:dyDescent="0.25">
      <c r="A1716" t="s">
        <v>58</v>
      </c>
      <c r="B1716">
        <v>10</v>
      </c>
      <c r="C1716">
        <v>5</v>
      </c>
      <c r="D1716" t="s">
        <v>1760</v>
      </c>
      <c r="E1716">
        <v>23.7</v>
      </c>
      <c r="F1716">
        <v>2467445.1311729802</v>
      </c>
      <c r="G1716">
        <v>1.4980564392420201E-2</v>
      </c>
      <c r="H1716">
        <v>1.0903279764490099</v>
      </c>
      <c r="I1716">
        <v>1.44063867435967E-2</v>
      </c>
      <c r="J1716">
        <v>0</v>
      </c>
      <c r="K1716">
        <v>0</v>
      </c>
      <c r="L1716">
        <v>560</v>
      </c>
      <c r="M1716">
        <v>768</v>
      </c>
      <c r="N1716">
        <v>38</v>
      </c>
      <c r="O1716">
        <v>13.754208229360501</v>
      </c>
      <c r="P1716">
        <v>359.928954397518</v>
      </c>
      <c r="Q1716">
        <v>4.9699234755673398</v>
      </c>
      <c r="R1716">
        <v>-3.3491453207930202E-3</v>
      </c>
      <c r="S1716">
        <v>405</v>
      </c>
      <c r="T1716" t="s">
        <v>60</v>
      </c>
      <c r="U1716" t="s">
        <v>61</v>
      </c>
      <c r="V1716">
        <v>255</v>
      </c>
      <c r="W1716">
        <v>0</v>
      </c>
      <c r="X1716" t="s">
        <v>62</v>
      </c>
      <c r="Y1716">
        <v>6</v>
      </c>
      <c r="Z1716">
        <v>203</v>
      </c>
      <c r="AA1716">
        <v>3</v>
      </c>
      <c r="AB1716" t="s">
        <v>63</v>
      </c>
      <c r="AD1716">
        <v>1205.8711579666599</v>
      </c>
      <c r="AE1716">
        <v>3</v>
      </c>
      <c r="AF1716" t="s">
        <v>64</v>
      </c>
      <c r="AG1716">
        <v>0</v>
      </c>
      <c r="AJ1716">
        <v>2983837.5560633801</v>
      </c>
      <c r="AK1716">
        <v>2865606.4279507585</v>
      </c>
      <c r="AL1716">
        <v>0.50046013925933652</v>
      </c>
      <c r="AM1716">
        <v>1.4980564392420201E-2</v>
      </c>
      <c r="AN1716">
        <v>1.51219909166566E-2</v>
      </c>
      <c r="AO1716">
        <v>-0.10560520281642621</v>
      </c>
      <c r="AP1716">
        <v>1.0311003603355</v>
      </c>
      <c r="AQ1716">
        <v>1.0482344183096861</v>
      </c>
      <c r="AR1716">
        <v>-0.18959014559167128</v>
      </c>
      <c r="AS1716">
        <v>1.44063867435967E-2</v>
      </c>
      <c r="AT1716">
        <v>1.446621177008626E-2</v>
      </c>
      <c r="AU1716">
        <v>-9.1946174783467852E-2</v>
      </c>
    </row>
    <row r="1717" spans="1:47" x14ac:dyDescent="0.25">
      <c r="A1717" t="s">
        <v>58</v>
      </c>
      <c r="B1717">
        <v>10</v>
      </c>
      <c r="C1717">
        <v>6</v>
      </c>
      <c r="D1717" t="s">
        <v>1761</v>
      </c>
      <c r="E1717">
        <v>29.5</v>
      </c>
      <c r="F1717">
        <v>2983837.5560633801</v>
      </c>
      <c r="G1717">
        <v>1.48158492154008E-2</v>
      </c>
      <c r="H1717">
        <v>1.0311003603355</v>
      </c>
      <c r="I1717">
        <v>1.4249438855318699E-2</v>
      </c>
      <c r="J1717">
        <v>23.558122788459201</v>
      </c>
      <c r="K1717">
        <v>0</v>
      </c>
      <c r="L1717">
        <v>560</v>
      </c>
      <c r="M1717">
        <v>776</v>
      </c>
      <c r="N1717">
        <v>36.450000000000003</v>
      </c>
      <c r="O1717">
        <v>13.6060940604306</v>
      </c>
      <c r="P1717">
        <v>359.73354257178602</v>
      </c>
      <c r="Q1717">
        <v>4.7294078763824601</v>
      </c>
      <c r="R1717">
        <v>-3.2357211366803198E-3</v>
      </c>
      <c r="S1717">
        <v>405</v>
      </c>
      <c r="T1717" t="s">
        <v>60</v>
      </c>
      <c r="U1717" t="s">
        <v>61</v>
      </c>
      <c r="V1717">
        <v>255</v>
      </c>
      <c r="W1717">
        <v>0</v>
      </c>
      <c r="X1717" t="s">
        <v>62</v>
      </c>
      <c r="Y1717">
        <v>6</v>
      </c>
      <c r="Z1717">
        <v>203</v>
      </c>
      <c r="AA1717">
        <v>3</v>
      </c>
      <c r="AB1717" t="s">
        <v>63</v>
      </c>
      <c r="AD1717">
        <v>1205.8711579666599</v>
      </c>
      <c r="AE1717">
        <v>3</v>
      </c>
      <c r="AF1717" t="s">
        <v>64</v>
      </c>
      <c r="AG1717">
        <v>0</v>
      </c>
      <c r="AJ1717">
        <v>2642633.2043791702</v>
      </c>
      <c r="AK1717">
        <v>2999654.2975574005</v>
      </c>
      <c r="AL1717">
        <v>0.86862948917480587</v>
      </c>
      <c r="AM1717">
        <v>1.49693441736074E-2</v>
      </c>
      <c r="AN1717">
        <v>1.5028443438895801E-2</v>
      </c>
      <c r="AO1717">
        <v>-0.16934124180548987</v>
      </c>
      <c r="AP1717">
        <v>1.0696832479443701</v>
      </c>
      <c r="AQ1717">
        <v>1.030637599860541</v>
      </c>
      <c r="AR1717">
        <v>-0.33022776487837868</v>
      </c>
      <c r="AS1717">
        <v>1.44063867435967E-2</v>
      </c>
      <c r="AT1717">
        <v>1.439408818872322E-2</v>
      </c>
      <c r="AU1717">
        <v>-0.13810701053560073</v>
      </c>
    </row>
    <row r="1718" spans="1:47" x14ac:dyDescent="0.25">
      <c r="A1718" t="s">
        <v>58</v>
      </c>
      <c r="B1718">
        <v>10</v>
      </c>
      <c r="C1718">
        <v>7</v>
      </c>
      <c r="D1718" t="s">
        <v>1762</v>
      </c>
      <c r="E1718">
        <v>35.366666666666667</v>
      </c>
      <c r="F1718">
        <v>2642633.2043791702</v>
      </c>
      <c r="G1718">
        <v>1.49693441736074E-2</v>
      </c>
      <c r="H1718">
        <v>1.0696832479443701</v>
      </c>
      <c r="I1718">
        <v>1.4419584738941201E-2</v>
      </c>
      <c r="J1718">
        <v>0.50792883274309997</v>
      </c>
      <c r="K1718">
        <v>0</v>
      </c>
      <c r="L1718">
        <v>560</v>
      </c>
      <c r="M1718">
        <v>776</v>
      </c>
      <c r="N1718">
        <v>37.25</v>
      </c>
      <c r="O1718">
        <v>13.817064225726501</v>
      </c>
      <c r="P1718">
        <v>361.07981005437699</v>
      </c>
      <c r="Q1718">
        <v>4.8250078886894299</v>
      </c>
      <c r="R1718">
        <v>-3.3095399740328E-3</v>
      </c>
      <c r="S1718">
        <v>405</v>
      </c>
      <c r="T1718" t="s">
        <v>60</v>
      </c>
      <c r="U1718" t="s">
        <v>61</v>
      </c>
      <c r="V1718">
        <v>255</v>
      </c>
      <c r="W1718">
        <v>0</v>
      </c>
      <c r="X1718" t="s">
        <v>62</v>
      </c>
      <c r="Y1718">
        <v>6</v>
      </c>
      <c r="Z1718">
        <v>203</v>
      </c>
      <c r="AA1718">
        <v>3</v>
      </c>
      <c r="AB1718" t="s">
        <v>63</v>
      </c>
      <c r="AD1718">
        <v>1205.8711579666599</v>
      </c>
      <c r="AE1718">
        <v>3</v>
      </c>
      <c r="AF1718" t="s">
        <v>64</v>
      </c>
      <c r="AG1718">
        <v>0</v>
      </c>
      <c r="AJ1718">
        <v>2983837.5560633801</v>
      </c>
      <c r="AK1718">
        <v>3133702.1671640426</v>
      </c>
      <c r="AL1718">
        <v>0.39778838897537866</v>
      </c>
      <c r="AM1718">
        <v>1.49081904132158E-2</v>
      </c>
      <c r="AN1718">
        <v>1.4843655404030681E-2</v>
      </c>
      <c r="AO1718">
        <v>-0.17574321832031206</v>
      </c>
      <c r="AP1718">
        <v>1.0311003603355</v>
      </c>
      <c r="AQ1718">
        <v>1.0130407814113958</v>
      </c>
      <c r="AR1718">
        <v>-0.16926755481041258</v>
      </c>
      <c r="AS1718">
        <v>1.42656831832025E-2</v>
      </c>
      <c r="AT1718">
        <v>1.4244892501434981E-2</v>
      </c>
      <c r="AU1718">
        <v>-0.15989813397525274</v>
      </c>
    </row>
    <row r="1719" spans="1:47" x14ac:dyDescent="0.25">
      <c r="A1719" t="s">
        <v>58</v>
      </c>
      <c r="B1719">
        <v>10</v>
      </c>
      <c r="C1719">
        <v>8</v>
      </c>
      <c r="D1719" t="s">
        <v>1763</v>
      </c>
      <c r="E1719">
        <v>41.1</v>
      </c>
      <c r="F1719">
        <v>3768246.0428005401</v>
      </c>
      <c r="G1719">
        <v>1.49081904132158E-2</v>
      </c>
      <c r="H1719">
        <v>0.96665996922080399</v>
      </c>
      <c r="I1719">
        <v>1.42656831832025E-2</v>
      </c>
      <c r="J1719">
        <v>-6.4568032495462102</v>
      </c>
      <c r="K1719">
        <v>0</v>
      </c>
      <c r="L1719">
        <v>560</v>
      </c>
      <c r="M1719">
        <v>776</v>
      </c>
      <c r="N1719">
        <v>38.4</v>
      </c>
      <c r="O1719">
        <v>13.4725001844352</v>
      </c>
      <c r="P1719">
        <v>355.59572298905499</v>
      </c>
      <c r="Q1719">
        <v>4.4775340284963701</v>
      </c>
      <c r="R1719">
        <v>-3.1118939521931101E-3</v>
      </c>
      <c r="S1719">
        <v>405</v>
      </c>
      <c r="T1719" t="s">
        <v>60</v>
      </c>
      <c r="U1719" t="s">
        <v>61</v>
      </c>
      <c r="V1719">
        <v>255</v>
      </c>
      <c r="W1719">
        <v>0</v>
      </c>
      <c r="X1719" t="s">
        <v>62</v>
      </c>
      <c r="Y1719">
        <v>6</v>
      </c>
      <c r="Z1719">
        <v>203</v>
      </c>
      <c r="AA1719">
        <v>3</v>
      </c>
      <c r="AB1719" t="s">
        <v>63</v>
      </c>
      <c r="AD1719">
        <v>1205.8711579666599</v>
      </c>
      <c r="AE1719">
        <v>3</v>
      </c>
      <c r="AF1719" t="s">
        <v>64</v>
      </c>
      <c r="AG1719">
        <v>0</v>
      </c>
      <c r="AJ1719">
        <v>3529101.2596571399</v>
      </c>
      <c r="AK1719">
        <v>3155227.3279440361</v>
      </c>
      <c r="AL1719">
        <v>0.25300417973740397</v>
      </c>
      <c r="AM1719">
        <v>1.49081904132158E-2</v>
      </c>
      <c r="AN1719">
        <v>1.4737940051085481E-2</v>
      </c>
      <c r="AO1719">
        <v>-0.10715713488414533</v>
      </c>
      <c r="AP1719">
        <v>0.96665996922080399</v>
      </c>
      <c r="AQ1719">
        <v>1.0095530504319457</v>
      </c>
      <c r="AR1719">
        <v>-0.10106059732174803</v>
      </c>
      <c r="AS1719">
        <v>1.42656831832025E-2</v>
      </c>
      <c r="AT1719">
        <v>1.4139679683430939E-2</v>
      </c>
      <c r="AU1719">
        <v>-0.11873608675172052</v>
      </c>
    </row>
    <row r="1720" spans="1:47" x14ac:dyDescent="0.25">
      <c r="A1720" t="s">
        <v>58</v>
      </c>
      <c r="B1720">
        <v>10</v>
      </c>
      <c r="C1720">
        <v>9</v>
      </c>
      <c r="D1720" t="s">
        <v>1764</v>
      </c>
      <c r="E1720">
        <v>46.766666666666666</v>
      </c>
      <c r="F1720">
        <v>3529101.2596571399</v>
      </c>
      <c r="G1720">
        <v>1.39667313881331E-2</v>
      </c>
      <c r="H1720">
        <v>0.96653676046716297</v>
      </c>
      <c r="I1720">
        <v>1.34006283968796E-2</v>
      </c>
      <c r="J1720">
        <v>-1.35045166611985</v>
      </c>
      <c r="K1720">
        <v>0</v>
      </c>
      <c r="L1720">
        <v>560</v>
      </c>
      <c r="M1720">
        <v>776</v>
      </c>
      <c r="N1720">
        <v>37.950000000000003</v>
      </c>
      <c r="O1720">
        <v>12.718889337820899</v>
      </c>
      <c r="P1720">
        <v>357.37397854999602</v>
      </c>
      <c r="Q1720">
        <v>4.4982978834434597</v>
      </c>
      <c r="R1720">
        <v>-3.1129932609269802E-3</v>
      </c>
      <c r="S1720">
        <v>405</v>
      </c>
      <c r="T1720" t="s">
        <v>60</v>
      </c>
      <c r="U1720" t="s">
        <v>61</v>
      </c>
      <c r="V1720">
        <v>255</v>
      </c>
      <c r="W1720">
        <v>0</v>
      </c>
      <c r="X1720" t="s">
        <v>62</v>
      </c>
      <c r="Y1720">
        <v>6</v>
      </c>
      <c r="Z1720">
        <v>203</v>
      </c>
      <c r="AA1720">
        <v>3</v>
      </c>
      <c r="AB1720" t="s">
        <v>63</v>
      </c>
      <c r="AD1720">
        <v>1205.8711579666599</v>
      </c>
      <c r="AE1720">
        <v>3</v>
      </c>
      <c r="AF1720" t="s">
        <v>64</v>
      </c>
      <c r="AG1720">
        <v>0</v>
      </c>
      <c r="AJ1720">
        <v>3529101.2596571399</v>
      </c>
      <c r="AK1720">
        <v>3232619.234074038</v>
      </c>
      <c r="AL1720">
        <v>0.2999515764873153</v>
      </c>
      <c r="AM1720">
        <v>1.44519876276942E-2</v>
      </c>
      <c r="AN1720">
        <v>1.4634468741902841E-2</v>
      </c>
      <c r="AO1720">
        <v>-0.17396130656119441</v>
      </c>
      <c r="AP1720">
        <v>0.96665996922080399</v>
      </c>
      <c r="AQ1720">
        <v>1.0002763778198096</v>
      </c>
      <c r="AR1720">
        <v>-0.11413196705034645</v>
      </c>
      <c r="AS1720">
        <v>1.3880322653576501E-2</v>
      </c>
      <c r="AT1720">
        <v>1.4034466865426901E-2</v>
      </c>
      <c r="AU1720">
        <v>-0.16874475774339784</v>
      </c>
    </row>
    <row r="1721" spans="1:47" x14ac:dyDescent="0.25">
      <c r="A1721" t="s">
        <v>58</v>
      </c>
      <c r="B1721">
        <v>10</v>
      </c>
      <c r="C1721">
        <v>10</v>
      </c>
      <c r="D1721" t="s">
        <v>1765</v>
      </c>
      <c r="E1721">
        <v>52.3</v>
      </c>
      <c r="F1721">
        <v>3091463.35996335</v>
      </c>
      <c r="G1721">
        <v>1.44519876276942E-2</v>
      </c>
      <c r="H1721">
        <v>1.01366170543825</v>
      </c>
      <c r="I1721">
        <v>1.3880322653576501E-2</v>
      </c>
      <c r="J1721">
        <v>1.2947842877105</v>
      </c>
      <c r="K1721">
        <v>0</v>
      </c>
      <c r="L1721">
        <v>560</v>
      </c>
      <c r="M1721">
        <v>776</v>
      </c>
      <c r="N1721">
        <v>37.35</v>
      </c>
      <c r="O1721">
        <v>13.209963486907601</v>
      </c>
      <c r="P1721">
        <v>358.56448874164499</v>
      </c>
      <c r="Q1721">
        <v>4.7303274347480802</v>
      </c>
      <c r="R1721">
        <v>-3.2027901879598001E-3</v>
      </c>
      <c r="S1721">
        <v>405</v>
      </c>
      <c r="T1721" t="s">
        <v>60</v>
      </c>
      <c r="U1721" t="s">
        <v>61</v>
      </c>
      <c r="V1721">
        <v>255</v>
      </c>
      <c r="W1721">
        <v>0</v>
      </c>
      <c r="X1721" t="s">
        <v>62</v>
      </c>
      <c r="Y1721">
        <v>6</v>
      </c>
      <c r="Z1721">
        <v>203</v>
      </c>
      <c r="AA1721">
        <v>3</v>
      </c>
      <c r="AB1721" t="s">
        <v>63</v>
      </c>
      <c r="AD1721">
        <v>1205.8711579666599</v>
      </c>
      <c r="AE1721">
        <v>3</v>
      </c>
      <c r="AF1721" t="s">
        <v>64</v>
      </c>
      <c r="AG1721">
        <v>0</v>
      </c>
      <c r="AJ1721">
        <v>3091463.35996335</v>
      </c>
      <c r="AK1721">
        <v>3241770.2698671981</v>
      </c>
      <c r="AL1721">
        <v>-0.215452590160608</v>
      </c>
      <c r="AM1721">
        <v>1.44519876276942E-2</v>
      </c>
      <c r="AN1721">
        <v>1.4441491637691482E-2</v>
      </c>
      <c r="AO1721">
        <v>-0.28501948033692487</v>
      </c>
      <c r="AP1721">
        <v>1.01366170543825</v>
      </c>
      <c r="AQ1721">
        <v>0.99871628272944768</v>
      </c>
      <c r="AR1721">
        <v>4.5126110759957455E-2</v>
      </c>
      <c r="AS1721">
        <v>1.3880322653576501E-2</v>
      </c>
      <c r="AT1721">
        <v>1.3865759581329559E-2</v>
      </c>
      <c r="AU1721">
        <v>-0.25322574510606455</v>
      </c>
    </row>
    <row r="1722" spans="1:47" x14ac:dyDescent="0.25">
      <c r="A1722" t="s">
        <v>58</v>
      </c>
      <c r="B1722">
        <v>10</v>
      </c>
      <c r="C1722">
        <v>11</v>
      </c>
      <c r="D1722" t="s">
        <v>1766</v>
      </c>
      <c r="E1722">
        <v>57.8</v>
      </c>
      <c r="F1722">
        <v>3029592.7350291801</v>
      </c>
      <c r="G1722">
        <v>1.46439517339805E-2</v>
      </c>
      <c r="H1722">
        <v>1.0232998848836901</v>
      </c>
      <c r="I1722">
        <v>1.4052178277700901E-2</v>
      </c>
      <c r="J1722">
        <v>1.5833035359159701E-2</v>
      </c>
      <c r="K1722">
        <v>0</v>
      </c>
      <c r="L1722">
        <v>560</v>
      </c>
      <c r="M1722">
        <v>776</v>
      </c>
      <c r="N1722">
        <v>36.75</v>
      </c>
      <c r="O1722">
        <v>13.3493361750795</v>
      </c>
      <c r="P1722">
        <v>358.03189416822602</v>
      </c>
      <c r="Q1722">
        <v>4.8375638337805</v>
      </c>
      <c r="R1722">
        <v>-3.2210070470563399E-3</v>
      </c>
      <c r="S1722">
        <v>405</v>
      </c>
      <c r="T1722" t="s">
        <v>60</v>
      </c>
      <c r="U1722" t="s">
        <v>61</v>
      </c>
      <c r="V1722">
        <v>255</v>
      </c>
      <c r="W1722">
        <v>0</v>
      </c>
      <c r="X1722" t="s">
        <v>62</v>
      </c>
      <c r="Y1722">
        <v>6</v>
      </c>
      <c r="Z1722">
        <v>203</v>
      </c>
      <c r="AA1722">
        <v>3</v>
      </c>
      <c r="AB1722" t="s">
        <v>63</v>
      </c>
      <c r="AD1722">
        <v>1205.8711579666599</v>
      </c>
      <c r="AE1722">
        <v>3</v>
      </c>
      <c r="AF1722" t="s">
        <v>64</v>
      </c>
      <c r="AG1722">
        <v>0</v>
      </c>
      <c r="AJ1722">
        <v>3029592.7350291801</v>
      </c>
      <c r="AK1722">
        <v>3166697.8224476064</v>
      </c>
      <c r="AL1722">
        <v>-0.49591844450152295</v>
      </c>
      <c r="AM1722">
        <v>1.44519876276942E-2</v>
      </c>
      <c r="AN1722">
        <v>1.4203233383034539E-2</v>
      </c>
      <c r="AO1722">
        <v>-0.27761323341532312</v>
      </c>
      <c r="AP1722">
        <v>1.0232998848836901</v>
      </c>
      <c r="AQ1722">
        <v>1.0039778269957198</v>
      </c>
      <c r="AR1722">
        <v>0.11582337234301998</v>
      </c>
      <c r="AS1722">
        <v>1.3880322653576501E-2</v>
      </c>
      <c r="AT1722">
        <v>1.36639367282836E-2</v>
      </c>
      <c r="AU1722">
        <v>-0.24604508104298758</v>
      </c>
    </row>
    <row r="1723" spans="1:47" x14ac:dyDescent="0.25">
      <c r="A1723" t="s">
        <v>58</v>
      </c>
      <c r="B1723">
        <v>10</v>
      </c>
      <c r="C1723">
        <v>12</v>
      </c>
      <c r="D1723" t="s">
        <v>1767</v>
      </c>
      <c r="E1723">
        <v>63.35</v>
      </c>
      <c r="F1723">
        <v>2864858.7554552401</v>
      </c>
      <c r="G1723">
        <v>1.3943304892159E-2</v>
      </c>
      <c r="H1723">
        <v>1.0251269425802501</v>
      </c>
      <c r="I1723">
        <v>1.34221467627158E-2</v>
      </c>
      <c r="J1723">
        <v>-0.92428427366150201</v>
      </c>
      <c r="K1723">
        <v>0</v>
      </c>
      <c r="L1723">
        <v>560</v>
      </c>
      <c r="M1723">
        <v>776</v>
      </c>
      <c r="N1723">
        <v>36.299999999999997</v>
      </c>
      <c r="O1723">
        <v>12.833621157268301</v>
      </c>
      <c r="P1723">
        <v>360.32120847307698</v>
      </c>
      <c r="Q1723">
        <v>4.8332157985455204</v>
      </c>
      <c r="R1723">
        <v>-3.2255742998587101E-3</v>
      </c>
      <c r="S1723">
        <v>405</v>
      </c>
      <c r="T1723" t="s">
        <v>60</v>
      </c>
      <c r="U1723" t="s">
        <v>61</v>
      </c>
      <c r="V1723">
        <v>255</v>
      </c>
      <c r="W1723">
        <v>0</v>
      </c>
      <c r="X1723" t="s">
        <v>62</v>
      </c>
      <c r="Y1723">
        <v>6</v>
      </c>
      <c r="Z1723">
        <v>203</v>
      </c>
      <c r="AA1723">
        <v>3</v>
      </c>
      <c r="AB1723" t="s">
        <v>63</v>
      </c>
      <c r="AD1723">
        <v>1205.8711579666599</v>
      </c>
      <c r="AE1723">
        <v>3</v>
      </c>
      <c r="AF1723" t="s">
        <v>64</v>
      </c>
      <c r="AG1723">
        <v>0</v>
      </c>
      <c r="AJ1723">
        <v>3029592.7350291801</v>
      </c>
      <c r="AK1723">
        <v>3091625.3750280142</v>
      </c>
      <c r="AL1723">
        <v>-0.2602264640604034</v>
      </c>
      <c r="AM1723">
        <v>1.3943304892159E-2</v>
      </c>
      <c r="AN1723">
        <v>1.4021151857537341E-2</v>
      </c>
      <c r="AO1723">
        <v>-0.20168528666947944</v>
      </c>
      <c r="AP1723">
        <v>1.0232998848836901</v>
      </c>
      <c r="AQ1723">
        <v>1.009239371261992</v>
      </c>
      <c r="AR1723">
        <v>2.4410440006192941E-2</v>
      </c>
      <c r="AS1723">
        <v>1.34221467627158E-2</v>
      </c>
      <c r="AT1723">
        <v>1.3506853674443162E-2</v>
      </c>
      <c r="AU1723">
        <v>-0.17941405360134835</v>
      </c>
    </row>
    <row r="1724" spans="1:47" x14ac:dyDescent="0.25">
      <c r="A1724" t="s">
        <v>58</v>
      </c>
      <c r="B1724">
        <v>10</v>
      </c>
      <c r="C1724">
        <v>13</v>
      </c>
      <c r="D1724" t="s">
        <v>1768</v>
      </c>
      <c r="E1724">
        <v>68.8</v>
      </c>
      <c r="F1724">
        <v>3299334.3541267202</v>
      </c>
      <c r="G1724">
        <v>1.34818702175835E-2</v>
      </c>
      <c r="H1724">
        <v>0.97535927162015801</v>
      </c>
      <c r="I1724">
        <v>1.30195489918192E-2</v>
      </c>
      <c r="J1724">
        <v>-0.88332049673180102</v>
      </c>
      <c r="K1724">
        <v>0</v>
      </c>
      <c r="L1724">
        <v>560</v>
      </c>
      <c r="M1724">
        <v>776</v>
      </c>
      <c r="N1724">
        <v>36.25</v>
      </c>
      <c r="O1724">
        <v>12.5357308887566</v>
      </c>
      <c r="P1724">
        <v>362.66766027394601</v>
      </c>
      <c r="Q1724">
        <v>4.6937097124233897</v>
      </c>
      <c r="R1724">
        <v>-3.1306359794769901E-3</v>
      </c>
      <c r="S1724">
        <v>405</v>
      </c>
      <c r="T1724" t="s">
        <v>60</v>
      </c>
      <c r="U1724" t="s">
        <v>61</v>
      </c>
      <c r="V1724">
        <v>255</v>
      </c>
      <c r="W1724">
        <v>0</v>
      </c>
      <c r="X1724" t="s">
        <v>62</v>
      </c>
      <c r="Y1724">
        <v>6</v>
      </c>
      <c r="Z1724">
        <v>203</v>
      </c>
      <c r="AA1724">
        <v>3</v>
      </c>
      <c r="AB1724" t="s">
        <v>63</v>
      </c>
      <c r="AD1724">
        <v>1205.8711579666599</v>
      </c>
      <c r="AE1724">
        <v>3</v>
      </c>
      <c r="AF1724" t="s">
        <v>64</v>
      </c>
      <c r="AG1724">
        <v>0</v>
      </c>
      <c r="AJ1724">
        <v>3153739.0225591799</v>
      </c>
      <c r="AK1724">
        <v>3067939.8218481862</v>
      </c>
      <c r="AL1724">
        <v>-0.28570851862082686</v>
      </c>
      <c r="AM1724">
        <v>1.3716899139931101E-2</v>
      </c>
      <c r="AN1724">
        <v>1.387413415998472E-2</v>
      </c>
      <c r="AO1724">
        <v>-0.22912365979336335</v>
      </c>
      <c r="AP1724">
        <v>0.99296769055216505</v>
      </c>
      <c r="AQ1724">
        <v>1.007713581611192</v>
      </c>
      <c r="AR1724">
        <v>1.6607359311487196E-2</v>
      </c>
      <c r="AS1724">
        <v>1.3256568917972699E-2</v>
      </c>
      <c r="AT1724">
        <v>1.3382102927322401E-2</v>
      </c>
      <c r="AU1724">
        <v>-0.20449294681600799</v>
      </c>
    </row>
    <row r="1725" spans="1:47" x14ac:dyDescent="0.25">
      <c r="A1725" t="s">
        <v>58</v>
      </c>
      <c r="B1725">
        <v>10</v>
      </c>
      <c r="C1725">
        <v>14</v>
      </c>
      <c r="D1725" t="s">
        <v>1769</v>
      </c>
      <c r="E1725">
        <v>74.349999999999994</v>
      </c>
      <c r="F1725">
        <v>3153739.0225591799</v>
      </c>
      <c r="G1725">
        <v>1.3716899139931101E-2</v>
      </c>
      <c r="H1725">
        <v>0.99296769055216505</v>
      </c>
      <c r="I1725">
        <v>1.3256568917972699E-2</v>
      </c>
      <c r="J1725">
        <v>0.427117431042358</v>
      </c>
      <c r="K1725">
        <v>0</v>
      </c>
      <c r="L1725">
        <v>560</v>
      </c>
      <c r="M1725">
        <v>776</v>
      </c>
      <c r="N1725">
        <v>36.450000000000003</v>
      </c>
      <c r="O1725">
        <v>12.7882885157007</v>
      </c>
      <c r="P1725">
        <v>363.43540067588998</v>
      </c>
      <c r="Q1725">
        <v>4.7786610118050801</v>
      </c>
      <c r="R1725">
        <v>-3.1641296507562101E-3</v>
      </c>
      <c r="S1725">
        <v>405</v>
      </c>
      <c r="T1725" t="s">
        <v>60</v>
      </c>
      <c r="U1725" t="s">
        <v>61</v>
      </c>
      <c r="V1725">
        <v>255</v>
      </c>
      <c r="W1725">
        <v>0</v>
      </c>
      <c r="X1725" t="s">
        <v>62</v>
      </c>
      <c r="Y1725">
        <v>6</v>
      </c>
      <c r="Z1725">
        <v>203</v>
      </c>
      <c r="AA1725">
        <v>3</v>
      </c>
      <c r="AB1725" t="s">
        <v>63</v>
      </c>
      <c r="AD1725">
        <v>1205.8711579666599</v>
      </c>
      <c r="AE1725">
        <v>3</v>
      </c>
      <c r="AF1725" t="s">
        <v>64</v>
      </c>
      <c r="AG1725">
        <v>0</v>
      </c>
      <c r="AJ1725">
        <v>3153739.0225591799</v>
      </c>
      <c r="AK1725">
        <v>2987518.4096074481</v>
      </c>
      <c r="AL1725">
        <v>-0.50765060873512724</v>
      </c>
      <c r="AM1725">
        <v>1.3541580000208201E-2</v>
      </c>
      <c r="AN1725">
        <v>1.3692052634487521E-2</v>
      </c>
      <c r="AO1725">
        <v>-0.14404451072934413</v>
      </c>
      <c r="AP1725">
        <v>0.99296769055216505</v>
      </c>
      <c r="AQ1725">
        <v>1.0121947588885882</v>
      </c>
      <c r="AR1725">
        <v>8.6171117340983247E-2</v>
      </c>
      <c r="AS1725">
        <v>1.3094907384374301E-2</v>
      </c>
      <c r="AT1725">
        <v>1.3225019873481961E-2</v>
      </c>
      <c r="AU1725">
        <v>-0.12019496320305158</v>
      </c>
    </row>
    <row r="1726" spans="1:47" x14ac:dyDescent="0.25">
      <c r="A1726" t="s">
        <v>58</v>
      </c>
      <c r="B1726">
        <v>10</v>
      </c>
      <c r="C1726">
        <v>15</v>
      </c>
      <c r="D1726" t="s">
        <v>1770</v>
      </c>
      <c r="E1726">
        <v>79.8</v>
      </c>
      <c r="F1726">
        <v>2973035.5940642101</v>
      </c>
      <c r="G1726">
        <v>1.3541580000208201E-2</v>
      </c>
      <c r="H1726">
        <v>1.00603275718425</v>
      </c>
      <c r="I1726">
        <v>1.3094907384374301E-2</v>
      </c>
      <c r="J1726">
        <v>0.27853745084410497</v>
      </c>
      <c r="K1726">
        <v>0</v>
      </c>
      <c r="L1726">
        <v>560</v>
      </c>
      <c r="M1726">
        <v>776</v>
      </c>
      <c r="N1726">
        <v>36.65</v>
      </c>
      <c r="O1726">
        <v>12.6483666365045</v>
      </c>
      <c r="P1726">
        <v>363.88614320355703</v>
      </c>
      <c r="Q1726">
        <v>4.7743073002839296</v>
      </c>
      <c r="R1726">
        <v>-3.1894915904413399E-3</v>
      </c>
      <c r="S1726">
        <v>405</v>
      </c>
      <c r="T1726" t="s">
        <v>60</v>
      </c>
      <c r="U1726" t="s">
        <v>61</v>
      </c>
      <c r="V1726">
        <v>255</v>
      </c>
      <c r="W1726">
        <v>0</v>
      </c>
      <c r="X1726" t="s">
        <v>62</v>
      </c>
      <c r="Y1726">
        <v>6</v>
      </c>
      <c r="Z1726">
        <v>203</v>
      </c>
      <c r="AA1726">
        <v>3</v>
      </c>
      <c r="AB1726" t="s">
        <v>63</v>
      </c>
      <c r="AD1726">
        <v>1205.8711579666599</v>
      </c>
      <c r="AE1726">
        <v>3</v>
      </c>
      <c r="AF1726" t="s">
        <v>64</v>
      </c>
      <c r="AG1726">
        <v>0</v>
      </c>
      <c r="AJ1726">
        <v>2973035.5940642101</v>
      </c>
      <c r="AK1726">
        <v>2907096.9973667096</v>
      </c>
      <c r="AL1726">
        <v>-0.54460105276953419</v>
      </c>
      <c r="AM1726">
        <v>1.3716899139931101E-2</v>
      </c>
      <c r="AN1726">
        <v>1.3649435225096663E-2</v>
      </c>
      <c r="AO1726">
        <v>-9.0247844769394209E-2</v>
      </c>
      <c r="AP1726">
        <v>1.00603275718425</v>
      </c>
      <c r="AQ1726">
        <v>1.0166759361659841</v>
      </c>
      <c r="AR1726">
        <v>9.7588254088356252E-2</v>
      </c>
      <c r="AS1726">
        <v>1.3256568917972699E-2</v>
      </c>
      <c r="AT1726">
        <v>1.3198967183674941E-2</v>
      </c>
      <c r="AU1726">
        <v>-6.9614740619990068E-2</v>
      </c>
    </row>
    <row r="1727" spans="1:47" x14ac:dyDescent="0.25">
      <c r="A1727" t="s">
        <v>58</v>
      </c>
      <c r="B1727">
        <v>10</v>
      </c>
      <c r="C1727">
        <v>16</v>
      </c>
      <c r="D1727" t="s">
        <v>1771</v>
      </c>
      <c r="E1727">
        <v>85.2</v>
      </c>
      <c r="F1727">
        <v>2627485.6738254898</v>
      </c>
      <c r="G1727">
        <v>1.3730217845204701E-2</v>
      </c>
      <c r="H1727">
        <v>1.0457057712706701</v>
      </c>
      <c r="I1727">
        <v>1.32918833136807E-2</v>
      </c>
      <c r="J1727">
        <v>0.25186914839610902</v>
      </c>
      <c r="K1727">
        <v>0</v>
      </c>
      <c r="L1727">
        <v>560</v>
      </c>
      <c r="M1727">
        <v>776</v>
      </c>
      <c r="N1727">
        <v>36.75</v>
      </c>
      <c r="O1727">
        <v>12.8725633561927</v>
      </c>
      <c r="P1727">
        <v>364.830064173881</v>
      </c>
      <c r="Q1727">
        <v>4.7689488861040203</v>
      </c>
      <c r="R1727">
        <v>-3.2654343374392699E-3</v>
      </c>
      <c r="S1727">
        <v>405</v>
      </c>
      <c r="T1727" t="s">
        <v>60</v>
      </c>
      <c r="U1727" t="s">
        <v>61</v>
      </c>
      <c r="V1727">
        <v>255</v>
      </c>
      <c r="W1727">
        <v>0</v>
      </c>
      <c r="X1727" t="s">
        <v>62</v>
      </c>
      <c r="Y1727">
        <v>6</v>
      </c>
      <c r="Z1727">
        <v>203</v>
      </c>
      <c r="AA1727">
        <v>3</v>
      </c>
      <c r="AB1727" t="s">
        <v>63</v>
      </c>
      <c r="AD1727">
        <v>1205.8711579666599</v>
      </c>
      <c r="AE1727">
        <v>3</v>
      </c>
      <c r="AF1727" t="s">
        <v>64</v>
      </c>
      <c r="AG1727">
        <v>0</v>
      </c>
      <c r="AJ1727">
        <v>2627485.6738254898</v>
      </c>
      <c r="AK1727">
        <v>2814948.7283131201</v>
      </c>
      <c r="AL1727">
        <v>-0.62567805641139285</v>
      </c>
      <c r="AM1727">
        <v>1.3541580000208201E-2</v>
      </c>
      <c r="AN1727">
        <v>1.3537088883494603E-2</v>
      </c>
      <c r="AO1727">
        <v>-0.13403267562282106</v>
      </c>
      <c r="AP1727">
        <v>1.0457057712706701</v>
      </c>
      <c r="AQ1727">
        <v>1.0228483867758111</v>
      </c>
      <c r="AR1727">
        <v>0.10805113338838856</v>
      </c>
      <c r="AS1727">
        <v>1.3094907384374301E-2</v>
      </c>
      <c r="AT1727">
        <v>1.3100428522780642E-2</v>
      </c>
      <c r="AU1727">
        <v>-0.1452325960770183</v>
      </c>
    </row>
    <row r="1728" spans="1:47" x14ac:dyDescent="0.25">
      <c r="A1728" t="s">
        <v>58</v>
      </c>
      <c r="B1728">
        <v>10</v>
      </c>
      <c r="C1728">
        <v>17</v>
      </c>
      <c r="D1728" t="s">
        <v>1772</v>
      </c>
      <c r="E1728">
        <v>90.75</v>
      </c>
      <c r="F1728">
        <v>2484950.6345089399</v>
      </c>
      <c r="G1728">
        <v>1.31551674319208E-2</v>
      </c>
      <c r="H1728">
        <v>1.04938367125163</v>
      </c>
      <c r="I1728">
        <v>1.27638756135012E-2</v>
      </c>
      <c r="J1728">
        <v>-0.46458110788064799</v>
      </c>
      <c r="K1728">
        <v>0</v>
      </c>
      <c r="L1728">
        <v>560</v>
      </c>
      <c r="M1728">
        <v>776</v>
      </c>
      <c r="N1728">
        <v>37.299999999999997</v>
      </c>
      <c r="O1728">
        <v>12.423273008835899</v>
      </c>
      <c r="P1728">
        <v>366.59751208606701</v>
      </c>
      <c r="Q1728">
        <v>4.72868698803412</v>
      </c>
      <c r="R1728">
        <v>-3.2733937772640698E-3</v>
      </c>
      <c r="S1728">
        <v>405</v>
      </c>
      <c r="T1728" t="s">
        <v>60</v>
      </c>
      <c r="U1728" t="s">
        <v>61</v>
      </c>
      <c r="V1728">
        <v>255</v>
      </c>
      <c r="W1728">
        <v>0</v>
      </c>
      <c r="X1728" t="s">
        <v>62</v>
      </c>
      <c r="Y1728">
        <v>6</v>
      </c>
      <c r="Z1728">
        <v>203</v>
      </c>
      <c r="AA1728">
        <v>3</v>
      </c>
      <c r="AB1728" t="s">
        <v>63</v>
      </c>
      <c r="AD1728">
        <v>1205.8711579666599</v>
      </c>
      <c r="AE1728">
        <v>3</v>
      </c>
      <c r="AF1728" t="s">
        <v>64</v>
      </c>
      <c r="AG1728">
        <v>0</v>
      </c>
      <c r="AJ1728">
        <v>2627485.6738254898</v>
      </c>
      <c r="AK1728">
        <v>2722800.4592595301</v>
      </c>
      <c r="AL1728">
        <v>-0.54490993469958426</v>
      </c>
      <c r="AM1728">
        <v>1.3730217845204701E-2</v>
      </c>
      <c r="AN1728">
        <v>1.3440042352886782E-2</v>
      </c>
      <c r="AO1728">
        <v>-0.23271427869149713</v>
      </c>
      <c r="AP1728">
        <v>1.0457057712706701</v>
      </c>
      <c r="AQ1728">
        <v>1.0280555829609843</v>
      </c>
      <c r="AR1728">
        <v>8.247071270804647E-2</v>
      </c>
      <c r="AS1728">
        <v>1.32918833136807E-2</v>
      </c>
      <c r="AT1728">
        <v>1.2986295232432762E-2</v>
      </c>
      <c r="AU1728">
        <v>-0.24411132435156765</v>
      </c>
    </row>
    <row r="1729" spans="1:47" x14ac:dyDescent="0.25">
      <c r="A1729" t="s">
        <v>58</v>
      </c>
      <c r="B1729">
        <v>10</v>
      </c>
      <c r="C1729">
        <v>18</v>
      </c>
      <c r="D1729" t="s">
        <v>1773</v>
      </c>
      <c r="E1729">
        <v>96.433333333333337</v>
      </c>
      <c r="F1729">
        <v>2922849.7420691899</v>
      </c>
      <c r="G1729">
        <v>1.39262748950995E-2</v>
      </c>
      <c r="H1729">
        <v>1.0190036714780299</v>
      </c>
      <c r="I1729">
        <v>1.3335817650935101E-2</v>
      </c>
      <c r="J1729">
        <v>3.56372109748311E-2</v>
      </c>
      <c r="K1729">
        <v>0</v>
      </c>
      <c r="L1729">
        <v>560</v>
      </c>
      <c r="M1729">
        <v>776</v>
      </c>
      <c r="N1729">
        <v>38.15</v>
      </c>
      <c r="O1729">
        <v>12.601685792890899</v>
      </c>
      <c r="P1729">
        <v>356.04781647281999</v>
      </c>
      <c r="Q1729">
        <v>4.7247192639750999</v>
      </c>
      <c r="R1729">
        <v>-3.2138375164396799E-3</v>
      </c>
      <c r="S1729">
        <v>405</v>
      </c>
      <c r="T1729" t="s">
        <v>60</v>
      </c>
      <c r="U1729" t="s">
        <v>61</v>
      </c>
      <c r="V1729">
        <v>255</v>
      </c>
      <c r="W1729">
        <v>0</v>
      </c>
      <c r="X1729" t="s">
        <v>62</v>
      </c>
      <c r="Y1729">
        <v>6</v>
      </c>
      <c r="Z1729">
        <v>203</v>
      </c>
      <c r="AA1729">
        <v>3</v>
      </c>
      <c r="AB1729" t="s">
        <v>63</v>
      </c>
      <c r="AD1729">
        <v>1205.8711579666599</v>
      </c>
      <c r="AE1729">
        <v>3</v>
      </c>
      <c r="AF1729" t="s">
        <v>64</v>
      </c>
      <c r="AG1729">
        <v>0</v>
      </c>
      <c r="AJ1729">
        <v>2692997.6772912298</v>
      </c>
      <c r="AK1729">
        <v>2654437.1734501943</v>
      </c>
      <c r="AL1729">
        <v>-0.35575418458073571</v>
      </c>
      <c r="AM1729">
        <v>1.31551674319208E-2</v>
      </c>
      <c r="AN1729">
        <v>1.3192648790401241E-2</v>
      </c>
      <c r="AO1729">
        <v>-0.3204252973605986</v>
      </c>
      <c r="AP1729">
        <v>1.0238299436013001</v>
      </c>
      <c r="AQ1729">
        <v>1.0316150202443941</v>
      </c>
      <c r="AR1729">
        <v>1.6221529758770118E-2</v>
      </c>
      <c r="AS1729">
        <v>1.27638756135012E-2</v>
      </c>
      <c r="AT1729">
        <v>1.2756535053711521E-2</v>
      </c>
      <c r="AU1729">
        <v>-0.30014485342678715</v>
      </c>
    </row>
    <row r="1730" spans="1:47" x14ac:dyDescent="0.25">
      <c r="A1730" t="s">
        <v>58</v>
      </c>
      <c r="B1730">
        <v>10</v>
      </c>
      <c r="C1730">
        <v>19</v>
      </c>
      <c r="D1730" t="s">
        <v>1774</v>
      </c>
      <c r="E1730">
        <v>101.96666666666667</v>
      </c>
      <c r="F1730">
        <v>2692997.6772912298</v>
      </c>
      <c r="G1730">
        <v>1.30563473471691E-2</v>
      </c>
      <c r="H1730">
        <v>1.0238299436013001</v>
      </c>
      <c r="I1730">
        <v>1.2524240932634901E-2</v>
      </c>
      <c r="J1730">
        <v>-0.30841285023389398</v>
      </c>
      <c r="K1730">
        <v>0</v>
      </c>
      <c r="L1730">
        <v>560</v>
      </c>
      <c r="M1730">
        <v>776</v>
      </c>
      <c r="N1730">
        <v>38.4</v>
      </c>
      <c r="O1730">
        <v>11.8677198801395</v>
      </c>
      <c r="P1730">
        <v>357.04100760660401</v>
      </c>
      <c r="Q1730">
        <v>4.74024958303883</v>
      </c>
      <c r="R1730">
        <v>-3.2244242809869898E-3</v>
      </c>
      <c r="S1730">
        <v>405</v>
      </c>
      <c r="T1730" t="s">
        <v>60</v>
      </c>
      <c r="U1730" t="s">
        <v>61</v>
      </c>
      <c r="V1730">
        <v>255</v>
      </c>
      <c r="W1730">
        <v>0</v>
      </c>
      <c r="X1730" t="s">
        <v>62</v>
      </c>
      <c r="Y1730">
        <v>6</v>
      </c>
      <c r="Z1730">
        <v>203</v>
      </c>
      <c r="AA1730">
        <v>3</v>
      </c>
      <c r="AB1730" t="s">
        <v>63</v>
      </c>
      <c r="AD1730">
        <v>1205.8711579666599</v>
      </c>
      <c r="AE1730">
        <v>3</v>
      </c>
      <c r="AF1730" t="s">
        <v>64</v>
      </c>
      <c r="AG1730">
        <v>0</v>
      </c>
      <c r="AJ1730">
        <v>2692997.6772912298</v>
      </c>
      <c r="AK1730">
        <v>2611136.1180864042</v>
      </c>
      <c r="AL1730">
        <v>-0.28519402081666245</v>
      </c>
      <c r="AM1730">
        <v>1.30563473471691E-2</v>
      </c>
      <c r="AN1730">
        <v>1.2976955861665421E-2</v>
      </c>
      <c r="AO1730">
        <v>-0.34199629740267873</v>
      </c>
      <c r="AP1730">
        <v>1.0190036714780299</v>
      </c>
      <c r="AQ1730">
        <v>1.0303425424788821</v>
      </c>
      <c r="AR1730">
        <v>-2.9978745043897467E-2</v>
      </c>
      <c r="AS1730">
        <v>1.2524240932634901E-2</v>
      </c>
      <c r="AT1730">
        <v>1.2559107181709961E-2</v>
      </c>
      <c r="AU1730">
        <v>-0.34130440468072443</v>
      </c>
    </row>
    <row r="1731" spans="1:47" x14ac:dyDescent="0.25">
      <c r="A1731" t="s">
        <v>58</v>
      </c>
      <c r="B1731">
        <v>10</v>
      </c>
      <c r="C1731">
        <v>20</v>
      </c>
      <c r="D1731" t="s">
        <v>1775</v>
      </c>
      <c r="E1731">
        <v>107.53333333333333</v>
      </c>
      <c r="F1731">
        <v>2631219.1650175299</v>
      </c>
      <c r="G1731">
        <v>1.2479931327503401E-2</v>
      </c>
      <c r="H1731">
        <v>1.01740832271774</v>
      </c>
      <c r="I1731">
        <v>1.21077680243665E-2</v>
      </c>
      <c r="J1731">
        <v>-0.69663869762277197</v>
      </c>
      <c r="K1731">
        <v>0</v>
      </c>
      <c r="L1731">
        <v>560</v>
      </c>
      <c r="M1731">
        <v>776</v>
      </c>
      <c r="N1731">
        <v>38.4</v>
      </c>
      <c r="O1731">
        <v>11.7779041961929</v>
      </c>
      <c r="P1731">
        <v>366.39057739952898</v>
      </c>
      <c r="Q1731">
        <v>4.7296178989721502</v>
      </c>
      <c r="R1731">
        <v>-3.2129466863479398E-3</v>
      </c>
      <c r="S1731">
        <v>405</v>
      </c>
      <c r="T1731" t="s">
        <v>60</v>
      </c>
      <c r="U1731" t="s">
        <v>61</v>
      </c>
      <c r="V1731">
        <v>255</v>
      </c>
      <c r="W1731">
        <v>0</v>
      </c>
      <c r="X1731" t="s">
        <v>62</v>
      </c>
      <c r="Y1731">
        <v>6</v>
      </c>
      <c r="Z1731">
        <v>203</v>
      </c>
      <c r="AA1731">
        <v>3</v>
      </c>
      <c r="AB1731" t="s">
        <v>63</v>
      </c>
      <c r="AD1731">
        <v>1205.8711579666599</v>
      </c>
      <c r="AE1731">
        <v>3</v>
      </c>
      <c r="AF1731" t="s">
        <v>64</v>
      </c>
      <c r="AG1731">
        <v>0</v>
      </c>
      <c r="AJ1731">
        <v>2631219.1650175299</v>
      </c>
      <c r="AK1731">
        <v>2565665.1030623</v>
      </c>
      <c r="AL1731">
        <v>-0.36551117155862495</v>
      </c>
      <c r="AM1731">
        <v>1.2479931327503401E-2</v>
      </c>
      <c r="AN1731">
        <v>1.271538719046102E-2</v>
      </c>
      <c r="AO1731">
        <v>-0.28598507810736401</v>
      </c>
      <c r="AP1731">
        <v>1.0238299436013001</v>
      </c>
      <c r="AQ1731">
        <v>1.0297312200211601</v>
      </c>
      <c r="AR1731">
        <v>2.70563956092198E-2</v>
      </c>
      <c r="AS1731">
        <v>1.21077680243665E-2</v>
      </c>
      <c r="AT1731">
        <v>1.2294171407558441E-2</v>
      </c>
      <c r="AU1731">
        <v>-0.31743052511297271</v>
      </c>
    </row>
    <row r="1732" spans="1:47" x14ac:dyDescent="0.25">
      <c r="A1732" t="s">
        <v>58</v>
      </c>
      <c r="B1732">
        <v>10</v>
      </c>
      <c r="C1732">
        <v>21</v>
      </c>
      <c r="D1732" t="s">
        <v>1776</v>
      </c>
      <c r="E1732">
        <v>113.01666666666667</v>
      </c>
      <c r="F1732">
        <v>2410980.3970065401</v>
      </c>
      <c r="G1732">
        <v>1.23382828758968E-2</v>
      </c>
      <c r="H1732">
        <v>1.03934338244311</v>
      </c>
      <c r="I1732">
        <v>1.19672044429231E-2</v>
      </c>
      <c r="J1732">
        <v>-0.61464477742415702</v>
      </c>
      <c r="K1732">
        <v>0</v>
      </c>
      <c r="L1732">
        <v>560</v>
      </c>
      <c r="M1732">
        <v>776</v>
      </c>
      <c r="N1732">
        <v>38.4</v>
      </c>
      <c r="O1732">
        <v>11.632552121486</v>
      </c>
      <c r="P1732">
        <v>366.17680846450799</v>
      </c>
      <c r="Q1732">
        <v>4.7835880282331997</v>
      </c>
      <c r="R1732">
        <v>-3.2553517504021298E-3</v>
      </c>
      <c r="S1732">
        <v>405</v>
      </c>
      <c r="T1732" t="s">
        <v>60</v>
      </c>
      <c r="U1732" t="s">
        <v>61</v>
      </c>
      <c r="V1732">
        <v>255</v>
      </c>
      <c r="W1732">
        <v>0</v>
      </c>
      <c r="X1732" t="s">
        <v>62</v>
      </c>
      <c r="Y1732">
        <v>6</v>
      </c>
      <c r="Z1732">
        <v>203</v>
      </c>
      <c r="AA1732">
        <v>3</v>
      </c>
      <c r="AB1732" t="s">
        <v>63</v>
      </c>
      <c r="AD1732">
        <v>1205.8711579666599</v>
      </c>
      <c r="AE1732">
        <v>3</v>
      </c>
      <c r="AF1732" t="s">
        <v>64</v>
      </c>
      <c r="AG1732">
        <v>0</v>
      </c>
      <c r="AJ1732">
        <v>2410980.3970065401</v>
      </c>
      <c r="AK1732">
        <v>2507091.6873450479</v>
      </c>
      <c r="AL1732">
        <v>-0.41116480131760069</v>
      </c>
      <c r="AM1732">
        <v>1.24631153565291E-2</v>
      </c>
      <c r="AN1732">
        <v>1.2568828601913402E-2</v>
      </c>
      <c r="AO1732">
        <v>-0.26021782904570767</v>
      </c>
      <c r="AP1732">
        <v>1.03934338244311</v>
      </c>
      <c r="AQ1732">
        <v>1.0334950630973123</v>
      </c>
      <c r="AR1732">
        <v>7.3092108322971167E-2</v>
      </c>
      <c r="AS1732">
        <v>1.21077680243665E-2</v>
      </c>
      <c r="AT1732">
        <v>1.213360785359148E-2</v>
      </c>
      <c r="AU1732">
        <v>-0.24891384565018235</v>
      </c>
    </row>
    <row r="1733" spans="1:47" x14ac:dyDescent="0.25">
      <c r="A1733" t="s">
        <v>58</v>
      </c>
      <c r="B1733">
        <v>10</v>
      </c>
      <c r="C1733">
        <v>22</v>
      </c>
      <c r="D1733" t="s">
        <v>1777</v>
      </c>
      <c r="E1733">
        <v>118.5</v>
      </c>
      <c r="F1733">
        <v>2249214.6327375099</v>
      </c>
      <c r="G1733">
        <v>1.24631153565291E-2</v>
      </c>
      <c r="H1733">
        <v>1.0626530031214201</v>
      </c>
      <c r="I1733">
        <v>1.21138883865533E-2</v>
      </c>
      <c r="J1733">
        <v>-0.23999431340859401</v>
      </c>
      <c r="K1733">
        <v>0</v>
      </c>
      <c r="L1733">
        <v>560</v>
      </c>
      <c r="M1733">
        <v>776</v>
      </c>
      <c r="N1733">
        <v>38.35</v>
      </c>
      <c r="O1733">
        <v>11.837134182686301</v>
      </c>
      <c r="P1733">
        <v>368.16716413235599</v>
      </c>
      <c r="Q1733">
        <v>4.8710879801220699</v>
      </c>
      <c r="R1733">
        <v>-3.29999069067563E-3</v>
      </c>
      <c r="S1733">
        <v>405</v>
      </c>
      <c r="T1733" t="s">
        <v>60</v>
      </c>
      <c r="U1733" t="s">
        <v>61</v>
      </c>
      <c r="V1733">
        <v>255</v>
      </c>
      <c r="W1733">
        <v>0</v>
      </c>
      <c r="X1733" t="s">
        <v>62</v>
      </c>
      <c r="Y1733">
        <v>6</v>
      </c>
      <c r="Z1733">
        <v>203</v>
      </c>
      <c r="AA1733">
        <v>3</v>
      </c>
      <c r="AB1733" t="s">
        <v>63</v>
      </c>
      <c r="AD1733">
        <v>1205.8711579666599</v>
      </c>
      <c r="AE1733">
        <v>3</v>
      </c>
      <c r="AF1733" t="s">
        <v>64</v>
      </c>
      <c r="AG1733">
        <v>0</v>
      </c>
      <c r="AJ1733">
        <v>2400130.59870497</v>
      </c>
      <c r="AK1733">
        <v>2448518.2716277959</v>
      </c>
      <c r="AL1733">
        <v>-0.60400073906019691</v>
      </c>
      <c r="AM1733">
        <v>1.2422374489182699E-2</v>
      </c>
      <c r="AN1733">
        <v>1.2356753259603101E-2</v>
      </c>
      <c r="AO1733">
        <v>-0.23573949439211139</v>
      </c>
      <c r="AP1733">
        <v>1.0426491589820599</v>
      </c>
      <c r="AQ1733">
        <v>1.038224160598118</v>
      </c>
      <c r="AR1733">
        <v>0.13844766703608863</v>
      </c>
      <c r="AS1733">
        <v>1.19672044429231E-2</v>
      </c>
      <c r="AT1733">
        <v>1.1959440679631421E-2</v>
      </c>
      <c r="AU1733">
        <v>-0.20339601226922741</v>
      </c>
    </row>
    <row r="1734" spans="1:47" x14ac:dyDescent="0.25">
      <c r="A1734" t="s">
        <v>58</v>
      </c>
      <c r="B1734">
        <v>10</v>
      </c>
      <c r="C1734">
        <v>23</v>
      </c>
      <c r="D1734" t="s">
        <v>1778</v>
      </c>
      <c r="E1734">
        <v>124.01666666666667</v>
      </c>
      <c r="F1734">
        <v>2400130.59870497</v>
      </c>
      <c r="G1734">
        <v>1.2422374489182699E-2</v>
      </c>
      <c r="H1734">
        <v>1.0426491589820599</v>
      </c>
      <c r="I1734">
        <v>1.19610578436664E-2</v>
      </c>
      <c r="J1734">
        <v>-9.8559435526444403E-2</v>
      </c>
      <c r="K1734">
        <v>0</v>
      </c>
      <c r="L1734">
        <v>560</v>
      </c>
      <c r="M1734">
        <v>776</v>
      </c>
      <c r="N1734">
        <v>38.25</v>
      </c>
      <c r="O1734">
        <v>11.4246738288477</v>
      </c>
      <c r="P1734">
        <v>359.93006694959598</v>
      </c>
      <c r="Q1734">
        <v>4.8126903476191396</v>
      </c>
      <c r="R1734">
        <v>-3.2615804257191102E-3</v>
      </c>
      <c r="S1734">
        <v>405</v>
      </c>
      <c r="T1734" t="s">
        <v>60</v>
      </c>
      <c r="U1734" t="s">
        <v>61</v>
      </c>
      <c r="V1734">
        <v>255</v>
      </c>
      <c r="W1734">
        <v>0</v>
      </c>
      <c r="X1734" t="s">
        <v>62</v>
      </c>
      <c r="Y1734">
        <v>6</v>
      </c>
      <c r="Z1734">
        <v>203</v>
      </c>
      <c r="AA1734">
        <v>3</v>
      </c>
      <c r="AB1734" t="s">
        <v>63</v>
      </c>
      <c r="AD1734">
        <v>1205.8711579666599</v>
      </c>
      <c r="AE1734">
        <v>3</v>
      </c>
      <c r="AF1734" t="s">
        <v>64</v>
      </c>
      <c r="AG1734">
        <v>0</v>
      </c>
      <c r="AJ1734">
        <v>2400130.59870497</v>
      </c>
      <c r="AK1734">
        <v>2352246.1955374219</v>
      </c>
      <c r="AL1734">
        <v>-0.5977747197966452</v>
      </c>
      <c r="AM1734">
        <v>1.2422374489182699E-2</v>
      </c>
      <c r="AN1734">
        <v>1.2259961121225941E-2</v>
      </c>
      <c r="AO1734">
        <v>-0.12615535201016617</v>
      </c>
      <c r="AP1734">
        <v>1.0426491589820599</v>
      </c>
      <c r="AQ1734">
        <v>1.0485805279126621</v>
      </c>
      <c r="AR1734">
        <v>0.16463544483262538</v>
      </c>
      <c r="AS1734">
        <v>1.19610578436664E-2</v>
      </c>
      <c r="AT1734">
        <v>1.1868568087325041E-2</v>
      </c>
      <c r="AU1734">
        <v>-0.12868007092042011</v>
      </c>
    </row>
    <row r="1735" spans="1:47" x14ac:dyDescent="0.25">
      <c r="A1735" t="s">
        <v>58</v>
      </c>
      <c r="B1735">
        <v>10</v>
      </c>
      <c r="C1735">
        <v>24</v>
      </c>
      <c r="D1735" t="s">
        <v>1779</v>
      </c>
      <c r="E1735">
        <v>129.51666666666665</v>
      </c>
      <c r="F1735">
        <v>2493508.0598800699</v>
      </c>
      <c r="G1735">
        <v>1.19959706356176E-2</v>
      </c>
      <c r="H1735">
        <v>1.0214064764785999</v>
      </c>
      <c r="I1735">
        <v>1.1653405062834601E-2</v>
      </c>
      <c r="J1735">
        <v>-0.155102862399914</v>
      </c>
      <c r="K1735">
        <v>0</v>
      </c>
      <c r="L1735">
        <v>560</v>
      </c>
      <c r="M1735">
        <v>776</v>
      </c>
      <c r="N1735">
        <v>38.1</v>
      </c>
      <c r="O1735">
        <v>11.3683313562317</v>
      </c>
      <c r="P1735">
        <v>367.52967179156502</v>
      </c>
      <c r="Q1735">
        <v>4.8346575752422298</v>
      </c>
      <c r="R1735">
        <v>-3.22136787170379E-3</v>
      </c>
      <c r="S1735">
        <v>405</v>
      </c>
      <c r="T1735" t="s">
        <v>60</v>
      </c>
      <c r="U1735" t="s">
        <v>61</v>
      </c>
      <c r="V1735">
        <v>255</v>
      </c>
      <c r="W1735">
        <v>0</v>
      </c>
      <c r="X1735" t="s">
        <v>62</v>
      </c>
      <c r="Y1735">
        <v>6</v>
      </c>
      <c r="Z1735">
        <v>203</v>
      </c>
      <c r="AA1735">
        <v>3</v>
      </c>
      <c r="AB1735" t="s">
        <v>63</v>
      </c>
      <c r="AD1735">
        <v>1205.8711579666599</v>
      </c>
      <c r="AE1735">
        <v>3</v>
      </c>
      <c r="AF1735" t="s">
        <v>64</v>
      </c>
      <c r="AG1735">
        <v>0</v>
      </c>
      <c r="AJ1735">
        <v>2400130.59870497</v>
      </c>
      <c r="AK1735">
        <v>2300021.8730492466</v>
      </c>
      <c r="AL1735">
        <v>-0.39407429094866547</v>
      </c>
      <c r="AM1735">
        <v>1.19959706356176E-2</v>
      </c>
      <c r="AN1735">
        <v>1.2161184740822801E-2</v>
      </c>
      <c r="AO1735">
        <v>-0.16861667277607045</v>
      </c>
      <c r="AP1735">
        <v>1.0426491589820599</v>
      </c>
      <c r="AQ1735">
        <v>1.0558342074588438</v>
      </c>
      <c r="AR1735">
        <v>0.10299759371606201</v>
      </c>
      <c r="AS1735">
        <v>1.1653405062834601E-2</v>
      </c>
      <c r="AT1735">
        <v>1.1774439950857401E-2</v>
      </c>
      <c r="AU1735">
        <v>-0.15348721215144867</v>
      </c>
    </row>
    <row r="1736" spans="1:47" x14ac:dyDescent="0.25">
      <c r="A1736" t="s">
        <v>58</v>
      </c>
      <c r="B1736">
        <v>10</v>
      </c>
      <c r="C1736">
        <v>25</v>
      </c>
      <c r="D1736" t="s">
        <v>1780</v>
      </c>
      <c r="E1736">
        <v>135.05000000000001</v>
      </c>
      <c r="F1736">
        <v>2066937.99870186</v>
      </c>
      <c r="G1736">
        <v>1.19692334545134E-2</v>
      </c>
      <c r="H1736">
        <v>1.0756117801740199</v>
      </c>
      <c r="I1736">
        <v>1.16371273420283E-2</v>
      </c>
      <c r="J1736">
        <v>6.7388674519803599E-2</v>
      </c>
      <c r="K1736">
        <v>0</v>
      </c>
      <c r="L1736">
        <v>560</v>
      </c>
      <c r="M1736">
        <v>776</v>
      </c>
      <c r="N1736">
        <v>37.9</v>
      </c>
      <c r="O1736">
        <v>11.375816942666001</v>
      </c>
      <c r="P1736">
        <v>368.27841934017198</v>
      </c>
      <c r="Q1736">
        <v>4.8369224134389999</v>
      </c>
      <c r="R1736">
        <v>-3.3257036544621799E-3</v>
      </c>
      <c r="S1736">
        <v>405</v>
      </c>
      <c r="T1736" t="s">
        <v>60</v>
      </c>
      <c r="U1736" t="s">
        <v>61</v>
      </c>
      <c r="V1736">
        <v>255</v>
      </c>
      <c r="W1736">
        <v>0</v>
      </c>
      <c r="X1736" t="s">
        <v>62</v>
      </c>
      <c r="Y1736">
        <v>6</v>
      </c>
      <c r="Z1736">
        <v>203</v>
      </c>
      <c r="AA1736">
        <v>3</v>
      </c>
      <c r="AB1736" t="s">
        <v>63</v>
      </c>
      <c r="AD1736">
        <v>1205.8711579666599</v>
      </c>
      <c r="AE1736">
        <v>3</v>
      </c>
      <c r="AF1736" t="s">
        <v>64</v>
      </c>
      <c r="AG1736">
        <v>0</v>
      </c>
      <c r="AJ1736">
        <v>2149858.7845656602</v>
      </c>
      <c r="AK1736">
        <v>2249967.5102213845</v>
      </c>
      <c r="AL1736">
        <v>-0.29209138126798079</v>
      </c>
      <c r="AM1736">
        <v>1.19959706356176E-2</v>
      </c>
      <c r="AN1736">
        <v>1.2028169180273041E-2</v>
      </c>
      <c r="AO1736">
        <v>-0.23932736367799343</v>
      </c>
      <c r="AP1736">
        <v>1.0756117801740199</v>
      </c>
      <c r="AQ1736">
        <v>1.0600920466470261</v>
      </c>
      <c r="AR1736">
        <v>2.1954090232788416E-2</v>
      </c>
      <c r="AS1736">
        <v>1.1653405062834601E-2</v>
      </c>
      <c r="AT1736">
        <v>1.1664640320678262E-2</v>
      </c>
      <c r="AU1736">
        <v>-0.1988606229081353</v>
      </c>
    </row>
    <row r="1737" spans="1:47" x14ac:dyDescent="0.25">
      <c r="A1737" t="s">
        <v>58</v>
      </c>
      <c r="B1737">
        <v>10</v>
      </c>
      <c r="C1737">
        <v>26</v>
      </c>
      <c r="D1737" t="s">
        <v>1781</v>
      </c>
      <c r="E1737">
        <v>140.55000000000001</v>
      </c>
      <c r="F1737">
        <v>2149858.7845656602</v>
      </c>
      <c r="G1737">
        <v>1.2730919749566E-2</v>
      </c>
      <c r="H1737">
        <v>1.0824049700681899</v>
      </c>
      <c r="I1737">
        <v>1.23643071282544E-2</v>
      </c>
      <c r="J1737">
        <v>0.28997088803075999</v>
      </c>
      <c r="K1737">
        <v>0</v>
      </c>
      <c r="L1737">
        <v>560</v>
      </c>
      <c r="M1737">
        <v>776</v>
      </c>
      <c r="N1737">
        <v>37.700000000000003</v>
      </c>
      <c r="O1737">
        <v>12.0600555522085</v>
      </c>
      <c r="P1737">
        <v>367.43947560522099</v>
      </c>
      <c r="Q1737">
        <v>4.7982044652175802</v>
      </c>
      <c r="R1737">
        <v>-3.3375487805153E-3</v>
      </c>
      <c r="S1737">
        <v>405</v>
      </c>
      <c r="T1737" t="s">
        <v>60</v>
      </c>
      <c r="U1737" t="s">
        <v>61</v>
      </c>
      <c r="V1737">
        <v>255</v>
      </c>
      <c r="W1737">
        <v>0</v>
      </c>
      <c r="X1737" t="s">
        <v>62</v>
      </c>
      <c r="Y1737">
        <v>6</v>
      </c>
      <c r="Z1737">
        <v>203</v>
      </c>
      <c r="AA1737">
        <v>3</v>
      </c>
      <c r="AB1737" t="s">
        <v>63</v>
      </c>
      <c r="AD1737">
        <v>1205.8711579666599</v>
      </c>
      <c r="AE1737">
        <v>3</v>
      </c>
      <c r="AF1737" t="s">
        <v>64</v>
      </c>
      <c r="AG1737">
        <v>0</v>
      </c>
      <c r="AJ1737">
        <v>2149858.7845656602</v>
      </c>
      <c r="AK1737">
        <v>2228499.2516997764</v>
      </c>
      <c r="AL1737">
        <v>-0.15135382038577927</v>
      </c>
      <c r="AM1737">
        <v>1.19692334545134E-2</v>
      </c>
      <c r="AN1737">
        <v>1.1855799547268259E-2</v>
      </c>
      <c r="AO1737">
        <v>-0.22668735706046675</v>
      </c>
      <c r="AP1737">
        <v>1.0756117801740199</v>
      </c>
      <c r="AQ1737">
        <v>1.058542377870328</v>
      </c>
      <c r="AR1737">
        <v>-4.3443124753220395E-2</v>
      </c>
      <c r="AS1737">
        <v>1.16371273420283E-2</v>
      </c>
      <c r="AT1737">
        <v>1.152078768184034E-2</v>
      </c>
      <c r="AU1737">
        <v>-0.22322174320503499</v>
      </c>
    </row>
    <row r="1738" spans="1:47" x14ac:dyDescent="0.25">
      <c r="A1738" t="s">
        <v>58</v>
      </c>
      <c r="B1738">
        <v>10</v>
      </c>
      <c r="C1738">
        <v>27</v>
      </c>
      <c r="D1738" t="s">
        <v>1782</v>
      </c>
      <c r="E1738">
        <v>146.1</v>
      </c>
      <c r="F1738">
        <v>2292789.3060969301</v>
      </c>
      <c r="G1738">
        <v>1.15605263241588E-2</v>
      </c>
      <c r="H1738">
        <v>1.0349008150985699</v>
      </c>
      <c r="I1738">
        <v>1.12417946494768E-2</v>
      </c>
      <c r="J1738">
        <v>-7.9142691724602698E-2</v>
      </c>
      <c r="K1738">
        <v>0</v>
      </c>
      <c r="L1738">
        <v>560</v>
      </c>
      <c r="M1738">
        <v>776</v>
      </c>
      <c r="N1738">
        <v>37.450000000000003</v>
      </c>
      <c r="O1738">
        <v>10.991039634715801</v>
      </c>
      <c r="P1738">
        <v>368.34262948868297</v>
      </c>
      <c r="Q1738">
        <v>4.8456298364813701</v>
      </c>
      <c r="R1738">
        <v>-3.2479997328407999E-3</v>
      </c>
      <c r="S1738">
        <v>405</v>
      </c>
      <c r="T1738" t="s">
        <v>60</v>
      </c>
      <c r="U1738" t="s">
        <v>61</v>
      </c>
      <c r="V1738">
        <v>255</v>
      </c>
      <c r="W1738">
        <v>0</v>
      </c>
      <c r="X1738" t="s">
        <v>62</v>
      </c>
      <c r="Y1738">
        <v>6</v>
      </c>
      <c r="Z1738">
        <v>203</v>
      </c>
      <c r="AA1738">
        <v>3</v>
      </c>
      <c r="AB1738" t="s">
        <v>63</v>
      </c>
      <c r="AD1738">
        <v>1205.8711579666599</v>
      </c>
      <c r="AE1738">
        <v>3</v>
      </c>
      <c r="AF1738" t="s">
        <v>64</v>
      </c>
      <c r="AG1738">
        <v>0</v>
      </c>
      <c r="AJ1738">
        <v>2149858.7845656602</v>
      </c>
      <c r="AK1738">
        <v>2216443.4470064421</v>
      </c>
      <c r="AL1738">
        <v>0.11733785377322405</v>
      </c>
      <c r="AM1738">
        <v>1.17572966864339E-2</v>
      </c>
      <c r="AN1738">
        <v>1.17283164659286E-2</v>
      </c>
      <c r="AO1738">
        <v>-0.23801932841708948</v>
      </c>
      <c r="AP1738">
        <v>1.06393835492297</v>
      </c>
      <c r="AQ1738">
        <v>1.0547923825236278</v>
      </c>
      <c r="AR1738">
        <v>-0.12915045791349888</v>
      </c>
      <c r="AS1738">
        <v>1.1418206292027401E-2</v>
      </c>
      <c r="AT1738">
        <v>1.1379589328261061E-2</v>
      </c>
      <c r="AU1738">
        <v>-0.25950892273560927</v>
      </c>
    </row>
    <row r="1739" spans="1:47" x14ac:dyDescent="0.25">
      <c r="A1739" t="s">
        <v>58</v>
      </c>
      <c r="B1739">
        <v>10</v>
      </c>
      <c r="C1739">
        <v>28</v>
      </c>
      <c r="D1739" t="s">
        <v>1783</v>
      </c>
      <c r="E1739">
        <v>151.73333333333332</v>
      </c>
      <c r="F1739">
        <v>2111732.5765671302</v>
      </c>
      <c r="G1739">
        <v>1.17572966864339E-2</v>
      </c>
      <c r="H1739">
        <v>1.06393835492297</v>
      </c>
      <c r="I1739">
        <v>1.1418206292027401E-2</v>
      </c>
      <c r="J1739">
        <v>-0.21072677039641</v>
      </c>
      <c r="K1739">
        <v>0</v>
      </c>
      <c r="L1739">
        <v>560</v>
      </c>
      <c r="M1739">
        <v>776</v>
      </c>
      <c r="N1739">
        <v>37.049999999999997</v>
      </c>
      <c r="O1739">
        <v>11.128644997880199</v>
      </c>
      <c r="P1739">
        <v>367.18279394719099</v>
      </c>
      <c r="Q1739">
        <v>4.8212445109338704</v>
      </c>
      <c r="R1739">
        <v>-3.30357808421658E-3</v>
      </c>
      <c r="S1739">
        <v>405</v>
      </c>
      <c r="T1739" t="s">
        <v>60</v>
      </c>
      <c r="U1739" t="s">
        <v>61</v>
      </c>
      <c r="V1739">
        <v>255</v>
      </c>
      <c r="W1739">
        <v>0</v>
      </c>
      <c r="X1739" t="s">
        <v>62</v>
      </c>
      <c r="Y1739">
        <v>6</v>
      </c>
      <c r="Z1739">
        <v>203</v>
      </c>
      <c r="AA1739">
        <v>3</v>
      </c>
      <c r="AB1739" t="s">
        <v>63</v>
      </c>
      <c r="AD1739">
        <v>1205.8711579666599</v>
      </c>
      <c r="AE1739">
        <v>3</v>
      </c>
      <c r="AF1739" t="s">
        <v>64</v>
      </c>
      <c r="AG1739">
        <v>0</v>
      </c>
      <c r="AJ1739">
        <v>2292789.3060969301</v>
      </c>
      <c r="AK1739">
        <v>2254442.0051409705</v>
      </c>
      <c r="AL1739">
        <v>0.34503218970548372</v>
      </c>
      <c r="AM1739">
        <v>1.15605263241588E-2</v>
      </c>
      <c r="AN1739">
        <v>1.153615253710516E-2</v>
      </c>
      <c r="AO1739">
        <v>-0.32005258941311593</v>
      </c>
      <c r="AP1739">
        <v>1.0349008150985699</v>
      </c>
      <c r="AQ1739">
        <v>1.0437879109333961</v>
      </c>
      <c r="AR1739">
        <v>-0.21331866439326286</v>
      </c>
      <c r="AS1739">
        <v>1.12417946494768E-2</v>
      </c>
      <c r="AT1739">
        <v>1.1191347615747221E-2</v>
      </c>
      <c r="AU1739">
        <v>-0.31631544121190508</v>
      </c>
    </row>
    <row r="1740" spans="1:47" x14ac:dyDescent="0.25">
      <c r="A1740" t="s">
        <v>58</v>
      </c>
      <c r="B1740">
        <v>10</v>
      </c>
      <c r="C1740">
        <v>29</v>
      </c>
      <c r="D1740" t="s">
        <v>1784</v>
      </c>
      <c r="E1740">
        <v>157.28333333333333</v>
      </c>
      <c r="F1740">
        <v>2339851.5752383</v>
      </c>
      <c r="G1740">
        <v>1.13585552289193E-2</v>
      </c>
      <c r="H1740">
        <v>1.0238991822485599</v>
      </c>
      <c r="I1740">
        <v>1.09474132949382E-2</v>
      </c>
      <c r="J1740">
        <v>-0.3956540233543</v>
      </c>
      <c r="K1740">
        <v>0</v>
      </c>
      <c r="L1740">
        <v>560</v>
      </c>
      <c r="M1740">
        <v>776</v>
      </c>
      <c r="N1740">
        <v>36.799999999999997</v>
      </c>
      <c r="O1740">
        <v>10.463971849341499</v>
      </c>
      <c r="P1740">
        <v>360.22227080612902</v>
      </c>
      <c r="Q1740">
        <v>4.85064199720264</v>
      </c>
      <c r="R1740">
        <v>-3.2271310944856999E-3</v>
      </c>
      <c r="S1740">
        <v>405</v>
      </c>
      <c r="T1740" t="s">
        <v>60</v>
      </c>
      <c r="U1740" t="s">
        <v>61</v>
      </c>
      <c r="V1740">
        <v>255</v>
      </c>
      <c r="W1740">
        <v>0</v>
      </c>
      <c r="X1740" t="s">
        <v>62</v>
      </c>
      <c r="Y1740">
        <v>6</v>
      </c>
      <c r="Z1740">
        <v>203</v>
      </c>
      <c r="AA1740">
        <v>3</v>
      </c>
      <c r="AB1740" t="s">
        <v>63</v>
      </c>
      <c r="AD1740">
        <v>1205.8711579666599</v>
      </c>
      <c r="AE1740">
        <v>3</v>
      </c>
      <c r="AF1740" t="s">
        <v>64</v>
      </c>
      <c r="AG1740">
        <v>0</v>
      </c>
      <c r="AJ1740">
        <v>2339851.5752383</v>
      </c>
      <c r="AK1740">
        <v>2284301.108174684</v>
      </c>
      <c r="AL1740">
        <v>-2.1705974143950032E-2</v>
      </c>
      <c r="AM1740">
        <v>1.13585552289193E-2</v>
      </c>
      <c r="AN1740">
        <v>1.1330176060751401E-2</v>
      </c>
      <c r="AO1740">
        <v>-0.29763246783941522</v>
      </c>
      <c r="AP1740">
        <v>1.0238991822485599</v>
      </c>
      <c r="AQ1740">
        <v>1.0327834393431641</v>
      </c>
      <c r="AR1740">
        <v>-0.10264584399685873</v>
      </c>
      <c r="AS1740">
        <v>1.09474132949382E-2</v>
      </c>
      <c r="AT1740">
        <v>1.099588770045524E-2</v>
      </c>
      <c r="AU1740">
        <v>-0.2859271252840086</v>
      </c>
    </row>
    <row r="1741" spans="1:47" x14ac:dyDescent="0.25">
      <c r="A1741" t="s">
        <v>58</v>
      </c>
      <c r="B1741">
        <v>10</v>
      </c>
      <c r="C1741">
        <v>30</v>
      </c>
      <c r="D1741" t="s">
        <v>1785</v>
      </c>
      <c r="E1741">
        <v>162.85</v>
      </c>
      <c r="F1741">
        <v>2967948.0646628598</v>
      </c>
      <c r="G1741">
        <v>1.0691061452274201E-2</v>
      </c>
      <c r="H1741">
        <v>0.94000507558267399</v>
      </c>
      <c r="I1741">
        <v>1.04185489033858E-2</v>
      </c>
      <c r="J1741">
        <v>-0.57761621407625596</v>
      </c>
      <c r="K1741">
        <v>0</v>
      </c>
      <c r="L1741">
        <v>560</v>
      </c>
      <c r="M1741">
        <v>776</v>
      </c>
      <c r="N1741">
        <v>36.65</v>
      </c>
      <c r="O1741">
        <v>10.2348970098788</v>
      </c>
      <c r="P1741">
        <v>369.82375417675399</v>
      </c>
      <c r="Q1741">
        <v>4.5874439583324902</v>
      </c>
      <c r="R1741">
        <v>-3.0665545001724599E-3</v>
      </c>
      <c r="S1741">
        <v>405</v>
      </c>
      <c r="T1741" t="s">
        <v>60</v>
      </c>
      <c r="U1741" t="s">
        <v>61</v>
      </c>
      <c r="V1741">
        <v>255</v>
      </c>
      <c r="W1741">
        <v>0</v>
      </c>
      <c r="X1741" t="s">
        <v>62</v>
      </c>
      <c r="Y1741">
        <v>6</v>
      </c>
      <c r="Z1741">
        <v>203</v>
      </c>
      <c r="AA1741">
        <v>3</v>
      </c>
      <c r="AB1741" t="s">
        <v>63</v>
      </c>
      <c r="AD1741">
        <v>1205.8711579666599</v>
      </c>
      <c r="AE1741">
        <v>3</v>
      </c>
      <c r="AF1741" t="s">
        <v>64</v>
      </c>
      <c r="AG1741">
        <v>0</v>
      </c>
      <c r="AJ1741">
        <v>2339851.5752383</v>
      </c>
      <c r="AK1741">
        <v>2245530.5194055922</v>
      </c>
      <c r="AL1741">
        <v>-0.48234878858721297</v>
      </c>
      <c r="AM1741">
        <v>1.10351509915004E-2</v>
      </c>
      <c r="AN1741">
        <v>1.1166586938013541E-2</v>
      </c>
      <c r="AO1741">
        <v>-0.24262242686679497</v>
      </c>
      <c r="AP1741">
        <v>1.02058942222286</v>
      </c>
      <c r="AQ1741">
        <v>1.0329886159420361</v>
      </c>
      <c r="AR1741">
        <v>7.6326573127317165E-2</v>
      </c>
      <c r="AS1741">
        <v>1.0712196500265401E-2</v>
      </c>
      <c r="AT1741">
        <v>1.0844211995163439E-2</v>
      </c>
      <c r="AU1741">
        <v>-0.24266014405829645</v>
      </c>
    </row>
    <row r="1742" spans="1:47" x14ac:dyDescent="0.25">
      <c r="A1742" t="s">
        <v>58</v>
      </c>
      <c r="B1742">
        <v>10</v>
      </c>
      <c r="C1742">
        <v>31</v>
      </c>
      <c r="D1742" t="s">
        <v>1786</v>
      </c>
      <c r="E1742">
        <v>168.5</v>
      </c>
      <c r="F1742">
        <v>2299154.2997342302</v>
      </c>
      <c r="G1742">
        <v>1.10351509915004E-2</v>
      </c>
      <c r="H1742">
        <v>1.02058942222286</v>
      </c>
      <c r="I1742">
        <v>1.0712196500265401E-2</v>
      </c>
      <c r="J1742">
        <v>-0.45419537516953201</v>
      </c>
      <c r="K1742">
        <v>0</v>
      </c>
      <c r="L1742">
        <v>560</v>
      </c>
      <c r="M1742">
        <v>776</v>
      </c>
      <c r="N1742">
        <v>36.299999999999997</v>
      </c>
      <c r="O1742">
        <v>10.421223020037999</v>
      </c>
      <c r="P1742">
        <v>366.540136186035</v>
      </c>
      <c r="Q1742">
        <v>4.8490015504886097</v>
      </c>
      <c r="R1742">
        <v>-3.2212490266656599E-3</v>
      </c>
      <c r="S1742">
        <v>405</v>
      </c>
      <c r="T1742" t="s">
        <v>60</v>
      </c>
      <c r="U1742" t="s">
        <v>61</v>
      </c>
      <c r="V1742">
        <v>255</v>
      </c>
      <c r="W1742">
        <v>0</v>
      </c>
      <c r="X1742" t="s">
        <v>62</v>
      </c>
      <c r="Y1742">
        <v>6</v>
      </c>
      <c r="Z1742">
        <v>203</v>
      </c>
      <c r="AA1742">
        <v>3</v>
      </c>
      <c r="AB1742" t="s">
        <v>63</v>
      </c>
      <c r="AD1742">
        <v>1205.8711579666599</v>
      </c>
      <c r="AE1742">
        <v>3</v>
      </c>
      <c r="AF1742" t="s">
        <v>64</v>
      </c>
      <c r="AG1742">
        <v>0</v>
      </c>
      <c r="AJ1742">
        <v>2299154.2997342302</v>
      </c>
      <c r="AK1742">
        <v>2178173.8263302459</v>
      </c>
      <c r="AL1742">
        <v>-0.55461359820202605</v>
      </c>
      <c r="AM1742">
        <v>1.09393510727446E-2</v>
      </c>
      <c r="AN1742">
        <v>1.101769569569864E-2</v>
      </c>
      <c r="AO1742">
        <v>-0.26225601936300158</v>
      </c>
      <c r="AP1742">
        <v>1.02058942222286</v>
      </c>
      <c r="AQ1742">
        <v>1.0390013005057881</v>
      </c>
      <c r="AR1742">
        <v>9.4689790886615194E-2</v>
      </c>
      <c r="AS1742">
        <v>1.0659827765568401E-2</v>
      </c>
      <c r="AT1742">
        <v>1.0696423388642021E-2</v>
      </c>
      <c r="AU1742">
        <v>-0.24355304372980768</v>
      </c>
    </row>
    <row r="1743" spans="1:47" x14ac:dyDescent="0.25">
      <c r="A1743" t="s">
        <v>58</v>
      </c>
      <c r="B1743">
        <v>10</v>
      </c>
      <c r="C1743">
        <v>32</v>
      </c>
      <c r="D1743" t="s">
        <v>1787</v>
      </c>
      <c r="E1743">
        <v>174.11666666666667</v>
      </c>
      <c r="F1743">
        <v>1956005.8407202</v>
      </c>
      <c r="G1743">
        <v>1.09393510727446E-2</v>
      </c>
      <c r="H1743">
        <v>1.0651426202349299</v>
      </c>
      <c r="I1743">
        <v>1.0659827765568401E-2</v>
      </c>
      <c r="J1743">
        <v>-0.338463235941528</v>
      </c>
      <c r="K1743">
        <v>0</v>
      </c>
      <c r="L1743">
        <v>560</v>
      </c>
      <c r="M1743">
        <v>776</v>
      </c>
      <c r="N1743">
        <v>36.299999999999997</v>
      </c>
      <c r="O1743">
        <v>10.472490582942999</v>
      </c>
      <c r="P1743">
        <v>370.12684515004503</v>
      </c>
      <c r="Q1743">
        <v>4.8707303740909804</v>
      </c>
      <c r="R1743">
        <v>-3.3071913712061198E-3</v>
      </c>
      <c r="S1743">
        <v>405</v>
      </c>
      <c r="T1743" t="s">
        <v>60</v>
      </c>
      <c r="U1743" t="s">
        <v>61</v>
      </c>
      <c r="V1743">
        <v>255</v>
      </c>
      <c r="W1743">
        <v>0</v>
      </c>
      <c r="X1743" t="s">
        <v>62</v>
      </c>
      <c r="Y1743">
        <v>6</v>
      </c>
      <c r="Z1743">
        <v>203</v>
      </c>
      <c r="AA1743">
        <v>3</v>
      </c>
      <c r="AB1743" t="s">
        <v>63</v>
      </c>
      <c r="AD1743">
        <v>1205.8711579666599</v>
      </c>
      <c r="AE1743">
        <v>3</v>
      </c>
      <c r="AF1743" t="s">
        <v>64</v>
      </c>
      <c r="AG1743">
        <v>0</v>
      </c>
      <c r="AJ1743">
        <v>1956005.8407202</v>
      </c>
      <c r="AK1743">
        <v>2128953.872800428</v>
      </c>
      <c r="AL1743">
        <v>-2.4107157839518192E-2</v>
      </c>
      <c r="AM1743">
        <v>1.09393510727446E-2</v>
      </c>
      <c r="AN1743">
        <v>1.0846098251059961E-2</v>
      </c>
      <c r="AO1743">
        <v>-0.23206991449250797</v>
      </c>
      <c r="AP1743">
        <v>1.0649642379173301</v>
      </c>
      <c r="AQ1743">
        <v>1.0408626868366182</v>
      </c>
      <c r="AR1743">
        <v>-9.0834771298618527E-2</v>
      </c>
      <c r="AS1743">
        <v>1.0659827765568401E-2</v>
      </c>
      <c r="AT1743">
        <v>1.0553447095264781E-2</v>
      </c>
      <c r="AU1743">
        <v>-0.20789577635618062</v>
      </c>
    </row>
    <row r="1744" spans="1:47" x14ac:dyDescent="0.25">
      <c r="A1744" t="s">
        <v>58</v>
      </c>
      <c r="B1744">
        <v>10</v>
      </c>
      <c r="C1744">
        <v>33</v>
      </c>
      <c r="D1744" t="s">
        <v>1788</v>
      </c>
      <c r="E1744">
        <v>179.75</v>
      </c>
      <c r="F1744">
        <v>1935022.99669101</v>
      </c>
      <c r="G1744">
        <v>1.08160701125843E-2</v>
      </c>
      <c r="H1744">
        <v>1.0649642379173301</v>
      </c>
      <c r="I1744">
        <v>1.05028516168697E-2</v>
      </c>
      <c r="J1744">
        <v>-0.26252523815779499</v>
      </c>
      <c r="K1744">
        <v>0</v>
      </c>
      <c r="L1744">
        <v>560</v>
      </c>
      <c r="M1744">
        <v>776</v>
      </c>
      <c r="N1744">
        <v>36.35</v>
      </c>
      <c r="O1744">
        <v>10.223146380010901</v>
      </c>
      <c r="P1744">
        <v>366.744845768419</v>
      </c>
      <c r="Q1744">
        <v>4.8561196133928499</v>
      </c>
      <c r="R1744">
        <v>-3.30704328219653E-3</v>
      </c>
      <c r="S1744">
        <v>405</v>
      </c>
      <c r="T1744" t="s">
        <v>60</v>
      </c>
      <c r="U1744" t="s">
        <v>61</v>
      </c>
      <c r="V1744">
        <v>255</v>
      </c>
      <c r="W1744">
        <v>0</v>
      </c>
      <c r="X1744" t="s">
        <v>62</v>
      </c>
      <c r="Y1744">
        <v>6</v>
      </c>
      <c r="Z1744">
        <v>203</v>
      </c>
      <c r="AA1744">
        <v>3</v>
      </c>
      <c r="AB1744" t="s">
        <v>63</v>
      </c>
      <c r="AD1744">
        <v>1205.8711579666599</v>
      </c>
      <c r="AE1744">
        <v>3</v>
      </c>
      <c r="AF1744" t="s">
        <v>64</v>
      </c>
      <c r="AG1744">
        <v>0</v>
      </c>
      <c r="AJ1744">
        <v>1956005.8407202</v>
      </c>
      <c r="AK1744">
        <v>2170742.3255514442</v>
      </c>
      <c r="AL1744">
        <v>0.4641577266475313</v>
      </c>
      <c r="AM1744">
        <v>1.08160701125843E-2</v>
      </c>
      <c r="AN1744">
        <v>1.0725318421771983E-2</v>
      </c>
      <c r="AO1744">
        <v>-0.25949170964285601</v>
      </c>
      <c r="AP1744">
        <v>1.0649642379173301</v>
      </c>
      <c r="AQ1744">
        <v>1.0290724573360193</v>
      </c>
      <c r="AR1744">
        <v>-0.23544087553310161</v>
      </c>
      <c r="AS1744">
        <v>1.05028516168697E-2</v>
      </c>
      <c r="AT1744">
        <v>1.0436057810181322E-2</v>
      </c>
      <c r="AU1744">
        <v>-0.26290934546745853</v>
      </c>
    </row>
    <row r="1745" spans="1:47" x14ac:dyDescent="0.25">
      <c r="A1745" t="s">
        <v>58</v>
      </c>
      <c r="B1745">
        <v>10</v>
      </c>
      <c r="C1745">
        <v>34</v>
      </c>
      <c r="D1745" t="s">
        <v>1789</v>
      </c>
      <c r="E1745">
        <v>185.38333333333333</v>
      </c>
      <c r="F1745">
        <v>2093751.8075892101</v>
      </c>
      <c r="G1745">
        <v>1.0500568005725901E-2</v>
      </c>
      <c r="H1745">
        <v>1.03320611390271</v>
      </c>
      <c r="I1745">
        <v>1.0232531828052E-2</v>
      </c>
      <c r="J1745">
        <v>-0.23660102225024801</v>
      </c>
      <c r="K1745">
        <v>0</v>
      </c>
      <c r="L1745">
        <v>560</v>
      </c>
      <c r="M1745">
        <v>776</v>
      </c>
      <c r="N1745">
        <v>36.6</v>
      </c>
      <c r="O1745">
        <v>10.049271117763199</v>
      </c>
      <c r="P1745">
        <v>369.95304862183502</v>
      </c>
      <c r="Q1745">
        <v>4.8216645561132401</v>
      </c>
      <c r="R1745">
        <v>-3.2463637963684698E-3</v>
      </c>
      <c r="S1745">
        <v>405</v>
      </c>
      <c r="T1745" t="s">
        <v>60</v>
      </c>
      <c r="U1745" t="s">
        <v>61</v>
      </c>
      <c r="V1745">
        <v>255</v>
      </c>
      <c r="W1745">
        <v>0</v>
      </c>
      <c r="X1745" t="s">
        <v>62</v>
      </c>
      <c r="Y1745">
        <v>6</v>
      </c>
      <c r="Z1745">
        <v>203</v>
      </c>
      <c r="AA1745">
        <v>3</v>
      </c>
      <c r="AB1745" t="s">
        <v>63</v>
      </c>
      <c r="AD1745">
        <v>1205.8711579666599</v>
      </c>
      <c r="AE1745">
        <v>3</v>
      </c>
      <c r="AF1745" t="s">
        <v>64</v>
      </c>
      <c r="AG1745">
        <v>0</v>
      </c>
      <c r="AJ1745">
        <v>2093751.8075892101</v>
      </c>
      <c r="AK1745">
        <v>2220670.2334032743</v>
      </c>
      <c r="AL1745">
        <v>0.26693202718766473</v>
      </c>
      <c r="AM1745">
        <v>1.0500568005725901E-2</v>
      </c>
      <c r="AN1745">
        <v>1.0524062531754641E-2</v>
      </c>
      <c r="AO1745">
        <v>-0.37084485050104121</v>
      </c>
      <c r="AP1745">
        <v>1.03320611390271</v>
      </c>
      <c r="AQ1745">
        <v>1.0172822278354205</v>
      </c>
      <c r="AR1745">
        <v>-0.13654680432961999</v>
      </c>
      <c r="AS1745">
        <v>1.0232531828052E-2</v>
      </c>
      <c r="AT1745">
        <v>1.0240054877445904E-2</v>
      </c>
      <c r="AU1745">
        <v>-0.37158432714322709</v>
      </c>
    </row>
    <row r="1746" spans="1:47" x14ac:dyDescent="0.25">
      <c r="A1746" t="s">
        <v>58</v>
      </c>
      <c r="B1746">
        <v>10</v>
      </c>
      <c r="C1746">
        <v>35</v>
      </c>
      <c r="D1746" t="s">
        <v>1790</v>
      </c>
      <c r="E1746">
        <v>191.01666666666665</v>
      </c>
      <c r="F1746">
        <v>2703997.3769046501</v>
      </c>
      <c r="G1746">
        <v>1.04312518450605E-2</v>
      </c>
      <c r="H1746">
        <v>0.95885405615194597</v>
      </c>
      <c r="I1746">
        <v>1.0125250074848101E-2</v>
      </c>
      <c r="J1746">
        <v>-0.12862628999356401</v>
      </c>
      <c r="K1746">
        <v>0</v>
      </c>
      <c r="L1746">
        <v>560</v>
      </c>
      <c r="M1746">
        <v>776</v>
      </c>
      <c r="N1746">
        <v>37.1</v>
      </c>
      <c r="O1746">
        <v>9.8403218337392602</v>
      </c>
      <c r="P1746">
        <v>365.93109339124402</v>
      </c>
      <c r="Q1746">
        <v>4.6033999988618497</v>
      </c>
      <c r="R1746">
        <v>-3.10322789664826E-3</v>
      </c>
      <c r="S1746">
        <v>405</v>
      </c>
      <c r="T1746" t="s">
        <v>60</v>
      </c>
      <c r="U1746" t="s">
        <v>61</v>
      </c>
      <c r="V1746">
        <v>255</v>
      </c>
      <c r="W1746">
        <v>0</v>
      </c>
      <c r="X1746" t="s">
        <v>62</v>
      </c>
      <c r="Y1746">
        <v>6</v>
      </c>
      <c r="Z1746">
        <v>203</v>
      </c>
      <c r="AA1746">
        <v>3</v>
      </c>
      <c r="AB1746" t="s">
        <v>63</v>
      </c>
      <c r="AD1746">
        <v>1205.8711579666599</v>
      </c>
      <c r="AE1746">
        <v>3</v>
      </c>
      <c r="AF1746" t="s">
        <v>64</v>
      </c>
      <c r="AG1746">
        <v>0</v>
      </c>
      <c r="AJ1746">
        <v>2548793.8389933798</v>
      </c>
      <c r="AK1746">
        <v>2230789.5388283161</v>
      </c>
      <c r="AL1746">
        <v>-7.7483916830516225E-2</v>
      </c>
      <c r="AM1746">
        <v>1.04312518450605E-2</v>
      </c>
      <c r="AN1746">
        <v>1.0322806641737301E-2</v>
      </c>
      <c r="AO1746">
        <v>-0.23239710210412431</v>
      </c>
      <c r="AP1746">
        <v>0.96163827471986596</v>
      </c>
      <c r="AQ1746">
        <v>1.0141427754475287</v>
      </c>
      <c r="AR1746">
        <v>-7.4606220444490765E-3</v>
      </c>
      <c r="AS1746">
        <v>1.0125250074848101E-2</v>
      </c>
      <c r="AT1746">
        <v>1.0044051944710489E-2</v>
      </c>
      <c r="AU1746">
        <v>-0.22927610788234148</v>
      </c>
    </row>
    <row r="1747" spans="1:47" x14ac:dyDescent="0.25">
      <c r="A1747" t="s">
        <v>58</v>
      </c>
      <c r="B1747">
        <v>10</v>
      </c>
      <c r="C1747">
        <v>36</v>
      </c>
      <c r="D1747" t="s">
        <v>1791</v>
      </c>
      <c r="E1747">
        <v>196.75</v>
      </c>
      <c r="F1747">
        <v>2548793.8389933798</v>
      </c>
      <c r="G1747">
        <v>9.9330716226579008E-3</v>
      </c>
      <c r="H1747">
        <v>0.96163827471986596</v>
      </c>
      <c r="I1747">
        <v>9.6798131018913207E-3</v>
      </c>
      <c r="J1747">
        <v>-0.22617875950845401</v>
      </c>
      <c r="K1747">
        <v>0</v>
      </c>
      <c r="L1747">
        <v>560</v>
      </c>
      <c r="M1747">
        <v>776</v>
      </c>
      <c r="N1747">
        <v>37.85</v>
      </c>
      <c r="O1747">
        <v>9.5009008217524809</v>
      </c>
      <c r="P1747">
        <v>369.51271640290003</v>
      </c>
      <c r="Q1747">
        <v>4.5945222872332803</v>
      </c>
      <c r="R1747">
        <v>-3.10929993674703E-3</v>
      </c>
      <c r="S1747">
        <v>405</v>
      </c>
      <c r="T1747" t="s">
        <v>60</v>
      </c>
      <c r="U1747" t="s">
        <v>61</v>
      </c>
      <c r="V1747">
        <v>255</v>
      </c>
      <c r="W1747">
        <v>0</v>
      </c>
      <c r="X1747" t="s">
        <v>62</v>
      </c>
      <c r="Y1747">
        <v>6</v>
      </c>
      <c r="Z1747">
        <v>203</v>
      </c>
      <c r="AA1747">
        <v>3</v>
      </c>
      <c r="AB1747" t="s">
        <v>63</v>
      </c>
      <c r="AD1747">
        <v>1205.8711579666599</v>
      </c>
      <c r="AE1747">
        <v>3</v>
      </c>
      <c r="AF1747" t="s">
        <v>64</v>
      </c>
      <c r="AG1747">
        <v>0</v>
      </c>
      <c r="AJ1747">
        <v>2548793.8389933798</v>
      </c>
      <c r="AK1747">
        <v>2208620.4062038786</v>
      </c>
      <c r="AL1747">
        <v>-0.12442772726399948</v>
      </c>
      <c r="AM1747">
        <v>9.9330716226579008E-3</v>
      </c>
      <c r="AN1747">
        <v>1.026429302264896E-2</v>
      </c>
      <c r="AO1747">
        <v>-1.6965051105597557E-2</v>
      </c>
      <c r="AP1747">
        <v>0.96163827471986596</v>
      </c>
      <c r="AQ1747">
        <v>1.0153261185517704</v>
      </c>
      <c r="AR1747">
        <v>2.9437662147912654E-2</v>
      </c>
      <c r="AS1747">
        <v>9.6798131018913207E-3</v>
      </c>
      <c r="AT1747">
        <v>9.98960984894285E-3</v>
      </c>
      <c r="AU1747">
        <v>-1.8768707885314782E-2</v>
      </c>
    </row>
    <row r="1748" spans="1:47" x14ac:dyDescent="0.25">
      <c r="A1748" t="s">
        <v>58</v>
      </c>
      <c r="B1748">
        <v>10</v>
      </c>
      <c r="C1748">
        <v>37</v>
      </c>
      <c r="D1748" t="s">
        <v>1792</v>
      </c>
      <c r="E1748">
        <v>202.45</v>
      </c>
      <c r="F1748">
        <v>1592270.2422802299</v>
      </c>
      <c r="G1748">
        <v>9.6995133546286996E-3</v>
      </c>
      <c r="H1748">
        <v>1.0904147950695799</v>
      </c>
      <c r="I1748">
        <v>9.5572882274756708E-3</v>
      </c>
      <c r="J1748">
        <v>-0.19018178908626501</v>
      </c>
      <c r="K1748">
        <v>0</v>
      </c>
      <c r="L1748">
        <v>568</v>
      </c>
      <c r="M1748">
        <v>776</v>
      </c>
      <c r="N1748">
        <v>38.25</v>
      </c>
      <c r="O1748">
        <v>9.6774970833158207</v>
      </c>
      <c r="P1748">
        <v>381.29130525448801</v>
      </c>
      <c r="Q1748">
        <v>4.8250362701205196</v>
      </c>
      <c r="R1748">
        <v>-3.35787663897351E-3</v>
      </c>
      <c r="S1748">
        <v>405</v>
      </c>
      <c r="T1748" t="s">
        <v>60</v>
      </c>
      <c r="U1748" t="s">
        <v>61</v>
      </c>
      <c r="V1748">
        <v>255</v>
      </c>
      <c r="W1748">
        <v>0</v>
      </c>
      <c r="X1748" t="s">
        <v>62</v>
      </c>
      <c r="Y1748">
        <v>6</v>
      </c>
      <c r="Z1748">
        <v>203</v>
      </c>
      <c r="AA1748">
        <v>3</v>
      </c>
      <c r="AB1748" t="s">
        <v>63</v>
      </c>
      <c r="AD1748">
        <v>1205.8711579666599</v>
      </c>
      <c r="AE1748">
        <v>3</v>
      </c>
      <c r="AF1748" t="s">
        <v>64</v>
      </c>
      <c r="AG1748">
        <v>0</v>
      </c>
      <c r="AJ1748">
        <v>2006602.36784541</v>
      </c>
      <c r="AK1748">
        <v>2191190.5182551183</v>
      </c>
      <c r="AL1748">
        <v>-0.45989857165522507</v>
      </c>
      <c r="AM1748">
        <v>9.9330716226579008E-3</v>
      </c>
      <c r="AN1748">
        <v>1.0268879824932301E-2</v>
      </c>
      <c r="AO1748">
        <v>-4.7118651084094763E-2</v>
      </c>
      <c r="AP1748">
        <v>1.0492669759778701</v>
      </c>
      <c r="AQ1748">
        <v>1.0185382909668026</v>
      </c>
      <c r="AR1748">
        <v>0.14738541676701902</v>
      </c>
      <c r="AS1748">
        <v>9.6798131018913207E-3</v>
      </c>
      <c r="AT1748">
        <v>9.9892317109387483E-3</v>
      </c>
      <c r="AU1748">
        <v>-5.5404731468430807E-2</v>
      </c>
    </row>
    <row r="1749" spans="1:47" x14ac:dyDescent="0.25">
      <c r="A1749" t="s">
        <v>58</v>
      </c>
      <c r="B1749">
        <v>10</v>
      </c>
      <c r="C1749">
        <v>38</v>
      </c>
      <c r="D1749" t="s">
        <v>1793</v>
      </c>
      <c r="E1749">
        <v>208.15</v>
      </c>
      <c r="F1749">
        <v>2006602.36784541</v>
      </c>
      <c r="G1749">
        <v>1.06336547052187E-2</v>
      </c>
      <c r="H1749">
        <v>1.0492669759778701</v>
      </c>
      <c r="I1749">
        <v>1.02503577822228E-2</v>
      </c>
      <c r="J1749">
        <v>-9.2846510643296798E-2</v>
      </c>
      <c r="K1749">
        <v>0</v>
      </c>
      <c r="L1749">
        <v>560</v>
      </c>
      <c r="M1749">
        <v>776</v>
      </c>
      <c r="N1749">
        <v>38.549999999999997</v>
      </c>
      <c r="O1749">
        <v>9.7875594242005608</v>
      </c>
      <c r="P1749">
        <v>359.79497134010597</v>
      </c>
      <c r="Q1749">
        <v>4.7910977548857403</v>
      </c>
      <c r="R1749">
        <v>-3.2770961920718898E-3</v>
      </c>
      <c r="S1749">
        <v>405</v>
      </c>
      <c r="T1749" t="s">
        <v>60</v>
      </c>
      <c r="U1749" t="s">
        <v>61</v>
      </c>
      <c r="V1749">
        <v>255</v>
      </c>
      <c r="W1749">
        <v>0</v>
      </c>
      <c r="X1749" t="s">
        <v>62</v>
      </c>
      <c r="Y1749">
        <v>6</v>
      </c>
      <c r="Z1749">
        <v>203</v>
      </c>
      <c r="AA1749">
        <v>3</v>
      </c>
      <c r="AB1749" t="s">
        <v>63</v>
      </c>
      <c r="AD1749">
        <v>1205.8711579666599</v>
      </c>
      <c r="AE1749">
        <v>3</v>
      </c>
      <c r="AF1749" t="s">
        <v>64</v>
      </c>
      <c r="AG1749">
        <v>0</v>
      </c>
      <c r="AJ1749">
        <v>1845160.1775980101</v>
      </c>
      <c r="AK1749">
        <v>2092949.8376802858</v>
      </c>
      <c r="AL1749">
        <v>-0.9556849511498271</v>
      </c>
      <c r="AM1749">
        <v>1.05235020171426E-2</v>
      </c>
      <c r="AN1749">
        <v>1.0212452365230782E-2</v>
      </c>
      <c r="AO1749">
        <v>-2.9857863693826748E-2</v>
      </c>
      <c r="AP1749">
        <v>1.07088095343854</v>
      </c>
      <c r="AQ1749">
        <v>1.0318828388430714</v>
      </c>
      <c r="AR1749">
        <v>0.25492007738024253</v>
      </c>
      <c r="AS1749">
        <v>1.02306411380315E-2</v>
      </c>
      <c r="AT1749">
        <v>9.9304875508424133E-3</v>
      </c>
      <c r="AU1749">
        <v>-3.858303118295979E-2</v>
      </c>
    </row>
    <row r="1750" spans="1:47" x14ac:dyDescent="0.25">
      <c r="A1750" t="s">
        <v>58</v>
      </c>
      <c r="B1750">
        <v>10</v>
      </c>
      <c r="C1750">
        <v>39</v>
      </c>
      <c r="D1750" t="s">
        <v>1794</v>
      </c>
      <c r="E1750">
        <v>213.86666666666667</v>
      </c>
      <c r="F1750">
        <v>1845160.1775980101</v>
      </c>
      <c r="G1750">
        <v>1.05235020171426E-2</v>
      </c>
      <c r="H1750">
        <v>1.07088095343854</v>
      </c>
      <c r="I1750">
        <v>1.02306411380315E-2</v>
      </c>
      <c r="J1750">
        <v>3.8235514129981801E-2</v>
      </c>
      <c r="K1750">
        <v>0</v>
      </c>
      <c r="L1750">
        <v>560</v>
      </c>
      <c r="M1750">
        <v>776</v>
      </c>
      <c r="N1750">
        <v>38.5</v>
      </c>
      <c r="O1750">
        <v>9.9847883537314992</v>
      </c>
      <c r="P1750">
        <v>367.698620771435</v>
      </c>
      <c r="Q1750">
        <v>4.84311524169145</v>
      </c>
      <c r="R1750">
        <v>-3.3189051591704E-3</v>
      </c>
      <c r="S1750">
        <v>405</v>
      </c>
      <c r="T1750" t="s">
        <v>60</v>
      </c>
      <c r="U1750" t="s">
        <v>61</v>
      </c>
      <c r="V1750">
        <v>255</v>
      </c>
      <c r="W1750">
        <v>0</v>
      </c>
      <c r="X1750" t="s">
        <v>62</v>
      </c>
      <c r="Y1750">
        <v>6</v>
      </c>
      <c r="Z1750">
        <v>203</v>
      </c>
      <c r="AA1750">
        <v>3</v>
      </c>
      <c r="AB1750" t="s">
        <v>63</v>
      </c>
      <c r="AD1750">
        <v>1205.8711579666599</v>
      </c>
      <c r="AE1750">
        <v>3</v>
      </c>
      <c r="AF1750" t="s">
        <v>64</v>
      </c>
      <c r="AG1750">
        <v>0</v>
      </c>
      <c r="AJ1750">
        <v>2006602.36784541</v>
      </c>
      <c r="AK1750">
        <v>1994709.1571054542</v>
      </c>
      <c r="AL1750">
        <v>-0.42715578034884671</v>
      </c>
      <c r="AM1750">
        <v>1.05235020171426E-2</v>
      </c>
      <c r="AN1750">
        <v>1.023903872599078E-2</v>
      </c>
      <c r="AO1750">
        <v>5.3442552759142191E-2</v>
      </c>
      <c r="AP1750">
        <v>1.0492669759778701</v>
      </c>
      <c r="AQ1750">
        <v>1.0439160374709382</v>
      </c>
      <c r="AR1750">
        <v>6.8556789280664415E-2</v>
      </c>
      <c r="AS1750">
        <v>1.02306411380315E-2</v>
      </c>
      <c r="AT1750">
        <v>9.9496338390630181E-3</v>
      </c>
      <c r="AU1750">
        <v>3.787997918367636E-2</v>
      </c>
    </row>
    <row r="1751" spans="1:47" x14ac:dyDescent="0.25">
      <c r="A1751" t="s">
        <v>58</v>
      </c>
      <c r="B1751">
        <v>10</v>
      </c>
      <c r="C1751">
        <v>40</v>
      </c>
      <c r="D1751" t="s">
        <v>1795</v>
      </c>
      <c r="E1751">
        <v>219.5</v>
      </c>
      <c r="F1751">
        <v>2586714.5068019601</v>
      </c>
      <c r="G1751">
        <v>1.0066003426457901E-2</v>
      </c>
      <c r="H1751">
        <v>0.96123744839197101</v>
      </c>
      <c r="I1751">
        <v>9.7755445429943497E-3</v>
      </c>
      <c r="J1751">
        <v>4.8472607938985203E-2</v>
      </c>
      <c r="K1751">
        <v>0</v>
      </c>
      <c r="L1751">
        <v>560</v>
      </c>
      <c r="M1751">
        <v>776</v>
      </c>
      <c r="N1751">
        <v>38.5</v>
      </c>
      <c r="O1751">
        <v>9.5074289494568802</v>
      </c>
      <c r="P1751">
        <v>366.18173548085298</v>
      </c>
      <c r="Q1751">
        <v>4.5888857350291801</v>
      </c>
      <c r="R1751">
        <v>-3.10833848089997E-3</v>
      </c>
      <c r="S1751">
        <v>405</v>
      </c>
      <c r="T1751" t="s">
        <v>60</v>
      </c>
      <c r="U1751" t="s">
        <v>61</v>
      </c>
      <c r="V1751">
        <v>255</v>
      </c>
      <c r="W1751">
        <v>0</v>
      </c>
      <c r="X1751" t="s">
        <v>62</v>
      </c>
      <c r="Y1751">
        <v>6</v>
      </c>
      <c r="Z1751">
        <v>203</v>
      </c>
      <c r="AA1751">
        <v>3</v>
      </c>
      <c r="AB1751" t="s">
        <v>63</v>
      </c>
      <c r="AD1751">
        <v>1205.8711579666599</v>
      </c>
      <c r="AE1751">
        <v>3</v>
      </c>
      <c r="AF1751" t="s">
        <v>64</v>
      </c>
      <c r="AG1751">
        <v>0</v>
      </c>
      <c r="AJ1751">
        <v>2057590.43611922</v>
      </c>
      <c r="AK1751">
        <v>2004906.7707602163</v>
      </c>
      <c r="AL1751">
        <v>0.43017354784998729</v>
      </c>
      <c r="AM1751">
        <v>1.0149114546552899E-2</v>
      </c>
      <c r="AN1751">
        <v>1.0234130886436115E-2</v>
      </c>
      <c r="AO1751">
        <v>-0.14032040938548479</v>
      </c>
      <c r="AP1751">
        <v>1.0283610141012101</v>
      </c>
      <c r="AQ1751">
        <v>1.0384234958472041</v>
      </c>
      <c r="AR1751">
        <v>-0.21795379573241278</v>
      </c>
      <c r="AS1751">
        <v>9.8315292743664205E-3</v>
      </c>
      <c r="AT1751">
        <v>9.9349003185489355E-3</v>
      </c>
      <c r="AU1751">
        <v>-0.15698436593878978</v>
      </c>
    </row>
    <row r="1752" spans="1:47" x14ac:dyDescent="0.25">
      <c r="A1752" t="s">
        <v>58</v>
      </c>
      <c r="B1752">
        <v>10</v>
      </c>
      <c r="C1752">
        <v>41</v>
      </c>
      <c r="D1752" t="s">
        <v>1796</v>
      </c>
      <c r="E1752">
        <v>225.21666666666667</v>
      </c>
      <c r="F1752">
        <v>2057590.43611922</v>
      </c>
      <c r="G1752">
        <v>1.0149114546552899E-2</v>
      </c>
      <c r="H1752">
        <v>1.0283610141012101</v>
      </c>
      <c r="I1752">
        <v>9.8315292743664205E-3</v>
      </c>
      <c r="J1752">
        <v>1.0378395653983401E-2</v>
      </c>
      <c r="K1752">
        <v>0</v>
      </c>
      <c r="L1752">
        <v>560</v>
      </c>
      <c r="M1752">
        <v>776</v>
      </c>
      <c r="N1752">
        <v>38.4</v>
      </c>
      <c r="O1752">
        <v>9.4994097595405904</v>
      </c>
      <c r="P1752">
        <v>364.074641312805</v>
      </c>
      <c r="Q1752">
        <v>4.8441029154915496</v>
      </c>
      <c r="R1752">
        <v>-3.2375670935511202E-3</v>
      </c>
      <c r="S1752">
        <v>405</v>
      </c>
      <c r="T1752" t="s">
        <v>60</v>
      </c>
      <c r="U1752" t="s">
        <v>61</v>
      </c>
      <c r="V1752">
        <v>255</v>
      </c>
      <c r="W1752">
        <v>0</v>
      </c>
      <c r="X1752" t="s">
        <v>62</v>
      </c>
      <c r="Y1752">
        <v>6</v>
      </c>
      <c r="Z1752">
        <v>203</v>
      </c>
      <c r="AA1752">
        <v>3</v>
      </c>
      <c r="AB1752" t="s">
        <v>63</v>
      </c>
      <c r="AD1752">
        <v>1205.8711579666599</v>
      </c>
      <c r="AE1752">
        <v>3</v>
      </c>
      <c r="AF1752" t="s">
        <v>64</v>
      </c>
      <c r="AG1752">
        <v>0</v>
      </c>
      <c r="AJ1752">
        <v>2057590.43611922</v>
      </c>
      <c r="AK1752">
        <v>2071353.3438432084</v>
      </c>
      <c r="AL1752">
        <v>0.53844118692689114</v>
      </c>
      <c r="AM1752">
        <v>1.0066003426457901E-2</v>
      </c>
      <c r="AN1752">
        <v>1.0066928542595742E-2</v>
      </c>
      <c r="AO1752">
        <v>-0.40461122954279494</v>
      </c>
      <c r="AP1752">
        <v>1.0218042678592001</v>
      </c>
      <c r="AQ1752">
        <v>1.0217682201798493</v>
      </c>
      <c r="AR1752">
        <v>-0.28161260106752234</v>
      </c>
      <c r="AS1752">
        <v>9.7755445429943497E-3</v>
      </c>
      <c r="AT1752">
        <v>9.7659859936126154E-3</v>
      </c>
      <c r="AU1752">
        <v>-0.40941970088420587</v>
      </c>
    </row>
    <row r="1753" spans="1:47" x14ac:dyDescent="0.25">
      <c r="A1753" t="s">
        <v>58</v>
      </c>
      <c r="B1753">
        <v>10</v>
      </c>
      <c r="C1753">
        <v>42</v>
      </c>
      <c r="D1753" t="s">
        <v>1797</v>
      </c>
      <c r="E1753">
        <v>230.95</v>
      </c>
      <c r="F1753">
        <v>2054872.2183228401</v>
      </c>
      <c r="G1753">
        <v>9.9085324248845696E-3</v>
      </c>
      <c r="H1753">
        <v>1.0218042678592001</v>
      </c>
      <c r="I1753">
        <v>9.6061454993209092E-3</v>
      </c>
      <c r="J1753">
        <v>-3.2373801936676598E-2</v>
      </c>
      <c r="K1753">
        <v>0</v>
      </c>
      <c r="L1753">
        <v>560</v>
      </c>
      <c r="M1753">
        <v>776</v>
      </c>
      <c r="N1753">
        <v>38.200000000000003</v>
      </c>
      <c r="O1753">
        <v>9.2971134891422604</v>
      </c>
      <c r="P1753">
        <v>364.69147197214397</v>
      </c>
      <c r="Q1753">
        <v>4.8620456561934802</v>
      </c>
      <c r="R1753">
        <v>-3.2252975684572702E-3</v>
      </c>
      <c r="S1753">
        <v>405</v>
      </c>
      <c r="T1753" t="s">
        <v>60</v>
      </c>
      <c r="U1753" t="s">
        <v>61</v>
      </c>
      <c r="V1753">
        <v>255</v>
      </c>
      <c r="W1753">
        <v>0</v>
      </c>
      <c r="X1753" t="s">
        <v>62</v>
      </c>
      <c r="Y1753">
        <v>6</v>
      </c>
      <c r="Z1753">
        <v>203</v>
      </c>
      <c r="AA1753">
        <v>3</v>
      </c>
      <c r="AB1753" t="s">
        <v>63</v>
      </c>
      <c r="AD1753">
        <v>1205.8711579666599</v>
      </c>
      <c r="AE1753">
        <v>3</v>
      </c>
      <c r="AF1753" t="s">
        <v>64</v>
      </c>
      <c r="AG1753">
        <v>0</v>
      </c>
      <c r="AJ1753">
        <v>2057590.43611922</v>
      </c>
      <c r="AK1753">
        <v>2123081.8191103241</v>
      </c>
      <c r="AL1753">
        <v>0.41178920123903495</v>
      </c>
      <c r="AM1753">
        <v>9.9085324248845696E-3</v>
      </c>
      <c r="AN1753">
        <v>9.8063457245964776E-3</v>
      </c>
      <c r="AO1753">
        <v>-0.42179760992590526</v>
      </c>
      <c r="AP1753">
        <v>1.0218042678592001</v>
      </c>
      <c r="AQ1753">
        <v>1.0076982600427504</v>
      </c>
      <c r="AR1753">
        <v>-0.22403705607185959</v>
      </c>
      <c r="AS1753">
        <v>9.6061454993209092E-3</v>
      </c>
      <c r="AT1753">
        <v>9.5156106296077885E-3</v>
      </c>
      <c r="AU1753">
        <v>-0.40620442831157094</v>
      </c>
    </row>
    <row r="1754" spans="1:47" x14ac:dyDescent="0.25">
      <c r="A1754" t="s">
        <v>58</v>
      </c>
      <c r="B1754">
        <v>10</v>
      </c>
      <c r="C1754">
        <v>43</v>
      </c>
      <c r="D1754" t="s">
        <v>1798</v>
      </c>
      <c r="E1754">
        <v>236.65</v>
      </c>
      <c r="F1754">
        <v>2265244.7441809899</v>
      </c>
      <c r="G1754">
        <v>9.6874902979407398E-3</v>
      </c>
      <c r="H1754">
        <v>0.98760457510176602</v>
      </c>
      <c r="I1754">
        <v>9.3860695133498994E-3</v>
      </c>
      <c r="J1754">
        <v>-0.11342437432279601</v>
      </c>
      <c r="K1754">
        <v>0</v>
      </c>
      <c r="L1754">
        <v>560</v>
      </c>
      <c r="M1754">
        <v>776</v>
      </c>
      <c r="N1754">
        <v>38</v>
      </c>
      <c r="O1754">
        <v>9.0648483820536008</v>
      </c>
      <c r="P1754">
        <v>363.67467884070101</v>
      </c>
      <c r="Q1754">
        <v>4.6085143327348002</v>
      </c>
      <c r="R1754">
        <v>-3.1597053802517399E-3</v>
      </c>
      <c r="S1754">
        <v>405</v>
      </c>
      <c r="T1754" t="s">
        <v>60</v>
      </c>
      <c r="U1754" t="s">
        <v>61</v>
      </c>
      <c r="V1754">
        <v>255</v>
      </c>
      <c r="W1754">
        <v>0</v>
      </c>
      <c r="X1754" t="s">
        <v>62</v>
      </c>
      <c r="Y1754">
        <v>6</v>
      </c>
      <c r="Z1754">
        <v>203</v>
      </c>
      <c r="AA1754">
        <v>3</v>
      </c>
      <c r="AB1754" t="s">
        <v>63</v>
      </c>
      <c r="AD1754">
        <v>1205.8711579666599</v>
      </c>
      <c r="AE1754">
        <v>3</v>
      </c>
      <c r="AF1754" t="s">
        <v>64</v>
      </c>
      <c r="AG1754">
        <v>0</v>
      </c>
      <c r="AJ1754">
        <v>2177393.0430129701</v>
      </c>
      <c r="AK1754">
        <v>2175012.4041456259</v>
      </c>
      <c r="AL1754">
        <v>0.44217835545952222</v>
      </c>
      <c r="AM1754">
        <v>9.6874902979407398E-3</v>
      </c>
      <c r="AN1754">
        <v>9.6109673733163203E-3</v>
      </c>
      <c r="AO1754">
        <v>-0.33576168799264539</v>
      </c>
      <c r="AP1754">
        <v>0.98760457510176602</v>
      </c>
      <c r="AQ1754">
        <v>0.99550571606997351</v>
      </c>
      <c r="AR1754">
        <v>-0.20916645067643888</v>
      </c>
      <c r="AS1754">
        <v>9.3860695133498994E-3</v>
      </c>
      <c r="AT1754">
        <v>9.338209853673984E-3</v>
      </c>
      <c r="AU1754">
        <v>-0.31664734717386994</v>
      </c>
    </row>
    <row r="1755" spans="1:47" x14ac:dyDescent="0.25">
      <c r="A1755" t="s">
        <v>58</v>
      </c>
      <c r="B1755">
        <v>10</v>
      </c>
      <c r="C1755">
        <v>44</v>
      </c>
      <c r="D1755" t="s">
        <v>1799</v>
      </c>
      <c r="E1755">
        <v>242.41666666666666</v>
      </c>
      <c r="F1755">
        <v>2177393.0430129701</v>
      </c>
      <c r="G1755">
        <v>9.0289037080126307E-3</v>
      </c>
      <c r="H1755">
        <v>0.97891717529237499</v>
      </c>
      <c r="I1755">
        <v>8.7971151394698396E-3</v>
      </c>
      <c r="J1755">
        <v>-0.231686824810103</v>
      </c>
      <c r="K1755">
        <v>0</v>
      </c>
      <c r="L1755">
        <v>568</v>
      </c>
      <c r="M1755">
        <v>776</v>
      </c>
      <c r="N1755">
        <v>37.549999999999997</v>
      </c>
      <c r="O1755">
        <v>8.6177757059053501</v>
      </c>
      <c r="P1755">
        <v>369.05593430680199</v>
      </c>
      <c r="Q1755">
        <v>4.8453062881675102</v>
      </c>
      <c r="R1755">
        <v>-3.1439141264351599E-3</v>
      </c>
      <c r="S1755">
        <v>405</v>
      </c>
      <c r="T1755" t="s">
        <v>60</v>
      </c>
      <c r="U1755" t="s">
        <v>61</v>
      </c>
      <c r="V1755">
        <v>255</v>
      </c>
      <c r="W1755">
        <v>0</v>
      </c>
      <c r="X1755" t="s">
        <v>62</v>
      </c>
      <c r="Y1755">
        <v>6</v>
      </c>
      <c r="Z1755">
        <v>203</v>
      </c>
      <c r="AA1755">
        <v>3</v>
      </c>
      <c r="AB1755" t="s">
        <v>63</v>
      </c>
      <c r="AD1755">
        <v>1205.8711579666599</v>
      </c>
      <c r="AE1755">
        <v>3</v>
      </c>
      <c r="AF1755" t="s">
        <v>64</v>
      </c>
      <c r="AG1755">
        <v>0</v>
      </c>
      <c r="AJ1755">
        <v>2265244.7441809899</v>
      </c>
      <c r="AK1755">
        <v>2232686.882657446</v>
      </c>
      <c r="AL1755">
        <v>0.46758164770246613</v>
      </c>
      <c r="AM1755">
        <v>9.2205879271462701E-3</v>
      </c>
      <c r="AN1755">
        <v>9.4322112460551652E-3</v>
      </c>
      <c r="AO1755">
        <v>-0.30613468488307638</v>
      </c>
      <c r="AP1755">
        <v>0.97891717529237499</v>
      </c>
      <c r="AQ1755">
        <v>0.98364754806123189</v>
      </c>
      <c r="AR1755">
        <v>-0.21816690929436522</v>
      </c>
      <c r="AS1755">
        <v>8.9787643180073602E-3</v>
      </c>
      <c r="AT1755">
        <v>9.172006024014594E-3</v>
      </c>
      <c r="AU1755">
        <v>-0.28694924112618897</v>
      </c>
    </row>
    <row r="1756" spans="1:47" x14ac:dyDescent="0.25">
      <c r="A1756" t="s">
        <v>58</v>
      </c>
      <c r="B1756">
        <v>10</v>
      </c>
      <c r="C1756">
        <v>45</v>
      </c>
      <c r="D1756" t="s">
        <v>1800</v>
      </c>
      <c r="E1756">
        <v>248.15</v>
      </c>
      <c r="F1756">
        <v>2317243.3612957299</v>
      </c>
      <c r="G1756">
        <v>9.2205879271462701E-3</v>
      </c>
      <c r="H1756">
        <v>0.96739829423732604</v>
      </c>
      <c r="I1756">
        <v>8.9787643180073602E-3</v>
      </c>
      <c r="J1756">
        <v>-0.25357252399288699</v>
      </c>
      <c r="K1756">
        <v>0</v>
      </c>
      <c r="L1756">
        <v>568</v>
      </c>
      <c r="M1756">
        <v>776</v>
      </c>
      <c r="N1756">
        <v>37.25</v>
      </c>
      <c r="O1756">
        <v>8.7846649254038898</v>
      </c>
      <c r="P1756">
        <v>368.65692545076598</v>
      </c>
      <c r="Q1756">
        <v>4.90413531842227</v>
      </c>
      <c r="R1756">
        <v>-3.1214218499551901E-3</v>
      </c>
      <c r="S1756">
        <v>405</v>
      </c>
      <c r="T1756" t="s">
        <v>60</v>
      </c>
      <c r="U1756" t="s">
        <v>61</v>
      </c>
      <c r="V1756">
        <v>255</v>
      </c>
      <c r="W1756">
        <v>0</v>
      </c>
      <c r="X1756" t="s">
        <v>62</v>
      </c>
      <c r="Y1756">
        <v>6</v>
      </c>
      <c r="Z1756">
        <v>203</v>
      </c>
      <c r="AA1756">
        <v>3</v>
      </c>
      <c r="AB1756" t="s">
        <v>63</v>
      </c>
      <c r="AD1756">
        <v>1205.8711579666599</v>
      </c>
      <c r="AE1756">
        <v>3</v>
      </c>
      <c r="AF1756" t="s">
        <v>64</v>
      </c>
      <c r="AG1756">
        <v>0</v>
      </c>
      <c r="AJ1756">
        <v>2317243.3612957299</v>
      </c>
      <c r="AK1756">
        <v>2290361.361169266</v>
      </c>
      <c r="AL1756">
        <v>0.36917341256188335</v>
      </c>
      <c r="AM1756">
        <v>9.1722227901521198E-3</v>
      </c>
      <c r="AN1756">
        <v>9.2811170401639886E-3</v>
      </c>
      <c r="AO1756">
        <v>-0.26070618501158277</v>
      </c>
      <c r="AP1756">
        <v>0.96739829423732604</v>
      </c>
      <c r="AQ1756">
        <v>0.97178938005249016</v>
      </c>
      <c r="AR1756">
        <v>-0.15964227117261995</v>
      </c>
      <c r="AS1756">
        <v>8.9445253946973998E-3</v>
      </c>
      <c r="AT1756">
        <v>9.0396820030898932E-3</v>
      </c>
      <c r="AU1756">
        <v>-0.22311846263657081</v>
      </c>
    </row>
    <row r="1757" spans="1:47" x14ac:dyDescent="0.25">
      <c r="A1757" t="s">
        <v>58</v>
      </c>
      <c r="B1757">
        <v>10</v>
      </c>
      <c r="C1757">
        <v>46</v>
      </c>
      <c r="D1757" t="s">
        <v>1801</v>
      </c>
      <c r="E1757">
        <v>253.88333333333333</v>
      </c>
      <c r="F1757">
        <v>2345962.8286783202</v>
      </c>
      <c r="G1757">
        <v>9.1722227901521198E-3</v>
      </c>
      <c r="H1757">
        <v>0.96251342781549198</v>
      </c>
      <c r="I1757">
        <v>8.9445253946973998E-3</v>
      </c>
      <c r="J1757">
        <v>-0.26997431396006499</v>
      </c>
      <c r="K1757">
        <v>0</v>
      </c>
      <c r="L1757">
        <v>568</v>
      </c>
      <c r="M1757">
        <v>776</v>
      </c>
      <c r="N1757">
        <v>36.9</v>
      </c>
      <c r="O1757">
        <v>8.7861408499283602</v>
      </c>
      <c r="P1757">
        <v>370.09712411595899</v>
      </c>
      <c r="Q1757">
        <v>4.8905689943862898</v>
      </c>
      <c r="R1757">
        <v>-3.1120703910426802E-3</v>
      </c>
      <c r="S1757">
        <v>405</v>
      </c>
      <c r="T1757" t="s">
        <v>60</v>
      </c>
      <c r="U1757" t="s">
        <v>61</v>
      </c>
      <c r="V1757">
        <v>255</v>
      </c>
      <c r="W1757">
        <v>0</v>
      </c>
      <c r="X1757" t="s">
        <v>62</v>
      </c>
      <c r="Y1757">
        <v>6</v>
      </c>
      <c r="Z1757">
        <v>203</v>
      </c>
      <c r="AA1757">
        <v>3</v>
      </c>
      <c r="AB1757" t="s">
        <v>63</v>
      </c>
      <c r="AD1757">
        <v>1205.8711579666599</v>
      </c>
      <c r="AE1757">
        <v>3</v>
      </c>
      <c r="AF1757" t="s">
        <v>64</v>
      </c>
      <c r="AG1757">
        <v>0</v>
      </c>
      <c r="AJ1757">
        <v>2345962.8286783202</v>
      </c>
      <c r="AK1757">
        <v>2323450.7946129641</v>
      </c>
      <c r="AL1757">
        <v>0.10009010134433138</v>
      </c>
      <c r="AM1757">
        <v>9.1722227901521198E-3</v>
      </c>
      <c r="AN1757">
        <v>9.1657117555305236E-3</v>
      </c>
      <c r="AO1757">
        <v>-0.12663549793360598</v>
      </c>
      <c r="AP1757">
        <v>0.96251342781549198</v>
      </c>
      <c r="AQ1757">
        <v>0.96647031891656843</v>
      </c>
      <c r="AR1757">
        <v>-5.6488892165909264E-2</v>
      </c>
      <c r="AS1757">
        <v>8.9445253946973998E-3</v>
      </c>
      <c r="AT1757">
        <v>8.948662741326564E-3</v>
      </c>
      <c r="AU1757">
        <v>-9.2421229524488099E-2</v>
      </c>
    </row>
    <row r="1758" spans="1:47" x14ac:dyDescent="0.25">
      <c r="A1758" t="s">
        <v>58</v>
      </c>
      <c r="B1758">
        <v>10</v>
      </c>
      <c r="C1758">
        <v>47</v>
      </c>
      <c r="D1758" t="s">
        <v>1802</v>
      </c>
      <c r="E1758">
        <v>259.64999999999998</v>
      </c>
      <c r="F1758">
        <v>2353911.6026411802</v>
      </c>
      <c r="G1758">
        <v>9.0427174810684408E-3</v>
      </c>
      <c r="H1758">
        <v>0.95763752059305196</v>
      </c>
      <c r="I1758">
        <v>8.8344757523615303E-3</v>
      </c>
      <c r="J1758">
        <v>-0.29635678185499698</v>
      </c>
      <c r="K1758">
        <v>0</v>
      </c>
      <c r="L1758">
        <v>568</v>
      </c>
      <c r="M1758">
        <v>776</v>
      </c>
      <c r="N1758">
        <v>36.450000000000003</v>
      </c>
      <c r="O1758">
        <v>8.7221008632539601</v>
      </c>
      <c r="P1758">
        <v>371.96207927099402</v>
      </c>
      <c r="Q1758">
        <v>4.90126311760124</v>
      </c>
      <c r="R1758">
        <v>-3.1028504892626702E-3</v>
      </c>
      <c r="S1758">
        <v>405</v>
      </c>
      <c r="T1758" t="s">
        <v>60</v>
      </c>
      <c r="U1758" t="s">
        <v>61</v>
      </c>
      <c r="V1758">
        <v>255</v>
      </c>
      <c r="W1758">
        <v>0</v>
      </c>
      <c r="X1758" t="s">
        <v>62</v>
      </c>
      <c r="Y1758">
        <v>6</v>
      </c>
      <c r="Z1758">
        <v>203</v>
      </c>
      <c r="AA1758">
        <v>3</v>
      </c>
      <c r="AB1758" t="s">
        <v>63</v>
      </c>
      <c r="AD1758">
        <v>1205.8711579666599</v>
      </c>
      <c r="AE1758">
        <v>3</v>
      </c>
      <c r="AF1758" t="s">
        <v>64</v>
      </c>
      <c r="AG1758">
        <v>0</v>
      </c>
      <c r="AJ1758">
        <v>2345962.8286783202</v>
      </c>
      <c r="AK1758">
        <v>2319391.8222342865</v>
      </c>
      <c r="AL1758">
        <v>-8.8790543233098776E-2</v>
      </c>
      <c r="AM1758">
        <v>9.1530613954286903E-3</v>
      </c>
      <c r="AN1758">
        <v>9.1436869450559535E-3</v>
      </c>
      <c r="AO1758">
        <v>-1.5942859355172982E-2</v>
      </c>
      <c r="AP1758">
        <v>0.96251342781549198</v>
      </c>
      <c r="AQ1758">
        <v>0.96482328356097868</v>
      </c>
      <c r="AR1758">
        <v>-4.8628428094349314E-3</v>
      </c>
      <c r="AS1758">
        <v>8.9445253946973998E-3</v>
      </c>
      <c r="AT1758">
        <v>8.9391045186317433E-3</v>
      </c>
      <c r="AU1758">
        <v>5.4061307699153887E-3</v>
      </c>
    </row>
    <row r="1759" spans="1:47" x14ac:dyDescent="0.25">
      <c r="A1759" t="s">
        <v>58</v>
      </c>
      <c r="B1759">
        <v>10</v>
      </c>
      <c r="C1759">
        <v>48</v>
      </c>
      <c r="D1759" t="s">
        <v>1803</v>
      </c>
      <c r="E1759">
        <v>265.48333333333335</v>
      </c>
      <c r="F1759">
        <v>2199072.4680524599</v>
      </c>
      <c r="G1759">
        <v>9.1530613954286903E-3</v>
      </c>
      <c r="H1759">
        <v>0.97996892455338802</v>
      </c>
      <c r="I1759">
        <v>8.9489816497550501E-3</v>
      </c>
      <c r="J1759">
        <v>-0.235621892746953</v>
      </c>
      <c r="K1759">
        <v>0</v>
      </c>
      <c r="L1759">
        <v>568</v>
      </c>
      <c r="M1759">
        <v>776</v>
      </c>
      <c r="N1759">
        <v>36.35</v>
      </c>
      <c r="O1759">
        <v>8.85561905081215</v>
      </c>
      <c r="P1759">
        <v>372.81794969113002</v>
      </c>
      <c r="Q1759">
        <v>4.9067464100776803</v>
      </c>
      <c r="R1759">
        <v>-3.14576226038856E-3</v>
      </c>
      <c r="S1759">
        <v>405</v>
      </c>
      <c r="T1759" t="s">
        <v>60</v>
      </c>
      <c r="U1759" t="s">
        <v>61</v>
      </c>
      <c r="V1759">
        <v>255</v>
      </c>
      <c r="W1759">
        <v>0</v>
      </c>
      <c r="X1759" t="s">
        <v>62</v>
      </c>
      <c r="Y1759">
        <v>6</v>
      </c>
      <c r="Z1759">
        <v>203</v>
      </c>
      <c r="AA1759">
        <v>3</v>
      </c>
      <c r="AB1759" t="s">
        <v>63</v>
      </c>
      <c r="AD1759">
        <v>1205.8711579666599</v>
      </c>
      <c r="AE1759">
        <v>3</v>
      </c>
      <c r="AF1759" t="s">
        <v>64</v>
      </c>
      <c r="AG1759">
        <v>0</v>
      </c>
      <c r="AJ1759">
        <v>2342840.2102314602</v>
      </c>
      <c r="AK1759">
        <v>2304933.1264326605</v>
      </c>
      <c r="AL1759">
        <v>-0.14960151050412684</v>
      </c>
      <c r="AM1759">
        <v>9.1104638747734196E-3</v>
      </c>
      <c r="AN1759">
        <v>9.1313351619802148E-3</v>
      </c>
      <c r="AO1759">
        <v>-3.3540875211647732E-2</v>
      </c>
      <c r="AP1759">
        <v>0.96100926942215703</v>
      </c>
      <c r="AQ1759">
        <v>0.96548002441639869</v>
      </c>
      <c r="AR1759">
        <v>2.83804535143211E-2</v>
      </c>
      <c r="AS1759">
        <v>8.9309732045332602E-3</v>
      </c>
      <c r="AT1759">
        <v>8.9363940805989167E-3</v>
      </c>
      <c r="AU1759">
        <v>-2.7979421849752745E-2</v>
      </c>
    </row>
    <row r="1760" spans="1:47" x14ac:dyDescent="0.25">
      <c r="A1760" t="s">
        <v>58</v>
      </c>
      <c r="B1760">
        <v>10</v>
      </c>
      <c r="C1760">
        <v>49</v>
      </c>
      <c r="D1760" t="s">
        <v>1804</v>
      </c>
      <c r="E1760">
        <v>271.48333333333335</v>
      </c>
      <c r="F1760">
        <v>2342840.2102314602</v>
      </c>
      <c r="G1760">
        <v>9.1104638747734196E-3</v>
      </c>
      <c r="H1760">
        <v>0.96100926942215703</v>
      </c>
      <c r="I1760">
        <v>8.9309732045332602E-3</v>
      </c>
      <c r="J1760">
        <v>-0.205648038408073</v>
      </c>
      <c r="K1760">
        <v>0</v>
      </c>
      <c r="L1760">
        <v>568</v>
      </c>
      <c r="M1760">
        <v>776</v>
      </c>
      <c r="N1760">
        <v>37.65</v>
      </c>
      <c r="O1760">
        <v>8.9056074791292499</v>
      </c>
      <c r="P1760">
        <v>375.66266588701097</v>
      </c>
      <c r="Q1760">
        <v>4.9286228171214397</v>
      </c>
      <c r="R1760">
        <v>-3.10925740840885E-3</v>
      </c>
      <c r="S1760">
        <v>405</v>
      </c>
      <c r="T1760" t="s">
        <v>60</v>
      </c>
      <c r="U1760" t="s">
        <v>61</v>
      </c>
      <c r="V1760">
        <v>255</v>
      </c>
      <c r="W1760">
        <v>0</v>
      </c>
      <c r="X1760" t="s">
        <v>62</v>
      </c>
      <c r="Y1760">
        <v>6</v>
      </c>
      <c r="Z1760">
        <v>203</v>
      </c>
      <c r="AA1760">
        <v>3</v>
      </c>
      <c r="AB1760" t="s">
        <v>63</v>
      </c>
      <c r="AD1760">
        <v>1205.8711579666599</v>
      </c>
      <c r="AE1760">
        <v>3</v>
      </c>
      <c r="AF1760" t="s">
        <v>64</v>
      </c>
      <c r="AG1760">
        <v>0</v>
      </c>
      <c r="AJ1760">
        <v>2244949.8822876001</v>
      </c>
      <c r="AK1760">
        <v>2284730.5371545157</v>
      </c>
      <c r="AL1760">
        <v>-6.7327345942014644E-2</v>
      </c>
      <c r="AM1760">
        <v>9.1104638747734196E-3</v>
      </c>
      <c r="AN1760">
        <v>9.1069816401088289E-3</v>
      </c>
      <c r="AO1760">
        <v>-4.4192259906615475E-2</v>
      </c>
      <c r="AP1760">
        <v>0.97068199851442605</v>
      </c>
      <c r="AQ1760">
        <v>0.96711373855618543</v>
      </c>
      <c r="AR1760">
        <v>2.1205025949937954E-3</v>
      </c>
      <c r="AS1760">
        <v>8.9309732045332602E-3</v>
      </c>
      <c r="AT1760">
        <v>8.9080911474171028E-3</v>
      </c>
      <c r="AU1760">
        <v>-6.1302757962427686E-2</v>
      </c>
    </row>
    <row r="1761" spans="1:47" x14ac:dyDescent="0.25">
      <c r="A1761" t="s">
        <v>58</v>
      </c>
      <c r="B1761">
        <v>10</v>
      </c>
      <c r="C1761">
        <v>50</v>
      </c>
      <c r="D1761" t="s">
        <v>1805</v>
      </c>
      <c r="E1761">
        <v>277.43333333333334</v>
      </c>
      <c r="F1761">
        <v>2244949.8822876001</v>
      </c>
      <c r="G1761">
        <v>9.0388317194749299E-3</v>
      </c>
      <c r="H1761">
        <v>0.97068199851442605</v>
      </c>
      <c r="I1761">
        <v>8.80301072878833E-3</v>
      </c>
      <c r="J1761">
        <v>-0.176329765804463</v>
      </c>
      <c r="K1761">
        <v>0</v>
      </c>
      <c r="L1761">
        <v>568</v>
      </c>
      <c r="M1761">
        <v>776</v>
      </c>
      <c r="N1761">
        <v>38.5</v>
      </c>
      <c r="O1761">
        <v>8.6131738489264897</v>
      </c>
      <c r="P1761">
        <v>368.688553716988</v>
      </c>
      <c r="Q1761">
        <v>4.9162031028994502</v>
      </c>
      <c r="R1761">
        <v>-3.1280158896985202E-3</v>
      </c>
      <c r="S1761">
        <v>405</v>
      </c>
      <c r="T1761" t="s">
        <v>60</v>
      </c>
      <c r="U1761" t="s">
        <v>61</v>
      </c>
      <c r="V1761">
        <v>255</v>
      </c>
      <c r="W1761">
        <v>0</v>
      </c>
      <c r="X1761" t="s">
        <v>62</v>
      </c>
      <c r="Y1761">
        <v>6</v>
      </c>
      <c r="Z1761">
        <v>203</v>
      </c>
      <c r="AA1761">
        <v>3</v>
      </c>
      <c r="AB1761" t="s">
        <v>63</v>
      </c>
      <c r="AD1761">
        <v>1205.8711579666599</v>
      </c>
      <c r="AE1761">
        <v>3</v>
      </c>
      <c r="AF1761" t="s">
        <v>64</v>
      </c>
      <c r="AG1761">
        <v>0</v>
      </c>
      <c r="AJ1761">
        <v>2244949.8822876001</v>
      </c>
      <c r="AK1761">
        <v>2287535.5481025279</v>
      </c>
      <c r="AL1761">
        <v>3.9686348438548923E-2</v>
      </c>
      <c r="AM1761">
        <v>9.1104638747734196E-3</v>
      </c>
      <c r="AN1761">
        <v>9.0864603971821285E-3</v>
      </c>
      <c r="AO1761">
        <v>-3.1204501436962059E-2</v>
      </c>
      <c r="AP1761">
        <v>0.97068199851442605</v>
      </c>
      <c r="AQ1761">
        <v>0.96561342621185353</v>
      </c>
      <c r="AR1761">
        <v>-3.0557576653221664E-2</v>
      </c>
      <c r="AS1761">
        <v>8.9309732045332602E-3</v>
      </c>
      <c r="AT1761">
        <v>8.8755803694671367E-3</v>
      </c>
      <c r="AU1761">
        <v>-6.1458894401964483E-2</v>
      </c>
    </row>
    <row r="1762" spans="1:47" x14ac:dyDescent="0.25">
      <c r="A1762" t="s">
        <v>58</v>
      </c>
      <c r="B1762">
        <v>10</v>
      </c>
      <c r="C1762">
        <v>51</v>
      </c>
      <c r="D1762" t="s">
        <v>1806</v>
      </c>
      <c r="E1762">
        <v>283.3</v>
      </c>
      <c r="F1762">
        <v>1966798.1903679401</v>
      </c>
      <c r="G1762">
        <v>9.2520520470500203E-3</v>
      </c>
      <c r="H1762">
        <v>1.0146628009555101</v>
      </c>
      <c r="I1762">
        <v>8.9631114017487308E-3</v>
      </c>
      <c r="J1762">
        <v>-0.11004939436568199</v>
      </c>
      <c r="K1762">
        <v>0</v>
      </c>
      <c r="L1762">
        <v>560</v>
      </c>
      <c r="M1762">
        <v>776</v>
      </c>
      <c r="N1762">
        <v>38.35</v>
      </c>
      <c r="O1762">
        <v>8.6446223945631999</v>
      </c>
      <c r="P1762">
        <v>363.37929626394998</v>
      </c>
      <c r="Q1762">
        <v>4.8002252231074198</v>
      </c>
      <c r="R1762">
        <v>-3.2125232626237501E-3</v>
      </c>
      <c r="S1762">
        <v>405</v>
      </c>
      <c r="T1762" t="s">
        <v>60</v>
      </c>
      <c r="U1762" t="s">
        <v>61</v>
      </c>
      <c r="V1762">
        <v>255</v>
      </c>
      <c r="W1762">
        <v>0</v>
      </c>
      <c r="X1762" t="s">
        <v>62</v>
      </c>
      <c r="Y1762">
        <v>6</v>
      </c>
      <c r="Z1762">
        <v>203</v>
      </c>
      <c r="AA1762">
        <v>3</v>
      </c>
      <c r="AB1762" t="s">
        <v>63</v>
      </c>
      <c r="AD1762">
        <v>1205.8711579666599</v>
      </c>
      <c r="AE1762">
        <v>3</v>
      </c>
      <c r="AF1762" t="s">
        <v>64</v>
      </c>
      <c r="AG1762">
        <v>0</v>
      </c>
      <c r="AJ1762">
        <v>2244949.8822876001</v>
      </c>
      <c r="AK1762">
        <v>2290965.082739912</v>
      </c>
      <c r="AL1762">
        <v>1.6052596099916092E-2</v>
      </c>
      <c r="AM1762">
        <v>9.0504551807951902E-3</v>
      </c>
      <c r="AN1762">
        <v>9.074458658386483E-3</v>
      </c>
      <c r="AO1762">
        <v>-1.0746984551426425E-2</v>
      </c>
      <c r="AP1762">
        <v>0.97068199851442605</v>
      </c>
      <c r="AQ1762">
        <v>0.96441394554618842</v>
      </c>
      <c r="AR1762">
        <v>-6.4792611759522936E-3</v>
      </c>
      <c r="AS1762">
        <v>8.80301072878833E-3</v>
      </c>
      <c r="AT1762">
        <v>8.8457800295499971E-3</v>
      </c>
      <c r="AU1762">
        <v>-4.6004578500857728E-2</v>
      </c>
    </row>
    <row r="1763" spans="1:47" x14ac:dyDescent="0.25">
      <c r="A1763" t="s">
        <v>58</v>
      </c>
      <c r="B1763">
        <v>10</v>
      </c>
      <c r="C1763">
        <v>52</v>
      </c>
      <c r="D1763" t="s">
        <v>1807</v>
      </c>
      <c r="E1763">
        <v>289.14999999999998</v>
      </c>
      <c r="F1763">
        <v>2447270.8044911502</v>
      </c>
      <c r="G1763">
        <v>9.0504551807951902E-3</v>
      </c>
      <c r="H1763">
        <v>0.94714895673403099</v>
      </c>
      <c r="I1763">
        <v>8.7819715049475694E-3</v>
      </c>
      <c r="J1763">
        <v>-8.1808029800307505E-2</v>
      </c>
      <c r="K1763">
        <v>0</v>
      </c>
      <c r="L1763">
        <v>560</v>
      </c>
      <c r="M1763">
        <v>776</v>
      </c>
      <c r="N1763">
        <v>38</v>
      </c>
      <c r="O1763">
        <v>8.5038570391476807</v>
      </c>
      <c r="P1763">
        <v>364.58983239300102</v>
      </c>
      <c r="Q1763">
        <v>4.5739741311620499</v>
      </c>
      <c r="R1763">
        <v>-3.0826096123888298E-3</v>
      </c>
      <c r="S1763">
        <v>405</v>
      </c>
      <c r="T1763" t="s">
        <v>60</v>
      </c>
      <c r="U1763" t="s">
        <v>61</v>
      </c>
      <c r="V1763">
        <v>255</v>
      </c>
      <c r="W1763">
        <v>0</v>
      </c>
      <c r="X1763" t="s">
        <v>62</v>
      </c>
      <c r="Y1763">
        <v>6</v>
      </c>
      <c r="Z1763">
        <v>203</v>
      </c>
      <c r="AA1763">
        <v>3</v>
      </c>
      <c r="AB1763" t="s">
        <v>63</v>
      </c>
      <c r="AD1763">
        <v>1205.8711579666599</v>
      </c>
      <c r="AE1763">
        <v>3</v>
      </c>
      <c r="AF1763" t="s">
        <v>64</v>
      </c>
      <c r="AG1763">
        <v>0</v>
      </c>
      <c r="AJ1763">
        <v>2359987.8834183798</v>
      </c>
      <c r="AK1763">
        <v>2289989.7630769499</v>
      </c>
      <c r="AL1763">
        <v>-4.9360978797507553E-2</v>
      </c>
      <c r="AM1763">
        <v>9.0504551807951902E-3</v>
      </c>
      <c r="AN1763">
        <v>9.0735977732972813E-3</v>
      </c>
      <c r="AO1763">
        <v>1.3699106173109636E-3</v>
      </c>
      <c r="AP1763">
        <v>0.95501186609383204</v>
      </c>
      <c r="AQ1763">
        <v>0.96494954002666078</v>
      </c>
      <c r="AR1763">
        <v>1.8396607532589745E-2</v>
      </c>
      <c r="AS1763">
        <v>8.7819715049475694E-3</v>
      </c>
      <c r="AT1763">
        <v>8.8273802543338969E-3</v>
      </c>
      <c r="AU1763">
        <v>-3.532595836478649E-2</v>
      </c>
    </row>
    <row r="1764" spans="1:47" x14ac:dyDescent="0.25">
      <c r="A1764" t="s">
        <v>58</v>
      </c>
      <c r="B1764">
        <v>10</v>
      </c>
      <c r="C1764">
        <v>53</v>
      </c>
      <c r="D1764" t="s">
        <v>1808</v>
      </c>
      <c r="E1764">
        <v>295.01666666666665</v>
      </c>
      <c r="F1764">
        <v>2359987.8834183798</v>
      </c>
      <c r="G1764">
        <v>8.9803070951372192E-3</v>
      </c>
      <c r="H1764">
        <v>0.95501186609383204</v>
      </c>
      <c r="I1764">
        <v>8.7050758269864893E-3</v>
      </c>
      <c r="J1764">
        <v>-1.3018620275896601E-2</v>
      </c>
      <c r="K1764">
        <v>0</v>
      </c>
      <c r="L1764">
        <v>560</v>
      </c>
      <c r="M1764">
        <v>776</v>
      </c>
      <c r="N1764">
        <v>37.450000000000003</v>
      </c>
      <c r="O1764">
        <v>8.4038763980916098</v>
      </c>
      <c r="P1764">
        <v>363.53537142691602</v>
      </c>
      <c r="Q1764">
        <v>4.6094679488176604</v>
      </c>
      <c r="R1764">
        <v>-3.0978744294293801E-3</v>
      </c>
      <c r="S1764">
        <v>405</v>
      </c>
      <c r="T1764" t="s">
        <v>60</v>
      </c>
      <c r="U1764" t="s">
        <v>61</v>
      </c>
      <c r="V1764">
        <v>255</v>
      </c>
      <c r="W1764">
        <v>0</v>
      </c>
      <c r="X1764" t="s">
        <v>62</v>
      </c>
      <c r="Y1764">
        <v>6</v>
      </c>
      <c r="Z1764">
        <v>203</v>
      </c>
      <c r="AA1764">
        <v>3</v>
      </c>
      <c r="AB1764" t="s">
        <v>63</v>
      </c>
      <c r="AD1764">
        <v>1205.8711579666599</v>
      </c>
      <c r="AE1764">
        <v>3</v>
      </c>
      <c r="AF1764" t="s">
        <v>64</v>
      </c>
      <c r="AG1764">
        <v>0</v>
      </c>
      <c r="AJ1764">
        <v>2359987.8834183798</v>
      </c>
      <c r="AK1764">
        <v>2278473.9971947181</v>
      </c>
      <c r="AL1764">
        <v>-9.7580672849712558E-2</v>
      </c>
      <c r="AM1764">
        <v>9.0504551807951902E-3</v>
      </c>
      <c r="AN1764">
        <v>9.0727368882080797E-3</v>
      </c>
      <c r="AO1764">
        <v>-9.0531687560320515E-3</v>
      </c>
      <c r="AP1764">
        <v>0.95501186609383204</v>
      </c>
      <c r="AQ1764">
        <v>0.96620172671843041</v>
      </c>
      <c r="AR1764">
        <v>2.2790495497954227E-2</v>
      </c>
      <c r="AS1764">
        <v>8.7819715049475694E-3</v>
      </c>
      <c r="AT1764">
        <v>8.8089804791177968E-3</v>
      </c>
      <c r="AU1764">
        <v>-2.7079439036566705E-2</v>
      </c>
    </row>
    <row r="1765" spans="1:47" x14ac:dyDescent="0.25">
      <c r="A1765" t="s">
        <v>58</v>
      </c>
      <c r="B1765">
        <v>10</v>
      </c>
      <c r="C1765">
        <v>54</v>
      </c>
      <c r="D1765" t="s">
        <v>1809</v>
      </c>
      <c r="E1765">
        <v>301.06666666666666</v>
      </c>
      <c r="F1765">
        <v>2240073.28397279</v>
      </c>
      <c r="G1765">
        <v>9.1061594493274094E-3</v>
      </c>
      <c r="H1765">
        <v>0.97335997091678705</v>
      </c>
      <c r="I1765">
        <v>8.8389743284527592E-3</v>
      </c>
      <c r="J1765">
        <v>1.79338540962308E-2</v>
      </c>
      <c r="K1765">
        <v>0</v>
      </c>
      <c r="L1765">
        <v>560</v>
      </c>
      <c r="M1765">
        <v>776</v>
      </c>
      <c r="N1765">
        <v>36.5</v>
      </c>
      <c r="O1765">
        <v>8.5682451926330003</v>
      </c>
      <c r="P1765">
        <v>364.97731838822602</v>
      </c>
      <c r="Q1765">
        <v>4.57488233695529</v>
      </c>
      <c r="R1765">
        <v>-3.1330839479498701E-3</v>
      </c>
      <c r="S1765">
        <v>405</v>
      </c>
      <c r="T1765" t="s">
        <v>60</v>
      </c>
      <c r="U1765" t="s">
        <v>61</v>
      </c>
      <c r="V1765">
        <v>255</v>
      </c>
      <c r="W1765">
        <v>0</v>
      </c>
      <c r="X1765" t="s">
        <v>62</v>
      </c>
      <c r="Y1765">
        <v>6</v>
      </c>
      <c r="Z1765">
        <v>203</v>
      </c>
      <c r="AA1765">
        <v>3</v>
      </c>
      <c r="AB1765" t="s">
        <v>63</v>
      </c>
      <c r="AD1765">
        <v>1205.8711579666599</v>
      </c>
      <c r="AE1765">
        <v>3</v>
      </c>
      <c r="AF1765" t="s">
        <v>64</v>
      </c>
      <c r="AG1765">
        <v>0</v>
      </c>
      <c r="AJ1765">
        <v>2240073.28397279</v>
      </c>
      <c r="AK1765">
        <v>2266958.2313124859</v>
      </c>
      <c r="AL1765">
        <v>-5.7256309148858632E-2</v>
      </c>
      <c r="AM1765">
        <v>9.1061594493274094E-3</v>
      </c>
      <c r="AN1765">
        <v>9.0639603631702589E-3</v>
      </c>
      <c r="AO1765">
        <v>-1.5095966323797765E-2</v>
      </c>
      <c r="AP1765">
        <v>0.97335997091678705</v>
      </c>
      <c r="AQ1765">
        <v>0.96745391341020026</v>
      </c>
      <c r="AR1765">
        <v>2.6704749780420568E-2</v>
      </c>
      <c r="AS1765">
        <v>8.8389743284527592E-3</v>
      </c>
      <c r="AT1765">
        <v>8.8000926044785165E-3</v>
      </c>
      <c r="AU1765">
        <v>-8.6182720922183178E-3</v>
      </c>
    </row>
    <row r="1766" spans="1:47" x14ac:dyDescent="0.25">
      <c r="A1766" t="s">
        <v>58</v>
      </c>
      <c r="B1766">
        <v>10</v>
      </c>
      <c r="C1766">
        <v>55</v>
      </c>
      <c r="D1766" t="s">
        <v>1810</v>
      </c>
      <c r="E1766">
        <v>307.05</v>
      </c>
      <c r="F1766">
        <v>1942536.5018379299</v>
      </c>
      <c r="G1766">
        <v>9.6630082417422398E-3</v>
      </c>
      <c r="H1766">
        <v>1.0307677650947999</v>
      </c>
      <c r="I1766">
        <v>9.3712483554614107E-3</v>
      </c>
      <c r="J1766">
        <v>0.202117956322654</v>
      </c>
      <c r="K1766">
        <v>0</v>
      </c>
      <c r="L1766">
        <v>560</v>
      </c>
      <c r="M1766">
        <v>776</v>
      </c>
      <c r="N1766">
        <v>36.5</v>
      </c>
      <c r="O1766">
        <v>9.0734579417796297</v>
      </c>
      <c r="P1766">
        <v>364.79215793521797</v>
      </c>
      <c r="Q1766">
        <v>4.81653886966782</v>
      </c>
      <c r="R1766">
        <v>-3.2429501154982898E-3</v>
      </c>
      <c r="S1766">
        <v>405</v>
      </c>
      <c r="T1766" t="s">
        <v>60</v>
      </c>
      <c r="U1766" t="s">
        <v>61</v>
      </c>
      <c r="V1766">
        <v>255</v>
      </c>
      <c r="W1766">
        <v>0</v>
      </c>
      <c r="X1766" t="s">
        <v>62</v>
      </c>
      <c r="Y1766">
        <v>6</v>
      </c>
      <c r="Z1766">
        <v>203</v>
      </c>
      <c r="AA1766">
        <v>3</v>
      </c>
      <c r="AB1766" t="s">
        <v>63</v>
      </c>
      <c r="AD1766">
        <v>1205.8711579666599</v>
      </c>
      <c r="AE1766">
        <v>3</v>
      </c>
      <c r="AF1766" t="s">
        <v>64</v>
      </c>
      <c r="AG1766">
        <v>0</v>
      </c>
      <c r="AJ1766">
        <v>2187371.0528764399</v>
      </c>
      <c r="AK1766">
        <v>2263236.6867288519</v>
      </c>
      <c r="AL1766">
        <v>-2.5343051357319006E-2</v>
      </c>
      <c r="AM1766">
        <v>9.1061594493274094E-3</v>
      </c>
      <c r="AN1766">
        <v>9.0551838381324381E-3</v>
      </c>
      <c r="AO1766">
        <v>-2.4159859910360071E-2</v>
      </c>
      <c r="AP1766">
        <v>0.97694293197327498</v>
      </c>
      <c r="AQ1766">
        <v>0.96894670047806819</v>
      </c>
      <c r="AR1766">
        <v>8.3598376561304123E-3</v>
      </c>
      <c r="AS1766">
        <v>8.8389743284527592E-3</v>
      </c>
      <c r="AT1766">
        <v>8.7954125746073902E-3</v>
      </c>
      <c r="AU1766">
        <v>-1.8766238333193894E-2</v>
      </c>
    </row>
    <row r="1767" spans="1:47" x14ac:dyDescent="0.25">
      <c r="A1767" t="s">
        <v>58</v>
      </c>
      <c r="B1767">
        <v>10</v>
      </c>
      <c r="C1767">
        <v>56</v>
      </c>
      <c r="D1767" t="s">
        <v>1811</v>
      </c>
      <c r="E1767">
        <v>313.0333333333333</v>
      </c>
      <c r="F1767">
        <v>2187371.0528764399</v>
      </c>
      <c r="G1767">
        <v>9.0065725556060898E-3</v>
      </c>
      <c r="H1767">
        <v>0.97694293197327498</v>
      </c>
      <c r="I1767">
        <v>8.7585713555919306E-3</v>
      </c>
      <c r="J1767">
        <v>0.179084139801892</v>
      </c>
      <c r="K1767">
        <v>0</v>
      </c>
      <c r="L1767">
        <v>560</v>
      </c>
      <c r="M1767">
        <v>776</v>
      </c>
      <c r="N1767">
        <v>37.75</v>
      </c>
      <c r="O1767">
        <v>8.5330084407168005</v>
      </c>
      <c r="P1767">
        <v>366.80301634850798</v>
      </c>
      <c r="Q1767">
        <v>4.5878696797980503</v>
      </c>
      <c r="R1767">
        <v>-3.1401385750001302E-3</v>
      </c>
      <c r="S1767">
        <v>405</v>
      </c>
      <c r="T1767" t="s">
        <v>60</v>
      </c>
      <c r="U1767" t="s">
        <v>61</v>
      </c>
      <c r="V1767">
        <v>255</v>
      </c>
      <c r="W1767">
        <v>0</v>
      </c>
      <c r="X1767" t="s">
        <v>62</v>
      </c>
      <c r="Y1767">
        <v>6</v>
      </c>
      <c r="Z1767">
        <v>203</v>
      </c>
      <c r="AA1767">
        <v>3</v>
      </c>
      <c r="AB1767" t="s">
        <v>63</v>
      </c>
      <c r="AD1767">
        <v>1205.8711579666599</v>
      </c>
      <c r="AE1767">
        <v>3</v>
      </c>
      <c r="AF1767" t="s">
        <v>64</v>
      </c>
      <c r="AG1767">
        <v>0</v>
      </c>
      <c r="AJ1767">
        <v>2187371.0528764399</v>
      </c>
      <c r="AK1767">
        <v>2262324.3814680339</v>
      </c>
      <c r="AL1767">
        <v>6.4982328405996076E-2</v>
      </c>
      <c r="AM1767">
        <v>9.0065725556060898E-3</v>
      </c>
      <c r="AN1767">
        <v>9.0325114012244825E-3</v>
      </c>
      <c r="AO1767">
        <v>-7.3343555077510475E-2</v>
      </c>
      <c r="AP1767">
        <v>0.97694293197327498</v>
      </c>
      <c r="AQ1767">
        <v>0.9681526738448426</v>
      </c>
      <c r="AR1767">
        <v>-2.4611917019361024E-2</v>
      </c>
      <c r="AS1767">
        <v>8.7585713555919306E-3</v>
      </c>
      <c r="AT1767">
        <v>8.773898014407179E-3</v>
      </c>
      <c r="AU1767">
        <v>-7.6464886819604366E-2</v>
      </c>
    </row>
    <row r="1768" spans="1:47" x14ac:dyDescent="0.25">
      <c r="A1768" t="s">
        <v>58</v>
      </c>
      <c r="B1768">
        <v>10</v>
      </c>
      <c r="C1768">
        <v>57</v>
      </c>
      <c r="D1768" t="s">
        <v>1812</v>
      </c>
      <c r="E1768">
        <v>319.16666666666669</v>
      </c>
      <c r="F1768">
        <v>2423799.6590456702</v>
      </c>
      <c r="G1768">
        <v>8.9370929962554104E-3</v>
      </c>
      <c r="H1768">
        <v>0.94633646023267604</v>
      </c>
      <c r="I1768">
        <v>8.6743987039465207E-3</v>
      </c>
      <c r="J1768">
        <v>0.13873958911967699</v>
      </c>
      <c r="K1768">
        <v>0</v>
      </c>
      <c r="L1768">
        <v>560</v>
      </c>
      <c r="M1768">
        <v>776</v>
      </c>
      <c r="N1768">
        <v>38.6</v>
      </c>
      <c r="O1768">
        <v>8.4039445176850407</v>
      </c>
      <c r="P1768">
        <v>364.83451438219299</v>
      </c>
      <c r="Q1768">
        <v>4.63634516401026</v>
      </c>
      <c r="R1768">
        <v>-3.0812011803299402E-3</v>
      </c>
      <c r="S1768">
        <v>405</v>
      </c>
      <c r="T1768" t="s">
        <v>60</v>
      </c>
      <c r="U1768" t="s">
        <v>61</v>
      </c>
      <c r="V1768">
        <v>255</v>
      </c>
      <c r="W1768">
        <v>0</v>
      </c>
      <c r="X1768" t="s">
        <v>62</v>
      </c>
      <c r="Y1768">
        <v>6</v>
      </c>
      <c r="Z1768">
        <v>203</v>
      </c>
      <c r="AA1768">
        <v>3</v>
      </c>
      <c r="AB1768" t="s">
        <v>63</v>
      </c>
      <c r="AD1768">
        <v>1205.8711579666599</v>
      </c>
      <c r="AE1768">
        <v>3</v>
      </c>
      <c r="AF1768" t="s">
        <v>64</v>
      </c>
      <c r="AG1768">
        <v>0</v>
      </c>
      <c r="AJ1768">
        <v>2341380.1605002098</v>
      </c>
      <c r="AK1768">
        <v>2282585.7567735179</v>
      </c>
      <c r="AL1768">
        <v>0.22870500527866841</v>
      </c>
      <c r="AM1768">
        <v>9.0065725556060898E-3</v>
      </c>
      <c r="AN1768">
        <v>8.9782234692500022E-3</v>
      </c>
      <c r="AO1768">
        <v>-0.10307639388680066</v>
      </c>
      <c r="AP1768">
        <v>0.96247580143317202</v>
      </c>
      <c r="AQ1768">
        <v>0.96597583994811975</v>
      </c>
      <c r="AR1768">
        <v>-6.9911131811377508E-2</v>
      </c>
      <c r="AS1768">
        <v>8.7585713555919306E-3</v>
      </c>
      <c r="AT1768">
        <v>8.7179345471318434E-3</v>
      </c>
      <c r="AU1768">
        <v>-0.1099244600647645</v>
      </c>
    </row>
    <row r="1769" spans="1:47" x14ac:dyDescent="0.25">
      <c r="A1769" t="s">
        <v>58</v>
      </c>
      <c r="B1769">
        <v>10</v>
      </c>
      <c r="C1769">
        <v>58</v>
      </c>
      <c r="D1769" t="s">
        <v>1813</v>
      </c>
      <c r="E1769">
        <v>325.3</v>
      </c>
      <c r="F1769">
        <v>2341380.1605002098</v>
      </c>
      <c r="G1769">
        <v>9.1530635025351605E-3</v>
      </c>
      <c r="H1769">
        <v>0.96247580143317202</v>
      </c>
      <c r="I1769">
        <v>8.8704448994198701E-3</v>
      </c>
      <c r="J1769">
        <v>0.11678829285443</v>
      </c>
      <c r="K1769">
        <v>0</v>
      </c>
      <c r="L1769">
        <v>560</v>
      </c>
      <c r="M1769">
        <v>776</v>
      </c>
      <c r="N1769">
        <v>37.9</v>
      </c>
      <c r="O1769">
        <v>8.5617473403034801</v>
      </c>
      <c r="P1769">
        <v>363.506127200859</v>
      </c>
      <c r="Q1769">
        <v>4.6546738921743298</v>
      </c>
      <c r="R1769">
        <v>-3.1120251334860898E-3</v>
      </c>
      <c r="S1769">
        <v>405</v>
      </c>
      <c r="T1769" t="s">
        <v>60</v>
      </c>
      <c r="U1769" t="s">
        <v>61</v>
      </c>
      <c r="V1769">
        <v>255</v>
      </c>
      <c r="W1769">
        <v>0</v>
      </c>
      <c r="X1769" t="s">
        <v>62</v>
      </c>
      <c r="Y1769">
        <v>6</v>
      </c>
      <c r="Z1769">
        <v>203</v>
      </c>
      <c r="AA1769">
        <v>3</v>
      </c>
      <c r="AB1769" t="s">
        <v>63</v>
      </c>
      <c r="AD1769">
        <v>1205.8711579666599</v>
      </c>
      <c r="AE1769">
        <v>3</v>
      </c>
      <c r="AF1769" t="s">
        <v>64</v>
      </c>
      <c r="AG1769">
        <v>0</v>
      </c>
      <c r="AJ1769">
        <v>2355426.3571142899</v>
      </c>
      <c r="AK1769">
        <v>2316196.8176210881</v>
      </c>
      <c r="AL1769">
        <v>0.12237237279376786</v>
      </c>
      <c r="AM1769">
        <v>8.9370929962554104E-3</v>
      </c>
      <c r="AN1769">
        <v>8.9239355372755218E-3</v>
      </c>
      <c r="AO1769">
        <v>-0.10447586839040017</v>
      </c>
      <c r="AP1769">
        <v>0.951041732927704</v>
      </c>
      <c r="AQ1769">
        <v>0.96079560013900545</v>
      </c>
      <c r="AR1769">
        <v>-6.0790658696746866E-2</v>
      </c>
      <c r="AS1769">
        <v>8.6743987039465207E-3</v>
      </c>
      <c r="AT1769">
        <v>8.6619710798565078E-3</v>
      </c>
      <c r="AU1769">
        <v>-0.10926310276992178</v>
      </c>
    </row>
    <row r="1770" spans="1:47" x14ac:dyDescent="0.25">
      <c r="A1770" t="s">
        <v>58</v>
      </c>
      <c r="B1770">
        <v>10</v>
      </c>
      <c r="C1770">
        <v>59</v>
      </c>
      <c r="D1770" t="s">
        <v>1814</v>
      </c>
      <c r="E1770">
        <v>331.38333333333333</v>
      </c>
      <c r="F1770">
        <v>2355426.3571142899</v>
      </c>
      <c r="G1770">
        <v>8.8347197894550096E-3</v>
      </c>
      <c r="H1770">
        <v>0.951041732927704</v>
      </c>
      <c r="I1770">
        <v>8.5591569920760793E-3</v>
      </c>
      <c r="J1770">
        <v>6.5344738261978896E-2</v>
      </c>
      <c r="K1770">
        <v>0</v>
      </c>
      <c r="L1770">
        <v>560</v>
      </c>
      <c r="M1770">
        <v>776</v>
      </c>
      <c r="N1770">
        <v>37</v>
      </c>
      <c r="O1770">
        <v>8.2466147477987803</v>
      </c>
      <c r="P1770">
        <v>362.85854242335603</v>
      </c>
      <c r="Q1770">
        <v>4.6446552470180702</v>
      </c>
      <c r="R1770">
        <v>-3.09042146982104E-3</v>
      </c>
      <c r="S1770">
        <v>405</v>
      </c>
      <c r="T1770" t="s">
        <v>60</v>
      </c>
      <c r="U1770" t="s">
        <v>61</v>
      </c>
      <c r="V1770">
        <v>255</v>
      </c>
      <c r="W1770">
        <v>0</v>
      </c>
      <c r="X1770" t="s">
        <v>62</v>
      </c>
      <c r="Y1770">
        <v>6</v>
      </c>
      <c r="Z1770">
        <v>203</v>
      </c>
      <c r="AA1770">
        <v>3</v>
      </c>
      <c r="AB1770" t="s">
        <v>63</v>
      </c>
      <c r="AD1770">
        <v>1205.8711579666599</v>
      </c>
      <c r="AE1770">
        <v>3</v>
      </c>
      <c r="AF1770" t="s">
        <v>64</v>
      </c>
      <c r="AG1770">
        <v>0</v>
      </c>
      <c r="AJ1770">
        <v>2341380.1605002098</v>
      </c>
      <c r="AK1770">
        <v>2309995.6283150837</v>
      </c>
      <c r="AL1770">
        <v>-0.17125624535333306</v>
      </c>
      <c r="AM1770">
        <v>8.8347197894550096E-3</v>
      </c>
      <c r="AN1770">
        <v>8.8677028999987733E-3</v>
      </c>
      <c r="AO1770">
        <v>-8.1599604975870391E-2</v>
      </c>
      <c r="AP1770">
        <v>0.96247580143317202</v>
      </c>
      <c r="AQ1770">
        <v>0.95979400453646102</v>
      </c>
      <c r="AR1770">
        <v>9.3243172517978659E-3</v>
      </c>
      <c r="AS1770">
        <v>8.5591569920760793E-3</v>
      </c>
      <c r="AT1770">
        <v>8.6053163847104649E-3</v>
      </c>
      <c r="AU1770">
        <v>-8.7390152074758642E-2</v>
      </c>
    </row>
    <row r="1771" spans="1:47" x14ac:dyDescent="0.25">
      <c r="A1771" t="s">
        <v>58</v>
      </c>
      <c r="B1771">
        <v>10</v>
      </c>
      <c r="C1771">
        <v>60</v>
      </c>
      <c r="D1771" t="s">
        <v>1815</v>
      </c>
      <c r="E1771">
        <v>337.58333333333331</v>
      </c>
      <c r="F1771">
        <v>2156212.6811854802</v>
      </c>
      <c r="G1771">
        <v>8.7254093692223401E-3</v>
      </c>
      <c r="H1771">
        <v>0.97209412262081296</v>
      </c>
      <c r="I1771">
        <v>8.4752978798617196E-3</v>
      </c>
      <c r="J1771">
        <v>2.4514137656001699E-2</v>
      </c>
      <c r="K1771">
        <v>0</v>
      </c>
      <c r="L1771">
        <v>560</v>
      </c>
      <c r="M1771">
        <v>776</v>
      </c>
      <c r="N1771">
        <v>36.35</v>
      </c>
      <c r="O1771">
        <v>8.2241920482924797</v>
      </c>
      <c r="P1771">
        <v>365.4352130364</v>
      </c>
      <c r="Q1771">
        <v>4.6605942586887696</v>
      </c>
      <c r="R1771">
        <v>-3.1311913413130501E-3</v>
      </c>
      <c r="S1771">
        <v>405</v>
      </c>
      <c r="T1771" t="s">
        <v>60</v>
      </c>
      <c r="U1771" t="s">
        <v>61</v>
      </c>
      <c r="V1771">
        <v>255</v>
      </c>
      <c r="W1771">
        <v>0</v>
      </c>
      <c r="X1771" t="s">
        <v>62</v>
      </c>
      <c r="Y1771">
        <v>6</v>
      </c>
      <c r="Z1771">
        <v>203</v>
      </c>
      <c r="AA1771">
        <v>3</v>
      </c>
      <c r="AB1771" t="s">
        <v>63</v>
      </c>
      <c r="AD1771">
        <v>1205.8711579666599</v>
      </c>
      <c r="AE1771">
        <v>3</v>
      </c>
      <c r="AF1771" t="s">
        <v>64</v>
      </c>
      <c r="AG1771">
        <v>0</v>
      </c>
      <c r="AJ1771">
        <v>2355426.3571142899</v>
      </c>
      <c r="AK1771">
        <v>2272992.617484326</v>
      </c>
      <c r="AL1771">
        <v>-0.29674283094334813</v>
      </c>
      <c r="AM1771">
        <v>8.8347197894550096E-3</v>
      </c>
      <c r="AN1771">
        <v>8.834546080446223E-3</v>
      </c>
      <c r="AO1771">
        <v>-7.1210725776112024E-2</v>
      </c>
      <c r="AP1771">
        <v>0.951041732927704</v>
      </c>
      <c r="AQ1771">
        <v>0.96168583504193728</v>
      </c>
      <c r="AR1771">
        <v>5.5198721657470945E-2</v>
      </c>
      <c r="AS1771">
        <v>8.5591569920760793E-3</v>
      </c>
      <c r="AT1771">
        <v>8.569528018544454E-3</v>
      </c>
      <c r="AU1771">
        <v>-7.5478547377325123E-2</v>
      </c>
    </row>
    <row r="1772" spans="1:47" x14ac:dyDescent="0.25">
      <c r="A1772" t="s">
        <v>58</v>
      </c>
      <c r="B1772">
        <v>10</v>
      </c>
      <c r="C1772">
        <v>61</v>
      </c>
      <c r="D1772" t="s">
        <v>1816</v>
      </c>
      <c r="E1772">
        <v>343.98333333333335</v>
      </c>
      <c r="F1772">
        <v>2396019.0451326999</v>
      </c>
      <c r="G1772">
        <v>8.8407884578433505E-3</v>
      </c>
      <c r="H1772">
        <v>0.94653032856475805</v>
      </c>
      <c r="I1772">
        <v>8.5796295247618694E-3</v>
      </c>
      <c r="J1772">
        <v>-2.2857670999246099E-2</v>
      </c>
      <c r="K1772">
        <v>0</v>
      </c>
      <c r="L1772">
        <v>560</v>
      </c>
      <c r="M1772">
        <v>776</v>
      </c>
      <c r="N1772">
        <v>38.4</v>
      </c>
      <c r="O1772">
        <v>8.3065107925391306</v>
      </c>
      <c r="P1772">
        <v>364.60612333414798</v>
      </c>
      <c r="Q1772">
        <v>4.65146111418085</v>
      </c>
      <c r="R1772">
        <v>-3.0817099964061101E-3</v>
      </c>
      <c r="S1772">
        <v>405</v>
      </c>
      <c r="T1772" t="s">
        <v>60</v>
      </c>
      <c r="U1772" t="s">
        <v>61</v>
      </c>
      <c r="V1772">
        <v>255</v>
      </c>
      <c r="W1772">
        <v>0</v>
      </c>
      <c r="X1772" t="s">
        <v>62</v>
      </c>
      <c r="Y1772">
        <v>6</v>
      </c>
      <c r="Z1772">
        <v>203</v>
      </c>
      <c r="AA1772">
        <v>3</v>
      </c>
      <c r="AB1772" t="s">
        <v>63</v>
      </c>
      <c r="AD1772">
        <v>1205.8711579666599</v>
      </c>
      <c r="AE1772">
        <v>3</v>
      </c>
      <c r="AF1772" t="s">
        <v>64</v>
      </c>
      <c r="AG1772">
        <v>0</v>
      </c>
      <c r="AJ1772">
        <v>2156365.10634642</v>
      </c>
      <c r="AK1772">
        <v>2225741.0156835541</v>
      </c>
      <c r="AL1772">
        <v>-0.43487612249166874</v>
      </c>
      <c r="AM1772">
        <v>8.7254093692223401E-3</v>
      </c>
      <c r="AN1772">
        <v>8.7913365838044044E-3</v>
      </c>
      <c r="AO1772">
        <v>-4.901431964161225E-2</v>
      </c>
      <c r="AP1772">
        <v>0.97193495396055296</v>
      </c>
      <c r="AQ1772">
        <v>0.96656463980146412</v>
      </c>
      <c r="AR1772">
        <v>0.10414564255172716</v>
      </c>
      <c r="AS1772">
        <v>8.4752978798617196E-3</v>
      </c>
      <c r="AT1772">
        <v>8.5273645891186297E-3</v>
      </c>
      <c r="AU1772">
        <v>-4.672738210948698E-2</v>
      </c>
    </row>
    <row r="1773" spans="1:47" x14ac:dyDescent="0.25">
      <c r="A1773" t="s">
        <v>58</v>
      </c>
      <c r="B1773">
        <v>10</v>
      </c>
      <c r="C1773">
        <v>62</v>
      </c>
      <c r="D1773" t="s">
        <v>1817</v>
      </c>
      <c r="E1773">
        <v>350.38333333333333</v>
      </c>
      <c r="F1773">
        <v>2156365.10634642</v>
      </c>
      <c r="G1773">
        <v>8.7210455130463105E-3</v>
      </c>
      <c r="H1773">
        <v>0.97193495396055296</v>
      </c>
      <c r="I1773">
        <v>8.4635815568174008E-3</v>
      </c>
      <c r="J1773">
        <v>-7.9405475282607996E-2</v>
      </c>
      <c r="K1773">
        <v>0</v>
      </c>
      <c r="L1773">
        <v>560</v>
      </c>
      <c r="M1773">
        <v>776</v>
      </c>
      <c r="N1773">
        <v>37.75</v>
      </c>
      <c r="O1773">
        <v>8.1919676961749595</v>
      </c>
      <c r="P1773">
        <v>364.468564216483</v>
      </c>
      <c r="Q1773">
        <v>4.6100753114418698</v>
      </c>
      <c r="R1773">
        <v>-3.1308905510353301E-3</v>
      </c>
      <c r="S1773">
        <v>405</v>
      </c>
      <c r="T1773" t="s">
        <v>60</v>
      </c>
      <c r="U1773" t="s">
        <v>61</v>
      </c>
      <c r="V1773">
        <v>255</v>
      </c>
      <c r="W1773">
        <v>0</v>
      </c>
      <c r="X1773" t="s">
        <v>62</v>
      </c>
      <c r="Y1773">
        <v>6</v>
      </c>
      <c r="Z1773">
        <v>203</v>
      </c>
      <c r="AA1773">
        <v>3</v>
      </c>
      <c r="AB1773" t="s">
        <v>63</v>
      </c>
      <c r="AD1773">
        <v>1205.8711579666599</v>
      </c>
      <c r="AE1773">
        <v>3</v>
      </c>
      <c r="AF1773" t="s">
        <v>64</v>
      </c>
      <c r="AG1773">
        <v>0</v>
      </c>
      <c r="AJ1773">
        <v>2156365.10634642</v>
      </c>
      <c r="AK1773">
        <v>2143983.6490039183</v>
      </c>
      <c r="AL1773">
        <v>-0.79014589637474009</v>
      </c>
      <c r="AM1773">
        <v>8.8407884578433505E-3</v>
      </c>
      <c r="AN1773">
        <v>8.7810661498091327E-3</v>
      </c>
      <c r="AO1773">
        <v>-1.6632647957050554E-2</v>
      </c>
      <c r="AP1773">
        <v>0.97193495396055296</v>
      </c>
      <c r="AQ1773">
        <v>0.9754663136836037</v>
      </c>
      <c r="AR1773">
        <v>0.2204918868174251</v>
      </c>
      <c r="AS1773">
        <v>8.5796295247618694E-3</v>
      </c>
      <c r="AT1773">
        <v>8.5195874668742965E-3</v>
      </c>
      <c r="AU1773">
        <v>-1.1571218494745182E-2</v>
      </c>
    </row>
    <row r="1774" spans="1:47" x14ac:dyDescent="0.25">
      <c r="A1774" t="s">
        <v>58</v>
      </c>
      <c r="B1774">
        <v>10</v>
      </c>
      <c r="C1774">
        <v>63</v>
      </c>
      <c r="D1774" t="s">
        <v>1818</v>
      </c>
      <c r="E1774">
        <v>356.81666666666666</v>
      </c>
      <c r="F1774">
        <v>1932593.3271020299</v>
      </c>
      <c r="G1774">
        <v>8.8503371890249205E-3</v>
      </c>
      <c r="H1774">
        <v>1.00698417084387</v>
      </c>
      <c r="I1774">
        <v>8.5900607860341892E-3</v>
      </c>
      <c r="J1774">
        <v>-6.8111556877225504E-2</v>
      </c>
      <c r="K1774">
        <v>0</v>
      </c>
      <c r="L1774">
        <v>560</v>
      </c>
      <c r="M1774">
        <v>776</v>
      </c>
      <c r="N1774">
        <v>36.25</v>
      </c>
      <c r="O1774">
        <v>8.3200249629926297</v>
      </c>
      <c r="P1774">
        <v>364.98137125651499</v>
      </c>
      <c r="Q1774">
        <v>4.8789042262297899</v>
      </c>
      <c r="R1774">
        <v>-3.1983169414749198E-3</v>
      </c>
      <c r="S1774">
        <v>405</v>
      </c>
      <c r="T1774" t="s">
        <v>60</v>
      </c>
      <c r="U1774" t="s">
        <v>61</v>
      </c>
      <c r="V1774">
        <v>255</v>
      </c>
      <c r="W1774">
        <v>0</v>
      </c>
      <c r="X1774" t="s">
        <v>62</v>
      </c>
      <c r="Y1774">
        <v>6</v>
      </c>
      <c r="Z1774">
        <v>203</v>
      </c>
      <c r="AA1774">
        <v>3</v>
      </c>
      <c r="AB1774" t="s">
        <v>63</v>
      </c>
      <c r="AD1774">
        <v>1205.8711579666599</v>
      </c>
      <c r="AE1774">
        <v>3</v>
      </c>
      <c r="AF1774" t="s">
        <v>64</v>
      </c>
      <c r="AG1774">
        <v>0</v>
      </c>
      <c r="AJ1774">
        <v>2119168.3481104299</v>
      </c>
      <c r="AK1774">
        <v>2021287.6866064561</v>
      </c>
      <c r="AL1774">
        <v>-0.83217576093678014</v>
      </c>
      <c r="AM1774">
        <v>8.7210455130463105E-3</v>
      </c>
      <c r="AN1774">
        <v>8.7707957158138609E-3</v>
      </c>
      <c r="AO1774">
        <v>9.8829128011267801E-3</v>
      </c>
      <c r="AP1774">
        <v>0.975435756725338</v>
      </c>
      <c r="AQ1774">
        <v>0.9927282691412268</v>
      </c>
      <c r="AR1774">
        <v>0.25580959134312387</v>
      </c>
      <c r="AS1774">
        <v>8.4635815568174008E-3</v>
      </c>
      <c r="AT1774">
        <v>8.5118103446299633E-3</v>
      </c>
      <c r="AU1774">
        <v>8.1857282841328542E-3</v>
      </c>
    </row>
    <row r="1775" spans="1:47" x14ac:dyDescent="0.25">
      <c r="A1775" t="s">
        <v>58</v>
      </c>
      <c r="B1775">
        <v>10</v>
      </c>
      <c r="C1775">
        <v>64</v>
      </c>
      <c r="D1775" t="s">
        <v>1819</v>
      </c>
      <c r="E1775">
        <v>363.1</v>
      </c>
      <c r="F1775">
        <v>2119168.3481104299</v>
      </c>
      <c r="G1775">
        <v>8.6786564527911794E-3</v>
      </c>
      <c r="H1775">
        <v>0.975435756725338</v>
      </c>
      <c r="I1775">
        <v>8.4358744220793605E-3</v>
      </c>
      <c r="J1775">
        <v>-0.107922626153978</v>
      </c>
      <c r="K1775">
        <v>0</v>
      </c>
      <c r="L1775">
        <v>560</v>
      </c>
      <c r="M1775">
        <v>776</v>
      </c>
      <c r="N1775">
        <v>37.9</v>
      </c>
      <c r="O1775">
        <v>8.2016974447708701</v>
      </c>
      <c r="P1775">
        <v>366.09583056681703</v>
      </c>
      <c r="Q1775">
        <v>4.6265933043057501</v>
      </c>
      <c r="R1775">
        <v>-3.1377059573400598E-3</v>
      </c>
      <c r="S1775">
        <v>405</v>
      </c>
      <c r="T1775" t="s">
        <v>60</v>
      </c>
      <c r="U1775" t="s">
        <v>61</v>
      </c>
      <c r="V1775">
        <v>255</v>
      </c>
      <c r="W1775">
        <v>0</v>
      </c>
      <c r="X1775" t="s">
        <v>62</v>
      </c>
      <c r="Y1775">
        <v>6</v>
      </c>
      <c r="Z1775">
        <v>203</v>
      </c>
      <c r="AA1775">
        <v>3</v>
      </c>
      <c r="AB1775" t="s">
        <v>63</v>
      </c>
      <c r="AD1775">
        <v>1205.8711579666599</v>
      </c>
      <c r="AE1775">
        <v>3</v>
      </c>
      <c r="AF1775" t="s">
        <v>64</v>
      </c>
      <c r="AG1775">
        <v>0</v>
      </c>
      <c r="AJ1775">
        <v>1932593.3271020299</v>
      </c>
      <c r="AK1775">
        <v>1938403.974362568</v>
      </c>
      <c r="AL1775">
        <v>-0.59792792270633632</v>
      </c>
      <c r="AM1775">
        <v>8.7833676194786492E-3</v>
      </c>
      <c r="AN1775">
        <v>8.7823873658651221E-3</v>
      </c>
      <c r="AO1775">
        <v>-3.2597312626849312E-2</v>
      </c>
      <c r="AP1775">
        <v>1.00698417084387</v>
      </c>
      <c r="AQ1775">
        <v>1.0058115803922802</v>
      </c>
      <c r="AR1775">
        <v>0.16932615952092539</v>
      </c>
      <c r="AS1775">
        <v>8.5202713808544099E-3</v>
      </c>
      <c r="AT1775">
        <v>8.5208050448284996E-3</v>
      </c>
      <c r="AU1775">
        <v>-2.7333143351923904E-2</v>
      </c>
    </row>
    <row r="1776" spans="1:47" x14ac:dyDescent="0.25">
      <c r="A1776" t="s">
        <v>58</v>
      </c>
      <c r="B1776">
        <v>10</v>
      </c>
      <c r="C1776">
        <v>65</v>
      </c>
      <c r="D1776" t="s">
        <v>1820</v>
      </c>
      <c r="E1776">
        <v>369.46666666666664</v>
      </c>
      <c r="F1776">
        <v>1630233.6611076701</v>
      </c>
      <c r="G1776">
        <v>8.7833676194786492E-3</v>
      </c>
      <c r="H1776">
        <v>1.05397343598291</v>
      </c>
      <c r="I1776">
        <v>8.5202713808544099E-3</v>
      </c>
      <c r="J1776">
        <v>-8.7025851128511703E-2</v>
      </c>
      <c r="K1776">
        <v>0</v>
      </c>
      <c r="L1776">
        <v>560</v>
      </c>
      <c r="M1776">
        <v>776</v>
      </c>
      <c r="N1776">
        <v>38.299999999999997</v>
      </c>
      <c r="O1776">
        <v>8.2377667694956997</v>
      </c>
      <c r="P1776">
        <v>364.35142837625199</v>
      </c>
      <c r="Q1776">
        <v>4.8887809642308797</v>
      </c>
      <c r="R1776">
        <v>-3.2890683724322799E-3</v>
      </c>
      <c r="S1776">
        <v>405</v>
      </c>
      <c r="T1776" t="s">
        <v>60</v>
      </c>
      <c r="U1776" t="s">
        <v>61</v>
      </c>
      <c r="V1776">
        <v>255</v>
      </c>
      <c r="W1776">
        <v>0</v>
      </c>
      <c r="X1776" t="s">
        <v>62</v>
      </c>
      <c r="Y1776">
        <v>6</v>
      </c>
      <c r="Z1776">
        <v>203</v>
      </c>
      <c r="AA1776">
        <v>3</v>
      </c>
      <c r="AB1776" t="s">
        <v>63</v>
      </c>
      <c r="AD1776">
        <v>1205.8711579666599</v>
      </c>
      <c r="AE1776">
        <v>3</v>
      </c>
      <c r="AF1776" t="s">
        <v>64</v>
      </c>
      <c r="AG1776">
        <v>0</v>
      </c>
      <c r="AJ1776">
        <v>1741946.5451269799</v>
      </c>
      <c r="AK1776">
        <v>1879659.0481689819</v>
      </c>
      <c r="AL1776">
        <v>-0.23288715665000245</v>
      </c>
      <c r="AM1776">
        <v>8.7833676194786492E-3</v>
      </c>
      <c r="AN1776">
        <v>8.7349885731067747E-3</v>
      </c>
      <c r="AO1776">
        <v>-7.0982025047502034E-2</v>
      </c>
      <c r="AP1776">
        <v>1.0373515102158199</v>
      </c>
      <c r="AQ1776">
        <v>1.0132778267554756</v>
      </c>
      <c r="AR1776">
        <v>4.45865007128785E-2</v>
      </c>
      <c r="AS1776">
        <v>8.5202713808544099E-3</v>
      </c>
      <c r="AT1776">
        <v>8.483315829669727E-3</v>
      </c>
      <c r="AU1776">
        <v>-5.3068340936596126E-2</v>
      </c>
    </row>
    <row r="1777" spans="1:47" x14ac:dyDescent="0.25">
      <c r="A1777" t="s">
        <v>58</v>
      </c>
      <c r="B1777">
        <v>10</v>
      </c>
      <c r="C1777">
        <v>66</v>
      </c>
      <c r="D1777" t="s">
        <v>1821</v>
      </c>
      <c r="E1777">
        <v>375.86666666666667</v>
      </c>
      <c r="F1777">
        <v>1741946.5451269799</v>
      </c>
      <c r="G1777">
        <v>8.8653838869708606E-3</v>
      </c>
      <c r="H1777">
        <v>1.0373515102158199</v>
      </c>
      <c r="I1777">
        <v>8.5879068018663105E-3</v>
      </c>
      <c r="J1777">
        <v>-6.6841575368395606E-2</v>
      </c>
      <c r="K1777">
        <v>0</v>
      </c>
      <c r="L1777">
        <v>560</v>
      </c>
      <c r="M1777">
        <v>776</v>
      </c>
      <c r="N1777">
        <v>36.9</v>
      </c>
      <c r="O1777">
        <v>8.2724358581332407</v>
      </c>
      <c r="P1777">
        <v>363.03138533550202</v>
      </c>
      <c r="Q1777">
        <v>4.8988393433906303</v>
      </c>
      <c r="R1777">
        <v>-3.2568747088785399E-3</v>
      </c>
      <c r="S1777">
        <v>405</v>
      </c>
      <c r="T1777" t="s">
        <v>60</v>
      </c>
      <c r="U1777" t="s">
        <v>61</v>
      </c>
      <c r="V1777">
        <v>255</v>
      </c>
      <c r="W1777">
        <v>0</v>
      </c>
      <c r="X1777" t="s">
        <v>62</v>
      </c>
      <c r="Y1777">
        <v>6</v>
      </c>
      <c r="Z1777">
        <v>203</v>
      </c>
      <c r="AA1777">
        <v>3</v>
      </c>
      <c r="AB1777" t="s">
        <v>63</v>
      </c>
      <c r="AD1777">
        <v>1205.8711579666599</v>
      </c>
      <c r="AE1777">
        <v>3</v>
      </c>
      <c r="AF1777" t="s">
        <v>64</v>
      </c>
      <c r="AG1777">
        <v>0</v>
      </c>
      <c r="AJ1777">
        <v>1741946.5451269799</v>
      </c>
      <c r="AK1777">
        <v>1884860.041268392</v>
      </c>
      <c r="AL1777">
        <v>0.22833777673769773</v>
      </c>
      <c r="AM1777">
        <v>8.7833676194786492E-3</v>
      </c>
      <c r="AN1777">
        <v>8.7104658069901402E-3</v>
      </c>
      <c r="AO1777">
        <v>-5.5654936049735516E-2</v>
      </c>
      <c r="AP1777">
        <v>1.0373515102158199</v>
      </c>
      <c r="AQ1777">
        <v>1.0114488746670325</v>
      </c>
      <c r="AR1777">
        <v>-8.4925206239433171E-2</v>
      </c>
      <c r="AS1777">
        <v>8.5202713808544099E-3</v>
      </c>
      <c r="AT1777">
        <v>8.4672382380585332E-3</v>
      </c>
      <c r="AU1777">
        <v>-4.8460657919479212E-2</v>
      </c>
    </row>
    <row r="1778" spans="1:47" x14ac:dyDescent="0.25">
      <c r="A1778" t="s">
        <v>58</v>
      </c>
      <c r="B1778">
        <v>10</v>
      </c>
      <c r="C1778">
        <v>67</v>
      </c>
      <c r="D1778" t="s">
        <v>1822</v>
      </c>
      <c r="E1778">
        <v>382.2833333333333</v>
      </c>
      <c r="F1778">
        <v>1862640.4753784901</v>
      </c>
      <c r="G1778">
        <v>8.5984316824631295E-3</v>
      </c>
      <c r="H1778">
        <v>1.0092661857765299</v>
      </c>
      <c r="I1778">
        <v>8.3921834489680096E-3</v>
      </c>
      <c r="J1778">
        <v>-7.21847657462035E-2</v>
      </c>
      <c r="K1778">
        <v>0</v>
      </c>
      <c r="L1778">
        <v>560</v>
      </c>
      <c r="M1778">
        <v>776</v>
      </c>
      <c r="N1778">
        <v>36.799999999999997</v>
      </c>
      <c r="O1778">
        <v>8.2555346301171593</v>
      </c>
      <c r="P1778">
        <v>370.60111020737202</v>
      </c>
      <c r="Q1778">
        <v>4.8649178570145004</v>
      </c>
      <c r="R1778">
        <v>-3.2030974034252899E-3</v>
      </c>
      <c r="S1778">
        <v>405</v>
      </c>
      <c r="T1778" t="s">
        <v>60</v>
      </c>
      <c r="U1778" t="s">
        <v>61</v>
      </c>
      <c r="V1778">
        <v>255</v>
      </c>
      <c r="W1778">
        <v>0</v>
      </c>
      <c r="X1778" t="s">
        <v>62</v>
      </c>
      <c r="Y1778">
        <v>6</v>
      </c>
      <c r="Z1778">
        <v>203</v>
      </c>
      <c r="AA1778">
        <v>3</v>
      </c>
      <c r="AB1778" t="s">
        <v>63</v>
      </c>
      <c r="AD1778">
        <v>1205.8711579666599</v>
      </c>
      <c r="AE1778">
        <v>3</v>
      </c>
      <c r="AF1778" t="s">
        <v>64</v>
      </c>
      <c r="AG1778">
        <v>0</v>
      </c>
      <c r="AJ1778">
        <v>1862640.4753784901</v>
      </c>
      <c r="AK1778">
        <v>1927376.038569482</v>
      </c>
      <c r="AL1778">
        <v>0.50972915450212519</v>
      </c>
      <c r="AM1778">
        <v>8.6037944940516205E-3</v>
      </c>
      <c r="AN1778">
        <v>8.669124008566037E-3</v>
      </c>
      <c r="AO1778">
        <v>-7.683944376510829E-2</v>
      </c>
      <c r="AP1778">
        <v>1.0092661857765299</v>
      </c>
      <c r="AQ1778">
        <v>1.0033102397548828</v>
      </c>
      <c r="AR1778">
        <v>-0.17609933138536937</v>
      </c>
      <c r="AS1778">
        <v>8.3921834489680096E-3</v>
      </c>
      <c r="AT1778">
        <v>8.4272252499656367E-3</v>
      </c>
      <c r="AU1778">
        <v>-7.7684403382048142E-2</v>
      </c>
    </row>
    <row r="1779" spans="1:47" x14ac:dyDescent="0.25">
      <c r="A1779" t="s">
        <v>58</v>
      </c>
      <c r="B1779">
        <v>10</v>
      </c>
      <c r="C1779">
        <v>68</v>
      </c>
      <c r="D1779" t="s">
        <v>1823</v>
      </c>
      <c r="E1779">
        <v>388.63333333333333</v>
      </c>
      <c r="F1779">
        <v>2170959.34233684</v>
      </c>
      <c r="G1779">
        <v>8.6037944940516205E-3</v>
      </c>
      <c r="H1779">
        <v>0.96629099628312198</v>
      </c>
      <c r="I1779">
        <v>8.3831935987614299E-3</v>
      </c>
      <c r="J1779">
        <v>-7.2011887314291506E-2</v>
      </c>
      <c r="K1779">
        <v>0</v>
      </c>
      <c r="L1779">
        <v>560</v>
      </c>
      <c r="M1779">
        <v>776</v>
      </c>
      <c r="N1779">
        <v>38.5</v>
      </c>
      <c r="O1779">
        <v>8.2059397816732407</v>
      </c>
      <c r="P1779">
        <v>368.53311429806899</v>
      </c>
      <c r="Q1779">
        <v>4.6042230603619103</v>
      </c>
      <c r="R1779">
        <v>-3.1201697088653201E-3</v>
      </c>
      <c r="S1779">
        <v>405</v>
      </c>
      <c r="T1779" t="s">
        <v>60</v>
      </c>
      <c r="U1779" t="s">
        <v>61</v>
      </c>
      <c r="V1779">
        <v>255</v>
      </c>
      <c r="W1779">
        <v>0</v>
      </c>
      <c r="X1779" t="s">
        <v>62</v>
      </c>
      <c r="Y1779">
        <v>6</v>
      </c>
      <c r="Z1779">
        <v>203</v>
      </c>
      <c r="AA1779">
        <v>3</v>
      </c>
      <c r="AB1779" t="s">
        <v>63</v>
      </c>
      <c r="AD1779">
        <v>1205.8711579666599</v>
      </c>
      <c r="AE1779">
        <v>3</v>
      </c>
      <c r="AF1779" t="s">
        <v>64</v>
      </c>
      <c r="AG1779">
        <v>0</v>
      </c>
      <c r="AJ1779">
        <v>2145173.3136074799</v>
      </c>
      <c r="AK1779">
        <v>1989604.4085797262</v>
      </c>
      <c r="AL1779">
        <v>0.16252928404837239</v>
      </c>
      <c r="AM1779">
        <v>8.5984316824631295E-3</v>
      </c>
      <c r="AN1779">
        <v>8.6277822101419356E-3</v>
      </c>
      <c r="AO1779">
        <v>-7.8576945282423857E-2</v>
      </c>
      <c r="AP1779">
        <v>0.96629099628312198</v>
      </c>
      <c r="AQ1779">
        <v>0.99204016767591452</v>
      </c>
      <c r="AR1779">
        <v>-8.5045535299919928E-2</v>
      </c>
      <c r="AS1779">
        <v>8.3831935987614299E-3</v>
      </c>
      <c r="AT1779">
        <v>8.3872122618727386E-3</v>
      </c>
      <c r="AU1779">
        <v>-7.8194778197169038E-2</v>
      </c>
    </row>
    <row r="1780" spans="1:47" x14ac:dyDescent="0.25">
      <c r="A1780" t="s">
        <v>58</v>
      </c>
      <c r="B1780">
        <v>10</v>
      </c>
      <c r="C1780">
        <v>69</v>
      </c>
      <c r="D1780" t="s">
        <v>1824</v>
      </c>
      <c r="E1780">
        <v>395</v>
      </c>
      <c r="F1780">
        <v>2145173.3136074799</v>
      </c>
      <c r="G1780">
        <v>8.3128570031519005E-3</v>
      </c>
      <c r="H1780">
        <v>0.96008080120338002</v>
      </c>
      <c r="I1780">
        <v>8.09647510633308E-3</v>
      </c>
      <c r="J1780">
        <v>-9.6931514832204996E-2</v>
      </c>
      <c r="K1780">
        <v>0</v>
      </c>
      <c r="L1780">
        <v>560</v>
      </c>
      <c r="M1780">
        <v>776</v>
      </c>
      <c r="N1780">
        <v>37.450000000000003</v>
      </c>
      <c r="O1780">
        <v>7.9105505179996696</v>
      </c>
      <c r="P1780">
        <v>367.94068031644298</v>
      </c>
      <c r="Q1780">
        <v>4.6883342693848897</v>
      </c>
      <c r="R1780">
        <v>-3.1086013297852498E-3</v>
      </c>
      <c r="S1780">
        <v>405</v>
      </c>
      <c r="T1780" t="s">
        <v>60</v>
      </c>
      <c r="U1780" t="s">
        <v>61</v>
      </c>
      <c r="V1780">
        <v>255</v>
      </c>
      <c r="W1780">
        <v>0</v>
      </c>
      <c r="X1780" t="s">
        <v>62</v>
      </c>
      <c r="Y1780">
        <v>6</v>
      </c>
      <c r="Z1780">
        <v>203</v>
      </c>
      <c r="AA1780">
        <v>3</v>
      </c>
      <c r="AB1780" t="s">
        <v>63</v>
      </c>
      <c r="AD1780">
        <v>1205.8711579666599</v>
      </c>
      <c r="AE1780">
        <v>3</v>
      </c>
      <c r="AF1780" t="s">
        <v>64</v>
      </c>
      <c r="AG1780">
        <v>0</v>
      </c>
      <c r="AJ1780">
        <v>2145173.3136074799</v>
      </c>
      <c r="AK1780">
        <v>1961135.3725779483</v>
      </c>
      <c r="AL1780">
        <v>-0.34884903221197477</v>
      </c>
      <c r="AM1780">
        <v>8.5766586273581403E-3</v>
      </c>
      <c r="AN1780">
        <v>8.5864404117178324E-3</v>
      </c>
      <c r="AO1780">
        <v>-5.4848408819958665E-2</v>
      </c>
      <c r="AP1780">
        <v>0.96629099628312198</v>
      </c>
      <c r="AQ1780">
        <v>0.9940535128690865</v>
      </c>
      <c r="AR1780">
        <v>8.3640662342276142E-2</v>
      </c>
      <c r="AS1780">
        <v>8.3202064403899208E-3</v>
      </c>
      <c r="AT1780">
        <v>8.3471992737798421E-3</v>
      </c>
      <c r="AU1780">
        <v>-5.4276736116830142E-2</v>
      </c>
    </row>
    <row r="1781" spans="1:47" x14ac:dyDescent="0.25">
      <c r="A1781" t="s">
        <v>58</v>
      </c>
      <c r="B1781">
        <v>10</v>
      </c>
      <c r="C1781">
        <v>70</v>
      </c>
      <c r="D1781" t="s">
        <v>1825</v>
      </c>
      <c r="E1781">
        <v>401.41666666666669</v>
      </c>
      <c r="F1781">
        <v>2053088.3951782</v>
      </c>
      <c r="G1781">
        <v>8.5766586273581403E-3</v>
      </c>
      <c r="H1781">
        <v>0.98100114982097797</v>
      </c>
      <c r="I1781">
        <v>8.3202064403899208E-3</v>
      </c>
      <c r="J1781">
        <v>-8.1608317519721502E-2</v>
      </c>
      <c r="K1781">
        <v>0</v>
      </c>
      <c r="L1781">
        <v>560</v>
      </c>
      <c r="M1781">
        <v>776</v>
      </c>
      <c r="N1781">
        <v>36.299999999999997</v>
      </c>
      <c r="O1781">
        <v>8.0408860067756205</v>
      </c>
      <c r="P1781">
        <v>364.01098744033101</v>
      </c>
      <c r="Q1781">
        <v>4.7024738983278098</v>
      </c>
      <c r="R1781">
        <v>-3.1485921352784798E-3</v>
      </c>
      <c r="S1781">
        <v>405</v>
      </c>
      <c r="T1781" t="s">
        <v>60</v>
      </c>
      <c r="U1781" t="s">
        <v>61</v>
      </c>
      <c r="V1781">
        <v>255</v>
      </c>
      <c r="W1781">
        <v>0</v>
      </c>
      <c r="X1781" t="s">
        <v>62</v>
      </c>
      <c r="Y1781">
        <v>6</v>
      </c>
      <c r="Z1781">
        <v>203</v>
      </c>
      <c r="AA1781">
        <v>3</v>
      </c>
      <c r="AB1781" t="s">
        <v>63</v>
      </c>
      <c r="AD1781">
        <v>1205.8711579666599</v>
      </c>
      <c r="AE1781">
        <v>3</v>
      </c>
      <c r="AF1781" t="s">
        <v>64</v>
      </c>
      <c r="AG1781">
        <v>0</v>
      </c>
      <c r="AJ1781">
        <v>2053088.3951782</v>
      </c>
      <c r="AK1781">
        <v>1908527.5505258681</v>
      </c>
      <c r="AL1781">
        <v>-0.66841861028234151</v>
      </c>
      <c r="AM1781">
        <v>8.5766586273581403E-3</v>
      </c>
      <c r="AN1781">
        <v>8.5655909474283663E-3</v>
      </c>
      <c r="AO1781">
        <v>-4.9807705461701282E-2</v>
      </c>
      <c r="AP1781">
        <v>0.98100114982097797</v>
      </c>
      <c r="AQ1781">
        <v>1.0016839229501164</v>
      </c>
      <c r="AR1781">
        <v>0.18530979499848921</v>
      </c>
      <c r="AS1781">
        <v>8.3202064403899208E-3</v>
      </c>
      <c r="AT1781">
        <v>8.326777614884583E-3</v>
      </c>
      <c r="AU1781">
        <v>-5.5393351591701188E-2</v>
      </c>
    </row>
    <row r="1782" spans="1:47" x14ac:dyDescent="0.25">
      <c r="A1782" t="s">
        <v>58</v>
      </c>
      <c r="B1782">
        <v>10</v>
      </c>
      <c r="C1782">
        <v>71</v>
      </c>
      <c r="D1782" t="s">
        <v>1826</v>
      </c>
      <c r="E1782">
        <v>407.86666666666667</v>
      </c>
      <c r="F1782">
        <v>1463604.8745206399</v>
      </c>
      <c r="G1782">
        <v>8.6138577645594305E-3</v>
      </c>
      <c r="H1782">
        <v>1.0800587787729501</v>
      </c>
      <c r="I1782">
        <v>8.3908494424615697E-3</v>
      </c>
      <c r="J1782">
        <v>-6.4020292898296499E-2</v>
      </c>
      <c r="K1782">
        <v>0</v>
      </c>
      <c r="L1782">
        <v>560</v>
      </c>
      <c r="M1782">
        <v>776</v>
      </c>
      <c r="N1782">
        <v>38.5</v>
      </c>
      <c r="O1782">
        <v>8.2074838257911296</v>
      </c>
      <c r="P1782">
        <v>368.57976201734402</v>
      </c>
      <c r="Q1782">
        <v>4.9145058933233798</v>
      </c>
      <c r="R1782">
        <v>-3.3396657677647098E-3</v>
      </c>
      <c r="S1782">
        <v>405</v>
      </c>
      <c r="T1782" t="s">
        <v>60</v>
      </c>
      <c r="U1782" t="s">
        <v>61</v>
      </c>
      <c r="V1782">
        <v>255</v>
      </c>
      <c r="W1782">
        <v>0</v>
      </c>
      <c r="X1782" t="s">
        <v>62</v>
      </c>
      <c r="Y1782">
        <v>6</v>
      </c>
      <c r="Z1782">
        <v>203</v>
      </c>
      <c r="AA1782">
        <v>3</v>
      </c>
      <c r="AB1782" t="s">
        <v>63</v>
      </c>
      <c r="AD1782">
        <v>1205.8711579666599</v>
      </c>
      <c r="AE1782">
        <v>3</v>
      </c>
      <c r="AF1782" t="s">
        <v>64</v>
      </c>
      <c r="AG1782">
        <v>0</v>
      </c>
      <c r="AJ1782">
        <v>1599601.3651180901</v>
      </c>
      <c r="AK1782">
        <v>1801444.2691836301</v>
      </c>
      <c r="AL1782">
        <v>-0.97387536501062755</v>
      </c>
      <c r="AM1782">
        <v>8.5766586273581403E-3</v>
      </c>
      <c r="AN1782">
        <v>8.5314016886812085E-3</v>
      </c>
      <c r="AO1782">
        <v>-4.525074904843978E-2</v>
      </c>
      <c r="AP1782">
        <v>1.04741823618168</v>
      </c>
      <c r="AQ1782">
        <v>1.0169388051643902</v>
      </c>
      <c r="AR1782">
        <v>0.24599475696777823</v>
      </c>
      <c r="AS1782">
        <v>8.3202064403899208E-3</v>
      </c>
      <c r="AT1782">
        <v>8.2898849455357148E-3</v>
      </c>
      <c r="AU1782">
        <v>-4.0465340078400247E-2</v>
      </c>
    </row>
    <row r="1783" spans="1:47" x14ac:dyDescent="0.25">
      <c r="A1783" t="s">
        <v>58</v>
      </c>
      <c r="B1783">
        <v>10</v>
      </c>
      <c r="C1783">
        <v>72</v>
      </c>
      <c r="D1783" t="s">
        <v>1827</v>
      </c>
      <c r="E1783">
        <v>414.41666666666669</v>
      </c>
      <c r="F1783">
        <v>1599601.3651180901</v>
      </c>
      <c r="G1783">
        <v>8.4274853887273404E-3</v>
      </c>
      <c r="H1783">
        <v>1.04741823618168</v>
      </c>
      <c r="I1783">
        <v>8.1987302520170908E-3</v>
      </c>
      <c r="J1783">
        <v>-6.6547778572942806E-2</v>
      </c>
      <c r="K1783">
        <v>0</v>
      </c>
      <c r="L1783">
        <v>560</v>
      </c>
      <c r="M1783">
        <v>776</v>
      </c>
      <c r="N1783">
        <v>37.4</v>
      </c>
      <c r="O1783">
        <v>7.9858264531693104</v>
      </c>
      <c r="P1783">
        <v>367.08512776832703</v>
      </c>
      <c r="Q1783">
        <v>4.9497329255272602</v>
      </c>
      <c r="R1783">
        <v>-3.2769785302149599E-3</v>
      </c>
      <c r="S1783">
        <v>405</v>
      </c>
      <c r="T1783" t="s">
        <v>60</v>
      </c>
      <c r="U1783" t="s">
        <v>61</v>
      </c>
      <c r="V1783">
        <v>255</v>
      </c>
      <c r="W1783">
        <v>0</v>
      </c>
      <c r="X1783" t="s">
        <v>62</v>
      </c>
      <c r="Y1783">
        <v>6</v>
      </c>
      <c r="Z1783">
        <v>203</v>
      </c>
      <c r="AA1783">
        <v>3</v>
      </c>
      <c r="AB1783" t="s">
        <v>63</v>
      </c>
      <c r="AD1783">
        <v>1205.8711579666599</v>
      </c>
      <c r="AE1783">
        <v>3</v>
      </c>
      <c r="AF1783" t="s">
        <v>64</v>
      </c>
      <c r="AG1783">
        <v>0</v>
      </c>
      <c r="AJ1783">
        <v>1599601.3651180901</v>
      </c>
      <c r="AK1783">
        <v>1694360.9878413919</v>
      </c>
      <c r="AL1783">
        <v>-0.97784436221583126</v>
      </c>
      <c r="AM1783">
        <v>8.4995471726042795E-3</v>
      </c>
      <c r="AN1783">
        <v>8.515979397730437E-3</v>
      </c>
      <c r="AO1783">
        <v>-3.6389802968594544E-2</v>
      </c>
      <c r="AP1783">
        <v>1.04741823618168</v>
      </c>
      <c r="AQ1783">
        <v>1.0321936873786637</v>
      </c>
      <c r="AR1783">
        <v>0.22700876892847749</v>
      </c>
      <c r="AS1783">
        <v>8.2900751544917207E-3</v>
      </c>
      <c r="AT1783">
        <v>8.2838586883560751E-3</v>
      </c>
      <c r="AU1783">
        <v>-1.9657070671187344E-2</v>
      </c>
    </row>
    <row r="1784" spans="1:47" x14ac:dyDescent="0.25">
      <c r="A1784" t="s">
        <v>58</v>
      </c>
      <c r="B1784">
        <v>10</v>
      </c>
      <c r="C1784">
        <v>73</v>
      </c>
      <c r="D1784" t="s">
        <v>1828</v>
      </c>
      <c r="E1784">
        <v>421.08333333333331</v>
      </c>
      <c r="F1784">
        <v>1640362.0589393801</v>
      </c>
      <c r="G1784">
        <v>8.4995471726042795E-3</v>
      </c>
      <c r="H1784">
        <v>1.0425646783651199</v>
      </c>
      <c r="I1784">
        <v>8.2900751544917207E-3</v>
      </c>
      <c r="J1784">
        <v>-5.5243921133832599E-2</v>
      </c>
      <c r="K1784">
        <v>0</v>
      </c>
      <c r="L1784">
        <v>560</v>
      </c>
      <c r="M1784">
        <v>776</v>
      </c>
      <c r="N1784">
        <v>36.75</v>
      </c>
      <c r="O1784">
        <v>8.1372790159106891</v>
      </c>
      <c r="P1784">
        <v>369.85546191097802</v>
      </c>
      <c r="Q1784">
        <v>4.9180024856271896</v>
      </c>
      <c r="R1784">
        <v>-3.2675002011316001E-3</v>
      </c>
      <c r="S1784">
        <v>405</v>
      </c>
      <c r="T1784" t="s">
        <v>60</v>
      </c>
      <c r="U1784" t="s">
        <v>61</v>
      </c>
      <c r="V1784">
        <v>255</v>
      </c>
      <c r="W1784">
        <v>0</v>
      </c>
      <c r="X1784" t="s">
        <v>62</v>
      </c>
      <c r="Y1784">
        <v>6</v>
      </c>
      <c r="Z1784">
        <v>203</v>
      </c>
      <c r="AA1784">
        <v>3</v>
      </c>
      <c r="AB1784" t="s">
        <v>63</v>
      </c>
      <c r="AD1784">
        <v>1205.8711579666599</v>
      </c>
      <c r="AE1784">
        <v>3</v>
      </c>
      <c r="AF1784" t="s">
        <v>64</v>
      </c>
      <c r="AG1784">
        <v>0</v>
      </c>
      <c r="AJ1784">
        <v>1609756.9068962899</v>
      </c>
      <c r="AK1784">
        <v>1605694.6901850097</v>
      </c>
      <c r="AL1784">
        <v>-0.21883855155568813</v>
      </c>
      <c r="AM1784">
        <v>8.4274853887273404E-3</v>
      </c>
      <c r="AN1784">
        <v>8.4883525073731585E-3</v>
      </c>
      <c r="AO1784">
        <v>-4.871457050585043E-2</v>
      </c>
      <c r="AP1784">
        <v>1.0425654073544901</v>
      </c>
      <c r="AQ1784">
        <v>1.0445065388853663</v>
      </c>
      <c r="AR1784">
        <v>3.9115381194147342E-2</v>
      </c>
      <c r="AS1784">
        <v>8.1987302520170908E-3</v>
      </c>
      <c r="AT1784">
        <v>8.2634884940254796E-3</v>
      </c>
      <c r="AU1784">
        <v>-3.9552417204224567E-2</v>
      </c>
    </row>
    <row r="1785" spans="1:47" x14ac:dyDescent="0.25">
      <c r="A1785" t="s">
        <v>58</v>
      </c>
      <c r="B1785">
        <v>10</v>
      </c>
      <c r="C1785">
        <v>74</v>
      </c>
      <c r="D1785" t="s">
        <v>1829</v>
      </c>
      <c r="E1785">
        <v>427.45</v>
      </c>
      <c r="F1785">
        <v>1609756.9068962899</v>
      </c>
      <c r="G1785">
        <v>8.3409572945040995E-3</v>
      </c>
      <c r="H1785">
        <v>1.0425654073544901</v>
      </c>
      <c r="I1785">
        <v>8.1326516898930397E-3</v>
      </c>
      <c r="J1785">
        <v>-5.00752937996033E-2</v>
      </c>
      <c r="K1785">
        <v>0</v>
      </c>
      <c r="L1785">
        <v>560</v>
      </c>
      <c r="M1785">
        <v>776</v>
      </c>
      <c r="N1785">
        <v>38.5</v>
      </c>
      <c r="O1785">
        <v>7.9720057445453598</v>
      </c>
      <c r="P1785">
        <v>369.381355789667</v>
      </c>
      <c r="Q1785">
        <v>4.9354003028532603</v>
      </c>
      <c r="R1785">
        <v>-3.2677483822868701E-3</v>
      </c>
      <c r="S1785">
        <v>405</v>
      </c>
      <c r="T1785" t="s">
        <v>60</v>
      </c>
      <c r="U1785" t="s">
        <v>61</v>
      </c>
      <c r="V1785">
        <v>255</v>
      </c>
      <c r="W1785">
        <v>0</v>
      </c>
      <c r="X1785" t="s">
        <v>62</v>
      </c>
      <c r="Y1785">
        <v>6</v>
      </c>
      <c r="Z1785">
        <v>203</v>
      </c>
      <c r="AA1785">
        <v>3</v>
      </c>
      <c r="AB1785" t="s">
        <v>63</v>
      </c>
      <c r="AD1785">
        <v>1205.8711579666599</v>
      </c>
      <c r="AE1785">
        <v>3</v>
      </c>
      <c r="AF1785" t="s">
        <v>64</v>
      </c>
      <c r="AG1785">
        <v>0</v>
      </c>
      <c r="AJ1785">
        <v>1609756.9068962899</v>
      </c>
      <c r="AK1785">
        <v>1644792.4913989601</v>
      </c>
      <c r="AL1785">
        <v>0.48843913320216931</v>
      </c>
      <c r="AM1785">
        <v>8.4995471726042795E-3</v>
      </c>
      <c r="AN1785">
        <v>8.4647748194852327E-3</v>
      </c>
      <c r="AO1785">
        <v>-3.3581425066638172E-2</v>
      </c>
      <c r="AP1785">
        <v>1.0425654073544901</v>
      </c>
      <c r="AQ1785">
        <v>1.0380526163596102</v>
      </c>
      <c r="AR1785">
        <v>-0.12672078027465253</v>
      </c>
      <c r="AS1785">
        <v>8.2900751544917207E-3</v>
      </c>
      <c r="AT1785">
        <v>8.2435954097970759E-3</v>
      </c>
      <c r="AU1785">
        <v>-3.3798748176437E-2</v>
      </c>
    </row>
    <row r="1786" spans="1:47" x14ac:dyDescent="0.25">
      <c r="A1786" t="s">
        <v>58</v>
      </c>
      <c r="B1786">
        <v>10</v>
      </c>
      <c r="C1786">
        <v>75</v>
      </c>
      <c r="D1786" t="s">
        <v>1830</v>
      </c>
      <c r="E1786">
        <v>433.84999999999997</v>
      </c>
      <c r="F1786">
        <v>1514729.1344624001</v>
      </c>
      <c r="G1786">
        <v>8.7802798348826008E-3</v>
      </c>
      <c r="H1786">
        <v>1.07554781485887</v>
      </c>
      <c r="I1786">
        <v>8.5309886913705509E-3</v>
      </c>
      <c r="J1786">
        <v>-1.7242456649534998E-2</v>
      </c>
      <c r="K1786">
        <v>0</v>
      </c>
      <c r="L1786">
        <v>560</v>
      </c>
      <c r="M1786">
        <v>776</v>
      </c>
      <c r="N1786">
        <v>37.549999999999997</v>
      </c>
      <c r="O1786">
        <v>8.2860484235550196</v>
      </c>
      <c r="P1786">
        <v>366.03702424268499</v>
      </c>
      <c r="Q1786">
        <v>4.9217942448138299</v>
      </c>
      <c r="R1786">
        <v>-3.3306943718767099E-3</v>
      </c>
      <c r="S1786">
        <v>405</v>
      </c>
      <c r="T1786" t="s">
        <v>60</v>
      </c>
      <c r="U1786" t="s">
        <v>61</v>
      </c>
      <c r="V1786">
        <v>255</v>
      </c>
      <c r="W1786">
        <v>0</v>
      </c>
      <c r="X1786" t="s">
        <v>62</v>
      </c>
      <c r="Y1786">
        <v>6</v>
      </c>
      <c r="Z1786">
        <v>203</v>
      </c>
      <c r="AA1786">
        <v>3</v>
      </c>
      <c r="AB1786" t="s">
        <v>63</v>
      </c>
      <c r="AD1786">
        <v>1205.8711579666599</v>
      </c>
      <c r="AE1786">
        <v>3</v>
      </c>
      <c r="AF1786" t="s">
        <v>64</v>
      </c>
      <c r="AG1786">
        <v>0</v>
      </c>
      <c r="AJ1786">
        <v>1609756.9068962899</v>
      </c>
      <c r="AK1786">
        <v>1686006.617836772</v>
      </c>
      <c r="AL1786">
        <v>0.38058369999118824</v>
      </c>
      <c r="AM1786">
        <v>8.4385241755717492E-3</v>
      </c>
      <c r="AN1786">
        <v>8.4525702200787256E-3</v>
      </c>
      <c r="AO1786">
        <v>-1.2380877197083754E-2</v>
      </c>
      <c r="AP1786">
        <v>1.0425654073544901</v>
      </c>
      <c r="AQ1786">
        <v>1.0311252198693379</v>
      </c>
      <c r="AR1786">
        <v>-9.7436033883001885E-2</v>
      </c>
      <c r="AS1786">
        <v>8.2183554687369504E-3</v>
      </c>
      <c r="AT1786">
        <v>8.2292514726461218E-3</v>
      </c>
      <c r="AU1786">
        <v>-1.5530484603284567E-2</v>
      </c>
    </row>
    <row r="1787" spans="1:47" x14ac:dyDescent="0.25">
      <c r="A1787" t="s">
        <v>58</v>
      </c>
      <c r="B1787">
        <v>10</v>
      </c>
      <c r="C1787">
        <v>76</v>
      </c>
      <c r="D1787" t="s">
        <v>1831</v>
      </c>
      <c r="E1787">
        <v>440.31666666666666</v>
      </c>
      <c r="F1787">
        <v>1805671.9973071499</v>
      </c>
      <c r="G1787">
        <v>8.4385241755717492E-3</v>
      </c>
      <c r="H1787">
        <v>1.01278125373032</v>
      </c>
      <c r="I1787">
        <v>8.2183554687369504E-3</v>
      </c>
      <c r="J1787">
        <v>-1.6002718076813201E-2</v>
      </c>
      <c r="K1787">
        <v>0</v>
      </c>
      <c r="L1787">
        <v>560</v>
      </c>
      <c r="M1787">
        <v>776</v>
      </c>
      <c r="N1787">
        <v>36.35</v>
      </c>
      <c r="O1787">
        <v>8.0306264391196507</v>
      </c>
      <c r="P1787">
        <v>368.22676513654301</v>
      </c>
      <c r="Q1787">
        <v>4.9294345260491399</v>
      </c>
      <c r="R1787">
        <v>-3.2101207916339302E-3</v>
      </c>
      <c r="S1787">
        <v>405</v>
      </c>
      <c r="T1787" t="s">
        <v>60</v>
      </c>
      <c r="U1787" t="s">
        <v>61</v>
      </c>
      <c r="V1787">
        <v>255</v>
      </c>
      <c r="W1787">
        <v>0</v>
      </c>
      <c r="X1787" t="s">
        <v>62</v>
      </c>
      <c r="Y1787">
        <v>6</v>
      </c>
      <c r="Z1787">
        <v>203</v>
      </c>
      <c r="AA1787">
        <v>3</v>
      </c>
      <c r="AB1787" t="s">
        <v>63</v>
      </c>
      <c r="AD1787">
        <v>1205.8711579666599</v>
      </c>
      <c r="AE1787">
        <v>3</v>
      </c>
      <c r="AF1787" t="s">
        <v>64</v>
      </c>
      <c r="AG1787">
        <v>0</v>
      </c>
      <c r="AJ1787">
        <v>1795090.3711878399</v>
      </c>
      <c r="AK1787">
        <v>1723073.3106950819</v>
      </c>
      <c r="AL1787">
        <v>0.23532967891677736</v>
      </c>
      <c r="AM1787">
        <v>8.4587701879185098E-3</v>
      </c>
      <c r="AN1787">
        <v>8.4468951291731455E-3</v>
      </c>
      <c r="AO1787">
        <v>-2.5012401156615953E-2</v>
      </c>
      <c r="AP1787">
        <v>1.0151486235528999</v>
      </c>
      <c r="AQ1787">
        <v>1.0256418631090201</v>
      </c>
      <c r="AR1787">
        <v>-6.4108953821743267E-2</v>
      </c>
      <c r="AS1787">
        <v>8.2207410192479003E-3</v>
      </c>
      <c r="AT1787">
        <v>8.2228306461888719E-3</v>
      </c>
      <c r="AU1787">
        <v>-3.1811750688310818E-2</v>
      </c>
    </row>
    <row r="1788" spans="1:47" x14ac:dyDescent="0.25">
      <c r="A1788" t="s">
        <v>58</v>
      </c>
      <c r="B1788">
        <v>10</v>
      </c>
      <c r="C1788">
        <v>77</v>
      </c>
      <c r="D1788" t="s">
        <v>1832</v>
      </c>
      <c r="E1788">
        <v>446.73333333333335</v>
      </c>
      <c r="F1788">
        <v>1795090.3711878399</v>
      </c>
      <c r="G1788">
        <v>8.4587701879185098E-3</v>
      </c>
      <c r="H1788">
        <v>1.0151486235528999</v>
      </c>
      <c r="I1788">
        <v>8.2207410192479003E-3</v>
      </c>
      <c r="J1788">
        <v>-4.2668365079735204E-3</v>
      </c>
      <c r="K1788">
        <v>0</v>
      </c>
      <c r="L1788">
        <v>560</v>
      </c>
      <c r="M1788">
        <v>776</v>
      </c>
      <c r="N1788">
        <v>38.549999999999997</v>
      </c>
      <c r="O1788">
        <v>7.98398722414648</v>
      </c>
      <c r="P1788">
        <v>365.96097336134198</v>
      </c>
      <c r="Q1788">
        <v>4.8783649790401196</v>
      </c>
      <c r="R1788">
        <v>-3.2146585984053002E-3</v>
      </c>
      <c r="S1788">
        <v>405</v>
      </c>
      <c r="T1788" t="s">
        <v>60</v>
      </c>
      <c r="U1788" t="s">
        <v>61</v>
      </c>
      <c r="V1788">
        <v>255</v>
      </c>
      <c r="W1788">
        <v>0</v>
      </c>
      <c r="X1788" t="s">
        <v>62</v>
      </c>
      <c r="Y1788">
        <v>6</v>
      </c>
      <c r="Z1788">
        <v>203</v>
      </c>
      <c r="AA1788">
        <v>3</v>
      </c>
      <c r="AB1788" t="s">
        <v>63</v>
      </c>
      <c r="AD1788">
        <v>1205.8711579666599</v>
      </c>
      <c r="AE1788">
        <v>3</v>
      </c>
      <c r="AF1788" t="s">
        <v>64</v>
      </c>
      <c r="AG1788">
        <v>0</v>
      </c>
      <c r="AJ1788">
        <v>1805671.9973071499</v>
      </c>
      <c r="AK1788">
        <v>1739141.2674716578</v>
      </c>
      <c r="AL1788">
        <v>0.10882390037124233</v>
      </c>
      <c r="AM1788">
        <v>8.4385241755717492E-3</v>
      </c>
      <c r="AN1788">
        <v>8.4256863645074571E-3</v>
      </c>
      <c r="AO1788">
        <v>-2.9412247864734734E-2</v>
      </c>
      <c r="AP1788">
        <v>1.01278125373032</v>
      </c>
      <c r="AQ1788">
        <v>1.022380514309744</v>
      </c>
      <c r="AR1788">
        <v>-4.2352501580194608E-2</v>
      </c>
      <c r="AS1788">
        <v>8.2183554687369504E-3</v>
      </c>
      <c r="AT1788">
        <v>8.1955240593684763E-3</v>
      </c>
      <c r="AU1788">
        <v>-4.4753093954920969E-2</v>
      </c>
    </row>
    <row r="1789" spans="1:47" x14ac:dyDescent="0.25">
      <c r="A1789" t="s">
        <v>58</v>
      </c>
      <c r="B1789">
        <v>10</v>
      </c>
      <c r="C1789">
        <v>78</v>
      </c>
      <c r="D1789" t="s">
        <v>1833</v>
      </c>
      <c r="E1789">
        <v>453.16666666666669</v>
      </c>
      <c r="F1789">
        <v>1898310.5368790701</v>
      </c>
      <c r="G1789">
        <v>8.3991099341994401E-3</v>
      </c>
      <c r="H1789">
        <v>0.99720896202798304</v>
      </c>
      <c r="I1789">
        <v>8.1535422203897305E-3</v>
      </c>
      <c r="J1789">
        <v>-8.1300634158439598E-3</v>
      </c>
      <c r="K1789">
        <v>0</v>
      </c>
      <c r="L1789">
        <v>560</v>
      </c>
      <c r="M1789">
        <v>776</v>
      </c>
      <c r="N1789">
        <v>37.549999999999997</v>
      </c>
      <c r="O1789">
        <v>7.8913294393848901</v>
      </c>
      <c r="P1789">
        <v>364.73827862743099</v>
      </c>
      <c r="Q1789">
        <v>4.90481079648091</v>
      </c>
      <c r="R1789">
        <v>-3.1801287226975801E-3</v>
      </c>
      <c r="S1789">
        <v>405</v>
      </c>
      <c r="T1789" t="s">
        <v>60</v>
      </c>
      <c r="U1789" t="s">
        <v>61</v>
      </c>
      <c r="V1789">
        <v>255</v>
      </c>
      <c r="W1789">
        <v>0</v>
      </c>
      <c r="X1789" t="s">
        <v>62</v>
      </c>
      <c r="Y1789">
        <v>6</v>
      </c>
      <c r="Z1789">
        <v>203</v>
      </c>
      <c r="AA1789">
        <v>3</v>
      </c>
      <c r="AB1789" t="s">
        <v>63</v>
      </c>
      <c r="AD1789">
        <v>1205.8711579666599</v>
      </c>
      <c r="AE1789">
        <v>3</v>
      </c>
      <c r="AF1789" t="s">
        <v>64</v>
      </c>
      <c r="AG1789">
        <v>0</v>
      </c>
      <c r="AJ1789">
        <v>1795090.3711878399</v>
      </c>
      <c r="AK1789">
        <v>1755209.2242482342</v>
      </c>
      <c r="AL1789">
        <v>0.25936890600075535</v>
      </c>
      <c r="AM1789">
        <v>8.3991099341994401E-3</v>
      </c>
      <c r="AN1789">
        <v>8.4136550274061094E-3</v>
      </c>
      <c r="AO1789">
        <v>-4.4294480617829882E-2</v>
      </c>
      <c r="AP1789">
        <v>1.0151486235528999</v>
      </c>
      <c r="AQ1789">
        <v>1.0191191655104681</v>
      </c>
      <c r="AR1789">
        <v>-7.7592919592018486E-2</v>
      </c>
      <c r="AS1789">
        <v>8.1666261197308396E-3</v>
      </c>
      <c r="AT1789">
        <v>8.1767642310276688E-3</v>
      </c>
      <c r="AU1789">
        <v>-4.8229343798712548E-2</v>
      </c>
    </row>
    <row r="1790" spans="1:47" x14ac:dyDescent="0.25">
      <c r="A1790" t="s">
        <v>58</v>
      </c>
      <c r="B1790">
        <v>10</v>
      </c>
      <c r="C1790">
        <v>79</v>
      </c>
      <c r="D1790" t="s">
        <v>1834</v>
      </c>
      <c r="E1790">
        <v>459.65</v>
      </c>
      <c r="F1790">
        <v>1687129.19964438</v>
      </c>
      <c r="G1790">
        <v>8.3935033492758306E-3</v>
      </c>
      <c r="H1790">
        <v>1.03076856223414</v>
      </c>
      <c r="I1790">
        <v>8.1666261197308396E-3</v>
      </c>
      <c r="J1790">
        <v>5.5033479173305696E-3</v>
      </c>
      <c r="K1790">
        <v>0</v>
      </c>
      <c r="L1790">
        <v>560</v>
      </c>
      <c r="M1790">
        <v>776</v>
      </c>
      <c r="N1790">
        <v>36.299999999999997</v>
      </c>
      <c r="O1790">
        <v>7.9565842254755799</v>
      </c>
      <c r="P1790">
        <v>367.14846376877802</v>
      </c>
      <c r="Q1790">
        <v>4.9207327792930302</v>
      </c>
      <c r="R1790">
        <v>-3.2449008752667699E-3</v>
      </c>
      <c r="S1790">
        <v>405</v>
      </c>
      <c r="T1790" t="s">
        <v>60</v>
      </c>
      <c r="U1790" t="s">
        <v>61</v>
      </c>
      <c r="V1790">
        <v>255</v>
      </c>
      <c r="W1790">
        <v>0</v>
      </c>
      <c r="X1790" t="s">
        <v>62</v>
      </c>
      <c r="Y1790">
        <v>6</v>
      </c>
      <c r="Z1790">
        <v>203</v>
      </c>
      <c r="AA1790">
        <v>3</v>
      </c>
      <c r="AB1790" t="s">
        <v>63</v>
      </c>
      <c r="AD1790">
        <v>1205.8711579666599</v>
      </c>
      <c r="AE1790">
        <v>3</v>
      </c>
      <c r="AF1790" t="s">
        <v>64</v>
      </c>
      <c r="AG1790">
        <v>0</v>
      </c>
      <c r="AJ1790">
        <v>1690096.69077917</v>
      </c>
      <c r="AK1790">
        <v>1797363.621524394</v>
      </c>
      <c r="AL1790">
        <v>0.35340116565513097</v>
      </c>
      <c r="AM1790">
        <v>8.3935033492758306E-3</v>
      </c>
      <c r="AN1790">
        <v>8.3774695552956604E-3</v>
      </c>
      <c r="AO1790">
        <v>-6.1490871479541159E-2</v>
      </c>
      <c r="AP1790">
        <v>1.0262586633581099</v>
      </c>
      <c r="AQ1790">
        <v>1.0122849257887774</v>
      </c>
      <c r="AR1790">
        <v>-9.8969075513922145E-2</v>
      </c>
      <c r="AS1790">
        <v>8.1535422203897305E-3</v>
      </c>
      <c r="AT1790">
        <v>8.14313694620032E-3</v>
      </c>
      <c r="AU1790">
        <v>-6.6520028037263298E-2</v>
      </c>
    </row>
    <row r="1791" spans="1:47" x14ac:dyDescent="0.25">
      <c r="A1791" t="s">
        <v>58</v>
      </c>
      <c r="B1791">
        <v>10</v>
      </c>
      <c r="C1791">
        <v>80</v>
      </c>
      <c r="D1791" t="s">
        <v>1835</v>
      </c>
      <c r="E1791">
        <v>466.13333333333333</v>
      </c>
      <c r="F1791">
        <v>1690096.69077917</v>
      </c>
      <c r="G1791">
        <v>8.2778428273662698E-3</v>
      </c>
      <c r="H1791">
        <v>1.0262586633581099</v>
      </c>
      <c r="I1791">
        <v>8.0526045951111597E-3</v>
      </c>
      <c r="J1791">
        <v>3.7290326724288398E-3</v>
      </c>
      <c r="K1791">
        <v>0</v>
      </c>
      <c r="L1791">
        <v>560</v>
      </c>
      <c r="M1791">
        <v>776</v>
      </c>
      <c r="N1791">
        <v>38.5</v>
      </c>
      <c r="O1791">
        <v>7.8388016640013403</v>
      </c>
      <c r="P1791">
        <v>366.810406873023</v>
      </c>
      <c r="Q1791">
        <v>4.8917212804863901</v>
      </c>
      <c r="R1791">
        <v>-3.2363745661075998E-3</v>
      </c>
      <c r="S1791">
        <v>405</v>
      </c>
      <c r="T1791" t="s">
        <v>60</v>
      </c>
      <c r="U1791" t="s">
        <v>61</v>
      </c>
      <c r="V1791">
        <v>255</v>
      </c>
      <c r="W1791">
        <v>0</v>
      </c>
      <c r="X1791" t="s">
        <v>62</v>
      </c>
      <c r="Y1791">
        <v>6</v>
      </c>
      <c r="Z1791">
        <v>203</v>
      </c>
      <c r="AA1791">
        <v>3</v>
      </c>
      <c r="AB1791" t="s">
        <v>63</v>
      </c>
      <c r="AD1791">
        <v>1205.8711579666599</v>
      </c>
      <c r="AE1791">
        <v>3</v>
      </c>
      <c r="AF1791" t="s">
        <v>64</v>
      </c>
      <c r="AG1791">
        <v>0</v>
      </c>
      <c r="AJ1791">
        <v>1690096.69077917</v>
      </c>
      <c r="AK1791">
        <v>1837401.6935766921</v>
      </c>
      <c r="AL1791">
        <v>0.46452101754810077</v>
      </c>
      <c r="AM1791">
        <v>8.3783674900650106E-3</v>
      </c>
      <c r="AN1791">
        <v>8.3488684416809875E-3</v>
      </c>
      <c r="AO1791">
        <v>-6.0849740301085663E-2</v>
      </c>
      <c r="AP1791">
        <v>1.0262586633581099</v>
      </c>
      <c r="AQ1791">
        <v>1.0059241600316029</v>
      </c>
      <c r="AR1791">
        <v>-0.14195715747424786</v>
      </c>
      <c r="AS1791">
        <v>8.1245563270329196E-3</v>
      </c>
      <c r="AT1791">
        <v>8.1081796401997596E-3</v>
      </c>
      <c r="AU1791">
        <v>-6.8990438113791061E-2</v>
      </c>
    </row>
    <row r="1792" spans="1:47" x14ac:dyDescent="0.25">
      <c r="A1792" t="s">
        <v>58</v>
      </c>
      <c r="B1792">
        <v>10</v>
      </c>
      <c r="C1792">
        <v>81</v>
      </c>
      <c r="D1792" t="s">
        <v>1836</v>
      </c>
      <c r="E1792">
        <v>472.61666666666667</v>
      </c>
      <c r="F1792">
        <v>2005862.35756864</v>
      </c>
      <c r="G1792">
        <v>8.3783674900650106E-3</v>
      </c>
      <c r="H1792">
        <v>0.98097742494444695</v>
      </c>
      <c r="I1792">
        <v>8.1245563270329196E-3</v>
      </c>
      <c r="J1792">
        <v>2.7910146643439302E-3</v>
      </c>
      <c r="K1792">
        <v>0</v>
      </c>
      <c r="L1792">
        <v>560</v>
      </c>
      <c r="M1792">
        <v>776</v>
      </c>
      <c r="N1792">
        <v>37.299999999999997</v>
      </c>
      <c r="O1792">
        <v>7.83787069622438</v>
      </c>
      <c r="P1792">
        <v>363.45455246523397</v>
      </c>
      <c r="Q1792">
        <v>4.7836504673815199</v>
      </c>
      <c r="R1792">
        <v>-3.1488352181696599E-3</v>
      </c>
      <c r="S1792">
        <v>405</v>
      </c>
      <c r="T1792" t="s">
        <v>60</v>
      </c>
      <c r="U1792" t="s">
        <v>61</v>
      </c>
      <c r="V1792">
        <v>255</v>
      </c>
      <c r="W1792">
        <v>0</v>
      </c>
      <c r="X1792" t="s">
        <v>62</v>
      </c>
      <c r="Y1792">
        <v>6</v>
      </c>
      <c r="Z1792">
        <v>203</v>
      </c>
      <c r="AA1792">
        <v>3</v>
      </c>
      <c r="AB1792" t="s">
        <v>63</v>
      </c>
      <c r="AD1792">
        <v>1205.8711579666599</v>
      </c>
      <c r="AE1792">
        <v>3</v>
      </c>
      <c r="AF1792" t="s">
        <v>64</v>
      </c>
      <c r="AG1792">
        <v>0</v>
      </c>
      <c r="AJ1792">
        <v>2005862.35756864</v>
      </c>
      <c r="AK1792">
        <v>1902502.8917140083</v>
      </c>
      <c r="AL1792">
        <v>0.42626030742929499</v>
      </c>
      <c r="AM1792">
        <v>8.2778428273662698E-3</v>
      </c>
      <c r="AN1792">
        <v>8.3081709678227752E-3</v>
      </c>
      <c r="AO1792">
        <v>-8.9927363147954562E-2</v>
      </c>
      <c r="AP1792">
        <v>0.98097742494444695</v>
      </c>
      <c r="AQ1792">
        <v>0.99476432521665314</v>
      </c>
      <c r="AR1792">
        <v>-0.13464672382374768</v>
      </c>
      <c r="AS1792">
        <v>8.0526045951111597E-3</v>
      </c>
      <c r="AT1792">
        <v>8.0682756937678207E-3</v>
      </c>
      <c r="AU1792">
        <v>-9.2615505480352495E-2</v>
      </c>
    </row>
    <row r="1793" spans="1:47" x14ac:dyDescent="0.25">
      <c r="A1793" t="s">
        <v>58</v>
      </c>
      <c r="B1793">
        <v>10</v>
      </c>
      <c r="C1793">
        <v>82</v>
      </c>
      <c r="D1793" t="s">
        <v>1837</v>
      </c>
      <c r="E1793">
        <v>479.09999999999997</v>
      </c>
      <c r="F1793">
        <v>2120596.3618744202</v>
      </c>
      <c r="G1793">
        <v>8.1956225649083697E-3</v>
      </c>
      <c r="H1793">
        <v>0.95934944947815104</v>
      </c>
      <c r="I1793">
        <v>7.96710638757114E-3</v>
      </c>
      <c r="J1793">
        <v>-3.1162872255569699E-2</v>
      </c>
      <c r="K1793">
        <v>0</v>
      </c>
      <c r="L1793">
        <v>560</v>
      </c>
      <c r="M1793">
        <v>776</v>
      </c>
      <c r="N1793">
        <v>36.65</v>
      </c>
      <c r="O1793">
        <v>7.7379014084338396</v>
      </c>
      <c r="P1793">
        <v>365.83040742817002</v>
      </c>
      <c r="Q1793">
        <v>4.7364010609901497</v>
      </c>
      <c r="R1793">
        <v>-3.1073566245655702E-3</v>
      </c>
      <c r="S1793">
        <v>405</v>
      </c>
      <c r="T1793" t="s">
        <v>60</v>
      </c>
      <c r="U1793" t="s">
        <v>61</v>
      </c>
      <c r="V1793">
        <v>255</v>
      </c>
      <c r="W1793">
        <v>0</v>
      </c>
      <c r="X1793" t="s">
        <v>62</v>
      </c>
      <c r="Y1793">
        <v>6</v>
      </c>
      <c r="Z1793">
        <v>203</v>
      </c>
      <c r="AA1793">
        <v>3</v>
      </c>
      <c r="AB1793" t="s">
        <v>63</v>
      </c>
      <c r="AD1793">
        <v>1205.8711579666599</v>
      </c>
      <c r="AE1793">
        <v>3</v>
      </c>
      <c r="AF1793" t="s">
        <v>64</v>
      </c>
      <c r="AG1793">
        <v>0</v>
      </c>
      <c r="AJ1793">
        <v>2005862.35756864</v>
      </c>
      <c r="AK1793">
        <v>1932291.2797848543</v>
      </c>
      <c r="AL1793">
        <v>0.11051301170499095</v>
      </c>
      <c r="AM1793">
        <v>8.2955186074983901E-3</v>
      </c>
      <c r="AN1793">
        <v>8.2545109263277485E-3</v>
      </c>
      <c r="AO1793">
        <v>-0.1067097591826341</v>
      </c>
      <c r="AP1793">
        <v>0.98097742494444695</v>
      </c>
      <c r="AQ1793">
        <v>0.99005130949103914</v>
      </c>
      <c r="AR1793">
        <v>-4.5702869818949478E-2</v>
      </c>
      <c r="AS1793">
        <v>8.0435689387341504E-3</v>
      </c>
      <c r="AT1793">
        <v>8.0130771930688183E-3</v>
      </c>
      <c r="AU1793">
        <v>-0.11063262263862111</v>
      </c>
    </row>
    <row r="1794" spans="1:47" x14ac:dyDescent="0.25">
      <c r="A1794" t="s">
        <v>58</v>
      </c>
      <c r="B1794">
        <v>10</v>
      </c>
      <c r="C1794">
        <v>83</v>
      </c>
      <c r="D1794" t="s">
        <v>1838</v>
      </c>
      <c r="E1794">
        <v>485.58333333333331</v>
      </c>
      <c r="F1794">
        <v>1839038.6311333999</v>
      </c>
      <c r="G1794">
        <v>8.2955186074983901E-3</v>
      </c>
      <c r="H1794">
        <v>1.00269358473004</v>
      </c>
      <c r="I1794">
        <v>8.0435689387341504E-3</v>
      </c>
      <c r="J1794">
        <v>-3.29771716467906E-2</v>
      </c>
      <c r="K1794">
        <v>0</v>
      </c>
      <c r="L1794">
        <v>560</v>
      </c>
      <c r="M1794">
        <v>776</v>
      </c>
      <c r="N1794">
        <v>38.450000000000003</v>
      </c>
      <c r="O1794">
        <v>7.75584335246075</v>
      </c>
      <c r="P1794">
        <v>363.29108677775002</v>
      </c>
      <c r="Q1794">
        <v>4.8003444251178298</v>
      </c>
      <c r="R1794">
        <v>-3.1908675465301202E-3</v>
      </c>
      <c r="S1794">
        <v>405</v>
      </c>
      <c r="T1794" t="s">
        <v>60</v>
      </c>
      <c r="U1794" t="s">
        <v>61</v>
      </c>
      <c r="V1794">
        <v>255</v>
      </c>
      <c r="W1794">
        <v>0</v>
      </c>
      <c r="X1794" t="s">
        <v>62</v>
      </c>
      <c r="Y1794">
        <v>6</v>
      </c>
      <c r="Z1794">
        <v>203</v>
      </c>
      <c r="AA1794">
        <v>3</v>
      </c>
      <c r="AB1794" t="s">
        <v>63</v>
      </c>
      <c r="AD1794">
        <v>1205.8711579666599</v>
      </c>
      <c r="AE1794">
        <v>3</v>
      </c>
      <c r="AF1794" t="s">
        <v>64</v>
      </c>
      <c r="AG1794">
        <v>0</v>
      </c>
      <c r="AJ1794">
        <v>2120596.3618744202</v>
      </c>
      <c r="AK1794">
        <v>1925552.2894691383</v>
      </c>
      <c r="AL1794">
        <v>-0.33239323785944686</v>
      </c>
      <c r="AM1794">
        <v>8.1956225649083697E-3</v>
      </c>
      <c r="AN1794">
        <v>8.20387805667489E-3</v>
      </c>
      <c r="AO1794">
        <v>-5.0387761781311373E-2</v>
      </c>
      <c r="AP1794">
        <v>0.95934944947815104</v>
      </c>
      <c r="AQ1794">
        <v>0.98950880869592117</v>
      </c>
      <c r="AR1794">
        <v>7.5809935440843079E-2</v>
      </c>
      <c r="AS1794">
        <v>7.96710638757114E-3</v>
      </c>
      <c r="AT1794">
        <v>7.9636758710411783E-3</v>
      </c>
      <c r="AU1794">
        <v>-4.9706510331267183E-2</v>
      </c>
    </row>
    <row r="1795" spans="1:47" x14ac:dyDescent="0.25">
      <c r="A1795" t="s">
        <v>58</v>
      </c>
      <c r="B1795">
        <v>10</v>
      </c>
      <c r="C1795">
        <v>84</v>
      </c>
      <c r="D1795" t="s">
        <v>1839</v>
      </c>
      <c r="E1795">
        <v>492.08333333333331</v>
      </c>
      <c r="F1795">
        <v>2209321.7871395098</v>
      </c>
      <c r="G1795">
        <v>8.1252031418007093E-3</v>
      </c>
      <c r="H1795">
        <v>0.94568441357849697</v>
      </c>
      <c r="I1795">
        <v>7.87754971689472E-3</v>
      </c>
      <c r="J1795">
        <v>-4.29913115671249E-2</v>
      </c>
      <c r="K1795">
        <v>0</v>
      </c>
      <c r="L1795">
        <v>560</v>
      </c>
      <c r="M1795">
        <v>776</v>
      </c>
      <c r="N1795">
        <v>36.9</v>
      </c>
      <c r="O1795">
        <v>7.5889162887436497</v>
      </c>
      <c r="P1795">
        <v>362.80355056349299</v>
      </c>
      <c r="Q1795">
        <v>4.6359364714032996</v>
      </c>
      <c r="R1795">
        <v>-3.0810799075948799E-3</v>
      </c>
      <c r="S1795">
        <v>405</v>
      </c>
      <c r="T1795" t="s">
        <v>60</v>
      </c>
      <c r="U1795" t="s">
        <v>61</v>
      </c>
      <c r="V1795">
        <v>255</v>
      </c>
      <c r="W1795">
        <v>0</v>
      </c>
      <c r="X1795" t="s">
        <v>62</v>
      </c>
      <c r="Y1795">
        <v>6</v>
      </c>
      <c r="Z1795">
        <v>203</v>
      </c>
      <c r="AA1795">
        <v>3</v>
      </c>
      <c r="AB1795" t="s">
        <v>63</v>
      </c>
      <c r="AD1795">
        <v>1205.8711579666599</v>
      </c>
      <c r="AE1795">
        <v>3</v>
      </c>
      <c r="AF1795" t="s">
        <v>64</v>
      </c>
      <c r="AG1795">
        <v>0</v>
      </c>
      <c r="AJ1795">
        <v>1839038.6311333999</v>
      </c>
      <c r="AK1795">
        <v>1855660.1657955283</v>
      </c>
      <c r="AL1795">
        <v>-0.60044071541815458</v>
      </c>
      <c r="AM1795">
        <v>8.1252031418007093E-3</v>
      </c>
      <c r="AN1795">
        <v>8.1998162397843716E-3</v>
      </c>
      <c r="AO1795">
        <v>-4.8819982401544703E-3</v>
      </c>
      <c r="AP1795">
        <v>1.00269358473004</v>
      </c>
      <c r="AQ1795">
        <v>0.99908311666068783</v>
      </c>
      <c r="AR1795">
        <v>0.15486367043700988</v>
      </c>
      <c r="AS1795">
        <v>7.87754971689472E-3</v>
      </c>
      <c r="AT1795">
        <v>7.9610840842105034E-3</v>
      </c>
      <c r="AU1795">
        <v>4.674952374394672E-3</v>
      </c>
    </row>
    <row r="1796" spans="1:47" x14ac:dyDescent="0.25">
      <c r="A1796" t="s">
        <v>58</v>
      </c>
      <c r="B1796">
        <v>10</v>
      </c>
      <c r="C1796">
        <v>85</v>
      </c>
      <c r="D1796" t="s">
        <v>1840</v>
      </c>
      <c r="E1796">
        <v>498.66666666666669</v>
      </c>
      <c r="F1796">
        <v>1656401.7392005899</v>
      </c>
      <c r="G1796">
        <v>8.0364744254508604E-3</v>
      </c>
      <c r="H1796">
        <v>1.0235461593825199</v>
      </c>
      <c r="I1796">
        <v>7.8365437204807303E-3</v>
      </c>
      <c r="J1796">
        <v>-5.1818455542995003E-2</v>
      </c>
      <c r="K1796">
        <v>0</v>
      </c>
      <c r="L1796">
        <v>560</v>
      </c>
      <c r="M1796">
        <v>776</v>
      </c>
      <c r="N1796">
        <v>37.9</v>
      </c>
      <c r="O1796">
        <v>7.6783346083951498</v>
      </c>
      <c r="P1796">
        <v>369.12634295974999</v>
      </c>
      <c r="Q1796">
        <v>4.8422751513327196</v>
      </c>
      <c r="R1796">
        <v>-3.2315077898795999E-3</v>
      </c>
      <c r="S1796">
        <v>405</v>
      </c>
      <c r="T1796" t="s">
        <v>60</v>
      </c>
      <c r="U1796" t="s">
        <v>61</v>
      </c>
      <c r="V1796">
        <v>255</v>
      </c>
      <c r="W1796">
        <v>0</v>
      </c>
      <c r="X1796" t="s">
        <v>62</v>
      </c>
      <c r="Y1796">
        <v>6</v>
      </c>
      <c r="Z1796">
        <v>203</v>
      </c>
      <c r="AA1796">
        <v>3</v>
      </c>
      <c r="AB1796" t="s">
        <v>63</v>
      </c>
      <c r="AD1796">
        <v>1205.8711579666599</v>
      </c>
      <c r="AE1796">
        <v>3</v>
      </c>
      <c r="AF1796" t="s">
        <v>64</v>
      </c>
      <c r="AG1796">
        <v>0</v>
      </c>
      <c r="AJ1796">
        <v>1656401.7392005899</v>
      </c>
      <c r="AK1796">
        <v>1787405.5356072402</v>
      </c>
      <c r="AL1796">
        <v>-0.71627077853288279</v>
      </c>
      <c r="AM1796">
        <v>8.1252031418007093E-3</v>
      </c>
      <c r="AN1796">
        <v>8.1922192668674298E-3</v>
      </c>
      <c r="AO1796">
        <v>-7.565389409484851E-3</v>
      </c>
      <c r="AP1796">
        <v>1.0235461593825199</v>
      </c>
      <c r="AQ1796">
        <v>1.008657424625454</v>
      </c>
      <c r="AR1796">
        <v>0.1884592602416037</v>
      </c>
      <c r="AS1796">
        <v>7.87754971689472E-3</v>
      </c>
      <c r="AT1796">
        <v>7.9602994286552282E-3</v>
      </c>
      <c r="AU1796">
        <v>-4.8176769263183535E-3</v>
      </c>
    </row>
    <row r="1797" spans="1:47" x14ac:dyDescent="0.25">
      <c r="A1797" t="s">
        <v>58</v>
      </c>
      <c r="B1797">
        <v>10</v>
      </c>
      <c r="C1797">
        <v>86</v>
      </c>
      <c r="D1797" t="s">
        <v>1841</v>
      </c>
      <c r="E1797">
        <v>505.16666666666669</v>
      </c>
      <c r="F1797">
        <v>1468047.6790449701</v>
      </c>
      <c r="G1797">
        <v>8.2575337429136794E-3</v>
      </c>
      <c r="H1797">
        <v>1.0666318886123001</v>
      </c>
      <c r="I1797">
        <v>8.0396456609577796E-3</v>
      </c>
      <c r="J1797">
        <v>-5.4113965616519002E-2</v>
      </c>
      <c r="K1797">
        <v>0</v>
      </c>
      <c r="L1797">
        <v>560</v>
      </c>
      <c r="M1797">
        <v>776</v>
      </c>
      <c r="N1797">
        <v>38.1</v>
      </c>
      <c r="O1797">
        <v>7.8453865580335602</v>
      </c>
      <c r="P1797">
        <v>367.68018419414</v>
      </c>
      <c r="Q1797">
        <v>4.8736139274844197</v>
      </c>
      <c r="R1797">
        <v>-3.3143273603846398E-3</v>
      </c>
      <c r="S1797">
        <v>405</v>
      </c>
      <c r="T1797" t="s">
        <v>60</v>
      </c>
      <c r="U1797" t="s">
        <v>61</v>
      </c>
      <c r="V1797">
        <v>255</v>
      </c>
      <c r="W1797">
        <v>0</v>
      </c>
      <c r="X1797" t="s">
        <v>62</v>
      </c>
      <c r="Y1797">
        <v>6</v>
      </c>
      <c r="Z1797">
        <v>203</v>
      </c>
      <c r="AA1797">
        <v>3</v>
      </c>
      <c r="AB1797" t="s">
        <v>63</v>
      </c>
      <c r="AD1797">
        <v>1205.8711579666599</v>
      </c>
      <c r="AE1797">
        <v>3</v>
      </c>
      <c r="AF1797" t="s">
        <v>64</v>
      </c>
      <c r="AG1797">
        <v>0</v>
      </c>
      <c r="AJ1797">
        <v>1656401.7392005899</v>
      </c>
      <c r="AK1797">
        <v>1696204.1045577959</v>
      </c>
      <c r="AL1797">
        <v>-0.61456508235660112</v>
      </c>
      <c r="AM1797">
        <v>8.2575337429136794E-3</v>
      </c>
      <c r="AN1797">
        <v>8.1924651688607963E-3</v>
      </c>
      <c r="AO1797">
        <v>9.3165219305536005E-4</v>
      </c>
      <c r="AP1797">
        <v>1.0288489647682799</v>
      </c>
      <c r="AQ1797">
        <v>1.0225573276834798</v>
      </c>
      <c r="AR1797">
        <v>0.14768019342396752</v>
      </c>
      <c r="AS1797">
        <v>8.0396456609577796E-3</v>
      </c>
      <c r="AT1797">
        <v>7.9570358566062732E-3</v>
      </c>
      <c r="AU1797">
        <v>-7.8183044945236862E-4</v>
      </c>
    </row>
    <row r="1798" spans="1:47" x14ac:dyDescent="0.25">
      <c r="A1798" t="s">
        <v>58</v>
      </c>
      <c r="B1798">
        <v>10</v>
      </c>
      <c r="C1798">
        <v>87</v>
      </c>
      <c r="D1798" t="s">
        <v>1842</v>
      </c>
      <c r="E1798">
        <v>511.71666666666664</v>
      </c>
      <c r="F1798">
        <v>1679652.1824457401</v>
      </c>
      <c r="G1798">
        <v>8.3009044649918606E-3</v>
      </c>
      <c r="H1798">
        <v>1.0288489647682799</v>
      </c>
      <c r="I1798">
        <v>8.0528805794393803E-3</v>
      </c>
      <c r="J1798">
        <v>-4.4064594716851598E-2</v>
      </c>
      <c r="K1798">
        <v>0</v>
      </c>
      <c r="L1798">
        <v>560</v>
      </c>
      <c r="M1798">
        <v>776</v>
      </c>
      <c r="N1798">
        <v>36.299999999999997</v>
      </c>
      <c r="O1798">
        <v>7.77650629580328</v>
      </c>
      <c r="P1798">
        <v>363.89997063652902</v>
      </c>
      <c r="Q1798">
        <v>4.8697767580081601</v>
      </c>
      <c r="R1798">
        <v>-3.2413384684342999E-3</v>
      </c>
      <c r="S1798">
        <v>405</v>
      </c>
      <c r="T1798" t="s">
        <v>60</v>
      </c>
      <c r="U1798" t="s">
        <v>61</v>
      </c>
      <c r="V1798">
        <v>255</v>
      </c>
      <c r="W1798">
        <v>0</v>
      </c>
      <c r="X1798" t="s">
        <v>62</v>
      </c>
      <c r="Y1798">
        <v>6</v>
      </c>
      <c r="Z1798">
        <v>203</v>
      </c>
      <c r="AA1798">
        <v>3</v>
      </c>
      <c r="AB1798" t="s">
        <v>63</v>
      </c>
      <c r="AD1798">
        <v>1205.8711579666599</v>
      </c>
      <c r="AE1798">
        <v>3</v>
      </c>
      <c r="AF1798" t="s">
        <v>64</v>
      </c>
      <c r="AG1798">
        <v>0</v>
      </c>
      <c r="AJ1798">
        <v>1664589.2066271999</v>
      </c>
      <c r="AK1798">
        <v>1661314.2196565559</v>
      </c>
      <c r="AL1798">
        <v>-0.1272355324993947</v>
      </c>
      <c r="AM1798">
        <v>8.2575337429136794E-3</v>
      </c>
      <c r="AN1798">
        <v>8.1940315791028603E-3</v>
      </c>
      <c r="AO1798">
        <v>2.2241390392157494E-2</v>
      </c>
      <c r="AP1798">
        <v>1.0288489647682799</v>
      </c>
      <c r="AQ1798">
        <v>1.027130739533386</v>
      </c>
      <c r="AR1798">
        <v>4.1001114013909407E-2</v>
      </c>
      <c r="AS1798">
        <v>8.0396456609577796E-3</v>
      </c>
      <c r="AT1798">
        <v>7.9615866694057128E-3</v>
      </c>
      <c r="AU1798">
        <v>2.7702187962645317E-2</v>
      </c>
    </row>
    <row r="1799" spans="1:47" x14ac:dyDescent="0.25">
      <c r="A1799" t="s">
        <v>58</v>
      </c>
      <c r="B1799">
        <v>10</v>
      </c>
      <c r="C1799">
        <v>88</v>
      </c>
      <c r="D1799" t="s">
        <v>1843</v>
      </c>
      <c r="E1799">
        <v>518.2833333333333</v>
      </c>
      <c r="F1799">
        <v>1664589.2066271999</v>
      </c>
      <c r="G1799">
        <v>8.1330351930110293E-3</v>
      </c>
      <c r="H1799">
        <v>1.0255606439795699</v>
      </c>
      <c r="I1799">
        <v>7.9003037808919197E-3</v>
      </c>
      <c r="J1799">
        <v>-4.3930564215787997E-2</v>
      </c>
      <c r="K1799">
        <v>0</v>
      </c>
      <c r="L1799">
        <v>560</v>
      </c>
      <c r="M1799">
        <v>776</v>
      </c>
      <c r="N1799">
        <v>38.450000000000003</v>
      </c>
      <c r="O1799">
        <v>7.6544284155206697</v>
      </c>
      <c r="P1799">
        <v>365.079434775403</v>
      </c>
      <c r="Q1799">
        <v>4.8603825043347104</v>
      </c>
      <c r="R1799">
        <v>-3.2352488349193598E-3</v>
      </c>
      <c r="S1799">
        <v>405</v>
      </c>
      <c r="T1799" t="s">
        <v>60</v>
      </c>
      <c r="U1799" t="s">
        <v>61</v>
      </c>
      <c r="V1799">
        <v>255</v>
      </c>
      <c r="W1799">
        <v>0</v>
      </c>
      <c r="X1799" t="s">
        <v>62</v>
      </c>
      <c r="Y1799">
        <v>6</v>
      </c>
      <c r="Z1799">
        <v>203</v>
      </c>
      <c r="AA1799">
        <v>3</v>
      </c>
      <c r="AB1799" t="s">
        <v>63</v>
      </c>
      <c r="AD1799">
        <v>1205.8711579666599</v>
      </c>
      <c r="AE1799">
        <v>3</v>
      </c>
      <c r="AF1799" t="s">
        <v>64</v>
      </c>
      <c r="AG1799">
        <v>0</v>
      </c>
      <c r="AJ1799">
        <v>1664589.2066271999</v>
      </c>
      <c r="AK1799">
        <v>1660023.3340547637</v>
      </c>
      <c r="AL1799">
        <v>4.1099472526495484E-2</v>
      </c>
      <c r="AM1799">
        <v>8.1968520748752095E-3</v>
      </c>
      <c r="AN1799">
        <v>8.2083613657177607E-3</v>
      </c>
      <c r="AO1799">
        <v>-2.0311231392419877E-2</v>
      </c>
      <c r="AP1799">
        <v>1.0288489647682799</v>
      </c>
      <c r="AQ1799">
        <v>1.0290806940514181</v>
      </c>
      <c r="AR1799">
        <v>-8.2649271181104529E-4</v>
      </c>
      <c r="AS1799">
        <v>7.95078852732636E-3</v>
      </c>
      <c r="AT1799">
        <v>7.9762344314920405E-3</v>
      </c>
      <c r="AU1799">
        <v>-2.379515162534716E-2</v>
      </c>
    </row>
    <row r="1800" spans="1:47" x14ac:dyDescent="0.25">
      <c r="A1800" t="s">
        <v>58</v>
      </c>
      <c r="B1800">
        <v>10</v>
      </c>
      <c r="C1800">
        <v>89</v>
      </c>
      <c r="D1800" t="s">
        <v>1844</v>
      </c>
      <c r="E1800">
        <v>524.86666666666667</v>
      </c>
      <c r="F1800">
        <v>1566018.13616672</v>
      </c>
      <c r="G1800">
        <v>8.1968520748752095E-3</v>
      </c>
      <c r="H1800">
        <v>1.04551570152671</v>
      </c>
      <c r="I1800">
        <v>7.95078852732636E-3</v>
      </c>
      <c r="J1800">
        <v>-3.5487069777114397E-2</v>
      </c>
      <c r="K1800">
        <v>0</v>
      </c>
      <c r="L1800">
        <v>560</v>
      </c>
      <c r="M1800">
        <v>776</v>
      </c>
      <c r="N1800">
        <v>37.35</v>
      </c>
      <c r="O1800">
        <v>7.6720676057989596</v>
      </c>
      <c r="P1800">
        <v>363.64575248667097</v>
      </c>
      <c r="Q1800">
        <v>4.8891328939757797</v>
      </c>
      <c r="R1800">
        <v>-3.2736671355407098E-3</v>
      </c>
      <c r="S1800">
        <v>405</v>
      </c>
      <c r="T1800" t="s">
        <v>60</v>
      </c>
      <c r="U1800" t="s">
        <v>61</v>
      </c>
      <c r="V1800">
        <v>255</v>
      </c>
      <c r="W1800">
        <v>0</v>
      </c>
      <c r="X1800" t="s">
        <v>62</v>
      </c>
      <c r="Y1800">
        <v>6</v>
      </c>
      <c r="Z1800">
        <v>203</v>
      </c>
      <c r="AA1800">
        <v>3</v>
      </c>
      <c r="AB1800" t="s">
        <v>63</v>
      </c>
      <c r="AD1800">
        <v>1205.8711579666599</v>
      </c>
      <c r="AE1800">
        <v>3</v>
      </c>
      <c r="AF1800" t="s">
        <v>64</v>
      </c>
      <c r="AG1800">
        <v>0</v>
      </c>
      <c r="AJ1800">
        <v>1664589.2066271999</v>
      </c>
      <c r="AK1800">
        <v>1664102.6363010202</v>
      </c>
      <c r="AL1800">
        <v>2.5654064730037091E-2</v>
      </c>
      <c r="AM1800">
        <v>8.1330351930110293E-3</v>
      </c>
      <c r="AN1800">
        <v>8.1761429707072619E-3</v>
      </c>
      <c r="AO1800">
        <v>-2.9051026549615222E-2</v>
      </c>
      <c r="AP1800">
        <v>1.0255606439795699</v>
      </c>
      <c r="AQ1800">
        <v>1.0277431409857438</v>
      </c>
      <c r="AR1800">
        <v>-1.0672698255694894E-2</v>
      </c>
      <c r="AS1800">
        <v>7.9003037808919197E-3</v>
      </c>
      <c r="AT1800">
        <v>7.9405330786095109E-3</v>
      </c>
      <c r="AU1800">
        <v>-4.1956788526675746E-2</v>
      </c>
    </row>
    <row r="1801" spans="1:47" x14ac:dyDescent="0.25">
      <c r="A1801" t="s">
        <v>58</v>
      </c>
      <c r="B1801">
        <v>10</v>
      </c>
      <c r="C1801">
        <v>90</v>
      </c>
      <c r="D1801" t="s">
        <v>1845</v>
      </c>
      <c r="E1801">
        <v>531.51666666666665</v>
      </c>
      <c r="F1801">
        <v>1803851.0509000099</v>
      </c>
      <c r="G1801">
        <v>8.05881600195975E-3</v>
      </c>
      <c r="H1801">
        <v>0.99997381066262603</v>
      </c>
      <c r="I1801">
        <v>7.8330345936787598E-3</v>
      </c>
      <c r="J1801">
        <v>-3.8268977366077497E-2</v>
      </c>
      <c r="K1801">
        <v>0</v>
      </c>
      <c r="L1801">
        <v>560</v>
      </c>
      <c r="M1801">
        <v>776</v>
      </c>
      <c r="N1801">
        <v>37.200000000000003</v>
      </c>
      <c r="O1801">
        <v>7.6014275874048698</v>
      </c>
      <c r="P1801">
        <v>365.66519344455997</v>
      </c>
      <c r="Q1801">
        <v>4.8682725421631696</v>
      </c>
      <c r="R1801">
        <v>-3.1859706949241401E-3</v>
      </c>
      <c r="S1801">
        <v>405</v>
      </c>
      <c r="T1801" t="s">
        <v>60</v>
      </c>
      <c r="U1801" t="s">
        <v>61</v>
      </c>
      <c r="V1801">
        <v>255</v>
      </c>
      <c r="W1801">
        <v>0</v>
      </c>
      <c r="X1801" t="s">
        <v>62</v>
      </c>
      <c r="Y1801">
        <v>6</v>
      </c>
      <c r="Z1801">
        <v>203</v>
      </c>
      <c r="AA1801">
        <v>3</v>
      </c>
      <c r="AB1801" t="s">
        <v>63</v>
      </c>
      <c r="AD1801">
        <v>1205.8711579666599</v>
      </c>
      <c r="AE1801">
        <v>3</v>
      </c>
      <c r="AF1801" t="s">
        <v>64</v>
      </c>
      <c r="AG1801">
        <v>0</v>
      </c>
      <c r="AJ1801">
        <v>1649947.3111916301</v>
      </c>
      <c r="AK1801">
        <v>1664749.2839853861</v>
      </c>
      <c r="AL1801">
        <v>3.2572191189864626E-3</v>
      </c>
      <c r="AM1801">
        <v>8.1968520748752095E-3</v>
      </c>
      <c r="AN1801">
        <v>8.1807331802127431E-3</v>
      </c>
      <c r="AO1801">
        <v>-9.5515961910429027E-3</v>
      </c>
      <c r="AP1801">
        <v>1.03329593197268</v>
      </c>
      <c r="AQ1801">
        <v>1.0281267551248199</v>
      </c>
      <c r="AR1801">
        <v>4.37823535523951E-3</v>
      </c>
      <c r="AS1801">
        <v>7.95078852732636E-3</v>
      </c>
      <c r="AT1801">
        <v>7.9381661479016302E-3</v>
      </c>
      <c r="AU1801">
        <v>-1.4692253676514283E-2</v>
      </c>
    </row>
    <row r="1802" spans="1:47" x14ac:dyDescent="0.25">
      <c r="A1802" t="s">
        <v>58</v>
      </c>
      <c r="B1802">
        <v>10</v>
      </c>
      <c r="C1802">
        <v>91</v>
      </c>
      <c r="D1802" t="s">
        <v>1846</v>
      </c>
      <c r="E1802">
        <v>538.1</v>
      </c>
      <c r="F1802">
        <v>1649947.3111916301</v>
      </c>
      <c r="G1802">
        <v>8.2804847904410801E-3</v>
      </c>
      <c r="H1802">
        <v>1.03329593197268</v>
      </c>
      <c r="I1802">
        <v>8.0278110074183794E-3</v>
      </c>
      <c r="J1802">
        <v>-2.7914702830865602E-2</v>
      </c>
      <c r="K1802">
        <v>0</v>
      </c>
      <c r="L1802">
        <v>560</v>
      </c>
      <c r="M1802">
        <v>776</v>
      </c>
      <c r="N1802">
        <v>38.1</v>
      </c>
      <c r="O1802">
        <v>7.7369363808601701</v>
      </c>
      <c r="P1802">
        <v>363.20470505568102</v>
      </c>
      <c r="Q1802">
        <v>4.8859087634099199</v>
      </c>
      <c r="R1802">
        <v>-3.2499524344292599E-3</v>
      </c>
      <c r="S1802">
        <v>405</v>
      </c>
      <c r="T1802" t="s">
        <v>60</v>
      </c>
      <c r="U1802" t="s">
        <v>61</v>
      </c>
      <c r="V1802">
        <v>255</v>
      </c>
      <c r="W1802">
        <v>0</v>
      </c>
      <c r="X1802" t="s">
        <v>62</v>
      </c>
      <c r="Y1802">
        <v>6</v>
      </c>
      <c r="Z1802">
        <v>203</v>
      </c>
      <c r="AA1802">
        <v>3</v>
      </c>
      <c r="AB1802" t="s">
        <v>63</v>
      </c>
      <c r="AD1802">
        <v>1205.8711579666599</v>
      </c>
      <c r="AE1802">
        <v>3</v>
      </c>
      <c r="AF1802" t="s">
        <v>64</v>
      </c>
      <c r="AG1802">
        <v>0</v>
      </c>
      <c r="AJ1802">
        <v>1676798.2504318701</v>
      </c>
      <c r="AK1802">
        <v>1665395.9316697521</v>
      </c>
      <c r="AL1802">
        <v>9.3255729746420917E-3</v>
      </c>
      <c r="AM1802">
        <v>8.0964417678611907E-3</v>
      </c>
      <c r="AN1802">
        <v>8.160651118809939E-3</v>
      </c>
      <c r="AO1802">
        <v>-2.7027146988685934E-2</v>
      </c>
      <c r="AP1802">
        <v>1.02216119943991</v>
      </c>
      <c r="AQ1802">
        <v>1.0281645741388001</v>
      </c>
      <c r="AR1802">
        <v>6.8957531476364379E-3</v>
      </c>
      <c r="AS1802">
        <v>7.86113889654513E-3</v>
      </c>
      <c r="AT1802">
        <v>7.9202362217453831E-3</v>
      </c>
      <c r="AU1802">
        <v>-2.526434941514959E-2</v>
      </c>
    </row>
    <row r="1803" spans="1:47" x14ac:dyDescent="0.25">
      <c r="A1803" t="s">
        <v>58</v>
      </c>
      <c r="B1803">
        <v>10</v>
      </c>
      <c r="C1803">
        <v>92</v>
      </c>
      <c r="D1803" t="s">
        <v>1847</v>
      </c>
      <c r="E1803">
        <v>544.68333333333328</v>
      </c>
      <c r="F1803">
        <v>1676798.2504318701</v>
      </c>
      <c r="G1803">
        <v>8.0964417678611907E-3</v>
      </c>
      <c r="H1803">
        <v>1.02216119943991</v>
      </c>
      <c r="I1803">
        <v>7.86113889654513E-3</v>
      </c>
      <c r="J1803">
        <v>-2.4402167642909301E-2</v>
      </c>
      <c r="K1803">
        <v>0</v>
      </c>
      <c r="L1803">
        <v>560</v>
      </c>
      <c r="M1803">
        <v>776</v>
      </c>
      <c r="N1803">
        <v>36.25</v>
      </c>
      <c r="O1803">
        <v>7.6051968715750498</v>
      </c>
      <c r="P1803">
        <v>364.57393879188601</v>
      </c>
      <c r="Q1803">
        <v>4.8886333807894902</v>
      </c>
      <c r="R1803">
        <v>-3.2287428770660801E-3</v>
      </c>
      <c r="S1803">
        <v>405</v>
      </c>
      <c r="T1803" t="s">
        <v>60</v>
      </c>
      <c r="U1803" t="s">
        <v>61</v>
      </c>
      <c r="V1803">
        <v>255</v>
      </c>
      <c r="W1803">
        <v>0</v>
      </c>
      <c r="X1803" t="s">
        <v>62</v>
      </c>
      <c r="Y1803">
        <v>6</v>
      </c>
      <c r="Z1803">
        <v>203</v>
      </c>
      <c r="AA1803">
        <v>3</v>
      </c>
      <c r="AB1803" t="s">
        <v>63</v>
      </c>
      <c r="AD1803">
        <v>1205.8711579666599</v>
      </c>
      <c r="AE1803">
        <v>3</v>
      </c>
      <c r="AF1803" t="s">
        <v>64</v>
      </c>
      <c r="AG1803">
        <v>0</v>
      </c>
      <c r="AJ1803">
        <v>1667822.44504903</v>
      </c>
      <c r="AK1803">
        <v>1666042.5793541181</v>
      </c>
      <c r="AL1803">
        <v>3.5332299603258663E-3</v>
      </c>
      <c r="AM1803">
        <v>8.2804847904410801E-3</v>
      </c>
      <c r="AN1803">
        <v>8.1467815203266538E-3</v>
      </c>
      <c r="AO1803">
        <v>-7.8488391718109216E-2</v>
      </c>
      <c r="AP1803">
        <v>1.03076703546366</v>
      </c>
      <c r="AQ1803">
        <v>1.0288600573105222</v>
      </c>
      <c r="AR1803">
        <v>-5.4118041046540824E-3</v>
      </c>
      <c r="AS1803">
        <v>8.0278110074183794E-3</v>
      </c>
      <c r="AT1803">
        <v>7.9069299580945048E-3</v>
      </c>
      <c r="AU1803">
        <v>-7.0822356610513268E-2</v>
      </c>
    </row>
    <row r="1804" spans="1:47" x14ac:dyDescent="0.25">
      <c r="A1804" t="s">
        <v>58</v>
      </c>
      <c r="B1804">
        <v>10</v>
      </c>
      <c r="C1804">
        <v>93</v>
      </c>
      <c r="D1804" t="s">
        <v>1848</v>
      </c>
      <c r="E1804">
        <v>551.2833333333333</v>
      </c>
      <c r="F1804">
        <v>1667822.44504903</v>
      </c>
      <c r="G1804">
        <v>8.2973476016318E-3</v>
      </c>
      <c r="H1804">
        <v>1.03076703546366</v>
      </c>
      <c r="I1804">
        <v>8.0596323978950907E-3</v>
      </c>
      <c r="J1804">
        <v>-1.24911185592657E-2</v>
      </c>
      <c r="K1804">
        <v>0</v>
      </c>
      <c r="L1804">
        <v>560</v>
      </c>
      <c r="M1804">
        <v>776</v>
      </c>
      <c r="N1804">
        <v>38.5</v>
      </c>
      <c r="O1804">
        <v>7.8119095622811701</v>
      </c>
      <c r="P1804">
        <v>365.23972174266498</v>
      </c>
      <c r="Q1804">
        <v>4.8771502537917204</v>
      </c>
      <c r="R1804">
        <v>-3.2450457453195602E-3</v>
      </c>
      <c r="S1804">
        <v>405</v>
      </c>
      <c r="T1804" t="s">
        <v>60</v>
      </c>
      <c r="U1804" t="s">
        <v>61</v>
      </c>
      <c r="V1804">
        <v>255</v>
      </c>
      <c r="W1804">
        <v>0</v>
      </c>
      <c r="X1804" t="s">
        <v>62</v>
      </c>
      <c r="Y1804">
        <v>6</v>
      </c>
      <c r="Z1804">
        <v>203</v>
      </c>
      <c r="AA1804">
        <v>3</v>
      </c>
      <c r="AB1804" t="s">
        <v>63</v>
      </c>
      <c r="AD1804">
        <v>1205.8711579666599</v>
      </c>
      <c r="AE1804">
        <v>3</v>
      </c>
      <c r="AF1804" t="s">
        <v>64</v>
      </c>
      <c r="AG1804">
        <v>0</v>
      </c>
      <c r="AJ1804">
        <v>1667822.44504903</v>
      </c>
      <c r="AK1804">
        <v>1662179.6899298339</v>
      </c>
      <c r="AL1804">
        <v>-0.14914861057405601</v>
      </c>
      <c r="AM1804">
        <v>8.0964417678611907E-3</v>
      </c>
      <c r="AN1804">
        <v>8.0787713942946024E-3</v>
      </c>
      <c r="AO1804">
        <v>-0.11450606658512327</v>
      </c>
      <c r="AP1804">
        <v>1.0290380598381801</v>
      </c>
      <c r="AQ1804">
        <v>1.028008482883622</v>
      </c>
      <c r="AR1804">
        <v>1.7941901078018675E-2</v>
      </c>
      <c r="AS1804">
        <v>7.86113889654513E-3</v>
      </c>
      <c r="AT1804">
        <v>7.8487222562843052E-3</v>
      </c>
      <c r="AU1804">
        <v>-9.9153396593185006E-2</v>
      </c>
    </row>
    <row r="1805" spans="1:47" x14ac:dyDescent="0.25">
      <c r="A1805" t="s">
        <v>58</v>
      </c>
      <c r="B1805">
        <v>10</v>
      </c>
      <c r="C1805">
        <v>94</v>
      </c>
      <c r="D1805" t="s">
        <v>1849</v>
      </c>
      <c r="E1805">
        <v>557.85</v>
      </c>
      <c r="F1805">
        <v>1630632.8640702099</v>
      </c>
      <c r="G1805">
        <v>8.0636872005945999E-3</v>
      </c>
      <c r="H1805">
        <v>1.0290380598381801</v>
      </c>
      <c r="I1805">
        <v>7.8337724626375196E-3</v>
      </c>
      <c r="J1805">
        <v>-1.6541541830813099E-2</v>
      </c>
      <c r="K1805">
        <v>0</v>
      </c>
      <c r="L1805">
        <v>560</v>
      </c>
      <c r="M1805">
        <v>776</v>
      </c>
      <c r="N1805">
        <v>37.1</v>
      </c>
      <c r="O1805">
        <v>7.5907025358604301</v>
      </c>
      <c r="P1805">
        <v>365.14237343582403</v>
      </c>
      <c r="Q1805">
        <v>4.8884460633446496</v>
      </c>
      <c r="R1805">
        <v>-3.2420675239182698E-3</v>
      </c>
      <c r="S1805">
        <v>405</v>
      </c>
      <c r="T1805" t="s">
        <v>60</v>
      </c>
      <c r="U1805" t="s">
        <v>61</v>
      </c>
      <c r="V1805">
        <v>255</v>
      </c>
      <c r="W1805">
        <v>0</v>
      </c>
      <c r="X1805" t="s">
        <v>62</v>
      </c>
      <c r="Y1805">
        <v>6</v>
      </c>
      <c r="Z1805">
        <v>203</v>
      </c>
      <c r="AA1805">
        <v>3</v>
      </c>
      <c r="AB1805" t="s">
        <v>63</v>
      </c>
      <c r="AD1805">
        <v>1205.8711579666599</v>
      </c>
      <c r="AE1805">
        <v>3</v>
      </c>
      <c r="AF1805" t="s">
        <v>64</v>
      </c>
      <c r="AG1805">
        <v>0</v>
      </c>
      <c r="AJ1805">
        <v>1667822.44504903</v>
      </c>
      <c r="AK1805">
        <v>1634369.0059363642</v>
      </c>
      <c r="AL1805">
        <v>-0.27207390370648904</v>
      </c>
      <c r="AM1805">
        <v>8.0636872005945999E-3</v>
      </c>
      <c r="AN1805">
        <v>8.0308433296653551E-3</v>
      </c>
      <c r="AO1805">
        <v>-0.11025832507135691</v>
      </c>
      <c r="AP1805">
        <v>1.0290380598381801</v>
      </c>
      <c r="AQ1805">
        <v>1.0312767364575961</v>
      </c>
      <c r="AR1805">
        <v>4.0685934495308766E-2</v>
      </c>
      <c r="AS1805">
        <v>7.8337724626375196E-3</v>
      </c>
      <c r="AT1805">
        <v>7.8084444806303527E-3</v>
      </c>
      <c r="AU1805">
        <v>-0.10025460812387293</v>
      </c>
    </row>
    <row r="1806" spans="1:47" x14ac:dyDescent="0.25">
      <c r="A1806" t="s">
        <v>58</v>
      </c>
      <c r="B1806">
        <v>10</v>
      </c>
      <c r="C1806">
        <v>95</v>
      </c>
      <c r="D1806" t="s">
        <v>1850</v>
      </c>
      <c r="E1806">
        <v>564.48333333333335</v>
      </c>
      <c r="F1806">
        <v>1683647.39388486</v>
      </c>
      <c r="G1806">
        <v>7.8395121736315899E-3</v>
      </c>
      <c r="H1806">
        <v>1.01176833111817</v>
      </c>
      <c r="I1806">
        <v>7.64658231314183E-3</v>
      </c>
      <c r="J1806">
        <v>-2.5637176811685401E-2</v>
      </c>
      <c r="K1806">
        <v>0</v>
      </c>
      <c r="L1806">
        <v>560</v>
      </c>
      <c r="M1806">
        <v>776</v>
      </c>
      <c r="N1806">
        <v>37.4</v>
      </c>
      <c r="O1806">
        <v>7.4946009272084098</v>
      </c>
      <c r="P1806">
        <v>369.163136646336</v>
      </c>
      <c r="Q1806">
        <v>4.7627333527067996</v>
      </c>
      <c r="R1806">
        <v>-3.2090689490379401E-3</v>
      </c>
      <c r="S1806">
        <v>405</v>
      </c>
      <c r="T1806" t="s">
        <v>60</v>
      </c>
      <c r="U1806" t="s">
        <v>61</v>
      </c>
      <c r="V1806">
        <v>255</v>
      </c>
      <c r="W1806">
        <v>0</v>
      </c>
      <c r="X1806" t="s">
        <v>62</v>
      </c>
      <c r="Y1806">
        <v>6</v>
      </c>
      <c r="Z1806">
        <v>203</v>
      </c>
      <c r="AA1806">
        <v>3</v>
      </c>
      <c r="AB1806" t="s">
        <v>63</v>
      </c>
      <c r="AD1806">
        <v>1205.8711579666599</v>
      </c>
      <c r="AE1806">
        <v>3</v>
      </c>
      <c r="AF1806" t="s">
        <v>64</v>
      </c>
      <c r="AG1806">
        <v>0</v>
      </c>
      <c r="AJ1806">
        <v>1630632.8640702099</v>
      </c>
      <c r="AK1806">
        <v>1608353.4830194619</v>
      </c>
      <c r="AL1806">
        <v>-0.25757287642888166</v>
      </c>
      <c r="AM1806">
        <v>7.8568014447149507E-3</v>
      </c>
      <c r="AN1806">
        <v>7.9657997149988145E-3</v>
      </c>
      <c r="AO1806">
        <v>-8.8977802952597065E-2</v>
      </c>
      <c r="AP1806">
        <v>1.0290380598381801</v>
      </c>
      <c r="AQ1806">
        <v>1.0328900215216401</v>
      </c>
      <c r="AR1806">
        <v>3.1543253887528266E-2</v>
      </c>
      <c r="AS1806">
        <v>7.6597500182753698E-3</v>
      </c>
      <c r="AT1806">
        <v>7.7487085587688428E-3</v>
      </c>
      <c r="AU1806">
        <v>-8.6486091669323126E-2</v>
      </c>
    </row>
    <row r="1807" spans="1:47" x14ac:dyDescent="0.25">
      <c r="A1807" t="s">
        <v>58</v>
      </c>
      <c r="B1807">
        <v>10</v>
      </c>
      <c r="C1807">
        <v>96</v>
      </c>
      <c r="D1807" t="s">
        <v>1851</v>
      </c>
      <c r="E1807">
        <v>571.1</v>
      </c>
      <c r="F1807">
        <v>1537744.83046452</v>
      </c>
      <c r="G1807">
        <v>7.8568014447149507E-3</v>
      </c>
      <c r="H1807">
        <v>1.03850246730978</v>
      </c>
      <c r="I1807">
        <v>7.6597500182753698E-3</v>
      </c>
      <c r="J1807">
        <v>-3.3053133038504698E-2</v>
      </c>
      <c r="K1807">
        <v>0</v>
      </c>
      <c r="L1807">
        <v>560</v>
      </c>
      <c r="M1807">
        <v>776</v>
      </c>
      <c r="N1807">
        <v>38</v>
      </c>
      <c r="O1807">
        <v>7.4967996763076501</v>
      </c>
      <c r="P1807">
        <v>368.77787575526401</v>
      </c>
      <c r="Q1807">
        <v>4.8971818678180403</v>
      </c>
      <c r="R1807">
        <v>-3.2606579442834298E-3</v>
      </c>
      <c r="S1807">
        <v>405</v>
      </c>
      <c r="T1807" t="s">
        <v>60</v>
      </c>
      <c r="U1807" t="s">
        <v>61</v>
      </c>
      <c r="V1807">
        <v>255</v>
      </c>
      <c r="W1807">
        <v>0</v>
      </c>
      <c r="X1807" t="s">
        <v>62</v>
      </c>
      <c r="Y1807">
        <v>6</v>
      </c>
      <c r="Z1807">
        <v>203</v>
      </c>
      <c r="AA1807">
        <v>3</v>
      </c>
      <c r="AB1807" t="s">
        <v>63</v>
      </c>
      <c r="AD1807">
        <v>1205.8711579666599</v>
      </c>
      <c r="AE1807">
        <v>3</v>
      </c>
      <c r="AF1807" t="s">
        <v>64</v>
      </c>
      <c r="AG1807">
        <v>0</v>
      </c>
      <c r="AJ1807">
        <v>1537744.83046452</v>
      </c>
      <c r="AK1807">
        <v>1585832.2186382404</v>
      </c>
      <c r="AL1807">
        <v>-3.9648932478863703E-2</v>
      </c>
      <c r="AM1807">
        <v>7.8568014447149507E-3</v>
      </c>
      <c r="AN1807">
        <v>7.9407563454985883E-3</v>
      </c>
      <c r="AO1807">
        <v>-4.1648454053948916E-2</v>
      </c>
      <c r="AP1807">
        <v>1.03850246730978</v>
      </c>
      <c r="AQ1807">
        <v>1.0348491017107802</v>
      </c>
      <c r="AR1807">
        <v>-1.0559677490502925E-2</v>
      </c>
      <c r="AS1807">
        <v>7.6597500182753698E-3</v>
      </c>
      <c r="AT1807">
        <v>7.7236924206433482E-3</v>
      </c>
      <c r="AU1807">
        <v>-4.3609256783313975E-2</v>
      </c>
    </row>
    <row r="1808" spans="1:47" x14ac:dyDescent="0.25">
      <c r="A1808" t="s">
        <v>58</v>
      </c>
      <c r="B1808">
        <v>10</v>
      </c>
      <c r="C1808">
        <v>97</v>
      </c>
      <c r="D1808" t="s">
        <v>1852</v>
      </c>
      <c r="E1808">
        <v>577.7166666666667</v>
      </c>
      <c r="F1808">
        <v>1502396.80603902</v>
      </c>
      <c r="G1808">
        <v>8.0231582855544905E-3</v>
      </c>
      <c r="H1808">
        <v>1.0513770831532501</v>
      </c>
      <c r="I1808">
        <v>7.79431258542501E-3</v>
      </c>
      <c r="J1808">
        <v>-3.2481107894683399E-2</v>
      </c>
      <c r="K1808">
        <v>0</v>
      </c>
      <c r="L1808">
        <v>560</v>
      </c>
      <c r="M1808">
        <v>776</v>
      </c>
      <c r="N1808">
        <v>36.299999999999997</v>
      </c>
      <c r="O1808">
        <v>7.5512348003074603</v>
      </c>
      <c r="P1808">
        <v>365.108758469463</v>
      </c>
      <c r="Q1808">
        <v>4.9136090401025703</v>
      </c>
      <c r="R1808">
        <v>-3.2852532678546899E-3</v>
      </c>
      <c r="S1808">
        <v>405</v>
      </c>
      <c r="T1808" t="s">
        <v>60</v>
      </c>
      <c r="U1808" t="s">
        <v>61</v>
      </c>
      <c r="V1808">
        <v>255</v>
      </c>
      <c r="W1808">
        <v>0</v>
      </c>
      <c r="X1808" t="s">
        <v>62</v>
      </c>
      <c r="Y1808">
        <v>6</v>
      </c>
      <c r="Z1808">
        <v>203</v>
      </c>
      <c r="AA1808">
        <v>3</v>
      </c>
      <c r="AB1808" t="s">
        <v>63</v>
      </c>
      <c r="AD1808">
        <v>1205.8711579666599</v>
      </c>
      <c r="AE1808">
        <v>3</v>
      </c>
      <c r="AF1808" t="s">
        <v>64</v>
      </c>
      <c r="AG1808">
        <v>0</v>
      </c>
      <c r="AJ1808">
        <v>1537744.83046452</v>
      </c>
      <c r="AK1808">
        <v>1603642.9049616861</v>
      </c>
      <c r="AL1808">
        <v>0.3043964270617886</v>
      </c>
      <c r="AM1808">
        <v>7.9552667171083804E-3</v>
      </c>
      <c r="AN1808">
        <v>7.9222638894516795E-3</v>
      </c>
      <c r="AO1808">
        <v>4.400779312444575E-3</v>
      </c>
      <c r="AP1808">
        <v>1.0388334607838801</v>
      </c>
      <c r="AQ1808">
        <v>1.0306531580084399</v>
      </c>
      <c r="AR1808">
        <v>-0.10050282369328216</v>
      </c>
      <c r="AS1808">
        <v>7.7291313981108197E-3</v>
      </c>
      <c r="AT1808">
        <v>7.7041495692993763E-3</v>
      </c>
      <c r="AU1808">
        <v>-3.5833200011286081E-3</v>
      </c>
    </row>
    <row r="1809" spans="1:47" x14ac:dyDescent="0.25">
      <c r="A1809" t="s">
        <v>58</v>
      </c>
      <c r="B1809">
        <v>10</v>
      </c>
      <c r="C1809">
        <v>98</v>
      </c>
      <c r="D1809" t="s">
        <v>1853</v>
      </c>
      <c r="E1809">
        <v>584.68333333333328</v>
      </c>
      <c r="F1809">
        <v>1555216.12314292</v>
      </c>
      <c r="G1809">
        <v>7.9552667171083804E-3</v>
      </c>
      <c r="H1809">
        <v>1.0388334607838801</v>
      </c>
      <c r="I1809">
        <v>7.7291313981108197E-3</v>
      </c>
      <c r="J1809">
        <v>-3.8804398683896998E-2</v>
      </c>
      <c r="K1809">
        <v>0</v>
      </c>
      <c r="L1809">
        <v>560</v>
      </c>
      <c r="M1809">
        <v>776</v>
      </c>
      <c r="N1809">
        <v>38.299999999999997</v>
      </c>
      <c r="O1809">
        <v>7.48867452257939</v>
      </c>
      <c r="P1809">
        <v>365.08905040407802</v>
      </c>
      <c r="Q1809">
        <v>4.86561036393182</v>
      </c>
      <c r="R1809">
        <v>-3.2611442228090599E-3</v>
      </c>
      <c r="S1809">
        <v>405</v>
      </c>
      <c r="T1809" t="s">
        <v>60</v>
      </c>
      <c r="U1809" t="s">
        <v>61</v>
      </c>
      <c r="V1809">
        <v>255</v>
      </c>
      <c r="W1809">
        <v>0</v>
      </c>
      <c r="X1809" t="s">
        <v>62</v>
      </c>
      <c r="Y1809">
        <v>6</v>
      </c>
      <c r="Z1809">
        <v>203</v>
      </c>
      <c r="AA1809">
        <v>3</v>
      </c>
      <c r="AB1809" t="s">
        <v>63</v>
      </c>
      <c r="AD1809">
        <v>1205.8711579666599</v>
      </c>
      <c r="AE1809">
        <v>3</v>
      </c>
      <c r="AF1809" t="s">
        <v>64</v>
      </c>
      <c r="AG1809">
        <v>0</v>
      </c>
      <c r="AJ1809">
        <v>1555216.12314292</v>
      </c>
      <c r="AK1809">
        <v>1646608.3657944761</v>
      </c>
      <c r="AL1809">
        <v>0.46867342422077429</v>
      </c>
      <c r="AM1809">
        <v>7.9712249203600597E-3</v>
      </c>
      <c r="AN1809">
        <v>7.9451485845807007E-3</v>
      </c>
      <c r="AO1809">
        <v>5.5256237083959749E-2</v>
      </c>
      <c r="AP1809">
        <v>1.0388334607838801</v>
      </c>
      <c r="AQ1809">
        <v>1.0220584005277242</v>
      </c>
      <c r="AR1809">
        <v>-0.13036952717178207</v>
      </c>
      <c r="AS1809">
        <v>7.7360582059176602E-3</v>
      </c>
      <c r="AT1809">
        <v>7.719411206827835E-3</v>
      </c>
      <c r="AU1809">
        <v>3.7507739320989796E-2</v>
      </c>
    </row>
    <row r="1810" spans="1:47" x14ac:dyDescent="0.25">
      <c r="A1810" t="s">
        <v>58</v>
      </c>
      <c r="B1810">
        <v>10</v>
      </c>
      <c r="C1810">
        <v>99</v>
      </c>
      <c r="D1810" t="s">
        <v>1854</v>
      </c>
      <c r="E1810">
        <v>591.51666666666665</v>
      </c>
      <c r="F1810">
        <v>1874351.1650113</v>
      </c>
      <c r="G1810">
        <v>7.9712249203600597E-3</v>
      </c>
      <c r="H1810">
        <v>0.98606427243460104</v>
      </c>
      <c r="I1810">
        <v>7.7360582059176602E-3</v>
      </c>
      <c r="J1810">
        <v>-3.7136245471558499E-2</v>
      </c>
      <c r="K1810">
        <v>0</v>
      </c>
      <c r="L1810">
        <v>560</v>
      </c>
      <c r="M1810">
        <v>776</v>
      </c>
      <c r="N1810">
        <v>36.299999999999997</v>
      </c>
      <c r="O1810">
        <v>7.4709596438639396</v>
      </c>
      <c r="P1810">
        <v>363.83965442029501</v>
      </c>
      <c r="Q1810">
        <v>4.7901214336580704</v>
      </c>
      <c r="R1810">
        <v>-3.15924877249644E-3</v>
      </c>
      <c r="S1810">
        <v>405</v>
      </c>
      <c r="T1810" t="s">
        <v>60</v>
      </c>
      <c r="U1810" t="s">
        <v>61</v>
      </c>
      <c r="V1810">
        <v>255</v>
      </c>
      <c r="W1810">
        <v>0</v>
      </c>
      <c r="X1810" t="s">
        <v>62</v>
      </c>
      <c r="Y1810">
        <v>6</v>
      </c>
      <c r="Z1810">
        <v>203</v>
      </c>
      <c r="AA1810">
        <v>3</v>
      </c>
      <c r="AB1810" t="s">
        <v>63</v>
      </c>
      <c r="AD1810">
        <v>1205.8711579666599</v>
      </c>
      <c r="AE1810">
        <v>3</v>
      </c>
      <c r="AF1810" t="s">
        <v>64</v>
      </c>
      <c r="AG1810">
        <v>0</v>
      </c>
      <c r="AJ1810">
        <v>1756875.87666626</v>
      </c>
      <c r="AK1810">
        <v>1706976.9828500082</v>
      </c>
      <c r="AL1810">
        <v>0.53247808125055474</v>
      </c>
      <c r="AM1810">
        <v>7.9712249203600597E-3</v>
      </c>
      <c r="AN1810">
        <v>7.9732555044399675E-3</v>
      </c>
      <c r="AO1810">
        <v>3.4802104251866334E-2</v>
      </c>
      <c r="AP1810">
        <v>1.0080583413264801</v>
      </c>
      <c r="AQ1810">
        <v>1.0128097528440205</v>
      </c>
      <c r="AR1810">
        <v>-0.1348998378529804</v>
      </c>
      <c r="AS1810">
        <v>7.7360582059176602E-3</v>
      </c>
      <c r="AT1810">
        <v>7.7363783562399624E-3</v>
      </c>
      <c r="AU1810">
        <v>1.9458120044562651E-2</v>
      </c>
    </row>
    <row r="1811" spans="1:47" x14ac:dyDescent="0.25">
      <c r="A1811" t="s">
        <v>58</v>
      </c>
      <c r="B1811">
        <v>10</v>
      </c>
      <c r="C1811">
        <v>100</v>
      </c>
      <c r="D1811" t="s">
        <v>1855</v>
      </c>
      <c r="E1811">
        <v>598.51666666666665</v>
      </c>
      <c r="F1811">
        <v>1756875.87666626</v>
      </c>
      <c r="G1811">
        <v>8.0753157312366992E-3</v>
      </c>
      <c r="H1811">
        <v>1.0080583413264801</v>
      </c>
      <c r="I1811">
        <v>7.8363160367788398E-3</v>
      </c>
      <c r="J1811">
        <v>-3.0396597025768898E-2</v>
      </c>
      <c r="K1811">
        <v>0</v>
      </c>
      <c r="L1811">
        <v>560</v>
      </c>
      <c r="M1811">
        <v>776</v>
      </c>
      <c r="N1811">
        <v>38.450000000000003</v>
      </c>
      <c r="O1811">
        <v>7.5682836207759596</v>
      </c>
      <c r="P1811">
        <v>363.923175294163</v>
      </c>
      <c r="Q1811">
        <v>4.84983596456114</v>
      </c>
      <c r="R1811">
        <v>-3.2015519329037499E-3</v>
      </c>
      <c r="S1811">
        <v>405</v>
      </c>
      <c r="T1811" t="s">
        <v>60</v>
      </c>
      <c r="U1811" t="s">
        <v>61</v>
      </c>
      <c r="V1811">
        <v>255</v>
      </c>
      <c r="W1811">
        <v>0</v>
      </c>
      <c r="X1811" t="s">
        <v>62</v>
      </c>
      <c r="Y1811">
        <v>6</v>
      </c>
      <c r="Z1811">
        <v>203</v>
      </c>
      <c r="AA1811">
        <v>3</v>
      </c>
      <c r="AB1811" t="s">
        <v>63</v>
      </c>
      <c r="AD1811">
        <v>1205.8711579666599</v>
      </c>
      <c r="AE1811">
        <v>3</v>
      </c>
      <c r="AF1811" t="s">
        <v>64</v>
      </c>
      <c r="AG1811">
        <v>0</v>
      </c>
      <c r="AJ1811">
        <v>1845460.1682341599</v>
      </c>
      <c r="AK1811">
        <v>1767345.5999055402</v>
      </c>
      <c r="AL1811">
        <v>0.45375894993992749</v>
      </c>
      <c r="AM1811">
        <v>7.9712249203600597E-3</v>
      </c>
      <c r="AN1811">
        <v>7.9816693698205494E-3</v>
      </c>
      <c r="AO1811">
        <v>2.4404672805868843E-2</v>
      </c>
      <c r="AP1811">
        <v>0.98606427243460104</v>
      </c>
      <c r="AQ1811">
        <v>1.0034949064654968</v>
      </c>
      <c r="AR1811">
        <v>-0.12425258260259674</v>
      </c>
      <c r="AS1811">
        <v>7.7360582059176602E-3</v>
      </c>
      <c r="AT1811">
        <v>7.739469229684999E-3</v>
      </c>
      <c r="AU1811">
        <v>1.6232535304913361E-2</v>
      </c>
    </row>
    <row r="1812" spans="1:47" x14ac:dyDescent="0.25">
      <c r="A1812" t="s">
        <v>58</v>
      </c>
      <c r="B1812">
        <v>10</v>
      </c>
      <c r="C1812">
        <v>101</v>
      </c>
      <c r="D1812" t="s">
        <v>1856</v>
      </c>
      <c r="E1812">
        <v>605.38333333333333</v>
      </c>
      <c r="F1812">
        <v>1845460.1682341599</v>
      </c>
      <c r="G1812">
        <v>7.7453511009152303E-3</v>
      </c>
      <c r="H1812">
        <v>0.98237784100173298</v>
      </c>
      <c r="I1812">
        <v>7.5737732979274698E-3</v>
      </c>
      <c r="J1812">
        <v>-3.80891915631658E-2</v>
      </c>
      <c r="K1812">
        <v>0</v>
      </c>
      <c r="L1812">
        <v>560</v>
      </c>
      <c r="M1812">
        <v>776</v>
      </c>
      <c r="N1812">
        <v>36.450000000000003</v>
      </c>
      <c r="O1812">
        <v>7.4793232161692602</v>
      </c>
      <c r="P1812">
        <v>372.02859399166999</v>
      </c>
      <c r="Q1812">
        <v>4.8750670567535304</v>
      </c>
      <c r="R1812">
        <v>-3.1524620380048701E-3</v>
      </c>
      <c r="S1812">
        <v>405</v>
      </c>
      <c r="T1812" t="s">
        <v>60</v>
      </c>
      <c r="U1812" t="s">
        <v>61</v>
      </c>
      <c r="V1812">
        <v>255</v>
      </c>
      <c r="W1812">
        <v>0</v>
      </c>
      <c r="X1812" t="s">
        <v>62</v>
      </c>
      <c r="Y1812">
        <v>6</v>
      </c>
      <c r="Z1812">
        <v>203</v>
      </c>
      <c r="AA1812">
        <v>3</v>
      </c>
      <c r="AB1812" t="s">
        <v>63</v>
      </c>
      <c r="AD1812">
        <v>1205.8711579666599</v>
      </c>
      <c r="AE1812">
        <v>3</v>
      </c>
      <c r="AF1812" t="s">
        <v>64</v>
      </c>
      <c r="AG1812">
        <v>0</v>
      </c>
      <c r="AJ1812">
        <v>1839587.9157421801</v>
      </c>
      <c r="AK1812">
        <v>1824219.9584253924</v>
      </c>
      <c r="AL1812">
        <v>0.58253363172473616</v>
      </c>
      <c r="AM1812">
        <v>7.9973360440112797E-3</v>
      </c>
      <c r="AN1812">
        <v>7.9868915945507917E-3</v>
      </c>
      <c r="AO1812">
        <v>-8.3499344458400099E-2</v>
      </c>
      <c r="AP1812">
        <v>0.99225922889126095</v>
      </c>
      <c r="AQ1812">
        <v>0.99418006008697279</v>
      </c>
      <c r="AR1812">
        <v>-0.19387281796758196</v>
      </c>
      <c r="AS1812">
        <v>7.7445857653360099E-3</v>
      </c>
      <c r="AT1812">
        <v>7.7411747415686702E-3</v>
      </c>
      <c r="AU1812">
        <v>-8.225594348161834E-2</v>
      </c>
    </row>
    <row r="1813" spans="1:47" x14ac:dyDescent="0.25">
      <c r="A1813" t="s">
        <v>58</v>
      </c>
      <c r="B1813">
        <v>10</v>
      </c>
      <c r="C1813">
        <v>102</v>
      </c>
      <c r="D1813" t="s">
        <v>1857</v>
      </c>
      <c r="E1813">
        <v>612.41666666666663</v>
      </c>
      <c r="F1813">
        <v>1839587.9157421801</v>
      </c>
      <c r="G1813">
        <v>7.9973360440112797E-3</v>
      </c>
      <c r="H1813">
        <v>0.99225922889126095</v>
      </c>
      <c r="I1813">
        <v>7.7445857653360099E-3</v>
      </c>
      <c r="J1813">
        <v>-3.33790630545754E-2</v>
      </c>
      <c r="K1813">
        <v>0</v>
      </c>
      <c r="L1813">
        <v>560</v>
      </c>
      <c r="M1813">
        <v>776</v>
      </c>
      <c r="N1813">
        <v>38.450000000000003</v>
      </c>
      <c r="O1813">
        <v>7.4317643866847103</v>
      </c>
      <c r="P1813">
        <v>361.633940457314</v>
      </c>
      <c r="Q1813">
        <v>4.8613815307072397</v>
      </c>
      <c r="R1813">
        <v>-3.1711695649631099E-3</v>
      </c>
      <c r="S1813">
        <v>405</v>
      </c>
      <c r="T1813" t="s">
        <v>60</v>
      </c>
      <c r="U1813" t="s">
        <v>61</v>
      </c>
      <c r="V1813">
        <v>255</v>
      </c>
      <c r="W1813">
        <v>0</v>
      </c>
      <c r="X1813" t="s">
        <v>62</v>
      </c>
      <c r="Y1813">
        <v>6</v>
      </c>
      <c r="Z1813">
        <v>203</v>
      </c>
      <c r="AA1813">
        <v>3</v>
      </c>
      <c r="AB1813" t="s">
        <v>63</v>
      </c>
      <c r="AD1813">
        <v>1205.8711579666599</v>
      </c>
      <c r="AE1813">
        <v>3</v>
      </c>
      <c r="AF1813" t="s">
        <v>64</v>
      </c>
      <c r="AG1813">
        <v>0</v>
      </c>
      <c r="AJ1813">
        <v>1839587.9157421801</v>
      </c>
      <c r="AK1813">
        <v>1910915.1081785143</v>
      </c>
      <c r="AL1813">
        <v>0.60829969051900512</v>
      </c>
      <c r="AM1813">
        <v>7.9973360440112797E-3</v>
      </c>
      <c r="AN1813">
        <v>7.8906136807586121E-3</v>
      </c>
      <c r="AO1813">
        <v>-0.18825170872585364</v>
      </c>
      <c r="AP1813">
        <v>0.99225922889126095</v>
      </c>
      <c r="AQ1813">
        <v>0.97775779882712899</v>
      </c>
      <c r="AR1813">
        <v>-0.21702251284580695</v>
      </c>
      <c r="AS1813">
        <v>7.7445857653360099E-3</v>
      </c>
      <c r="AT1813">
        <v>7.6522520751472912E-3</v>
      </c>
      <c r="AU1813">
        <v>-0.17931624998235141</v>
      </c>
    </row>
    <row r="1814" spans="1:47" x14ac:dyDescent="0.25">
      <c r="A1814" t="s">
        <v>58</v>
      </c>
      <c r="B1814">
        <v>10</v>
      </c>
      <c r="C1814">
        <v>103</v>
      </c>
      <c r="D1814" t="s">
        <v>1858</v>
      </c>
      <c r="E1814">
        <v>619.31666666666661</v>
      </c>
      <c r="F1814">
        <v>1814260.9234559799</v>
      </c>
      <c r="G1814">
        <v>8.0434796387032995E-3</v>
      </c>
      <c r="H1814">
        <v>0.99780358545102599</v>
      </c>
      <c r="I1814">
        <v>7.7852612518236799E-3</v>
      </c>
      <c r="J1814">
        <v>-1.8701562189727301E-2</v>
      </c>
      <c r="K1814">
        <v>0</v>
      </c>
      <c r="L1814">
        <v>560</v>
      </c>
      <c r="M1814">
        <v>776</v>
      </c>
      <c r="N1814">
        <v>36.65</v>
      </c>
      <c r="O1814">
        <v>7.46073792042655</v>
      </c>
      <c r="P1814">
        <v>361.16563550041002</v>
      </c>
      <c r="Q1814">
        <v>4.8734493151844296</v>
      </c>
      <c r="R1814">
        <v>-3.18180416427916E-3</v>
      </c>
      <c r="S1814">
        <v>405</v>
      </c>
      <c r="T1814" t="s">
        <v>60</v>
      </c>
      <c r="U1814" t="s">
        <v>61</v>
      </c>
      <c r="V1814">
        <v>255</v>
      </c>
      <c r="W1814">
        <v>0</v>
      </c>
      <c r="X1814" t="s">
        <v>62</v>
      </c>
      <c r="Y1814">
        <v>6</v>
      </c>
      <c r="Z1814">
        <v>203</v>
      </c>
      <c r="AA1814">
        <v>3</v>
      </c>
      <c r="AB1814" t="s">
        <v>63</v>
      </c>
      <c r="AD1814">
        <v>1205.8711579666599</v>
      </c>
      <c r="AE1814">
        <v>3</v>
      </c>
      <c r="AF1814" t="s">
        <v>64</v>
      </c>
      <c r="AG1814">
        <v>0</v>
      </c>
      <c r="AJ1814">
        <v>1839587.9157421801</v>
      </c>
      <c r="AK1814">
        <v>1979893.3996180561</v>
      </c>
      <c r="AL1814">
        <v>0.43111659888580178</v>
      </c>
      <c r="AM1814">
        <v>7.9973360440112797E-3</v>
      </c>
      <c r="AN1814">
        <v>7.7943357669664317E-3</v>
      </c>
      <c r="AO1814">
        <v>-0.1819373769377233</v>
      </c>
      <c r="AP1814">
        <v>0.99225922889126095</v>
      </c>
      <c r="AQ1814">
        <v>0.96573435134566099</v>
      </c>
      <c r="AR1814">
        <v>-0.16509523368870116</v>
      </c>
      <c r="AS1814">
        <v>7.7445857653360099E-3</v>
      </c>
      <c r="AT1814">
        <v>7.5633294087259139E-3</v>
      </c>
      <c r="AU1814">
        <v>-0.16999584668574533</v>
      </c>
    </row>
    <row r="1815" spans="1:47" x14ac:dyDescent="0.25">
      <c r="A1815" t="s">
        <v>58</v>
      </c>
      <c r="B1815">
        <v>10</v>
      </c>
      <c r="C1815">
        <v>104</v>
      </c>
      <c r="D1815" t="s">
        <v>1859</v>
      </c>
      <c r="E1815">
        <v>626.08333333333337</v>
      </c>
      <c r="F1815">
        <v>2190351.6254318701</v>
      </c>
      <c r="G1815">
        <v>7.48983535139916E-3</v>
      </c>
      <c r="H1815">
        <v>0.92594703502726095</v>
      </c>
      <c r="I1815">
        <v>7.2914448738107696E-3</v>
      </c>
      <c r="J1815">
        <v>-3.59598788566248E-2</v>
      </c>
      <c r="K1815">
        <v>0</v>
      </c>
      <c r="L1815">
        <v>560</v>
      </c>
      <c r="M1815">
        <v>776</v>
      </c>
      <c r="N1815">
        <v>38.049999999999997</v>
      </c>
      <c r="O1815">
        <v>7.0966008492877304</v>
      </c>
      <c r="P1815">
        <v>366.44167532711799</v>
      </c>
      <c r="Q1815">
        <v>4.5867514514151901</v>
      </c>
      <c r="R1815">
        <v>-3.0438521606140599E-3</v>
      </c>
      <c r="S1815">
        <v>405</v>
      </c>
      <c r="T1815" t="s">
        <v>60</v>
      </c>
      <c r="U1815" t="s">
        <v>61</v>
      </c>
      <c r="V1815">
        <v>255</v>
      </c>
      <c r="W1815">
        <v>0</v>
      </c>
      <c r="X1815" t="s">
        <v>62</v>
      </c>
      <c r="Y1815">
        <v>6</v>
      </c>
      <c r="Z1815">
        <v>203</v>
      </c>
      <c r="AA1815">
        <v>3</v>
      </c>
      <c r="AB1815" t="s">
        <v>63</v>
      </c>
      <c r="AD1815">
        <v>1205.8711579666599</v>
      </c>
      <c r="AE1815">
        <v>3</v>
      </c>
      <c r="AF1815" t="s">
        <v>64</v>
      </c>
      <c r="AG1815">
        <v>0</v>
      </c>
      <c r="AJ1815">
        <v>2190351.6254318701</v>
      </c>
      <c r="AK1815">
        <v>2031659.875284214</v>
      </c>
      <c r="AL1815">
        <v>0.35391453560654584</v>
      </c>
      <c r="AM1815">
        <v>7.48983535139916E-3</v>
      </c>
      <c r="AN1815">
        <v>7.6949185021495158E-3</v>
      </c>
      <c r="AO1815">
        <v>-0.19102595842444559</v>
      </c>
      <c r="AP1815">
        <v>0.92594703502726095</v>
      </c>
      <c r="AQ1815">
        <v>0.95502220009590644</v>
      </c>
      <c r="AR1815">
        <v>-0.15994931392843467</v>
      </c>
      <c r="AS1815">
        <v>7.2914448738107696E-3</v>
      </c>
      <c r="AT1815">
        <v>7.4748207021965527E-3</v>
      </c>
      <c r="AU1815">
        <v>-0.1747661901283421</v>
      </c>
    </row>
    <row r="1816" spans="1:47" x14ac:dyDescent="0.25">
      <c r="A1816" t="s">
        <v>58</v>
      </c>
      <c r="B1816">
        <v>10</v>
      </c>
      <c r="C1816">
        <v>105</v>
      </c>
      <c r="D1816" t="s">
        <v>1860</v>
      </c>
      <c r="E1816">
        <v>632.79999999999995</v>
      </c>
      <c r="F1816">
        <v>2286979.3139386098</v>
      </c>
      <c r="G1816">
        <v>7.40395293446064E-3</v>
      </c>
      <c r="H1816">
        <v>0.91122499107879595</v>
      </c>
      <c r="I1816">
        <v>7.2068894595693498E-3</v>
      </c>
      <c r="J1816">
        <v>-5.3486537680617098E-2</v>
      </c>
      <c r="K1816">
        <v>0</v>
      </c>
      <c r="L1816">
        <v>560</v>
      </c>
      <c r="M1816">
        <v>776</v>
      </c>
      <c r="N1816">
        <v>38</v>
      </c>
      <c r="O1816">
        <v>7.0093245124076198</v>
      </c>
      <c r="P1816">
        <v>366.194370893741</v>
      </c>
      <c r="Q1816">
        <v>4.5963784328231299</v>
      </c>
      <c r="R1816">
        <v>-3.01553555819978E-3</v>
      </c>
      <c r="S1816">
        <v>405</v>
      </c>
      <c r="T1816" t="s">
        <v>60</v>
      </c>
      <c r="U1816" t="s">
        <v>61</v>
      </c>
      <c r="V1816">
        <v>255</v>
      </c>
      <c r="W1816">
        <v>0</v>
      </c>
      <c r="X1816" t="s">
        <v>62</v>
      </c>
      <c r="Y1816">
        <v>6</v>
      </c>
      <c r="Z1816">
        <v>203</v>
      </c>
      <c r="AA1816">
        <v>3</v>
      </c>
      <c r="AB1816" t="s">
        <v>63</v>
      </c>
      <c r="AD1816">
        <v>1205.8711579666599</v>
      </c>
      <c r="AE1816">
        <v>3</v>
      </c>
      <c r="AF1816" t="s">
        <v>64</v>
      </c>
      <c r="AG1816">
        <v>0</v>
      </c>
      <c r="AJ1816">
        <v>2190351.6254318701</v>
      </c>
      <c r="AK1816">
        <v>2083426.3509503724</v>
      </c>
      <c r="AL1816">
        <v>0.47669314908612209</v>
      </c>
      <c r="AM1816">
        <v>7.48983535139916E-3</v>
      </c>
      <c r="AN1816">
        <v>7.5955012373326017E-3</v>
      </c>
      <c r="AO1816">
        <v>-0.21396554702704806</v>
      </c>
      <c r="AP1816">
        <v>0.92594703502726095</v>
      </c>
      <c r="AQ1816">
        <v>0.94431004884615177</v>
      </c>
      <c r="AR1816">
        <v>-0.21021214882208353</v>
      </c>
      <c r="AS1816">
        <v>7.2914448738107696E-3</v>
      </c>
      <c r="AT1816">
        <v>7.3863119956671906E-3</v>
      </c>
      <c r="AU1816">
        <v>-0.19457195835465699</v>
      </c>
    </row>
    <row r="1817" spans="1:47" x14ac:dyDescent="0.25">
      <c r="A1817" t="s">
        <v>58</v>
      </c>
      <c r="B1817">
        <v>10</v>
      </c>
      <c r="C1817">
        <v>106</v>
      </c>
      <c r="D1817" t="s">
        <v>1861</v>
      </c>
      <c r="E1817">
        <v>639.48333333333335</v>
      </c>
      <c r="F1817">
        <v>2092883.41689953</v>
      </c>
      <c r="G1817">
        <v>7.5002497199267004E-3</v>
      </c>
      <c r="H1817">
        <v>0.93869847264248796</v>
      </c>
      <c r="I1817">
        <v>7.3020422326892003E-3</v>
      </c>
      <c r="J1817">
        <v>-6.4656399599371694E-2</v>
      </c>
      <c r="K1817">
        <v>0</v>
      </c>
      <c r="L1817">
        <v>560</v>
      </c>
      <c r="M1817">
        <v>776</v>
      </c>
      <c r="N1817">
        <v>36.6</v>
      </c>
      <c r="O1817">
        <v>7.1085558379359304</v>
      </c>
      <c r="P1817">
        <v>366.54943394268901</v>
      </c>
      <c r="Q1817">
        <v>4.6109664883764401</v>
      </c>
      <c r="R1817">
        <v>-3.0684641679009001E-3</v>
      </c>
      <c r="S1817">
        <v>405</v>
      </c>
      <c r="T1817" t="s">
        <v>60</v>
      </c>
      <c r="U1817" t="s">
        <v>61</v>
      </c>
      <c r="V1817">
        <v>255</v>
      </c>
      <c r="W1817">
        <v>0</v>
      </c>
      <c r="X1817" t="s">
        <v>62</v>
      </c>
      <c r="Y1817">
        <v>6</v>
      </c>
      <c r="Z1817">
        <v>203</v>
      </c>
      <c r="AA1817">
        <v>3</v>
      </c>
      <c r="AB1817" t="s">
        <v>63</v>
      </c>
      <c r="AD1817">
        <v>1205.8711579666599</v>
      </c>
      <c r="AE1817">
        <v>3</v>
      </c>
      <c r="AF1817" t="s">
        <v>64</v>
      </c>
      <c r="AG1817">
        <v>0</v>
      </c>
      <c r="AJ1817">
        <v>2098420.2940729698</v>
      </c>
      <c r="AK1817">
        <v>2155323.1422844441</v>
      </c>
      <c r="AL1817">
        <v>0.31443397569129616</v>
      </c>
      <c r="AM1817">
        <v>7.5002497199267004E-3</v>
      </c>
      <c r="AN1817">
        <v>7.4935199393673328E-3</v>
      </c>
      <c r="AO1817">
        <v>-0.10080654393350466</v>
      </c>
      <c r="AP1817">
        <v>0.93869847264248796</v>
      </c>
      <c r="AQ1817">
        <v>0.93040055713276948</v>
      </c>
      <c r="AR1817">
        <v>-0.12884164284641597</v>
      </c>
      <c r="AS1817">
        <v>7.3020422326892003E-3</v>
      </c>
      <c r="AT1817">
        <v>7.2968656707219862E-3</v>
      </c>
      <c r="AU1817">
        <v>-8.8659664835627344E-2</v>
      </c>
    </row>
    <row r="1818" spans="1:47" x14ac:dyDescent="0.25">
      <c r="A1818" t="s">
        <v>58</v>
      </c>
      <c r="B1818">
        <v>10</v>
      </c>
      <c r="C1818">
        <v>107</v>
      </c>
      <c r="D1818" t="s">
        <v>1862</v>
      </c>
      <c r="E1818">
        <v>646.2833333333333</v>
      </c>
      <c r="F1818">
        <v>2098420.2940729698</v>
      </c>
      <c r="G1818">
        <v>7.6149889034669502E-3</v>
      </c>
      <c r="H1818">
        <v>0.94210310087598204</v>
      </c>
      <c r="I1818">
        <v>7.42994976642955E-3</v>
      </c>
      <c r="J1818">
        <v>-6.18781700026549E-2</v>
      </c>
      <c r="K1818">
        <v>0</v>
      </c>
      <c r="L1818">
        <v>560</v>
      </c>
      <c r="M1818">
        <v>776</v>
      </c>
      <c r="N1818">
        <v>37.85</v>
      </c>
      <c r="O1818">
        <v>7.2848909743910299</v>
      </c>
      <c r="P1818">
        <v>369.18944055618402</v>
      </c>
      <c r="Q1818">
        <v>4.6580910164712597</v>
      </c>
      <c r="R1818">
        <v>-3.0748791547961598E-3</v>
      </c>
      <c r="S1818">
        <v>405</v>
      </c>
      <c r="T1818" t="s">
        <v>60</v>
      </c>
      <c r="U1818" t="s">
        <v>61</v>
      </c>
      <c r="V1818">
        <v>255</v>
      </c>
      <c r="W1818">
        <v>0</v>
      </c>
      <c r="X1818" t="s">
        <v>62</v>
      </c>
      <c r="Y1818">
        <v>6</v>
      </c>
      <c r="Z1818">
        <v>203</v>
      </c>
      <c r="AA1818">
        <v>3</v>
      </c>
      <c r="AB1818" t="s">
        <v>63</v>
      </c>
      <c r="AD1818">
        <v>1205.8711579666599</v>
      </c>
      <c r="AE1818">
        <v>3</v>
      </c>
      <c r="AF1818" t="s">
        <v>64</v>
      </c>
      <c r="AG1818">
        <v>0</v>
      </c>
      <c r="AJ1818">
        <v>2098420.2940729698</v>
      </c>
      <c r="AK1818">
        <v>2168716.5507123321</v>
      </c>
      <c r="AL1818">
        <v>9.855914571077996E-3</v>
      </c>
      <c r="AM1818">
        <v>7.5002497199267004E-3</v>
      </c>
      <c r="AN1818">
        <v>7.4930387799244883E-3</v>
      </c>
      <c r="AO1818">
        <v>1.2803630745593944E-2</v>
      </c>
      <c r="AP1818">
        <v>0.93869847264248796</v>
      </c>
      <c r="AQ1818">
        <v>0.92875659592548621</v>
      </c>
      <c r="AR1818">
        <v>-9.4802564449924607E-3</v>
      </c>
      <c r="AS1818">
        <v>7.3020422326892003E-3</v>
      </c>
      <c r="AT1818">
        <v>7.2980475240818302E-3</v>
      </c>
      <c r="AU1818">
        <v>1.2133483355493538E-2</v>
      </c>
    </row>
    <row r="1819" spans="1:47" x14ac:dyDescent="0.25">
      <c r="A1819" t="s">
        <v>58</v>
      </c>
      <c r="B1819">
        <v>10</v>
      </c>
      <c r="C1819">
        <v>108</v>
      </c>
      <c r="D1819" t="s">
        <v>1863</v>
      </c>
      <c r="E1819">
        <v>653.1</v>
      </c>
      <c r="F1819">
        <v>2257318.66757131</v>
      </c>
      <c r="G1819">
        <v>7.4874295541849404E-3</v>
      </c>
      <c r="H1819">
        <v>0.91772722899084402</v>
      </c>
      <c r="I1819">
        <v>7.2973541406099896E-3</v>
      </c>
      <c r="J1819">
        <v>-6.5625300836555295E-2</v>
      </c>
      <c r="K1819">
        <v>0</v>
      </c>
      <c r="L1819">
        <v>560</v>
      </c>
      <c r="M1819">
        <v>776</v>
      </c>
      <c r="N1819">
        <v>38.25</v>
      </c>
      <c r="O1819">
        <v>7.1273530613026397</v>
      </c>
      <c r="P1819">
        <v>367.75019550705701</v>
      </c>
      <c r="Q1819">
        <v>4.6215130281500096</v>
      </c>
      <c r="R1819">
        <v>-3.0279807448195298E-3</v>
      </c>
      <c r="S1819">
        <v>405</v>
      </c>
      <c r="T1819" t="s">
        <v>60</v>
      </c>
      <c r="U1819" t="s">
        <v>61</v>
      </c>
      <c r="V1819">
        <v>255</v>
      </c>
      <c r="W1819">
        <v>0</v>
      </c>
      <c r="X1819" t="s">
        <v>62</v>
      </c>
      <c r="Y1819">
        <v>6</v>
      </c>
      <c r="Z1819">
        <v>203</v>
      </c>
      <c r="AA1819">
        <v>3</v>
      </c>
      <c r="AB1819" t="s">
        <v>63</v>
      </c>
      <c r="AD1819">
        <v>1205.8711579666599</v>
      </c>
      <c r="AE1819">
        <v>3</v>
      </c>
      <c r="AF1819" t="s">
        <v>64</v>
      </c>
      <c r="AG1819">
        <v>0</v>
      </c>
      <c r="AJ1819">
        <v>2199071.87241254</v>
      </c>
      <c r="AK1819">
        <v>2170460.6001084661</v>
      </c>
      <c r="AL1819">
        <v>7.6592466981720592E-2</v>
      </c>
      <c r="AM1819">
        <v>7.4874295541849404E-3</v>
      </c>
      <c r="AN1819">
        <v>7.4810463121661244E-3</v>
      </c>
      <c r="AO1819">
        <v>-7.6016656325621768E-2</v>
      </c>
      <c r="AP1819">
        <v>0.92271177032435003</v>
      </c>
      <c r="AQ1819">
        <v>0.92673379443212023</v>
      </c>
      <c r="AR1819">
        <v>-5.9437553881917994E-2</v>
      </c>
      <c r="AS1819">
        <v>7.2973541406099896E-3</v>
      </c>
      <c r="AT1819">
        <v>7.2875489366165495E-3</v>
      </c>
      <c r="AU1819">
        <v>-6.0866997847778111E-2</v>
      </c>
    </row>
    <row r="1820" spans="1:47" x14ac:dyDescent="0.25">
      <c r="A1820" t="s">
        <v>58</v>
      </c>
      <c r="B1820">
        <v>10</v>
      </c>
      <c r="C1820">
        <v>109</v>
      </c>
      <c r="D1820" t="s">
        <v>1864</v>
      </c>
      <c r="E1820">
        <v>659.9666666666667</v>
      </c>
      <c r="F1820">
        <v>2199071.87241254</v>
      </c>
      <c r="G1820">
        <v>7.4298730126073397E-3</v>
      </c>
      <c r="H1820">
        <v>0.92271177032435003</v>
      </c>
      <c r="I1820">
        <v>7.2389519364843601E-3</v>
      </c>
      <c r="J1820">
        <v>-7.1224199464482996E-2</v>
      </c>
      <c r="K1820">
        <v>0</v>
      </c>
      <c r="L1820">
        <v>560</v>
      </c>
      <c r="M1820">
        <v>776</v>
      </c>
      <c r="N1820">
        <v>36.75</v>
      </c>
      <c r="O1820">
        <v>7.0619468983376503</v>
      </c>
      <c r="P1820">
        <v>367.29547957910899</v>
      </c>
      <c r="Q1820">
        <v>4.5963954616817597</v>
      </c>
      <c r="R1820">
        <v>-3.0376858526729102E-3</v>
      </c>
      <c r="S1820">
        <v>405</v>
      </c>
      <c r="T1820" t="s">
        <v>60</v>
      </c>
      <c r="U1820" t="s">
        <v>61</v>
      </c>
      <c r="V1820">
        <v>255</v>
      </c>
      <c r="W1820">
        <v>0</v>
      </c>
      <c r="X1820" t="s">
        <v>62</v>
      </c>
      <c r="Y1820">
        <v>6</v>
      </c>
      <c r="Z1820">
        <v>203</v>
      </c>
      <c r="AA1820">
        <v>3</v>
      </c>
      <c r="AB1820" t="s">
        <v>63</v>
      </c>
      <c r="AD1820">
        <v>1205.8711579666599</v>
      </c>
      <c r="AE1820">
        <v>3</v>
      </c>
      <c r="AF1820" t="s">
        <v>64</v>
      </c>
      <c r="AG1820">
        <v>0</v>
      </c>
      <c r="AJ1820">
        <v>2257318.66757131</v>
      </c>
      <c r="AK1820">
        <v>2187084.2705395422</v>
      </c>
      <c r="AL1820">
        <v>6.5190025880279305E-3</v>
      </c>
      <c r="AM1820">
        <v>7.4874295541849404E-3</v>
      </c>
      <c r="AN1820">
        <v>7.4174267287352713E-3</v>
      </c>
      <c r="AO1820">
        <v>-0.13829055487935388</v>
      </c>
      <c r="AP1820">
        <v>0.91772722899084402</v>
      </c>
      <c r="AQ1820">
        <v>0.92216070541570883</v>
      </c>
      <c r="AR1820">
        <v>-4.1408395152794021E-2</v>
      </c>
      <c r="AS1820">
        <v>7.2973541406099896E-3</v>
      </c>
      <c r="AT1820">
        <v>7.23952072048428E-3</v>
      </c>
      <c r="AU1820">
        <v>-0.10715903649070692</v>
      </c>
    </row>
    <row r="1821" spans="1:47" x14ac:dyDescent="0.25">
      <c r="A1821" t="s">
        <v>58</v>
      </c>
      <c r="B1821">
        <v>10</v>
      </c>
      <c r="C1821">
        <v>110</v>
      </c>
      <c r="D1821" t="s">
        <v>1865</v>
      </c>
      <c r="E1821">
        <v>666.66666666666663</v>
      </c>
      <c r="F1821">
        <v>2275250.22969301</v>
      </c>
      <c r="G1821">
        <v>7.4940363181615699E-3</v>
      </c>
      <c r="H1821">
        <v>0.91583302756043095</v>
      </c>
      <c r="I1821">
        <v>7.3277762360404704E-3</v>
      </c>
      <c r="J1821">
        <v>-6.6361598719331602E-2</v>
      </c>
      <c r="K1821">
        <v>0</v>
      </c>
      <c r="L1821">
        <v>560</v>
      </c>
      <c r="M1821">
        <v>776</v>
      </c>
      <c r="N1821">
        <v>36.9</v>
      </c>
      <c r="O1821">
        <v>7.2312013814971801</v>
      </c>
      <c r="P1821">
        <v>371.50084696658598</v>
      </c>
      <c r="Q1821">
        <v>4.6107734946453602</v>
      </c>
      <c r="R1821">
        <v>-3.0243135727553599E-3</v>
      </c>
      <c r="S1821">
        <v>405</v>
      </c>
      <c r="T1821" t="s">
        <v>60</v>
      </c>
      <c r="U1821" t="s">
        <v>61</v>
      </c>
      <c r="V1821">
        <v>255</v>
      </c>
      <c r="W1821">
        <v>0</v>
      </c>
      <c r="X1821" t="s">
        <v>62</v>
      </c>
      <c r="Y1821">
        <v>6</v>
      </c>
      <c r="Z1821">
        <v>203</v>
      </c>
      <c r="AA1821">
        <v>3</v>
      </c>
      <c r="AB1821" t="s">
        <v>63</v>
      </c>
      <c r="AD1821">
        <v>1205.8711579666599</v>
      </c>
      <c r="AE1821">
        <v>3</v>
      </c>
      <c r="AF1821" t="s">
        <v>64</v>
      </c>
      <c r="AG1821">
        <v>0</v>
      </c>
      <c r="AJ1821">
        <v>2199071.87241254</v>
      </c>
      <c r="AK1821">
        <v>2166279.8186496962</v>
      </c>
      <c r="AL1821">
        <v>-0.23481530482272711</v>
      </c>
      <c r="AM1821">
        <v>7.4298730126073397E-3</v>
      </c>
      <c r="AN1821">
        <v>7.3538071453044199E-3</v>
      </c>
      <c r="AO1821">
        <v>-9.8512274405944705E-2</v>
      </c>
      <c r="AP1821">
        <v>0.91583302756043095</v>
      </c>
      <c r="AQ1821">
        <v>0.92269115514428712</v>
      </c>
      <c r="AR1821">
        <v>5.1793783261916478E-2</v>
      </c>
      <c r="AS1821">
        <v>7.2389519364843601E-3</v>
      </c>
      <c r="AT1821">
        <v>7.1914925043520114E-3</v>
      </c>
      <c r="AU1821">
        <v>-7.3347322947880739E-2</v>
      </c>
    </row>
    <row r="1822" spans="1:47" x14ac:dyDescent="0.25">
      <c r="A1822" t="s">
        <v>58</v>
      </c>
      <c r="B1822">
        <v>10</v>
      </c>
      <c r="C1822">
        <v>111</v>
      </c>
      <c r="D1822" t="s">
        <v>1866</v>
      </c>
      <c r="E1822">
        <v>673.36666666666667</v>
      </c>
      <c r="F1822">
        <v>2181538.6462283498</v>
      </c>
      <c r="G1822">
        <v>7.0354248701984499E-3</v>
      </c>
      <c r="H1822">
        <v>0.91029735594430194</v>
      </c>
      <c r="I1822">
        <v>6.9268446765612599E-3</v>
      </c>
      <c r="J1822">
        <v>-8.1000934245965106E-2</v>
      </c>
      <c r="K1822">
        <v>0</v>
      </c>
      <c r="L1822">
        <v>568</v>
      </c>
      <c r="M1822">
        <v>776</v>
      </c>
      <c r="N1822">
        <v>38.65</v>
      </c>
      <c r="O1822">
        <v>6.9841845980075696</v>
      </c>
      <c r="P1822">
        <v>379.800644405752</v>
      </c>
      <c r="Q1822">
        <v>4.9329935575012103</v>
      </c>
      <c r="R1822">
        <v>-3.0142398965049399E-3</v>
      </c>
      <c r="S1822">
        <v>405</v>
      </c>
      <c r="T1822" t="s">
        <v>60</v>
      </c>
      <c r="U1822" t="s">
        <v>61</v>
      </c>
      <c r="V1822">
        <v>255</v>
      </c>
      <c r="W1822">
        <v>0</v>
      </c>
      <c r="X1822" t="s">
        <v>62</v>
      </c>
      <c r="Y1822">
        <v>6</v>
      </c>
      <c r="Z1822">
        <v>203</v>
      </c>
      <c r="AA1822">
        <v>3</v>
      </c>
      <c r="AB1822" t="s">
        <v>63</v>
      </c>
      <c r="AD1822">
        <v>1205.8711579666599</v>
      </c>
      <c r="AE1822">
        <v>3</v>
      </c>
      <c r="AF1822" t="s">
        <v>64</v>
      </c>
      <c r="AG1822">
        <v>0</v>
      </c>
      <c r="AJ1822">
        <v>2181538.6462283498</v>
      </c>
      <c r="AK1822">
        <v>2123522.03003379</v>
      </c>
      <c r="AL1822">
        <v>-0.35468444564667956</v>
      </c>
      <c r="AM1822">
        <v>7.18215180277244E-3</v>
      </c>
      <c r="AN1822">
        <v>7.3203517329001044E-3</v>
      </c>
      <c r="AO1822">
        <v>-5.8220529808422856E-2</v>
      </c>
      <c r="AP1822">
        <v>0.91583302756043095</v>
      </c>
      <c r="AQ1822">
        <v>0.92788008220742957</v>
      </c>
      <c r="AR1822">
        <v>0.1001347270516484</v>
      </c>
      <c r="AS1822">
        <v>7.0619011520278597E-3</v>
      </c>
      <c r="AT1822">
        <v>7.168838839576289E-3</v>
      </c>
      <c r="AU1822">
        <v>-3.7347400500506021E-2</v>
      </c>
    </row>
    <row r="1823" spans="1:47" x14ac:dyDescent="0.25">
      <c r="A1823" t="s">
        <v>58</v>
      </c>
      <c r="B1823">
        <v>10</v>
      </c>
      <c r="C1823">
        <v>112</v>
      </c>
      <c r="D1823" t="s">
        <v>1867</v>
      </c>
      <c r="E1823">
        <v>680.05</v>
      </c>
      <c r="F1823">
        <v>1985282.92933301</v>
      </c>
      <c r="G1823">
        <v>7.18215180277244E-3</v>
      </c>
      <c r="H1823">
        <v>0.94135072128538</v>
      </c>
      <c r="I1823">
        <v>7.0619011520278597E-3</v>
      </c>
      <c r="J1823">
        <v>-9.4453994739021899E-2</v>
      </c>
      <c r="K1823">
        <v>0</v>
      </c>
      <c r="L1823">
        <v>568</v>
      </c>
      <c r="M1823">
        <v>776</v>
      </c>
      <c r="N1823">
        <v>37.85</v>
      </c>
      <c r="O1823">
        <v>7.0903527688008197</v>
      </c>
      <c r="P1823">
        <v>378.22980033938302</v>
      </c>
      <c r="Q1823">
        <v>4.9418996505608499</v>
      </c>
      <c r="R1823">
        <v>-3.0740303002158402E-3</v>
      </c>
      <c r="S1823">
        <v>405</v>
      </c>
      <c r="T1823" t="s">
        <v>60</v>
      </c>
      <c r="U1823" t="s">
        <v>61</v>
      </c>
      <c r="V1823">
        <v>255</v>
      </c>
      <c r="W1823">
        <v>0</v>
      </c>
      <c r="X1823" t="s">
        <v>62</v>
      </c>
      <c r="Y1823">
        <v>6</v>
      </c>
      <c r="Z1823">
        <v>203</v>
      </c>
      <c r="AA1823">
        <v>3</v>
      </c>
      <c r="AB1823" t="s">
        <v>63</v>
      </c>
      <c r="AD1823">
        <v>1205.8711579666599</v>
      </c>
      <c r="AE1823">
        <v>3</v>
      </c>
      <c r="AF1823" t="s">
        <v>64</v>
      </c>
      <c r="AG1823">
        <v>0</v>
      </c>
      <c r="AJ1823">
        <v>1994398.03462374</v>
      </c>
      <c r="AK1823">
        <v>2070937.9034442762</v>
      </c>
      <c r="AL1823">
        <v>-0.34621754591888348</v>
      </c>
      <c r="AM1823">
        <v>7.18215180277244E-3</v>
      </c>
      <c r="AN1823">
        <v>7.2868963204957881E-3</v>
      </c>
      <c r="AO1823">
        <v>-0.10518535305526824</v>
      </c>
      <c r="AP1823">
        <v>0.94135072128538</v>
      </c>
      <c r="AQ1823">
        <v>0.93406591753727319</v>
      </c>
      <c r="AR1823">
        <v>8.6043311269986003E-2</v>
      </c>
      <c r="AS1823">
        <v>7.0619011520278597E-3</v>
      </c>
      <c r="AT1823">
        <v>7.1461851748005683E-3</v>
      </c>
      <c r="AU1823">
        <v>-8.5764875872987645E-2</v>
      </c>
    </row>
    <row r="1824" spans="1:47" x14ac:dyDescent="0.25">
      <c r="A1824" t="s">
        <v>58</v>
      </c>
      <c r="B1824">
        <v>10</v>
      </c>
      <c r="C1824">
        <v>113</v>
      </c>
      <c r="D1824" t="s">
        <v>1868</v>
      </c>
      <c r="E1824">
        <v>686.66666666666663</v>
      </c>
      <c r="F1824">
        <v>1994398.03462374</v>
      </c>
      <c r="G1824">
        <v>7.4115211087523404E-3</v>
      </c>
      <c r="H1824">
        <v>0.94865640564006204</v>
      </c>
      <c r="I1824">
        <v>7.2397396809925699E-3</v>
      </c>
      <c r="J1824">
        <v>-9.0821461554354194E-2</v>
      </c>
      <c r="K1824">
        <v>0</v>
      </c>
      <c r="L1824">
        <v>560</v>
      </c>
      <c r="M1824">
        <v>776</v>
      </c>
      <c r="N1824">
        <v>36.9</v>
      </c>
      <c r="O1824">
        <v>7.1198674748682897</v>
      </c>
      <c r="P1824">
        <v>370.435975691767</v>
      </c>
      <c r="Q1824">
        <v>4.8018997275386699</v>
      </c>
      <c r="R1824">
        <v>-3.0878203357319399E-3</v>
      </c>
      <c r="S1824">
        <v>405</v>
      </c>
      <c r="T1824" t="s">
        <v>60</v>
      </c>
      <c r="U1824" t="s">
        <v>61</v>
      </c>
      <c r="V1824">
        <v>255</v>
      </c>
      <c r="W1824">
        <v>0</v>
      </c>
      <c r="X1824" t="s">
        <v>62</v>
      </c>
      <c r="Y1824">
        <v>6</v>
      </c>
      <c r="Z1824">
        <v>203</v>
      </c>
      <c r="AA1824">
        <v>3</v>
      </c>
      <c r="AB1824" t="s">
        <v>63</v>
      </c>
      <c r="AD1824">
        <v>1205.8711579666599</v>
      </c>
      <c r="AE1824">
        <v>3</v>
      </c>
      <c r="AF1824" t="s">
        <v>64</v>
      </c>
      <c r="AG1824">
        <v>0</v>
      </c>
      <c r="AJ1824">
        <v>1985282.92933301</v>
      </c>
      <c r="AK1824">
        <v>2029905.8570651882</v>
      </c>
      <c r="AL1824">
        <v>-0.30762951435206165</v>
      </c>
      <c r="AM1824">
        <v>7.3201524921633603E-3</v>
      </c>
      <c r="AN1824">
        <v>7.2248007143100746E-3</v>
      </c>
      <c r="AO1824">
        <v>-9.1579941733701778E-2</v>
      </c>
      <c r="AP1824">
        <v>0.94865640564006204</v>
      </c>
      <c r="AQ1824">
        <v>0.93845673746972169</v>
      </c>
      <c r="AR1824">
        <v>7.5152004501096131E-2</v>
      </c>
      <c r="AS1824">
        <v>7.1840858167313802E-3</v>
      </c>
      <c r="AT1824">
        <v>7.0923230302659852E-3</v>
      </c>
      <c r="AU1824">
        <v>-8.5750746530311298E-2</v>
      </c>
    </row>
    <row r="1825" spans="1:47" x14ac:dyDescent="0.25">
      <c r="A1825" t="s">
        <v>58</v>
      </c>
      <c r="B1825">
        <v>10</v>
      </c>
      <c r="C1825">
        <v>114</v>
      </c>
      <c r="D1825" t="s">
        <v>1869</v>
      </c>
      <c r="E1825">
        <v>693.31666666666661</v>
      </c>
      <c r="F1825">
        <v>1898932.47261155</v>
      </c>
      <c r="G1825">
        <v>7.3201524921633603E-3</v>
      </c>
      <c r="H1825">
        <v>0.95877158610689395</v>
      </c>
      <c r="I1825">
        <v>7.1840858167313802E-3</v>
      </c>
      <c r="J1825">
        <v>-8.6318645830259194E-2</v>
      </c>
      <c r="K1825">
        <v>0</v>
      </c>
      <c r="L1825">
        <v>560</v>
      </c>
      <c r="M1825">
        <v>776</v>
      </c>
      <c r="N1825">
        <v>36.4</v>
      </c>
      <c r="O1825">
        <v>7.1704765483700497</v>
      </c>
      <c r="P1825">
        <v>375.66695715931201</v>
      </c>
      <c r="Q1825">
        <v>4.5812624826525097</v>
      </c>
      <c r="R1825">
        <v>-3.1074868629223699E-3</v>
      </c>
      <c r="S1825">
        <v>405</v>
      </c>
      <c r="T1825" t="s">
        <v>60</v>
      </c>
      <c r="U1825" t="s">
        <v>61</v>
      </c>
      <c r="V1825">
        <v>255</v>
      </c>
      <c r="W1825">
        <v>0</v>
      </c>
      <c r="X1825" t="s">
        <v>62</v>
      </c>
      <c r="Y1825">
        <v>6</v>
      </c>
      <c r="Z1825">
        <v>203</v>
      </c>
      <c r="AA1825">
        <v>3</v>
      </c>
      <c r="AB1825" t="s">
        <v>63</v>
      </c>
      <c r="AD1825">
        <v>1205.8711579666599</v>
      </c>
      <c r="AE1825">
        <v>3</v>
      </c>
      <c r="AF1825" t="s">
        <v>64</v>
      </c>
      <c r="AG1825">
        <v>0</v>
      </c>
      <c r="AJ1825">
        <v>1994398.03462374</v>
      </c>
      <c r="AK1825">
        <v>1992380.4559229382</v>
      </c>
      <c r="AL1825">
        <v>-0.14620510775080084</v>
      </c>
      <c r="AM1825">
        <v>7.3201524921633603E-3</v>
      </c>
      <c r="AN1825">
        <v>7.2041117558272584E-3</v>
      </c>
      <c r="AO1825">
        <v>-3.1181844008271373E-2</v>
      </c>
      <c r="AP1825">
        <v>0.94865640564006204</v>
      </c>
      <c r="AQ1825">
        <v>0.94284755740217008</v>
      </c>
      <c r="AR1825">
        <v>3.2506663381306644E-2</v>
      </c>
      <c r="AS1825">
        <v>7.1840858167313802E-3</v>
      </c>
      <c r="AT1825">
        <v>7.0709051608242677E-3</v>
      </c>
      <c r="AU1825">
        <v>-3.4561622167408948E-2</v>
      </c>
    </row>
    <row r="1826" spans="1:47" x14ac:dyDescent="0.25">
      <c r="A1826" t="s">
        <v>58</v>
      </c>
      <c r="B1826">
        <v>10</v>
      </c>
      <c r="C1826">
        <v>115</v>
      </c>
      <c r="D1826" t="s">
        <v>1870</v>
      </c>
      <c r="E1826">
        <v>700.01666666666665</v>
      </c>
      <c r="F1826">
        <v>2008294.1866270199</v>
      </c>
      <c r="G1826">
        <v>6.9282608892121296E-3</v>
      </c>
      <c r="H1826">
        <v>0.92849095762758305</v>
      </c>
      <c r="I1826">
        <v>6.8178467871451301E-3</v>
      </c>
      <c r="J1826">
        <v>-9.9256093131005405E-2</v>
      </c>
      <c r="K1826">
        <v>0</v>
      </c>
      <c r="L1826">
        <v>568</v>
      </c>
      <c r="M1826">
        <v>776</v>
      </c>
      <c r="N1826">
        <v>38.5</v>
      </c>
      <c r="O1826">
        <v>6.8611719655260899</v>
      </c>
      <c r="P1826">
        <v>379.084955547466</v>
      </c>
      <c r="Q1826">
        <v>4.93235213715979</v>
      </c>
      <c r="R1826">
        <v>-3.0495374670541199E-3</v>
      </c>
      <c r="S1826">
        <v>405</v>
      </c>
      <c r="T1826" t="s">
        <v>60</v>
      </c>
      <c r="U1826" t="s">
        <v>61</v>
      </c>
      <c r="V1826">
        <v>255</v>
      </c>
      <c r="W1826">
        <v>0</v>
      </c>
      <c r="X1826" t="s">
        <v>62</v>
      </c>
      <c r="Y1826">
        <v>6</v>
      </c>
      <c r="Z1826">
        <v>203</v>
      </c>
      <c r="AA1826">
        <v>3</v>
      </c>
      <c r="AB1826" t="s">
        <v>63</v>
      </c>
      <c r="AD1826">
        <v>1205.8711579666599</v>
      </c>
      <c r="AE1826">
        <v>3</v>
      </c>
      <c r="AF1826" t="s">
        <v>64</v>
      </c>
      <c r="AG1826">
        <v>0</v>
      </c>
      <c r="AJ1826">
        <v>1993911.6405171</v>
      </c>
      <c r="AK1826">
        <v>1990882.8585366458</v>
      </c>
      <c r="AL1826">
        <v>1.2104069179365348E-2</v>
      </c>
      <c r="AM1826">
        <v>7.1193949816787698E-3</v>
      </c>
      <c r="AN1826">
        <v>7.1834227973444423E-3</v>
      </c>
      <c r="AO1826">
        <v>-7.1709391349146626E-2</v>
      </c>
      <c r="AP1826">
        <v>0.93778712722267299</v>
      </c>
      <c r="AQ1826">
        <v>0.94213483858962865</v>
      </c>
      <c r="AR1826">
        <v>-3.6953115728827382E-2</v>
      </c>
      <c r="AS1826">
        <v>6.9696412138114403E-3</v>
      </c>
      <c r="AT1826">
        <v>7.0494872913825519E-3</v>
      </c>
      <c r="AU1826">
        <v>-7.6632120048007499E-2</v>
      </c>
    </row>
    <row r="1827" spans="1:47" x14ac:dyDescent="0.25">
      <c r="A1827" t="s">
        <v>58</v>
      </c>
      <c r="B1827">
        <v>10</v>
      </c>
      <c r="C1827">
        <v>116</v>
      </c>
      <c r="D1827" t="s">
        <v>1871</v>
      </c>
      <c r="E1827">
        <v>706.81666666666661</v>
      </c>
      <c r="F1827">
        <v>1993911.6405171</v>
      </c>
      <c r="G1827">
        <v>7.1193949816787698E-3</v>
      </c>
      <c r="H1827">
        <v>0.93778712722267299</v>
      </c>
      <c r="I1827">
        <v>6.9696412138114403E-3</v>
      </c>
      <c r="J1827">
        <v>-0.101349394187987</v>
      </c>
      <c r="K1827">
        <v>0</v>
      </c>
      <c r="L1827">
        <v>568</v>
      </c>
      <c r="M1827">
        <v>776</v>
      </c>
      <c r="N1827">
        <v>38.049999999999997</v>
      </c>
      <c r="O1827">
        <v>6.8969763807208802</v>
      </c>
      <c r="P1827">
        <v>372.95542934079202</v>
      </c>
      <c r="Q1827">
        <v>5.0416774095165504</v>
      </c>
      <c r="R1827">
        <v>-3.0672335176505699E-3</v>
      </c>
      <c r="S1827">
        <v>405</v>
      </c>
      <c r="T1827" t="s">
        <v>60</v>
      </c>
      <c r="U1827" t="s">
        <v>61</v>
      </c>
      <c r="V1827">
        <v>255</v>
      </c>
      <c r="W1827">
        <v>0</v>
      </c>
      <c r="X1827" t="s">
        <v>62</v>
      </c>
      <c r="Y1827">
        <v>6</v>
      </c>
      <c r="Z1827">
        <v>203</v>
      </c>
      <c r="AA1827">
        <v>3</v>
      </c>
      <c r="AB1827" t="s">
        <v>63</v>
      </c>
      <c r="AD1827">
        <v>1205.8711579666599</v>
      </c>
      <c r="AE1827">
        <v>3</v>
      </c>
      <c r="AF1827" t="s">
        <v>64</v>
      </c>
      <c r="AG1827">
        <v>0</v>
      </c>
      <c r="AJ1827">
        <v>1993911.6405171</v>
      </c>
      <c r="AK1827">
        <v>1991208.2822085002</v>
      </c>
      <c r="AL1827">
        <v>3.8989828732502736E-2</v>
      </c>
      <c r="AM1827">
        <v>7.0787070103583601E-3</v>
      </c>
      <c r="AN1827">
        <v>7.1351337009834433E-3</v>
      </c>
      <c r="AO1827">
        <v>-0.11323911552352502</v>
      </c>
      <c r="AP1827">
        <v>0.93778712722267299</v>
      </c>
      <c r="AQ1827">
        <v>0.93903296161817829</v>
      </c>
      <c r="AR1827">
        <v>-5.5091178649220411E-2</v>
      </c>
      <c r="AS1827">
        <v>6.9548118048192798E-3</v>
      </c>
      <c r="AT1827">
        <v>6.9985160618679897E-3</v>
      </c>
      <c r="AU1827">
        <v>-0.12316620469297634</v>
      </c>
    </row>
    <row r="1828" spans="1:47" x14ac:dyDescent="0.25">
      <c r="A1828" t="s">
        <v>58</v>
      </c>
      <c r="B1828">
        <v>10</v>
      </c>
      <c r="C1828">
        <v>117</v>
      </c>
      <c r="D1828" t="s">
        <v>1872</v>
      </c>
      <c r="E1828">
        <v>713.8</v>
      </c>
      <c r="F1828">
        <v>1828581.57342493</v>
      </c>
      <c r="G1828">
        <v>7.0787070103583601E-3</v>
      </c>
      <c r="H1828">
        <v>0.95998960419269697</v>
      </c>
      <c r="I1828">
        <v>6.9548118048192798E-3</v>
      </c>
      <c r="J1828">
        <v>-0.100027981940101</v>
      </c>
      <c r="K1828">
        <v>0</v>
      </c>
      <c r="L1828">
        <v>568</v>
      </c>
      <c r="M1828">
        <v>776</v>
      </c>
      <c r="N1828">
        <v>36.35</v>
      </c>
      <c r="O1828">
        <v>6.96360491194591</v>
      </c>
      <c r="P1828">
        <v>377.22437113273702</v>
      </c>
      <c r="Q1828">
        <v>4.9643096285081301</v>
      </c>
      <c r="R1828">
        <v>-3.1101838485035299E-3</v>
      </c>
      <c r="S1828">
        <v>405</v>
      </c>
      <c r="T1828" t="s">
        <v>60</v>
      </c>
      <c r="U1828" t="s">
        <v>61</v>
      </c>
      <c r="V1828">
        <v>255</v>
      </c>
      <c r="W1828">
        <v>0</v>
      </c>
      <c r="X1828" t="s">
        <v>62</v>
      </c>
      <c r="Y1828">
        <v>6</v>
      </c>
      <c r="Z1828">
        <v>203</v>
      </c>
      <c r="AA1828">
        <v>3</v>
      </c>
      <c r="AB1828" t="s">
        <v>63</v>
      </c>
      <c r="AD1828">
        <v>1205.8711579666599</v>
      </c>
      <c r="AE1828">
        <v>3</v>
      </c>
      <c r="AF1828" t="s">
        <v>64</v>
      </c>
      <c r="AG1828">
        <v>0</v>
      </c>
      <c r="AJ1828">
        <v>1986910.04769228</v>
      </c>
      <c r="AK1828">
        <v>2001153.8491361002</v>
      </c>
      <c r="AL1828">
        <v>7.7252936440838027E-2</v>
      </c>
      <c r="AM1828">
        <v>7.0787070103583601E-3</v>
      </c>
      <c r="AN1828">
        <v>7.0871318523468806E-3</v>
      </c>
      <c r="AO1828">
        <v>-4.4240272646111925E-2</v>
      </c>
      <c r="AP1828">
        <v>0.93778712722267299</v>
      </c>
      <c r="AQ1828">
        <v>0.93593108464672781</v>
      </c>
      <c r="AR1828">
        <v>-2.7553668143165625E-2</v>
      </c>
      <c r="AS1828">
        <v>6.9548118048192798E-3</v>
      </c>
      <c r="AT1828">
        <v>6.9475448323534283E-3</v>
      </c>
      <c r="AU1828">
        <v>-4.1499525001412151E-2</v>
      </c>
    </row>
    <row r="1829" spans="1:47" x14ac:dyDescent="0.25">
      <c r="A1829" t="s">
        <v>58</v>
      </c>
      <c r="B1829">
        <v>10</v>
      </c>
      <c r="C1829">
        <v>118</v>
      </c>
      <c r="D1829" t="s">
        <v>1873</v>
      </c>
      <c r="E1829">
        <v>720.51666666666665</v>
      </c>
      <c r="F1829">
        <v>1986910.04769228</v>
      </c>
      <c r="G1829">
        <v>6.9734510795506997E-3</v>
      </c>
      <c r="H1829">
        <v>0.93314702078280998</v>
      </c>
      <c r="I1829">
        <v>6.8704638408199599E-3</v>
      </c>
      <c r="J1829">
        <v>-0.10324741653549301</v>
      </c>
      <c r="K1829">
        <v>0</v>
      </c>
      <c r="L1829">
        <v>568</v>
      </c>
      <c r="M1829">
        <v>776</v>
      </c>
      <c r="N1829">
        <v>38.1</v>
      </c>
      <c r="O1829">
        <v>6.9426127239017799</v>
      </c>
      <c r="P1829">
        <v>380.64149537283402</v>
      </c>
      <c r="Q1829">
        <v>4.94721265445106</v>
      </c>
      <c r="R1829">
        <v>-3.0584712973225799E-3</v>
      </c>
      <c r="S1829">
        <v>405</v>
      </c>
      <c r="T1829" t="s">
        <v>60</v>
      </c>
      <c r="U1829" t="s">
        <v>61</v>
      </c>
      <c r="V1829">
        <v>255</v>
      </c>
      <c r="W1829">
        <v>0</v>
      </c>
      <c r="X1829" t="s">
        <v>62</v>
      </c>
      <c r="Y1829">
        <v>6</v>
      </c>
      <c r="Z1829">
        <v>203</v>
      </c>
      <c r="AA1829">
        <v>3</v>
      </c>
      <c r="AB1829" t="s">
        <v>63</v>
      </c>
      <c r="AD1829">
        <v>1205.8711579666599</v>
      </c>
      <c r="AE1829">
        <v>3</v>
      </c>
      <c r="AF1829" t="s">
        <v>64</v>
      </c>
      <c r="AG1829">
        <v>0</v>
      </c>
      <c r="AJ1829">
        <v>1986910.04769228</v>
      </c>
      <c r="AK1829">
        <v>2011196.6948850283</v>
      </c>
      <c r="AL1829">
        <v>6.5313122858052908E-2</v>
      </c>
      <c r="AM1829">
        <v>7.0787070103583601E-3</v>
      </c>
      <c r="AN1829">
        <v>7.0930927990709913E-3</v>
      </c>
      <c r="AO1829">
        <v>3.3270305338380657E-2</v>
      </c>
      <c r="AP1829">
        <v>0.93314702078280998</v>
      </c>
      <c r="AQ1829">
        <v>0.93543119089811</v>
      </c>
      <c r="AR1829">
        <v>-1.4961318101720648E-3</v>
      </c>
      <c r="AS1829">
        <v>6.92922966915857E-3</v>
      </c>
      <c r="AT1829">
        <v>6.9587417086389358E-3</v>
      </c>
      <c r="AU1829">
        <v>3.9993000418111734E-2</v>
      </c>
    </row>
    <row r="1830" spans="1:47" x14ac:dyDescent="0.25">
      <c r="A1830" t="s">
        <v>58</v>
      </c>
      <c r="B1830">
        <v>10</v>
      </c>
      <c r="C1830">
        <v>119</v>
      </c>
      <c r="D1830" t="s">
        <v>1874</v>
      </c>
      <c r="E1830">
        <v>727.2</v>
      </c>
      <c r="F1830">
        <v>2192913.0153418998</v>
      </c>
      <c r="G1830">
        <v>7.0801432489805503E-3</v>
      </c>
      <c r="H1830">
        <v>0.91058754371246098</v>
      </c>
      <c r="I1830">
        <v>6.92922966915857E-3</v>
      </c>
      <c r="J1830">
        <v>-9.9682675424746001E-2</v>
      </c>
      <c r="K1830">
        <v>0</v>
      </c>
      <c r="L1830">
        <v>568</v>
      </c>
      <c r="M1830">
        <v>776</v>
      </c>
      <c r="N1830">
        <v>38.25</v>
      </c>
      <c r="O1830">
        <v>6.84985654417184</v>
      </c>
      <c r="P1830">
        <v>372.45303260948901</v>
      </c>
      <c r="Q1830">
        <v>4.9218226262448299</v>
      </c>
      <c r="R1830">
        <v>-3.0147403191419201E-3</v>
      </c>
      <c r="S1830">
        <v>405</v>
      </c>
      <c r="T1830" t="s">
        <v>60</v>
      </c>
      <c r="U1830" t="s">
        <v>61</v>
      </c>
      <c r="V1830">
        <v>255</v>
      </c>
      <c r="W1830">
        <v>0</v>
      </c>
      <c r="X1830" t="s">
        <v>62</v>
      </c>
      <c r="Y1830">
        <v>6</v>
      </c>
      <c r="Z1830">
        <v>203</v>
      </c>
      <c r="AA1830">
        <v>3</v>
      </c>
      <c r="AB1830" t="s">
        <v>63</v>
      </c>
      <c r="AD1830">
        <v>1205.8711579666599</v>
      </c>
      <c r="AE1830">
        <v>3</v>
      </c>
      <c r="AF1830" t="s">
        <v>64</v>
      </c>
      <c r="AG1830">
        <v>0</v>
      </c>
      <c r="AJ1830">
        <v>2044125.86926174</v>
      </c>
      <c r="AK1830">
        <v>2021239.540633956</v>
      </c>
      <c r="AL1830">
        <v>0.12889159226190069</v>
      </c>
      <c r="AM1830">
        <v>7.0801432489805503E-3</v>
      </c>
      <c r="AN1830">
        <v>7.1098392909124623E-3</v>
      </c>
      <c r="AO1830">
        <v>3.713435002730274E-2</v>
      </c>
      <c r="AP1830">
        <v>0.93314702078280998</v>
      </c>
      <c r="AQ1830">
        <v>0.93493129714949219</v>
      </c>
      <c r="AR1830">
        <v>-2.7392197291377426E-2</v>
      </c>
      <c r="AS1830">
        <v>6.92922966915857E-3</v>
      </c>
      <c r="AT1830">
        <v>6.9729044667228767E-3</v>
      </c>
      <c r="AU1830">
        <v>1.9332295296640069E-2</v>
      </c>
    </row>
    <row r="1831" spans="1:47" x14ac:dyDescent="0.25">
      <c r="A1831" t="s">
        <v>58</v>
      </c>
      <c r="B1831">
        <v>10</v>
      </c>
      <c r="C1831">
        <v>120</v>
      </c>
      <c r="D1831" t="s">
        <v>1875</v>
      </c>
      <c r="E1831">
        <v>733.9666666666667</v>
      </c>
      <c r="F1831">
        <v>2044125.86926174</v>
      </c>
      <c r="G1831">
        <v>7.23282215923485E-3</v>
      </c>
      <c r="H1831">
        <v>0.93528765847958395</v>
      </c>
      <c r="I1831">
        <v>7.0630808367998597E-3</v>
      </c>
      <c r="J1831">
        <v>-8.9813660295788203E-2</v>
      </c>
      <c r="K1831">
        <v>0</v>
      </c>
      <c r="L1831">
        <v>568</v>
      </c>
      <c r="M1831">
        <v>776</v>
      </c>
      <c r="N1831">
        <v>36.799999999999997</v>
      </c>
      <c r="O1831">
        <v>6.9358878062607996</v>
      </c>
      <c r="P1831">
        <v>370.03879459986001</v>
      </c>
      <c r="Q1831">
        <v>4.9440452867472997</v>
      </c>
      <c r="R1831">
        <v>-3.0622476263965498E-3</v>
      </c>
      <c r="S1831">
        <v>405</v>
      </c>
      <c r="T1831" t="s">
        <v>60</v>
      </c>
      <c r="U1831" t="s">
        <v>61</v>
      </c>
      <c r="V1831">
        <v>255</v>
      </c>
      <c r="W1831">
        <v>0</v>
      </c>
      <c r="X1831" t="s">
        <v>62</v>
      </c>
      <c r="Y1831">
        <v>6</v>
      </c>
      <c r="Z1831">
        <v>203</v>
      </c>
      <c r="AA1831">
        <v>3</v>
      </c>
      <c r="AB1831" t="s">
        <v>63</v>
      </c>
      <c r="AD1831">
        <v>1205.8711579666599</v>
      </c>
      <c r="AE1831">
        <v>3</v>
      </c>
      <c r="AF1831" t="s">
        <v>64</v>
      </c>
      <c r="AG1831">
        <v>0</v>
      </c>
      <c r="AJ1831">
        <v>2044125.86926174</v>
      </c>
      <c r="AK1831">
        <v>2046019.6395106101</v>
      </c>
      <c r="AL1831">
        <v>0.22608166371758112</v>
      </c>
      <c r="AM1831">
        <v>7.14919971529932E-3</v>
      </c>
      <c r="AN1831">
        <v>7.126585782753935E-3</v>
      </c>
      <c r="AO1831">
        <v>3.4150416044785623E-2</v>
      </c>
      <c r="AP1831">
        <v>0.93528765847958395</v>
      </c>
      <c r="AQ1831">
        <v>0.93216268149920323</v>
      </c>
      <c r="AR1831">
        <v>-4.8635121255001211E-2</v>
      </c>
      <c r="AS1831">
        <v>7.0256255952389803E-3</v>
      </c>
      <c r="AT1831">
        <v>6.9770825630126919E-3</v>
      </c>
      <c r="AU1831">
        <v>1.2238043374949733E-2</v>
      </c>
    </row>
    <row r="1832" spans="1:47" x14ac:dyDescent="0.25">
      <c r="A1832" t="s">
        <v>58</v>
      </c>
      <c r="B1832">
        <v>10</v>
      </c>
      <c r="C1832">
        <v>121</v>
      </c>
      <c r="D1832" t="s">
        <v>1876</v>
      </c>
      <c r="E1832">
        <v>740.8</v>
      </c>
      <c r="F1832">
        <v>1803790.9719449901</v>
      </c>
      <c r="G1832">
        <v>7.14919971529932E-3</v>
      </c>
      <c r="H1832">
        <v>0.96650027084537704</v>
      </c>
      <c r="I1832">
        <v>7.0256255952389803E-3</v>
      </c>
      <c r="J1832">
        <v>-8.2996855411624104E-2</v>
      </c>
      <c r="K1832">
        <v>0</v>
      </c>
      <c r="L1832">
        <v>568</v>
      </c>
      <c r="M1832">
        <v>776</v>
      </c>
      <c r="N1832">
        <v>37.950000000000003</v>
      </c>
      <c r="O1832">
        <v>7.0406254655918898</v>
      </c>
      <c r="P1832">
        <v>377.530084550217</v>
      </c>
      <c r="Q1832">
        <v>4.9463044486578598</v>
      </c>
      <c r="R1832">
        <v>-3.12266075038962E-3</v>
      </c>
      <c r="S1832">
        <v>405</v>
      </c>
      <c r="T1832" t="s">
        <v>60</v>
      </c>
      <c r="U1832" t="s">
        <v>61</v>
      </c>
      <c r="V1832">
        <v>255</v>
      </c>
      <c r="W1832">
        <v>0</v>
      </c>
      <c r="X1832" t="s">
        <v>62</v>
      </c>
      <c r="Y1832">
        <v>6</v>
      </c>
      <c r="Z1832">
        <v>203</v>
      </c>
      <c r="AA1832">
        <v>3</v>
      </c>
      <c r="AB1832" t="s">
        <v>63</v>
      </c>
      <c r="AD1832">
        <v>1205.8711579666599</v>
      </c>
      <c r="AE1832">
        <v>3</v>
      </c>
      <c r="AF1832" t="s">
        <v>64</v>
      </c>
      <c r="AG1832">
        <v>0</v>
      </c>
      <c r="AJ1832">
        <v>2044125.86926174</v>
      </c>
      <c r="AK1832">
        <v>2070799.7383872643</v>
      </c>
      <c r="AL1832">
        <v>-4.9278212013187682E-2</v>
      </c>
      <c r="AM1832">
        <v>7.1624394695657201E-3</v>
      </c>
      <c r="AN1832">
        <v>7.1433322745954059E-3</v>
      </c>
      <c r="AO1832">
        <v>3.0604836041418882E-2</v>
      </c>
      <c r="AP1832">
        <v>0.93528765847958395</v>
      </c>
      <c r="AQ1832">
        <v>0.93032208713688691</v>
      </c>
      <c r="AR1832">
        <v>2.7005283590224822E-2</v>
      </c>
      <c r="AS1832">
        <v>7.0256255952389803E-3</v>
      </c>
      <c r="AT1832">
        <v>6.9861602642662685E-3</v>
      </c>
      <c r="AU1832">
        <v>1.4537689031156358E-2</v>
      </c>
    </row>
    <row r="1833" spans="1:47" x14ac:dyDescent="0.25">
      <c r="A1833" t="s">
        <v>58</v>
      </c>
      <c r="B1833">
        <v>10</v>
      </c>
      <c r="C1833">
        <v>122</v>
      </c>
      <c r="D1833" t="s">
        <v>1877</v>
      </c>
      <c r="E1833">
        <v>747.48333333333335</v>
      </c>
      <c r="F1833">
        <v>2110810.5420755502</v>
      </c>
      <c r="G1833">
        <v>7.1624394695657201E-3</v>
      </c>
      <c r="H1833">
        <v>0.92394404897122795</v>
      </c>
      <c r="I1833">
        <v>6.9746181754264504E-3</v>
      </c>
      <c r="J1833">
        <v>-7.4246089386732703E-2</v>
      </c>
      <c r="K1833">
        <v>0</v>
      </c>
      <c r="L1833">
        <v>560</v>
      </c>
      <c r="M1833">
        <v>776</v>
      </c>
      <c r="N1833">
        <v>38.1</v>
      </c>
      <c r="O1833">
        <v>6.7860209162777503</v>
      </c>
      <c r="P1833">
        <v>366.34734680448997</v>
      </c>
      <c r="Q1833">
        <v>4.6107394369281502</v>
      </c>
      <c r="R1833">
        <v>-3.0404316050696798E-3</v>
      </c>
      <c r="S1833">
        <v>405</v>
      </c>
      <c r="T1833" t="s">
        <v>60</v>
      </c>
      <c r="U1833" t="s">
        <v>61</v>
      </c>
      <c r="V1833">
        <v>255</v>
      </c>
      <c r="W1833">
        <v>0</v>
      </c>
      <c r="X1833" t="s">
        <v>62</v>
      </c>
      <c r="Y1833">
        <v>6</v>
      </c>
      <c r="Z1833">
        <v>203</v>
      </c>
      <c r="AA1833">
        <v>3</v>
      </c>
      <c r="AB1833" t="s">
        <v>63</v>
      </c>
      <c r="AD1833">
        <v>1205.8711579666599</v>
      </c>
      <c r="AE1833">
        <v>3</v>
      </c>
      <c r="AF1833" t="s">
        <v>64</v>
      </c>
      <c r="AG1833">
        <v>0</v>
      </c>
      <c r="AJ1833">
        <v>2110810.5420755502</v>
      </c>
      <c r="AK1833">
        <v>2032073.44734278</v>
      </c>
      <c r="AL1833">
        <v>-0.33482209237424271</v>
      </c>
      <c r="AM1833">
        <v>7.1624394695657201E-3</v>
      </c>
      <c r="AN1833">
        <v>7.1634154625331049E-3</v>
      </c>
      <c r="AO1833">
        <v>8.6550622480457418E-2</v>
      </c>
      <c r="AP1833">
        <v>0.92394404897122795</v>
      </c>
      <c r="AQ1833">
        <v>0.93537021697307743</v>
      </c>
      <c r="AR1833">
        <v>8.6529363287205105E-2</v>
      </c>
      <c r="AS1833">
        <v>6.97570228626836E-3</v>
      </c>
      <c r="AT1833">
        <v>6.9954547876882271E-3</v>
      </c>
      <c r="AU1833">
        <v>5.3982451770132119E-2</v>
      </c>
    </row>
    <row r="1834" spans="1:47" x14ac:dyDescent="0.25">
      <c r="A1834" t="s">
        <v>58</v>
      </c>
      <c r="B1834">
        <v>10</v>
      </c>
      <c r="C1834">
        <v>123</v>
      </c>
      <c r="D1834" t="s">
        <v>1878</v>
      </c>
      <c r="E1834">
        <v>754.11666666666667</v>
      </c>
      <c r="F1834">
        <v>2273752.1538738902</v>
      </c>
      <c r="G1834">
        <v>7.18055918866904E-3</v>
      </c>
      <c r="H1834">
        <v>0.904640442228409</v>
      </c>
      <c r="I1834">
        <v>6.97570228626836E-3</v>
      </c>
      <c r="J1834">
        <v>-6.7853406257808196E-2</v>
      </c>
      <c r="K1834">
        <v>0</v>
      </c>
      <c r="L1834">
        <v>560</v>
      </c>
      <c r="M1834">
        <v>776</v>
      </c>
      <c r="N1834">
        <v>36.700000000000003</v>
      </c>
      <c r="O1834">
        <v>6.7368310009725896</v>
      </c>
      <c r="P1834">
        <v>363.66689097615301</v>
      </c>
      <c r="Q1834">
        <v>4.6082191658520104</v>
      </c>
      <c r="R1834">
        <v>-3.0031166683207101E-3</v>
      </c>
      <c r="S1834">
        <v>405</v>
      </c>
      <c r="T1834" t="s">
        <v>60</v>
      </c>
      <c r="U1834" t="s">
        <v>61</v>
      </c>
      <c r="V1834">
        <v>255</v>
      </c>
      <c r="W1834">
        <v>0</v>
      </c>
      <c r="X1834" t="s">
        <v>62</v>
      </c>
      <c r="Y1834">
        <v>6</v>
      </c>
      <c r="Z1834">
        <v>203</v>
      </c>
      <c r="AA1834">
        <v>3</v>
      </c>
      <c r="AB1834" t="s">
        <v>63</v>
      </c>
      <c r="AD1834">
        <v>1205.8711579666599</v>
      </c>
      <c r="AE1834">
        <v>3</v>
      </c>
      <c r="AF1834" t="s">
        <v>64</v>
      </c>
      <c r="AG1834">
        <v>0</v>
      </c>
      <c r="AJ1834">
        <v>2110810.5420755502</v>
      </c>
      <c r="AK1834">
        <v>1993347.1562982963</v>
      </c>
      <c r="AL1834">
        <v>-0.21850728390561233</v>
      </c>
      <c r="AM1834">
        <v>7.1624394695657201E-3</v>
      </c>
      <c r="AN1834">
        <v>7.225207908442062E-3</v>
      </c>
      <c r="AO1834">
        <v>0.13341948905161424</v>
      </c>
      <c r="AP1834">
        <v>0.92394404897122795</v>
      </c>
      <c r="AQ1834">
        <v>0.93999021926991322</v>
      </c>
      <c r="AR1834">
        <v>7.0378535574969023E-2</v>
      </c>
      <c r="AS1834">
        <v>6.9746181754264504E-3</v>
      </c>
      <c r="AT1834">
        <v>7.036600911263304E-3</v>
      </c>
      <c r="AU1834">
        <v>9.2056428449655434E-2</v>
      </c>
    </row>
    <row r="1835" spans="1:47" x14ac:dyDescent="0.25">
      <c r="A1835" t="s">
        <v>58</v>
      </c>
      <c r="B1835">
        <v>10</v>
      </c>
      <c r="C1835">
        <v>124</v>
      </c>
      <c r="D1835" t="s">
        <v>1879</v>
      </c>
      <c r="E1835">
        <v>760.7166666666667</v>
      </c>
      <c r="F1835">
        <v>1850494.4140393201</v>
      </c>
      <c r="G1835">
        <v>7.1223961772505498E-3</v>
      </c>
      <c r="H1835">
        <v>0.95838766996376301</v>
      </c>
      <c r="I1835">
        <v>6.9614862510033199E-3</v>
      </c>
      <c r="J1835">
        <v>-6.0874587422769202E-2</v>
      </c>
      <c r="K1835">
        <v>0</v>
      </c>
      <c r="L1835">
        <v>560</v>
      </c>
      <c r="M1835">
        <v>776</v>
      </c>
      <c r="N1835">
        <v>37.15</v>
      </c>
      <c r="O1835">
        <v>6.8535139219459698</v>
      </c>
      <c r="P1835">
        <v>370.93161764259003</v>
      </c>
      <c r="Q1835">
        <v>4.9080633084778498</v>
      </c>
      <c r="R1835">
        <v>-3.10702681163374E-3</v>
      </c>
      <c r="S1835">
        <v>405</v>
      </c>
      <c r="T1835" t="s">
        <v>60</v>
      </c>
      <c r="U1835" t="s">
        <v>61</v>
      </c>
      <c r="V1835">
        <v>255</v>
      </c>
      <c r="W1835">
        <v>0</v>
      </c>
      <c r="X1835" t="s">
        <v>62</v>
      </c>
      <c r="Y1835">
        <v>6</v>
      </c>
      <c r="Z1835">
        <v>203</v>
      </c>
      <c r="AA1835">
        <v>3</v>
      </c>
      <c r="AB1835" t="s">
        <v>63</v>
      </c>
      <c r="AD1835">
        <v>1205.8711579666599</v>
      </c>
      <c r="AE1835">
        <v>3</v>
      </c>
      <c r="AF1835" t="s">
        <v>64</v>
      </c>
      <c r="AG1835">
        <v>0</v>
      </c>
      <c r="AJ1835">
        <v>1850494.4140393201</v>
      </c>
      <c r="AK1835">
        <v>1972066.2157638264</v>
      </c>
      <c r="AL1835">
        <v>-0.19148592431405626</v>
      </c>
      <c r="AM1835">
        <v>7.18055918866904E-3</v>
      </c>
      <c r="AN1835">
        <v>7.2843524034977404E-3</v>
      </c>
      <c r="AO1835">
        <v>0.1213645021161186</v>
      </c>
      <c r="AP1835">
        <v>0.95838766996376301</v>
      </c>
      <c r="AQ1835">
        <v>0.94459627313479178</v>
      </c>
      <c r="AR1835">
        <v>8.674334447573874E-2</v>
      </c>
      <c r="AS1835">
        <v>6.97570228626836E-3</v>
      </c>
      <c r="AT1835">
        <v>7.0777470348383819E-3</v>
      </c>
      <c r="AU1835">
        <v>9.7984068306605804E-2</v>
      </c>
    </row>
    <row r="1836" spans="1:47" x14ac:dyDescent="0.25">
      <c r="A1836" t="s">
        <v>58</v>
      </c>
      <c r="B1836">
        <v>10</v>
      </c>
      <c r="C1836">
        <v>125</v>
      </c>
      <c r="D1836" t="s">
        <v>1880</v>
      </c>
      <c r="E1836">
        <v>767.35</v>
      </c>
      <c r="F1836">
        <v>1683352.91249218</v>
      </c>
      <c r="G1836">
        <v>7.5289405036640701E-3</v>
      </c>
      <c r="H1836">
        <v>1.00034601302492</v>
      </c>
      <c r="I1836">
        <v>7.2930485500725404E-3</v>
      </c>
      <c r="J1836">
        <v>-3.8152973157714501E-2</v>
      </c>
      <c r="K1836">
        <v>0</v>
      </c>
      <c r="L1836">
        <v>560</v>
      </c>
      <c r="M1836">
        <v>776</v>
      </c>
      <c r="N1836">
        <v>38.35</v>
      </c>
      <c r="O1836">
        <v>6.9909776352419701</v>
      </c>
      <c r="P1836">
        <v>361.25138147843501</v>
      </c>
      <c r="Q1836">
        <v>4.8605584692071204</v>
      </c>
      <c r="R1836">
        <v>-3.18747853707294E-3</v>
      </c>
      <c r="S1836">
        <v>405</v>
      </c>
      <c r="T1836" t="s">
        <v>60</v>
      </c>
      <c r="U1836" t="s">
        <v>61</v>
      </c>
      <c r="V1836">
        <v>255</v>
      </c>
      <c r="W1836">
        <v>0</v>
      </c>
      <c r="X1836" t="s">
        <v>62</v>
      </c>
      <c r="Y1836">
        <v>6</v>
      </c>
      <c r="Z1836">
        <v>203</v>
      </c>
      <c r="AA1836">
        <v>3</v>
      </c>
      <c r="AB1836" t="s">
        <v>63</v>
      </c>
      <c r="AD1836">
        <v>1205.8711579666599</v>
      </c>
      <c r="AE1836">
        <v>3</v>
      </c>
      <c r="AF1836" t="s">
        <v>64</v>
      </c>
      <c r="AG1836">
        <v>0</v>
      </c>
      <c r="AJ1836">
        <v>1850494.4140393201</v>
      </c>
      <c r="AK1836">
        <v>1937448.3406665944</v>
      </c>
      <c r="AL1836">
        <v>-0.38518504403656634</v>
      </c>
      <c r="AM1836">
        <v>7.4581619448441097E-3</v>
      </c>
      <c r="AN1836">
        <v>7.3434968985534189E-3</v>
      </c>
      <c r="AO1836">
        <v>0.12912873343829195</v>
      </c>
      <c r="AP1836">
        <v>0.95838766996376301</v>
      </c>
      <c r="AQ1836">
        <v>0.9514710489013416</v>
      </c>
      <c r="AR1836">
        <v>0.1525199985951437</v>
      </c>
      <c r="AS1836">
        <v>7.2313562131143703E-3</v>
      </c>
      <c r="AT1836">
        <v>7.1288778202075846E-3</v>
      </c>
      <c r="AU1836">
        <v>0.11458049975400862</v>
      </c>
    </row>
    <row r="1837" spans="1:47" x14ac:dyDescent="0.25">
      <c r="A1837" t="s">
        <v>58</v>
      </c>
      <c r="B1837">
        <v>10</v>
      </c>
      <c r="C1837">
        <v>126</v>
      </c>
      <c r="D1837" t="s">
        <v>1881</v>
      </c>
      <c r="E1837">
        <v>773.98333333333335</v>
      </c>
      <c r="F1837">
        <v>1937721.16658939</v>
      </c>
      <c r="G1837">
        <v>7.4581619448441097E-3</v>
      </c>
      <c r="H1837">
        <v>0.95831792780397695</v>
      </c>
      <c r="I1837">
        <v>7.2313562131143703E-3</v>
      </c>
      <c r="J1837">
        <v>-2.5328339879452499E-2</v>
      </c>
      <c r="K1837">
        <v>0</v>
      </c>
      <c r="L1837">
        <v>560</v>
      </c>
      <c r="M1837">
        <v>776</v>
      </c>
      <c r="N1837">
        <v>37</v>
      </c>
      <c r="O1837">
        <v>6.9499507178836497</v>
      </c>
      <c r="P1837">
        <v>362.18290543988599</v>
      </c>
      <c r="Q1837">
        <v>4.8609728381002997</v>
      </c>
      <c r="R1837">
        <v>-3.1064142213165398E-3</v>
      </c>
      <c r="S1837">
        <v>405</v>
      </c>
      <c r="T1837" t="s">
        <v>60</v>
      </c>
      <c r="U1837" t="s">
        <v>61</v>
      </c>
      <c r="V1837">
        <v>255</v>
      </c>
      <c r="W1837">
        <v>0</v>
      </c>
      <c r="X1837" t="s">
        <v>62</v>
      </c>
      <c r="Y1837">
        <v>6</v>
      </c>
      <c r="Z1837">
        <v>203</v>
      </c>
      <c r="AA1837">
        <v>3</v>
      </c>
      <c r="AB1837" t="s">
        <v>63</v>
      </c>
      <c r="AD1837">
        <v>1205.8711579666599</v>
      </c>
      <c r="AE1837">
        <v>3</v>
      </c>
      <c r="AF1837" t="s">
        <v>64</v>
      </c>
      <c r="AG1837">
        <v>0</v>
      </c>
      <c r="AJ1837">
        <v>1937721.16658939</v>
      </c>
      <c r="AK1837">
        <v>1883960.2766193422</v>
      </c>
      <c r="AL1837">
        <v>-0.27100134714113006</v>
      </c>
      <c r="AM1837">
        <v>7.4581619448441097E-3</v>
      </c>
      <c r="AN1837">
        <v>7.4095504356943807E-3</v>
      </c>
      <c r="AO1837">
        <v>0.14954712494887698</v>
      </c>
      <c r="AP1837">
        <v>0.95831792780397695</v>
      </c>
      <c r="AQ1837">
        <v>0.96232240161496796</v>
      </c>
      <c r="AR1837">
        <v>0.13706836708760026</v>
      </c>
      <c r="AS1837">
        <v>7.2313562131143703E-3</v>
      </c>
      <c r="AT1837">
        <v>7.1844129516990349E-3</v>
      </c>
      <c r="AU1837">
        <v>0.13368353861902729</v>
      </c>
    </row>
    <row r="1838" spans="1:47" x14ac:dyDescent="0.25">
      <c r="A1838" t="s">
        <v>58</v>
      </c>
      <c r="B1838">
        <v>10</v>
      </c>
      <c r="C1838">
        <v>127</v>
      </c>
      <c r="D1838" t="s">
        <v>1882</v>
      </c>
      <c r="E1838">
        <v>780.66666666666663</v>
      </c>
      <c r="F1838">
        <v>2171179.7754891901</v>
      </c>
      <c r="G1838">
        <v>7.3746058672475396E-3</v>
      </c>
      <c r="H1838">
        <v>0.92415729456737605</v>
      </c>
      <c r="I1838">
        <v>7.1855569977423202E-3</v>
      </c>
      <c r="J1838">
        <v>-8.2424158825039999E-3</v>
      </c>
      <c r="K1838">
        <v>0</v>
      </c>
      <c r="L1838">
        <v>560</v>
      </c>
      <c r="M1838">
        <v>776</v>
      </c>
      <c r="N1838">
        <v>37.299999999999997</v>
      </c>
      <c r="O1838">
        <v>7.0099338043266997</v>
      </c>
      <c r="P1838">
        <v>367.315108176487</v>
      </c>
      <c r="Q1838">
        <v>4.6120790404730796</v>
      </c>
      <c r="R1838">
        <v>-3.0405532869389601E-3</v>
      </c>
      <c r="S1838">
        <v>405</v>
      </c>
      <c r="T1838" t="s">
        <v>60</v>
      </c>
      <c r="U1838" t="s">
        <v>61</v>
      </c>
      <c r="V1838">
        <v>255</v>
      </c>
      <c r="W1838">
        <v>0</v>
      </c>
      <c r="X1838" t="s">
        <v>62</v>
      </c>
      <c r="Y1838">
        <v>6</v>
      </c>
      <c r="Z1838">
        <v>203</v>
      </c>
      <c r="AA1838">
        <v>3</v>
      </c>
      <c r="AB1838" t="s">
        <v>63</v>
      </c>
      <c r="AD1838">
        <v>1205.8711579666599</v>
      </c>
      <c r="AE1838">
        <v>3</v>
      </c>
      <c r="AF1838" t="s">
        <v>64</v>
      </c>
      <c r="AG1838">
        <v>0</v>
      </c>
      <c r="AJ1838">
        <v>1937721.16658939</v>
      </c>
      <c r="AK1838">
        <v>1882535.4381793363</v>
      </c>
      <c r="AL1838">
        <v>0.25827577305387384</v>
      </c>
      <c r="AM1838">
        <v>7.4581619448441097E-3</v>
      </c>
      <c r="AN1838">
        <v>7.4719800290146774E-3</v>
      </c>
      <c r="AO1838">
        <v>2.0517368423396697E-2</v>
      </c>
      <c r="AP1838">
        <v>0.95831792780397695</v>
      </c>
      <c r="AQ1838">
        <v>0.96628503013008749</v>
      </c>
      <c r="AR1838">
        <v>-4.0702480467576851E-2</v>
      </c>
      <c r="AS1838">
        <v>7.2313562131143703E-3</v>
      </c>
      <c r="AT1838">
        <v>7.2397312610221025E-3</v>
      </c>
      <c r="AU1838">
        <v>1.6712300213656814E-2</v>
      </c>
    </row>
    <row r="1839" spans="1:47" x14ac:dyDescent="0.25">
      <c r="A1839" t="s">
        <v>58</v>
      </c>
      <c r="B1839">
        <v>10</v>
      </c>
      <c r="C1839">
        <v>128</v>
      </c>
      <c r="D1839" t="s">
        <v>1883</v>
      </c>
      <c r="E1839">
        <v>787.3</v>
      </c>
      <c r="F1839">
        <v>1843370.2218392901</v>
      </c>
      <c r="G1839">
        <v>7.6216474204057298E-3</v>
      </c>
      <c r="H1839">
        <v>0.97820081253935998</v>
      </c>
      <c r="I1839">
        <v>7.3912328526964301E-3</v>
      </c>
      <c r="J1839">
        <v>1.0389984887445801E-2</v>
      </c>
      <c r="K1839">
        <v>0</v>
      </c>
      <c r="L1839">
        <v>560</v>
      </c>
      <c r="M1839">
        <v>776</v>
      </c>
      <c r="N1839">
        <v>38.299999999999997</v>
      </c>
      <c r="O1839">
        <v>7.1124537924492301</v>
      </c>
      <c r="P1839">
        <v>362.35797345618499</v>
      </c>
      <c r="Q1839">
        <v>4.5909746083535898</v>
      </c>
      <c r="R1839">
        <v>-3.1445766816360402E-3</v>
      </c>
      <c r="S1839">
        <v>405</v>
      </c>
      <c r="T1839" t="s">
        <v>60</v>
      </c>
      <c r="U1839" t="s">
        <v>61</v>
      </c>
      <c r="V1839">
        <v>255</v>
      </c>
      <c r="W1839">
        <v>0</v>
      </c>
      <c r="X1839" t="s">
        <v>62</v>
      </c>
      <c r="Y1839">
        <v>6</v>
      </c>
      <c r="Z1839">
        <v>203</v>
      </c>
      <c r="AA1839">
        <v>3</v>
      </c>
      <c r="AB1839" t="s">
        <v>63</v>
      </c>
      <c r="AD1839">
        <v>1205.8711579666599</v>
      </c>
      <c r="AE1839">
        <v>3</v>
      </c>
      <c r="AF1839" t="s">
        <v>64</v>
      </c>
      <c r="AG1839">
        <v>0</v>
      </c>
      <c r="AJ1839">
        <v>1843370.2218392901</v>
      </c>
      <c r="AK1839">
        <v>1939165.3911134382</v>
      </c>
      <c r="AL1839">
        <v>0.45201498417108626</v>
      </c>
      <c r="AM1839">
        <v>7.4927071552705303E-3</v>
      </c>
      <c r="AN1839">
        <v>7.4301881831896639E-3</v>
      </c>
      <c r="AO1839">
        <v>-0.10566735149738489</v>
      </c>
      <c r="AP1839">
        <v>0.97820081253935998</v>
      </c>
      <c r="AQ1839">
        <v>0.95811257064461841</v>
      </c>
      <c r="AR1839">
        <v>-0.15007100216032015</v>
      </c>
      <c r="AS1839">
        <v>7.2522938328837003E-3</v>
      </c>
      <c r="AT1839">
        <v>7.2000661153128588E-3</v>
      </c>
      <c r="AU1839">
        <v>-0.10369501578313955</v>
      </c>
    </row>
    <row r="1840" spans="1:47" x14ac:dyDescent="0.25">
      <c r="A1840" t="s">
        <v>58</v>
      </c>
      <c r="B1840">
        <v>10</v>
      </c>
      <c r="C1840">
        <v>129</v>
      </c>
      <c r="D1840" t="s">
        <v>1884</v>
      </c>
      <c r="E1840">
        <v>793.9666666666667</v>
      </c>
      <c r="F1840">
        <v>1769059.51060225</v>
      </c>
      <c r="G1840">
        <v>7.4927071552705303E-3</v>
      </c>
      <c r="H1840">
        <v>0.98497259148613903</v>
      </c>
      <c r="I1840">
        <v>7.2522938328837003E-3</v>
      </c>
      <c r="J1840">
        <v>1.8440407064714101E-2</v>
      </c>
      <c r="K1840">
        <v>0</v>
      </c>
      <c r="L1840">
        <v>560</v>
      </c>
      <c r="M1840">
        <v>776</v>
      </c>
      <c r="N1840">
        <v>36.700000000000003</v>
      </c>
      <c r="O1840">
        <v>6.9342226606434396</v>
      </c>
      <c r="P1840">
        <v>360.34163175051202</v>
      </c>
      <c r="Q1840">
        <v>4.8576011240930104</v>
      </c>
      <c r="R1840">
        <v>-3.15784235402413E-3</v>
      </c>
      <c r="S1840">
        <v>405</v>
      </c>
      <c r="T1840" t="s">
        <v>60</v>
      </c>
      <c r="U1840" t="s">
        <v>61</v>
      </c>
      <c r="V1840">
        <v>255</v>
      </c>
      <c r="W1840">
        <v>0</v>
      </c>
      <c r="X1840" t="s">
        <v>62</v>
      </c>
      <c r="Y1840">
        <v>6</v>
      </c>
      <c r="Z1840">
        <v>203</v>
      </c>
      <c r="AA1840">
        <v>3</v>
      </c>
      <c r="AB1840" t="s">
        <v>63</v>
      </c>
      <c r="AD1840">
        <v>1205.8711579666599</v>
      </c>
      <c r="AE1840">
        <v>3</v>
      </c>
      <c r="AF1840" t="s">
        <v>64</v>
      </c>
      <c r="AG1840">
        <v>0</v>
      </c>
      <c r="AJ1840">
        <v>1843370.2218392901</v>
      </c>
      <c r="AK1840">
        <v>1989146.1935505064</v>
      </c>
      <c r="AL1840">
        <v>0.37386989672522275</v>
      </c>
      <c r="AM1840">
        <v>7.4927071552705303E-3</v>
      </c>
      <c r="AN1840">
        <v>7.385647974095421E-3</v>
      </c>
      <c r="AO1840">
        <v>-8.6499398770228511E-2</v>
      </c>
      <c r="AP1840">
        <v>0.97820081253935998</v>
      </c>
      <c r="AQ1840">
        <v>0.94933521958566081</v>
      </c>
      <c r="AR1840">
        <v>-0.13283730284326201</v>
      </c>
      <c r="AS1840">
        <v>7.2522938328837003E-3</v>
      </c>
      <c r="AT1840">
        <v>7.1570670941532568E-3</v>
      </c>
      <c r="AU1840">
        <v>-8.589368221463406E-2</v>
      </c>
    </row>
    <row r="1841" spans="1:47" x14ac:dyDescent="0.25">
      <c r="A1841" t="s">
        <v>58</v>
      </c>
      <c r="B1841">
        <v>10</v>
      </c>
      <c r="C1841">
        <v>130</v>
      </c>
      <c r="D1841" t="s">
        <v>1885</v>
      </c>
      <c r="E1841">
        <v>800.56666666666661</v>
      </c>
      <c r="F1841">
        <v>2133644.1787098302</v>
      </c>
      <c r="G1841">
        <v>6.9874195098169299E-3</v>
      </c>
      <c r="H1841">
        <v>0.91443117250918904</v>
      </c>
      <c r="I1841">
        <v>6.79370985297048E-3</v>
      </c>
      <c r="J1841">
        <v>1.35488171157128E-2</v>
      </c>
      <c r="K1841">
        <v>0</v>
      </c>
      <c r="L1841">
        <v>560</v>
      </c>
      <c r="M1841">
        <v>776</v>
      </c>
      <c r="N1841">
        <v>37.700000000000003</v>
      </c>
      <c r="O1841">
        <v>6.5729011993666902</v>
      </c>
      <c r="P1841">
        <v>364.35039529217698</v>
      </c>
      <c r="Q1841">
        <v>4.6442862884145502</v>
      </c>
      <c r="R1841">
        <v>-3.02229140379137E-3</v>
      </c>
      <c r="S1841">
        <v>405</v>
      </c>
      <c r="T1841" t="s">
        <v>60</v>
      </c>
      <c r="U1841" t="s">
        <v>61</v>
      </c>
      <c r="V1841">
        <v>255</v>
      </c>
      <c r="W1841">
        <v>0</v>
      </c>
      <c r="X1841" t="s">
        <v>62</v>
      </c>
      <c r="Y1841">
        <v>6</v>
      </c>
      <c r="Z1841">
        <v>203</v>
      </c>
      <c r="AA1841">
        <v>3</v>
      </c>
      <c r="AB1841" t="s">
        <v>63</v>
      </c>
      <c r="AD1841">
        <v>1205.8711579666599</v>
      </c>
      <c r="AE1841">
        <v>3</v>
      </c>
      <c r="AF1841" t="s">
        <v>64</v>
      </c>
      <c r="AG1841">
        <v>0</v>
      </c>
      <c r="AJ1841">
        <v>2133644.1787098302</v>
      </c>
      <c r="AK1841">
        <v>2039126.9959875741</v>
      </c>
      <c r="AL1841">
        <v>0.3664689915430055</v>
      </c>
      <c r="AM1841">
        <v>7.2492027157190402E-3</v>
      </c>
      <c r="AN1841">
        <v>7.3438561282704075E-3</v>
      </c>
      <c r="AO1841">
        <v>-9.4465661626060043E-2</v>
      </c>
      <c r="AP1841">
        <v>0.91752537253641797</v>
      </c>
      <c r="AQ1841">
        <v>0.94117670853214896</v>
      </c>
      <c r="AR1841">
        <v>-0.14125002070858975</v>
      </c>
      <c r="AS1841">
        <v>7.0330304845681504E-3</v>
      </c>
      <c r="AT1841">
        <v>7.1174019484440123E-3</v>
      </c>
      <c r="AU1841">
        <v>-9.0956946666996011E-2</v>
      </c>
    </row>
    <row r="1842" spans="1:47" x14ac:dyDescent="0.25">
      <c r="A1842" t="s">
        <v>58</v>
      </c>
      <c r="B1842">
        <v>10</v>
      </c>
      <c r="C1842">
        <v>131</v>
      </c>
      <c r="D1842" t="s">
        <v>1886</v>
      </c>
      <c r="E1842">
        <v>807.2</v>
      </c>
      <c r="F1842">
        <v>2187625.1787747298</v>
      </c>
      <c r="G1842">
        <v>7.2492027157190402E-3</v>
      </c>
      <c r="H1842">
        <v>0.91752537253641797</v>
      </c>
      <c r="I1842">
        <v>7.0330304845681504E-3</v>
      </c>
      <c r="J1842">
        <v>2.0074825675243602E-2</v>
      </c>
      <c r="K1842">
        <v>0</v>
      </c>
      <c r="L1842">
        <v>560</v>
      </c>
      <c r="M1842">
        <v>776</v>
      </c>
      <c r="N1842">
        <v>38.200000000000003</v>
      </c>
      <c r="O1842">
        <v>6.76593320505759</v>
      </c>
      <c r="P1842">
        <v>362.33810645479099</v>
      </c>
      <c r="Q1842">
        <v>4.66778043702746</v>
      </c>
      <c r="R1842">
        <v>-3.0279142186359301E-3</v>
      </c>
      <c r="S1842">
        <v>405</v>
      </c>
      <c r="T1842" t="s">
        <v>60</v>
      </c>
      <c r="U1842" t="s">
        <v>61</v>
      </c>
      <c r="V1842">
        <v>255</v>
      </c>
      <c r="W1842">
        <v>0</v>
      </c>
      <c r="X1842" t="s">
        <v>62</v>
      </c>
      <c r="Y1842">
        <v>6</v>
      </c>
      <c r="Z1842">
        <v>203</v>
      </c>
      <c r="AA1842">
        <v>3</v>
      </c>
      <c r="AB1842" t="s">
        <v>63</v>
      </c>
      <c r="AD1842">
        <v>1205.8711579666599</v>
      </c>
      <c r="AE1842">
        <v>3</v>
      </c>
      <c r="AF1842" t="s">
        <v>64</v>
      </c>
      <c r="AG1842">
        <v>0</v>
      </c>
      <c r="AJ1842">
        <v>2187625.1787747298</v>
      </c>
      <c r="AK1842">
        <v>2087282.771609138</v>
      </c>
      <c r="AL1842">
        <v>0.37778700659958137</v>
      </c>
      <c r="AM1842">
        <v>7.2354608993728904E-3</v>
      </c>
      <c r="AN1842">
        <v>7.2924068770908778E-3</v>
      </c>
      <c r="AO1842">
        <v>-0.11902357973207252</v>
      </c>
      <c r="AP1842">
        <v>0.91443117250918904</v>
      </c>
      <c r="AQ1842">
        <v>0.93168383728143311</v>
      </c>
      <c r="AR1842">
        <v>-0.17176430753666391</v>
      </c>
      <c r="AS1842">
        <v>7.0163611073163603E-3</v>
      </c>
      <c r="AT1842">
        <v>7.0702154033305447E-3</v>
      </c>
      <c r="AU1842">
        <v>-0.11140147427737435</v>
      </c>
    </row>
    <row r="1843" spans="1:47" x14ac:dyDescent="0.25">
      <c r="A1843" t="s">
        <v>58</v>
      </c>
      <c r="B1843">
        <v>10</v>
      </c>
      <c r="C1843">
        <v>132</v>
      </c>
      <c r="D1843" t="s">
        <v>1887</v>
      </c>
      <c r="E1843">
        <v>813.9</v>
      </c>
      <c r="F1843">
        <v>2428576.4733143998</v>
      </c>
      <c r="G1843">
        <v>7.2354608993728904E-3</v>
      </c>
      <c r="H1843">
        <v>0.88914557963291596</v>
      </c>
      <c r="I1843">
        <v>7.0163611073163603E-3</v>
      </c>
      <c r="J1843">
        <v>2.0468819454439201E-2</v>
      </c>
      <c r="K1843">
        <v>0</v>
      </c>
      <c r="L1843">
        <v>560</v>
      </c>
      <c r="M1843">
        <v>776</v>
      </c>
      <c r="N1843">
        <v>36.5</v>
      </c>
      <c r="O1843">
        <v>6.7394498208980602</v>
      </c>
      <c r="P1843">
        <v>361.7817509477</v>
      </c>
      <c r="Q1843">
        <v>4.6650047330719904</v>
      </c>
      <c r="R1843">
        <v>-2.9731121246852101E-3</v>
      </c>
      <c r="S1843">
        <v>405</v>
      </c>
      <c r="T1843" t="s">
        <v>60</v>
      </c>
      <c r="U1843" t="s">
        <v>61</v>
      </c>
      <c r="V1843">
        <v>255</v>
      </c>
      <c r="W1843">
        <v>0</v>
      </c>
      <c r="X1843" t="s">
        <v>62</v>
      </c>
      <c r="Y1843">
        <v>6</v>
      </c>
      <c r="Z1843">
        <v>203</v>
      </c>
      <c r="AA1843">
        <v>3</v>
      </c>
      <c r="AB1843" t="s">
        <v>63</v>
      </c>
      <c r="AD1843">
        <v>1205.8711579666599</v>
      </c>
      <c r="AE1843">
        <v>3</v>
      </c>
      <c r="AF1843" t="s">
        <v>64</v>
      </c>
      <c r="AG1843">
        <v>0</v>
      </c>
      <c r="AJ1843">
        <v>2187625.1787747298</v>
      </c>
      <c r="AK1843">
        <v>2132414.7790151341</v>
      </c>
      <c r="AL1843">
        <v>7.6210413904010219E-2</v>
      </c>
      <c r="AM1843">
        <v>7.2492027157190402E-3</v>
      </c>
      <c r="AN1843">
        <v>7.233703251763886E-3</v>
      </c>
      <c r="AO1843">
        <v>-0.1013201733315124</v>
      </c>
      <c r="AP1843">
        <v>0.91752537253641797</v>
      </c>
      <c r="AQ1843">
        <v>0.92219096603071693</v>
      </c>
      <c r="AR1843">
        <v>-5.426629999920362E-2</v>
      </c>
      <c r="AS1843">
        <v>7.0330304845681504E-3</v>
      </c>
      <c r="AT1843">
        <v>7.0179752910814524E-3</v>
      </c>
      <c r="AU1843">
        <v>-8.7090010356369221E-2</v>
      </c>
    </row>
    <row r="1844" spans="1:47" x14ac:dyDescent="0.25">
      <c r="A1844" t="s">
        <v>58</v>
      </c>
      <c r="B1844">
        <v>10</v>
      </c>
      <c r="C1844">
        <v>133</v>
      </c>
      <c r="D1844" t="s">
        <v>1888</v>
      </c>
      <c r="E1844">
        <v>820.58333333333337</v>
      </c>
      <c r="F1844">
        <v>2084149.0999471101</v>
      </c>
      <c r="G1844">
        <v>7.2719786635401301E-3</v>
      </c>
      <c r="H1844">
        <v>0.93147260530268505</v>
      </c>
      <c r="I1844">
        <v>7.0621124578606996E-3</v>
      </c>
      <c r="J1844">
        <v>2.6039023682686999E-2</v>
      </c>
      <c r="K1844">
        <v>0</v>
      </c>
      <c r="L1844">
        <v>560</v>
      </c>
      <c r="M1844">
        <v>776</v>
      </c>
      <c r="N1844">
        <v>38.15</v>
      </c>
      <c r="O1844">
        <v>6.8156491550009397</v>
      </c>
      <c r="P1844">
        <v>363.47577042272502</v>
      </c>
      <c r="Q1844">
        <v>4.6610086275819196</v>
      </c>
      <c r="R1844">
        <v>-3.0548241048174102E-3</v>
      </c>
      <c r="S1844">
        <v>405</v>
      </c>
      <c r="T1844" t="s">
        <v>60</v>
      </c>
      <c r="U1844" t="s">
        <v>61</v>
      </c>
      <c r="V1844">
        <v>255</v>
      </c>
      <c r="W1844">
        <v>0</v>
      </c>
      <c r="X1844" t="s">
        <v>62</v>
      </c>
      <c r="Y1844">
        <v>6</v>
      </c>
      <c r="Z1844">
        <v>203</v>
      </c>
      <c r="AA1844">
        <v>3</v>
      </c>
      <c r="AB1844" t="s">
        <v>63</v>
      </c>
      <c r="AD1844">
        <v>1205.8711579666599</v>
      </c>
      <c r="AE1844">
        <v>3</v>
      </c>
      <c r="AF1844" t="s">
        <v>64</v>
      </c>
      <c r="AG1844">
        <v>0</v>
      </c>
      <c r="AJ1844">
        <v>2084149.0999471101</v>
      </c>
      <c r="AK1844">
        <v>2107764.0028413543</v>
      </c>
      <c r="AL1844">
        <v>-0.23487789861230388</v>
      </c>
      <c r="AM1844">
        <v>7.2354608993728904E-3</v>
      </c>
      <c r="AN1844">
        <v>7.1953277856570746E-3</v>
      </c>
      <c r="AO1844">
        <v>-7.6838056883563502E-2</v>
      </c>
      <c r="AP1844">
        <v>0.93073645628577995</v>
      </c>
      <c r="AQ1844">
        <v>0.92483318278058935</v>
      </c>
      <c r="AR1844">
        <v>4.3862300444091222E-2</v>
      </c>
      <c r="AS1844">
        <v>7.0163611073163603E-3</v>
      </c>
      <c r="AT1844">
        <v>6.9886092410869315E-3</v>
      </c>
      <c r="AU1844">
        <v>-6.2899613601944335E-2</v>
      </c>
    </row>
    <row r="1845" spans="1:47" x14ac:dyDescent="0.25">
      <c r="A1845" t="s">
        <v>58</v>
      </c>
      <c r="B1845">
        <v>10</v>
      </c>
      <c r="C1845">
        <v>134</v>
      </c>
      <c r="D1845" t="s">
        <v>1889</v>
      </c>
      <c r="E1845">
        <v>827.3</v>
      </c>
      <c r="F1845">
        <v>2069030.2588692701</v>
      </c>
      <c r="G1845">
        <v>7.1991890286355704E-3</v>
      </c>
      <c r="H1845">
        <v>0.93073645628577995</v>
      </c>
      <c r="I1845">
        <v>6.99109327163824E-3</v>
      </c>
      <c r="J1845">
        <v>3.0850550949772099E-2</v>
      </c>
      <c r="K1845">
        <v>0</v>
      </c>
      <c r="L1845">
        <v>560</v>
      </c>
      <c r="M1845">
        <v>776</v>
      </c>
      <c r="N1845">
        <v>37.75</v>
      </c>
      <c r="O1845">
        <v>6.7440100492364703</v>
      </c>
      <c r="P1845">
        <v>363.319774727766</v>
      </c>
      <c r="Q1845">
        <v>4.66978984234491</v>
      </c>
      <c r="R1845">
        <v>-3.0535025046006499E-3</v>
      </c>
      <c r="S1845">
        <v>405</v>
      </c>
      <c r="T1845" t="s">
        <v>60</v>
      </c>
      <c r="U1845" t="s">
        <v>61</v>
      </c>
      <c r="V1845">
        <v>255</v>
      </c>
      <c r="W1845">
        <v>0</v>
      </c>
      <c r="X1845" t="s">
        <v>62</v>
      </c>
      <c r="Y1845">
        <v>6</v>
      </c>
      <c r="Z1845">
        <v>203</v>
      </c>
      <c r="AA1845">
        <v>3</v>
      </c>
      <c r="AB1845" t="s">
        <v>63</v>
      </c>
      <c r="AD1845">
        <v>1205.8711579666599</v>
      </c>
      <c r="AE1845">
        <v>3</v>
      </c>
      <c r="AF1845" t="s">
        <v>64</v>
      </c>
      <c r="AG1845">
        <v>0</v>
      </c>
      <c r="AJ1845">
        <v>2069030.2588692701</v>
      </c>
      <c r="AK1845">
        <v>2072317.0266545941</v>
      </c>
      <c r="AL1845">
        <v>-0.42666660142630713</v>
      </c>
      <c r="AM1845">
        <v>7.1991890286355704E-3</v>
      </c>
      <c r="AN1845">
        <v>7.1564911309071211E-3</v>
      </c>
      <c r="AO1845">
        <v>-8.0315904189887904E-2</v>
      </c>
      <c r="AP1845">
        <v>0.93073645628577995</v>
      </c>
      <c r="AQ1845">
        <v>0.92660676138721743</v>
      </c>
      <c r="AR1845">
        <v>9.1519529839621985E-2</v>
      </c>
      <c r="AS1845">
        <v>6.99109327163824E-3</v>
      </c>
      <c r="AT1845">
        <v>6.9559538652830448E-3</v>
      </c>
      <c r="AU1845">
        <v>-6.637449985133155E-2</v>
      </c>
    </row>
    <row r="1846" spans="1:47" x14ac:dyDescent="0.25">
      <c r="A1846" t="s">
        <v>58</v>
      </c>
      <c r="B1846">
        <v>10</v>
      </c>
      <c r="C1846">
        <v>135</v>
      </c>
      <c r="D1846" t="s">
        <v>1890</v>
      </c>
      <c r="E1846">
        <v>834</v>
      </c>
      <c r="F1846">
        <v>2010390.2978409301</v>
      </c>
      <c r="G1846">
        <v>6.8026155605087103E-3</v>
      </c>
      <c r="H1846">
        <v>0.92329906554232899</v>
      </c>
      <c r="I1846">
        <v>6.6676767694051698E-3</v>
      </c>
      <c r="J1846">
        <v>2.0042986212783401E-2</v>
      </c>
      <c r="K1846">
        <v>0</v>
      </c>
      <c r="L1846">
        <v>560</v>
      </c>
      <c r="M1846">
        <v>776</v>
      </c>
      <c r="N1846">
        <v>36.299999999999997</v>
      </c>
      <c r="O1846">
        <v>6.6190862837169204</v>
      </c>
      <c r="P1846">
        <v>373.75392386089601</v>
      </c>
      <c r="Q1846">
        <v>4.6733318449384003</v>
      </c>
      <c r="R1846">
        <v>-3.0396776455688698E-3</v>
      </c>
      <c r="S1846">
        <v>405</v>
      </c>
      <c r="T1846" t="s">
        <v>60</v>
      </c>
      <c r="U1846" t="s">
        <v>61</v>
      </c>
      <c r="V1846">
        <v>255</v>
      </c>
      <c r="W1846">
        <v>0</v>
      </c>
      <c r="X1846" t="s">
        <v>62</v>
      </c>
      <c r="Y1846">
        <v>6</v>
      </c>
      <c r="Z1846">
        <v>203</v>
      </c>
      <c r="AA1846">
        <v>3</v>
      </c>
      <c r="AB1846" t="s">
        <v>63</v>
      </c>
      <c r="AD1846">
        <v>1205.8711579666599</v>
      </c>
      <c r="AE1846">
        <v>3</v>
      </c>
      <c r="AF1846" t="s">
        <v>64</v>
      </c>
      <c r="AG1846">
        <v>0</v>
      </c>
      <c r="AJ1846">
        <v>2010390.2978409301</v>
      </c>
      <c r="AK1846">
        <v>2003544.6308907662</v>
      </c>
      <c r="AL1846">
        <v>-0.24977940225707088</v>
      </c>
      <c r="AM1846">
        <v>7.05732538518498E-3</v>
      </c>
      <c r="AN1846">
        <v>7.1181156648003081E-3</v>
      </c>
      <c r="AO1846">
        <v>-8.434853857500467E-2</v>
      </c>
      <c r="AP1846">
        <v>0.93073645628577995</v>
      </c>
      <c r="AQ1846">
        <v>0.93447682077255934</v>
      </c>
      <c r="AR1846">
        <v>4.3112006628659758E-2</v>
      </c>
      <c r="AS1846">
        <v>6.8862002345955403E-3</v>
      </c>
      <c r="AT1846">
        <v>6.9265878152885221E-3</v>
      </c>
      <c r="AU1846">
        <v>-6.8668431451520476E-2</v>
      </c>
    </row>
    <row r="1847" spans="1:47" x14ac:dyDescent="0.25">
      <c r="A1847" t="s">
        <v>58</v>
      </c>
      <c r="B1847">
        <v>10</v>
      </c>
      <c r="C1847">
        <v>136</v>
      </c>
      <c r="D1847" t="s">
        <v>1891</v>
      </c>
      <c r="E1847">
        <v>840.65</v>
      </c>
      <c r="F1847">
        <v>1843763.1999555901</v>
      </c>
      <c r="G1847">
        <v>7.05732538518498E-3</v>
      </c>
      <c r="H1847">
        <v>0.95687566946312796</v>
      </c>
      <c r="I1847">
        <v>6.8862002345955403E-3</v>
      </c>
      <c r="J1847">
        <v>1.83100356492704E-2</v>
      </c>
      <c r="K1847">
        <v>0</v>
      </c>
      <c r="L1847">
        <v>560</v>
      </c>
      <c r="M1847">
        <v>776</v>
      </c>
      <c r="N1847">
        <v>38.549999999999997</v>
      </c>
      <c r="O1847">
        <v>6.74099386501595</v>
      </c>
      <c r="P1847">
        <v>368.62092644423802</v>
      </c>
      <c r="Q1847">
        <v>4.6707037244243601</v>
      </c>
      <c r="R1847">
        <v>-3.1041983193856901E-3</v>
      </c>
      <c r="S1847">
        <v>405</v>
      </c>
      <c r="T1847" t="s">
        <v>60</v>
      </c>
      <c r="U1847" t="s">
        <v>61</v>
      </c>
      <c r="V1847">
        <v>255</v>
      </c>
      <c r="W1847">
        <v>0</v>
      </c>
      <c r="X1847" t="s">
        <v>62</v>
      </c>
      <c r="Y1847">
        <v>6</v>
      </c>
      <c r="Z1847">
        <v>203</v>
      </c>
      <c r="AA1847">
        <v>3</v>
      </c>
      <c r="AB1847" t="s">
        <v>63</v>
      </c>
      <c r="AD1847">
        <v>1205.8711579666599</v>
      </c>
      <c r="AE1847">
        <v>3</v>
      </c>
      <c r="AF1847" t="s">
        <v>64</v>
      </c>
      <c r="AG1847">
        <v>0</v>
      </c>
      <c r="AJ1847">
        <v>2010390.2978409301</v>
      </c>
      <c r="AK1847">
        <v>2011315.7044599322</v>
      </c>
      <c r="AL1847">
        <v>0.10978671844062897</v>
      </c>
      <c r="AM1847">
        <v>7.0412776256231196E-3</v>
      </c>
      <c r="AN1847">
        <v>7.0792790100503546E-3</v>
      </c>
      <c r="AO1847">
        <v>-6.2861742093350048E-2</v>
      </c>
      <c r="AP1847">
        <v>0.92329906554232899</v>
      </c>
      <c r="AQ1847">
        <v>0.93098916215688954</v>
      </c>
      <c r="AR1847">
        <v>-7.162137461481928E-2</v>
      </c>
      <c r="AS1847">
        <v>6.8530842282969297E-3</v>
      </c>
      <c r="AT1847">
        <v>6.8939324394846364E-3</v>
      </c>
      <c r="AU1847">
        <v>-5.9897347333112305E-2</v>
      </c>
    </row>
    <row r="1848" spans="1:47" x14ac:dyDescent="0.25">
      <c r="A1848" t="s">
        <v>58</v>
      </c>
      <c r="B1848">
        <v>10</v>
      </c>
      <c r="C1848">
        <v>137</v>
      </c>
      <c r="D1848" t="s">
        <v>1892</v>
      </c>
      <c r="E1848">
        <v>847.31666666666661</v>
      </c>
      <c r="F1848">
        <v>2381441.3134926502</v>
      </c>
      <c r="G1848">
        <v>7.0412776256231196E-3</v>
      </c>
      <c r="H1848">
        <v>0.88720111124215995</v>
      </c>
      <c r="I1848">
        <v>6.8530842282969297E-3</v>
      </c>
      <c r="J1848">
        <v>1.8015247959821901E-2</v>
      </c>
      <c r="K1848">
        <v>0</v>
      </c>
      <c r="L1848">
        <v>560</v>
      </c>
      <c r="M1848">
        <v>776</v>
      </c>
      <c r="N1848">
        <v>37.35</v>
      </c>
      <c r="O1848">
        <v>6.6536077799019999</v>
      </c>
      <c r="P1848">
        <v>365.662968340406</v>
      </c>
      <c r="Q1848">
        <v>4.6948619985235203</v>
      </c>
      <c r="R1848">
        <v>-2.9696101657829699E-3</v>
      </c>
      <c r="S1848">
        <v>405</v>
      </c>
      <c r="T1848" t="s">
        <v>60</v>
      </c>
      <c r="U1848" t="s">
        <v>61</v>
      </c>
      <c r="V1848">
        <v>255</v>
      </c>
      <c r="W1848">
        <v>0</v>
      </c>
      <c r="X1848" t="s">
        <v>62</v>
      </c>
      <c r="Y1848">
        <v>6</v>
      </c>
      <c r="Z1848">
        <v>203</v>
      </c>
      <c r="AA1848">
        <v>3</v>
      </c>
      <c r="AB1848" t="s">
        <v>63</v>
      </c>
      <c r="AD1848">
        <v>1205.8711579666599</v>
      </c>
      <c r="AE1848">
        <v>3</v>
      </c>
      <c r="AF1848" t="s">
        <v>64</v>
      </c>
      <c r="AG1848">
        <v>0</v>
      </c>
      <c r="AJ1848">
        <v>1843763.1999555901</v>
      </c>
      <c r="AK1848">
        <v>2022110.546244666</v>
      </c>
      <c r="AL1848">
        <v>0.17867900167554407</v>
      </c>
      <c r="AM1848">
        <v>7.05732538518498E-3</v>
      </c>
      <c r="AN1848">
        <v>7.0603545524048801E-3</v>
      </c>
      <c r="AO1848">
        <v>-3.2239934424598722E-2</v>
      </c>
      <c r="AP1848">
        <v>0.95687566946312796</v>
      </c>
      <c r="AQ1848">
        <v>0.92750150354121974</v>
      </c>
      <c r="AR1848">
        <v>-7.5994081596965538E-2</v>
      </c>
      <c r="AS1848">
        <v>6.8862002345955403E-3</v>
      </c>
      <c r="AT1848">
        <v>6.8748507228516753E-3</v>
      </c>
      <c r="AU1848">
        <v>-2.4068635192694265E-2</v>
      </c>
    </row>
    <row r="1849" spans="1:47" x14ac:dyDescent="0.25">
      <c r="A1849" t="s">
        <v>58</v>
      </c>
      <c r="B1849">
        <v>10</v>
      </c>
      <c r="C1849">
        <v>138</v>
      </c>
      <c r="D1849" t="s">
        <v>1893</v>
      </c>
      <c r="E1849">
        <v>854.0333333333333</v>
      </c>
      <c r="F1849">
        <v>1623004.7451082901</v>
      </c>
      <c r="G1849">
        <v>7.2266626009034997E-3</v>
      </c>
      <c r="H1849">
        <v>0.999123684469995</v>
      </c>
      <c r="I1849">
        <v>7.0467461552016402E-3</v>
      </c>
      <c r="J1849">
        <v>2.1320964589298299E-2</v>
      </c>
      <c r="K1849">
        <v>0</v>
      </c>
      <c r="L1849">
        <v>560</v>
      </c>
      <c r="M1849">
        <v>776</v>
      </c>
      <c r="N1849">
        <v>36.950000000000003</v>
      </c>
      <c r="O1849">
        <v>6.8875228949206004</v>
      </c>
      <c r="P1849">
        <v>368.29852474558299</v>
      </c>
      <c r="Q1849">
        <v>4.90922694715037</v>
      </c>
      <c r="R1849">
        <v>-3.18556800235726E-3</v>
      </c>
      <c r="S1849">
        <v>405</v>
      </c>
      <c r="T1849" t="s">
        <v>60</v>
      </c>
      <c r="U1849" t="s">
        <v>61</v>
      </c>
      <c r="V1849">
        <v>255</v>
      </c>
      <c r="W1849">
        <v>0</v>
      </c>
      <c r="X1849" t="s">
        <v>62</v>
      </c>
      <c r="Y1849">
        <v>6</v>
      </c>
      <c r="Z1849">
        <v>203</v>
      </c>
      <c r="AA1849">
        <v>3</v>
      </c>
      <c r="AB1849" t="s">
        <v>63</v>
      </c>
      <c r="AD1849">
        <v>1205.8711579666599</v>
      </c>
      <c r="AE1849">
        <v>3</v>
      </c>
      <c r="AF1849" t="s">
        <v>64</v>
      </c>
      <c r="AG1849">
        <v>0</v>
      </c>
      <c r="AJ1849">
        <v>2123004.4677929399</v>
      </c>
      <c r="AK1849">
        <v>2044633.3802350678</v>
      </c>
      <c r="AL1849">
        <v>-0.16263978066904458</v>
      </c>
      <c r="AM1849">
        <v>7.0412776256231196E-3</v>
      </c>
      <c r="AN1849">
        <v>7.049524849190341E-3</v>
      </c>
      <c r="AO1849">
        <v>4.55803407344311E-3</v>
      </c>
      <c r="AP1849">
        <v>0.91329816320743096</v>
      </c>
      <c r="AQ1849">
        <v>0.92401384492555005</v>
      </c>
      <c r="AR1849">
        <v>6.992660091934122E-2</v>
      </c>
      <c r="AS1849">
        <v>6.8530842282969297E-3</v>
      </c>
      <c r="AT1849">
        <v>6.8715738819116901E-3</v>
      </c>
      <c r="AU1849">
        <v>1.0424171674687444E-2</v>
      </c>
    </row>
    <row r="1850" spans="1:47" x14ac:dyDescent="0.25">
      <c r="A1850" t="s">
        <v>58</v>
      </c>
      <c r="B1850">
        <v>10</v>
      </c>
      <c r="C1850">
        <v>139</v>
      </c>
      <c r="D1850" t="s">
        <v>1894</v>
      </c>
      <c r="E1850">
        <v>860.76666666666665</v>
      </c>
      <c r="F1850">
        <v>2123004.4677929399</v>
      </c>
      <c r="G1850">
        <v>6.9227486808285301E-3</v>
      </c>
      <c r="H1850">
        <v>0.91329816320743096</v>
      </c>
      <c r="I1850">
        <v>6.7362334934517997E-3</v>
      </c>
      <c r="J1850">
        <v>1.30361596709798E-2</v>
      </c>
      <c r="K1850">
        <v>0</v>
      </c>
      <c r="L1850">
        <v>560</v>
      </c>
      <c r="M1850">
        <v>776</v>
      </c>
      <c r="N1850">
        <v>38.299999999999997</v>
      </c>
      <c r="O1850">
        <v>6.5322792151471401</v>
      </c>
      <c r="P1850">
        <v>365.178849250388</v>
      </c>
      <c r="Q1850">
        <v>4.6456088631009296</v>
      </c>
      <c r="R1850">
        <v>-3.0201897256752299E-3</v>
      </c>
      <c r="S1850">
        <v>405</v>
      </c>
      <c r="T1850" t="s">
        <v>60</v>
      </c>
      <c r="U1850" t="s">
        <v>61</v>
      </c>
      <c r="V1850">
        <v>255</v>
      </c>
      <c r="W1850">
        <v>0</v>
      </c>
      <c r="X1850" t="s">
        <v>62</v>
      </c>
      <c r="Y1850">
        <v>6</v>
      </c>
      <c r="Z1850">
        <v>203</v>
      </c>
      <c r="AA1850">
        <v>3</v>
      </c>
      <c r="AB1850" t="s">
        <v>63</v>
      </c>
      <c r="AD1850">
        <v>1205.8711579666599</v>
      </c>
      <c r="AE1850">
        <v>3</v>
      </c>
      <c r="AF1850" t="s">
        <v>64</v>
      </c>
      <c r="AG1850">
        <v>0</v>
      </c>
      <c r="AJ1850">
        <v>2123004.4677929399</v>
      </c>
      <c r="AK1850">
        <v>1981039.0821473841</v>
      </c>
      <c r="AL1850">
        <v>-0.36434088383025082</v>
      </c>
      <c r="AM1850">
        <v>7.1045667404081997E-3</v>
      </c>
      <c r="AN1850">
        <v>7.0621826721473562E-3</v>
      </c>
      <c r="AO1850">
        <v>2.0188721216494E-2</v>
      </c>
      <c r="AP1850">
        <v>0.91329816320743096</v>
      </c>
      <c r="AQ1850">
        <v>0.93506198287497855</v>
      </c>
      <c r="AR1850">
        <v>0.12563320309765089</v>
      </c>
      <c r="AS1850">
        <v>6.8956846884734302E-3</v>
      </c>
      <c r="AT1850">
        <v>6.8800939739469911E-3</v>
      </c>
      <c r="AU1850">
        <v>4.4683636883324808E-3</v>
      </c>
    </row>
    <row r="1851" spans="1:47" x14ac:dyDescent="0.25">
      <c r="A1851" t="s">
        <v>58</v>
      </c>
      <c r="B1851">
        <v>10</v>
      </c>
      <c r="C1851">
        <v>140</v>
      </c>
      <c r="D1851" t="s">
        <v>1895</v>
      </c>
      <c r="E1851">
        <v>867.4666666666667</v>
      </c>
      <c r="F1851">
        <v>2231139.8129778099</v>
      </c>
      <c r="G1851">
        <v>7.1045667404081997E-3</v>
      </c>
      <c r="H1851">
        <v>0.90687585497480905</v>
      </c>
      <c r="I1851">
        <v>6.8956846884734302E-3</v>
      </c>
      <c r="J1851">
        <v>1.30903941834627E-2</v>
      </c>
      <c r="K1851">
        <v>0</v>
      </c>
      <c r="L1851">
        <v>560</v>
      </c>
      <c r="M1851">
        <v>776</v>
      </c>
      <c r="N1851">
        <v>36.65</v>
      </c>
      <c r="O1851">
        <v>6.6384738768934399</v>
      </c>
      <c r="P1851">
        <v>362.57706674758202</v>
      </c>
      <c r="Q1851">
        <v>4.6549293250536703</v>
      </c>
      <c r="R1851">
        <v>-3.00753684193856E-3</v>
      </c>
      <c r="S1851">
        <v>405</v>
      </c>
      <c r="T1851" t="s">
        <v>60</v>
      </c>
      <c r="U1851" t="s">
        <v>61</v>
      </c>
      <c r="V1851">
        <v>255</v>
      </c>
      <c r="W1851">
        <v>0</v>
      </c>
      <c r="X1851" t="s">
        <v>62</v>
      </c>
      <c r="Y1851">
        <v>6</v>
      </c>
      <c r="Z1851">
        <v>203</v>
      </c>
      <c r="AA1851">
        <v>3</v>
      </c>
      <c r="AB1851" t="s">
        <v>63</v>
      </c>
      <c r="AD1851">
        <v>1205.8711579666599</v>
      </c>
      <c r="AE1851">
        <v>3</v>
      </c>
      <c r="AF1851" t="s">
        <v>64</v>
      </c>
      <c r="AG1851">
        <v>0</v>
      </c>
      <c r="AJ1851">
        <v>2123004.4677929399</v>
      </c>
      <c r="AK1851">
        <v>1950770.2036367683</v>
      </c>
      <c r="AL1851">
        <v>-0.51333966932208819</v>
      </c>
      <c r="AM1851">
        <v>7.0031768691122803E-3</v>
      </c>
      <c r="AN1851">
        <v>7.0680055965720266E-3</v>
      </c>
      <c r="AO1851">
        <v>3.6370222789249756E-2</v>
      </c>
      <c r="AP1851">
        <v>0.91329816320743096</v>
      </c>
      <c r="AQ1851">
        <v>0.93939480004024745</v>
      </c>
      <c r="AR1851">
        <v>0.17128351216183638</v>
      </c>
      <c r="AS1851">
        <v>6.8698160298956198E-3</v>
      </c>
      <c r="AT1851">
        <v>6.8781442927959612E-3</v>
      </c>
      <c r="AU1851">
        <v>2.761028860481244E-2</v>
      </c>
    </row>
    <row r="1852" spans="1:47" x14ac:dyDescent="0.25">
      <c r="A1852" t="s">
        <v>58</v>
      </c>
      <c r="B1852">
        <v>10</v>
      </c>
      <c r="C1852">
        <v>141</v>
      </c>
      <c r="D1852" t="s">
        <v>1896</v>
      </c>
      <c r="E1852">
        <v>874.16666666666663</v>
      </c>
      <c r="F1852">
        <v>1692418.80740251</v>
      </c>
      <c r="G1852">
        <v>7.0031768691122803E-3</v>
      </c>
      <c r="H1852">
        <v>0.97853975528947201</v>
      </c>
      <c r="I1852">
        <v>6.8698160298956198E-3</v>
      </c>
      <c r="J1852">
        <v>1.21185278725432E-2</v>
      </c>
      <c r="K1852">
        <v>0</v>
      </c>
      <c r="L1852">
        <v>560</v>
      </c>
      <c r="M1852">
        <v>776</v>
      </c>
      <c r="N1852">
        <v>38</v>
      </c>
      <c r="O1852">
        <v>6.8416632708501304</v>
      </c>
      <c r="P1852">
        <v>374.93322906375698</v>
      </c>
      <c r="Q1852">
        <v>4.6668381735170197</v>
      </c>
      <c r="R1852">
        <v>-3.1461315506350201E-3</v>
      </c>
      <c r="S1852">
        <v>405</v>
      </c>
      <c r="T1852" t="s">
        <v>60</v>
      </c>
      <c r="U1852" t="s">
        <v>61</v>
      </c>
      <c r="V1852">
        <v>255</v>
      </c>
      <c r="W1852">
        <v>0</v>
      </c>
      <c r="X1852" t="s">
        <v>62</v>
      </c>
      <c r="Y1852">
        <v>6</v>
      </c>
      <c r="Z1852">
        <v>203</v>
      </c>
      <c r="AA1852">
        <v>3</v>
      </c>
      <c r="AB1852" t="s">
        <v>63</v>
      </c>
      <c r="AD1852">
        <v>1205.8711579666599</v>
      </c>
      <c r="AE1852">
        <v>3</v>
      </c>
      <c r="AF1852" t="s">
        <v>64</v>
      </c>
      <c r="AG1852">
        <v>0</v>
      </c>
      <c r="AJ1852">
        <v>1692418.80740251</v>
      </c>
      <c r="AK1852">
        <v>1854398.1457724823</v>
      </c>
      <c r="AL1852">
        <v>-0.49918902307059509</v>
      </c>
      <c r="AM1852">
        <v>7.1045667404081997E-3</v>
      </c>
      <c r="AN1852">
        <v>7.092998770242831E-3</v>
      </c>
      <c r="AO1852">
        <v>2.3567367550960686E-2</v>
      </c>
      <c r="AP1852">
        <v>0.97853975528947201</v>
      </c>
      <c r="AQ1852">
        <v>0.95562948020003202</v>
      </c>
      <c r="AR1852">
        <v>0.16925758642706723</v>
      </c>
      <c r="AS1852">
        <v>6.8956846884734302E-3</v>
      </c>
      <c r="AT1852">
        <v>6.9025738581607573E-3</v>
      </c>
      <c r="AU1852">
        <v>2.6897006368746527E-2</v>
      </c>
    </row>
    <row r="1853" spans="1:47" x14ac:dyDescent="0.25">
      <c r="A1853" t="s">
        <v>58</v>
      </c>
      <c r="B1853">
        <v>10</v>
      </c>
      <c r="C1853">
        <v>142</v>
      </c>
      <c r="D1853" t="s">
        <v>1897</v>
      </c>
      <c r="E1853">
        <v>880.86666666666667</v>
      </c>
      <c r="F1853">
        <v>1455812.4855561501</v>
      </c>
      <c r="G1853">
        <v>7.1662434939771397E-3</v>
      </c>
      <c r="H1853">
        <v>1.0277934111443801</v>
      </c>
      <c r="I1853">
        <v>7.0137394863067698E-3</v>
      </c>
      <c r="J1853">
        <v>1.8414976021743901E-2</v>
      </c>
      <c r="K1853">
        <v>0</v>
      </c>
      <c r="L1853">
        <v>560</v>
      </c>
      <c r="M1853">
        <v>776</v>
      </c>
      <c r="N1853">
        <v>38</v>
      </c>
      <c r="O1853">
        <v>6.9358272555110601</v>
      </c>
      <c r="P1853">
        <v>372.57104259778203</v>
      </c>
      <c r="Q1853">
        <v>4.9110774164540096</v>
      </c>
      <c r="R1853">
        <v>-3.24104199531318E-3</v>
      </c>
      <c r="S1853">
        <v>405</v>
      </c>
      <c r="T1853" t="s">
        <v>60</v>
      </c>
      <c r="U1853" t="s">
        <v>61</v>
      </c>
      <c r="V1853">
        <v>255</v>
      </c>
      <c r="W1853">
        <v>0</v>
      </c>
      <c r="X1853" t="s">
        <v>62</v>
      </c>
      <c r="Y1853">
        <v>6</v>
      </c>
      <c r="Z1853">
        <v>203</v>
      </c>
      <c r="AA1853">
        <v>3</v>
      </c>
      <c r="AB1853" t="s">
        <v>63</v>
      </c>
      <c r="AD1853">
        <v>1205.8711579666599</v>
      </c>
      <c r="AE1853">
        <v>3</v>
      </c>
      <c r="AF1853" t="s">
        <v>64</v>
      </c>
      <c r="AG1853">
        <v>0</v>
      </c>
      <c r="AJ1853">
        <v>1692418.80740251</v>
      </c>
      <c r="AK1853">
        <v>1836637.7051675161</v>
      </c>
      <c r="AL1853">
        <v>-0.19269158982898793</v>
      </c>
      <c r="AM1853">
        <v>7.0864400073083304E-3</v>
      </c>
      <c r="AN1853">
        <v>7.0893734236228551E-3</v>
      </c>
      <c r="AO1853">
        <v>4.5655118099991506E-3</v>
      </c>
      <c r="AP1853">
        <v>0.97853975528947201</v>
      </c>
      <c r="AQ1853">
        <v>0.95918793963737903</v>
      </c>
      <c r="AR1853">
        <v>6.5424033018919747E-2</v>
      </c>
      <c r="AS1853">
        <v>6.8764518288404004E-3</v>
      </c>
      <c r="AT1853">
        <v>6.8987272862341496E-3</v>
      </c>
      <c r="AU1853">
        <v>-1.1782367816237907E-2</v>
      </c>
    </row>
    <row r="1854" spans="1:47" x14ac:dyDescent="0.25">
      <c r="A1854" t="s">
        <v>58</v>
      </c>
      <c r="B1854">
        <v>10</v>
      </c>
      <c r="C1854">
        <v>143</v>
      </c>
      <c r="D1854" t="s">
        <v>1898</v>
      </c>
      <c r="E1854">
        <v>887.56666666666661</v>
      </c>
      <c r="F1854">
        <v>2034202.2647681099</v>
      </c>
      <c r="G1854">
        <v>7.0864400073083304E-3</v>
      </c>
      <c r="H1854">
        <v>0.93109046039416599</v>
      </c>
      <c r="I1854">
        <v>6.8764518288404004E-3</v>
      </c>
      <c r="J1854">
        <v>1.98520161873783E-2</v>
      </c>
      <c r="K1854">
        <v>0</v>
      </c>
      <c r="L1854">
        <v>560</v>
      </c>
      <c r="M1854">
        <v>776</v>
      </c>
      <c r="N1854">
        <v>36.299999999999997</v>
      </c>
      <c r="O1854">
        <v>6.61441630714463</v>
      </c>
      <c r="P1854">
        <v>362.31633222126101</v>
      </c>
      <c r="Q1854">
        <v>4.6938402670061796</v>
      </c>
      <c r="R1854">
        <v>-3.0543418966836999E-3</v>
      </c>
      <c r="S1854">
        <v>405</v>
      </c>
      <c r="T1854" t="s">
        <v>60</v>
      </c>
      <c r="U1854" t="s">
        <v>61</v>
      </c>
      <c r="V1854">
        <v>255</v>
      </c>
      <c r="W1854">
        <v>0</v>
      </c>
      <c r="X1854" t="s">
        <v>62</v>
      </c>
      <c r="Y1854">
        <v>6</v>
      </c>
      <c r="Z1854">
        <v>203</v>
      </c>
      <c r="AA1854">
        <v>3</v>
      </c>
      <c r="AB1854" t="s">
        <v>63</v>
      </c>
      <c r="AD1854">
        <v>1205.8711579666599</v>
      </c>
      <c r="AE1854">
        <v>3</v>
      </c>
      <c r="AF1854" t="s">
        <v>64</v>
      </c>
      <c r="AG1854">
        <v>0</v>
      </c>
      <c r="AJ1854">
        <v>1641144.1784715101</v>
      </c>
      <c r="AK1854">
        <v>1812238.0342061177</v>
      </c>
      <c r="AL1854">
        <v>0.23704136598602302</v>
      </c>
      <c r="AM1854">
        <v>7.1662434939771397E-3</v>
      </c>
      <c r="AN1854">
        <v>7.0987259880722969E-3</v>
      </c>
      <c r="AO1854">
        <v>-1.4806754784398093E-5</v>
      </c>
      <c r="AP1854">
        <v>0.99447156400635395</v>
      </c>
      <c r="AQ1854">
        <v>0.96336207802491569</v>
      </c>
      <c r="AR1854">
        <v>-6.2063557695286799E-2</v>
      </c>
      <c r="AS1854">
        <v>6.9752320551208996E-3</v>
      </c>
      <c r="AT1854">
        <v>6.8954884287414468E-3</v>
      </c>
      <c r="AU1854">
        <v>-1.3478887945305083E-2</v>
      </c>
    </row>
    <row r="1855" spans="1:47" x14ac:dyDescent="0.25">
      <c r="A1855" t="s">
        <v>58</v>
      </c>
      <c r="B1855">
        <v>10</v>
      </c>
      <c r="C1855">
        <v>144</v>
      </c>
      <c r="D1855" t="s">
        <v>1899</v>
      </c>
      <c r="E1855">
        <v>894.2833333333333</v>
      </c>
      <c r="F1855">
        <v>1641144.1784715101</v>
      </c>
      <c r="G1855">
        <v>7.1880580901255197E-3</v>
      </c>
      <c r="H1855">
        <v>0.99447156400635395</v>
      </c>
      <c r="I1855">
        <v>6.9752320551208996E-3</v>
      </c>
      <c r="J1855">
        <v>2.15724610022517E-2</v>
      </c>
      <c r="K1855">
        <v>0</v>
      </c>
      <c r="L1855">
        <v>560</v>
      </c>
      <c r="M1855">
        <v>776</v>
      </c>
      <c r="N1855">
        <v>38.5</v>
      </c>
      <c r="O1855">
        <v>6.7130837538161297</v>
      </c>
      <c r="P1855">
        <v>362.74061190307299</v>
      </c>
      <c r="Q1855">
        <v>4.9234971306760897</v>
      </c>
      <c r="R1855">
        <v>-3.17663871916689E-3</v>
      </c>
      <c r="S1855">
        <v>405</v>
      </c>
      <c r="T1855" t="s">
        <v>60</v>
      </c>
      <c r="U1855" t="s">
        <v>61</v>
      </c>
      <c r="V1855">
        <v>255</v>
      </c>
      <c r="W1855">
        <v>0</v>
      </c>
      <c r="X1855" t="s">
        <v>62</v>
      </c>
      <c r="Y1855">
        <v>6</v>
      </c>
      <c r="Z1855">
        <v>203</v>
      </c>
      <c r="AA1855">
        <v>3</v>
      </c>
      <c r="AB1855" t="s">
        <v>63</v>
      </c>
      <c r="AD1855">
        <v>1205.8711579666599</v>
      </c>
      <c r="AE1855">
        <v>3</v>
      </c>
      <c r="AF1855" t="s">
        <v>64</v>
      </c>
      <c r="AG1855">
        <v>0</v>
      </c>
      <c r="AJ1855">
        <v>2034202.2647681099</v>
      </c>
      <c r="AK1855">
        <v>1898028.6411421222</v>
      </c>
      <c r="AL1855">
        <v>0.80231430641485102</v>
      </c>
      <c r="AM1855">
        <v>7.0864400073083304E-3</v>
      </c>
      <c r="AN1855">
        <v>7.0878005782625533E-3</v>
      </c>
      <c r="AO1855">
        <v>-2.050203901106145E-2</v>
      </c>
      <c r="AP1855">
        <v>0.93109046039416599</v>
      </c>
      <c r="AQ1855">
        <v>0.95080141211823133</v>
      </c>
      <c r="AR1855">
        <v>-0.22714538631613576</v>
      </c>
      <c r="AS1855">
        <v>6.8764518288404004E-3</v>
      </c>
      <c r="AT1855">
        <v>6.8868126646911406E-3</v>
      </c>
      <c r="AU1855">
        <v>-1.2018258049647752E-2</v>
      </c>
    </row>
    <row r="1856" spans="1:47" x14ac:dyDescent="0.25">
      <c r="A1856" t="s">
        <v>58</v>
      </c>
      <c r="B1856">
        <v>10</v>
      </c>
      <c r="C1856">
        <v>145</v>
      </c>
      <c r="D1856" t="s">
        <v>1900</v>
      </c>
      <c r="E1856">
        <v>901.08333333333337</v>
      </c>
      <c r="F1856">
        <v>2121371.8420825298</v>
      </c>
      <c r="G1856">
        <v>6.9810030023916602E-3</v>
      </c>
      <c r="H1856">
        <v>0.91573642575605096</v>
      </c>
      <c r="I1856">
        <v>6.7787456971556597E-3</v>
      </c>
      <c r="J1856">
        <v>1.7167869720138701E-2</v>
      </c>
      <c r="K1856">
        <v>0</v>
      </c>
      <c r="L1856">
        <v>560</v>
      </c>
      <c r="M1856">
        <v>776</v>
      </c>
      <c r="N1856">
        <v>37.299999999999997</v>
      </c>
      <c r="O1856">
        <v>6.5313179719953203</v>
      </c>
      <c r="P1856">
        <v>362.86720443596698</v>
      </c>
      <c r="Q1856">
        <v>4.64773179414252</v>
      </c>
      <c r="R1856">
        <v>-3.0248219567859799E-3</v>
      </c>
      <c r="S1856">
        <v>405</v>
      </c>
      <c r="T1856" t="s">
        <v>60</v>
      </c>
      <c r="U1856" t="s">
        <v>61</v>
      </c>
      <c r="V1856">
        <v>255</v>
      </c>
      <c r="W1856">
        <v>0</v>
      </c>
      <c r="X1856" t="s">
        <v>62</v>
      </c>
      <c r="Y1856">
        <v>6</v>
      </c>
      <c r="Z1856">
        <v>203</v>
      </c>
      <c r="AA1856">
        <v>3</v>
      </c>
      <c r="AB1856" t="s">
        <v>63</v>
      </c>
      <c r="AD1856">
        <v>1205.8711579666599</v>
      </c>
      <c r="AE1856">
        <v>3</v>
      </c>
      <c r="AF1856" t="s">
        <v>64</v>
      </c>
      <c r="AG1856">
        <v>0</v>
      </c>
      <c r="AJ1856">
        <v>2001006.11298595</v>
      </c>
      <c r="AK1856">
        <v>2000147.0287568201</v>
      </c>
      <c r="AL1856">
        <v>0.84668383746567766</v>
      </c>
      <c r="AM1856">
        <v>7.0499396913594799E-3</v>
      </c>
      <c r="AN1856">
        <v>7.080500515072783E-3</v>
      </c>
      <c r="AO1856">
        <v>-2.909183631672042E-2</v>
      </c>
      <c r="AP1856">
        <v>0.93416885514511405</v>
      </c>
      <c r="AQ1856">
        <v>0.93660816108725431</v>
      </c>
      <c r="AR1856">
        <v>-0.26658822973122592</v>
      </c>
      <c r="AS1856">
        <v>6.8536217424321E-3</v>
      </c>
      <c r="AT1856">
        <v>6.8819834725674413E-3</v>
      </c>
      <c r="AU1856">
        <v>-3.3236162136706632E-2</v>
      </c>
    </row>
    <row r="1857" spans="1:47" x14ac:dyDescent="0.25">
      <c r="A1857" t="s">
        <v>58</v>
      </c>
      <c r="B1857">
        <v>10</v>
      </c>
      <c r="C1857">
        <v>146</v>
      </c>
      <c r="D1857" t="s">
        <v>1901</v>
      </c>
      <c r="E1857">
        <v>907.98333333333335</v>
      </c>
      <c r="F1857">
        <v>2001006.11298595</v>
      </c>
      <c r="G1857">
        <v>7.0499396913594799E-3</v>
      </c>
      <c r="H1857">
        <v>0.93416885514511405</v>
      </c>
      <c r="I1857">
        <v>6.8536217424321E-3</v>
      </c>
      <c r="J1857">
        <v>1.53702420193314E-2</v>
      </c>
      <c r="K1857">
        <v>0</v>
      </c>
      <c r="L1857">
        <v>560</v>
      </c>
      <c r="M1857">
        <v>776</v>
      </c>
      <c r="N1857">
        <v>37.65</v>
      </c>
      <c r="O1857">
        <v>6.6299627121356597</v>
      </c>
      <c r="P1857">
        <v>364.28507259158602</v>
      </c>
      <c r="Q1857">
        <v>4.6279556129955397</v>
      </c>
      <c r="R1857">
        <v>-3.06033966189132E-3</v>
      </c>
      <c r="S1857">
        <v>405</v>
      </c>
      <c r="T1857" t="s">
        <v>60</v>
      </c>
      <c r="U1857" t="s">
        <v>61</v>
      </c>
      <c r="V1857">
        <v>255</v>
      </c>
      <c r="W1857">
        <v>0</v>
      </c>
      <c r="X1857" t="s">
        <v>62</v>
      </c>
      <c r="Y1857">
        <v>6</v>
      </c>
      <c r="Z1857">
        <v>203</v>
      </c>
      <c r="AA1857">
        <v>3</v>
      </c>
      <c r="AB1857" t="s">
        <v>63</v>
      </c>
      <c r="AD1857">
        <v>1205.8711579666599</v>
      </c>
      <c r="AE1857">
        <v>3</v>
      </c>
      <c r="AF1857" t="s">
        <v>64</v>
      </c>
      <c r="AG1857">
        <v>0</v>
      </c>
      <c r="AJ1857">
        <v>2121371.8420825298</v>
      </c>
      <c r="AK1857">
        <v>2112520.3421577178</v>
      </c>
      <c r="AL1857">
        <v>0.57008416382887828</v>
      </c>
      <c r="AM1857">
        <v>7.0499396913594799E-3</v>
      </c>
      <c r="AN1857">
        <v>7.0606930169770273E-3</v>
      </c>
      <c r="AO1857">
        <v>-4.6236528855712014E-2</v>
      </c>
      <c r="AP1857">
        <v>0.91573642575605096</v>
      </c>
      <c r="AQ1857">
        <v>0.91922854831290057</v>
      </c>
      <c r="AR1857">
        <v>-0.20313410215899641</v>
      </c>
      <c r="AS1857">
        <v>6.8523058682219001E-3</v>
      </c>
      <c r="AT1857">
        <v>6.85739823518764E-3</v>
      </c>
      <c r="AU1857">
        <v>-5.2808578319140639E-2</v>
      </c>
    </row>
    <row r="1858" spans="1:47" x14ac:dyDescent="0.25">
      <c r="A1858" t="s">
        <v>58</v>
      </c>
      <c r="B1858">
        <v>10</v>
      </c>
      <c r="C1858">
        <v>147</v>
      </c>
      <c r="D1858" t="s">
        <v>1902</v>
      </c>
      <c r="E1858">
        <v>914.8</v>
      </c>
      <c r="F1858">
        <v>2240337.7144812099</v>
      </c>
      <c r="G1858">
        <v>7.0672060034983599E-3</v>
      </c>
      <c r="H1858">
        <v>0.90438021928176804</v>
      </c>
      <c r="I1858">
        <v>6.8523058682219001E-3</v>
      </c>
      <c r="J1858">
        <v>1.44007721788941E-2</v>
      </c>
      <c r="K1858">
        <v>0</v>
      </c>
      <c r="L1858">
        <v>560</v>
      </c>
      <c r="M1858">
        <v>776</v>
      </c>
      <c r="N1858">
        <v>38</v>
      </c>
      <c r="O1858">
        <v>6.5739381309556704</v>
      </c>
      <c r="P1858">
        <v>361.34745829718401</v>
      </c>
      <c r="Q1858">
        <v>4.66103700901294</v>
      </c>
      <c r="R1858">
        <v>-3.0027654752924102E-3</v>
      </c>
      <c r="S1858">
        <v>405</v>
      </c>
      <c r="T1858" t="s">
        <v>60</v>
      </c>
      <c r="U1858" t="s">
        <v>61</v>
      </c>
      <c r="V1858">
        <v>255</v>
      </c>
      <c r="W1858">
        <v>0</v>
      </c>
      <c r="X1858" t="s">
        <v>62</v>
      </c>
      <c r="Y1858">
        <v>6</v>
      </c>
      <c r="Z1858">
        <v>203</v>
      </c>
      <c r="AA1858">
        <v>3</v>
      </c>
      <c r="AB1858" t="s">
        <v>63</v>
      </c>
      <c r="AD1858">
        <v>1205.8711579666599</v>
      </c>
      <c r="AE1858">
        <v>3</v>
      </c>
      <c r="AF1858" t="s">
        <v>64</v>
      </c>
      <c r="AG1858">
        <v>0</v>
      </c>
      <c r="AJ1858">
        <v>2203010.745476</v>
      </c>
      <c r="AK1858">
        <v>2146282.0382992961</v>
      </c>
      <c r="AL1858">
        <v>-0.17653701468668653</v>
      </c>
      <c r="AM1858">
        <v>7.0499396913594799E-3</v>
      </c>
      <c r="AN1858">
        <v>7.0499490636004528E-3</v>
      </c>
      <c r="AO1858">
        <v>6.3557948360755637E-2</v>
      </c>
      <c r="AP1858">
        <v>0.90757350013458604</v>
      </c>
      <c r="AQ1858">
        <v>0.91452515626098474</v>
      </c>
      <c r="AR1858">
        <v>8.7921321043261252E-2</v>
      </c>
      <c r="AS1858">
        <v>6.8523058682219001E-3</v>
      </c>
      <c r="AT1858">
        <v>6.8468172590228187E-3</v>
      </c>
      <c r="AU1858">
        <v>6.0519937543282103E-2</v>
      </c>
    </row>
    <row r="1859" spans="1:47" x14ac:dyDescent="0.25">
      <c r="A1859" t="s">
        <v>58</v>
      </c>
      <c r="B1859">
        <v>10</v>
      </c>
      <c r="C1859">
        <v>148</v>
      </c>
      <c r="D1859" t="s">
        <v>1903</v>
      </c>
      <c r="E1859">
        <v>921.63333333333333</v>
      </c>
      <c r="F1859">
        <v>2203010.745476</v>
      </c>
      <c r="G1859">
        <v>7.03272024042546E-3</v>
      </c>
      <c r="H1859">
        <v>0.90757350013458604</v>
      </c>
      <c r="I1859">
        <v>6.8235469480162902E-3</v>
      </c>
      <c r="J1859">
        <v>1.1051080322049701E-2</v>
      </c>
      <c r="K1859">
        <v>0</v>
      </c>
      <c r="L1859">
        <v>560</v>
      </c>
      <c r="M1859">
        <v>776</v>
      </c>
      <c r="N1859">
        <v>36.299999999999997</v>
      </c>
      <c r="O1859">
        <v>6.55949677714705</v>
      </c>
      <c r="P1859">
        <v>362.09564956975601</v>
      </c>
      <c r="Q1859">
        <v>4.6927731251991798</v>
      </c>
      <c r="R1859">
        <v>-3.0089810216273999E-3</v>
      </c>
      <c r="S1859">
        <v>405</v>
      </c>
      <c r="T1859" t="s">
        <v>60</v>
      </c>
      <c r="U1859" t="s">
        <v>61</v>
      </c>
      <c r="V1859">
        <v>255</v>
      </c>
      <c r="W1859">
        <v>0</v>
      </c>
      <c r="X1859" t="s">
        <v>62</v>
      </c>
      <c r="Y1859">
        <v>6</v>
      </c>
      <c r="Z1859">
        <v>203</v>
      </c>
      <c r="AA1859">
        <v>3</v>
      </c>
      <c r="AB1859" t="s">
        <v>63</v>
      </c>
      <c r="AD1859">
        <v>1205.8711579666599</v>
      </c>
      <c r="AE1859">
        <v>3</v>
      </c>
      <c r="AF1859" t="s">
        <v>64</v>
      </c>
      <c r="AG1859">
        <v>0</v>
      </c>
      <c r="AJ1859">
        <v>2203010.745476</v>
      </c>
      <c r="AK1859">
        <v>2069936.4002182961</v>
      </c>
      <c r="AL1859">
        <v>-0.6804653171870495</v>
      </c>
      <c r="AM1859">
        <v>7.0672060034983599E-3</v>
      </c>
      <c r="AN1859">
        <v>7.1136994498403189E-3</v>
      </c>
      <c r="AO1859">
        <v>0.10336183450407903</v>
      </c>
      <c r="AP1859">
        <v>0.90757350013458604</v>
      </c>
      <c r="AQ1859">
        <v>0.92874705282397374</v>
      </c>
      <c r="AR1859">
        <v>0.27843048739413317</v>
      </c>
      <c r="AS1859">
        <v>6.8523058682219001E-3</v>
      </c>
      <c r="AT1859">
        <v>6.9053261423984288E-3</v>
      </c>
      <c r="AU1859">
        <v>9.6585725364413344E-2</v>
      </c>
    </row>
    <row r="1860" spans="1:47" x14ac:dyDescent="0.25">
      <c r="A1860" t="s">
        <v>58</v>
      </c>
      <c r="B1860">
        <v>10</v>
      </c>
      <c r="C1860">
        <v>149</v>
      </c>
      <c r="D1860" t="s">
        <v>1904</v>
      </c>
      <c r="E1860">
        <v>928.65</v>
      </c>
      <c r="F1860">
        <v>1619277.92258095</v>
      </c>
      <c r="G1860">
        <v>7.3686916225588102E-3</v>
      </c>
      <c r="H1860">
        <v>1.0052783379600601</v>
      </c>
      <c r="I1860">
        <v>7.1461661593101499E-3</v>
      </c>
      <c r="J1860">
        <v>1.3523654252211401E-2</v>
      </c>
      <c r="K1860">
        <v>0</v>
      </c>
      <c r="L1860">
        <v>560</v>
      </c>
      <c r="M1860">
        <v>776</v>
      </c>
      <c r="N1860">
        <v>38.35</v>
      </c>
      <c r="O1860">
        <v>6.8700464347821804</v>
      </c>
      <c r="P1860">
        <v>362.33667603069</v>
      </c>
      <c r="Q1860">
        <v>4.9122183499817398</v>
      </c>
      <c r="R1860">
        <v>-3.1972440300158298E-3</v>
      </c>
      <c r="S1860">
        <v>405</v>
      </c>
      <c r="T1860" t="s">
        <v>60</v>
      </c>
      <c r="U1860" t="s">
        <v>61</v>
      </c>
      <c r="V1860">
        <v>255</v>
      </c>
      <c r="W1860">
        <v>0</v>
      </c>
      <c r="X1860" t="s">
        <v>62</v>
      </c>
      <c r="Y1860">
        <v>6</v>
      </c>
      <c r="Z1860">
        <v>203</v>
      </c>
      <c r="AA1860">
        <v>3</v>
      </c>
      <c r="AB1860" t="s">
        <v>63</v>
      </c>
      <c r="AD1860">
        <v>1205.8711579666599</v>
      </c>
      <c r="AE1860">
        <v>3</v>
      </c>
      <c r="AF1860" t="s">
        <v>64</v>
      </c>
      <c r="AG1860">
        <v>0</v>
      </c>
      <c r="AJ1860">
        <v>2203010.745476</v>
      </c>
      <c r="AK1860">
        <v>1969414.240241962</v>
      </c>
      <c r="AL1860">
        <v>-0.79417105700117496</v>
      </c>
      <c r="AM1860">
        <v>7.03272024042546E-3</v>
      </c>
      <c r="AN1860">
        <v>7.1380222937813542E-3</v>
      </c>
      <c r="AO1860">
        <v>4.644280507856411E-2</v>
      </c>
      <c r="AP1860">
        <v>0.90757350013458604</v>
      </c>
      <c r="AQ1860">
        <v>0.94698387660564765</v>
      </c>
      <c r="AR1860">
        <v>0.29340328544637045</v>
      </c>
      <c r="AS1860">
        <v>6.8235469480162902E-3</v>
      </c>
      <c r="AT1860">
        <v>6.9264529267927385E-3</v>
      </c>
      <c r="AU1860">
        <v>4.043913268464449E-2</v>
      </c>
    </row>
    <row r="1861" spans="1:47" x14ac:dyDescent="0.25">
      <c r="A1861" t="s">
        <v>58</v>
      </c>
      <c r="B1861">
        <v>10</v>
      </c>
      <c r="C1861">
        <v>150</v>
      </c>
      <c r="D1861" t="s">
        <v>1905</v>
      </c>
      <c r="E1861">
        <v>935.5</v>
      </c>
      <c r="F1861">
        <v>2215085.0552681801</v>
      </c>
      <c r="G1861">
        <v>6.9383026300788202E-3</v>
      </c>
      <c r="H1861">
        <v>0.90253721575548995</v>
      </c>
      <c r="I1861">
        <v>6.7330287484497998E-3</v>
      </c>
      <c r="J1861">
        <v>9.2362326885011992E-3</v>
      </c>
      <c r="K1861">
        <v>0</v>
      </c>
      <c r="L1861">
        <v>560</v>
      </c>
      <c r="M1861">
        <v>776</v>
      </c>
      <c r="N1861">
        <v>36.549999999999997</v>
      </c>
      <c r="O1861">
        <v>6.4728713608264599</v>
      </c>
      <c r="P1861">
        <v>362.09413967764999</v>
      </c>
      <c r="Q1861">
        <v>4.6697274031966298</v>
      </c>
      <c r="R1861">
        <v>-2.9993768101665799E-3</v>
      </c>
      <c r="S1861">
        <v>405</v>
      </c>
      <c r="T1861" t="s">
        <v>60</v>
      </c>
      <c r="U1861" t="s">
        <v>61</v>
      </c>
      <c r="V1861">
        <v>255</v>
      </c>
      <c r="W1861">
        <v>0</v>
      </c>
      <c r="X1861" t="s">
        <v>62</v>
      </c>
      <c r="Y1861">
        <v>6</v>
      </c>
      <c r="Z1861">
        <v>203</v>
      </c>
      <c r="AA1861">
        <v>3</v>
      </c>
      <c r="AB1861" t="s">
        <v>63</v>
      </c>
      <c r="AD1861">
        <v>1205.8711579666599</v>
      </c>
      <c r="AE1861">
        <v>3</v>
      </c>
      <c r="AF1861" t="s">
        <v>64</v>
      </c>
      <c r="AG1861">
        <v>0</v>
      </c>
      <c r="AJ1861">
        <v>1619277.92258095</v>
      </c>
      <c r="AK1861">
        <v>1852564.299586934</v>
      </c>
      <c r="AL1861">
        <v>-0.99724360046464311</v>
      </c>
      <c r="AM1861">
        <v>7.3686916225588102E-3</v>
      </c>
      <c r="AN1861">
        <v>7.1623451377223896E-3</v>
      </c>
      <c r="AO1861">
        <v>2.3648916481266907E-2</v>
      </c>
      <c r="AP1861">
        <v>1.0052783379600601</v>
      </c>
      <c r="AQ1861">
        <v>0.96685328551161465</v>
      </c>
      <c r="AR1861">
        <v>0.29830496862029793</v>
      </c>
      <c r="AS1861">
        <v>7.1461661593101499E-3</v>
      </c>
      <c r="AT1861">
        <v>6.9475797111870482E-3</v>
      </c>
      <c r="AU1861">
        <v>2.5156205401458496E-2</v>
      </c>
    </row>
    <row r="1862" spans="1:47" x14ac:dyDescent="0.25">
      <c r="A1862" t="s">
        <v>58</v>
      </c>
      <c r="B1862">
        <v>10</v>
      </c>
      <c r="C1862">
        <v>151</v>
      </c>
      <c r="D1862" t="s">
        <v>1906</v>
      </c>
      <c r="E1862">
        <v>942.31666666666661</v>
      </c>
      <c r="F1862">
        <v>1618761.0422008601</v>
      </c>
      <c r="G1862">
        <v>7.4091238018424198E-3</v>
      </c>
      <c r="H1862">
        <v>1.00692054466442</v>
      </c>
      <c r="I1862">
        <v>7.19307607461225E-3</v>
      </c>
      <c r="J1862">
        <v>1.5625026111225598E-2</v>
      </c>
      <c r="K1862">
        <v>0</v>
      </c>
      <c r="L1862">
        <v>560</v>
      </c>
      <c r="M1862">
        <v>776</v>
      </c>
      <c r="N1862">
        <v>38.450000000000003</v>
      </c>
      <c r="O1862">
        <v>6.9393164924637798</v>
      </c>
      <c r="P1862">
        <v>363.333363756719</v>
      </c>
      <c r="Q1862">
        <v>4.6594873828782903</v>
      </c>
      <c r="R1862">
        <v>-3.2003551950756299E-3</v>
      </c>
      <c r="S1862">
        <v>405</v>
      </c>
      <c r="T1862" t="s">
        <v>60</v>
      </c>
      <c r="U1862" t="s">
        <v>61</v>
      </c>
      <c r="V1862">
        <v>255</v>
      </c>
      <c r="W1862">
        <v>0</v>
      </c>
      <c r="X1862" t="s">
        <v>62</v>
      </c>
      <c r="Y1862">
        <v>6</v>
      </c>
      <c r="Z1862">
        <v>203</v>
      </c>
      <c r="AA1862">
        <v>3</v>
      </c>
      <c r="AB1862" t="s">
        <v>63</v>
      </c>
      <c r="AD1862">
        <v>1205.8711579666599</v>
      </c>
      <c r="AE1862">
        <v>3</v>
      </c>
      <c r="AF1862" t="s">
        <v>64</v>
      </c>
      <c r="AG1862">
        <v>0</v>
      </c>
      <c r="AJ1862">
        <v>1618761.0422008601</v>
      </c>
      <c r="AK1862">
        <v>1724236.8394568339</v>
      </c>
      <c r="AL1862">
        <v>-1.0715452611213085</v>
      </c>
      <c r="AM1862">
        <v>7.1715539110646601E-3</v>
      </c>
      <c r="AN1862">
        <v>7.1599833335502603E-3</v>
      </c>
      <c r="AO1862">
        <v>-5.5704095251452009E-3</v>
      </c>
      <c r="AP1862">
        <v>1.00692054466442</v>
      </c>
      <c r="AQ1862">
        <v>0.98542684964568739</v>
      </c>
      <c r="AR1862">
        <v>0.27395706353385268</v>
      </c>
      <c r="AS1862">
        <v>6.9579397901934504E-3</v>
      </c>
      <c r="AT1862">
        <v>6.9490018207238576E-3</v>
      </c>
      <c r="AU1862">
        <v>2.0505019797953266E-3</v>
      </c>
    </row>
    <row r="1863" spans="1:47" x14ac:dyDescent="0.25">
      <c r="A1863" t="s">
        <v>58</v>
      </c>
      <c r="B1863">
        <v>10</v>
      </c>
      <c r="C1863">
        <v>152</v>
      </c>
      <c r="D1863" t="s">
        <v>1907</v>
      </c>
      <c r="E1863">
        <v>949.18333333333328</v>
      </c>
      <c r="F1863">
        <v>1523863.5580396201</v>
      </c>
      <c r="G1863">
        <v>7.1715539110646601E-3</v>
      </c>
      <c r="H1863">
        <v>1.0148917810811799</v>
      </c>
      <c r="I1863">
        <v>6.9579397901934504E-3</v>
      </c>
      <c r="J1863">
        <v>1.17075976122456E-2</v>
      </c>
      <c r="K1863">
        <v>0</v>
      </c>
      <c r="L1863">
        <v>560</v>
      </c>
      <c r="M1863">
        <v>776</v>
      </c>
      <c r="N1863">
        <v>37.4</v>
      </c>
      <c r="O1863">
        <v>6.6920802125064096</v>
      </c>
      <c r="P1863">
        <v>362.49163864157902</v>
      </c>
      <c r="Q1863">
        <v>4.9075581190053601</v>
      </c>
      <c r="R1863">
        <v>-3.2161106570381699E-3</v>
      </c>
      <c r="S1863">
        <v>405</v>
      </c>
      <c r="T1863" t="s">
        <v>60</v>
      </c>
      <c r="U1863" t="s">
        <v>61</v>
      </c>
      <c r="V1863">
        <v>255</v>
      </c>
      <c r="W1863">
        <v>0</v>
      </c>
      <c r="X1863" t="s">
        <v>62</v>
      </c>
      <c r="Y1863">
        <v>6</v>
      </c>
      <c r="Z1863">
        <v>203</v>
      </c>
      <c r="AA1863">
        <v>3</v>
      </c>
      <c r="AB1863" t="s">
        <v>63</v>
      </c>
      <c r="AD1863">
        <v>1205.8711579666599</v>
      </c>
      <c r="AE1863">
        <v>3</v>
      </c>
      <c r="AF1863" t="s">
        <v>64</v>
      </c>
      <c r="AG1863">
        <v>0</v>
      </c>
      <c r="AJ1863">
        <v>1618761.0422008601</v>
      </c>
      <c r="AK1863">
        <v>1627127.5813358142</v>
      </c>
      <c r="AL1863">
        <v>-0.21204145893056683</v>
      </c>
      <c r="AM1863">
        <v>7.1715539110646601E-3</v>
      </c>
      <c r="AN1863">
        <v>7.1501560089705764E-3</v>
      </c>
      <c r="AO1863">
        <v>-9.3169878576151527E-2</v>
      </c>
      <c r="AP1863">
        <v>1.00692054466442</v>
      </c>
      <c r="AQ1863">
        <v>0.99921194889042164</v>
      </c>
      <c r="AR1863">
        <v>-5.6217580961090132E-3</v>
      </c>
      <c r="AS1863">
        <v>6.9579397901934504E-3</v>
      </c>
      <c r="AT1863">
        <v>6.9420524557116088E-3</v>
      </c>
      <c r="AU1863">
        <v>-8.6975527812525544E-2</v>
      </c>
    </row>
    <row r="1864" spans="1:47" x14ac:dyDescent="0.25">
      <c r="A1864" t="s">
        <v>58</v>
      </c>
      <c r="B1864">
        <v>10</v>
      </c>
      <c r="C1864">
        <v>153</v>
      </c>
      <c r="D1864" t="s">
        <v>1908</v>
      </c>
      <c r="E1864">
        <v>956.01666666666665</v>
      </c>
      <c r="F1864">
        <v>1717464.4548708999</v>
      </c>
      <c r="G1864">
        <v>7.0553969826377102E-3</v>
      </c>
      <c r="H1864">
        <v>0.97649899635825799</v>
      </c>
      <c r="I1864">
        <v>6.8594164159059504E-3</v>
      </c>
      <c r="J1864">
        <v>1.0355889306451699E-2</v>
      </c>
      <c r="K1864">
        <v>0</v>
      </c>
      <c r="L1864">
        <v>560</v>
      </c>
      <c r="M1864">
        <v>776</v>
      </c>
      <c r="N1864">
        <v>36.950000000000003</v>
      </c>
      <c r="O1864">
        <v>6.6372325865241297</v>
      </c>
      <c r="P1864">
        <v>364.63663904829298</v>
      </c>
      <c r="Q1864">
        <v>4.8893145351344396</v>
      </c>
      <c r="R1864">
        <v>-3.1421128012871502E-3</v>
      </c>
      <c r="S1864">
        <v>405</v>
      </c>
      <c r="T1864" t="s">
        <v>60</v>
      </c>
      <c r="U1864" t="s">
        <v>61</v>
      </c>
      <c r="V1864">
        <v>255</v>
      </c>
      <c r="W1864">
        <v>0</v>
      </c>
      <c r="X1864" t="s">
        <v>62</v>
      </c>
      <c r="Y1864">
        <v>6</v>
      </c>
      <c r="Z1864">
        <v>203</v>
      </c>
      <c r="AA1864">
        <v>3</v>
      </c>
      <c r="AB1864" t="s">
        <v>63</v>
      </c>
      <c r="AD1864">
        <v>1205.8711579666599</v>
      </c>
      <c r="AE1864">
        <v>3</v>
      </c>
      <c r="AF1864" t="s">
        <v>64</v>
      </c>
      <c r="AG1864">
        <v>0</v>
      </c>
      <c r="AJ1864">
        <v>1561373.4448255</v>
      </c>
      <c r="AK1864">
        <v>1677255.5063882661</v>
      </c>
      <c r="AL1864">
        <v>0.67771253557444755</v>
      </c>
      <c r="AM1864">
        <v>7.0553969826377102E-3</v>
      </c>
      <c r="AN1864">
        <v>7.0731344079642215E-3</v>
      </c>
      <c r="AO1864">
        <v>-0.14986596438842445</v>
      </c>
      <c r="AP1864">
        <v>1.0004413208049501</v>
      </c>
      <c r="AQ1864">
        <v>0.98502210316201322</v>
      </c>
      <c r="AR1864">
        <v>-0.26427030646684624</v>
      </c>
      <c r="AS1864">
        <v>6.8594164159059504E-3</v>
      </c>
      <c r="AT1864">
        <v>6.8705792484405909E-3</v>
      </c>
      <c r="AU1864">
        <v>-0.14386413703474007</v>
      </c>
    </row>
    <row r="1865" spans="1:47" x14ac:dyDescent="0.25">
      <c r="A1865" t="s">
        <v>58</v>
      </c>
      <c r="B1865">
        <v>10</v>
      </c>
      <c r="C1865">
        <v>154</v>
      </c>
      <c r="D1865" t="s">
        <v>1909</v>
      </c>
      <c r="E1865">
        <v>963.01666666666665</v>
      </c>
      <c r="F1865">
        <v>1561373.4448255</v>
      </c>
      <c r="G1865">
        <v>6.9835836175270397E-3</v>
      </c>
      <c r="H1865">
        <v>1.0004413208049501</v>
      </c>
      <c r="I1865">
        <v>6.78880012295505E-3</v>
      </c>
      <c r="J1865">
        <v>6.3123287547048204E-4</v>
      </c>
      <c r="K1865">
        <v>0</v>
      </c>
      <c r="L1865">
        <v>560</v>
      </c>
      <c r="M1865">
        <v>776</v>
      </c>
      <c r="N1865">
        <v>38.049999999999997</v>
      </c>
      <c r="O1865">
        <v>6.5643862501870798</v>
      </c>
      <c r="P1865">
        <v>364.39060610300402</v>
      </c>
      <c r="Q1865">
        <v>4.8906768438242096</v>
      </c>
      <c r="R1865">
        <v>-3.1884758663115599E-3</v>
      </c>
      <c r="S1865">
        <v>405</v>
      </c>
      <c r="T1865" t="s">
        <v>60</v>
      </c>
      <c r="U1865" t="s">
        <v>61</v>
      </c>
      <c r="V1865">
        <v>255</v>
      </c>
      <c r="W1865">
        <v>0</v>
      </c>
      <c r="X1865" t="s">
        <v>62</v>
      </c>
      <c r="Y1865">
        <v>6</v>
      </c>
      <c r="Z1865">
        <v>203</v>
      </c>
      <c r="AA1865">
        <v>3</v>
      </c>
      <c r="AB1865" t="s">
        <v>63</v>
      </c>
      <c r="AD1865">
        <v>1205.8711579666599</v>
      </c>
      <c r="AE1865">
        <v>3</v>
      </c>
      <c r="AF1865" t="s">
        <v>64</v>
      </c>
      <c r="AG1865">
        <v>0</v>
      </c>
      <c r="AJ1865">
        <v>1717464.4548708999</v>
      </c>
      <c r="AK1865">
        <v>1761008.8841575822</v>
      </c>
      <c r="AL1865">
        <v>0.78162866285040167</v>
      </c>
      <c r="AM1865">
        <v>6.9835836175270397E-3</v>
      </c>
      <c r="AN1865">
        <v>7.0164853667708917E-3</v>
      </c>
      <c r="AO1865">
        <v>-0.11582371211519281</v>
      </c>
      <c r="AP1865">
        <v>0.97649899635825799</v>
      </c>
      <c r="AQ1865">
        <v>0.96824399180166554</v>
      </c>
      <c r="AR1865">
        <v>-0.25513645462192647</v>
      </c>
      <c r="AS1865">
        <v>6.78880012295505E-3</v>
      </c>
      <c r="AT1865">
        <v>6.8177210023056241E-3</v>
      </c>
      <c r="AU1865">
        <v>-0.11094837701808503</v>
      </c>
    </row>
    <row r="1866" spans="1:47" x14ac:dyDescent="0.25">
      <c r="A1866" t="s">
        <v>58</v>
      </c>
      <c r="B1866">
        <v>10</v>
      </c>
      <c r="C1866">
        <v>155</v>
      </c>
      <c r="D1866" t="s">
        <v>1910</v>
      </c>
      <c r="E1866">
        <v>970.06666666666661</v>
      </c>
      <c r="F1866">
        <v>1869917.5478432099</v>
      </c>
      <c r="G1866">
        <v>6.5883621116893899E-3</v>
      </c>
      <c r="H1866">
        <v>0.93432910931801805</v>
      </c>
      <c r="I1866">
        <v>6.4540827996013902E-3</v>
      </c>
      <c r="J1866">
        <v>-1.05099820510106E-2</v>
      </c>
      <c r="K1866">
        <v>0</v>
      </c>
      <c r="L1866">
        <v>560</v>
      </c>
      <c r="M1866">
        <v>776</v>
      </c>
      <c r="N1866">
        <v>36.450000000000003</v>
      </c>
      <c r="O1866">
        <v>6.3910105316246</v>
      </c>
      <c r="P1866">
        <v>372.86372326234903</v>
      </c>
      <c r="Q1866">
        <v>4.7070262798662403</v>
      </c>
      <c r="R1866">
        <v>-3.0612888287537502E-3</v>
      </c>
      <c r="S1866">
        <v>405</v>
      </c>
      <c r="T1866" t="s">
        <v>60</v>
      </c>
      <c r="U1866" t="s">
        <v>61</v>
      </c>
      <c r="V1866">
        <v>255</v>
      </c>
      <c r="W1866">
        <v>0</v>
      </c>
      <c r="X1866" t="s">
        <v>62</v>
      </c>
      <c r="Y1866">
        <v>6</v>
      </c>
      <c r="Z1866">
        <v>203</v>
      </c>
      <c r="AA1866">
        <v>3</v>
      </c>
      <c r="AB1866" t="s">
        <v>63</v>
      </c>
      <c r="AD1866">
        <v>1205.8711579666599</v>
      </c>
      <c r="AE1866">
        <v>3</v>
      </c>
      <c r="AF1866" t="s">
        <v>64</v>
      </c>
      <c r="AG1866">
        <v>0</v>
      </c>
      <c r="AJ1866">
        <v>1869917.5478432099</v>
      </c>
      <c r="AK1866">
        <v>1863195.6547576841</v>
      </c>
      <c r="AL1866">
        <v>0.80287345879680327</v>
      </c>
      <c r="AM1866">
        <v>6.9835836175270397E-3</v>
      </c>
      <c r="AN1866">
        <v>6.9598363255775619E-3</v>
      </c>
      <c r="AO1866">
        <v>-9.6232411468451989E-2</v>
      </c>
      <c r="AP1866">
        <v>0.93432910931801805</v>
      </c>
      <c r="AQ1866">
        <v>0.95113910926061895</v>
      </c>
      <c r="AR1866">
        <v>-0.25675833669816212</v>
      </c>
      <c r="AS1866">
        <v>6.78880012295505E-3</v>
      </c>
      <c r="AT1866">
        <v>6.7648627561706573E-3</v>
      </c>
      <c r="AU1866">
        <v>-9.4795188552298473E-2</v>
      </c>
    </row>
    <row r="1867" spans="1:47" x14ac:dyDescent="0.25">
      <c r="A1867" t="s">
        <v>58</v>
      </c>
      <c r="B1867">
        <v>10</v>
      </c>
      <c r="C1867">
        <v>156</v>
      </c>
      <c r="D1867" t="s">
        <v>1911</v>
      </c>
      <c r="E1867">
        <v>977.06666666666661</v>
      </c>
      <c r="F1867">
        <v>2138304.8511757902</v>
      </c>
      <c r="G1867">
        <v>7.1877980251399999E-3</v>
      </c>
      <c r="H1867">
        <v>0.92139613195918701</v>
      </c>
      <c r="I1867">
        <v>6.9838796098857002E-3</v>
      </c>
      <c r="J1867">
        <v>-6.4290930732506697E-3</v>
      </c>
      <c r="K1867">
        <v>0</v>
      </c>
      <c r="L1867">
        <v>560</v>
      </c>
      <c r="M1867">
        <v>776</v>
      </c>
      <c r="N1867">
        <v>38.299999999999997</v>
      </c>
      <c r="O1867">
        <v>6.7484226851224403</v>
      </c>
      <c r="P1867">
        <v>363.92325476216701</v>
      </c>
      <c r="Q1867">
        <v>4.6679109916102304</v>
      </c>
      <c r="R1867">
        <v>-3.0354749524501598E-3</v>
      </c>
      <c r="S1867">
        <v>405</v>
      </c>
      <c r="T1867" t="s">
        <v>60</v>
      </c>
      <c r="U1867" t="s">
        <v>61</v>
      </c>
      <c r="V1867">
        <v>255</v>
      </c>
      <c r="W1867">
        <v>0</v>
      </c>
      <c r="X1867" t="s">
        <v>62</v>
      </c>
      <c r="Y1867">
        <v>6</v>
      </c>
      <c r="Z1867">
        <v>203</v>
      </c>
      <c r="AA1867">
        <v>3</v>
      </c>
      <c r="AB1867" t="s">
        <v>63</v>
      </c>
      <c r="AD1867">
        <v>1205.8711579666599</v>
      </c>
      <c r="AE1867">
        <v>3</v>
      </c>
      <c r="AF1867" t="s">
        <v>64</v>
      </c>
      <c r="AG1867">
        <v>0</v>
      </c>
      <c r="AJ1867">
        <v>2037527.93104744</v>
      </c>
      <c r="AK1867">
        <v>1958426.5520020721</v>
      </c>
      <c r="AL1867">
        <v>0.48915081797174376</v>
      </c>
      <c r="AM1867">
        <v>6.8883087050980096E-3</v>
      </c>
      <c r="AN1867">
        <v>6.9264186700696215E-3</v>
      </c>
      <c r="AO1867">
        <v>-4.2943001769970089E-2</v>
      </c>
      <c r="AP1867">
        <v>0.92302998786268098</v>
      </c>
      <c r="AQ1867">
        <v>0.9356568426721652</v>
      </c>
      <c r="AR1867">
        <v>-0.1641519846964922</v>
      </c>
      <c r="AS1867">
        <v>6.6936485595186198E-3</v>
      </c>
      <c r="AT1867">
        <v>6.7317091848931926E-3</v>
      </c>
      <c r="AU1867">
        <v>-4.3452497830064857E-2</v>
      </c>
    </row>
    <row r="1868" spans="1:47" x14ac:dyDescent="0.25">
      <c r="A1868" t="s">
        <v>58</v>
      </c>
      <c r="B1868">
        <v>10</v>
      </c>
      <c r="C1868">
        <v>157</v>
      </c>
      <c r="D1868" t="s">
        <v>1912</v>
      </c>
      <c r="E1868">
        <v>984.3</v>
      </c>
      <c r="F1868">
        <v>2037527.93104744</v>
      </c>
      <c r="G1868">
        <v>6.8883087050980096E-3</v>
      </c>
      <c r="H1868">
        <v>0.92302998786268098</v>
      </c>
      <c r="I1868">
        <v>6.6936485595186198E-3</v>
      </c>
      <c r="J1868">
        <v>-9.2724577673038901E-3</v>
      </c>
      <c r="K1868">
        <v>0</v>
      </c>
      <c r="L1868">
        <v>560</v>
      </c>
      <c r="M1868">
        <v>776</v>
      </c>
      <c r="N1868">
        <v>36.4</v>
      </c>
      <c r="O1868">
        <v>6.4617262384558103</v>
      </c>
      <c r="P1868">
        <v>363.594892963098</v>
      </c>
      <c r="Q1868">
        <v>4.6867165278157499</v>
      </c>
      <c r="R1868">
        <v>-3.0390405186110601E-3</v>
      </c>
      <c r="S1868">
        <v>405</v>
      </c>
      <c r="T1868" t="s">
        <v>60</v>
      </c>
      <c r="U1868" t="s">
        <v>61</v>
      </c>
      <c r="V1868">
        <v>255</v>
      </c>
      <c r="W1868">
        <v>0</v>
      </c>
      <c r="X1868" t="s">
        <v>62</v>
      </c>
      <c r="Y1868">
        <v>6</v>
      </c>
      <c r="Z1868">
        <v>203</v>
      </c>
      <c r="AA1868">
        <v>3</v>
      </c>
      <c r="AB1868" t="s">
        <v>63</v>
      </c>
      <c r="AD1868">
        <v>1205.8711579666599</v>
      </c>
      <c r="AE1868">
        <v>3</v>
      </c>
      <c r="AF1868" t="s">
        <v>64</v>
      </c>
      <c r="AG1868">
        <v>0</v>
      </c>
      <c r="AJ1868">
        <v>2129694.8952013701</v>
      </c>
      <c r="AK1868">
        <v>1991056.7017152898</v>
      </c>
      <c r="AL1868">
        <v>9.3006757963650474E-2</v>
      </c>
      <c r="AM1868">
        <v>6.8883087050980096E-3</v>
      </c>
      <c r="AN1868">
        <v>6.919219345102561E-3</v>
      </c>
      <c r="AO1868">
        <v>2.1051407636791246E-2</v>
      </c>
      <c r="AP1868">
        <v>0.92139613195918701</v>
      </c>
      <c r="AQ1868">
        <v>0.93092901985633891</v>
      </c>
      <c r="AR1868">
        <v>-3.292954092755014E-3</v>
      </c>
      <c r="AS1868">
        <v>6.6936485595186198E-3</v>
      </c>
      <c r="AT1868">
        <v>6.7250045778055019E-3</v>
      </c>
      <c r="AU1868">
        <v>1.898289392909035E-2</v>
      </c>
    </row>
    <row r="1869" spans="1:47" x14ac:dyDescent="0.25">
      <c r="A1869" t="s">
        <v>58</v>
      </c>
      <c r="B1869">
        <v>10</v>
      </c>
      <c r="C1869">
        <v>158</v>
      </c>
      <c r="D1869" t="s">
        <v>1913</v>
      </c>
      <c r="E1869">
        <v>991.1</v>
      </c>
      <c r="F1869">
        <v>2129694.8952013701</v>
      </c>
      <c r="G1869">
        <v>6.8416270413029397E-3</v>
      </c>
      <c r="H1869">
        <v>0.90932382277859902</v>
      </c>
      <c r="I1869">
        <v>6.6418391237629496E-3</v>
      </c>
      <c r="J1869">
        <v>-1.4630887511788E-2</v>
      </c>
      <c r="K1869">
        <v>0</v>
      </c>
      <c r="L1869">
        <v>560</v>
      </c>
      <c r="M1869">
        <v>776</v>
      </c>
      <c r="N1869">
        <v>38.450000000000003</v>
      </c>
      <c r="O1869">
        <v>6.3902725693623603</v>
      </c>
      <c r="P1869">
        <v>362.38666140620199</v>
      </c>
      <c r="Q1869">
        <v>4.6785937622528104</v>
      </c>
      <c r="R1869">
        <v>-3.0126196679285699E-3</v>
      </c>
      <c r="S1869">
        <v>405</v>
      </c>
      <c r="T1869" t="s">
        <v>60</v>
      </c>
      <c r="U1869" t="s">
        <v>61</v>
      </c>
      <c r="V1869">
        <v>255</v>
      </c>
      <c r="W1869">
        <v>0</v>
      </c>
      <c r="X1869" t="s">
        <v>62</v>
      </c>
      <c r="Y1869">
        <v>6</v>
      </c>
      <c r="Z1869">
        <v>203</v>
      </c>
      <c r="AA1869">
        <v>3</v>
      </c>
      <c r="AB1869" t="s">
        <v>63</v>
      </c>
      <c r="AD1869">
        <v>1205.8711579666599</v>
      </c>
      <c r="AE1869">
        <v>3</v>
      </c>
      <c r="AF1869" t="s">
        <v>64</v>
      </c>
      <c r="AG1869">
        <v>0</v>
      </c>
      <c r="AJ1869">
        <v>2037527.93104744</v>
      </c>
      <c r="AK1869">
        <v>1979205.8619449362</v>
      </c>
      <c r="AL1869">
        <v>-0.47072346077428434</v>
      </c>
      <c r="AM1869">
        <v>6.8883087050980096E-3</v>
      </c>
      <c r="AN1869">
        <v>6.9414001387058978E-3</v>
      </c>
      <c r="AO1869">
        <v>4.2524480779818193E-2</v>
      </c>
      <c r="AP1869">
        <v>0.92302998786268098</v>
      </c>
      <c r="AQ1869">
        <v>0.93557881585179659</v>
      </c>
      <c r="AR1869">
        <v>0.18669795881268181</v>
      </c>
      <c r="AS1869">
        <v>6.6936485595186198E-3</v>
      </c>
      <c r="AT1869">
        <v>6.7445636215337085E-3</v>
      </c>
      <c r="AU1869">
        <v>4.0817518289033211E-2</v>
      </c>
    </row>
    <row r="1870" spans="1:47" x14ac:dyDescent="0.25">
      <c r="A1870" t="s">
        <v>58</v>
      </c>
      <c r="B1870">
        <v>10</v>
      </c>
      <c r="C1870">
        <v>159</v>
      </c>
      <c r="D1870" t="s">
        <v>1914</v>
      </c>
      <c r="E1870">
        <v>998.06666666666661</v>
      </c>
      <c r="F1870">
        <v>1880615.20343699</v>
      </c>
      <c r="G1870">
        <v>7.0944875855437298E-3</v>
      </c>
      <c r="H1870">
        <v>0.95285988227912699</v>
      </c>
      <c r="I1870">
        <v>6.8865953415960801E-3</v>
      </c>
      <c r="J1870">
        <v>-1.2013654283579299E-2</v>
      </c>
      <c r="K1870">
        <v>0</v>
      </c>
      <c r="L1870">
        <v>560</v>
      </c>
      <c r="M1870">
        <v>776</v>
      </c>
      <c r="N1870">
        <v>36.6</v>
      </c>
      <c r="O1870">
        <v>6.6315294627847301</v>
      </c>
      <c r="P1870">
        <v>362.70214938836699</v>
      </c>
      <c r="Q1870">
        <v>4.6825160760221696</v>
      </c>
      <c r="R1870">
        <v>-3.0963873579394202E-3</v>
      </c>
      <c r="S1870">
        <v>405</v>
      </c>
      <c r="T1870" t="s">
        <v>60</v>
      </c>
      <c r="U1870" t="s">
        <v>61</v>
      </c>
      <c r="V1870">
        <v>255</v>
      </c>
      <c r="W1870">
        <v>0</v>
      </c>
      <c r="X1870" t="s">
        <v>62</v>
      </c>
      <c r="Y1870">
        <v>6</v>
      </c>
      <c r="Z1870">
        <v>203</v>
      </c>
      <c r="AA1870">
        <v>3</v>
      </c>
      <c r="AB1870" t="s">
        <v>63</v>
      </c>
      <c r="AD1870">
        <v>1205.8711579666599</v>
      </c>
      <c r="AE1870">
        <v>3</v>
      </c>
      <c r="AF1870" t="s">
        <v>64</v>
      </c>
      <c r="AG1870">
        <v>0</v>
      </c>
      <c r="AJ1870">
        <v>1880615.20343699</v>
      </c>
      <c r="AK1870">
        <v>1868692.3937470382</v>
      </c>
      <c r="AL1870">
        <v>-1.000532485164749</v>
      </c>
      <c r="AM1870">
        <v>6.9475869926917304E-3</v>
      </c>
      <c r="AN1870">
        <v>6.9532557962246437E-3</v>
      </c>
      <c r="AO1870">
        <v>1.5196692095948719E-2</v>
      </c>
      <c r="AP1870">
        <v>0.95285988227912699</v>
      </c>
      <c r="AQ1870">
        <v>0.95317575436223834</v>
      </c>
      <c r="AR1870">
        <v>0.28512147045470571</v>
      </c>
      <c r="AS1870">
        <v>6.7552770875166004E-3</v>
      </c>
      <c r="AT1870">
        <v>6.7568893271333051E-3</v>
      </c>
      <c r="AU1870">
        <v>1.7394453699124141E-2</v>
      </c>
    </row>
    <row r="1871" spans="1:47" x14ac:dyDescent="0.25">
      <c r="A1871" t="s">
        <v>58</v>
      </c>
      <c r="B1871">
        <v>10</v>
      </c>
      <c r="C1871">
        <v>160</v>
      </c>
      <c r="D1871" t="s">
        <v>1915</v>
      </c>
      <c r="E1871">
        <v>1004.9833333333333</v>
      </c>
      <c r="F1871">
        <v>1810663.3489914399</v>
      </c>
      <c r="G1871">
        <v>6.9475869926917304E-3</v>
      </c>
      <c r="H1871">
        <v>0.95757808929530697</v>
      </c>
      <c r="I1871">
        <v>6.7552770875166004E-3</v>
      </c>
      <c r="J1871">
        <v>-1.64051949461669E-2</v>
      </c>
      <c r="K1871">
        <v>0</v>
      </c>
      <c r="L1871">
        <v>560</v>
      </c>
      <c r="M1871">
        <v>776</v>
      </c>
      <c r="N1871">
        <v>38.4</v>
      </c>
      <c r="O1871">
        <v>6.53548840488238</v>
      </c>
      <c r="P1871">
        <v>364.39148025106601</v>
      </c>
      <c r="Q1871">
        <v>4.6979839559376799</v>
      </c>
      <c r="R1871">
        <v>-3.1057114985153099E-3</v>
      </c>
      <c r="S1871">
        <v>405</v>
      </c>
      <c r="T1871" t="s">
        <v>60</v>
      </c>
      <c r="U1871" t="s">
        <v>61</v>
      </c>
      <c r="V1871">
        <v>255</v>
      </c>
      <c r="W1871">
        <v>0</v>
      </c>
      <c r="X1871" t="s">
        <v>62</v>
      </c>
      <c r="Y1871">
        <v>6</v>
      </c>
      <c r="Z1871">
        <v>203</v>
      </c>
      <c r="AA1871">
        <v>3</v>
      </c>
      <c r="AB1871" t="s">
        <v>63</v>
      </c>
      <c r="AD1871">
        <v>1205.8711579666599</v>
      </c>
      <c r="AE1871">
        <v>3</v>
      </c>
      <c r="AF1871" t="s">
        <v>64</v>
      </c>
      <c r="AG1871">
        <v>0</v>
      </c>
      <c r="AJ1871">
        <v>1810663.3489914399</v>
      </c>
      <c r="AK1871">
        <v>1739745.5327183541</v>
      </c>
      <c r="AL1871">
        <v>-0.99126369848444351</v>
      </c>
      <c r="AM1871">
        <v>7.0944875855437298E-3</v>
      </c>
      <c r="AN1871">
        <v>6.9578438586310066E-3</v>
      </c>
      <c r="AO1871">
        <v>7.5357832288085527E-3</v>
      </c>
      <c r="AP1871">
        <v>0.95757808929530697</v>
      </c>
      <c r="AQ1871">
        <v>0.9710994640533791</v>
      </c>
      <c r="AR1871">
        <v>0.26624989640537278</v>
      </c>
      <c r="AS1871">
        <v>6.8865953415960801E-3</v>
      </c>
      <c r="AT1871">
        <v>6.7621453587532396E-3</v>
      </c>
      <c r="AU1871">
        <v>9.4318416121852034E-3</v>
      </c>
    </row>
    <row r="1872" spans="1:47" x14ac:dyDescent="0.25">
      <c r="A1872" t="s">
        <v>58</v>
      </c>
      <c r="B1872">
        <v>10</v>
      </c>
      <c r="C1872">
        <v>161</v>
      </c>
      <c r="D1872" t="s">
        <v>1916</v>
      </c>
      <c r="E1872">
        <v>1011.85</v>
      </c>
      <c r="F1872">
        <v>1484960.59005795</v>
      </c>
      <c r="G1872">
        <v>7.3528339980211202E-3</v>
      </c>
      <c r="H1872">
        <v>1.0294665592916199</v>
      </c>
      <c r="I1872">
        <v>7.13239445819174E-3</v>
      </c>
      <c r="J1872">
        <v>-1.0693092156528999E-2</v>
      </c>
      <c r="K1872">
        <v>0</v>
      </c>
      <c r="L1872">
        <v>560</v>
      </c>
      <c r="M1872">
        <v>776</v>
      </c>
      <c r="N1872">
        <v>37.299999999999997</v>
      </c>
      <c r="O1872">
        <v>6.8611265524637997</v>
      </c>
      <c r="P1872">
        <v>362.59447024080401</v>
      </c>
      <c r="Q1872">
        <v>4.9448399668163399</v>
      </c>
      <c r="R1872">
        <v>-3.2439871779994501E-3</v>
      </c>
      <c r="S1872">
        <v>405</v>
      </c>
      <c r="T1872" t="s">
        <v>60</v>
      </c>
      <c r="U1872" t="s">
        <v>61</v>
      </c>
      <c r="V1872">
        <v>255</v>
      </c>
      <c r="W1872">
        <v>0</v>
      </c>
      <c r="X1872" t="s">
        <v>62</v>
      </c>
      <c r="Y1872">
        <v>6</v>
      </c>
      <c r="Z1872">
        <v>203</v>
      </c>
      <c r="AA1872">
        <v>3</v>
      </c>
      <c r="AB1872" t="s">
        <v>63</v>
      </c>
      <c r="AD1872">
        <v>1205.8711579666599</v>
      </c>
      <c r="AE1872">
        <v>3</v>
      </c>
      <c r="AF1872" t="s">
        <v>64</v>
      </c>
      <c r="AG1872">
        <v>0</v>
      </c>
      <c r="AJ1872">
        <v>1484960.59005795</v>
      </c>
      <c r="AK1872">
        <v>1638432.7716920362</v>
      </c>
      <c r="AL1872">
        <v>-0.7509352688898322</v>
      </c>
      <c r="AM1872">
        <v>6.9475869926917304E-3</v>
      </c>
      <c r="AN1872">
        <v>6.9624319210373712E-3</v>
      </c>
      <c r="AO1872">
        <v>1.9183473695022706E-2</v>
      </c>
      <c r="AP1872">
        <v>1.0110146804148901</v>
      </c>
      <c r="AQ1872">
        <v>0.98789375590389494</v>
      </c>
      <c r="AR1872">
        <v>0.20337208726310232</v>
      </c>
      <c r="AS1872">
        <v>6.7552770875166004E-3</v>
      </c>
      <c r="AT1872">
        <v>6.7674013903731766E-3</v>
      </c>
      <c r="AU1872">
        <v>1.931920525169261E-2</v>
      </c>
    </row>
    <row r="1873" spans="1:47" x14ac:dyDescent="0.25">
      <c r="A1873" t="s">
        <v>58</v>
      </c>
      <c r="B1873">
        <v>10</v>
      </c>
      <c r="C1873">
        <v>162</v>
      </c>
      <c r="D1873" t="s">
        <v>1917</v>
      </c>
      <c r="E1873">
        <v>1018.6666666666666</v>
      </c>
      <c r="F1873">
        <v>1469373.62707065</v>
      </c>
      <c r="G1873">
        <v>6.82041866185263E-3</v>
      </c>
      <c r="H1873">
        <v>1.0110146804148901</v>
      </c>
      <c r="I1873">
        <v>6.6452030171252801E-3</v>
      </c>
      <c r="J1873">
        <v>-1.4161098771410301E-2</v>
      </c>
      <c r="K1873">
        <v>0</v>
      </c>
      <c r="L1873">
        <v>560</v>
      </c>
      <c r="M1873">
        <v>776</v>
      </c>
      <c r="N1873">
        <v>37.200000000000003</v>
      </c>
      <c r="O1873">
        <v>6.4681370490825802</v>
      </c>
      <c r="P1873">
        <v>366.75374618504799</v>
      </c>
      <c r="Q1873">
        <v>4.8703443866289096</v>
      </c>
      <c r="R1873">
        <v>-3.2091507986474698E-3</v>
      </c>
      <c r="S1873">
        <v>405</v>
      </c>
      <c r="T1873" t="s">
        <v>60</v>
      </c>
      <c r="U1873" t="s">
        <v>61</v>
      </c>
      <c r="V1873">
        <v>255</v>
      </c>
      <c r="W1873">
        <v>0</v>
      </c>
      <c r="X1873" t="s">
        <v>62</v>
      </c>
      <c r="Y1873">
        <v>6</v>
      </c>
      <c r="Z1873">
        <v>203</v>
      </c>
      <c r="AA1873">
        <v>3</v>
      </c>
      <c r="AB1873" t="s">
        <v>63</v>
      </c>
      <c r="AD1873">
        <v>1205.8711579666599</v>
      </c>
      <c r="AE1873">
        <v>3</v>
      </c>
      <c r="AF1873" t="s">
        <v>64</v>
      </c>
      <c r="AG1873">
        <v>0</v>
      </c>
      <c r="AJ1873">
        <v>1484960.59005795</v>
      </c>
      <c r="AK1873">
        <v>1568502.5561878078</v>
      </c>
      <c r="AL1873">
        <v>-0.63526441814435142</v>
      </c>
      <c r="AM1873">
        <v>6.9112490171298301E-3</v>
      </c>
      <c r="AN1873">
        <v>6.971289910669129E-3</v>
      </c>
      <c r="AO1873">
        <v>-1.0939679586948588E-2</v>
      </c>
      <c r="AP1873">
        <v>1.0110146804148901</v>
      </c>
      <c r="AQ1873">
        <v>0.99872206887112158</v>
      </c>
      <c r="AR1873">
        <v>0.16532466870756649</v>
      </c>
      <c r="AS1873">
        <v>6.7199287176182999E-3</v>
      </c>
      <c r="AT1873">
        <v>6.7757231557473421E-3</v>
      </c>
      <c r="AU1873">
        <v>-9.5724399571952643E-3</v>
      </c>
    </row>
    <row r="1874" spans="1:47" x14ac:dyDescent="0.25">
      <c r="A1874" t="s">
        <v>58</v>
      </c>
      <c r="B1874">
        <v>10</v>
      </c>
      <c r="C1874">
        <v>163</v>
      </c>
      <c r="D1874" t="s">
        <v>1918</v>
      </c>
      <c r="E1874">
        <v>1025.6500000000001</v>
      </c>
      <c r="F1874">
        <v>2121380.74447357</v>
      </c>
      <c r="G1874">
        <v>6.9112490171298301E-3</v>
      </c>
      <c r="H1874">
        <v>0.91306122353202801</v>
      </c>
      <c r="I1874">
        <v>6.7199287176182999E-3</v>
      </c>
      <c r="J1874">
        <v>-1.72539347946618E-2</v>
      </c>
      <c r="K1874">
        <v>0</v>
      </c>
      <c r="L1874">
        <v>560</v>
      </c>
      <c r="M1874">
        <v>776</v>
      </c>
      <c r="N1874">
        <v>37.85</v>
      </c>
      <c r="O1874">
        <v>6.5001873177946603</v>
      </c>
      <c r="P1874">
        <v>364.29786694048602</v>
      </c>
      <c r="Q1874">
        <v>4.6653850442478797</v>
      </c>
      <c r="R1874">
        <v>-3.01974744995211E-3</v>
      </c>
      <c r="S1874">
        <v>405</v>
      </c>
      <c r="T1874" t="s">
        <v>60</v>
      </c>
      <c r="U1874" t="s">
        <v>61</v>
      </c>
      <c r="V1874">
        <v>255</v>
      </c>
      <c r="W1874">
        <v>0</v>
      </c>
      <c r="X1874" t="s">
        <v>62</v>
      </c>
      <c r="Y1874">
        <v>6</v>
      </c>
      <c r="Z1874">
        <v>203</v>
      </c>
      <c r="AA1874">
        <v>3</v>
      </c>
      <c r="AB1874" t="s">
        <v>63</v>
      </c>
      <c r="AD1874">
        <v>1205.8711579666599</v>
      </c>
      <c r="AE1874">
        <v>3</v>
      </c>
      <c r="AF1874" t="s">
        <v>64</v>
      </c>
      <c r="AG1874">
        <v>0</v>
      </c>
      <c r="AJ1874">
        <v>1530964.12591585</v>
      </c>
      <c r="AK1874">
        <v>1512562.7115726899</v>
      </c>
      <c r="AL1874">
        <v>-0.13245085314929195</v>
      </c>
      <c r="AM1874">
        <v>6.9112490171298301E-3</v>
      </c>
      <c r="AN1874">
        <v>6.950767781730486E-3</v>
      </c>
      <c r="AO1874">
        <v>-4.9344297675072674E-2</v>
      </c>
      <c r="AP1874">
        <v>1.00700144711526</v>
      </c>
      <c r="AQ1874">
        <v>1.0086067404351122</v>
      </c>
      <c r="AR1874">
        <v>3.469467160263548E-2</v>
      </c>
      <c r="AS1874">
        <v>6.7199287176182999E-3</v>
      </c>
      <c r="AT1874">
        <v>6.7577812703056121E-3</v>
      </c>
      <c r="AU1874">
        <v>-4.2998912780228382E-2</v>
      </c>
    </row>
    <row r="1875" spans="1:47" x14ac:dyDescent="0.25">
      <c r="A1875" t="s">
        <v>58</v>
      </c>
      <c r="B1875">
        <v>10</v>
      </c>
      <c r="C1875">
        <v>164</v>
      </c>
      <c r="D1875" t="s">
        <v>1919</v>
      </c>
      <c r="E1875">
        <v>1032.6500000000001</v>
      </c>
      <c r="F1875">
        <v>1530964.12591585</v>
      </c>
      <c r="G1875">
        <v>7.0077294557483296E-3</v>
      </c>
      <c r="H1875">
        <v>1.00700144711526</v>
      </c>
      <c r="I1875">
        <v>6.8145134064000303E-3</v>
      </c>
      <c r="J1875">
        <v>-1.9622616923968699E-2</v>
      </c>
      <c r="K1875">
        <v>0</v>
      </c>
      <c r="L1875">
        <v>560</v>
      </c>
      <c r="M1875">
        <v>776</v>
      </c>
      <c r="N1875">
        <v>36.6</v>
      </c>
      <c r="O1875">
        <v>6.5968830806783298</v>
      </c>
      <c r="P1875">
        <v>364.808766748388</v>
      </c>
      <c r="Q1875">
        <v>4.8923627008278503</v>
      </c>
      <c r="R1875">
        <v>-3.20111433503222E-3</v>
      </c>
      <c r="S1875">
        <v>405</v>
      </c>
      <c r="T1875" t="s">
        <v>60</v>
      </c>
      <c r="U1875" t="s">
        <v>61</v>
      </c>
      <c r="V1875">
        <v>255</v>
      </c>
      <c r="W1875">
        <v>0</v>
      </c>
      <c r="X1875" t="s">
        <v>62</v>
      </c>
      <c r="Y1875">
        <v>6</v>
      </c>
      <c r="Z1875">
        <v>203</v>
      </c>
      <c r="AA1875">
        <v>3</v>
      </c>
      <c r="AB1875" t="s">
        <v>63</v>
      </c>
      <c r="AD1875">
        <v>1205.8711579666599</v>
      </c>
      <c r="AE1875">
        <v>3</v>
      </c>
      <c r="AF1875" t="s">
        <v>64</v>
      </c>
      <c r="AG1875">
        <v>0</v>
      </c>
      <c r="AJ1875">
        <v>1530964.12591585</v>
      </c>
      <c r="AK1875">
        <v>1547851.5922820999</v>
      </c>
      <c r="AL1875">
        <v>0.65914652904128512</v>
      </c>
      <c r="AM1875">
        <v>6.9918769408505201E-3</v>
      </c>
      <c r="AN1875">
        <v>6.9269144327230303E-3</v>
      </c>
      <c r="AO1875">
        <v>-5.8237654927563415E-2</v>
      </c>
      <c r="AP1875">
        <v>1.00700144711526</v>
      </c>
      <c r="AQ1875">
        <v>1.0017405830564692</v>
      </c>
      <c r="AR1875">
        <v>-0.20546250865415303</v>
      </c>
      <c r="AS1875">
        <v>6.7968859143874303E-3</v>
      </c>
      <c r="AT1875">
        <v>6.7382400443280512E-3</v>
      </c>
      <c r="AU1875">
        <v>-4.9830301582958939E-2</v>
      </c>
    </row>
    <row r="1876" spans="1:47" x14ac:dyDescent="0.25">
      <c r="A1876" t="s">
        <v>58</v>
      </c>
      <c r="B1876">
        <v>10</v>
      </c>
      <c r="C1876">
        <v>165</v>
      </c>
      <c r="D1876" t="s">
        <v>1920</v>
      </c>
      <c r="E1876">
        <v>1039.5333333333333</v>
      </c>
      <c r="F1876">
        <v>1525981.4205354999</v>
      </c>
      <c r="G1876">
        <v>6.9918769408505201E-3</v>
      </c>
      <c r="H1876">
        <v>1.00728745493218</v>
      </c>
      <c r="I1876">
        <v>6.7968859143874303E-3</v>
      </c>
      <c r="J1876">
        <v>-1.86075814649725E-2</v>
      </c>
      <c r="K1876">
        <v>0</v>
      </c>
      <c r="L1876">
        <v>560</v>
      </c>
      <c r="M1876">
        <v>776</v>
      </c>
      <c r="N1876">
        <v>38.299999999999997</v>
      </c>
      <c r="O1876">
        <v>6.5725189727590996</v>
      </c>
      <c r="P1876">
        <v>364.40967842434401</v>
      </c>
      <c r="Q1876">
        <v>4.8925613708451099</v>
      </c>
      <c r="R1876">
        <v>-3.2016907425981402E-3</v>
      </c>
      <c r="S1876">
        <v>405</v>
      </c>
      <c r="T1876" t="s">
        <v>60</v>
      </c>
      <c r="U1876" t="s">
        <v>61</v>
      </c>
      <c r="V1876">
        <v>255</v>
      </c>
      <c r="W1876">
        <v>0</v>
      </c>
      <c r="X1876" t="s">
        <v>62</v>
      </c>
      <c r="Y1876">
        <v>6</v>
      </c>
      <c r="Z1876">
        <v>203</v>
      </c>
      <c r="AA1876">
        <v>3</v>
      </c>
      <c r="AB1876" t="s">
        <v>63</v>
      </c>
      <c r="AD1876">
        <v>1205.8711579666599</v>
      </c>
      <c r="AE1876">
        <v>3</v>
      </c>
      <c r="AF1876" t="s">
        <v>64</v>
      </c>
      <c r="AG1876">
        <v>0</v>
      </c>
      <c r="AJ1876">
        <v>1530964.12591585</v>
      </c>
      <c r="AK1876">
        <v>1641110.1661384683</v>
      </c>
      <c r="AL1876">
        <v>0.89264991100417168</v>
      </c>
      <c r="AM1876">
        <v>6.9918769408505201E-3</v>
      </c>
      <c r="AN1876">
        <v>6.8948459697328922E-3</v>
      </c>
      <c r="AO1876">
        <v>-6.9327508064859961E-2</v>
      </c>
      <c r="AP1876">
        <v>1.00700144711526</v>
      </c>
      <c r="AQ1876">
        <v>0.9827175010520417</v>
      </c>
      <c r="AR1876">
        <v>-0.29026841431485367</v>
      </c>
      <c r="AS1876">
        <v>6.7968859143874303E-3</v>
      </c>
      <c r="AT1876">
        <v>6.7110402323649707E-3</v>
      </c>
      <c r="AU1876">
        <v>-5.9955055331545028E-2</v>
      </c>
    </row>
    <row r="1877" spans="1:47" x14ac:dyDescent="0.25">
      <c r="A1877" t="s">
        <v>58</v>
      </c>
      <c r="B1877">
        <v>10</v>
      </c>
      <c r="C1877">
        <v>166</v>
      </c>
      <c r="D1877" t="s">
        <v>1921</v>
      </c>
      <c r="E1877">
        <v>1046.6333333333332</v>
      </c>
      <c r="F1877">
        <v>1661404.993605</v>
      </c>
      <c r="G1877">
        <v>6.8283202476544496E-3</v>
      </c>
      <c r="H1877">
        <v>0.97668389352167495</v>
      </c>
      <c r="I1877">
        <v>6.6575709576287903E-3</v>
      </c>
      <c r="J1877">
        <v>-1.86817999919426E-2</v>
      </c>
      <c r="K1877">
        <v>0</v>
      </c>
      <c r="L1877">
        <v>560</v>
      </c>
      <c r="M1877">
        <v>776</v>
      </c>
      <c r="N1877">
        <v>36.299999999999997</v>
      </c>
      <c r="O1877">
        <v>6.49523350958306</v>
      </c>
      <c r="P1877">
        <v>367.63393381488999</v>
      </c>
      <c r="Q1877">
        <v>4.9096186108987103</v>
      </c>
      <c r="R1877">
        <v>-3.1428001214197101E-3</v>
      </c>
      <c r="S1877">
        <v>405</v>
      </c>
      <c r="T1877" t="s">
        <v>60</v>
      </c>
      <c r="U1877" t="s">
        <v>61</v>
      </c>
      <c r="V1877">
        <v>255</v>
      </c>
      <c r="W1877">
        <v>0</v>
      </c>
      <c r="X1877" t="s">
        <v>62</v>
      </c>
      <c r="Y1877">
        <v>6</v>
      </c>
      <c r="Z1877">
        <v>203</v>
      </c>
      <c r="AA1877">
        <v>3</v>
      </c>
      <c r="AB1877" t="s">
        <v>63</v>
      </c>
      <c r="AD1877">
        <v>1205.8711579666599</v>
      </c>
      <c r="AE1877">
        <v>3</v>
      </c>
      <c r="AF1877" t="s">
        <v>64</v>
      </c>
      <c r="AG1877">
        <v>0</v>
      </c>
      <c r="AJ1877">
        <v>1661404.993605</v>
      </c>
      <c r="AK1877">
        <v>1739862.948914066</v>
      </c>
      <c r="AL1877">
        <v>0.80312812416350288</v>
      </c>
      <c r="AM1877">
        <v>6.8283202476544496E-3</v>
      </c>
      <c r="AN1877">
        <v>6.8627775067427541E-3</v>
      </c>
      <c r="AO1877">
        <v>-6.4863690692724435E-2</v>
      </c>
      <c r="AP1877">
        <v>0.97668389352167495</v>
      </c>
      <c r="AQ1877">
        <v>0.96449706570754046</v>
      </c>
      <c r="AR1877">
        <v>-0.26679125579582269</v>
      </c>
      <c r="AS1877">
        <v>6.6575709576287903E-3</v>
      </c>
      <c r="AT1877">
        <v>6.6838404204018903E-3</v>
      </c>
      <c r="AU1877">
        <v>-5.9562192850517538E-2</v>
      </c>
    </row>
    <row r="1878" spans="1:47" x14ac:dyDescent="0.25">
      <c r="A1878" t="s">
        <v>58</v>
      </c>
      <c r="B1878">
        <v>10</v>
      </c>
      <c r="C1878">
        <v>167</v>
      </c>
      <c r="D1878" t="s">
        <v>1922</v>
      </c>
      <c r="E1878">
        <v>1053.5</v>
      </c>
      <c r="F1878">
        <v>2187062.9408870102</v>
      </c>
      <c r="G1878">
        <v>6.7509067021791396E-3</v>
      </c>
      <c r="H1878">
        <v>0.89870781559675095</v>
      </c>
      <c r="I1878">
        <v>6.5839296578029003E-3</v>
      </c>
      <c r="J1878">
        <v>-2.1788214497878301E-2</v>
      </c>
      <c r="K1878">
        <v>0</v>
      </c>
      <c r="L1878">
        <v>560</v>
      </c>
      <c r="M1878">
        <v>776</v>
      </c>
      <c r="N1878">
        <v>38.450000000000003</v>
      </c>
      <c r="O1878">
        <v>6.4272728618641599</v>
      </c>
      <c r="P1878">
        <v>367.57973663507897</v>
      </c>
      <c r="Q1878">
        <v>4.6360386445550201</v>
      </c>
      <c r="R1878">
        <v>-2.9922266469623801E-3</v>
      </c>
      <c r="S1878">
        <v>405</v>
      </c>
      <c r="T1878" t="s">
        <v>60</v>
      </c>
      <c r="U1878" t="s">
        <v>61</v>
      </c>
      <c r="V1878">
        <v>255</v>
      </c>
      <c r="W1878">
        <v>0</v>
      </c>
      <c r="X1878" t="s">
        <v>62</v>
      </c>
      <c r="Y1878">
        <v>6</v>
      </c>
      <c r="Z1878">
        <v>203</v>
      </c>
      <c r="AA1878">
        <v>3</v>
      </c>
      <c r="AB1878" t="s">
        <v>63</v>
      </c>
      <c r="AD1878">
        <v>1205.8711579666599</v>
      </c>
      <c r="AE1878">
        <v>3</v>
      </c>
      <c r="AF1878" t="s">
        <v>64</v>
      </c>
      <c r="AG1878">
        <v>0</v>
      </c>
      <c r="AJ1878">
        <v>1951253.45933979</v>
      </c>
      <c r="AK1878">
        <v>1838615.7316896641</v>
      </c>
      <c r="AL1878">
        <v>0.86014637579045994</v>
      </c>
      <c r="AM1878">
        <v>6.7509067021791396E-3</v>
      </c>
      <c r="AN1878">
        <v>6.8325024302752588E-3</v>
      </c>
      <c r="AO1878">
        <v>-6.6284303841701767E-2</v>
      </c>
      <c r="AP1878">
        <v>0.91589927039275398</v>
      </c>
      <c r="AQ1878">
        <v>0.94627663036303944</v>
      </c>
      <c r="AR1878">
        <v>-0.29652158382940402</v>
      </c>
      <c r="AS1878">
        <v>6.5839296578029003E-3</v>
      </c>
      <c r="AT1878">
        <v>6.6549342901673046E-3</v>
      </c>
      <c r="AU1878">
        <v>-6.8020745835217319E-2</v>
      </c>
    </row>
    <row r="1879" spans="1:47" x14ac:dyDescent="0.25">
      <c r="A1879" t="s">
        <v>58</v>
      </c>
      <c r="B1879">
        <v>10</v>
      </c>
      <c r="C1879">
        <v>168</v>
      </c>
      <c r="D1879" t="s">
        <v>1923</v>
      </c>
      <c r="E1879">
        <v>1060.45</v>
      </c>
      <c r="F1879">
        <v>1951253.45933979</v>
      </c>
      <c r="G1879">
        <v>6.4200250022245602E-3</v>
      </c>
      <c r="H1879">
        <v>0.91589927039275398</v>
      </c>
      <c r="I1879">
        <v>6.2897788973673699E-3</v>
      </c>
      <c r="J1879">
        <v>-3.06064633345502E-2</v>
      </c>
      <c r="K1879">
        <v>0</v>
      </c>
      <c r="L1879">
        <v>560</v>
      </c>
      <c r="M1879">
        <v>776</v>
      </c>
      <c r="N1879">
        <v>36.700000000000003</v>
      </c>
      <c r="O1879">
        <v>6.2269217843006697</v>
      </c>
      <c r="P1879">
        <v>372.729740204932</v>
      </c>
      <c r="Q1879">
        <v>4.6552358445088702</v>
      </c>
      <c r="R1879">
        <v>-3.02589732635274E-3</v>
      </c>
      <c r="S1879">
        <v>405</v>
      </c>
      <c r="T1879" t="s">
        <v>60</v>
      </c>
      <c r="U1879" t="s">
        <v>61</v>
      </c>
      <c r="V1879">
        <v>255</v>
      </c>
      <c r="W1879">
        <v>0</v>
      </c>
      <c r="X1879" t="s">
        <v>62</v>
      </c>
      <c r="Y1879">
        <v>6</v>
      </c>
      <c r="Z1879">
        <v>203</v>
      </c>
      <c r="AA1879">
        <v>3</v>
      </c>
      <c r="AB1879" t="s">
        <v>63</v>
      </c>
      <c r="AD1879">
        <v>1205.8711579666599</v>
      </c>
      <c r="AE1879">
        <v>3</v>
      </c>
      <c r="AF1879" t="s">
        <v>64</v>
      </c>
      <c r="AG1879">
        <v>0</v>
      </c>
      <c r="AJ1879">
        <v>2024728.0397938399</v>
      </c>
      <c r="AK1879">
        <v>1937368.5144652622</v>
      </c>
      <c r="AL1879">
        <v>0.33072436148242507</v>
      </c>
      <c r="AM1879">
        <v>6.7509067021791396E-3</v>
      </c>
      <c r="AN1879">
        <v>6.8074297230837346E-3</v>
      </c>
      <c r="AO1879">
        <v>-9.4825319453235232E-3</v>
      </c>
      <c r="AP1879">
        <v>0.91589927039275398</v>
      </c>
      <c r="AQ1879">
        <v>0.92944973217696703</v>
      </c>
      <c r="AR1879">
        <v>-0.1124231730377061</v>
      </c>
      <c r="AS1879">
        <v>6.5839296578029003E-3</v>
      </c>
      <c r="AT1879">
        <v>6.6285772784176709E-3</v>
      </c>
      <c r="AU1879">
        <v>-1.6308293797578727E-2</v>
      </c>
    </row>
    <row r="1880" spans="1:47" x14ac:dyDescent="0.25">
      <c r="A1880" t="s">
        <v>58</v>
      </c>
      <c r="B1880">
        <v>10</v>
      </c>
      <c r="C1880">
        <v>169</v>
      </c>
      <c r="D1880" t="s">
        <v>1924</v>
      </c>
      <c r="E1880">
        <v>1067.2833333333333</v>
      </c>
      <c r="F1880">
        <v>2024728.0397938399</v>
      </c>
      <c r="G1880">
        <v>6.8405015585130402E-3</v>
      </c>
      <c r="H1880">
        <v>0.922866956184898</v>
      </c>
      <c r="I1880">
        <v>6.6523552632145001E-3</v>
      </c>
      <c r="J1880">
        <v>-3.3159239253400002E-2</v>
      </c>
      <c r="K1880">
        <v>0</v>
      </c>
      <c r="L1880">
        <v>560</v>
      </c>
      <c r="M1880">
        <v>776</v>
      </c>
      <c r="N1880">
        <v>38.200000000000003</v>
      </c>
      <c r="O1880">
        <v>6.4365636175245902</v>
      </c>
      <c r="P1880">
        <v>364.35746794467599</v>
      </c>
      <c r="Q1880">
        <v>4.6277342378334403</v>
      </c>
      <c r="R1880">
        <v>-3.0387908526765999E-3</v>
      </c>
      <c r="S1880">
        <v>405</v>
      </c>
      <c r="T1880" t="s">
        <v>60</v>
      </c>
      <c r="U1880" t="s">
        <v>61</v>
      </c>
      <c r="V1880">
        <v>255</v>
      </c>
      <c r="W1880">
        <v>0</v>
      </c>
      <c r="X1880" t="s">
        <v>62</v>
      </c>
      <c r="Y1880">
        <v>6</v>
      </c>
      <c r="Z1880">
        <v>203</v>
      </c>
      <c r="AA1880">
        <v>3</v>
      </c>
      <c r="AB1880" t="s">
        <v>63</v>
      </c>
      <c r="AD1880">
        <v>1205.8711579666599</v>
      </c>
      <c r="AE1880">
        <v>3</v>
      </c>
      <c r="AF1880" t="s">
        <v>64</v>
      </c>
      <c r="AG1880">
        <v>0</v>
      </c>
      <c r="AJ1880">
        <v>2024728.0397938399</v>
      </c>
      <c r="AK1880">
        <v>1918016.2762866439</v>
      </c>
      <c r="AL1880">
        <v>-0.42599946820571571</v>
      </c>
      <c r="AM1880">
        <v>6.8405015585130402E-3</v>
      </c>
      <c r="AN1880">
        <v>6.8252431381408659E-3</v>
      </c>
      <c r="AO1880">
        <v>6.4444643172738736E-2</v>
      </c>
      <c r="AP1880">
        <v>0.91589927039275398</v>
      </c>
      <c r="AQ1880">
        <v>0.93354618363248232</v>
      </c>
      <c r="AR1880">
        <v>0.18335276188904967</v>
      </c>
      <c r="AS1880">
        <v>6.6523552632145001E-3</v>
      </c>
      <c r="AT1880">
        <v>6.641938137866097E-3</v>
      </c>
      <c r="AU1880">
        <v>5.5275743425059226E-2</v>
      </c>
    </row>
    <row r="1881" spans="1:47" x14ac:dyDescent="0.25">
      <c r="A1881" t="s">
        <v>58</v>
      </c>
      <c r="B1881">
        <v>10</v>
      </c>
      <c r="C1881">
        <v>170</v>
      </c>
      <c r="D1881" t="s">
        <v>1925</v>
      </c>
      <c r="E1881">
        <v>1074.1333333333332</v>
      </c>
      <c r="F1881">
        <v>2201992.6531493301</v>
      </c>
      <c r="G1881">
        <v>6.8665134048928999E-3</v>
      </c>
      <c r="H1881">
        <v>0.90137131799211501</v>
      </c>
      <c r="I1881">
        <v>6.6651008556392602E-3</v>
      </c>
      <c r="J1881">
        <v>-3.4751774382869603E-2</v>
      </c>
      <c r="K1881">
        <v>0</v>
      </c>
      <c r="L1881">
        <v>560</v>
      </c>
      <c r="M1881">
        <v>776</v>
      </c>
      <c r="N1881">
        <v>37.75</v>
      </c>
      <c r="O1881">
        <v>6.4106630343311499</v>
      </c>
      <c r="P1881">
        <v>362.22828167107002</v>
      </c>
      <c r="Q1881">
        <v>4.6312308301372997</v>
      </c>
      <c r="R1881">
        <v>-2.99721974111786E-3</v>
      </c>
      <c r="S1881">
        <v>405</v>
      </c>
      <c r="T1881" t="s">
        <v>60</v>
      </c>
      <c r="U1881" t="s">
        <v>61</v>
      </c>
      <c r="V1881">
        <v>255</v>
      </c>
      <c r="W1881">
        <v>0</v>
      </c>
      <c r="X1881" t="s">
        <v>62</v>
      </c>
      <c r="Y1881">
        <v>6</v>
      </c>
      <c r="Z1881">
        <v>203</v>
      </c>
      <c r="AA1881">
        <v>3</v>
      </c>
      <c r="AB1881" t="s">
        <v>63</v>
      </c>
      <c r="AD1881">
        <v>1205.8711579666599</v>
      </c>
      <c r="AE1881">
        <v>3</v>
      </c>
      <c r="AF1881" t="s">
        <v>64</v>
      </c>
      <c r="AG1881">
        <v>0</v>
      </c>
      <c r="AJ1881">
        <v>2024728.0397938399</v>
      </c>
      <c r="AK1881">
        <v>1840694.3449610681</v>
      </c>
      <c r="AL1881">
        <v>-0.77344421742515967</v>
      </c>
      <c r="AM1881">
        <v>6.8665134048928999E-3</v>
      </c>
      <c r="AN1881">
        <v>6.8585392622930591E-3</v>
      </c>
      <c r="AO1881">
        <v>6.6265676629639267E-2</v>
      </c>
      <c r="AP1881">
        <v>0.922866956184898</v>
      </c>
      <c r="AQ1881">
        <v>0.94979955971378205</v>
      </c>
      <c r="AR1881">
        <v>0.29072594051073519</v>
      </c>
      <c r="AS1881">
        <v>6.6651008556392602E-3</v>
      </c>
      <c r="AT1881">
        <v>6.6700272572796995E-3</v>
      </c>
      <c r="AU1881">
        <v>5.4075675605742682E-2</v>
      </c>
    </row>
    <row r="1882" spans="1:47" x14ac:dyDescent="0.25">
      <c r="A1882" t="s">
        <v>58</v>
      </c>
      <c r="B1882">
        <v>10</v>
      </c>
      <c r="C1882">
        <v>171</v>
      </c>
      <c r="D1882" t="s">
        <v>1926</v>
      </c>
      <c r="E1882">
        <v>1081.0333333333333</v>
      </c>
      <c r="F1882">
        <v>1564643.8027119101</v>
      </c>
      <c r="G1882">
        <v>6.9173873229401101E-3</v>
      </c>
      <c r="H1882">
        <v>0.99716615079925197</v>
      </c>
      <c r="I1882">
        <v>6.7243752548709198E-3</v>
      </c>
      <c r="J1882">
        <v>-3.244991673474E-2</v>
      </c>
      <c r="K1882">
        <v>0</v>
      </c>
      <c r="L1882">
        <v>560</v>
      </c>
      <c r="M1882">
        <v>776</v>
      </c>
      <c r="N1882">
        <v>36.75</v>
      </c>
      <c r="O1882">
        <v>6.49993376153021</v>
      </c>
      <c r="P1882">
        <v>364.27386760279899</v>
      </c>
      <c r="Q1882">
        <v>4.8932141437589802</v>
      </c>
      <c r="R1882">
        <v>-3.1822463646078501E-3</v>
      </c>
      <c r="S1882">
        <v>405</v>
      </c>
      <c r="T1882" t="s">
        <v>60</v>
      </c>
      <c r="U1882" t="s">
        <v>61</v>
      </c>
      <c r="V1882">
        <v>255</v>
      </c>
      <c r="W1882">
        <v>0</v>
      </c>
      <c r="X1882" t="s">
        <v>62</v>
      </c>
      <c r="Y1882">
        <v>6</v>
      </c>
      <c r="Z1882">
        <v>203</v>
      </c>
      <c r="AA1882">
        <v>3</v>
      </c>
      <c r="AB1882" t="s">
        <v>63</v>
      </c>
      <c r="AD1882">
        <v>1205.8711579666599</v>
      </c>
      <c r="AE1882">
        <v>3</v>
      </c>
      <c r="AF1882" t="s">
        <v>64</v>
      </c>
      <c r="AG1882">
        <v>0</v>
      </c>
      <c r="AJ1882">
        <v>1564643.8027119101</v>
      </c>
      <c r="AK1882">
        <v>1735222.9848966782</v>
      </c>
      <c r="AL1882">
        <v>-0.82671741031527779</v>
      </c>
      <c r="AM1882">
        <v>6.9173873229401101E-3</v>
      </c>
      <c r="AN1882">
        <v>6.8807014498940312E-3</v>
      </c>
      <c r="AO1882">
        <v>1.8881466208434953E-2</v>
      </c>
      <c r="AP1882">
        <v>0.99716615079925197</v>
      </c>
      <c r="AQ1882">
        <v>0.96871726833916316</v>
      </c>
      <c r="AR1882">
        <v>0.25673667849737086</v>
      </c>
      <c r="AS1882">
        <v>6.7243752548709198E-3</v>
      </c>
      <c r="AT1882">
        <v>6.6854809050134164E-3</v>
      </c>
      <c r="AU1882">
        <v>8.7464012823985325E-3</v>
      </c>
    </row>
    <row r="1883" spans="1:47" x14ac:dyDescent="0.25">
      <c r="A1883" t="s">
        <v>58</v>
      </c>
      <c r="B1883">
        <v>10</v>
      </c>
      <c r="C1883">
        <v>172</v>
      </c>
      <c r="D1883" t="s">
        <v>1927</v>
      </c>
      <c r="E1883">
        <v>1087.8499999999999</v>
      </c>
      <c r="F1883">
        <v>1497371.23947189</v>
      </c>
      <c r="G1883">
        <v>7.0249422438842003E-3</v>
      </c>
      <c r="H1883">
        <v>1.0140236849644699</v>
      </c>
      <c r="I1883">
        <v>6.8180549843485398E-3</v>
      </c>
      <c r="J1883">
        <v>-2.5819345671455801E-2</v>
      </c>
      <c r="K1883">
        <v>0</v>
      </c>
      <c r="L1883">
        <v>560</v>
      </c>
      <c r="M1883">
        <v>776</v>
      </c>
      <c r="N1883">
        <v>38.4</v>
      </c>
      <c r="O1883">
        <v>6.56025366151857</v>
      </c>
      <c r="P1883">
        <v>362.61608553832002</v>
      </c>
      <c r="Q1883">
        <v>4.8840469415338097</v>
      </c>
      <c r="R1883">
        <v>-3.2146555935009999E-3</v>
      </c>
      <c r="S1883">
        <v>405</v>
      </c>
      <c r="T1883" t="s">
        <v>60</v>
      </c>
      <c r="U1883" t="s">
        <v>61</v>
      </c>
      <c r="V1883">
        <v>255</v>
      </c>
      <c r="W1883">
        <v>0</v>
      </c>
      <c r="X1883" t="s">
        <v>62</v>
      </c>
      <c r="Y1883">
        <v>6</v>
      </c>
      <c r="Z1883">
        <v>203</v>
      </c>
      <c r="AA1883">
        <v>3</v>
      </c>
      <c r="AB1883" t="s">
        <v>63</v>
      </c>
      <c r="AD1883">
        <v>1205.8711579666599</v>
      </c>
      <c r="AE1883">
        <v>3</v>
      </c>
      <c r="AF1883" t="s">
        <v>64</v>
      </c>
      <c r="AG1883">
        <v>0</v>
      </c>
      <c r="AJ1883">
        <v>1564643.8027119101</v>
      </c>
      <c r="AK1883">
        <v>1645282.5378088462</v>
      </c>
      <c r="AL1883">
        <v>-0.92546203162214369</v>
      </c>
      <c r="AM1883">
        <v>6.9173873229401101E-3</v>
      </c>
      <c r="AN1883">
        <v>6.8775089347956776E-3</v>
      </c>
      <c r="AO1883">
        <v>-1.4664968906522973E-2</v>
      </c>
      <c r="AP1883">
        <v>0.99716615079925197</v>
      </c>
      <c r="AQ1883">
        <v>0.98383842344836081</v>
      </c>
      <c r="AR1883">
        <v>0.24938204151256219</v>
      </c>
      <c r="AS1883">
        <v>6.7243752548709198E-3</v>
      </c>
      <c r="AT1883">
        <v>6.6804353343339201E-3</v>
      </c>
      <c r="AU1883">
        <v>-1.0406231285906294E-2</v>
      </c>
    </row>
    <row r="1884" spans="1:47" x14ac:dyDescent="0.25">
      <c r="A1884" t="s">
        <v>58</v>
      </c>
      <c r="B1884">
        <v>10</v>
      </c>
      <c r="C1884">
        <v>173</v>
      </c>
      <c r="D1884" t="s">
        <v>1928</v>
      </c>
      <c r="E1884">
        <v>1094.6500000000001</v>
      </c>
      <c r="F1884">
        <v>2254557.9957760898</v>
      </c>
      <c r="G1884">
        <v>6.6970238431093504E-3</v>
      </c>
      <c r="H1884">
        <v>0.88855537539382601</v>
      </c>
      <c r="I1884">
        <v>6.5093033851932299E-3</v>
      </c>
      <c r="J1884">
        <v>-2.7298139663792399E-2</v>
      </c>
      <c r="K1884">
        <v>0</v>
      </c>
      <c r="L1884">
        <v>560</v>
      </c>
      <c r="M1884">
        <v>776</v>
      </c>
      <c r="N1884">
        <v>36.65</v>
      </c>
      <c r="O1884">
        <v>6.28282147955938</v>
      </c>
      <c r="P1884">
        <v>363.48872370763598</v>
      </c>
      <c r="Q1884">
        <v>4.6346252492893596</v>
      </c>
      <c r="R1884">
        <v>-2.9726780980696599E-3</v>
      </c>
      <c r="S1884">
        <v>405</v>
      </c>
      <c r="T1884" t="s">
        <v>60</v>
      </c>
      <c r="U1884" t="s">
        <v>61</v>
      </c>
      <c r="V1884">
        <v>255</v>
      </c>
      <c r="W1884">
        <v>0</v>
      </c>
      <c r="X1884" t="s">
        <v>62</v>
      </c>
      <c r="Y1884">
        <v>6</v>
      </c>
      <c r="Z1884">
        <v>203</v>
      </c>
      <c r="AA1884">
        <v>3</v>
      </c>
      <c r="AB1884" t="s">
        <v>63</v>
      </c>
      <c r="AD1884">
        <v>1205.8711579666599</v>
      </c>
      <c r="AE1884">
        <v>3</v>
      </c>
      <c r="AF1884" t="s">
        <v>64</v>
      </c>
      <c r="AG1884">
        <v>0</v>
      </c>
      <c r="AJ1884">
        <v>1497371.23947189</v>
      </c>
      <c r="AK1884">
        <v>1542520.15445056</v>
      </c>
      <c r="AL1884">
        <v>-0.56654691100980303</v>
      </c>
      <c r="AM1884">
        <v>6.8617176401839898E-3</v>
      </c>
      <c r="AN1884">
        <v>6.8694286361349489E-3</v>
      </c>
      <c r="AO1884">
        <v>-2.4548199929958211E-2</v>
      </c>
      <c r="AP1884">
        <v>1.01048781351966</v>
      </c>
      <c r="AQ1884">
        <v>0.99992914329941529</v>
      </c>
      <c r="AR1884">
        <v>0.1304841484264038</v>
      </c>
      <c r="AS1884">
        <v>6.6611978964714802E-3</v>
      </c>
      <c r="AT1884">
        <v>6.6767863661257032E-3</v>
      </c>
      <c r="AU1884">
        <v>-2.1083709384111443E-2</v>
      </c>
    </row>
    <row r="1885" spans="1:47" x14ac:dyDescent="0.25">
      <c r="A1885" t="s">
        <v>58</v>
      </c>
      <c r="B1885">
        <v>10</v>
      </c>
      <c r="C1885">
        <v>174</v>
      </c>
      <c r="D1885" t="s">
        <v>1929</v>
      </c>
      <c r="E1885">
        <v>1101.5333333333333</v>
      </c>
      <c r="F1885">
        <v>1480964.4570861401</v>
      </c>
      <c r="G1885">
        <v>6.8617176401839898E-3</v>
      </c>
      <c r="H1885">
        <v>1.01048781351966</v>
      </c>
      <c r="I1885">
        <v>6.6611978964714802E-3</v>
      </c>
      <c r="J1885">
        <v>-2.6199214509618401E-2</v>
      </c>
      <c r="K1885">
        <v>0</v>
      </c>
      <c r="L1885">
        <v>560</v>
      </c>
      <c r="M1885">
        <v>776</v>
      </c>
      <c r="N1885">
        <v>38.4</v>
      </c>
      <c r="O1885">
        <v>6.4090849304165198</v>
      </c>
      <c r="P1885">
        <v>362.58135801988101</v>
      </c>
      <c r="Q1885">
        <v>4.8628630414073699</v>
      </c>
      <c r="R1885">
        <v>-3.2080704033643501E-3</v>
      </c>
      <c r="S1885">
        <v>405</v>
      </c>
      <c r="T1885" t="s">
        <v>60</v>
      </c>
      <c r="U1885" t="s">
        <v>61</v>
      </c>
      <c r="V1885">
        <v>255</v>
      </c>
      <c r="W1885">
        <v>0</v>
      </c>
      <c r="X1885" t="s">
        <v>62</v>
      </c>
      <c r="Y1885">
        <v>6</v>
      </c>
      <c r="Z1885">
        <v>203</v>
      </c>
      <c r="AA1885">
        <v>3</v>
      </c>
      <c r="AB1885" t="s">
        <v>63</v>
      </c>
      <c r="AD1885">
        <v>1205.8711579666599</v>
      </c>
      <c r="AE1885">
        <v>3</v>
      </c>
      <c r="AF1885" t="s">
        <v>64</v>
      </c>
      <c r="AG1885">
        <v>0</v>
      </c>
      <c r="AJ1885">
        <v>1575025.80435468</v>
      </c>
      <c r="AK1885">
        <v>1544596.5547791142</v>
      </c>
      <c r="AL1885">
        <v>0.54343752550612345</v>
      </c>
      <c r="AM1885">
        <v>6.8245389830212796E-3</v>
      </c>
      <c r="AN1885">
        <v>6.8508589681511821E-3</v>
      </c>
      <c r="AO1885">
        <v>-7.1423006845179285E-2</v>
      </c>
      <c r="AP1885">
        <v>0.991505045938742</v>
      </c>
      <c r="AQ1885">
        <v>0.99879692232731321</v>
      </c>
      <c r="AR1885">
        <v>-0.1486377037144179</v>
      </c>
      <c r="AS1885">
        <v>6.6271274098170197E-3</v>
      </c>
      <c r="AT1885">
        <v>6.6573367971149242E-3</v>
      </c>
      <c r="AU1885">
        <v>-7.0721805300372323E-2</v>
      </c>
    </row>
    <row r="1886" spans="1:47" x14ac:dyDescent="0.25">
      <c r="A1886" t="s">
        <v>58</v>
      </c>
      <c r="B1886">
        <v>10</v>
      </c>
      <c r="C1886">
        <v>175</v>
      </c>
      <c r="D1886" t="s">
        <v>1930</v>
      </c>
      <c r="E1886">
        <v>1108.3666666666666</v>
      </c>
      <c r="F1886">
        <v>1575025.80435468</v>
      </c>
      <c r="G1886">
        <v>6.8245389830212796E-3</v>
      </c>
      <c r="H1886">
        <v>0.991505045938742</v>
      </c>
      <c r="I1886">
        <v>6.6271274098170197E-3</v>
      </c>
      <c r="J1886">
        <v>-2.44579719626659E-2</v>
      </c>
      <c r="K1886">
        <v>0</v>
      </c>
      <c r="L1886">
        <v>560</v>
      </c>
      <c r="M1886">
        <v>776</v>
      </c>
      <c r="N1886">
        <v>37.549999999999997</v>
      </c>
      <c r="O1886">
        <v>6.3814094533718304</v>
      </c>
      <c r="P1886">
        <v>362.88897866949702</v>
      </c>
      <c r="Q1886">
        <v>4.88405829410625</v>
      </c>
      <c r="R1886">
        <v>-3.1714452144092501E-3</v>
      </c>
      <c r="S1886">
        <v>405</v>
      </c>
      <c r="T1886" t="s">
        <v>60</v>
      </c>
      <c r="U1886" t="s">
        <v>61</v>
      </c>
      <c r="V1886">
        <v>255</v>
      </c>
      <c r="W1886">
        <v>0</v>
      </c>
      <c r="X1886" t="s">
        <v>62</v>
      </c>
      <c r="Y1886">
        <v>6</v>
      </c>
      <c r="Z1886">
        <v>203</v>
      </c>
      <c r="AA1886">
        <v>3</v>
      </c>
      <c r="AB1886" t="s">
        <v>63</v>
      </c>
      <c r="AD1886">
        <v>1205.8711579666599</v>
      </c>
      <c r="AE1886">
        <v>3</v>
      </c>
      <c r="AF1886" t="s">
        <v>64</v>
      </c>
      <c r="AG1886">
        <v>0</v>
      </c>
      <c r="AJ1886">
        <v>1510916.1230024099</v>
      </c>
      <c r="AK1886">
        <v>1642845.7040570939</v>
      </c>
      <c r="AL1886">
        <v>1.0410312913515951</v>
      </c>
      <c r="AM1886">
        <v>6.8261119115892504E-3</v>
      </c>
      <c r="AN1886">
        <v>6.805105516510636E-3</v>
      </c>
      <c r="AO1886">
        <v>-9.6271748928505027E-2</v>
      </c>
      <c r="AP1886">
        <v>1.0033205554401701</v>
      </c>
      <c r="AQ1886">
        <v>0.98191773872664256</v>
      </c>
      <c r="AR1886">
        <v>-0.30077246350335179</v>
      </c>
      <c r="AS1886">
        <v>6.6468560145981799E-3</v>
      </c>
      <c r="AT1886">
        <v>6.6155620887258168E-3</v>
      </c>
      <c r="AU1886">
        <v>-9.1420614331487474E-2</v>
      </c>
    </row>
    <row r="1887" spans="1:47" x14ac:dyDescent="0.25">
      <c r="A1887" t="s">
        <v>58</v>
      </c>
      <c r="B1887">
        <v>10</v>
      </c>
      <c r="C1887">
        <v>176</v>
      </c>
      <c r="D1887" t="s">
        <v>1931</v>
      </c>
      <c r="E1887">
        <v>1115.2</v>
      </c>
      <c r="F1887">
        <v>1510916.1230024099</v>
      </c>
      <c r="G1887">
        <v>6.8261119115892504E-3</v>
      </c>
      <c r="H1887">
        <v>1.0033205554401701</v>
      </c>
      <c r="I1887">
        <v>6.6468560145981799E-3</v>
      </c>
      <c r="J1887">
        <v>-2.0890681481469699E-2</v>
      </c>
      <c r="K1887">
        <v>0</v>
      </c>
      <c r="L1887">
        <v>560</v>
      </c>
      <c r="M1887">
        <v>776</v>
      </c>
      <c r="N1887">
        <v>36.799999999999997</v>
      </c>
      <c r="O1887">
        <v>6.4575747276780202</v>
      </c>
      <c r="P1887">
        <v>366.07675824547903</v>
      </c>
      <c r="Q1887">
        <v>4.8741531746741504</v>
      </c>
      <c r="R1887">
        <v>-3.1942745125448499E-3</v>
      </c>
      <c r="S1887">
        <v>405</v>
      </c>
      <c r="T1887" t="s">
        <v>60</v>
      </c>
      <c r="U1887" t="s">
        <v>61</v>
      </c>
      <c r="V1887">
        <v>255</v>
      </c>
      <c r="W1887">
        <v>0</v>
      </c>
      <c r="X1887" t="s">
        <v>62</v>
      </c>
      <c r="Y1887">
        <v>6</v>
      </c>
      <c r="Z1887">
        <v>203</v>
      </c>
      <c r="AA1887">
        <v>3</v>
      </c>
      <c r="AB1887" t="s">
        <v>63</v>
      </c>
      <c r="AD1887">
        <v>1205.8711579666599</v>
      </c>
      <c r="AE1887">
        <v>3</v>
      </c>
      <c r="AF1887" t="s">
        <v>64</v>
      </c>
      <c r="AG1887">
        <v>0</v>
      </c>
      <c r="AJ1887">
        <v>1575025.80435468</v>
      </c>
      <c r="AK1887">
        <v>1754549.365983078</v>
      </c>
      <c r="AL1887">
        <v>0.7812789465028066</v>
      </c>
      <c r="AM1887">
        <v>6.8245389830212796E-3</v>
      </c>
      <c r="AN1887">
        <v>6.7670931680046788E-3</v>
      </c>
      <c r="AO1887">
        <v>-7.3271982976451835E-2</v>
      </c>
      <c r="AP1887">
        <v>0.991505045938742</v>
      </c>
      <c r="AQ1887">
        <v>0.96237422258189054</v>
      </c>
      <c r="AR1887">
        <v>-0.25328268237942941</v>
      </c>
      <c r="AS1887">
        <v>6.6271274098170197E-3</v>
      </c>
      <c r="AT1887">
        <v>6.5795375073588753E-3</v>
      </c>
      <c r="AU1887">
        <v>-7.2560102799095222E-2</v>
      </c>
    </row>
    <row r="1888" spans="1:47" x14ac:dyDescent="0.25">
      <c r="A1888" t="s">
        <v>58</v>
      </c>
      <c r="B1888">
        <v>10</v>
      </c>
      <c r="C1888">
        <v>177</v>
      </c>
      <c r="D1888" t="s">
        <v>1932</v>
      </c>
      <c r="E1888">
        <v>1122.0833333333333</v>
      </c>
      <c r="F1888">
        <v>2055889.54910181</v>
      </c>
      <c r="G1888">
        <v>6.6886200647373797E-3</v>
      </c>
      <c r="H1888">
        <v>0.91277023279589897</v>
      </c>
      <c r="I1888">
        <v>6.5155017129253801E-3</v>
      </c>
      <c r="J1888">
        <v>-2.240328433397E-2</v>
      </c>
      <c r="K1888">
        <v>0</v>
      </c>
      <c r="L1888">
        <v>560</v>
      </c>
      <c r="M1888">
        <v>776</v>
      </c>
      <c r="N1888">
        <v>38.25</v>
      </c>
      <c r="O1888">
        <v>6.3342214972293398</v>
      </c>
      <c r="P1888">
        <v>366.07628143744301</v>
      </c>
      <c r="Q1888">
        <v>4.63056102836482</v>
      </c>
      <c r="R1888">
        <v>-3.0194859247291302E-3</v>
      </c>
      <c r="S1888">
        <v>405</v>
      </c>
      <c r="T1888" t="s">
        <v>60</v>
      </c>
      <c r="U1888" t="s">
        <v>61</v>
      </c>
      <c r="V1888">
        <v>255</v>
      </c>
      <c r="W1888">
        <v>0</v>
      </c>
      <c r="X1888" t="s">
        <v>62</v>
      </c>
      <c r="Y1888">
        <v>6</v>
      </c>
      <c r="Z1888">
        <v>203</v>
      </c>
      <c r="AA1888">
        <v>3</v>
      </c>
      <c r="AB1888" t="s">
        <v>63</v>
      </c>
      <c r="AD1888">
        <v>1205.8711579666599</v>
      </c>
      <c r="AE1888">
        <v>3</v>
      </c>
      <c r="AF1888" t="s">
        <v>64</v>
      </c>
      <c r="AG1888">
        <v>0</v>
      </c>
      <c r="AJ1888">
        <v>2055889.54910181</v>
      </c>
      <c r="AK1888">
        <v>1819734.540557784</v>
      </c>
      <c r="AL1888">
        <v>0.3013448944201787</v>
      </c>
      <c r="AM1888">
        <v>6.6886200647373797E-3</v>
      </c>
      <c r="AN1888">
        <v>6.7365165509312656E-3</v>
      </c>
      <c r="AO1888">
        <v>-7.1391414781679416E-2</v>
      </c>
      <c r="AP1888">
        <v>0.91277023279589897</v>
      </c>
      <c r="AQ1888">
        <v>0.950721275468283</v>
      </c>
      <c r="AR1888">
        <v>-9.4363383220780084E-2</v>
      </c>
      <c r="AS1888">
        <v>6.5155017129253801E-3</v>
      </c>
      <c r="AT1888">
        <v>6.5503270233228245E-3</v>
      </c>
      <c r="AU1888">
        <v>-6.5999037659825205E-2</v>
      </c>
    </row>
    <row r="1889" spans="1:47" x14ac:dyDescent="0.25">
      <c r="A1889" t="s">
        <v>58</v>
      </c>
      <c r="B1889">
        <v>10</v>
      </c>
      <c r="C1889">
        <v>178</v>
      </c>
      <c r="D1889" t="s">
        <v>1933</v>
      </c>
      <c r="E1889">
        <v>1129</v>
      </c>
      <c r="F1889">
        <v>2093842.4959945099</v>
      </c>
      <c r="G1889">
        <v>6.5322237104092499E-3</v>
      </c>
      <c r="H1889">
        <v>0.90162573047303896</v>
      </c>
      <c r="I1889">
        <v>6.3561711553888596E-3</v>
      </c>
      <c r="J1889">
        <v>-2.4599208731673899E-2</v>
      </c>
      <c r="K1889">
        <v>0</v>
      </c>
      <c r="L1889">
        <v>560</v>
      </c>
      <c r="M1889">
        <v>776</v>
      </c>
      <c r="N1889">
        <v>36.299999999999997</v>
      </c>
      <c r="O1889">
        <v>6.1524746375178596</v>
      </c>
      <c r="P1889">
        <v>364.52029788811399</v>
      </c>
      <c r="Q1889">
        <v>4.6450696159111802</v>
      </c>
      <c r="R1889">
        <v>-2.9981569550034601E-3</v>
      </c>
      <c r="S1889">
        <v>405</v>
      </c>
      <c r="T1889" t="s">
        <v>60</v>
      </c>
      <c r="U1889" t="s">
        <v>61</v>
      </c>
      <c r="V1889">
        <v>255</v>
      </c>
      <c r="W1889">
        <v>0</v>
      </c>
      <c r="X1889" t="s">
        <v>62</v>
      </c>
      <c r="Y1889">
        <v>6</v>
      </c>
      <c r="Z1889">
        <v>203</v>
      </c>
      <c r="AA1889">
        <v>3</v>
      </c>
      <c r="AB1889" t="s">
        <v>63</v>
      </c>
      <c r="AD1889">
        <v>1205.8711579666599</v>
      </c>
      <c r="AE1889">
        <v>3</v>
      </c>
      <c r="AF1889" t="s">
        <v>64</v>
      </c>
      <c r="AG1889">
        <v>0</v>
      </c>
      <c r="AJ1889">
        <v>2055889.54910181</v>
      </c>
      <c r="AK1889">
        <v>1835657.4129858201</v>
      </c>
      <c r="AL1889">
        <v>9.7633054797346533E-2</v>
      </c>
      <c r="AM1889">
        <v>6.6716558976542099E-3</v>
      </c>
      <c r="AN1889">
        <v>6.7087346785492316E-3</v>
      </c>
      <c r="AO1889">
        <v>4.2457746469791429E-3</v>
      </c>
      <c r="AP1889">
        <v>0.91277023279589897</v>
      </c>
      <c r="AQ1889">
        <v>0.94910245039009566</v>
      </c>
      <c r="AR1889">
        <v>-1.0939248983926826E-2</v>
      </c>
      <c r="AS1889">
        <v>6.48107498963677E-3</v>
      </c>
      <c r="AT1889">
        <v>6.5269340465726527E-3</v>
      </c>
      <c r="AU1889">
        <v>6.7987423469343085E-3</v>
      </c>
    </row>
    <row r="1890" spans="1:47" x14ac:dyDescent="0.25">
      <c r="A1890" t="s">
        <v>58</v>
      </c>
      <c r="B1890">
        <v>10</v>
      </c>
      <c r="C1890">
        <v>179</v>
      </c>
      <c r="D1890" t="s">
        <v>1934</v>
      </c>
      <c r="E1890">
        <v>1135.9000000000001</v>
      </c>
      <c r="F1890">
        <v>1900951.67722821</v>
      </c>
      <c r="G1890">
        <v>6.6716558976542099E-3</v>
      </c>
      <c r="H1890">
        <v>0.93324031037070398</v>
      </c>
      <c r="I1890">
        <v>6.48107498963677E-3</v>
      </c>
      <c r="J1890">
        <v>-2.5359848983513799E-2</v>
      </c>
      <c r="K1890">
        <v>0</v>
      </c>
      <c r="L1890">
        <v>560</v>
      </c>
      <c r="M1890">
        <v>776</v>
      </c>
      <c r="N1890">
        <v>38.5</v>
      </c>
      <c r="O1890">
        <v>6.2435316118337001</v>
      </c>
      <c r="P1890">
        <v>362.80061024728599</v>
      </c>
      <c r="Q1890">
        <v>4.6374009532448301</v>
      </c>
      <c r="R1890">
        <v>-3.0590691746322399E-3</v>
      </c>
      <c r="S1890">
        <v>405</v>
      </c>
      <c r="T1890" t="s">
        <v>60</v>
      </c>
      <c r="U1890" t="s">
        <v>61</v>
      </c>
      <c r="V1890">
        <v>255</v>
      </c>
      <c r="W1890">
        <v>0</v>
      </c>
      <c r="X1890" t="s">
        <v>62</v>
      </c>
      <c r="Y1890">
        <v>6</v>
      </c>
      <c r="Z1890">
        <v>203</v>
      </c>
      <c r="AA1890">
        <v>3</v>
      </c>
      <c r="AB1890" t="s">
        <v>63</v>
      </c>
      <c r="AD1890">
        <v>1205.8711579666599</v>
      </c>
      <c r="AE1890">
        <v>3</v>
      </c>
      <c r="AF1890" t="s">
        <v>64</v>
      </c>
      <c r="AG1890">
        <v>0</v>
      </c>
      <c r="AJ1890">
        <v>1900951.67722821</v>
      </c>
      <c r="AK1890">
        <v>1838758.3491434024</v>
      </c>
      <c r="AL1890">
        <v>-0.37408538682859188</v>
      </c>
      <c r="AM1890">
        <v>6.6716558976542099E-3</v>
      </c>
      <c r="AN1890">
        <v>6.7354853243130472E-3</v>
      </c>
      <c r="AO1890">
        <v>4.0878869711803927E-2</v>
      </c>
      <c r="AP1890">
        <v>0.93324031037070398</v>
      </c>
      <c r="AQ1890">
        <v>0.9498467272121941</v>
      </c>
      <c r="AR1890">
        <v>0.1371608230007301</v>
      </c>
      <c r="AS1890">
        <v>6.48107498963677E-3</v>
      </c>
      <c r="AT1890">
        <v>6.5518268236305025E-3</v>
      </c>
      <c r="AU1890">
        <v>4.2371260473909378E-2</v>
      </c>
    </row>
    <row r="1891" spans="1:47" x14ac:dyDescent="0.25">
      <c r="A1891" t="s">
        <v>58</v>
      </c>
      <c r="B1891">
        <v>10</v>
      </c>
      <c r="C1891">
        <v>180</v>
      </c>
      <c r="D1891" t="s">
        <v>1935</v>
      </c>
      <c r="E1891">
        <v>1142.8499999999999</v>
      </c>
      <c r="F1891">
        <v>1590530.48514259</v>
      </c>
      <c r="G1891">
        <v>6.9840716521725899E-3</v>
      </c>
      <c r="H1891">
        <v>0.99522643004923395</v>
      </c>
      <c r="I1891">
        <v>6.77039611444213E-3</v>
      </c>
      <c r="J1891">
        <v>-2.08768239576149E-2</v>
      </c>
      <c r="K1891">
        <v>0</v>
      </c>
      <c r="L1891">
        <v>560</v>
      </c>
      <c r="M1891">
        <v>776</v>
      </c>
      <c r="N1891">
        <v>36.9</v>
      </c>
      <c r="O1891">
        <v>6.4887167351442399</v>
      </c>
      <c r="P1891">
        <v>361.19980674280998</v>
      </c>
      <c r="Q1891">
        <v>4.8779676390056199</v>
      </c>
      <c r="R1891">
        <v>-3.17839950856062E-3</v>
      </c>
      <c r="S1891">
        <v>405</v>
      </c>
      <c r="T1891" t="s">
        <v>60</v>
      </c>
      <c r="U1891" t="s">
        <v>61</v>
      </c>
      <c r="V1891">
        <v>255</v>
      </c>
      <c r="W1891">
        <v>0</v>
      </c>
      <c r="X1891" t="s">
        <v>62</v>
      </c>
      <c r="Y1891">
        <v>6</v>
      </c>
      <c r="Z1891">
        <v>203</v>
      </c>
      <c r="AA1891">
        <v>3</v>
      </c>
      <c r="AB1891" t="s">
        <v>63</v>
      </c>
      <c r="AD1891">
        <v>1205.8711579666599</v>
      </c>
      <c r="AE1891">
        <v>3</v>
      </c>
      <c r="AF1891" t="s">
        <v>64</v>
      </c>
      <c r="AG1891">
        <v>0</v>
      </c>
      <c r="AJ1891">
        <v>1590530.48514259</v>
      </c>
      <c r="AK1891">
        <v>1757986.536811328</v>
      </c>
      <c r="AL1891">
        <v>-0.36827705642107617</v>
      </c>
      <c r="AM1891">
        <v>6.6872025496790798E-3</v>
      </c>
      <c r="AN1891">
        <v>6.7352018213013877E-3</v>
      </c>
      <c r="AO1891">
        <v>-2.1061934962822458E-2</v>
      </c>
      <c r="AP1891">
        <v>0.99522643004923395</v>
      </c>
      <c r="AQ1891">
        <v>0.9639952849865191</v>
      </c>
      <c r="AR1891">
        <v>0.11239428880979538</v>
      </c>
      <c r="AS1891">
        <v>6.5298911308473203E-3</v>
      </c>
      <c r="AT1891">
        <v>6.5547047072148897E-3</v>
      </c>
      <c r="AU1891">
        <v>-1.411918943644748E-2</v>
      </c>
    </row>
    <row r="1892" spans="1:47" x14ac:dyDescent="0.25">
      <c r="A1892" t="s">
        <v>58</v>
      </c>
      <c r="B1892">
        <v>10</v>
      </c>
      <c r="C1892">
        <v>181</v>
      </c>
      <c r="D1892" t="s">
        <v>1936</v>
      </c>
      <c r="E1892">
        <v>1149.7666666666667</v>
      </c>
      <c r="F1892">
        <v>1330391.36789588</v>
      </c>
      <c r="G1892">
        <v>6.6872025496790798E-3</v>
      </c>
      <c r="H1892">
        <v>1.0338972231329</v>
      </c>
      <c r="I1892">
        <v>6.5298911308473203E-3</v>
      </c>
      <c r="J1892">
        <v>-2.01518687452613E-2</v>
      </c>
      <c r="K1892">
        <v>0</v>
      </c>
      <c r="L1892">
        <v>560</v>
      </c>
      <c r="M1892">
        <v>776</v>
      </c>
      <c r="N1892">
        <v>38.200000000000003</v>
      </c>
      <c r="O1892">
        <v>6.3990637813375697</v>
      </c>
      <c r="P1892">
        <v>369.22234031049197</v>
      </c>
      <c r="Q1892">
        <v>4.8812087984300696</v>
      </c>
      <c r="R1892">
        <v>-3.2535739777458999E-3</v>
      </c>
      <c r="S1892">
        <v>405</v>
      </c>
      <c r="T1892" t="s">
        <v>60</v>
      </c>
      <c r="U1892" t="s">
        <v>61</v>
      </c>
      <c r="V1892">
        <v>255</v>
      </c>
      <c r="W1892">
        <v>0</v>
      </c>
      <c r="X1892" t="s">
        <v>62</v>
      </c>
      <c r="Y1892">
        <v>6</v>
      </c>
      <c r="Z1892">
        <v>203</v>
      </c>
      <c r="AA1892">
        <v>3</v>
      </c>
      <c r="AB1892" t="s">
        <v>63</v>
      </c>
      <c r="AD1892">
        <v>1205.8711579666599</v>
      </c>
      <c r="AE1892">
        <v>3</v>
      </c>
      <c r="AF1892" t="s">
        <v>64</v>
      </c>
      <c r="AG1892">
        <v>0</v>
      </c>
      <c r="AJ1892">
        <v>1590530.48514259</v>
      </c>
      <c r="AK1892">
        <v>1767909.5074138062</v>
      </c>
      <c r="AL1892">
        <v>0.24086118852500815</v>
      </c>
      <c r="AM1892">
        <v>6.9582922118403504E-3</v>
      </c>
      <c r="AN1892">
        <v>6.7202729785773062E-3</v>
      </c>
      <c r="AO1892">
        <v>-3.4185738751027435E-2</v>
      </c>
      <c r="AP1892">
        <v>0.99522643004923395</v>
      </c>
      <c r="AQ1892">
        <v>0.96199065592927813</v>
      </c>
      <c r="AR1892">
        <v>-6.7742698956478581E-2</v>
      </c>
      <c r="AS1892">
        <v>6.7515912951062696E-3</v>
      </c>
      <c r="AT1892">
        <v>6.5426319232156473E-3</v>
      </c>
      <c r="AU1892">
        <v>-2.7633558440575526E-2</v>
      </c>
    </row>
    <row r="1893" spans="1:47" x14ac:dyDescent="0.25">
      <c r="A1893" t="s">
        <v>58</v>
      </c>
      <c r="B1893">
        <v>10</v>
      </c>
      <c r="C1893">
        <v>182</v>
      </c>
      <c r="D1893" t="s">
        <v>1937</v>
      </c>
      <c r="E1893">
        <v>1156.7166666666667</v>
      </c>
      <c r="F1893">
        <v>1652030.4874414401</v>
      </c>
      <c r="G1893">
        <v>6.9582922118403504E-3</v>
      </c>
      <c r="H1893">
        <v>0.98351302166752397</v>
      </c>
      <c r="I1893">
        <v>6.7515912951062696E-3</v>
      </c>
      <c r="J1893">
        <v>-1.45501916739137E-2</v>
      </c>
      <c r="K1893">
        <v>0</v>
      </c>
      <c r="L1893">
        <v>560</v>
      </c>
      <c r="M1893">
        <v>776</v>
      </c>
      <c r="N1893">
        <v>37.450000000000003</v>
      </c>
      <c r="O1893">
        <v>6.4887848547376903</v>
      </c>
      <c r="P1893">
        <v>362.16677343475101</v>
      </c>
      <c r="Q1893">
        <v>4.8487404413230903</v>
      </c>
      <c r="R1893">
        <v>-3.15580592707718E-3</v>
      </c>
      <c r="S1893">
        <v>405</v>
      </c>
      <c r="T1893" t="s">
        <v>60</v>
      </c>
      <c r="U1893" t="s">
        <v>61</v>
      </c>
      <c r="V1893">
        <v>255</v>
      </c>
      <c r="W1893">
        <v>0</v>
      </c>
      <c r="X1893" t="s">
        <v>62</v>
      </c>
      <c r="Y1893">
        <v>6</v>
      </c>
      <c r="Z1893">
        <v>203</v>
      </c>
      <c r="AA1893">
        <v>3</v>
      </c>
      <c r="AB1893" t="s">
        <v>63</v>
      </c>
      <c r="AD1893">
        <v>1205.8711579666599</v>
      </c>
      <c r="AE1893">
        <v>3</v>
      </c>
      <c r="AF1893" t="s">
        <v>64</v>
      </c>
      <c r="AG1893">
        <v>0</v>
      </c>
      <c r="AJ1893">
        <v>1652030.4874414401</v>
      </c>
      <c r="AK1893">
        <v>1808820.0523910038</v>
      </c>
      <c r="AL1893">
        <v>0.56478951149386247</v>
      </c>
      <c r="AM1893">
        <v>6.6872025496790798E-3</v>
      </c>
      <c r="AN1893">
        <v>6.7053441358532256E-3</v>
      </c>
      <c r="AO1893">
        <v>-2.9843251974041054E-2</v>
      </c>
      <c r="AP1893">
        <v>0.98351302166752397</v>
      </c>
      <c r="AQ1893">
        <v>0.95589201135707613</v>
      </c>
      <c r="AR1893">
        <v>-0.19546032382879847</v>
      </c>
      <c r="AS1893">
        <v>6.5298911308473203E-3</v>
      </c>
      <c r="AT1893">
        <v>6.5305591392164023E-3</v>
      </c>
      <c r="AU1893">
        <v>-3.3327005676337784E-2</v>
      </c>
    </row>
    <row r="1894" spans="1:47" x14ac:dyDescent="0.25">
      <c r="A1894" t="s">
        <v>58</v>
      </c>
      <c r="B1894">
        <v>10</v>
      </c>
      <c r="C1894">
        <v>183</v>
      </c>
      <c r="D1894" t="s">
        <v>1938</v>
      </c>
      <c r="E1894">
        <v>1163.6666666666667</v>
      </c>
      <c r="F1894">
        <v>2183839.1795266601</v>
      </c>
      <c r="G1894">
        <v>6.3717381570452701E-3</v>
      </c>
      <c r="H1894">
        <v>0.88398334868550699</v>
      </c>
      <c r="I1894">
        <v>6.2226551662326298E-3</v>
      </c>
      <c r="J1894">
        <v>-2.0550830115582501E-2</v>
      </c>
      <c r="K1894">
        <v>0</v>
      </c>
      <c r="L1894">
        <v>560</v>
      </c>
      <c r="M1894">
        <v>776</v>
      </c>
      <c r="N1894">
        <v>37.15</v>
      </c>
      <c r="O1894">
        <v>6.0928851309479803</v>
      </c>
      <c r="P1894">
        <v>368.619337084123</v>
      </c>
      <c r="Q1894">
        <v>4.5828121087871496</v>
      </c>
      <c r="R1894">
        <v>-2.9642668786822699E-3</v>
      </c>
      <c r="S1894">
        <v>405</v>
      </c>
      <c r="T1894" t="s">
        <v>60</v>
      </c>
      <c r="U1894" t="s">
        <v>61</v>
      </c>
      <c r="V1894">
        <v>255</v>
      </c>
      <c r="W1894">
        <v>0</v>
      </c>
      <c r="X1894" t="s">
        <v>62</v>
      </c>
      <c r="Y1894">
        <v>6</v>
      </c>
      <c r="Z1894">
        <v>203</v>
      </c>
      <c r="AA1894">
        <v>3</v>
      </c>
      <c r="AB1894" t="s">
        <v>63</v>
      </c>
      <c r="AD1894">
        <v>1205.8711579666599</v>
      </c>
      <c r="AE1894">
        <v>3</v>
      </c>
      <c r="AF1894" t="s">
        <v>64</v>
      </c>
      <c r="AG1894">
        <v>0</v>
      </c>
      <c r="AJ1894">
        <v>2105504.4021141999</v>
      </c>
      <c r="AK1894">
        <v>1891995.2220977144</v>
      </c>
      <c r="AL1894">
        <v>0.32768609362423895</v>
      </c>
      <c r="AM1894">
        <v>6.5970116840338103E-3</v>
      </c>
      <c r="AN1894">
        <v>6.6873059627241722E-3</v>
      </c>
      <c r="AO1894">
        <v>-7.5442742215583572E-2</v>
      </c>
      <c r="AP1894">
        <v>0.90274708750969401</v>
      </c>
      <c r="AQ1894">
        <v>0.93910984820160748</v>
      </c>
      <c r="AR1894">
        <v>-0.14465753667971409</v>
      </c>
      <c r="AS1894">
        <v>6.4207110696405502E-3</v>
      </c>
      <c r="AT1894">
        <v>6.5087231269750486E-3</v>
      </c>
      <c r="AU1894">
        <v>-7.5828944250602243E-2</v>
      </c>
    </row>
    <row r="1895" spans="1:47" x14ac:dyDescent="0.25">
      <c r="A1895" t="s">
        <v>58</v>
      </c>
      <c r="B1895">
        <v>10</v>
      </c>
      <c r="C1895">
        <v>184</v>
      </c>
      <c r="D1895" t="s">
        <v>1939</v>
      </c>
      <c r="E1895">
        <v>1170.6666666666667</v>
      </c>
      <c r="F1895">
        <v>2105504.4021141999</v>
      </c>
      <c r="G1895">
        <v>6.5970116840338103E-3</v>
      </c>
      <c r="H1895">
        <v>0.90274708750969401</v>
      </c>
      <c r="I1895">
        <v>6.4207110696405502E-3</v>
      </c>
      <c r="J1895">
        <v>-2.04205099691795E-2</v>
      </c>
      <c r="K1895">
        <v>0</v>
      </c>
      <c r="L1895">
        <v>560</v>
      </c>
      <c r="M1895">
        <v>776</v>
      </c>
      <c r="N1895">
        <v>37.950000000000003</v>
      </c>
      <c r="O1895">
        <v>6.2216992821371502</v>
      </c>
      <c r="P1895">
        <v>364.82283258537302</v>
      </c>
      <c r="Q1895">
        <v>4.55657063764985</v>
      </c>
      <c r="R1895">
        <v>-3.0002378329814601E-3</v>
      </c>
      <c r="S1895">
        <v>405</v>
      </c>
      <c r="T1895" t="s">
        <v>60</v>
      </c>
      <c r="U1895" t="s">
        <v>61</v>
      </c>
      <c r="V1895">
        <v>255</v>
      </c>
      <c r="W1895">
        <v>0</v>
      </c>
      <c r="X1895" t="s">
        <v>62</v>
      </c>
      <c r="Y1895">
        <v>6</v>
      </c>
      <c r="Z1895">
        <v>203</v>
      </c>
      <c r="AA1895">
        <v>3</v>
      </c>
      <c r="AB1895" t="s">
        <v>63</v>
      </c>
      <c r="AD1895">
        <v>1205.8711579666599</v>
      </c>
      <c r="AE1895">
        <v>3</v>
      </c>
      <c r="AF1895" t="s">
        <v>64</v>
      </c>
      <c r="AG1895">
        <v>0</v>
      </c>
      <c r="AJ1895">
        <v>2105504.4021141999</v>
      </c>
      <c r="AK1895">
        <v>1898655.6910782279</v>
      </c>
      <c r="AL1895">
        <v>0.27123193413836394</v>
      </c>
      <c r="AM1895">
        <v>6.5970116840338103E-3</v>
      </c>
      <c r="AN1895">
        <v>6.6383568295085051E-3</v>
      </c>
      <c r="AO1895">
        <v>-9.7194198599425269E-2</v>
      </c>
      <c r="AP1895">
        <v>0.90274708750969401</v>
      </c>
      <c r="AQ1895">
        <v>0.93677251754422497</v>
      </c>
      <c r="AR1895">
        <v>-0.1229653553221778</v>
      </c>
      <c r="AS1895">
        <v>6.4207110696405502E-3</v>
      </c>
      <c r="AT1895">
        <v>6.4649494178630378E-3</v>
      </c>
      <c r="AU1895">
        <v>-9.5729644971785502E-2</v>
      </c>
    </row>
    <row r="1896" spans="1:47" x14ac:dyDescent="0.25">
      <c r="A1896" t="s">
        <v>58</v>
      </c>
      <c r="B1896">
        <v>10</v>
      </c>
      <c r="C1896">
        <v>185</v>
      </c>
      <c r="D1896" t="s">
        <v>1940</v>
      </c>
      <c r="E1896">
        <v>1177.5999999999999</v>
      </c>
      <c r="F1896">
        <v>1586223.18574588</v>
      </c>
      <c r="G1896">
        <v>6.7135465457620102E-3</v>
      </c>
      <c r="H1896">
        <v>0.98492946883934895</v>
      </c>
      <c r="I1896">
        <v>6.5327227495462197E-3</v>
      </c>
      <c r="J1896">
        <v>-1.77129485402653E-2</v>
      </c>
      <c r="K1896">
        <v>0</v>
      </c>
      <c r="L1896">
        <v>560</v>
      </c>
      <c r="M1896">
        <v>776</v>
      </c>
      <c r="N1896">
        <v>36.35</v>
      </c>
      <c r="O1896">
        <v>6.3292071382680399</v>
      </c>
      <c r="P1896">
        <v>365.063938514315</v>
      </c>
      <c r="Q1896">
        <v>4.8564091039894501</v>
      </c>
      <c r="R1896">
        <v>-3.15890180218665E-3</v>
      </c>
      <c r="S1896">
        <v>405</v>
      </c>
      <c r="T1896" t="s">
        <v>60</v>
      </c>
      <c r="U1896" t="s">
        <v>61</v>
      </c>
      <c r="V1896">
        <v>255</v>
      </c>
      <c r="W1896">
        <v>0</v>
      </c>
      <c r="X1896" t="s">
        <v>62</v>
      </c>
      <c r="Y1896">
        <v>6</v>
      </c>
      <c r="Z1896">
        <v>203</v>
      </c>
      <c r="AA1896">
        <v>3</v>
      </c>
      <c r="AB1896" t="s">
        <v>63</v>
      </c>
      <c r="AD1896">
        <v>1205.8711579666599</v>
      </c>
      <c r="AE1896">
        <v>3</v>
      </c>
      <c r="AF1896" t="s">
        <v>64</v>
      </c>
      <c r="AG1896">
        <v>0</v>
      </c>
      <c r="AJ1896">
        <v>2006406.3336761401</v>
      </c>
      <c r="AK1896">
        <v>1969530.8603251681</v>
      </c>
      <c r="AL1896">
        <v>0.43819412423187115</v>
      </c>
      <c r="AM1896">
        <v>6.5970116840338103E-3</v>
      </c>
      <c r="AN1896">
        <v>6.6051347835048959E-3</v>
      </c>
      <c r="AO1896">
        <v>-5.1894561438551277E-2</v>
      </c>
      <c r="AP1896">
        <v>0.911315614271892</v>
      </c>
      <c r="AQ1896">
        <v>0.92233303606509853</v>
      </c>
      <c r="AR1896">
        <v>-0.17411339508130344</v>
      </c>
      <c r="AS1896">
        <v>6.4207110696405502E-3</v>
      </c>
      <c r="AT1896">
        <v>6.4293745214058229E-3</v>
      </c>
      <c r="AU1896">
        <v>-5.5716168294434959E-2</v>
      </c>
    </row>
    <row r="1897" spans="1:47" x14ac:dyDescent="0.25">
      <c r="A1897" t="s">
        <v>58</v>
      </c>
      <c r="B1897">
        <v>10</v>
      </c>
      <c r="C1897">
        <v>186</v>
      </c>
      <c r="D1897" t="s">
        <v>1941</v>
      </c>
      <c r="E1897">
        <v>1184.5999999999999</v>
      </c>
      <c r="F1897">
        <v>2006406.3336761401</v>
      </c>
      <c r="G1897">
        <v>6.4903520420607503E-3</v>
      </c>
      <c r="H1897">
        <v>0.911315614271892</v>
      </c>
      <c r="I1897">
        <v>6.3186777204348003E-3</v>
      </c>
      <c r="J1897">
        <v>-2.0629784765819701E-2</v>
      </c>
      <c r="K1897">
        <v>0</v>
      </c>
      <c r="L1897">
        <v>560</v>
      </c>
      <c r="M1897">
        <v>776</v>
      </c>
      <c r="N1897">
        <v>38.450000000000003</v>
      </c>
      <c r="O1897">
        <v>6.1253970991266904</v>
      </c>
      <c r="P1897">
        <v>364.99686751760498</v>
      </c>
      <c r="Q1897">
        <v>4.5794687762109296</v>
      </c>
      <c r="R1897">
        <v>-3.01694223099138E-3</v>
      </c>
      <c r="S1897">
        <v>405</v>
      </c>
      <c r="T1897" t="s">
        <v>60</v>
      </c>
      <c r="U1897" t="s">
        <v>61</v>
      </c>
      <c r="V1897">
        <v>255</v>
      </c>
      <c r="W1897">
        <v>0</v>
      </c>
      <c r="X1897" t="s">
        <v>62</v>
      </c>
      <c r="Y1897">
        <v>6</v>
      </c>
      <c r="Z1897">
        <v>203</v>
      </c>
      <c r="AA1897">
        <v>3</v>
      </c>
      <c r="AB1897" t="s">
        <v>63</v>
      </c>
      <c r="AD1897">
        <v>1205.8711579666599</v>
      </c>
      <c r="AE1897">
        <v>3</v>
      </c>
      <c r="AF1897" t="s">
        <v>64</v>
      </c>
      <c r="AG1897">
        <v>0</v>
      </c>
      <c r="AJ1897">
        <v>1623832.8300451599</v>
      </c>
      <c r="AK1897">
        <v>1996525.2717133081</v>
      </c>
      <c r="AL1897">
        <v>-0.26404564223939048</v>
      </c>
      <c r="AM1897">
        <v>6.7135465457620102E-3</v>
      </c>
      <c r="AN1897">
        <v>6.5899509106303426E-3</v>
      </c>
      <c r="AO1897">
        <v>-7.5627291851457553E-3</v>
      </c>
      <c r="AP1897">
        <v>0.98353977676232096</v>
      </c>
      <c r="AQ1897">
        <v>0.91843758926474139</v>
      </c>
      <c r="AR1897">
        <v>0.10780777757697343</v>
      </c>
      <c r="AS1897">
        <v>6.5327227495462197E-3</v>
      </c>
      <c r="AT1897">
        <v>6.4156356371899608E-3</v>
      </c>
      <c r="AU1897">
        <v>-4.4621785795051381E-3</v>
      </c>
    </row>
    <row r="1898" spans="1:47" x14ac:dyDescent="0.25">
      <c r="A1898" t="s">
        <v>58</v>
      </c>
      <c r="B1898">
        <v>10</v>
      </c>
      <c r="C1898">
        <v>187</v>
      </c>
      <c r="D1898" t="s">
        <v>1942</v>
      </c>
      <c r="E1898">
        <v>1191.6666666666667</v>
      </c>
      <c r="F1898">
        <v>1623832.8300451599</v>
      </c>
      <c r="G1898">
        <v>6.8395122645466501E-3</v>
      </c>
      <c r="H1898">
        <v>0.98353977676232096</v>
      </c>
      <c r="I1898">
        <v>6.6409690553345304E-3</v>
      </c>
      <c r="J1898">
        <v>-1.9308073101466101E-2</v>
      </c>
      <c r="K1898">
        <v>0</v>
      </c>
      <c r="L1898">
        <v>560</v>
      </c>
      <c r="M1898">
        <v>776</v>
      </c>
      <c r="N1898">
        <v>36.35</v>
      </c>
      <c r="O1898">
        <v>6.39303898174028</v>
      </c>
      <c r="P1898">
        <v>362.75658497219598</v>
      </c>
      <c r="Q1898">
        <v>4.8467764462952703</v>
      </c>
      <c r="R1898">
        <v>-3.1560316213303801E-3</v>
      </c>
      <c r="S1898">
        <v>405</v>
      </c>
      <c r="T1898" t="s">
        <v>60</v>
      </c>
      <c r="U1898" t="s">
        <v>61</v>
      </c>
      <c r="V1898">
        <v>255</v>
      </c>
      <c r="W1898">
        <v>0</v>
      </c>
      <c r="X1898" t="s">
        <v>62</v>
      </c>
      <c r="Y1898">
        <v>6</v>
      </c>
      <c r="Z1898">
        <v>203</v>
      </c>
      <c r="AA1898">
        <v>3</v>
      </c>
      <c r="AB1898" t="s">
        <v>63</v>
      </c>
      <c r="AD1898">
        <v>1205.8711579666599</v>
      </c>
      <c r="AE1898">
        <v>3</v>
      </c>
      <c r="AF1898" t="s">
        <v>64</v>
      </c>
      <c r="AG1898">
        <v>0</v>
      </c>
      <c r="AJ1898">
        <v>2006406.3336761401</v>
      </c>
      <c r="AK1898">
        <v>1956905.2075724972</v>
      </c>
      <c r="AM1898">
        <v>6.5210923196610399E-3</v>
      </c>
      <c r="AN1898">
        <v>6.58524372829551E-3</v>
      </c>
      <c r="AP1898">
        <v>0.911315614271892</v>
      </c>
      <c r="AQ1898">
        <v>0.92604174817144624</v>
      </c>
      <c r="AS1898">
        <v>6.3520166485612397E-3</v>
      </c>
      <c r="AT1898">
        <v>6.4122520154921096E-3</v>
      </c>
    </row>
    <row r="1899" spans="1:47" x14ac:dyDescent="0.25">
      <c r="A1899" t="s">
        <v>58</v>
      </c>
      <c r="B1899">
        <v>10</v>
      </c>
      <c r="C1899">
        <v>188</v>
      </c>
      <c r="D1899" t="s">
        <v>1943</v>
      </c>
      <c r="E1899">
        <v>1198.6833333333334</v>
      </c>
      <c r="F1899">
        <v>2240476.4590548999</v>
      </c>
      <c r="G1899">
        <v>6.5210923196610399E-3</v>
      </c>
      <c r="H1899">
        <v>0.88326985350790699</v>
      </c>
      <c r="I1899">
        <v>6.3520166485612397E-3</v>
      </c>
      <c r="J1899">
        <v>-2.27584861851239E-2</v>
      </c>
      <c r="K1899">
        <v>0</v>
      </c>
      <c r="L1899">
        <v>560</v>
      </c>
      <c r="M1899">
        <v>776</v>
      </c>
      <c r="N1899">
        <v>38.450000000000003</v>
      </c>
      <c r="O1899">
        <v>6.1696521283295098</v>
      </c>
      <c r="P1899">
        <v>365.74394623809297</v>
      </c>
      <c r="Q1899">
        <v>4.6279272315644997</v>
      </c>
      <c r="R1899">
        <v>-2.9626928902336601E-3</v>
      </c>
      <c r="S1899">
        <v>405</v>
      </c>
      <c r="T1899" t="s">
        <v>60</v>
      </c>
      <c r="U1899" t="s">
        <v>61</v>
      </c>
      <c r="V1899">
        <v>255</v>
      </c>
      <c r="W1899">
        <v>0</v>
      </c>
      <c r="X1899" t="s">
        <v>62</v>
      </c>
      <c r="Y1899">
        <v>6</v>
      </c>
      <c r="Z1899">
        <v>203</v>
      </c>
      <c r="AA1899">
        <v>3</v>
      </c>
      <c r="AB1899" t="s">
        <v>63</v>
      </c>
      <c r="AD1899">
        <v>1205.8711579666599</v>
      </c>
      <c r="AE1899">
        <v>3</v>
      </c>
      <c r="AF1899" t="s">
        <v>64</v>
      </c>
      <c r="AG1899">
        <v>0</v>
      </c>
      <c r="AJ1899">
        <v>2240476.4590548999</v>
      </c>
      <c r="AK1899">
        <v>2240476.4590548999</v>
      </c>
      <c r="AM1899">
        <v>6.5210923196610399E-3</v>
      </c>
      <c r="AN1899">
        <v>6.5210923196610399E-3</v>
      </c>
      <c r="AP1899">
        <v>0.88326985350790699</v>
      </c>
      <c r="AQ1899">
        <v>0.88326985350790699</v>
      </c>
      <c r="AS1899">
        <v>6.3520166485612397E-3</v>
      </c>
      <c r="AT1899">
        <v>6.3520166485612397E-3</v>
      </c>
    </row>
    <row r="1900" spans="1:47" x14ac:dyDescent="0.25">
      <c r="A1900" t="s">
        <v>58</v>
      </c>
      <c r="B1900">
        <v>11</v>
      </c>
      <c r="C1900">
        <v>1</v>
      </c>
      <c r="D1900" t="s">
        <v>1944</v>
      </c>
      <c r="E1900">
        <v>0</v>
      </c>
      <c r="F1900">
        <v>1330224.6498132299</v>
      </c>
      <c r="G1900">
        <v>1.6905566893485501E-2</v>
      </c>
      <c r="H1900">
        <v>1.3265352276918601</v>
      </c>
      <c r="I1900">
        <v>1.6136951924385599E-2</v>
      </c>
      <c r="J1900">
        <v>0</v>
      </c>
      <c r="K1900">
        <v>0</v>
      </c>
      <c r="L1900">
        <v>560</v>
      </c>
      <c r="M1900">
        <v>768</v>
      </c>
      <c r="N1900">
        <v>29.5</v>
      </c>
      <c r="O1900">
        <v>15.1816599310712</v>
      </c>
      <c r="P1900">
        <v>353.39143945017503</v>
      </c>
      <c r="Q1900">
        <v>3.6110489389189699</v>
      </c>
      <c r="R1900">
        <v>-3.7986717509502499E-3</v>
      </c>
      <c r="S1900">
        <v>405</v>
      </c>
      <c r="T1900" t="s">
        <v>60</v>
      </c>
      <c r="U1900" t="s">
        <v>61</v>
      </c>
      <c r="V1900">
        <v>255</v>
      </c>
      <c r="W1900">
        <v>0</v>
      </c>
      <c r="X1900" t="s">
        <v>62</v>
      </c>
      <c r="Y1900">
        <v>6</v>
      </c>
      <c r="Z1900">
        <v>203</v>
      </c>
      <c r="AA1900">
        <v>3</v>
      </c>
      <c r="AB1900" t="s">
        <v>63</v>
      </c>
      <c r="AD1900">
        <v>1205.8711579666599</v>
      </c>
      <c r="AE1900">
        <v>3</v>
      </c>
      <c r="AF1900" t="s">
        <v>64</v>
      </c>
      <c r="AG1900">
        <v>0</v>
      </c>
      <c r="AJ1900">
        <v>1330224.6498132299</v>
      </c>
      <c r="AK1900">
        <v>1330224.6498132299</v>
      </c>
      <c r="AM1900">
        <v>1.6905566893485501E-2</v>
      </c>
      <c r="AN1900">
        <v>1.6905566893485501E-2</v>
      </c>
      <c r="AP1900">
        <v>1.3265352276918601</v>
      </c>
      <c r="AQ1900">
        <v>1.3265352276918601</v>
      </c>
      <c r="AS1900">
        <v>1.6136951924385599E-2</v>
      </c>
      <c r="AT1900">
        <v>1.6136951924385599E-2</v>
      </c>
    </row>
    <row r="1901" spans="1:47" x14ac:dyDescent="0.25">
      <c r="A1901" t="s">
        <v>58</v>
      </c>
      <c r="B1901">
        <v>11</v>
      </c>
      <c r="C1901">
        <v>2</v>
      </c>
      <c r="D1901" t="s">
        <v>1945</v>
      </c>
      <c r="E1901">
        <v>6.0666666666666664</v>
      </c>
      <c r="F1901">
        <v>2271062.9187922999</v>
      </c>
      <c r="G1901">
        <v>1.5642344656453502E-2</v>
      </c>
      <c r="H1901">
        <v>1.1286676473551001</v>
      </c>
      <c r="I1901">
        <v>1.52443121931081E-2</v>
      </c>
      <c r="J1901">
        <v>0</v>
      </c>
      <c r="K1901">
        <v>0</v>
      </c>
      <c r="L1901">
        <v>560</v>
      </c>
      <c r="M1901">
        <v>768</v>
      </c>
      <c r="N1901">
        <v>36.35</v>
      </c>
      <c r="O1901">
        <v>14.9896336429398</v>
      </c>
      <c r="P1901">
        <v>369.06578833949402</v>
      </c>
      <c r="Q1901">
        <v>3.487084524433</v>
      </c>
      <c r="R1901">
        <v>-3.42162222747253E-3</v>
      </c>
      <c r="S1901">
        <v>405</v>
      </c>
      <c r="T1901" t="s">
        <v>60</v>
      </c>
      <c r="U1901" t="s">
        <v>61</v>
      </c>
      <c r="V1901">
        <v>255</v>
      </c>
      <c r="W1901">
        <v>0</v>
      </c>
      <c r="X1901" t="s">
        <v>62</v>
      </c>
      <c r="Y1901">
        <v>6</v>
      </c>
      <c r="Z1901">
        <v>203</v>
      </c>
      <c r="AA1901">
        <v>3</v>
      </c>
      <c r="AB1901" t="s">
        <v>63</v>
      </c>
      <c r="AD1901">
        <v>1205.8711579666599</v>
      </c>
      <c r="AE1901">
        <v>3</v>
      </c>
      <c r="AF1901" t="s">
        <v>64</v>
      </c>
      <c r="AG1901">
        <v>0</v>
      </c>
      <c r="AJ1901">
        <v>1890875.1998252801</v>
      </c>
      <c r="AK1901">
        <v>1703991.6831375565</v>
      </c>
      <c r="AM1901">
        <v>1.56657299830107E-2</v>
      </c>
      <c r="AN1901">
        <v>1.6079008953008175E-2</v>
      </c>
      <c r="AP1901">
        <v>1.18609321243345</v>
      </c>
      <c r="AQ1901">
        <v>1.2329072175072575</v>
      </c>
      <c r="AS1901">
        <v>1.54346483146255E-2</v>
      </c>
      <c r="AT1901">
        <v>1.566874951772218E-2</v>
      </c>
    </row>
    <row r="1902" spans="1:47" x14ac:dyDescent="0.25">
      <c r="A1902" t="s">
        <v>58</v>
      </c>
      <c r="B1902">
        <v>11</v>
      </c>
      <c r="C1902">
        <v>3</v>
      </c>
      <c r="D1902" t="s">
        <v>1946</v>
      </c>
      <c r="E1902">
        <v>12.016666666666666</v>
      </c>
      <c r="F1902">
        <v>1890875.1998252801</v>
      </c>
      <c r="G1902">
        <v>1.56657299830107E-2</v>
      </c>
      <c r="H1902">
        <v>1.18609321243345</v>
      </c>
      <c r="I1902">
        <v>1.54346483146255E-2</v>
      </c>
      <c r="J1902">
        <v>0</v>
      </c>
      <c r="K1902">
        <v>0</v>
      </c>
      <c r="L1902">
        <v>560</v>
      </c>
      <c r="M1902">
        <v>768</v>
      </c>
      <c r="N1902">
        <v>37.4</v>
      </c>
      <c r="O1902">
        <v>15.5665734632717</v>
      </c>
      <c r="P1902">
        <v>378.486481997417</v>
      </c>
      <c r="Q1902">
        <v>3.5186673808916402</v>
      </c>
      <c r="R1902">
        <v>-3.5317366285299002E-3</v>
      </c>
      <c r="S1902">
        <v>405</v>
      </c>
      <c r="T1902" t="s">
        <v>60</v>
      </c>
      <c r="U1902" t="s">
        <v>61</v>
      </c>
      <c r="V1902">
        <v>255</v>
      </c>
      <c r="W1902">
        <v>0</v>
      </c>
      <c r="X1902" t="s">
        <v>62</v>
      </c>
      <c r="Y1902">
        <v>6</v>
      </c>
      <c r="Z1902">
        <v>203</v>
      </c>
      <c r="AA1902">
        <v>3</v>
      </c>
      <c r="AB1902" t="s">
        <v>63</v>
      </c>
      <c r="AD1902">
        <v>1205.8711579666599</v>
      </c>
      <c r="AE1902">
        <v>3</v>
      </c>
      <c r="AF1902" t="s">
        <v>64</v>
      </c>
      <c r="AG1902">
        <v>0</v>
      </c>
      <c r="AJ1902">
        <v>1890875.1998252801</v>
      </c>
      <c r="AK1902">
        <v>1762052.8743023921</v>
      </c>
      <c r="AL1902">
        <v>0.41544041947379062</v>
      </c>
      <c r="AM1902">
        <v>1.56657299830107E-2</v>
      </c>
      <c r="AN1902">
        <v>1.6198743077612539E-2</v>
      </c>
      <c r="AO1902">
        <v>8.3146197504429323E-2</v>
      </c>
      <c r="AP1902">
        <v>1.18609321243345</v>
      </c>
      <c r="AQ1902">
        <v>1.2233649124443982</v>
      </c>
      <c r="AR1902">
        <v>-0.14240509087939571</v>
      </c>
      <c r="AS1902">
        <v>1.54346483146255E-2</v>
      </c>
      <c r="AT1902">
        <v>1.5791230254891982E-2</v>
      </c>
      <c r="AU1902">
        <v>9.7565144741244919E-2</v>
      </c>
    </row>
    <row r="1903" spans="1:47" x14ac:dyDescent="0.25">
      <c r="A1903" t="s">
        <v>58</v>
      </c>
      <c r="B1903">
        <v>11</v>
      </c>
      <c r="C1903">
        <v>4</v>
      </c>
      <c r="D1903" t="s">
        <v>1947</v>
      </c>
      <c r="E1903">
        <v>17.850000000000001</v>
      </c>
      <c r="F1903">
        <v>1807414.1222228899</v>
      </c>
      <c r="G1903">
        <v>1.7268870521168E-2</v>
      </c>
      <c r="H1903">
        <v>1.23200969722978</v>
      </c>
      <c r="I1903">
        <v>1.6789227613941499E-2</v>
      </c>
      <c r="J1903">
        <v>0</v>
      </c>
      <c r="K1903">
        <v>0</v>
      </c>
      <c r="L1903">
        <v>560</v>
      </c>
      <c r="M1903">
        <v>768</v>
      </c>
      <c r="N1903">
        <v>36.4</v>
      </c>
      <c r="O1903">
        <v>16.410389756539502</v>
      </c>
      <c r="P1903">
        <v>367.07789617981899</v>
      </c>
      <c r="Q1903">
        <v>3.67709252894343</v>
      </c>
      <c r="R1903">
        <v>-3.6168731693429299E-3</v>
      </c>
      <c r="S1903">
        <v>405</v>
      </c>
      <c r="T1903" t="s">
        <v>60</v>
      </c>
      <c r="U1903" t="s">
        <v>61</v>
      </c>
      <c r="V1903">
        <v>255</v>
      </c>
      <c r="W1903">
        <v>0</v>
      </c>
      <c r="X1903" t="s">
        <v>62</v>
      </c>
      <c r="Y1903">
        <v>6</v>
      </c>
      <c r="Z1903">
        <v>203</v>
      </c>
      <c r="AA1903">
        <v>3</v>
      </c>
      <c r="AB1903" t="s">
        <v>63</v>
      </c>
      <c r="AD1903">
        <v>1205.8711579666599</v>
      </c>
      <c r="AE1903">
        <v>3</v>
      </c>
      <c r="AF1903" t="s">
        <v>64</v>
      </c>
      <c r="AG1903">
        <v>0</v>
      </c>
      <c r="AJ1903">
        <v>1890875.1998252801</v>
      </c>
      <c r="AK1903">
        <v>1825032.3020733902</v>
      </c>
      <c r="AL1903">
        <v>6.6400642628438922E-2</v>
      </c>
      <c r="AM1903">
        <v>1.6378344264277901E-2</v>
      </c>
      <c r="AN1903">
        <v>1.609049658273146E-2</v>
      </c>
      <c r="AO1903">
        <v>-0.10626139082014553</v>
      </c>
      <c r="AP1903">
        <v>1.18609321243345</v>
      </c>
      <c r="AQ1903">
        <v>1.2028429402362122</v>
      </c>
      <c r="AR1903">
        <v>-0.10487166047120419</v>
      </c>
      <c r="AS1903">
        <v>1.59509430491479E-2</v>
      </c>
      <c r="AT1903">
        <v>1.5754028479844442E-2</v>
      </c>
      <c r="AU1903">
        <v>-5.1457111002192711E-2</v>
      </c>
    </row>
    <row r="1904" spans="1:47" x14ac:dyDescent="0.25">
      <c r="A1904" t="s">
        <v>58</v>
      </c>
      <c r="B1904">
        <v>11</v>
      </c>
      <c r="C1904">
        <v>5</v>
      </c>
      <c r="D1904" t="s">
        <v>1948</v>
      </c>
      <c r="E1904">
        <v>23.716666666666665</v>
      </c>
      <c r="F1904">
        <v>2018087.1866633601</v>
      </c>
      <c r="G1904">
        <v>1.6378344264277901E-2</v>
      </c>
      <c r="H1904">
        <v>1.1797450231915501</v>
      </c>
      <c r="I1904">
        <v>1.59509430491479E-2</v>
      </c>
      <c r="J1904">
        <v>0</v>
      </c>
      <c r="K1904">
        <v>0</v>
      </c>
      <c r="L1904">
        <v>560</v>
      </c>
      <c r="M1904">
        <v>768</v>
      </c>
      <c r="N1904">
        <v>38.25</v>
      </c>
      <c r="O1904">
        <v>15.6562320902311</v>
      </c>
      <c r="P1904">
        <v>368.65899161891002</v>
      </c>
      <c r="Q1904">
        <v>3.7382147788259501</v>
      </c>
      <c r="R1904">
        <v>-3.5183105060621299E-3</v>
      </c>
      <c r="S1904">
        <v>405</v>
      </c>
      <c r="T1904" t="s">
        <v>60</v>
      </c>
      <c r="U1904" t="s">
        <v>61</v>
      </c>
      <c r="V1904">
        <v>255</v>
      </c>
      <c r="W1904">
        <v>0</v>
      </c>
      <c r="X1904" t="s">
        <v>62</v>
      </c>
      <c r="Y1904">
        <v>6</v>
      </c>
      <c r="Z1904">
        <v>203</v>
      </c>
      <c r="AA1904">
        <v>3</v>
      </c>
      <c r="AB1904" t="s">
        <v>63</v>
      </c>
      <c r="AD1904">
        <v>1205.8711579666599</v>
      </c>
      <c r="AE1904">
        <v>3</v>
      </c>
      <c r="AF1904" t="s">
        <v>64</v>
      </c>
      <c r="AG1904">
        <v>0</v>
      </c>
      <c r="AJ1904">
        <v>1807414.1222228899</v>
      </c>
      <c r="AK1904">
        <v>1775881.619841978</v>
      </c>
      <c r="AL1904">
        <v>-0.55183223560598771</v>
      </c>
      <c r="AM1904">
        <v>1.6378344264277901E-2</v>
      </c>
      <c r="AN1904">
        <v>1.603580711291594E-2</v>
      </c>
      <c r="AO1904">
        <v>-4.123793158488738E-2</v>
      </c>
      <c r="AP1904">
        <v>1.23200969722978</v>
      </c>
      <c r="AQ1904">
        <v>1.2104093710797081</v>
      </c>
      <c r="AR1904">
        <v>0.13943328687285603</v>
      </c>
      <c r="AS1904">
        <v>1.5998959671675399E-2</v>
      </c>
      <c r="AT1904">
        <v>1.5719142624224639E-2</v>
      </c>
      <c r="AU1904">
        <v>-3.7502337287538226E-2</v>
      </c>
    </row>
    <row r="1905" spans="1:47" x14ac:dyDescent="0.25">
      <c r="A1905" t="s">
        <v>58</v>
      </c>
      <c r="B1905">
        <v>11</v>
      </c>
      <c r="C1905">
        <v>6</v>
      </c>
      <c r="D1905" t="s">
        <v>1949</v>
      </c>
      <c r="E1905">
        <v>29.483333333333334</v>
      </c>
      <c r="F1905">
        <v>1641928.7577501701</v>
      </c>
      <c r="G1905">
        <v>1.6364334419080102E-2</v>
      </c>
      <c r="H1905">
        <v>1.24553457035696</v>
      </c>
      <c r="I1905">
        <v>1.5998959671675399E-2</v>
      </c>
      <c r="J1905">
        <v>6.3093597278513602</v>
      </c>
      <c r="K1905">
        <v>0</v>
      </c>
      <c r="L1905">
        <v>560</v>
      </c>
      <c r="M1905">
        <v>768</v>
      </c>
      <c r="N1905">
        <v>37</v>
      </c>
      <c r="O1905">
        <v>15.8387613720795</v>
      </c>
      <c r="P1905">
        <v>371.81029538032902</v>
      </c>
      <c r="Q1905">
        <v>3.7430452983885698</v>
      </c>
      <c r="R1905">
        <v>-3.6444595210123401E-3</v>
      </c>
      <c r="S1905">
        <v>405</v>
      </c>
      <c r="T1905" t="s">
        <v>60</v>
      </c>
      <c r="U1905" t="s">
        <v>61</v>
      </c>
      <c r="V1905">
        <v>255</v>
      </c>
      <c r="W1905">
        <v>0</v>
      </c>
      <c r="X1905" t="s">
        <v>62</v>
      </c>
      <c r="Y1905">
        <v>6</v>
      </c>
      <c r="Z1905">
        <v>203</v>
      </c>
      <c r="AA1905">
        <v>3</v>
      </c>
      <c r="AB1905" t="s">
        <v>63</v>
      </c>
      <c r="AD1905">
        <v>1205.8711579666599</v>
      </c>
      <c r="AE1905">
        <v>3</v>
      </c>
      <c r="AF1905" t="s">
        <v>64</v>
      </c>
      <c r="AG1905">
        <v>0</v>
      </c>
      <c r="AJ1905">
        <v>1645121.7886682199</v>
      </c>
      <c r="AK1905">
        <v>1729793.3250815098</v>
      </c>
      <c r="AL1905">
        <v>-0.44888246138895099</v>
      </c>
      <c r="AM1905">
        <v>1.6364334419080102E-2</v>
      </c>
      <c r="AN1905">
        <v>1.5972380217542863E-2</v>
      </c>
      <c r="AO1905">
        <v>-0.16988003698555793</v>
      </c>
      <c r="AP1905">
        <v>1.22392536665093</v>
      </c>
      <c r="AQ1905">
        <v>1.2175637820897842</v>
      </c>
      <c r="AR1905">
        <v>9.788739882218514E-2</v>
      </c>
      <c r="AS1905">
        <v>1.59509430491479E-2</v>
      </c>
      <c r="AT1905">
        <v>1.5659508226936777E-2</v>
      </c>
      <c r="AU1905">
        <v>-0.1475552622862949</v>
      </c>
    </row>
    <row r="1906" spans="1:47" x14ac:dyDescent="0.25">
      <c r="A1906" t="s">
        <v>58</v>
      </c>
      <c r="B1906">
        <v>11</v>
      </c>
      <c r="C1906">
        <v>7</v>
      </c>
      <c r="D1906" t="s">
        <v>1950</v>
      </c>
      <c r="E1906">
        <v>35.35</v>
      </c>
      <c r="F1906">
        <v>1645121.7886682199</v>
      </c>
      <c r="G1906">
        <v>1.5348595506145301E-2</v>
      </c>
      <c r="H1906">
        <v>1.22392536665093</v>
      </c>
      <c r="I1906">
        <v>1.5260219036526501E-2</v>
      </c>
      <c r="J1906">
        <v>3.2246986410497298</v>
      </c>
      <c r="K1906">
        <v>0</v>
      </c>
      <c r="L1906">
        <v>560</v>
      </c>
      <c r="M1906">
        <v>768</v>
      </c>
      <c r="N1906">
        <v>36.5</v>
      </c>
      <c r="O1906">
        <v>15.7629045310983</v>
      </c>
      <c r="P1906">
        <v>387.70492958112499</v>
      </c>
      <c r="Q1906">
        <v>3.6678288298527399</v>
      </c>
      <c r="R1906">
        <v>-3.60488473441371E-3</v>
      </c>
      <c r="S1906">
        <v>405</v>
      </c>
      <c r="T1906" t="s">
        <v>60</v>
      </c>
      <c r="U1906" t="s">
        <v>61</v>
      </c>
      <c r="V1906">
        <v>255</v>
      </c>
      <c r="W1906">
        <v>0</v>
      </c>
      <c r="X1906" t="s">
        <v>62</v>
      </c>
      <c r="Y1906">
        <v>6</v>
      </c>
      <c r="Z1906">
        <v>203</v>
      </c>
      <c r="AA1906">
        <v>3</v>
      </c>
      <c r="AB1906" t="s">
        <v>63</v>
      </c>
      <c r="AD1906">
        <v>1205.8711579666599</v>
      </c>
      <c r="AE1906">
        <v>3</v>
      </c>
      <c r="AF1906" t="s">
        <v>64</v>
      </c>
      <c r="AG1906">
        <v>0</v>
      </c>
      <c r="AJ1906">
        <v>1645121.7886682199</v>
      </c>
      <c r="AK1906">
        <v>1690053.1203794321</v>
      </c>
      <c r="AL1906">
        <v>-0.2946089119418927</v>
      </c>
      <c r="AM1906">
        <v>1.5392282633933101E-2</v>
      </c>
      <c r="AN1906">
        <v>1.5719355751811905E-2</v>
      </c>
      <c r="AO1906">
        <v>-0.30790223655880283</v>
      </c>
      <c r="AP1906">
        <v>1.22392536665093</v>
      </c>
      <c r="AQ1906">
        <v>1.2223166118947439</v>
      </c>
      <c r="AR1906">
        <v>-1.8185169488857199E-2</v>
      </c>
      <c r="AS1906">
        <v>1.5260219036526501E-2</v>
      </c>
      <c r="AT1906">
        <v>1.545007946198014E-2</v>
      </c>
      <c r="AU1906">
        <v>-0.26786406762790282</v>
      </c>
    </row>
    <row r="1907" spans="1:47" x14ac:dyDescent="0.25">
      <c r="A1907" t="s">
        <v>58</v>
      </c>
      <c r="B1907">
        <v>11</v>
      </c>
      <c r="C1907">
        <v>8</v>
      </c>
      <c r="D1907" t="s">
        <v>1951</v>
      </c>
      <c r="E1907">
        <v>41.083333333333336</v>
      </c>
      <c r="F1907">
        <v>1660433.7260229399</v>
      </c>
      <c r="G1907">
        <v>1.5392282633933101E-2</v>
      </c>
      <c r="H1907">
        <v>1.22186526748383</v>
      </c>
      <c r="I1907">
        <v>1.51364763281862E-2</v>
      </c>
      <c r="J1907">
        <v>-3.2600967726457201E-2</v>
      </c>
      <c r="K1907">
        <v>0</v>
      </c>
      <c r="L1907">
        <v>560</v>
      </c>
      <c r="M1907">
        <v>768</v>
      </c>
      <c r="N1907">
        <v>38.25</v>
      </c>
      <c r="O1907">
        <v>15.200266630259501</v>
      </c>
      <c r="P1907">
        <v>376.88337392077898</v>
      </c>
      <c r="Q1907">
        <v>3.5265233610028499</v>
      </c>
      <c r="R1907">
        <v>-3.60085244113993E-3</v>
      </c>
      <c r="S1907">
        <v>405</v>
      </c>
      <c r="T1907" t="s">
        <v>60</v>
      </c>
      <c r="U1907" t="s">
        <v>61</v>
      </c>
      <c r="V1907">
        <v>255</v>
      </c>
      <c r="W1907">
        <v>0</v>
      </c>
      <c r="X1907" t="s">
        <v>62</v>
      </c>
      <c r="Y1907">
        <v>6</v>
      </c>
      <c r="Z1907">
        <v>203</v>
      </c>
      <c r="AA1907">
        <v>3</v>
      </c>
      <c r="AB1907" t="s">
        <v>63</v>
      </c>
      <c r="AD1907">
        <v>1205.8711579666599</v>
      </c>
      <c r="AE1907">
        <v>3</v>
      </c>
      <c r="AF1907" t="s">
        <v>64</v>
      </c>
      <c r="AG1907">
        <v>0</v>
      </c>
      <c r="AJ1907">
        <v>1660433.7260229399</v>
      </c>
      <c r="AK1907">
        <v>1675724.2351091062</v>
      </c>
      <c r="AL1907">
        <v>8.0368845932052874E-2</v>
      </c>
      <c r="AM1907">
        <v>1.5348595506145301E-2</v>
      </c>
      <c r="AN1907">
        <v>1.5436550565034863E-2</v>
      </c>
      <c r="AO1907">
        <v>-0.34046904231047703</v>
      </c>
      <c r="AP1907">
        <v>1.22186526748383</v>
      </c>
      <c r="AQ1907">
        <v>1.21562543389852</v>
      </c>
      <c r="AR1907">
        <v>-0.10902011795821143</v>
      </c>
      <c r="AS1907">
        <v>1.51364763281862E-2</v>
      </c>
      <c r="AT1907">
        <v>1.5200488029728879E-2</v>
      </c>
      <c r="AU1907">
        <v>-0.29827468244076233</v>
      </c>
    </row>
    <row r="1908" spans="1:47" x14ac:dyDescent="0.25">
      <c r="A1908" t="s">
        <v>58</v>
      </c>
      <c r="B1908">
        <v>11</v>
      </c>
      <c r="C1908">
        <v>9</v>
      </c>
      <c r="D1908" t="s">
        <v>1952</v>
      </c>
      <c r="E1908">
        <v>46.766666666666666</v>
      </c>
      <c r="F1908">
        <v>1692174.1763148899</v>
      </c>
      <c r="G1908">
        <v>1.5113221935623099E-2</v>
      </c>
      <c r="H1908">
        <v>1.20985736145825</v>
      </c>
      <c r="I1908">
        <v>1.4903799224364699E-2</v>
      </c>
      <c r="J1908">
        <v>-0.29260529544066599</v>
      </c>
      <c r="K1908">
        <v>0</v>
      </c>
      <c r="L1908">
        <v>560</v>
      </c>
      <c r="M1908">
        <v>768</v>
      </c>
      <c r="N1908">
        <v>38.25</v>
      </c>
      <c r="O1908">
        <v>15.0735371105842</v>
      </c>
      <c r="P1908">
        <v>379.55341944038298</v>
      </c>
      <c r="Q1908">
        <v>3.5291401289445301</v>
      </c>
      <c r="R1908">
        <v>-3.5783168468020801E-3</v>
      </c>
      <c r="S1908">
        <v>405</v>
      </c>
      <c r="T1908" t="s">
        <v>60</v>
      </c>
      <c r="U1908" t="s">
        <v>61</v>
      </c>
      <c r="V1908">
        <v>255</v>
      </c>
      <c r="W1908">
        <v>0</v>
      </c>
      <c r="X1908" t="s">
        <v>62</v>
      </c>
      <c r="Y1908">
        <v>6</v>
      </c>
      <c r="Z1908">
        <v>203</v>
      </c>
      <c r="AA1908">
        <v>3</v>
      </c>
      <c r="AB1908" t="s">
        <v>63</v>
      </c>
      <c r="AD1908">
        <v>1205.8711579666599</v>
      </c>
      <c r="AE1908">
        <v>3</v>
      </c>
      <c r="AF1908" t="s">
        <v>64</v>
      </c>
      <c r="AG1908">
        <v>0</v>
      </c>
      <c r="AJ1908">
        <v>1692174.1763148899</v>
      </c>
      <c r="AK1908">
        <v>1693853.816549714</v>
      </c>
      <c r="AL1908">
        <v>-5.8004539346397819E-3</v>
      </c>
      <c r="AM1908">
        <v>1.5113221935623099E-2</v>
      </c>
      <c r="AN1908">
        <v>1.5156547347297381E-2</v>
      </c>
      <c r="AO1908">
        <v>-0.20893853533025128</v>
      </c>
      <c r="AP1908">
        <v>1.20985736145825</v>
      </c>
      <c r="AQ1908">
        <v>1.210551122018066</v>
      </c>
      <c r="AR1908">
        <v>-1.5798246763910138E-2</v>
      </c>
      <c r="AS1908">
        <v>1.4903799224364699E-2</v>
      </c>
      <c r="AT1908">
        <v>1.496049992198312E-2</v>
      </c>
      <c r="AU1908">
        <v>-0.20629114120401834</v>
      </c>
    </row>
    <row r="1909" spans="1:47" x14ac:dyDescent="0.25">
      <c r="A1909" t="s">
        <v>58</v>
      </c>
      <c r="B1909">
        <v>11</v>
      </c>
      <c r="C1909">
        <v>10</v>
      </c>
      <c r="D1909" t="s">
        <v>1953</v>
      </c>
      <c r="E1909">
        <v>52.283333333333331</v>
      </c>
      <c r="F1909">
        <v>1890048.7265528401</v>
      </c>
      <c r="G1909">
        <v>1.41541013438713E-2</v>
      </c>
      <c r="H1909">
        <v>1.15413537312243</v>
      </c>
      <c r="I1909">
        <v>1.4113661223791599E-2</v>
      </c>
      <c r="J1909">
        <v>-1.15853261718457</v>
      </c>
      <c r="K1909">
        <v>0</v>
      </c>
      <c r="L1909">
        <v>560</v>
      </c>
      <c r="M1909">
        <v>768</v>
      </c>
      <c r="N1909">
        <v>37.799999999999997</v>
      </c>
      <c r="O1909">
        <v>14.7368528205301</v>
      </c>
      <c r="P1909">
        <v>391.69732271364398</v>
      </c>
      <c r="Q1909">
        <v>3.4908592547610202</v>
      </c>
      <c r="R1909">
        <v>-3.47302856025549E-3</v>
      </c>
      <c r="S1909">
        <v>405</v>
      </c>
      <c r="T1909" t="s">
        <v>60</v>
      </c>
      <c r="U1909" t="s">
        <v>61</v>
      </c>
      <c r="V1909">
        <v>255</v>
      </c>
      <c r="W1909">
        <v>0</v>
      </c>
      <c r="X1909" t="s">
        <v>62</v>
      </c>
      <c r="Y1909">
        <v>6</v>
      </c>
      <c r="Z1909">
        <v>203</v>
      </c>
      <c r="AA1909">
        <v>3</v>
      </c>
      <c r="AB1909" t="s">
        <v>63</v>
      </c>
      <c r="AD1909">
        <v>1205.8711579666599</v>
      </c>
      <c r="AE1909">
        <v>3</v>
      </c>
      <c r="AF1909" t="s">
        <v>64</v>
      </c>
      <c r="AG1909">
        <v>0</v>
      </c>
      <c r="AJ1909">
        <v>1735769.69587126</v>
      </c>
      <c r="AK1909">
        <v>1667541.790705014</v>
      </c>
      <c r="AL1909">
        <v>-0.37453201082973919</v>
      </c>
      <c r="AM1909">
        <v>1.49643183303927E-2</v>
      </c>
      <c r="AN1909">
        <v>1.5085812281595482E-2</v>
      </c>
      <c r="AO1909">
        <v>-3.050716501755521E-2</v>
      </c>
      <c r="AP1909">
        <v>1.1985538072486599</v>
      </c>
      <c r="AQ1909">
        <v>1.2146188712756341</v>
      </c>
      <c r="AR1909">
        <v>0.14121698767042107</v>
      </c>
      <c r="AS1909">
        <v>1.47510025104191E-2</v>
      </c>
      <c r="AT1909">
        <v>1.4862209376088863E-2</v>
      </c>
      <c r="AU1909">
        <v>-5.4625817511112819E-2</v>
      </c>
    </row>
    <row r="1910" spans="1:47" x14ac:dyDescent="0.25">
      <c r="A1910" t="s">
        <v>58</v>
      </c>
      <c r="B1910">
        <v>11</v>
      </c>
      <c r="C1910">
        <v>11</v>
      </c>
      <c r="D1910" t="s">
        <v>1954</v>
      </c>
      <c r="E1910">
        <v>57.783333333333331</v>
      </c>
      <c r="F1910">
        <v>1735769.69587126</v>
      </c>
      <c r="G1910">
        <v>1.49643183303927E-2</v>
      </c>
      <c r="H1910">
        <v>1.1985538072486599</v>
      </c>
      <c r="I1910">
        <v>1.47510025104191E-2</v>
      </c>
      <c r="J1910">
        <v>1.4674926166958999</v>
      </c>
      <c r="K1910">
        <v>0</v>
      </c>
      <c r="L1910">
        <v>560</v>
      </c>
      <c r="M1910">
        <v>768</v>
      </c>
      <c r="N1910">
        <v>37.25</v>
      </c>
      <c r="O1910">
        <v>14.9063792036203</v>
      </c>
      <c r="P1910">
        <v>379.31986297197</v>
      </c>
      <c r="Q1910">
        <v>3.6136884120054802</v>
      </c>
      <c r="R1910">
        <v>-3.5568904005239201E-3</v>
      </c>
      <c r="S1910">
        <v>405</v>
      </c>
      <c r="T1910" t="s">
        <v>60</v>
      </c>
      <c r="U1910" t="s">
        <v>61</v>
      </c>
      <c r="V1910">
        <v>255</v>
      </c>
      <c r="W1910">
        <v>0</v>
      </c>
      <c r="X1910" t="s">
        <v>62</v>
      </c>
      <c r="Y1910">
        <v>6</v>
      </c>
      <c r="Z1910">
        <v>203</v>
      </c>
      <c r="AA1910">
        <v>3</v>
      </c>
      <c r="AB1910" t="s">
        <v>63</v>
      </c>
      <c r="AD1910">
        <v>1205.8711579666599</v>
      </c>
      <c r="AE1910">
        <v>3</v>
      </c>
      <c r="AF1910" t="s">
        <v>64</v>
      </c>
      <c r="AG1910">
        <v>0</v>
      </c>
      <c r="AJ1910">
        <v>1735769.69587126</v>
      </c>
      <c r="AK1910">
        <v>1631294.297692504</v>
      </c>
      <c r="AL1910">
        <v>-0.4405080142617403</v>
      </c>
      <c r="AM1910">
        <v>1.49643183303927E-2</v>
      </c>
      <c r="AN1910">
        <v>1.507319808422106E-2</v>
      </c>
      <c r="AO1910">
        <v>-4.0187356653712007E-3</v>
      </c>
      <c r="AP1910">
        <v>1.1985538072486599</v>
      </c>
      <c r="AQ1910">
        <v>1.2273070781176081</v>
      </c>
      <c r="AR1910">
        <v>0.16714154090212274</v>
      </c>
      <c r="AS1910">
        <v>1.47510025104191E-2</v>
      </c>
      <c r="AT1910">
        <v>1.4848651319347981E-2</v>
      </c>
      <c r="AU1910">
        <v>-6.1406045193900275E-3</v>
      </c>
    </row>
    <row r="1911" spans="1:47" x14ac:dyDescent="0.25">
      <c r="A1911" t="s">
        <v>58</v>
      </c>
      <c r="B1911">
        <v>11</v>
      </c>
      <c r="C1911">
        <v>12</v>
      </c>
      <c r="D1911" t="s">
        <v>1955</v>
      </c>
      <c r="E1911">
        <v>63.35</v>
      </c>
      <c r="F1911">
        <v>1326314.86208864</v>
      </c>
      <c r="G1911">
        <v>1.5285524519273201E-2</v>
      </c>
      <c r="H1911">
        <v>1.29327380147483</v>
      </c>
      <c r="I1911">
        <v>1.50686860444818E-2</v>
      </c>
      <c r="J1911">
        <v>1.00725689120767</v>
      </c>
      <c r="K1911">
        <v>0</v>
      </c>
      <c r="L1911">
        <v>560</v>
      </c>
      <c r="M1911">
        <v>768</v>
      </c>
      <c r="N1911">
        <v>36.75</v>
      </c>
      <c r="O1911">
        <v>15.224939523860799</v>
      </c>
      <c r="P1911">
        <v>379.35721293459699</v>
      </c>
      <c r="Q1911">
        <v>3.7119676314024002</v>
      </c>
      <c r="R1911">
        <v>-3.7380655933215799E-3</v>
      </c>
      <c r="S1911">
        <v>405</v>
      </c>
      <c r="T1911" t="s">
        <v>60</v>
      </c>
      <c r="U1911" t="s">
        <v>61</v>
      </c>
      <c r="V1911">
        <v>255</v>
      </c>
      <c r="W1911">
        <v>0</v>
      </c>
      <c r="X1911" t="s">
        <v>62</v>
      </c>
      <c r="Y1911">
        <v>6</v>
      </c>
      <c r="Z1911">
        <v>203</v>
      </c>
      <c r="AA1911">
        <v>3</v>
      </c>
      <c r="AB1911" t="s">
        <v>63</v>
      </c>
      <c r="AD1911">
        <v>1205.8711579666599</v>
      </c>
      <c r="AE1911">
        <v>3</v>
      </c>
      <c r="AF1911" t="s">
        <v>64</v>
      </c>
      <c r="AG1911">
        <v>0</v>
      </c>
      <c r="AJ1911">
        <v>1513561.65944472</v>
      </c>
      <c r="AK1911">
        <v>1588698.714621604</v>
      </c>
      <c r="AL1911">
        <v>-0.53657544156006587</v>
      </c>
      <c r="AM1911">
        <v>1.50386073054236E-2</v>
      </c>
      <c r="AN1911">
        <v>1.5074425651854701E-2</v>
      </c>
      <c r="AO1911">
        <v>2.2516723643218908E-2</v>
      </c>
      <c r="AP1911">
        <v>1.2442641129387699</v>
      </c>
      <c r="AQ1911">
        <v>1.236123653066852</v>
      </c>
      <c r="AR1911">
        <v>0.13986587455391258</v>
      </c>
      <c r="AS1911">
        <v>1.47687663070552E-2</v>
      </c>
      <c r="AT1911">
        <v>1.484315075186766E-2</v>
      </c>
      <c r="AU1911">
        <v>1.3999122643036557E-2</v>
      </c>
    </row>
    <row r="1912" spans="1:47" x14ac:dyDescent="0.25">
      <c r="A1912" t="s">
        <v>58</v>
      </c>
      <c r="B1912">
        <v>11</v>
      </c>
      <c r="C1912">
        <v>13</v>
      </c>
      <c r="D1912" t="s">
        <v>1956</v>
      </c>
      <c r="E1912">
        <v>68.8</v>
      </c>
      <c r="F1912">
        <v>1513561.65944472</v>
      </c>
      <c r="G1912">
        <v>1.50386073054236E-2</v>
      </c>
      <c r="H1912">
        <v>1.2442641129387699</v>
      </c>
      <c r="I1912">
        <v>1.47687663070552E-2</v>
      </c>
      <c r="J1912">
        <v>-0.51000468588804604</v>
      </c>
      <c r="K1912">
        <v>0</v>
      </c>
      <c r="L1912">
        <v>560</v>
      </c>
      <c r="M1912">
        <v>768</v>
      </c>
      <c r="N1912">
        <v>36.4</v>
      </c>
      <c r="O1912">
        <v>14.787620265915301</v>
      </c>
      <c r="P1912">
        <v>375.985226521671</v>
      </c>
      <c r="Q1912">
        <v>3.7205955864378102</v>
      </c>
      <c r="R1912">
        <v>-3.6444845617542099E-3</v>
      </c>
      <c r="S1912">
        <v>405</v>
      </c>
      <c r="T1912" t="s">
        <v>60</v>
      </c>
      <c r="U1912" t="s">
        <v>61</v>
      </c>
      <c r="V1912">
        <v>255</v>
      </c>
      <c r="W1912">
        <v>0</v>
      </c>
      <c r="X1912" t="s">
        <v>62</v>
      </c>
      <c r="Y1912">
        <v>6</v>
      </c>
      <c r="Z1912">
        <v>203</v>
      </c>
      <c r="AA1912">
        <v>3</v>
      </c>
      <c r="AB1912" t="s">
        <v>63</v>
      </c>
      <c r="AD1912">
        <v>1205.8711579666599</v>
      </c>
      <c r="AE1912">
        <v>3</v>
      </c>
      <c r="AF1912" t="s">
        <v>64</v>
      </c>
      <c r="AG1912">
        <v>0</v>
      </c>
      <c r="AJ1912">
        <v>1479196.2609603901</v>
      </c>
      <c r="AK1912">
        <v>1537384.02763943</v>
      </c>
      <c r="AL1912">
        <v>-0.66504314502973505</v>
      </c>
      <c r="AM1912">
        <v>1.5285524519273201E-2</v>
      </c>
      <c r="AN1912">
        <v>1.5105433940534423E-2</v>
      </c>
      <c r="AO1912">
        <v>4.0805060214022609E-2</v>
      </c>
      <c r="AP1912">
        <v>1.2853063016937001</v>
      </c>
      <c r="AQ1912">
        <v>1.2472009388580141</v>
      </c>
      <c r="AR1912">
        <v>0.17961947928180788</v>
      </c>
      <c r="AS1912">
        <v>1.50686860444818E-2</v>
      </c>
      <c r="AT1912">
        <v>1.4868209527176461E-2</v>
      </c>
      <c r="AU1912">
        <v>3.7857547110147945E-2</v>
      </c>
    </row>
    <row r="1913" spans="1:47" x14ac:dyDescent="0.25">
      <c r="A1913" t="s">
        <v>58</v>
      </c>
      <c r="B1913">
        <v>11</v>
      </c>
      <c r="C1913">
        <v>14</v>
      </c>
      <c r="D1913" t="s">
        <v>1957</v>
      </c>
      <c r="E1913">
        <v>74.333333333333329</v>
      </c>
      <c r="F1913">
        <v>1479196.2609603901</v>
      </c>
      <c r="G1913">
        <v>1.66320724402555E-2</v>
      </c>
      <c r="H1913">
        <v>1.2853063016937001</v>
      </c>
      <c r="I1913">
        <v>1.63777935870013E-2</v>
      </c>
      <c r="J1913">
        <v>1.42558250297613</v>
      </c>
      <c r="K1913">
        <v>0</v>
      </c>
      <c r="L1913">
        <v>560</v>
      </c>
      <c r="M1913">
        <v>768</v>
      </c>
      <c r="N1913">
        <v>36.25</v>
      </c>
      <c r="O1913">
        <v>16.4788092627536</v>
      </c>
      <c r="P1913">
        <v>377.809017249818</v>
      </c>
      <c r="Q1913">
        <v>3.7258745326108098</v>
      </c>
      <c r="R1913">
        <v>-3.7201918936948901E-3</v>
      </c>
      <c r="S1913">
        <v>405</v>
      </c>
      <c r="T1913" t="s">
        <v>60</v>
      </c>
      <c r="U1913" t="s">
        <v>61</v>
      </c>
      <c r="V1913">
        <v>255</v>
      </c>
      <c r="W1913">
        <v>0</v>
      </c>
      <c r="X1913" t="s">
        <v>62</v>
      </c>
      <c r="Y1913">
        <v>6</v>
      </c>
      <c r="Z1913">
        <v>203</v>
      </c>
      <c r="AA1913">
        <v>3</v>
      </c>
      <c r="AB1913" t="s">
        <v>63</v>
      </c>
      <c r="AD1913">
        <v>1205.8711579666599</v>
      </c>
      <c r="AE1913">
        <v>3</v>
      </c>
      <c r="AF1913" t="s">
        <v>64</v>
      </c>
      <c r="AG1913">
        <v>0</v>
      </c>
      <c r="AJ1913">
        <v>1479196.2609603901</v>
      </c>
      <c r="AK1913">
        <v>1485700.7154354921</v>
      </c>
      <c r="AL1913">
        <v>-0.38082071071434692</v>
      </c>
      <c r="AM1913">
        <v>1.5119359773791301E-2</v>
      </c>
      <c r="AN1913">
        <v>1.5116962112211703E-2</v>
      </c>
      <c r="AO1913">
        <v>-5.1386627871446683E-2</v>
      </c>
      <c r="AP1913">
        <v>1.25394023620447</v>
      </c>
      <c r="AQ1913">
        <v>1.2582782246491764</v>
      </c>
      <c r="AR1913">
        <v>8.7617357658444597E-2</v>
      </c>
      <c r="AS1913">
        <v>1.4876296386963099E-2</v>
      </c>
      <c r="AT1913">
        <v>1.4879870592076662E-2</v>
      </c>
      <c r="AU1913">
        <v>-5.1544852841442945E-2</v>
      </c>
    </row>
    <row r="1914" spans="1:47" x14ac:dyDescent="0.25">
      <c r="A1914" t="s">
        <v>58</v>
      </c>
      <c r="B1914">
        <v>11</v>
      </c>
      <c r="C1914">
        <v>15</v>
      </c>
      <c r="D1914" t="s">
        <v>1958</v>
      </c>
      <c r="E1914">
        <v>79.783333333333331</v>
      </c>
      <c r="F1914">
        <v>1477353.13485157</v>
      </c>
      <c r="G1914">
        <v>1.5119359773791301E-2</v>
      </c>
      <c r="H1914">
        <v>1.25394023620447</v>
      </c>
      <c r="I1914">
        <v>1.4876296386963099E-2</v>
      </c>
      <c r="J1914">
        <v>-0.33513270378389198</v>
      </c>
      <c r="K1914">
        <v>0</v>
      </c>
      <c r="L1914">
        <v>560</v>
      </c>
      <c r="M1914">
        <v>768</v>
      </c>
      <c r="N1914">
        <v>36.25</v>
      </c>
      <c r="O1914">
        <v>14.962645985615801</v>
      </c>
      <c r="P1914">
        <v>377.64364433019699</v>
      </c>
      <c r="Q1914">
        <v>3.6955858694075099</v>
      </c>
      <c r="R1914">
        <v>-3.66290360480887E-3</v>
      </c>
      <c r="S1914">
        <v>405</v>
      </c>
      <c r="T1914" t="s">
        <v>60</v>
      </c>
      <c r="U1914" t="s">
        <v>61</v>
      </c>
      <c r="V1914">
        <v>255</v>
      </c>
      <c r="W1914">
        <v>0</v>
      </c>
      <c r="X1914" t="s">
        <v>62</v>
      </c>
      <c r="Y1914">
        <v>6</v>
      </c>
      <c r="Z1914">
        <v>203</v>
      </c>
      <c r="AA1914">
        <v>3</v>
      </c>
      <c r="AB1914" t="s">
        <v>63</v>
      </c>
      <c r="AD1914">
        <v>1205.8711579666599</v>
      </c>
      <c r="AE1914">
        <v>3</v>
      </c>
      <c r="AF1914" t="s">
        <v>64</v>
      </c>
      <c r="AG1914">
        <v>0</v>
      </c>
      <c r="AJ1914">
        <v>1479196.2609603901</v>
      </c>
      <c r="AK1914">
        <v>1475977.3717979223</v>
      </c>
      <c r="AL1914">
        <v>-4.1476807859106415E-2</v>
      </c>
      <c r="AM1914">
        <v>1.5119359773791301E-2</v>
      </c>
      <c r="AN1914">
        <v>1.5010378462534481E-2</v>
      </c>
      <c r="AO1914">
        <v>-0.17860964866224704</v>
      </c>
      <c r="AP1914">
        <v>1.25394023620447</v>
      </c>
      <c r="AQ1914">
        <v>1.2580335353650662</v>
      </c>
      <c r="AR1914">
        <v>-7.6877930719324333E-2</v>
      </c>
      <c r="AS1914">
        <v>1.4876296386963099E-2</v>
      </c>
      <c r="AT1914">
        <v>1.4774290482547421E-2</v>
      </c>
      <c r="AU1914">
        <v>-0.17875064239412727</v>
      </c>
    </row>
    <row r="1915" spans="1:47" x14ac:dyDescent="0.25">
      <c r="A1915" t="s">
        <v>58</v>
      </c>
      <c r="B1915">
        <v>11</v>
      </c>
      <c r="C1915">
        <v>16</v>
      </c>
      <c r="D1915" t="s">
        <v>1959</v>
      </c>
      <c r="E1915">
        <v>85.2</v>
      </c>
      <c r="F1915">
        <v>1662583.1294221</v>
      </c>
      <c r="G1915">
        <v>1.50219591887791E-2</v>
      </c>
      <c r="H1915">
        <v>1.2135490361190699</v>
      </c>
      <c r="I1915">
        <v>1.4809307834920101E-2</v>
      </c>
      <c r="J1915">
        <v>-0.81004736100562602</v>
      </c>
      <c r="K1915">
        <v>0</v>
      </c>
      <c r="L1915">
        <v>560</v>
      </c>
      <c r="M1915">
        <v>768</v>
      </c>
      <c r="N1915">
        <v>36.25</v>
      </c>
      <c r="O1915">
        <v>14.9681362354127</v>
      </c>
      <c r="P1915">
        <v>379.48547429560801</v>
      </c>
      <c r="Q1915">
        <v>3.7080623464916398</v>
      </c>
      <c r="R1915">
        <v>-3.5855665735703701E-3</v>
      </c>
      <c r="S1915">
        <v>405</v>
      </c>
      <c r="T1915" t="s">
        <v>60</v>
      </c>
      <c r="U1915" t="s">
        <v>61</v>
      </c>
      <c r="V1915">
        <v>255</v>
      </c>
      <c r="W1915">
        <v>0</v>
      </c>
      <c r="X1915" t="s">
        <v>62</v>
      </c>
      <c r="Y1915">
        <v>6</v>
      </c>
      <c r="Z1915">
        <v>203</v>
      </c>
      <c r="AA1915">
        <v>3</v>
      </c>
      <c r="AB1915" t="s">
        <v>63</v>
      </c>
      <c r="AD1915">
        <v>1205.8711579666599</v>
      </c>
      <c r="AE1915">
        <v>3</v>
      </c>
      <c r="AF1915" t="s">
        <v>64</v>
      </c>
      <c r="AG1915">
        <v>0</v>
      </c>
      <c r="AJ1915">
        <v>1477353.13485157</v>
      </c>
      <c r="AK1915">
        <v>1473127.107857218</v>
      </c>
      <c r="AL1915">
        <v>-1.1442263481295334E-3</v>
      </c>
      <c r="AM1915">
        <v>1.50219591887791E-2</v>
      </c>
      <c r="AN1915">
        <v>1.4829783473042202E-2</v>
      </c>
      <c r="AO1915">
        <v>-0.27959730096496777</v>
      </c>
      <c r="AP1915">
        <v>1.25394023620447</v>
      </c>
      <c r="AQ1915">
        <v>1.24958040832997</v>
      </c>
      <c r="AR1915">
        <v>-0.13205246901279447</v>
      </c>
      <c r="AS1915">
        <v>1.4809307834920101E-2</v>
      </c>
      <c r="AT1915">
        <v>1.4601073606174301E-2</v>
      </c>
      <c r="AU1915">
        <v>-0.25831772176498535</v>
      </c>
    </row>
    <row r="1916" spans="1:47" x14ac:dyDescent="0.25">
      <c r="A1916" t="s">
        <v>58</v>
      </c>
      <c r="B1916">
        <v>11</v>
      </c>
      <c r="C1916">
        <v>17</v>
      </c>
      <c r="D1916" t="s">
        <v>1960</v>
      </c>
      <c r="E1916">
        <v>90.733333333333334</v>
      </c>
      <c r="F1916">
        <v>1378479.7511833401</v>
      </c>
      <c r="G1916">
        <v>1.4382549571811801E-2</v>
      </c>
      <c r="H1916">
        <v>1.26013205046021</v>
      </c>
      <c r="I1916">
        <v>1.42026016626162E-2</v>
      </c>
      <c r="J1916">
        <v>-1.1809085050260999</v>
      </c>
      <c r="K1916">
        <v>0</v>
      </c>
      <c r="L1916">
        <v>560</v>
      </c>
      <c r="M1916">
        <v>768</v>
      </c>
      <c r="N1916">
        <v>36.5</v>
      </c>
      <c r="O1916">
        <v>14.4252637793217</v>
      </c>
      <c r="P1916">
        <v>381.34589977432603</v>
      </c>
      <c r="Q1916">
        <v>3.7271403444350999</v>
      </c>
      <c r="R1916">
        <v>-3.6761745761946401E-3</v>
      </c>
      <c r="S1916">
        <v>405</v>
      </c>
      <c r="T1916" t="s">
        <v>60</v>
      </c>
      <c r="U1916" t="s">
        <v>61</v>
      </c>
      <c r="V1916">
        <v>255</v>
      </c>
      <c r="W1916">
        <v>0</v>
      </c>
      <c r="X1916" t="s">
        <v>62</v>
      </c>
      <c r="Y1916">
        <v>6</v>
      </c>
      <c r="Z1916">
        <v>203</v>
      </c>
      <c r="AA1916">
        <v>3</v>
      </c>
      <c r="AB1916" t="s">
        <v>63</v>
      </c>
      <c r="AD1916">
        <v>1205.8711579666599</v>
      </c>
      <c r="AE1916">
        <v>3</v>
      </c>
      <c r="AF1916" t="s">
        <v>64</v>
      </c>
      <c r="AG1916">
        <v>0</v>
      </c>
      <c r="AJ1916">
        <v>1464944.94125687</v>
      </c>
      <c r="AK1916">
        <v>1476832.281738048</v>
      </c>
      <c r="AL1916">
        <v>0.14514960058184295</v>
      </c>
      <c r="AM1916">
        <v>1.45056890570375E-2</v>
      </c>
      <c r="AN1916">
        <v>1.4561377796134763E-2</v>
      </c>
      <c r="AO1916">
        <v>-0.38263048380773479</v>
      </c>
      <c r="AP1916">
        <v>1.2430406665182201</v>
      </c>
      <c r="AQ1916">
        <v>1.2408700280976082</v>
      </c>
      <c r="AR1916">
        <v>-0.16058480526986307</v>
      </c>
      <c r="AS1916">
        <v>1.4240865759408999E-2</v>
      </c>
      <c r="AT1916">
        <v>1.4364991340153579E-2</v>
      </c>
      <c r="AU1916">
        <v>-0.3433243026403659</v>
      </c>
    </row>
    <row r="1917" spans="1:47" x14ac:dyDescent="0.25">
      <c r="A1917" t="s">
        <v>58</v>
      </c>
      <c r="B1917">
        <v>11</v>
      </c>
      <c r="C1917">
        <v>18</v>
      </c>
      <c r="D1917" t="s">
        <v>1961</v>
      </c>
      <c r="E1917">
        <v>96.433333333333337</v>
      </c>
      <c r="F1917">
        <v>1464944.94125687</v>
      </c>
      <c r="G1917">
        <v>1.45056890570375E-2</v>
      </c>
      <c r="H1917">
        <v>1.2430406665182201</v>
      </c>
      <c r="I1917">
        <v>1.4240865759408999E-2</v>
      </c>
      <c r="J1917">
        <v>-0.66608339168771302</v>
      </c>
      <c r="K1917">
        <v>0</v>
      </c>
      <c r="L1917">
        <v>560</v>
      </c>
      <c r="M1917">
        <v>768</v>
      </c>
      <c r="N1917">
        <v>37.4</v>
      </c>
      <c r="O1917">
        <v>14.25367526064</v>
      </c>
      <c r="P1917">
        <v>375.80650297711401</v>
      </c>
      <c r="Q1917">
        <v>3.68208198451984</v>
      </c>
      <c r="R1917">
        <v>-3.64312628961619E-3</v>
      </c>
      <c r="S1917">
        <v>405</v>
      </c>
      <c r="T1917" t="s">
        <v>60</v>
      </c>
      <c r="U1917" t="s">
        <v>61</v>
      </c>
      <c r="V1917">
        <v>255</v>
      </c>
      <c r="W1917">
        <v>0</v>
      </c>
      <c r="X1917" t="s">
        <v>62</v>
      </c>
      <c r="Y1917">
        <v>6</v>
      </c>
      <c r="Z1917">
        <v>203</v>
      </c>
      <c r="AA1917">
        <v>3</v>
      </c>
      <c r="AB1917" t="s">
        <v>63</v>
      </c>
      <c r="AD1917">
        <v>1205.8711579666599</v>
      </c>
      <c r="AE1917">
        <v>3</v>
      </c>
      <c r="AF1917" t="s">
        <v>64</v>
      </c>
      <c r="AG1917">
        <v>0</v>
      </c>
      <c r="AJ1917">
        <v>1464944.94125687</v>
      </c>
      <c r="AK1917">
        <v>1493635.6290096182</v>
      </c>
      <c r="AL1917">
        <v>0.13112397483520544</v>
      </c>
      <c r="AM1917">
        <v>1.4382549571811801E-2</v>
      </c>
      <c r="AN1917">
        <v>1.4220095612436321E-2</v>
      </c>
      <c r="AO1917">
        <v>-0.46509057180078983</v>
      </c>
      <c r="AP1917">
        <v>1.2430406665182201</v>
      </c>
      <c r="AQ1917">
        <v>1.2282267823070041</v>
      </c>
      <c r="AR1917">
        <v>-0.15616406161672286</v>
      </c>
      <c r="AS1917">
        <v>1.42026016626162E-2</v>
      </c>
      <c r="AT1917">
        <v>1.4057092897951302E-2</v>
      </c>
      <c r="AU1917">
        <v>-0.43337787795095023</v>
      </c>
    </row>
    <row r="1918" spans="1:47" x14ac:dyDescent="0.25">
      <c r="A1918" t="s">
        <v>58</v>
      </c>
      <c r="B1918">
        <v>11</v>
      </c>
      <c r="C1918">
        <v>19</v>
      </c>
      <c r="D1918" t="s">
        <v>1962</v>
      </c>
      <c r="E1918">
        <v>101.95</v>
      </c>
      <c r="F1918">
        <v>1636754.88617668</v>
      </c>
      <c r="G1918">
        <v>1.37773313892541E-2</v>
      </c>
      <c r="H1918">
        <v>1.19072400725145</v>
      </c>
      <c r="I1918">
        <v>1.3695885056859499E-2</v>
      </c>
      <c r="J1918">
        <v>-2.6049149298988199E-2</v>
      </c>
      <c r="K1918">
        <v>0</v>
      </c>
      <c r="L1918">
        <v>560</v>
      </c>
      <c r="M1918">
        <v>768</v>
      </c>
      <c r="N1918">
        <v>37.9</v>
      </c>
      <c r="O1918">
        <v>14.1770501820516</v>
      </c>
      <c r="P1918">
        <v>388.42554545575899</v>
      </c>
      <c r="Q1918">
        <v>3.57378411996662</v>
      </c>
      <c r="R1918">
        <v>-3.5439699913976902E-3</v>
      </c>
      <c r="S1918">
        <v>405</v>
      </c>
      <c r="T1918" t="s">
        <v>60</v>
      </c>
      <c r="U1918" t="s">
        <v>61</v>
      </c>
      <c r="V1918">
        <v>255</v>
      </c>
      <c r="W1918">
        <v>0</v>
      </c>
      <c r="X1918" t="s">
        <v>62</v>
      </c>
      <c r="Y1918">
        <v>6</v>
      </c>
      <c r="Z1918">
        <v>203</v>
      </c>
      <c r="AA1918">
        <v>3</v>
      </c>
      <c r="AB1918" t="s">
        <v>63</v>
      </c>
      <c r="AD1918">
        <v>1205.8711579666599</v>
      </c>
      <c r="AE1918">
        <v>3</v>
      </c>
      <c r="AF1918" t="s">
        <v>64</v>
      </c>
      <c r="AG1918">
        <v>0</v>
      </c>
      <c r="AJ1918">
        <v>1497722.13036454</v>
      </c>
      <c r="AK1918">
        <v>1497709.4281122121</v>
      </c>
      <c r="AL1918">
        <v>7.8527343743168873E-2</v>
      </c>
      <c r="AM1918">
        <v>1.37773313892541E-2</v>
      </c>
      <c r="AN1918">
        <v>1.383243592629948E-2</v>
      </c>
      <c r="AO1918">
        <v>-0.46346555576859833</v>
      </c>
      <c r="AP1918">
        <v>1.2103883350426601</v>
      </c>
      <c r="AQ1918">
        <v>1.2195164020746423</v>
      </c>
      <c r="AR1918">
        <v>-0.13559939645731758</v>
      </c>
      <c r="AS1918">
        <v>1.3695885056859499E-2</v>
      </c>
      <c r="AT1918">
        <v>1.3697193637934061E-2</v>
      </c>
      <c r="AU1918">
        <v>-0.42139972083981142</v>
      </c>
    </row>
    <row r="1919" spans="1:47" x14ac:dyDescent="0.25">
      <c r="A1919" t="s">
        <v>58</v>
      </c>
      <c r="B1919">
        <v>11</v>
      </c>
      <c r="C1919">
        <v>20</v>
      </c>
      <c r="D1919" t="s">
        <v>1963</v>
      </c>
      <c r="E1919">
        <v>107.53333333333333</v>
      </c>
      <c r="F1919">
        <v>1497722.13036454</v>
      </c>
      <c r="G1919">
        <v>1.34129488552991E-2</v>
      </c>
      <c r="H1919">
        <v>1.2103883350426601</v>
      </c>
      <c r="I1919">
        <v>1.33368041759517E-2</v>
      </c>
      <c r="J1919">
        <v>-0.479605977596952</v>
      </c>
      <c r="K1919">
        <v>0</v>
      </c>
      <c r="L1919">
        <v>560</v>
      </c>
      <c r="M1919">
        <v>768</v>
      </c>
      <c r="N1919">
        <v>38.35</v>
      </c>
      <c r="O1919">
        <v>13.822912513308401</v>
      </c>
      <c r="P1919">
        <v>388.93072356725497</v>
      </c>
      <c r="Q1919">
        <v>3.5894847276166102</v>
      </c>
      <c r="R1919">
        <v>-3.58240827285564E-3</v>
      </c>
      <c r="S1919">
        <v>405</v>
      </c>
      <c r="T1919" t="s">
        <v>60</v>
      </c>
      <c r="U1919" t="s">
        <v>61</v>
      </c>
      <c r="V1919">
        <v>255</v>
      </c>
      <c r="W1919">
        <v>0</v>
      </c>
      <c r="X1919" t="s">
        <v>62</v>
      </c>
      <c r="Y1919">
        <v>6</v>
      </c>
      <c r="Z1919">
        <v>203</v>
      </c>
      <c r="AA1919">
        <v>3</v>
      </c>
      <c r="AB1919" t="s">
        <v>63</v>
      </c>
      <c r="AD1919">
        <v>1205.8711579666599</v>
      </c>
      <c r="AE1919">
        <v>3</v>
      </c>
      <c r="AF1919" t="s">
        <v>64</v>
      </c>
      <c r="AG1919">
        <v>0</v>
      </c>
      <c r="AJ1919">
        <v>1563212.9973182401</v>
      </c>
      <c r="AK1919">
        <v>1506181.8934587743</v>
      </c>
      <c r="AL1919">
        <v>1.1890606065174829E-2</v>
      </c>
      <c r="AM1919">
        <v>1.34129488552991E-2</v>
      </c>
      <c r="AN1919">
        <v>1.352197307558368E-2</v>
      </c>
      <c r="AO1919">
        <v>-0.41018377420459551</v>
      </c>
      <c r="AP1919">
        <v>1.19072400725145</v>
      </c>
      <c r="AQ1919">
        <v>1.2099459400577102</v>
      </c>
      <c r="AR1919">
        <v>-0.12107183441485729</v>
      </c>
      <c r="AS1919">
        <v>1.33368041759517E-2</v>
      </c>
      <c r="AT1919">
        <v>1.3425642622165241E-2</v>
      </c>
      <c r="AU1919">
        <v>-0.37680884766533795</v>
      </c>
    </row>
    <row r="1920" spans="1:47" x14ac:dyDescent="0.25">
      <c r="A1920" t="s">
        <v>58</v>
      </c>
      <c r="B1920">
        <v>11</v>
      </c>
      <c r="C1920">
        <v>21</v>
      </c>
      <c r="D1920" t="s">
        <v>1964</v>
      </c>
      <c r="E1920">
        <v>113.01666666666667</v>
      </c>
      <c r="F1920">
        <v>1563212.9973182401</v>
      </c>
      <c r="G1920">
        <v>1.30836607580949E-2</v>
      </c>
      <c r="H1920">
        <v>1.1887879881922201</v>
      </c>
      <c r="I1920">
        <v>1.3009811534833901E-2</v>
      </c>
      <c r="J1920">
        <v>-0.48096440587330602</v>
      </c>
      <c r="K1920">
        <v>0</v>
      </c>
      <c r="L1920">
        <v>560</v>
      </c>
      <c r="M1920">
        <v>768</v>
      </c>
      <c r="N1920">
        <v>38.450000000000003</v>
      </c>
      <c r="O1920">
        <v>13.4922656962292</v>
      </c>
      <c r="P1920">
        <v>389.14862483856598</v>
      </c>
      <c r="Q1920">
        <v>3.5712127623146199</v>
      </c>
      <c r="R1920">
        <v>-3.5414820211193201E-3</v>
      </c>
      <c r="S1920">
        <v>405</v>
      </c>
      <c r="T1920" t="s">
        <v>60</v>
      </c>
      <c r="U1920" t="s">
        <v>61</v>
      </c>
      <c r="V1920">
        <v>255</v>
      </c>
      <c r="W1920">
        <v>0</v>
      </c>
      <c r="X1920" t="s">
        <v>62</v>
      </c>
      <c r="Y1920">
        <v>6</v>
      </c>
      <c r="Z1920">
        <v>203</v>
      </c>
      <c r="AA1920">
        <v>3</v>
      </c>
      <c r="AB1920" t="s">
        <v>63</v>
      </c>
      <c r="AD1920">
        <v>1205.8711579666599</v>
      </c>
      <c r="AE1920">
        <v>3</v>
      </c>
      <c r="AF1920" t="s">
        <v>64</v>
      </c>
      <c r="AG1920">
        <v>0</v>
      </c>
      <c r="AJ1920">
        <v>1497722.13036454</v>
      </c>
      <c r="AK1920">
        <v>1499343.8206065421</v>
      </c>
      <c r="AL1920">
        <v>-5.1913848545784139E-2</v>
      </c>
      <c r="AM1920">
        <v>1.30836607580949E-2</v>
      </c>
      <c r="AN1920">
        <v>1.3220385235304562E-2</v>
      </c>
      <c r="AO1920">
        <v>-0.34246069666808204</v>
      </c>
      <c r="AP1920">
        <v>1.2103883350426601</v>
      </c>
      <c r="AQ1920">
        <v>1.204095375619578</v>
      </c>
      <c r="AR1920">
        <v>-5.7688028830500067E-2</v>
      </c>
      <c r="AS1920">
        <v>1.3009811534833901E-2</v>
      </c>
      <c r="AT1920">
        <v>1.3134448880723121E-2</v>
      </c>
      <c r="AU1920">
        <v>-0.34742820043925693</v>
      </c>
    </row>
    <row r="1921" spans="1:47" x14ac:dyDescent="0.25">
      <c r="A1921" t="s">
        <v>58</v>
      </c>
      <c r="B1921">
        <v>11</v>
      </c>
      <c r="C1921">
        <v>22</v>
      </c>
      <c r="D1921" t="s">
        <v>1965</v>
      </c>
      <c r="E1921">
        <v>118.48333333333333</v>
      </c>
      <c r="F1921">
        <v>1430754.5769957099</v>
      </c>
      <c r="G1921">
        <v>1.29533748034585E-2</v>
      </c>
      <c r="H1921">
        <v>1.21378784432756</v>
      </c>
      <c r="I1921">
        <v>1.2883110680564899E-2</v>
      </c>
      <c r="J1921">
        <v>-0.321106433538142</v>
      </c>
      <c r="K1921">
        <v>0</v>
      </c>
      <c r="L1921">
        <v>560</v>
      </c>
      <c r="M1921">
        <v>768</v>
      </c>
      <c r="N1921">
        <v>38.450000000000003</v>
      </c>
      <c r="O1921">
        <v>13.372546461515</v>
      </c>
      <c r="P1921">
        <v>389.482549398027</v>
      </c>
      <c r="Q1921">
        <v>3.56806242346945</v>
      </c>
      <c r="R1921">
        <v>-3.58977594619409E-3</v>
      </c>
      <c r="S1921">
        <v>405</v>
      </c>
      <c r="T1921" t="s">
        <v>60</v>
      </c>
      <c r="U1921" t="s">
        <v>61</v>
      </c>
      <c r="V1921">
        <v>255</v>
      </c>
      <c r="W1921">
        <v>0</v>
      </c>
      <c r="X1921" t="s">
        <v>62</v>
      </c>
      <c r="Y1921">
        <v>6</v>
      </c>
      <c r="Z1921">
        <v>203</v>
      </c>
      <c r="AA1921">
        <v>3</v>
      </c>
      <c r="AB1921" t="s">
        <v>63</v>
      </c>
      <c r="AD1921">
        <v>1205.8711579666599</v>
      </c>
      <c r="AE1921">
        <v>3</v>
      </c>
      <c r="AF1921" t="s">
        <v>64</v>
      </c>
      <c r="AG1921">
        <v>0</v>
      </c>
      <c r="AJ1921">
        <v>1507307.2679896799</v>
      </c>
      <c r="AK1921">
        <v>1494711.4605406541</v>
      </c>
      <c r="AL1921">
        <v>-0.25582704496090031</v>
      </c>
      <c r="AM1921">
        <v>1.29533748034585E-2</v>
      </c>
      <c r="AN1921">
        <v>1.3039841031536981E-2</v>
      </c>
      <c r="AO1921">
        <v>-0.18007975231859913</v>
      </c>
      <c r="AP1921">
        <v>1.1951883564335599</v>
      </c>
      <c r="AQ1921">
        <v>1.20300712158524</v>
      </c>
      <c r="AR1921">
        <v>5.3028676295400867E-2</v>
      </c>
      <c r="AS1921">
        <v>1.2883110680564899E-2</v>
      </c>
      <c r="AT1921">
        <v>1.294459846043234E-2</v>
      </c>
      <c r="AU1921">
        <v>-0.19570799979906586</v>
      </c>
    </row>
    <row r="1922" spans="1:47" x14ac:dyDescent="0.25">
      <c r="A1922" t="s">
        <v>58</v>
      </c>
      <c r="B1922">
        <v>11</v>
      </c>
      <c r="C1922">
        <v>23</v>
      </c>
      <c r="D1922" t="s">
        <v>1966</v>
      </c>
      <c r="E1922">
        <v>124</v>
      </c>
      <c r="F1922">
        <v>1507307.2679896799</v>
      </c>
      <c r="G1922">
        <v>1.2874610370416199E-2</v>
      </c>
      <c r="H1922">
        <v>1.1951883564335599</v>
      </c>
      <c r="I1922">
        <v>1.2745442857507699E-2</v>
      </c>
      <c r="J1922">
        <v>-0.23809149824871101</v>
      </c>
      <c r="K1922">
        <v>0</v>
      </c>
      <c r="L1922">
        <v>560</v>
      </c>
      <c r="M1922">
        <v>768</v>
      </c>
      <c r="N1922">
        <v>38.450000000000003</v>
      </c>
      <c r="O1922">
        <v>13.0539795185366</v>
      </c>
      <c r="P1922">
        <v>384.35884973802399</v>
      </c>
      <c r="Q1922">
        <v>3.5687038438109</v>
      </c>
      <c r="R1922">
        <v>-3.5541590289837701E-3</v>
      </c>
      <c r="S1922">
        <v>405</v>
      </c>
      <c r="T1922" t="s">
        <v>60</v>
      </c>
      <c r="U1922" t="s">
        <v>61</v>
      </c>
      <c r="V1922">
        <v>255</v>
      </c>
      <c r="W1922">
        <v>0</v>
      </c>
      <c r="X1922" t="s">
        <v>62</v>
      </c>
      <c r="Y1922">
        <v>6</v>
      </c>
      <c r="Z1922">
        <v>203</v>
      </c>
      <c r="AA1922">
        <v>3</v>
      </c>
      <c r="AB1922" t="s">
        <v>63</v>
      </c>
      <c r="AD1922">
        <v>1205.8711579666599</v>
      </c>
      <c r="AE1922">
        <v>3</v>
      </c>
      <c r="AF1922" t="s">
        <v>64</v>
      </c>
      <c r="AG1922">
        <v>0</v>
      </c>
      <c r="AJ1922">
        <v>1430754.5769957099</v>
      </c>
      <c r="AK1922">
        <v>1457162.5186450861</v>
      </c>
      <c r="AL1922">
        <v>-0.4973034134690123</v>
      </c>
      <c r="AM1922">
        <v>1.2874610370416199E-2</v>
      </c>
      <c r="AN1922">
        <v>1.2954449792265961E-2</v>
      </c>
      <c r="AO1922">
        <v>-6.0293876244858303E-2</v>
      </c>
      <c r="AP1922">
        <v>1.21378784432756</v>
      </c>
      <c r="AQ1922">
        <v>1.2097117770880481</v>
      </c>
      <c r="AR1922">
        <v>7.2335878927270919E-2</v>
      </c>
      <c r="AS1922">
        <v>1.2746632955405599E-2</v>
      </c>
      <c r="AT1922">
        <v>1.285147722753216E-2</v>
      </c>
      <c r="AU1922">
        <v>-7.1163588627876584E-2</v>
      </c>
    </row>
    <row r="1923" spans="1:47" x14ac:dyDescent="0.25">
      <c r="A1923" t="s">
        <v>58</v>
      </c>
      <c r="B1923">
        <v>11</v>
      </c>
      <c r="C1923">
        <v>24</v>
      </c>
      <c r="D1923" t="s">
        <v>1967</v>
      </c>
      <c r="E1923">
        <v>129.5</v>
      </c>
      <c r="F1923">
        <v>1375468.2878403999</v>
      </c>
      <c r="G1923">
        <v>1.2865027287449199E-2</v>
      </c>
      <c r="H1923">
        <v>1.2242472847654899</v>
      </c>
      <c r="I1923">
        <v>1.2746632955405599E-2</v>
      </c>
      <c r="J1923">
        <v>-9.9703612362662994E-2</v>
      </c>
      <c r="K1923">
        <v>0</v>
      </c>
      <c r="L1923">
        <v>560</v>
      </c>
      <c r="M1923">
        <v>768</v>
      </c>
      <c r="N1923">
        <v>38.4</v>
      </c>
      <c r="O1923">
        <v>13.0860401931646</v>
      </c>
      <c r="P1923">
        <v>385.319856329549</v>
      </c>
      <c r="Q1923">
        <v>3.63012693686243</v>
      </c>
      <c r="R1923">
        <v>-3.6100463059058202E-3</v>
      </c>
      <c r="S1923">
        <v>405</v>
      </c>
      <c r="T1923" t="s">
        <v>60</v>
      </c>
      <c r="U1923" t="s">
        <v>61</v>
      </c>
      <c r="V1923">
        <v>255</v>
      </c>
      <c r="W1923">
        <v>0</v>
      </c>
      <c r="X1923" t="s">
        <v>62</v>
      </c>
      <c r="Y1923">
        <v>6</v>
      </c>
      <c r="Z1923">
        <v>203</v>
      </c>
      <c r="AA1923">
        <v>3</v>
      </c>
      <c r="AB1923" t="s">
        <v>63</v>
      </c>
      <c r="AD1923">
        <v>1205.8711579666599</v>
      </c>
      <c r="AE1923">
        <v>3</v>
      </c>
      <c r="AF1923" t="s">
        <v>64</v>
      </c>
      <c r="AG1923">
        <v>0</v>
      </c>
      <c r="AJ1923">
        <v>1474560.3300351</v>
      </c>
      <c r="AK1923">
        <v>1419577.753875792</v>
      </c>
      <c r="AL1923">
        <v>-0.52330146644170306</v>
      </c>
      <c r="AM1923">
        <v>1.2874610370416199E-2</v>
      </c>
      <c r="AN1923">
        <v>1.2934916172435779E-2</v>
      </c>
      <c r="AO1923">
        <v>-2.8540314879110414E-2</v>
      </c>
      <c r="AP1923">
        <v>1.2049470648709699</v>
      </c>
      <c r="AQ1923">
        <v>1.213028369653538</v>
      </c>
      <c r="AR1923">
        <v>0.13179581927745571</v>
      </c>
      <c r="AS1923">
        <v>1.2746632955405599E-2</v>
      </c>
      <c r="AT1923">
        <v>1.2823754522855542E-2</v>
      </c>
      <c r="AU1923">
        <v>-4.4953783374421276E-2</v>
      </c>
    </row>
    <row r="1924" spans="1:47" x14ac:dyDescent="0.25">
      <c r="A1924" t="s">
        <v>58</v>
      </c>
      <c r="B1924">
        <v>11</v>
      </c>
      <c r="C1924">
        <v>25</v>
      </c>
      <c r="D1924" t="s">
        <v>1968</v>
      </c>
      <c r="E1924">
        <v>135.03333333333333</v>
      </c>
      <c r="F1924">
        <v>1474560.3300351</v>
      </c>
      <c r="G1924">
        <v>1.2985992658944E-2</v>
      </c>
      <c r="H1924">
        <v>1.2049470648709699</v>
      </c>
      <c r="I1924">
        <v>1.2871198011450801E-2</v>
      </c>
      <c r="J1924">
        <v>0.18087849007394899</v>
      </c>
      <c r="K1924">
        <v>0</v>
      </c>
      <c r="L1924">
        <v>560</v>
      </c>
      <c r="M1924">
        <v>768</v>
      </c>
      <c r="N1924">
        <v>38.25</v>
      </c>
      <c r="O1924">
        <v>13.225654132812201</v>
      </c>
      <c r="P1924">
        <v>385.6792901188</v>
      </c>
      <c r="Q1924">
        <v>3.65067509293366</v>
      </c>
      <c r="R1924">
        <v>-3.5727206707651901E-3</v>
      </c>
      <c r="S1924">
        <v>405</v>
      </c>
      <c r="T1924" t="s">
        <v>60</v>
      </c>
      <c r="U1924" t="s">
        <v>61</v>
      </c>
      <c r="V1924">
        <v>255</v>
      </c>
      <c r="W1924">
        <v>0</v>
      </c>
      <c r="X1924" t="s">
        <v>62</v>
      </c>
      <c r="Y1924">
        <v>6</v>
      </c>
      <c r="Z1924">
        <v>203</v>
      </c>
      <c r="AA1924">
        <v>3</v>
      </c>
      <c r="AB1924" t="s">
        <v>63</v>
      </c>
      <c r="AD1924">
        <v>1205.8711579666599</v>
      </c>
      <c r="AE1924">
        <v>3</v>
      </c>
      <c r="AF1924" t="s">
        <v>64</v>
      </c>
      <c r="AG1924">
        <v>0</v>
      </c>
      <c r="AJ1924">
        <v>1375468.2878403999</v>
      </c>
      <c r="AK1924">
        <v>1377993.7214475081</v>
      </c>
      <c r="AL1924">
        <v>-0.43515229315336967</v>
      </c>
      <c r="AM1924">
        <v>1.2985992658944E-2</v>
      </c>
      <c r="AN1924">
        <v>1.2898057345592901E-2</v>
      </c>
      <c r="AO1924">
        <v>-7.3877968945982933E-2</v>
      </c>
      <c r="AP1924">
        <v>1.2242472847654899</v>
      </c>
      <c r="AQ1924">
        <v>1.2263366763714121</v>
      </c>
      <c r="AR1924">
        <v>0.1387689724488182</v>
      </c>
      <c r="AS1924">
        <v>1.2871198011450801E-2</v>
      </c>
      <c r="AT1924">
        <v>1.2773134272115301E-2</v>
      </c>
      <c r="AU1924">
        <v>-9.1429864397033836E-2</v>
      </c>
    </row>
    <row r="1925" spans="1:47" x14ac:dyDescent="0.25">
      <c r="A1925" t="s">
        <v>58</v>
      </c>
      <c r="B1925">
        <v>11</v>
      </c>
      <c r="C1925">
        <v>26</v>
      </c>
      <c r="D1925" t="s">
        <v>1969</v>
      </c>
      <c r="E1925">
        <v>140.55000000000001</v>
      </c>
      <c r="F1925">
        <v>1299387.10584826</v>
      </c>
      <c r="G1925">
        <v>1.36293099132849E-2</v>
      </c>
      <c r="H1925">
        <v>1.2617298900229299</v>
      </c>
      <c r="I1925">
        <v>1.34967431429041E-2</v>
      </c>
      <c r="J1925">
        <v>0.48556568933178701</v>
      </c>
      <c r="K1925">
        <v>0</v>
      </c>
      <c r="L1925">
        <v>560</v>
      </c>
      <c r="M1925">
        <v>768</v>
      </c>
      <c r="N1925">
        <v>38.1</v>
      </c>
      <c r="O1925">
        <v>13.822998608902299</v>
      </c>
      <c r="P1925">
        <v>384.44618507616099</v>
      </c>
      <c r="Q1925">
        <v>3.6689413819494399</v>
      </c>
      <c r="R1925">
        <v>-3.6806660884079298E-3</v>
      </c>
      <c r="S1925">
        <v>405</v>
      </c>
      <c r="T1925" t="s">
        <v>60</v>
      </c>
      <c r="U1925" t="s">
        <v>61</v>
      </c>
      <c r="V1925">
        <v>255</v>
      </c>
      <c r="W1925">
        <v>0</v>
      </c>
      <c r="X1925" t="s">
        <v>62</v>
      </c>
      <c r="Y1925">
        <v>6</v>
      </c>
      <c r="Z1925">
        <v>203</v>
      </c>
      <c r="AA1925">
        <v>3</v>
      </c>
      <c r="AB1925" t="s">
        <v>63</v>
      </c>
      <c r="AD1925">
        <v>1205.8711579666599</v>
      </c>
      <c r="AE1925">
        <v>3</v>
      </c>
      <c r="AF1925" t="s">
        <v>64</v>
      </c>
      <c r="AG1925">
        <v>0</v>
      </c>
      <c r="AJ1925">
        <v>1309798.3065180699</v>
      </c>
      <c r="AK1925">
        <v>1351653.3823786359</v>
      </c>
      <c r="AL1925">
        <v>-0.44812236654398452</v>
      </c>
      <c r="AM1925">
        <v>1.2985992658944E-2</v>
      </c>
      <c r="AN1925">
        <v>1.2832351401279999E-2</v>
      </c>
      <c r="AO1925">
        <v>-8.7559102801272229E-2</v>
      </c>
      <c r="AP1925">
        <v>1.2269712978701099</v>
      </c>
      <c r="AQ1925">
        <v>1.2304907511138641</v>
      </c>
      <c r="AR1925">
        <v>6.77199464442515E-2</v>
      </c>
      <c r="AS1925">
        <v>1.2871198011450801E-2</v>
      </c>
      <c r="AT1925">
        <v>1.2698329163789822E-2</v>
      </c>
      <c r="AU1925">
        <v>-0.10221044683897591</v>
      </c>
    </row>
    <row r="1926" spans="1:47" x14ac:dyDescent="0.25">
      <c r="A1926" t="s">
        <v>58</v>
      </c>
      <c r="B1926">
        <v>11</v>
      </c>
      <c r="C1926">
        <v>27</v>
      </c>
      <c r="D1926" t="s">
        <v>1970</v>
      </c>
      <c r="E1926">
        <v>146.1</v>
      </c>
      <c r="F1926">
        <v>1309798.3065180699</v>
      </c>
      <c r="G1926">
        <v>1.23581559825948E-2</v>
      </c>
      <c r="H1926">
        <v>1.2269712978701099</v>
      </c>
      <c r="I1926">
        <v>1.22511395728922E-2</v>
      </c>
      <c r="J1926">
        <v>4.6389115184746303E-2</v>
      </c>
      <c r="K1926">
        <v>0</v>
      </c>
      <c r="L1926">
        <v>560</v>
      </c>
      <c r="M1926">
        <v>776</v>
      </c>
      <c r="N1926">
        <v>37.85</v>
      </c>
      <c r="O1926">
        <v>12.6046797275602</v>
      </c>
      <c r="P1926">
        <v>386.21999042879099</v>
      </c>
      <c r="Q1926">
        <v>3.7009726650184498</v>
      </c>
      <c r="R1926">
        <v>-3.6162157112083399E-3</v>
      </c>
      <c r="S1926">
        <v>405</v>
      </c>
      <c r="T1926" t="s">
        <v>60</v>
      </c>
      <c r="U1926" t="s">
        <v>61</v>
      </c>
      <c r="V1926">
        <v>255</v>
      </c>
      <c r="W1926">
        <v>0</v>
      </c>
      <c r="X1926" t="s">
        <v>62</v>
      </c>
      <c r="Y1926">
        <v>6</v>
      </c>
      <c r="Z1926">
        <v>203</v>
      </c>
      <c r="AA1926">
        <v>3</v>
      </c>
      <c r="AB1926" t="s">
        <v>63</v>
      </c>
      <c r="AD1926">
        <v>1205.8711579666599</v>
      </c>
      <c r="AE1926">
        <v>3</v>
      </c>
      <c r="AF1926" t="s">
        <v>64</v>
      </c>
      <c r="AG1926">
        <v>0</v>
      </c>
      <c r="AJ1926">
        <v>1299387.10584826</v>
      </c>
      <c r="AK1926">
        <v>1311926.59955282</v>
      </c>
      <c r="AL1926">
        <v>-0.43986771004730157</v>
      </c>
      <c r="AM1926">
        <v>1.27690806692441E-2</v>
      </c>
      <c r="AN1926">
        <v>1.27666454569671E-2</v>
      </c>
      <c r="AO1926">
        <v>-0.14269275954310959</v>
      </c>
      <c r="AP1926">
        <v>1.2617298900229299</v>
      </c>
      <c r="AQ1926">
        <v>1.2364129817476339</v>
      </c>
      <c r="AR1926">
        <v>6.1732537067632605E-2</v>
      </c>
      <c r="AS1926">
        <v>1.26300094268637E-2</v>
      </c>
      <c r="AT1926">
        <v>1.2623524055464342E-2</v>
      </c>
      <c r="AU1926">
        <v>-0.14952525760878049</v>
      </c>
    </row>
    <row r="1927" spans="1:47" x14ac:dyDescent="0.25">
      <c r="A1927" t="s">
        <v>58</v>
      </c>
      <c r="B1927">
        <v>11</v>
      </c>
      <c r="C1927">
        <v>28</v>
      </c>
      <c r="D1927" t="s">
        <v>1971</v>
      </c>
      <c r="E1927">
        <v>151.71666666666667</v>
      </c>
      <c r="F1927">
        <v>1190815.4583163301</v>
      </c>
      <c r="G1927">
        <v>1.27690806692441E-2</v>
      </c>
      <c r="H1927">
        <v>1.2688419151966299</v>
      </c>
      <c r="I1927">
        <v>1.26300094268637E-2</v>
      </c>
      <c r="J1927">
        <v>-5.4514085387186897E-2</v>
      </c>
      <c r="K1927">
        <v>0</v>
      </c>
      <c r="L1927">
        <v>560</v>
      </c>
      <c r="M1927">
        <v>776</v>
      </c>
      <c r="N1927">
        <v>37.450000000000003</v>
      </c>
      <c r="O1927">
        <v>12.9061533837766</v>
      </c>
      <c r="P1927">
        <v>383.63004865881601</v>
      </c>
      <c r="Q1927">
        <v>3.7111899801919801</v>
      </c>
      <c r="R1927">
        <v>-3.6959689497241799E-3</v>
      </c>
      <c r="S1927">
        <v>405</v>
      </c>
      <c r="T1927" t="s">
        <v>60</v>
      </c>
      <c r="U1927" t="s">
        <v>61</v>
      </c>
      <c r="V1927">
        <v>255</v>
      </c>
      <c r="W1927">
        <v>0</v>
      </c>
      <c r="X1927" t="s">
        <v>62</v>
      </c>
      <c r="Y1927">
        <v>6</v>
      </c>
      <c r="Z1927">
        <v>203</v>
      </c>
      <c r="AA1927">
        <v>3</v>
      </c>
      <c r="AB1927" t="s">
        <v>63</v>
      </c>
      <c r="AD1927">
        <v>1205.8711579666599</v>
      </c>
      <c r="AE1927">
        <v>3</v>
      </c>
      <c r="AF1927" t="s">
        <v>64</v>
      </c>
      <c r="AG1927">
        <v>0</v>
      </c>
      <c r="AJ1927">
        <v>1299052.8816513501</v>
      </c>
      <c r="AK1927">
        <v>1292018.2251659438</v>
      </c>
      <c r="AL1927">
        <v>-0.15782639115470837</v>
      </c>
      <c r="AM1927">
        <v>1.2546080648851699E-2</v>
      </c>
      <c r="AN1927">
        <v>1.2627437097628058E-2</v>
      </c>
      <c r="AO1927">
        <v>-0.21723926438782853</v>
      </c>
      <c r="AP1927">
        <v>1.23455821803982</v>
      </c>
      <c r="AQ1927">
        <v>1.2384751684024999</v>
      </c>
      <c r="AR1927">
        <v>2.4772010201415812E-2</v>
      </c>
      <c r="AS1927">
        <v>1.23726074137782E-2</v>
      </c>
      <c r="AT1927">
        <v>1.2486083846083721E-2</v>
      </c>
      <c r="AU1927">
        <v>-0.21621053143498697</v>
      </c>
    </row>
    <row r="1928" spans="1:47" x14ac:dyDescent="0.25">
      <c r="A1928" t="s">
        <v>58</v>
      </c>
      <c r="B1928">
        <v>11</v>
      </c>
      <c r="C1928">
        <v>29</v>
      </c>
      <c r="D1928" t="s">
        <v>1972</v>
      </c>
      <c r="E1928">
        <v>157.28333333333333</v>
      </c>
      <c r="F1928">
        <v>1299052.8816513501</v>
      </c>
      <c r="G1928">
        <v>1.2546080648851699E-2</v>
      </c>
      <c r="H1928">
        <v>1.23455821803982</v>
      </c>
      <c r="I1928">
        <v>1.23726074137782E-2</v>
      </c>
      <c r="J1928">
        <v>-0.22241043571887201</v>
      </c>
      <c r="K1928">
        <v>0</v>
      </c>
      <c r="L1928">
        <v>560</v>
      </c>
      <c r="M1928">
        <v>776</v>
      </c>
      <c r="N1928">
        <v>37.25</v>
      </c>
      <c r="O1928">
        <v>12.543889615515001</v>
      </c>
      <c r="P1928">
        <v>380.66382588240299</v>
      </c>
      <c r="Q1928">
        <v>3.7268905878419898</v>
      </c>
      <c r="R1928">
        <v>-3.6304608908125902E-3</v>
      </c>
      <c r="S1928">
        <v>405</v>
      </c>
      <c r="T1928" t="s">
        <v>60</v>
      </c>
      <c r="U1928" t="s">
        <v>61</v>
      </c>
      <c r="V1928">
        <v>255</v>
      </c>
      <c r="W1928">
        <v>0</v>
      </c>
      <c r="X1928" t="s">
        <v>62</v>
      </c>
      <c r="Y1928">
        <v>6</v>
      </c>
      <c r="Z1928">
        <v>203</v>
      </c>
      <c r="AA1928">
        <v>3</v>
      </c>
      <c r="AB1928" t="s">
        <v>63</v>
      </c>
      <c r="AD1928">
        <v>1205.8711579666599</v>
      </c>
      <c r="AE1928">
        <v>3</v>
      </c>
      <c r="AF1928" t="s">
        <v>64</v>
      </c>
      <c r="AG1928">
        <v>0</v>
      </c>
      <c r="AJ1928">
        <v>1275926.41590602</v>
      </c>
      <c r="AK1928">
        <v>1285243.847043534</v>
      </c>
      <c r="AL1928">
        <v>-9.9311857767700934E-2</v>
      </c>
      <c r="AM1928">
        <v>1.2546080648851699E-2</v>
      </c>
      <c r="AN1928">
        <v>1.247200035803922E-2</v>
      </c>
      <c r="AO1928">
        <v>-0.22576403068107465</v>
      </c>
      <c r="AP1928">
        <v>1.23455821803982</v>
      </c>
      <c r="AQ1928">
        <v>1.239378292469558</v>
      </c>
      <c r="AR1928">
        <v>-4.3764654281106326E-2</v>
      </c>
      <c r="AS1928">
        <v>1.23726074137782E-2</v>
      </c>
      <c r="AT1928">
        <v>1.233227049755824E-2</v>
      </c>
      <c r="AU1928">
        <v>-0.22545368766900736</v>
      </c>
    </row>
    <row r="1929" spans="1:47" x14ac:dyDescent="0.25">
      <c r="A1929" t="s">
        <v>58</v>
      </c>
      <c r="B1929">
        <v>11</v>
      </c>
      <c r="C1929">
        <v>30</v>
      </c>
      <c r="D1929" t="s">
        <v>1973</v>
      </c>
      <c r="E1929">
        <v>162.83333333333334</v>
      </c>
      <c r="F1929">
        <v>1275926.41590602</v>
      </c>
      <c r="G1929">
        <v>1.22088089609998E-2</v>
      </c>
      <c r="H1929">
        <v>1.2314869182054</v>
      </c>
      <c r="I1929">
        <v>1.21021312688234E-2</v>
      </c>
      <c r="J1929">
        <v>-0.29427362296328102</v>
      </c>
      <c r="K1929">
        <v>0</v>
      </c>
      <c r="L1929">
        <v>560</v>
      </c>
      <c r="M1929">
        <v>776</v>
      </c>
      <c r="N1929">
        <v>37.049999999999997</v>
      </c>
      <c r="O1929">
        <v>12.450707691942</v>
      </c>
      <c r="P1929">
        <v>386.18931577863498</v>
      </c>
      <c r="Q1929">
        <v>3.69068723441044</v>
      </c>
      <c r="R1929">
        <v>-3.6251771943253699E-3</v>
      </c>
      <c r="S1929">
        <v>405</v>
      </c>
      <c r="T1929" t="s">
        <v>60</v>
      </c>
      <c r="U1929" t="s">
        <v>61</v>
      </c>
      <c r="V1929">
        <v>255</v>
      </c>
      <c r="W1929">
        <v>0</v>
      </c>
      <c r="X1929" t="s">
        <v>62</v>
      </c>
      <c r="Y1929">
        <v>6</v>
      </c>
      <c r="Z1929">
        <v>203</v>
      </c>
      <c r="AA1929">
        <v>3</v>
      </c>
      <c r="AB1929" t="s">
        <v>63</v>
      </c>
      <c r="AD1929">
        <v>1205.8711579666599</v>
      </c>
      <c r="AE1929">
        <v>3</v>
      </c>
      <c r="AF1929" t="s">
        <v>64</v>
      </c>
      <c r="AG1929">
        <v>0</v>
      </c>
      <c r="AJ1929">
        <v>1275926.41590602</v>
      </c>
      <c r="AK1929">
        <v>1275629.7850347999</v>
      </c>
      <c r="AL1929">
        <v>-0.14158874464163598</v>
      </c>
      <c r="AM1929">
        <v>1.2289950862248799E-2</v>
      </c>
      <c r="AN1929">
        <v>1.2324090658390581E-2</v>
      </c>
      <c r="AO1929">
        <v>-0.18231533952059434</v>
      </c>
      <c r="AP1929">
        <v>1.23455821803982</v>
      </c>
      <c r="AQ1929">
        <v>1.2335352407423021</v>
      </c>
      <c r="AR1929">
        <v>-5.3870886420188252E-2</v>
      </c>
      <c r="AS1929">
        <v>1.2183996964547699E-2</v>
      </c>
      <c r="AT1929">
        <v>1.2187846483852021E-2</v>
      </c>
      <c r="AU1929">
        <v>-0.17428343990957204</v>
      </c>
    </row>
    <row r="1930" spans="1:47" x14ac:dyDescent="0.25">
      <c r="A1930" t="s">
        <v>58</v>
      </c>
      <c r="B1930">
        <v>11</v>
      </c>
      <c r="C1930">
        <v>31</v>
      </c>
      <c r="D1930" t="s">
        <v>1974</v>
      </c>
      <c r="E1930">
        <v>168.48333333333332</v>
      </c>
      <c r="F1930">
        <v>1215406.16608768</v>
      </c>
      <c r="G1930">
        <v>1.2289950862248799E-2</v>
      </c>
      <c r="H1930">
        <v>1.24947052644207</v>
      </c>
      <c r="I1930">
        <v>1.2183996964547699E-2</v>
      </c>
      <c r="J1930">
        <v>-0.29603337296203902</v>
      </c>
      <c r="K1930">
        <v>0</v>
      </c>
      <c r="L1930">
        <v>560</v>
      </c>
      <c r="M1930">
        <v>776</v>
      </c>
      <c r="N1930">
        <v>36.799999999999997</v>
      </c>
      <c r="O1930">
        <v>12.5380218696525</v>
      </c>
      <c r="P1930">
        <v>386.29540556609101</v>
      </c>
      <c r="Q1930">
        <v>3.7024712045772401</v>
      </c>
      <c r="R1930">
        <v>-3.6596199883797099E-3</v>
      </c>
      <c r="S1930">
        <v>405</v>
      </c>
      <c r="T1930" t="s">
        <v>60</v>
      </c>
      <c r="U1930" t="s">
        <v>61</v>
      </c>
      <c r="V1930">
        <v>255</v>
      </c>
      <c r="W1930">
        <v>0</v>
      </c>
      <c r="X1930" t="s">
        <v>62</v>
      </c>
      <c r="Y1930">
        <v>6</v>
      </c>
      <c r="Z1930">
        <v>203</v>
      </c>
      <c r="AA1930">
        <v>3</v>
      </c>
      <c r="AB1930" t="s">
        <v>63</v>
      </c>
      <c r="AD1930">
        <v>1205.8711579666599</v>
      </c>
      <c r="AE1930">
        <v>3</v>
      </c>
      <c r="AF1930" t="s">
        <v>64</v>
      </c>
      <c r="AG1930">
        <v>0</v>
      </c>
      <c r="AJ1930">
        <v>1275926.41590602</v>
      </c>
      <c r="AK1930">
        <v>1266082.5678654481</v>
      </c>
      <c r="AL1930">
        <v>-0.11491423840936951</v>
      </c>
      <c r="AM1930">
        <v>1.22088089609998E-2</v>
      </c>
      <c r="AN1930">
        <v>1.2220780962820421E-2</v>
      </c>
      <c r="AO1930">
        <v>-0.14492685599592037</v>
      </c>
      <c r="AP1930">
        <v>1.2314869182054</v>
      </c>
      <c r="AQ1930">
        <v>1.2331265234116682</v>
      </c>
      <c r="AR1930">
        <v>2.1297092418609363E-3</v>
      </c>
      <c r="AS1930">
        <v>1.21021312688234E-2</v>
      </c>
      <c r="AT1930">
        <v>1.2094902872762901E-2</v>
      </c>
      <c r="AU1930">
        <v>-0.12573377837067967</v>
      </c>
    </row>
    <row r="1931" spans="1:47" x14ac:dyDescent="0.25">
      <c r="A1931" t="s">
        <v>58</v>
      </c>
      <c r="B1931">
        <v>11</v>
      </c>
      <c r="C1931">
        <v>32</v>
      </c>
      <c r="D1931" t="s">
        <v>1975</v>
      </c>
      <c r="E1931">
        <v>174.1</v>
      </c>
      <c r="F1931">
        <v>1335634.6451219399</v>
      </c>
      <c r="G1931">
        <v>1.20295321710009E-2</v>
      </c>
      <c r="H1931">
        <v>1.2119533288591899</v>
      </c>
      <c r="I1931">
        <v>1.1907889358332599E-2</v>
      </c>
      <c r="J1931">
        <v>-0.31797379875340398</v>
      </c>
      <c r="K1931">
        <v>0</v>
      </c>
      <c r="L1931">
        <v>560</v>
      </c>
      <c r="M1931">
        <v>776</v>
      </c>
      <c r="N1931">
        <v>36.65</v>
      </c>
      <c r="O1931">
        <v>12.2043550840481</v>
      </c>
      <c r="P1931">
        <v>384.75110381358201</v>
      </c>
      <c r="Q1931">
        <v>3.70480415820853</v>
      </c>
      <c r="R1931">
        <v>-3.5879261455410301E-3</v>
      </c>
      <c r="S1931">
        <v>405</v>
      </c>
      <c r="T1931" t="s">
        <v>60</v>
      </c>
      <c r="U1931" t="s">
        <v>61</v>
      </c>
      <c r="V1931">
        <v>255</v>
      </c>
      <c r="W1931">
        <v>0</v>
      </c>
      <c r="X1931" t="s">
        <v>62</v>
      </c>
      <c r="Y1931">
        <v>6</v>
      </c>
      <c r="Z1931">
        <v>203</v>
      </c>
      <c r="AA1931">
        <v>3</v>
      </c>
      <c r="AB1931" t="s">
        <v>63</v>
      </c>
      <c r="AD1931">
        <v>1205.8711579666599</v>
      </c>
      <c r="AE1931">
        <v>3</v>
      </c>
      <c r="AF1931" t="s">
        <v>64</v>
      </c>
      <c r="AG1931">
        <v>0</v>
      </c>
      <c r="AJ1931">
        <v>1251316.79580459</v>
      </c>
      <c r="AK1931">
        <v>1259017.4617883682</v>
      </c>
      <c r="AL1931">
        <v>-0.1013694205306843</v>
      </c>
      <c r="AM1931">
        <v>1.20295321710009E-2</v>
      </c>
      <c r="AN1931">
        <v>1.211409787047394E-2</v>
      </c>
      <c r="AO1931">
        <v>-0.16277780866878855</v>
      </c>
      <c r="AP1931">
        <v>1.23251463138665</v>
      </c>
      <c r="AQ1931">
        <v>1.232717806081034</v>
      </c>
      <c r="AR1931">
        <v>-1.5675352473278052E-2</v>
      </c>
      <c r="AS1931">
        <v>1.1907889358332599E-2</v>
      </c>
      <c r="AT1931">
        <v>1.200181996137782E-2</v>
      </c>
      <c r="AU1931">
        <v>-0.15881947482904868</v>
      </c>
    </row>
    <row r="1932" spans="1:47" x14ac:dyDescent="0.25">
      <c r="A1932" t="s">
        <v>58</v>
      </c>
      <c r="B1932">
        <v>11</v>
      </c>
      <c r="C1932">
        <v>33</v>
      </c>
      <c r="D1932" t="s">
        <v>1976</v>
      </c>
      <c r="E1932">
        <v>179.73333333333332</v>
      </c>
      <c r="F1932">
        <v>1251316.79580459</v>
      </c>
      <c r="G1932">
        <v>1.20126651871193E-2</v>
      </c>
      <c r="H1932">
        <v>1.23251463138665</v>
      </c>
      <c r="I1932">
        <v>1.1907192856852799E-2</v>
      </c>
      <c r="J1932">
        <v>-0.26504849678547399</v>
      </c>
      <c r="K1932">
        <v>0</v>
      </c>
      <c r="L1932">
        <v>560</v>
      </c>
      <c r="M1932">
        <v>776</v>
      </c>
      <c r="N1932">
        <v>36.4</v>
      </c>
      <c r="O1932">
        <v>12.2513897692802</v>
      </c>
      <c r="P1932">
        <v>386.235327753869</v>
      </c>
      <c r="Q1932">
        <v>3.69812884562849</v>
      </c>
      <c r="R1932">
        <v>-3.6275169551891898E-3</v>
      </c>
      <c r="S1932">
        <v>405</v>
      </c>
      <c r="T1932" t="s">
        <v>60</v>
      </c>
      <c r="U1932" t="s">
        <v>61</v>
      </c>
      <c r="V1932">
        <v>255</v>
      </c>
      <c r="W1932">
        <v>0</v>
      </c>
      <c r="X1932" t="s">
        <v>62</v>
      </c>
      <c r="Y1932">
        <v>6</v>
      </c>
      <c r="Z1932">
        <v>203</v>
      </c>
      <c r="AA1932">
        <v>3</v>
      </c>
      <c r="AB1932" t="s">
        <v>63</v>
      </c>
      <c r="AD1932">
        <v>1205.8711579666599</v>
      </c>
      <c r="AE1932">
        <v>3</v>
      </c>
      <c r="AF1932" t="s">
        <v>64</v>
      </c>
      <c r="AG1932">
        <v>0</v>
      </c>
      <c r="AJ1932">
        <v>1251316.79580459</v>
      </c>
      <c r="AK1932">
        <v>1250988.100797734</v>
      </c>
      <c r="AL1932">
        <v>-0.11431410776400272</v>
      </c>
      <c r="AM1932">
        <v>1.20295321710009E-2</v>
      </c>
      <c r="AN1932">
        <v>1.1992876982654901E-2</v>
      </c>
      <c r="AO1932">
        <v>-0.21652872231816728</v>
      </c>
      <c r="AP1932">
        <v>1.23251463138665</v>
      </c>
      <c r="AQ1932">
        <v>1.2310582509330799</v>
      </c>
      <c r="AR1932">
        <v>-2.5682169861954905E-2</v>
      </c>
      <c r="AS1932">
        <v>1.1907889358332599E-2</v>
      </c>
      <c r="AT1932">
        <v>1.1875118571399021E-2</v>
      </c>
      <c r="AU1932">
        <v>-0.22392723374042758</v>
      </c>
    </row>
    <row r="1933" spans="1:47" x14ac:dyDescent="0.25">
      <c r="A1933" t="s">
        <v>58</v>
      </c>
      <c r="B1933">
        <v>11</v>
      </c>
      <c r="C1933">
        <v>34</v>
      </c>
      <c r="D1933" t="s">
        <v>1977</v>
      </c>
      <c r="E1933">
        <v>185.36666666666667</v>
      </c>
      <c r="F1933">
        <v>1235779.61095285</v>
      </c>
      <c r="G1933">
        <v>1.20908969007177E-2</v>
      </c>
      <c r="H1933">
        <v>1.2386910388437999</v>
      </c>
      <c r="I1933">
        <v>1.19684744934487E-2</v>
      </c>
      <c r="J1933">
        <v>-0.13265209923393501</v>
      </c>
      <c r="K1933">
        <v>0</v>
      </c>
      <c r="L1933">
        <v>560</v>
      </c>
      <c r="M1933">
        <v>776</v>
      </c>
      <c r="N1933">
        <v>36.299999999999997</v>
      </c>
      <c r="O1933">
        <v>12.265224668949299</v>
      </c>
      <c r="P1933">
        <v>384.71025725871402</v>
      </c>
      <c r="Q1933">
        <v>3.7019773676771601</v>
      </c>
      <c r="R1933">
        <v>-3.6392549582096E-3</v>
      </c>
      <c r="S1933">
        <v>405</v>
      </c>
      <c r="T1933" t="s">
        <v>60</v>
      </c>
      <c r="U1933" t="s">
        <v>61</v>
      </c>
      <c r="V1933">
        <v>255</v>
      </c>
      <c r="W1933">
        <v>0</v>
      </c>
      <c r="X1933" t="s">
        <v>62</v>
      </c>
      <c r="Y1933">
        <v>6</v>
      </c>
      <c r="Z1933">
        <v>203</v>
      </c>
      <c r="AA1933">
        <v>3</v>
      </c>
      <c r="AB1933" t="s">
        <v>63</v>
      </c>
      <c r="AD1933">
        <v>1205.8711579666599</v>
      </c>
      <c r="AE1933">
        <v>3</v>
      </c>
      <c r="AF1933" t="s">
        <v>64</v>
      </c>
      <c r="AG1933">
        <v>0</v>
      </c>
      <c r="AJ1933">
        <v>1240600.88552062</v>
      </c>
      <c r="AK1933">
        <v>1240893.8852367101</v>
      </c>
      <c r="AL1933">
        <v>-0.23485479816725582</v>
      </c>
      <c r="AM1933">
        <v>1.20126651871193E-2</v>
      </c>
      <c r="AN1933">
        <v>1.1829923666875681E-2</v>
      </c>
      <c r="AO1933">
        <v>-0.22283778179126759</v>
      </c>
      <c r="AP1933">
        <v>1.23251463138665</v>
      </c>
      <c r="AQ1933">
        <v>1.2300129557520101</v>
      </c>
      <c r="AR1933">
        <v>1.3742311262776356E-2</v>
      </c>
      <c r="AS1933">
        <v>1.1907192856852799E-2</v>
      </c>
      <c r="AT1933">
        <v>1.171429880189742E-2</v>
      </c>
      <c r="AU1933">
        <v>-0.21857489735534327</v>
      </c>
    </row>
    <row r="1934" spans="1:47" x14ac:dyDescent="0.25">
      <c r="A1934" t="s">
        <v>58</v>
      </c>
      <c r="B1934">
        <v>11</v>
      </c>
      <c r="C1934">
        <v>35</v>
      </c>
      <c r="D1934" t="s">
        <v>1978</v>
      </c>
      <c r="E1934">
        <v>191</v>
      </c>
      <c r="F1934">
        <v>1240600.88552062</v>
      </c>
      <c r="G1934">
        <v>1.16838464231536E-2</v>
      </c>
      <c r="H1934">
        <v>1.22626044230005</v>
      </c>
      <c r="I1934">
        <v>1.15504900146537E-2</v>
      </c>
      <c r="J1934">
        <v>-0.10067818961652999</v>
      </c>
      <c r="K1934">
        <v>0</v>
      </c>
      <c r="L1934">
        <v>560</v>
      </c>
      <c r="M1934">
        <v>776</v>
      </c>
      <c r="N1934">
        <v>36.4</v>
      </c>
      <c r="O1934">
        <v>11.7974805526602</v>
      </c>
      <c r="P1934">
        <v>383.42367024831901</v>
      </c>
      <c r="Q1934">
        <v>3.6834783509268898</v>
      </c>
      <c r="R1934">
        <v>-3.6160889552371298E-3</v>
      </c>
      <c r="S1934">
        <v>405</v>
      </c>
      <c r="T1934" t="s">
        <v>60</v>
      </c>
      <c r="U1934" t="s">
        <v>61</v>
      </c>
      <c r="V1934">
        <v>255</v>
      </c>
      <c r="W1934">
        <v>0</v>
      </c>
      <c r="X1934" t="s">
        <v>62</v>
      </c>
      <c r="Y1934">
        <v>6</v>
      </c>
      <c r="Z1934">
        <v>203</v>
      </c>
      <c r="AA1934">
        <v>3</v>
      </c>
      <c r="AB1934" t="s">
        <v>63</v>
      </c>
      <c r="AD1934">
        <v>1205.8711579666599</v>
      </c>
      <c r="AE1934">
        <v>3</v>
      </c>
      <c r="AF1934" t="s">
        <v>64</v>
      </c>
      <c r="AG1934">
        <v>0</v>
      </c>
      <c r="AJ1934">
        <v>1235779.61095285</v>
      </c>
      <c r="AK1934">
        <v>1217765.7333228521</v>
      </c>
      <c r="AL1934">
        <v>-0.3875922714504258</v>
      </c>
      <c r="AM1934">
        <v>1.16838464231536E-2</v>
      </c>
      <c r="AN1934">
        <v>1.170282570909624E-2</v>
      </c>
      <c r="AO1934">
        <v>-0.18619202020492037</v>
      </c>
      <c r="AP1934">
        <v>1.22626044230005</v>
      </c>
      <c r="AQ1934">
        <v>1.2328603038261241</v>
      </c>
      <c r="AR1934">
        <v>4.6723443911322771E-2</v>
      </c>
      <c r="AS1934">
        <v>1.15504900146537E-2</v>
      </c>
      <c r="AT1934">
        <v>1.159232741449398E-2</v>
      </c>
      <c r="AU1934">
        <v>-0.17852382770601535</v>
      </c>
    </row>
    <row r="1935" spans="1:47" x14ac:dyDescent="0.25">
      <c r="A1935" t="s">
        <v>58</v>
      </c>
      <c r="B1935">
        <v>11</v>
      </c>
      <c r="C1935">
        <v>36</v>
      </c>
      <c r="D1935" t="s">
        <v>1979</v>
      </c>
      <c r="E1935">
        <v>196.73333333333332</v>
      </c>
      <c r="F1935">
        <v>1225455.3381008999</v>
      </c>
      <c r="G1935">
        <v>1.13288453684904E-2</v>
      </c>
      <c r="H1935">
        <v>1.22021105086681</v>
      </c>
      <c r="I1935">
        <v>1.12044980641848E-2</v>
      </c>
      <c r="J1935">
        <v>-0.193012641744262</v>
      </c>
      <c r="K1935">
        <v>0</v>
      </c>
      <c r="L1935">
        <v>560</v>
      </c>
      <c r="M1935">
        <v>776</v>
      </c>
      <c r="N1935">
        <v>36.950000000000003</v>
      </c>
      <c r="O1935">
        <v>11.461932909465601</v>
      </c>
      <c r="P1935">
        <v>384.02468677454698</v>
      </c>
      <c r="Q1935">
        <v>3.6924298542761398</v>
      </c>
      <c r="R1935">
        <v>-3.6050969628454699E-3</v>
      </c>
      <c r="S1935">
        <v>405</v>
      </c>
      <c r="T1935" t="s">
        <v>60</v>
      </c>
      <c r="U1935" t="s">
        <v>61</v>
      </c>
      <c r="V1935">
        <v>255</v>
      </c>
      <c r="W1935">
        <v>0</v>
      </c>
      <c r="X1935" t="s">
        <v>62</v>
      </c>
      <c r="Y1935">
        <v>6</v>
      </c>
      <c r="Z1935">
        <v>203</v>
      </c>
      <c r="AA1935">
        <v>3</v>
      </c>
      <c r="AB1935" t="s">
        <v>63</v>
      </c>
      <c r="AD1935">
        <v>1205.8711579666599</v>
      </c>
      <c r="AE1935">
        <v>3</v>
      </c>
      <c r="AF1935" t="s">
        <v>64</v>
      </c>
      <c r="AG1935">
        <v>0</v>
      </c>
      <c r="AJ1935">
        <v>1225455.3381008999</v>
      </c>
      <c r="AK1935">
        <v>1190245.1228731459</v>
      </c>
      <c r="AL1935">
        <v>-0.39412556109835856</v>
      </c>
      <c r="AM1935">
        <v>1.1394042382103699E-2</v>
      </c>
      <c r="AN1935">
        <v>1.1575727751316801E-2</v>
      </c>
      <c r="AO1935">
        <v>-0.2100767182906455</v>
      </c>
      <c r="AP1935">
        <v>1.22626044230005</v>
      </c>
      <c r="AQ1935">
        <v>1.2357076519002383</v>
      </c>
      <c r="AR1935">
        <v>3.2514261881719526E-2</v>
      </c>
      <c r="AS1935">
        <v>1.12980324213154E-2</v>
      </c>
      <c r="AT1935">
        <v>1.1470356027090539E-2</v>
      </c>
      <c r="AU1935">
        <v>-0.21235540132503114</v>
      </c>
    </row>
    <row r="1936" spans="1:47" x14ac:dyDescent="0.25">
      <c r="A1936" t="s">
        <v>58</v>
      </c>
      <c r="B1936">
        <v>11</v>
      </c>
      <c r="C1936">
        <v>37</v>
      </c>
      <c r="D1936" t="s">
        <v>1980</v>
      </c>
      <c r="E1936">
        <v>202.43333333333334</v>
      </c>
      <c r="F1936">
        <v>1135676.0362352999</v>
      </c>
      <c r="G1936">
        <v>1.1394042382103699E-2</v>
      </c>
      <c r="H1936">
        <v>1.2467513717572201</v>
      </c>
      <c r="I1936">
        <v>1.12980324213154E-2</v>
      </c>
      <c r="J1936">
        <v>-0.14257594997761799</v>
      </c>
      <c r="K1936">
        <v>0</v>
      </c>
      <c r="L1936">
        <v>560</v>
      </c>
      <c r="M1936">
        <v>776</v>
      </c>
      <c r="N1936">
        <v>37.549999999999997</v>
      </c>
      <c r="O1936">
        <v>11.6449456511866</v>
      </c>
      <c r="P1936">
        <v>386.90508410493101</v>
      </c>
      <c r="Q1936">
        <v>3.6990370514216901</v>
      </c>
      <c r="R1936">
        <v>-3.6560676148074001E-3</v>
      </c>
      <c r="S1936">
        <v>405</v>
      </c>
      <c r="T1936" t="s">
        <v>60</v>
      </c>
      <c r="U1936" t="s">
        <v>61</v>
      </c>
      <c r="V1936">
        <v>255</v>
      </c>
      <c r="W1936">
        <v>0</v>
      </c>
      <c r="X1936" t="s">
        <v>62</v>
      </c>
      <c r="Y1936">
        <v>6</v>
      </c>
      <c r="Z1936">
        <v>203</v>
      </c>
      <c r="AA1936">
        <v>3</v>
      </c>
      <c r="AB1936" t="s">
        <v>63</v>
      </c>
      <c r="AD1936">
        <v>1205.8711579666599</v>
      </c>
      <c r="AE1936">
        <v>3</v>
      </c>
      <c r="AF1936" t="s">
        <v>64</v>
      </c>
      <c r="AG1936">
        <v>0</v>
      </c>
      <c r="AJ1936">
        <v>1135676.0362352999</v>
      </c>
      <c r="AK1936">
        <v>1164867.6944802341</v>
      </c>
      <c r="AL1936">
        <v>-0.38239740111686754</v>
      </c>
      <c r="AM1936">
        <v>1.1394042382103699E-2</v>
      </c>
      <c r="AN1936">
        <v>1.1432295244540581E-2</v>
      </c>
      <c r="AO1936">
        <v>-0.19133103056556122</v>
      </c>
      <c r="AP1936">
        <v>1.2467513717572201</v>
      </c>
      <c r="AQ1936">
        <v>1.2376758681416362</v>
      </c>
      <c r="AR1936">
        <v>3.5909628893836455E-2</v>
      </c>
      <c r="AS1936">
        <v>1.12980324213154E-2</v>
      </c>
      <c r="AT1936">
        <v>1.1322562876494401E-2</v>
      </c>
      <c r="AU1936">
        <v>-0.19450951933860097</v>
      </c>
    </row>
    <row r="1937" spans="1:47" x14ac:dyDescent="0.25">
      <c r="A1937" t="s">
        <v>58</v>
      </c>
      <c r="B1937">
        <v>11</v>
      </c>
      <c r="C1937">
        <v>38</v>
      </c>
      <c r="D1937" t="s">
        <v>1981</v>
      </c>
      <c r="E1937">
        <v>208.13333333333333</v>
      </c>
      <c r="F1937">
        <v>1104490.01142649</v>
      </c>
      <c r="G1937">
        <v>1.16636827364022E-2</v>
      </c>
      <c r="H1937">
        <v>1.2636006855895201</v>
      </c>
      <c r="I1937">
        <v>1.15386642514223E-2</v>
      </c>
      <c r="J1937">
        <v>-0.16453058130824899</v>
      </c>
      <c r="K1937">
        <v>0</v>
      </c>
      <c r="L1937">
        <v>560</v>
      </c>
      <c r="M1937">
        <v>776</v>
      </c>
      <c r="N1937">
        <v>38.1</v>
      </c>
      <c r="O1937">
        <v>11.8092822717652</v>
      </c>
      <c r="P1937">
        <v>384.22836327285501</v>
      </c>
      <c r="Q1937">
        <v>3.7187167357031501</v>
      </c>
      <c r="R1937">
        <v>-3.6879899273428202E-3</v>
      </c>
      <c r="S1937">
        <v>405</v>
      </c>
      <c r="T1937" t="s">
        <v>60</v>
      </c>
      <c r="U1937" t="s">
        <v>61</v>
      </c>
      <c r="V1937">
        <v>255</v>
      </c>
      <c r="W1937">
        <v>0</v>
      </c>
      <c r="X1937" t="s">
        <v>62</v>
      </c>
      <c r="Y1937">
        <v>6</v>
      </c>
      <c r="Z1937">
        <v>203</v>
      </c>
      <c r="AA1937">
        <v>3</v>
      </c>
      <c r="AB1937" t="s">
        <v>63</v>
      </c>
      <c r="AD1937">
        <v>1205.8711579666599</v>
      </c>
      <c r="AE1937">
        <v>3</v>
      </c>
      <c r="AF1937" t="s">
        <v>64</v>
      </c>
      <c r="AG1937">
        <v>0</v>
      </c>
      <c r="AJ1937">
        <v>1113713.7435560599</v>
      </c>
      <c r="AK1937">
        <v>1140454.5210008759</v>
      </c>
      <c r="AL1937">
        <v>-0.33105690720415909</v>
      </c>
      <c r="AM1937">
        <v>1.1394042382103699E-2</v>
      </c>
      <c r="AN1937">
        <v>1.1338752088132341E-2</v>
      </c>
      <c r="AO1937">
        <v>-9.3461979765979447E-2</v>
      </c>
      <c r="AP1937">
        <v>1.2467513717572201</v>
      </c>
      <c r="AQ1937">
        <v>1.2408949222003542</v>
      </c>
      <c r="AR1937">
        <v>4.8914554927785923E-2</v>
      </c>
      <c r="AS1937">
        <v>1.12980324213154E-2</v>
      </c>
      <c r="AT1937">
        <v>1.1232007433442763E-2</v>
      </c>
      <c r="AU1937">
        <v>-9.4560395564582345E-2</v>
      </c>
    </row>
    <row r="1938" spans="1:47" x14ac:dyDescent="0.25">
      <c r="A1938" t="s">
        <v>58</v>
      </c>
      <c r="B1938">
        <v>11</v>
      </c>
      <c r="C1938">
        <v>39</v>
      </c>
      <c r="D1938" t="s">
        <v>1982</v>
      </c>
      <c r="E1938">
        <v>213.85</v>
      </c>
      <c r="F1938">
        <v>1113713.7435560599</v>
      </c>
      <c r="G1938">
        <v>1.10262169745751E-2</v>
      </c>
      <c r="H1938">
        <v>1.24235571259364</v>
      </c>
      <c r="I1938">
        <v>1.09257746491528E-2</v>
      </c>
      <c r="J1938">
        <v>-0.222179275978759</v>
      </c>
      <c r="K1938">
        <v>0</v>
      </c>
      <c r="L1938">
        <v>560</v>
      </c>
      <c r="M1938">
        <v>776</v>
      </c>
      <c r="N1938">
        <v>38.4</v>
      </c>
      <c r="O1938">
        <v>11.242177217354801</v>
      </c>
      <c r="P1938">
        <v>386.26949899626999</v>
      </c>
      <c r="Q1938">
        <v>3.7127282537542001</v>
      </c>
      <c r="R1938">
        <v>-3.6482931425715899E-3</v>
      </c>
      <c r="S1938">
        <v>405</v>
      </c>
      <c r="T1938" t="s">
        <v>60</v>
      </c>
      <c r="U1938" t="s">
        <v>61</v>
      </c>
      <c r="V1938">
        <v>255</v>
      </c>
      <c r="W1938">
        <v>0</v>
      </c>
      <c r="X1938" t="s">
        <v>62</v>
      </c>
      <c r="Y1938">
        <v>6</v>
      </c>
      <c r="Z1938">
        <v>203</v>
      </c>
      <c r="AA1938">
        <v>3</v>
      </c>
      <c r="AB1938" t="s">
        <v>63</v>
      </c>
      <c r="AD1938">
        <v>1205.8711579666599</v>
      </c>
      <c r="AE1938">
        <v>3</v>
      </c>
      <c r="AF1938" t="s">
        <v>64</v>
      </c>
      <c r="AG1938">
        <v>0</v>
      </c>
      <c r="AJ1938">
        <v>1113713.7435560599</v>
      </c>
      <c r="AK1938">
        <v>1124123.5055904321</v>
      </c>
      <c r="AL1938">
        <v>-0.13460518113252531</v>
      </c>
      <c r="AM1938">
        <v>1.12955026532382E-2</v>
      </c>
      <c r="AN1938">
        <v>1.1303169739934081E-2</v>
      </c>
      <c r="AO1938">
        <v>-4.4184401432671015E-2</v>
      </c>
      <c r="AP1938">
        <v>1.24235571259364</v>
      </c>
      <c r="AQ1938">
        <v>1.2439584411438283</v>
      </c>
      <c r="AR1938">
        <v>2.4820233210160473E-2</v>
      </c>
      <c r="AS1938">
        <v>1.1168227103872099E-2</v>
      </c>
      <c r="AT1938">
        <v>1.1191943509058781E-2</v>
      </c>
      <c r="AU1938">
        <v>-5.1917792885033329E-2</v>
      </c>
    </row>
    <row r="1939" spans="1:47" x14ac:dyDescent="0.25">
      <c r="A1939" t="s">
        <v>58</v>
      </c>
      <c r="B1939">
        <v>11</v>
      </c>
      <c r="C1939">
        <v>40</v>
      </c>
      <c r="D1939" t="s">
        <v>1983</v>
      </c>
      <c r="E1939">
        <v>219.48333333333332</v>
      </c>
      <c r="F1939">
        <v>1143800.2610486799</v>
      </c>
      <c r="G1939">
        <v>1.12955026532382E-2</v>
      </c>
      <c r="H1939">
        <v>1.2415780370174201</v>
      </c>
      <c r="I1939">
        <v>1.1168227103872099E-2</v>
      </c>
      <c r="J1939">
        <v>-0.122275461108733</v>
      </c>
      <c r="K1939">
        <v>0</v>
      </c>
      <c r="L1939">
        <v>560</v>
      </c>
      <c r="M1939">
        <v>776</v>
      </c>
      <c r="N1939">
        <v>38.450000000000003</v>
      </c>
      <c r="O1939">
        <v>11.415394929583</v>
      </c>
      <c r="P1939">
        <v>383.71070868448197</v>
      </c>
      <c r="Q1939">
        <v>3.6924979697106401</v>
      </c>
      <c r="R1939">
        <v>-3.6462928709510701E-3</v>
      </c>
      <c r="S1939">
        <v>405</v>
      </c>
      <c r="T1939" t="s">
        <v>60</v>
      </c>
      <c r="U1939" t="s">
        <v>61</v>
      </c>
      <c r="V1939">
        <v>255</v>
      </c>
      <c r="W1939">
        <v>0</v>
      </c>
      <c r="X1939" t="s">
        <v>62</v>
      </c>
      <c r="Y1939">
        <v>6</v>
      </c>
      <c r="Z1939">
        <v>203</v>
      </c>
      <c r="AA1939">
        <v>3</v>
      </c>
      <c r="AB1939" t="s">
        <v>63</v>
      </c>
      <c r="AD1939">
        <v>1205.8711579666599</v>
      </c>
      <c r="AE1939">
        <v>3</v>
      </c>
      <c r="AF1939" t="s">
        <v>64</v>
      </c>
      <c r="AG1939">
        <v>0</v>
      </c>
      <c r="AJ1939">
        <v>1113713.7435560599</v>
      </c>
      <c r="AK1939">
        <v>1122539.468780942</v>
      </c>
      <c r="AL1939">
        <v>3.9597637764310148E-2</v>
      </c>
      <c r="AM1939">
        <v>1.1216130641112401E-2</v>
      </c>
      <c r="AN1939">
        <v>1.1267587391735823E-2</v>
      </c>
      <c r="AO1939">
        <v>-7.7514198905933487E-2</v>
      </c>
      <c r="AP1939">
        <v>1.24235571259364</v>
      </c>
      <c r="AQ1939">
        <v>1.2444509251009741</v>
      </c>
      <c r="AR1939">
        <v>2.855731141446377E-3</v>
      </c>
      <c r="AS1939">
        <v>1.10977127993955E-2</v>
      </c>
      <c r="AT1939">
        <v>1.1151879584674802E-2</v>
      </c>
      <c r="AU1939">
        <v>-8.9382563337037771E-2</v>
      </c>
    </row>
    <row r="1940" spans="1:47" x14ac:dyDescent="0.25">
      <c r="A1940" t="s">
        <v>58</v>
      </c>
      <c r="B1940">
        <v>11</v>
      </c>
      <c r="C1940">
        <v>41</v>
      </c>
      <c r="D1940" t="s">
        <v>1984</v>
      </c>
      <c r="E1940">
        <v>225.2</v>
      </c>
      <c r="F1940">
        <v>1054919.31930131</v>
      </c>
      <c r="G1940">
        <v>1.1216130641112401E-2</v>
      </c>
      <c r="H1940">
        <v>1.2657618971137301</v>
      </c>
      <c r="I1940">
        <v>1.10977127993955E-2</v>
      </c>
      <c r="J1940">
        <v>-0.101978299584691</v>
      </c>
      <c r="K1940">
        <v>0</v>
      </c>
      <c r="L1940">
        <v>560</v>
      </c>
      <c r="M1940">
        <v>776</v>
      </c>
      <c r="N1940">
        <v>38.5</v>
      </c>
      <c r="O1940">
        <v>11.3677178387656</v>
      </c>
      <c r="P1940">
        <v>384.53995732275001</v>
      </c>
      <c r="Q1940">
        <v>3.7043841130291799</v>
      </c>
      <c r="R1940">
        <v>-3.6930018502207501E-3</v>
      </c>
      <c r="S1940">
        <v>405</v>
      </c>
      <c r="T1940" t="s">
        <v>60</v>
      </c>
      <c r="U1940" t="s">
        <v>61</v>
      </c>
      <c r="V1940">
        <v>255</v>
      </c>
      <c r="W1940">
        <v>0</v>
      </c>
      <c r="X1940" t="s">
        <v>62</v>
      </c>
      <c r="Y1940">
        <v>6</v>
      </c>
      <c r="Z1940">
        <v>203</v>
      </c>
      <c r="AA1940">
        <v>3</v>
      </c>
      <c r="AB1940" t="s">
        <v>63</v>
      </c>
      <c r="AD1940">
        <v>1205.8711579666599</v>
      </c>
      <c r="AE1940">
        <v>3</v>
      </c>
      <c r="AF1940" t="s">
        <v>64</v>
      </c>
      <c r="AG1940">
        <v>0</v>
      </c>
      <c r="AJ1940">
        <v>1143800.2610486799</v>
      </c>
      <c r="AK1940">
        <v>1125347.8905072999</v>
      </c>
      <c r="AL1940">
        <v>-9.4453226074026099E-3</v>
      </c>
      <c r="AM1940">
        <v>1.1216130641112401E-2</v>
      </c>
      <c r="AN1940">
        <v>1.1205582392794542E-2</v>
      </c>
      <c r="AO1940">
        <v>-9.6754871915658305E-2</v>
      </c>
      <c r="AP1940">
        <v>1.2415780370174201</v>
      </c>
      <c r="AQ1940">
        <v>1.24494340905812</v>
      </c>
      <c r="AR1940">
        <v>1.3133532267240748E-2</v>
      </c>
      <c r="AS1940">
        <v>1.10977127993955E-2</v>
      </c>
      <c r="AT1940">
        <v>1.1080147935838542E-2</v>
      </c>
      <c r="AU1940">
        <v>-0.11592273905155719</v>
      </c>
    </row>
    <row r="1941" spans="1:47" x14ac:dyDescent="0.25">
      <c r="A1941" t="s">
        <v>58</v>
      </c>
      <c r="B1941">
        <v>11</v>
      </c>
      <c r="C1941">
        <v>42</v>
      </c>
      <c r="D1941" t="s">
        <v>1985</v>
      </c>
      <c r="E1941">
        <v>230.93333333333334</v>
      </c>
      <c r="F1941">
        <v>1192247.7156863201</v>
      </c>
      <c r="G1941">
        <v>1.10840173873973E-2</v>
      </c>
      <c r="H1941">
        <v>1.2219817982965699</v>
      </c>
      <c r="I1941">
        <v>1.0939374177134101E-2</v>
      </c>
      <c r="J1941">
        <v>-9.7986880062597106E-2</v>
      </c>
      <c r="K1941">
        <v>0</v>
      </c>
      <c r="L1941">
        <v>560</v>
      </c>
      <c r="M1941">
        <v>776</v>
      </c>
      <c r="N1941">
        <v>38.450000000000003</v>
      </c>
      <c r="O1941">
        <v>11.125385232834001</v>
      </c>
      <c r="P1941">
        <v>381.802522934406</v>
      </c>
      <c r="Q1941">
        <v>3.6906758818380099</v>
      </c>
      <c r="R1941">
        <v>-3.6089552422781798E-3</v>
      </c>
      <c r="S1941">
        <v>405</v>
      </c>
      <c r="T1941" t="s">
        <v>60</v>
      </c>
      <c r="U1941" t="s">
        <v>61</v>
      </c>
      <c r="V1941">
        <v>255</v>
      </c>
      <c r="W1941">
        <v>0</v>
      </c>
      <c r="X1941" t="s">
        <v>62</v>
      </c>
      <c r="Y1941">
        <v>6</v>
      </c>
      <c r="Z1941">
        <v>203</v>
      </c>
      <c r="AA1941">
        <v>3</v>
      </c>
      <c r="AB1941" t="s">
        <v>63</v>
      </c>
      <c r="AD1941">
        <v>1205.8711579666599</v>
      </c>
      <c r="AE1941">
        <v>3</v>
      </c>
      <c r="AF1941" t="s">
        <v>64</v>
      </c>
      <c r="AG1941">
        <v>0</v>
      </c>
      <c r="AJ1941">
        <v>1127755.85218785</v>
      </c>
      <c r="AK1941">
        <v>1120201.4603234301</v>
      </c>
      <c r="AL1941">
        <v>-9.8032232450247059E-2</v>
      </c>
      <c r="AM1941">
        <v>1.1216130641112401E-2</v>
      </c>
      <c r="AN1941">
        <v>1.114847036596058E-2</v>
      </c>
      <c r="AO1941">
        <v>-8.5839316183408565E-2</v>
      </c>
      <c r="AP1941">
        <v>1.24921379154295</v>
      </c>
      <c r="AQ1941">
        <v>1.2463722850463781</v>
      </c>
      <c r="AR1941">
        <v>2.3451040569949434E-2</v>
      </c>
      <c r="AS1941">
        <v>1.10977127993955E-2</v>
      </c>
      <c r="AT1941">
        <v>1.10114685499945E-2</v>
      </c>
      <c r="AU1941">
        <v>-0.10284525863597425</v>
      </c>
    </row>
    <row r="1942" spans="1:47" x14ac:dyDescent="0.25">
      <c r="A1942" t="s">
        <v>58</v>
      </c>
      <c r="B1942">
        <v>11</v>
      </c>
      <c r="C1942">
        <v>43</v>
      </c>
      <c r="D1942" t="s">
        <v>1986</v>
      </c>
      <c r="E1942">
        <v>236.63333333333333</v>
      </c>
      <c r="F1942">
        <v>1127755.85218785</v>
      </c>
      <c r="G1942">
        <v>1.1400140150388E-2</v>
      </c>
      <c r="H1942">
        <v>1.24921379154295</v>
      </c>
      <c r="I1942">
        <v>1.1266346376295399E-2</v>
      </c>
      <c r="J1942">
        <v>-1.27919289290224E-2</v>
      </c>
      <c r="K1942">
        <v>0</v>
      </c>
      <c r="L1942">
        <v>560</v>
      </c>
      <c r="M1942">
        <v>776</v>
      </c>
      <c r="N1942">
        <v>38.299999999999997</v>
      </c>
      <c r="O1942">
        <v>11.499119583300899</v>
      </c>
      <c r="P1942">
        <v>383.16031327781099</v>
      </c>
      <c r="Q1942">
        <v>3.6887856785309099</v>
      </c>
      <c r="R1942">
        <v>-3.6607963172545E-3</v>
      </c>
      <c r="S1942">
        <v>405</v>
      </c>
      <c r="T1942" t="s">
        <v>60</v>
      </c>
      <c r="U1942" t="s">
        <v>61</v>
      </c>
      <c r="V1942">
        <v>255</v>
      </c>
      <c r="W1942">
        <v>0</v>
      </c>
      <c r="X1942" t="s">
        <v>62</v>
      </c>
      <c r="Y1942">
        <v>6</v>
      </c>
      <c r="Z1942">
        <v>203</v>
      </c>
      <c r="AA1942">
        <v>3</v>
      </c>
      <c r="AB1942" t="s">
        <v>63</v>
      </c>
      <c r="AD1942">
        <v>1205.8711579666599</v>
      </c>
      <c r="AE1942">
        <v>3</v>
      </c>
      <c r="AF1942" t="s">
        <v>64</v>
      </c>
      <c r="AG1942">
        <v>0</v>
      </c>
      <c r="AJ1942">
        <v>1127755.85218785</v>
      </c>
      <c r="AK1942">
        <v>1112711.1198061181</v>
      </c>
      <c r="AL1942">
        <v>-0.19021281104462795</v>
      </c>
      <c r="AM1942">
        <v>1.10840173873973E-2</v>
      </c>
      <c r="AN1942">
        <v>1.1093991090492602E-2</v>
      </c>
      <c r="AO1942">
        <v>-8.5430693767705124E-2</v>
      </c>
      <c r="AP1942">
        <v>1.24921379154295</v>
      </c>
      <c r="AQ1942">
        <v>1.2481128746655061</v>
      </c>
      <c r="AR1942">
        <v>2.6027272195366099E-2</v>
      </c>
      <c r="AS1942">
        <v>1.0939374177134101E-2</v>
      </c>
      <c r="AT1942">
        <v>1.0949781824720102E-2</v>
      </c>
      <c r="AU1942">
        <v>-9.3209043650850032E-2</v>
      </c>
    </row>
    <row r="1943" spans="1:47" x14ac:dyDescent="0.25">
      <c r="A1943" t="s">
        <v>58</v>
      </c>
      <c r="B1943">
        <v>11</v>
      </c>
      <c r="C1943">
        <v>44</v>
      </c>
      <c r="D1943" t="s">
        <v>1987</v>
      </c>
      <c r="E1943">
        <v>242.4</v>
      </c>
      <c r="F1943">
        <v>1076262.0409695001</v>
      </c>
      <c r="G1943">
        <v>1.09437342637725E-2</v>
      </c>
      <c r="H1943">
        <v>1.25105866068928</v>
      </c>
      <c r="I1943">
        <v>1.07801258345243E-2</v>
      </c>
      <c r="J1943">
        <v>-2.0801209164410198E-2</v>
      </c>
      <c r="K1943">
        <v>0</v>
      </c>
      <c r="L1943">
        <v>560</v>
      </c>
      <c r="M1943">
        <v>776</v>
      </c>
      <c r="N1943">
        <v>37.9</v>
      </c>
      <c r="O1943">
        <v>10.9045566571682</v>
      </c>
      <c r="P1943">
        <v>379.74493733383798</v>
      </c>
      <c r="Q1943">
        <v>3.6635091760488399</v>
      </c>
      <c r="R1943">
        <v>-3.6652067448761801E-3</v>
      </c>
      <c r="S1943">
        <v>405</v>
      </c>
      <c r="T1943" t="s">
        <v>60</v>
      </c>
      <c r="U1943" t="s">
        <v>61</v>
      </c>
      <c r="V1943">
        <v>255</v>
      </c>
      <c r="W1943">
        <v>0</v>
      </c>
      <c r="X1943" t="s">
        <v>62</v>
      </c>
      <c r="Y1943">
        <v>6</v>
      </c>
      <c r="Z1943">
        <v>203</v>
      </c>
      <c r="AA1943">
        <v>3</v>
      </c>
      <c r="AB1943" t="s">
        <v>63</v>
      </c>
      <c r="AD1943">
        <v>1205.8711579666599</v>
      </c>
      <c r="AE1943">
        <v>3</v>
      </c>
      <c r="AF1943" t="s">
        <v>64</v>
      </c>
      <c r="AG1943">
        <v>0</v>
      </c>
      <c r="AJ1943">
        <v>1087981.59263671</v>
      </c>
      <c r="AK1943">
        <v>1096998.607936766</v>
      </c>
      <c r="AL1943">
        <v>-0.23384749845660915</v>
      </c>
      <c r="AM1943">
        <v>1.1009942519068399E-2</v>
      </c>
      <c r="AN1943">
        <v>1.1033257199341381E-2</v>
      </c>
      <c r="AO1943">
        <v>-0.13131632709426463</v>
      </c>
      <c r="AP1943">
        <v>1.24950009253493</v>
      </c>
      <c r="AQ1943">
        <v>1.2496972857690081</v>
      </c>
      <c r="AR1943">
        <v>8.220177052859403E-3</v>
      </c>
      <c r="AS1943">
        <v>1.0824830174651899E-2</v>
      </c>
      <c r="AT1943">
        <v>1.08880950994457E-2</v>
      </c>
      <c r="AU1943">
        <v>-0.13024644811191036</v>
      </c>
    </row>
    <row r="1944" spans="1:47" x14ac:dyDescent="0.25">
      <c r="A1944" t="s">
        <v>58</v>
      </c>
      <c r="B1944">
        <v>11</v>
      </c>
      <c r="C1944">
        <v>45</v>
      </c>
      <c r="D1944" t="s">
        <v>1988</v>
      </c>
      <c r="E1944">
        <v>248.13333333333333</v>
      </c>
      <c r="F1944">
        <v>1087981.59263671</v>
      </c>
      <c r="G1944">
        <v>1.1009942519068399E-2</v>
      </c>
      <c r="H1944">
        <v>1.24950009253493</v>
      </c>
      <c r="I1944">
        <v>1.0824830174651899E-2</v>
      </c>
      <c r="J1944">
        <v>-2.7276034745105301E-2</v>
      </c>
      <c r="K1944">
        <v>0</v>
      </c>
      <c r="L1944">
        <v>560</v>
      </c>
      <c r="M1944">
        <v>776</v>
      </c>
      <c r="N1944">
        <v>37.75</v>
      </c>
      <c r="O1944">
        <v>10.8921853825957</v>
      </c>
      <c r="P1944">
        <v>377.79439513678699</v>
      </c>
      <c r="Q1944">
        <v>3.6910107827242502</v>
      </c>
      <c r="R1944">
        <v>-3.6620808782640599E-3</v>
      </c>
      <c r="S1944">
        <v>405</v>
      </c>
      <c r="T1944" t="s">
        <v>60</v>
      </c>
      <c r="U1944" t="s">
        <v>61</v>
      </c>
      <c r="V1944">
        <v>255</v>
      </c>
      <c r="W1944">
        <v>0</v>
      </c>
      <c r="X1944" t="s">
        <v>62</v>
      </c>
      <c r="Y1944">
        <v>6</v>
      </c>
      <c r="Z1944">
        <v>203</v>
      </c>
      <c r="AA1944">
        <v>3</v>
      </c>
      <c r="AB1944" t="s">
        <v>63</v>
      </c>
      <c r="AD1944">
        <v>1205.8711579666599</v>
      </c>
      <c r="AE1944">
        <v>3</v>
      </c>
      <c r="AF1944" t="s">
        <v>64</v>
      </c>
      <c r="AG1944">
        <v>0</v>
      </c>
      <c r="AJ1944">
        <v>1076262.0409695001</v>
      </c>
      <c r="AK1944">
        <v>1084494.9778395803</v>
      </c>
      <c r="AL1944">
        <v>-0.21391094177427775</v>
      </c>
      <c r="AM1944">
        <v>1.09437342637725E-2</v>
      </c>
      <c r="AN1944">
        <v>1.09321499310122E-2</v>
      </c>
      <c r="AO1944">
        <v>-0.14641689488277757</v>
      </c>
      <c r="AP1944">
        <v>1.25105866068928</v>
      </c>
      <c r="AQ1944">
        <v>1.2493236929518501</v>
      </c>
      <c r="AR1944">
        <v>-3.8848421500268611E-3</v>
      </c>
      <c r="AS1944">
        <v>1.0789279173023501E-2</v>
      </c>
      <c r="AT1944">
        <v>1.07912635168224E-2</v>
      </c>
      <c r="AU1944">
        <v>-0.13763009860719397</v>
      </c>
    </row>
    <row r="1945" spans="1:47" x14ac:dyDescent="0.25">
      <c r="A1945" t="s">
        <v>58</v>
      </c>
      <c r="B1945">
        <v>11</v>
      </c>
      <c r="C1945">
        <v>46</v>
      </c>
      <c r="D1945" t="s">
        <v>1989</v>
      </c>
      <c r="E1945">
        <v>253.86666666666667</v>
      </c>
      <c r="F1945">
        <v>1013668.60436066</v>
      </c>
      <c r="G1945">
        <v>1.09124611853563E-2</v>
      </c>
      <c r="H1945">
        <v>1.26981687163912</v>
      </c>
      <c r="I1945">
        <v>1.0789279173023501E-2</v>
      </c>
      <c r="J1945">
        <v>-3.1999320543650803E-2</v>
      </c>
      <c r="K1945">
        <v>0</v>
      </c>
      <c r="L1945">
        <v>560</v>
      </c>
      <c r="M1945">
        <v>776</v>
      </c>
      <c r="N1945">
        <v>37.4</v>
      </c>
      <c r="O1945">
        <v>11.0305012655966</v>
      </c>
      <c r="P1945">
        <v>383.78954094602199</v>
      </c>
      <c r="Q1945">
        <v>3.6872190235376401</v>
      </c>
      <c r="R1945">
        <v>-3.7013896450341999E-3</v>
      </c>
      <c r="S1945">
        <v>405</v>
      </c>
      <c r="T1945" t="s">
        <v>60</v>
      </c>
      <c r="U1945" t="s">
        <v>61</v>
      </c>
      <c r="V1945">
        <v>255</v>
      </c>
      <c r="W1945">
        <v>0</v>
      </c>
      <c r="X1945" t="s">
        <v>62</v>
      </c>
      <c r="Y1945">
        <v>6</v>
      </c>
      <c r="Z1945">
        <v>203</v>
      </c>
      <c r="AA1945">
        <v>3</v>
      </c>
      <c r="AB1945" t="s">
        <v>63</v>
      </c>
      <c r="AD1945">
        <v>1205.8711579666599</v>
      </c>
      <c r="AE1945">
        <v>3</v>
      </c>
      <c r="AF1945" t="s">
        <v>64</v>
      </c>
      <c r="AG1945">
        <v>0</v>
      </c>
      <c r="AJ1945">
        <v>1065237.70170192</v>
      </c>
      <c r="AK1945">
        <v>1071991.3477423941</v>
      </c>
      <c r="AL1945">
        <v>-0.10272131437459291</v>
      </c>
      <c r="AM1945">
        <v>1.09124611853563E-2</v>
      </c>
      <c r="AN1945">
        <v>1.0856343083539641E-2</v>
      </c>
      <c r="AO1945">
        <v>-0.11842571808510764</v>
      </c>
      <c r="AP1945">
        <v>1.24950009253493</v>
      </c>
      <c r="AQ1945">
        <v>1.2489501001346921</v>
      </c>
      <c r="AR1945">
        <v>-2.6514324239793281E-2</v>
      </c>
      <c r="AS1945">
        <v>1.0789279173023501E-2</v>
      </c>
      <c r="AT1945">
        <v>1.0724672000490883E-2</v>
      </c>
      <c r="AU1945">
        <v>-9.7739628902677705E-2</v>
      </c>
    </row>
    <row r="1946" spans="1:47" x14ac:dyDescent="0.25">
      <c r="A1946" t="s">
        <v>58</v>
      </c>
      <c r="B1946">
        <v>11</v>
      </c>
      <c r="C1946">
        <v>47</v>
      </c>
      <c r="D1946" t="s">
        <v>1990</v>
      </c>
      <c r="E1946">
        <v>259.63333333333333</v>
      </c>
      <c r="F1946">
        <v>1065237.70170192</v>
      </c>
      <c r="G1946">
        <v>1.0710594299466501E-2</v>
      </c>
      <c r="H1946">
        <v>1.2473458274571601</v>
      </c>
      <c r="I1946">
        <v>1.06064165954765E-2</v>
      </c>
      <c r="J1946">
        <v>-4.6212441538068201E-2</v>
      </c>
      <c r="K1946">
        <v>0</v>
      </c>
      <c r="L1946">
        <v>560</v>
      </c>
      <c r="M1946">
        <v>776</v>
      </c>
      <c r="N1946">
        <v>36.9</v>
      </c>
      <c r="O1946">
        <v>10.896192139082</v>
      </c>
      <c r="P1946">
        <v>385.652827272943</v>
      </c>
      <c r="Q1946">
        <v>3.7052355559602801</v>
      </c>
      <c r="R1946">
        <v>-3.6584945846632002E-3</v>
      </c>
      <c r="S1946">
        <v>405</v>
      </c>
      <c r="T1946" t="s">
        <v>60</v>
      </c>
      <c r="U1946" t="s">
        <v>61</v>
      </c>
      <c r="V1946">
        <v>255</v>
      </c>
      <c r="W1946">
        <v>0</v>
      </c>
      <c r="X1946" t="s">
        <v>62</v>
      </c>
      <c r="Y1946">
        <v>6</v>
      </c>
      <c r="Z1946">
        <v>203</v>
      </c>
      <c r="AA1946">
        <v>3</v>
      </c>
      <c r="AB1946" t="s">
        <v>63</v>
      </c>
      <c r="AD1946">
        <v>1205.8711579666599</v>
      </c>
      <c r="AE1946">
        <v>3</v>
      </c>
      <c r="AF1946" t="s">
        <v>64</v>
      </c>
      <c r="AG1946">
        <v>0</v>
      </c>
      <c r="AJ1946">
        <v>1065237.70170192</v>
      </c>
      <c r="AK1946">
        <v>1072258.9535878301</v>
      </c>
      <c r="AL1946">
        <v>3.179654174460117E-2</v>
      </c>
      <c r="AM1946">
        <v>1.0710594299466501E-2</v>
      </c>
      <c r="AN1946">
        <v>1.0779926359815421E-2</v>
      </c>
      <c r="AO1946">
        <v>-0.12650194099976494</v>
      </c>
      <c r="AP1946">
        <v>1.2473458274571601</v>
      </c>
      <c r="AQ1946">
        <v>1.2454745462258661</v>
      </c>
      <c r="AR1946">
        <v>-5.3724695741480262E-2</v>
      </c>
      <c r="AS1946">
        <v>1.0613554886279001E-2</v>
      </c>
      <c r="AT1946">
        <v>1.0664216464480101E-2</v>
      </c>
      <c r="AU1946">
        <v>-0.10627327876490365</v>
      </c>
    </row>
    <row r="1947" spans="1:47" x14ac:dyDescent="0.25">
      <c r="A1947" t="s">
        <v>58</v>
      </c>
      <c r="B1947">
        <v>11</v>
      </c>
      <c r="C1947">
        <v>48</v>
      </c>
      <c r="D1947" t="s">
        <v>1991</v>
      </c>
      <c r="E1947">
        <v>265.46666666666664</v>
      </c>
      <c r="F1947">
        <v>1151219.0559468199</v>
      </c>
      <c r="G1947">
        <v>1.07049831500345E-2</v>
      </c>
      <c r="H1947">
        <v>1.2219922663863401</v>
      </c>
      <c r="I1947">
        <v>1.0613554886279001E-2</v>
      </c>
      <c r="J1947">
        <v>-5.1219424422954601E-2</v>
      </c>
      <c r="K1947">
        <v>0</v>
      </c>
      <c r="L1947">
        <v>560</v>
      </c>
      <c r="M1947">
        <v>776</v>
      </c>
      <c r="N1947">
        <v>36.4</v>
      </c>
      <c r="O1947">
        <v>10.9434188837159</v>
      </c>
      <c r="P1947">
        <v>387.04971587509198</v>
      </c>
      <c r="Q1947">
        <v>3.7046679273395302</v>
      </c>
      <c r="R1947">
        <v>-3.6096715546140401E-3</v>
      </c>
      <c r="S1947">
        <v>405</v>
      </c>
      <c r="T1947" t="s">
        <v>60</v>
      </c>
      <c r="U1947" t="s">
        <v>61</v>
      </c>
      <c r="V1947">
        <v>255</v>
      </c>
      <c r="W1947">
        <v>0</v>
      </c>
      <c r="X1947" t="s">
        <v>62</v>
      </c>
      <c r="Y1947">
        <v>6</v>
      </c>
      <c r="Z1947">
        <v>203</v>
      </c>
      <c r="AA1947">
        <v>3</v>
      </c>
      <c r="AB1947" t="s">
        <v>63</v>
      </c>
      <c r="AD1947">
        <v>1205.8711579666599</v>
      </c>
      <c r="AE1947">
        <v>3</v>
      </c>
      <c r="AF1947" t="s">
        <v>64</v>
      </c>
      <c r="AG1947">
        <v>0</v>
      </c>
      <c r="AJ1947">
        <v>1065237.70170192</v>
      </c>
      <c r="AK1947">
        <v>1074870.4697667081</v>
      </c>
      <c r="AL1947">
        <v>9.0688692062832893E-2</v>
      </c>
      <c r="AM1947">
        <v>1.07049831500345E-2</v>
      </c>
      <c r="AN1947">
        <v>1.070000974487432E-2</v>
      </c>
      <c r="AO1947">
        <v>-0.13000294037646418</v>
      </c>
      <c r="AP1947">
        <v>1.2473458274571601</v>
      </c>
      <c r="AQ1947">
        <v>1.2416872786861699</v>
      </c>
      <c r="AR1947">
        <v>-5.4309978526205435E-2</v>
      </c>
      <c r="AS1947">
        <v>1.06064165954765E-2</v>
      </c>
      <c r="AT1947">
        <v>1.0592897798171783E-2</v>
      </c>
      <c r="AU1947">
        <v>-0.12185907211341102</v>
      </c>
    </row>
    <row r="1948" spans="1:47" x14ac:dyDescent="0.25">
      <c r="A1948" t="s">
        <v>58</v>
      </c>
      <c r="B1948">
        <v>11</v>
      </c>
      <c r="C1948">
        <v>49</v>
      </c>
      <c r="D1948" t="s">
        <v>1992</v>
      </c>
      <c r="E1948">
        <v>271.43333333333334</v>
      </c>
      <c r="F1948">
        <v>935430.12140208005</v>
      </c>
      <c r="G1948">
        <v>1.06278589004473E-2</v>
      </c>
      <c r="H1948">
        <v>1.2876622845514401</v>
      </c>
      <c r="I1948">
        <v>1.0522552494598001E-2</v>
      </c>
      <c r="J1948">
        <v>-6.8033423835436493E-2</v>
      </c>
      <c r="K1948">
        <v>0</v>
      </c>
      <c r="L1948">
        <v>560</v>
      </c>
      <c r="M1948">
        <v>776</v>
      </c>
      <c r="N1948">
        <v>36.65</v>
      </c>
      <c r="O1948">
        <v>10.804778486553399</v>
      </c>
      <c r="P1948">
        <v>385.48856690540299</v>
      </c>
      <c r="Q1948">
        <v>3.7267657095454298</v>
      </c>
      <c r="R1948">
        <v>-3.7363085913287102E-3</v>
      </c>
      <c r="S1948">
        <v>405</v>
      </c>
      <c r="T1948" t="s">
        <v>60</v>
      </c>
      <c r="U1948" t="s">
        <v>61</v>
      </c>
      <c r="V1948">
        <v>255</v>
      </c>
      <c r="W1948">
        <v>0</v>
      </c>
      <c r="X1948" t="s">
        <v>62</v>
      </c>
      <c r="Y1948">
        <v>6</v>
      </c>
      <c r="Z1948">
        <v>203</v>
      </c>
      <c r="AA1948">
        <v>3</v>
      </c>
      <c r="AB1948" t="s">
        <v>63</v>
      </c>
      <c r="AD1948">
        <v>1205.8711579666599</v>
      </c>
      <c r="AE1948">
        <v>3</v>
      </c>
      <c r="AF1948" t="s">
        <v>64</v>
      </c>
      <c r="AG1948">
        <v>0</v>
      </c>
      <c r="AJ1948">
        <v>1089319.62186389</v>
      </c>
      <c r="AK1948">
        <v>1083934.818441578</v>
      </c>
      <c r="AL1948">
        <v>0.18065969349593494</v>
      </c>
      <c r="AM1948">
        <v>1.06278589004473E-2</v>
      </c>
      <c r="AN1948">
        <v>1.0625150894668641E-2</v>
      </c>
      <c r="AO1948">
        <v>-8.6104882947806383E-2</v>
      </c>
      <c r="AP1948">
        <v>1.2321223229908</v>
      </c>
      <c r="AQ1948">
        <v>1.2375247381700942</v>
      </c>
      <c r="AR1948">
        <v>-6.2250198858555955E-2</v>
      </c>
      <c r="AS1948">
        <v>1.0522552494598001E-2</v>
      </c>
      <c r="AT1948">
        <v>1.0521328202673761E-2</v>
      </c>
      <c r="AU1948">
        <v>-8.7534681186630006E-2</v>
      </c>
    </row>
    <row r="1949" spans="1:47" x14ac:dyDescent="0.25">
      <c r="A1949" t="s">
        <v>58</v>
      </c>
      <c r="B1949">
        <v>11</v>
      </c>
      <c r="C1949">
        <v>50</v>
      </c>
      <c r="D1949" t="s">
        <v>1993</v>
      </c>
      <c r="E1949">
        <v>277.41666666666669</v>
      </c>
      <c r="F1949">
        <v>1089319.62186389</v>
      </c>
      <c r="G1949">
        <v>1.0453299425440699E-2</v>
      </c>
      <c r="H1949">
        <v>1.2321223229908</v>
      </c>
      <c r="I1949">
        <v>1.0301828575277E-2</v>
      </c>
      <c r="J1949">
        <v>-0.13883678180696199</v>
      </c>
      <c r="K1949">
        <v>0</v>
      </c>
      <c r="L1949">
        <v>560</v>
      </c>
      <c r="M1949">
        <v>776</v>
      </c>
      <c r="N1949">
        <v>38.15</v>
      </c>
      <c r="O1949">
        <v>10.4358986030359</v>
      </c>
      <c r="P1949">
        <v>380.33514621130797</v>
      </c>
      <c r="Q1949">
        <v>3.7065978646500999</v>
      </c>
      <c r="R1949">
        <v>-3.6296496935671E-3</v>
      </c>
      <c r="S1949">
        <v>405</v>
      </c>
      <c r="T1949" t="s">
        <v>60</v>
      </c>
      <c r="U1949" t="s">
        <v>61</v>
      </c>
      <c r="V1949">
        <v>255</v>
      </c>
      <c r="W1949">
        <v>0</v>
      </c>
      <c r="X1949" t="s">
        <v>62</v>
      </c>
      <c r="Y1949">
        <v>6</v>
      </c>
      <c r="Z1949">
        <v>203</v>
      </c>
      <c r="AA1949">
        <v>3</v>
      </c>
      <c r="AB1949" t="s">
        <v>63</v>
      </c>
      <c r="AD1949">
        <v>1205.8711579666599</v>
      </c>
      <c r="AE1949">
        <v>3</v>
      </c>
      <c r="AF1949" t="s">
        <v>64</v>
      </c>
      <c r="AG1949">
        <v>0</v>
      </c>
      <c r="AJ1949">
        <v>1089319.62186389</v>
      </c>
      <c r="AK1949">
        <v>1097163.248644304</v>
      </c>
      <c r="AL1949">
        <v>0.219814786784051</v>
      </c>
      <c r="AM1949">
        <v>1.0544151189067E-2</v>
      </c>
      <c r="AN1949">
        <v>1.0591862272588742E-2</v>
      </c>
      <c r="AO1949">
        <v>-4.0232613680920681E-2</v>
      </c>
      <c r="AP1949">
        <v>1.2321223229908</v>
      </c>
      <c r="AQ1949">
        <v>1.2325568422977122</v>
      </c>
      <c r="AR1949">
        <v>-7.33914590270872E-2</v>
      </c>
      <c r="AS1949">
        <v>1.04326858414819E-2</v>
      </c>
      <c r="AT1949">
        <v>1.0485154393714342E-2</v>
      </c>
      <c r="AU1949">
        <v>-4.5055880871342359E-2</v>
      </c>
    </row>
    <row r="1950" spans="1:47" x14ac:dyDescent="0.25">
      <c r="A1950" t="s">
        <v>58</v>
      </c>
      <c r="B1950">
        <v>11</v>
      </c>
      <c r="C1950">
        <v>51</v>
      </c>
      <c r="D1950" t="s">
        <v>1994</v>
      </c>
      <c r="E1950">
        <v>283.2833333333333</v>
      </c>
      <c r="F1950">
        <v>1110559.44507627</v>
      </c>
      <c r="G1950">
        <v>1.0544151189067E-2</v>
      </c>
      <c r="H1950">
        <v>1.2286873899545501</v>
      </c>
      <c r="I1950">
        <v>1.04326858414819E-2</v>
      </c>
      <c r="J1950">
        <v>-0.12151863708552001</v>
      </c>
      <c r="K1950">
        <v>0</v>
      </c>
      <c r="L1950">
        <v>560</v>
      </c>
      <c r="M1950">
        <v>776</v>
      </c>
      <c r="N1950">
        <v>38.5</v>
      </c>
      <c r="O1950">
        <v>10.691622385191099</v>
      </c>
      <c r="P1950">
        <v>384.72646873185198</v>
      </c>
      <c r="Q1950">
        <v>3.70873782455033</v>
      </c>
      <c r="R1950">
        <v>-3.62286431506246E-3</v>
      </c>
      <c r="S1950">
        <v>405</v>
      </c>
      <c r="T1950" t="s">
        <v>60</v>
      </c>
      <c r="U1950" t="s">
        <v>61</v>
      </c>
      <c r="V1950">
        <v>255</v>
      </c>
      <c r="W1950">
        <v>0</v>
      </c>
      <c r="X1950" t="s">
        <v>62</v>
      </c>
      <c r="Y1950">
        <v>6</v>
      </c>
      <c r="Z1950">
        <v>203</v>
      </c>
      <c r="AA1950">
        <v>3</v>
      </c>
      <c r="AB1950" t="s">
        <v>63</v>
      </c>
      <c r="AD1950">
        <v>1205.8711579666599</v>
      </c>
      <c r="AE1950">
        <v>3</v>
      </c>
      <c r="AF1950" t="s">
        <v>64</v>
      </c>
      <c r="AG1950">
        <v>0</v>
      </c>
      <c r="AJ1950">
        <v>1110559.44507627</v>
      </c>
      <c r="AK1950">
        <v>1110391.67884703</v>
      </c>
      <c r="AL1950">
        <v>0.12819930465313908</v>
      </c>
      <c r="AM1950">
        <v>1.05381669343279E-2</v>
      </c>
      <c r="AN1950">
        <v>1.0569798781377961E-2</v>
      </c>
      <c r="AO1950">
        <v>-2.1986301472535823E-2</v>
      </c>
      <c r="AP1950">
        <v>1.2286873899545501</v>
      </c>
      <c r="AQ1950">
        <v>1.22758894642533</v>
      </c>
      <c r="AR1950">
        <v>-3.7533603164923671E-2</v>
      </c>
      <c r="AS1950">
        <v>1.04314311955334E-2</v>
      </c>
      <c r="AT1950">
        <v>1.046169170349534E-2</v>
      </c>
      <c r="AU1950">
        <v>-2.3298075626179349E-2</v>
      </c>
    </row>
    <row r="1951" spans="1:47" x14ac:dyDescent="0.25">
      <c r="A1951" t="s">
        <v>58</v>
      </c>
      <c r="B1951">
        <v>11</v>
      </c>
      <c r="C1951">
        <v>52</v>
      </c>
      <c r="D1951" t="s">
        <v>1995</v>
      </c>
      <c r="E1951">
        <v>289.13333333333333</v>
      </c>
      <c r="F1951">
        <v>1131379.85271555</v>
      </c>
      <c r="G1951">
        <v>1.05381669343279E-2</v>
      </c>
      <c r="H1951">
        <v>1.2225063480952501</v>
      </c>
      <c r="I1951">
        <v>1.04314311955334E-2</v>
      </c>
      <c r="J1951">
        <v>-0.11437686579952799</v>
      </c>
      <c r="K1951">
        <v>0</v>
      </c>
      <c r="L1951">
        <v>560</v>
      </c>
      <c r="M1951">
        <v>776</v>
      </c>
      <c r="N1951">
        <v>38.299999999999997</v>
      </c>
      <c r="O1951">
        <v>10.7047817655848</v>
      </c>
      <c r="P1951">
        <v>385.227514507058</v>
      </c>
      <c r="Q1951">
        <v>3.6949387727798699</v>
      </c>
      <c r="R1951">
        <v>-3.6109684024435702E-3</v>
      </c>
      <c r="S1951">
        <v>405</v>
      </c>
      <c r="T1951" t="s">
        <v>60</v>
      </c>
      <c r="U1951" t="s">
        <v>61</v>
      </c>
      <c r="V1951">
        <v>255</v>
      </c>
      <c r="W1951">
        <v>0</v>
      </c>
      <c r="X1951" t="s">
        <v>62</v>
      </c>
      <c r="Y1951">
        <v>6</v>
      </c>
      <c r="Z1951">
        <v>203</v>
      </c>
      <c r="AA1951">
        <v>3</v>
      </c>
      <c r="AB1951" t="s">
        <v>63</v>
      </c>
      <c r="AD1951">
        <v>1205.8711579666599</v>
      </c>
      <c r="AE1951">
        <v>3</v>
      </c>
      <c r="AF1951" t="s">
        <v>64</v>
      </c>
      <c r="AG1951">
        <v>0</v>
      </c>
      <c r="AJ1951">
        <v>1131379.85271555</v>
      </c>
      <c r="AK1951">
        <v>1113363.3504124682</v>
      </c>
      <c r="AL1951">
        <v>1.479365553285482E-2</v>
      </c>
      <c r="AM1951">
        <v>1.0544151189067E-2</v>
      </c>
      <c r="AN1951">
        <v>1.056316014008462E-2</v>
      </c>
      <c r="AO1951">
        <v>3.7712959351217427E-3</v>
      </c>
      <c r="AP1951">
        <v>1.2225063480952501</v>
      </c>
      <c r="AQ1951">
        <v>1.227150610830912</v>
      </c>
      <c r="AR1951">
        <v>-1.1969836037158594E-3</v>
      </c>
      <c r="AS1951">
        <v>1.04326858414819E-2</v>
      </c>
      <c r="AT1951">
        <v>1.0455001833452042E-2</v>
      </c>
      <c r="AU1951">
        <v>4.2219224918799234E-3</v>
      </c>
    </row>
    <row r="1952" spans="1:47" x14ac:dyDescent="0.25">
      <c r="A1952" t="s">
        <v>58</v>
      </c>
      <c r="B1952">
        <v>11</v>
      </c>
      <c r="C1952">
        <v>53</v>
      </c>
      <c r="D1952" t="s">
        <v>1996</v>
      </c>
      <c r="E1952">
        <v>295</v>
      </c>
      <c r="F1952">
        <v>1145213.7511642701</v>
      </c>
      <c r="G1952">
        <v>1.05946656939806E-2</v>
      </c>
      <c r="H1952">
        <v>1.2203227363518501</v>
      </c>
      <c r="I1952">
        <v>1.0489103144381499E-2</v>
      </c>
      <c r="J1952">
        <v>-6.3069948290917902E-2</v>
      </c>
      <c r="K1952">
        <v>0</v>
      </c>
      <c r="L1952">
        <v>560</v>
      </c>
      <c r="M1952">
        <v>776</v>
      </c>
      <c r="N1952">
        <v>37.85</v>
      </c>
      <c r="O1952">
        <v>10.768903114840899</v>
      </c>
      <c r="P1952">
        <v>385.38565583816802</v>
      </c>
      <c r="Q1952">
        <v>3.6780461450262898</v>
      </c>
      <c r="R1952">
        <v>-3.6066582782879699E-3</v>
      </c>
      <c r="S1952">
        <v>405</v>
      </c>
      <c r="T1952" t="s">
        <v>60</v>
      </c>
      <c r="U1952" t="s">
        <v>61</v>
      </c>
      <c r="V1952">
        <v>255</v>
      </c>
      <c r="W1952">
        <v>0</v>
      </c>
      <c r="X1952" t="s">
        <v>62</v>
      </c>
      <c r="Y1952">
        <v>6</v>
      </c>
      <c r="Z1952">
        <v>203</v>
      </c>
      <c r="AA1952">
        <v>3</v>
      </c>
      <c r="AB1952" t="s">
        <v>63</v>
      </c>
      <c r="AD1952">
        <v>1205.8711579666599</v>
      </c>
      <c r="AE1952">
        <v>3</v>
      </c>
      <c r="AF1952" t="s">
        <v>64</v>
      </c>
      <c r="AG1952">
        <v>0</v>
      </c>
      <c r="AJ1952">
        <v>1131379.85271555</v>
      </c>
      <c r="AK1952">
        <v>1113320.2180378342</v>
      </c>
      <c r="AL1952">
        <v>-3.0384175420991564E-2</v>
      </c>
      <c r="AM1952">
        <v>1.05946656939806E-2</v>
      </c>
      <c r="AN1952">
        <v>1.0559136945523699E-2</v>
      </c>
      <c r="AO1952">
        <v>-6.6872715801118601E-2</v>
      </c>
      <c r="AP1952">
        <v>1.2225063480952501</v>
      </c>
      <c r="AQ1952">
        <v>1.2267122752364941</v>
      </c>
      <c r="AR1952">
        <v>-4.2006316883553448E-3</v>
      </c>
      <c r="AS1952">
        <v>1.0489103144381499E-2</v>
      </c>
      <c r="AT1952">
        <v>1.045169876885336E-2</v>
      </c>
      <c r="AU1952">
        <v>-6.3852877324157384E-2</v>
      </c>
    </row>
    <row r="1953" spans="1:47" x14ac:dyDescent="0.25">
      <c r="A1953" t="s">
        <v>58</v>
      </c>
      <c r="B1953">
        <v>11</v>
      </c>
      <c r="C1953">
        <v>54</v>
      </c>
      <c r="D1953" t="s">
        <v>1997</v>
      </c>
      <c r="E1953">
        <v>301.0333333333333</v>
      </c>
      <c r="F1953">
        <v>1083040.51864462</v>
      </c>
      <c r="G1953">
        <v>1.08979429946986E-2</v>
      </c>
      <c r="H1953">
        <v>1.24762729523843</v>
      </c>
      <c r="I1953">
        <v>1.07862590543733E-2</v>
      </c>
      <c r="J1953">
        <v>2.0185744964305598E-3</v>
      </c>
      <c r="K1953">
        <v>0</v>
      </c>
      <c r="L1953">
        <v>560</v>
      </c>
      <c r="M1953">
        <v>776</v>
      </c>
      <c r="N1953">
        <v>37</v>
      </c>
      <c r="O1953">
        <v>11.061773834403301</v>
      </c>
      <c r="P1953">
        <v>384.96519062062703</v>
      </c>
      <c r="Q1953">
        <v>3.6785116004953098</v>
      </c>
      <c r="R1953">
        <v>-3.6586848729898399E-3</v>
      </c>
      <c r="S1953">
        <v>405</v>
      </c>
      <c r="T1953" t="s">
        <v>60</v>
      </c>
      <c r="U1953" t="s">
        <v>61</v>
      </c>
      <c r="V1953">
        <v>255</v>
      </c>
      <c r="W1953">
        <v>0</v>
      </c>
      <c r="X1953" t="s">
        <v>62</v>
      </c>
      <c r="Y1953">
        <v>6</v>
      </c>
      <c r="Z1953">
        <v>203</v>
      </c>
      <c r="AA1953">
        <v>3</v>
      </c>
      <c r="AB1953" t="s">
        <v>63</v>
      </c>
      <c r="AD1953">
        <v>1205.8711579666599</v>
      </c>
      <c r="AE1953">
        <v>3</v>
      </c>
      <c r="AF1953" t="s">
        <v>64</v>
      </c>
      <c r="AG1953">
        <v>0</v>
      </c>
      <c r="AJ1953">
        <v>1104177.9796910801</v>
      </c>
      <c r="AK1953">
        <v>1109029.1210207241</v>
      </c>
      <c r="AL1953">
        <v>-0.10832184262355828</v>
      </c>
      <c r="AM1953">
        <v>1.05946656939806E-2</v>
      </c>
      <c r="AN1953">
        <v>1.0478602150120019E-2</v>
      </c>
      <c r="AO1953">
        <v>-0.14301791269899727</v>
      </c>
      <c r="AP1953">
        <v>1.22993064501871</v>
      </c>
      <c r="AQ1953">
        <v>1.2265746259576642</v>
      </c>
      <c r="AR1953">
        <v>-3.6082850686098027E-4</v>
      </c>
      <c r="AS1953">
        <v>1.0489103144381499E-2</v>
      </c>
      <c r="AT1953">
        <v>1.0374224490988401E-2</v>
      </c>
      <c r="AU1953">
        <v>-0.14278700551070442</v>
      </c>
    </row>
    <row r="1954" spans="1:47" x14ac:dyDescent="0.25">
      <c r="A1954" t="s">
        <v>58</v>
      </c>
      <c r="B1954">
        <v>11</v>
      </c>
      <c r="C1954">
        <v>55</v>
      </c>
      <c r="D1954" t="s">
        <v>1998</v>
      </c>
      <c r="E1954">
        <v>307.0333333333333</v>
      </c>
      <c r="F1954">
        <v>1104177.9796910801</v>
      </c>
      <c r="G1954">
        <v>1.05240352162624E-2</v>
      </c>
      <c r="H1954">
        <v>1.22993064501871</v>
      </c>
      <c r="I1954">
        <v>1.0416170518488499E-2</v>
      </c>
      <c r="J1954">
        <v>1.42177702723068E-2</v>
      </c>
      <c r="K1954">
        <v>0</v>
      </c>
      <c r="L1954">
        <v>560</v>
      </c>
      <c r="M1954">
        <v>776</v>
      </c>
      <c r="N1954">
        <v>36.299999999999997</v>
      </c>
      <c r="O1954">
        <v>10.685297670407</v>
      </c>
      <c r="P1954">
        <v>385.12635173594902</v>
      </c>
      <c r="Q1954">
        <v>3.7302509492768099</v>
      </c>
      <c r="R1954">
        <v>-3.62529649894876E-3</v>
      </c>
      <c r="S1954">
        <v>405</v>
      </c>
      <c r="T1954" t="s">
        <v>60</v>
      </c>
      <c r="U1954" t="s">
        <v>61</v>
      </c>
      <c r="V1954">
        <v>255</v>
      </c>
      <c r="W1954">
        <v>0</v>
      </c>
      <c r="X1954" t="s">
        <v>62</v>
      </c>
      <c r="Y1954">
        <v>6</v>
      </c>
      <c r="Z1954">
        <v>203</v>
      </c>
      <c r="AA1954">
        <v>3</v>
      </c>
      <c r="AB1954" t="s">
        <v>63</v>
      </c>
      <c r="AD1954">
        <v>1205.8711579666599</v>
      </c>
      <c r="AE1954">
        <v>3</v>
      </c>
      <c r="AF1954" t="s">
        <v>64</v>
      </c>
      <c r="AG1954">
        <v>0</v>
      </c>
      <c r="AJ1954">
        <v>1089103.95999072</v>
      </c>
      <c r="AK1954">
        <v>1099532.2747435141</v>
      </c>
      <c r="AL1954">
        <v>-0.15740061334082053</v>
      </c>
      <c r="AM1954">
        <v>1.05240352162624E-2</v>
      </c>
      <c r="AN1954">
        <v>1.0390442049161581E-2</v>
      </c>
      <c r="AO1954">
        <v>-0.14451913482767276</v>
      </c>
      <c r="AP1954">
        <v>1.22993064501871</v>
      </c>
      <c r="AQ1954">
        <v>1.2266087558242682</v>
      </c>
      <c r="AR1954">
        <v>2.3395544372537941E-3</v>
      </c>
      <c r="AS1954">
        <v>1.0416170518488499E-2</v>
      </c>
      <c r="AT1954">
        <v>1.0285302175465128E-2</v>
      </c>
      <c r="AU1954">
        <v>-0.14419670715007546</v>
      </c>
    </row>
    <row r="1955" spans="1:47" x14ac:dyDescent="0.25">
      <c r="A1955" t="s">
        <v>58</v>
      </c>
      <c r="B1955">
        <v>11</v>
      </c>
      <c r="C1955">
        <v>56</v>
      </c>
      <c r="D1955" t="s">
        <v>1999</v>
      </c>
      <c r="E1955">
        <v>313.01666666666665</v>
      </c>
      <c r="F1955">
        <v>1089103.95999072</v>
      </c>
      <c r="G1955">
        <v>9.8711249386797401E-3</v>
      </c>
      <c r="H1955">
        <v>1.21362377438973</v>
      </c>
      <c r="I1955">
        <v>9.7763613096077395E-3</v>
      </c>
      <c r="J1955">
        <v>-9.1549372696778902E-2</v>
      </c>
      <c r="K1955">
        <v>0</v>
      </c>
      <c r="L1955">
        <v>560</v>
      </c>
      <c r="M1955">
        <v>776</v>
      </c>
      <c r="N1955">
        <v>36.799999999999997</v>
      </c>
      <c r="O1955">
        <v>10.053865961862799</v>
      </c>
      <c r="P1955">
        <v>386.02426073103902</v>
      </c>
      <c r="Q1955">
        <v>3.68090131698867</v>
      </c>
      <c r="R1955">
        <v>-3.5950749877319802E-3</v>
      </c>
      <c r="S1955">
        <v>405</v>
      </c>
      <c r="T1955" t="s">
        <v>60</v>
      </c>
      <c r="U1955" t="s">
        <v>61</v>
      </c>
      <c r="V1955">
        <v>255</v>
      </c>
      <c r="W1955">
        <v>0</v>
      </c>
      <c r="X1955" t="s">
        <v>62</v>
      </c>
      <c r="Y1955">
        <v>6</v>
      </c>
      <c r="Z1955">
        <v>203</v>
      </c>
      <c r="AA1955">
        <v>3</v>
      </c>
      <c r="AB1955" t="s">
        <v>63</v>
      </c>
      <c r="AD1955">
        <v>1205.8711579666599</v>
      </c>
      <c r="AE1955">
        <v>3</v>
      </c>
      <c r="AF1955" t="s">
        <v>64</v>
      </c>
      <c r="AG1955">
        <v>0</v>
      </c>
      <c r="AJ1955">
        <v>1089103.95999072</v>
      </c>
      <c r="AK1955">
        <v>1090035.4284663042</v>
      </c>
      <c r="AL1955">
        <v>-0.10899802182745716</v>
      </c>
      <c r="AM1955">
        <v>1.01354929573095E-2</v>
      </c>
      <c r="AN1955">
        <v>1.029860750182736E-2</v>
      </c>
      <c r="AO1955">
        <v>-0.15534290700522163</v>
      </c>
      <c r="AP1955">
        <v>1.2279991435604001</v>
      </c>
      <c r="AQ1955">
        <v>1.2266428856908722</v>
      </c>
      <c r="AR1955">
        <v>-8.9691223040295667E-3</v>
      </c>
      <c r="AS1955">
        <v>1.0044059806208599E-2</v>
      </c>
      <c r="AT1955">
        <v>1.0196293507830549E-2</v>
      </c>
      <c r="AU1955">
        <v>-0.15512235874003524</v>
      </c>
    </row>
    <row r="1956" spans="1:47" x14ac:dyDescent="0.25">
      <c r="A1956" t="s">
        <v>58</v>
      </c>
      <c r="B1956">
        <v>11</v>
      </c>
      <c r="C1956">
        <v>57</v>
      </c>
      <c r="D1956" t="s">
        <v>2000</v>
      </c>
      <c r="E1956">
        <v>319.14999999999998</v>
      </c>
      <c r="F1956">
        <v>1069579.1329574899</v>
      </c>
      <c r="G1956">
        <v>1.01354929573095E-2</v>
      </c>
      <c r="H1956">
        <v>1.2279991435604001</v>
      </c>
      <c r="I1956">
        <v>1.0044059806208599E-2</v>
      </c>
      <c r="J1956">
        <v>-0.101964739673224</v>
      </c>
      <c r="K1956">
        <v>0</v>
      </c>
      <c r="L1956">
        <v>560</v>
      </c>
      <c r="M1956">
        <v>776</v>
      </c>
      <c r="N1956">
        <v>38.4</v>
      </c>
      <c r="O1956">
        <v>10.3459750665559</v>
      </c>
      <c r="P1956">
        <v>386.66477285604401</v>
      </c>
      <c r="Q1956">
        <v>3.6991051668561701</v>
      </c>
      <c r="R1956">
        <v>-3.6222937622096101E-3</v>
      </c>
      <c r="S1956">
        <v>405</v>
      </c>
      <c r="T1956" t="s">
        <v>60</v>
      </c>
      <c r="U1956" t="s">
        <v>61</v>
      </c>
      <c r="V1956">
        <v>255</v>
      </c>
      <c r="W1956">
        <v>0</v>
      </c>
      <c r="X1956" t="s">
        <v>62</v>
      </c>
      <c r="Y1956">
        <v>6</v>
      </c>
      <c r="Z1956">
        <v>203</v>
      </c>
      <c r="AA1956">
        <v>3</v>
      </c>
      <c r="AB1956" t="s">
        <v>63</v>
      </c>
      <c r="AD1956">
        <v>1205.8711579666599</v>
      </c>
      <c r="AE1956">
        <v>3</v>
      </c>
      <c r="AF1956" t="s">
        <v>64</v>
      </c>
      <c r="AG1956">
        <v>0</v>
      </c>
      <c r="AJ1956">
        <v>1083895.6213295001</v>
      </c>
      <c r="AK1956">
        <v>1085978.9567939881</v>
      </c>
      <c r="AL1956">
        <v>-1.9289698504389503E-2</v>
      </c>
      <c r="AM1956">
        <v>1.0103350684274801E-2</v>
      </c>
      <c r="AN1956">
        <v>1.0200344499886202E-2</v>
      </c>
      <c r="AO1956">
        <v>-0.1642256858208527</v>
      </c>
      <c r="AP1956">
        <v>1.2226769974282701</v>
      </c>
      <c r="AQ1956">
        <v>1.2251921561727841</v>
      </c>
      <c r="AR1956">
        <v>-2.6525155936589842E-2</v>
      </c>
      <c r="AS1956">
        <v>9.9880742638655401E-3</v>
      </c>
      <c r="AT1956">
        <v>1.0096087731727356E-2</v>
      </c>
      <c r="AU1956">
        <v>-0.17273867319430083</v>
      </c>
    </row>
    <row r="1957" spans="1:47" x14ac:dyDescent="0.25">
      <c r="A1957" t="s">
        <v>58</v>
      </c>
      <c r="B1957">
        <v>11</v>
      </c>
      <c r="C1957">
        <v>58</v>
      </c>
      <c r="D1957" t="s">
        <v>2001</v>
      </c>
      <c r="E1957">
        <v>325.2833333333333</v>
      </c>
      <c r="F1957">
        <v>1083895.6213295001</v>
      </c>
      <c r="G1957">
        <v>1.0103350684274801E-2</v>
      </c>
      <c r="H1957">
        <v>1.2226769974282701</v>
      </c>
      <c r="I1957">
        <v>9.9880742638655401E-3</v>
      </c>
      <c r="J1957">
        <v>-8.9493688757758594E-2</v>
      </c>
      <c r="K1957">
        <v>0</v>
      </c>
      <c r="L1957">
        <v>560</v>
      </c>
      <c r="M1957">
        <v>776</v>
      </c>
      <c r="N1957">
        <v>38.299999999999997</v>
      </c>
      <c r="O1957">
        <v>10.2126659734784</v>
      </c>
      <c r="P1957">
        <v>383.84699631405999</v>
      </c>
      <c r="Q1957">
        <v>3.69693114923869</v>
      </c>
      <c r="R1957">
        <v>-3.6120970548888399E-3</v>
      </c>
      <c r="S1957">
        <v>405</v>
      </c>
      <c r="T1957" t="s">
        <v>60</v>
      </c>
      <c r="U1957" t="s">
        <v>61</v>
      </c>
      <c r="V1957">
        <v>255</v>
      </c>
      <c r="W1957">
        <v>0</v>
      </c>
      <c r="X1957" t="s">
        <v>62</v>
      </c>
      <c r="Y1957">
        <v>6</v>
      </c>
      <c r="Z1957">
        <v>203</v>
      </c>
      <c r="AA1957">
        <v>3</v>
      </c>
      <c r="AB1957" t="s">
        <v>63</v>
      </c>
      <c r="AD1957">
        <v>1205.8711579666599</v>
      </c>
      <c r="AE1957">
        <v>3</v>
      </c>
      <c r="AF1957" t="s">
        <v>64</v>
      </c>
      <c r="AG1957">
        <v>0</v>
      </c>
      <c r="AJ1957">
        <v>1083895.6213295001</v>
      </c>
      <c r="AK1957">
        <v>1085909.3819194301</v>
      </c>
      <c r="AL1957">
        <v>-2.3297943040342127E-2</v>
      </c>
      <c r="AM1957">
        <v>1.01354929573095E-2</v>
      </c>
      <c r="AN1957">
        <v>1.010648937641866E-2</v>
      </c>
      <c r="AO1957">
        <v>-8.9118782267829322E-2</v>
      </c>
      <c r="AP1957">
        <v>1.2226769974282701</v>
      </c>
      <c r="AQ1957">
        <v>1.2231412001725541</v>
      </c>
      <c r="AR1957">
        <v>-1.9757082833035081E-2</v>
      </c>
      <c r="AS1957">
        <v>1.0044059806208599E-2</v>
      </c>
      <c r="AT1957">
        <v>9.9961502264126201E-3</v>
      </c>
      <c r="AU1957">
        <v>-0.10330622957428851</v>
      </c>
    </row>
    <row r="1958" spans="1:47" x14ac:dyDescent="0.25">
      <c r="A1958" t="s">
        <v>58</v>
      </c>
      <c r="B1958">
        <v>11</v>
      </c>
      <c r="C1958">
        <v>59</v>
      </c>
      <c r="D1958" t="s">
        <v>2002</v>
      </c>
      <c r="E1958">
        <v>331.35</v>
      </c>
      <c r="F1958">
        <v>1133835.1057613001</v>
      </c>
      <c r="G1958">
        <v>1.0365756404212801E-2</v>
      </c>
      <c r="H1958">
        <v>1.2164732790877799</v>
      </c>
      <c r="I1958">
        <v>1.02356967067224E-2</v>
      </c>
      <c r="J1958">
        <v>-5.8511578116906E-2</v>
      </c>
      <c r="K1958">
        <v>0</v>
      </c>
      <c r="L1958">
        <v>560</v>
      </c>
      <c r="M1958">
        <v>776</v>
      </c>
      <c r="N1958">
        <v>37.450000000000003</v>
      </c>
      <c r="O1958">
        <v>10.4287394232646</v>
      </c>
      <c r="P1958">
        <v>382.50907297205299</v>
      </c>
      <c r="Q1958">
        <v>3.7072052272742999</v>
      </c>
      <c r="R1958">
        <v>-3.5996618663468802E-3</v>
      </c>
      <c r="S1958">
        <v>405</v>
      </c>
      <c r="T1958" t="s">
        <v>60</v>
      </c>
      <c r="U1958" t="s">
        <v>61</v>
      </c>
      <c r="V1958">
        <v>255</v>
      </c>
      <c r="W1958">
        <v>0</v>
      </c>
      <c r="X1958" t="s">
        <v>62</v>
      </c>
      <c r="Y1958">
        <v>6</v>
      </c>
      <c r="Z1958">
        <v>203</v>
      </c>
      <c r="AA1958">
        <v>3</v>
      </c>
      <c r="AB1958" t="s">
        <v>63</v>
      </c>
      <c r="AD1958">
        <v>1205.8711579666599</v>
      </c>
      <c r="AE1958">
        <v>3</v>
      </c>
      <c r="AF1958" t="s">
        <v>64</v>
      </c>
      <c r="AG1958">
        <v>0</v>
      </c>
      <c r="AJ1958">
        <v>1083895.6213295001</v>
      </c>
      <c r="AK1958">
        <v>1081941.7824693001</v>
      </c>
      <c r="AL1958">
        <v>-7.770385173317855E-2</v>
      </c>
      <c r="AM1958">
        <v>1.0103350684274801E-2</v>
      </c>
      <c r="AN1958">
        <v>1.008641375422362E-2</v>
      </c>
      <c r="AO1958">
        <v>-3.5117935780115191E-2</v>
      </c>
      <c r="AP1958">
        <v>1.2226769974282701</v>
      </c>
      <c r="AQ1958">
        <v>1.2225141036418741</v>
      </c>
      <c r="AR1958">
        <v>6.7775029292224133E-4</v>
      </c>
      <c r="AS1958">
        <v>9.9880742638655401E-3</v>
      </c>
      <c r="AT1958">
        <v>9.9677287363563339E-3</v>
      </c>
      <c r="AU1958">
        <v>-4.3423995736739635E-2</v>
      </c>
    </row>
    <row r="1959" spans="1:47" x14ac:dyDescent="0.25">
      <c r="A1959" t="s">
        <v>58</v>
      </c>
      <c r="B1959">
        <v>11</v>
      </c>
      <c r="C1959">
        <v>60</v>
      </c>
      <c r="D1959" t="s">
        <v>2003</v>
      </c>
      <c r="E1959">
        <v>337.5333333333333</v>
      </c>
      <c r="F1959">
        <v>1069265.96274007</v>
      </c>
      <c r="G1959">
        <v>1.0035114846334301E-2</v>
      </c>
      <c r="H1959">
        <v>1.2248636609070001</v>
      </c>
      <c r="I1959">
        <v>9.90195235592717E-3</v>
      </c>
      <c r="J1959">
        <v>-7.0257742424863406E-2</v>
      </c>
      <c r="K1959">
        <v>0</v>
      </c>
      <c r="L1959">
        <v>560</v>
      </c>
      <c r="M1959">
        <v>776</v>
      </c>
      <c r="N1959">
        <v>36.450000000000003</v>
      </c>
      <c r="O1959">
        <v>10.068091603073499</v>
      </c>
      <c r="P1959">
        <v>381.73457778963501</v>
      </c>
      <c r="Q1959">
        <v>3.70652407292941</v>
      </c>
      <c r="R1959">
        <v>-3.6164367311523802E-3</v>
      </c>
      <c r="S1959">
        <v>405</v>
      </c>
      <c r="T1959" t="s">
        <v>60</v>
      </c>
      <c r="U1959" t="s">
        <v>61</v>
      </c>
      <c r="V1959">
        <v>255</v>
      </c>
      <c r="W1959">
        <v>0</v>
      </c>
      <c r="X1959" t="s">
        <v>62</v>
      </c>
      <c r="Y1959">
        <v>6</v>
      </c>
      <c r="Z1959">
        <v>203</v>
      </c>
      <c r="AA1959">
        <v>3</v>
      </c>
      <c r="AB1959" t="s">
        <v>63</v>
      </c>
      <c r="AD1959">
        <v>1205.8711579666599</v>
      </c>
      <c r="AE1959">
        <v>3</v>
      </c>
      <c r="AF1959" t="s">
        <v>64</v>
      </c>
      <c r="AG1959">
        <v>0</v>
      </c>
      <c r="AJ1959">
        <v>1088756.0856179299</v>
      </c>
      <c r="AK1959">
        <v>1076358.4326950223</v>
      </c>
      <c r="AL1959">
        <v>-7.9237088457548122E-2</v>
      </c>
      <c r="AM1959">
        <v>1.00547595989247E-2</v>
      </c>
      <c r="AN1959">
        <v>1.0050060563831384E-2</v>
      </c>
      <c r="AO1959">
        <v>-6.5454756539135059E-2</v>
      </c>
      <c r="AP1959">
        <v>1.2196758650175601</v>
      </c>
      <c r="AQ1959">
        <v>1.2230044221217062</v>
      </c>
      <c r="AR1959">
        <v>5.8740953602950882E-3</v>
      </c>
      <c r="AS1959">
        <v>9.9164829919148201E-3</v>
      </c>
      <c r="AT1959">
        <v>9.9294626832119315E-3</v>
      </c>
      <c r="AU1959">
        <v>-7.374104067729291E-2</v>
      </c>
    </row>
    <row r="1960" spans="1:47" x14ac:dyDescent="0.25">
      <c r="A1960" t="s">
        <v>58</v>
      </c>
      <c r="B1960">
        <v>11</v>
      </c>
      <c r="C1960">
        <v>61</v>
      </c>
      <c r="D1960" t="s">
        <v>2004</v>
      </c>
      <c r="E1960">
        <v>343.95</v>
      </c>
      <c r="F1960">
        <v>1088756.0856179299</v>
      </c>
      <c r="G1960">
        <v>1.00547595989247E-2</v>
      </c>
      <c r="H1960">
        <v>1.2196758650175601</v>
      </c>
      <c r="I1960">
        <v>9.9164829919148201E-3</v>
      </c>
      <c r="J1960">
        <v>-7.0577272540346306E-2</v>
      </c>
      <c r="K1960">
        <v>0</v>
      </c>
      <c r="L1960">
        <v>560</v>
      </c>
      <c r="M1960">
        <v>776</v>
      </c>
      <c r="N1960">
        <v>37.950000000000003</v>
      </c>
      <c r="O1960">
        <v>10.0682770397373</v>
      </c>
      <c r="P1960">
        <v>381.17893749459802</v>
      </c>
      <c r="Q1960">
        <v>3.6978563838905298</v>
      </c>
      <c r="R1960">
        <v>-3.6064028672089699E-3</v>
      </c>
      <c r="S1960">
        <v>405</v>
      </c>
      <c r="T1960" t="s">
        <v>60</v>
      </c>
      <c r="U1960" t="s">
        <v>61</v>
      </c>
      <c r="V1960">
        <v>255</v>
      </c>
      <c r="W1960">
        <v>0</v>
      </c>
      <c r="X1960" t="s">
        <v>62</v>
      </c>
      <c r="Y1960">
        <v>6</v>
      </c>
      <c r="Z1960">
        <v>203</v>
      </c>
      <c r="AA1960">
        <v>3</v>
      </c>
      <c r="AB1960" t="s">
        <v>63</v>
      </c>
      <c r="AD1960">
        <v>1205.8711579666599</v>
      </c>
      <c r="AE1960">
        <v>3</v>
      </c>
      <c r="AF1960" t="s">
        <v>64</v>
      </c>
      <c r="AG1960">
        <v>0</v>
      </c>
      <c r="AJ1960">
        <v>1069265.96274007</v>
      </c>
      <c r="AK1960">
        <v>1070775.0829207439</v>
      </c>
      <c r="AL1960">
        <v>-0.10209247942523079</v>
      </c>
      <c r="AM1960">
        <v>1.0035114846334301E-2</v>
      </c>
      <c r="AN1960">
        <v>1.0006781813371973E-2</v>
      </c>
      <c r="AO1960">
        <v>-7.1283362445312845E-2</v>
      </c>
      <c r="AP1960">
        <v>1.2248636609070001</v>
      </c>
      <c r="AQ1960">
        <v>1.2234947406015382</v>
      </c>
      <c r="AR1960">
        <v>1.3093265969514658E-2</v>
      </c>
      <c r="AS1960">
        <v>9.90195235592717E-3</v>
      </c>
      <c r="AT1960">
        <v>9.8776938943128841E-3</v>
      </c>
      <c r="AU1960">
        <v>-8.7912175172009652E-2</v>
      </c>
    </row>
    <row r="1961" spans="1:47" x14ac:dyDescent="0.25">
      <c r="A1961" t="s">
        <v>58</v>
      </c>
      <c r="B1961">
        <v>11</v>
      </c>
      <c r="C1961">
        <v>62</v>
      </c>
      <c r="D1961" t="s">
        <v>2005</v>
      </c>
      <c r="E1961">
        <v>350.36666666666667</v>
      </c>
      <c r="F1961">
        <v>1055978.8724581101</v>
      </c>
      <c r="G1961">
        <v>9.9190992050124504E-3</v>
      </c>
      <c r="H1961">
        <v>1.22512858982743</v>
      </c>
      <c r="I1961">
        <v>9.7852158617133603E-3</v>
      </c>
      <c r="J1961">
        <v>-7.2014548319047897E-2</v>
      </c>
      <c r="K1961">
        <v>0</v>
      </c>
      <c r="L1961">
        <v>560</v>
      </c>
      <c r="M1961">
        <v>776</v>
      </c>
      <c r="N1961">
        <v>38.15</v>
      </c>
      <c r="O1961">
        <v>9.9428556276104807</v>
      </c>
      <c r="P1961">
        <v>381.48171059586502</v>
      </c>
      <c r="Q1961">
        <v>3.7021760376944401</v>
      </c>
      <c r="R1961">
        <v>-3.6171613163825402E-3</v>
      </c>
      <c r="S1961">
        <v>405</v>
      </c>
      <c r="T1961" t="s">
        <v>60</v>
      </c>
      <c r="U1961" t="s">
        <v>61</v>
      </c>
      <c r="V1961">
        <v>255</v>
      </c>
      <c r="W1961">
        <v>0</v>
      </c>
      <c r="X1961" t="s">
        <v>62</v>
      </c>
      <c r="Y1961">
        <v>6</v>
      </c>
      <c r="Z1961">
        <v>203</v>
      </c>
      <c r="AA1961">
        <v>3</v>
      </c>
      <c r="AB1961" t="s">
        <v>63</v>
      </c>
      <c r="AD1961">
        <v>1205.8711579666599</v>
      </c>
      <c r="AE1961">
        <v>3</v>
      </c>
      <c r="AF1961" t="s">
        <v>64</v>
      </c>
      <c r="AG1961">
        <v>0</v>
      </c>
      <c r="AJ1961">
        <v>1055978.8724581101</v>
      </c>
      <c r="AK1961">
        <v>1059859.1167218441</v>
      </c>
      <c r="AL1961">
        <v>-0.28078721664943745</v>
      </c>
      <c r="AM1961">
        <v>9.9215847323136201E-3</v>
      </c>
      <c r="AN1961">
        <v>9.9575394560230679E-3</v>
      </c>
      <c r="AO1961">
        <v>-8.6138791773970283E-2</v>
      </c>
      <c r="AP1961">
        <v>1.22512858982743</v>
      </c>
      <c r="AQ1961">
        <v>1.2256557347554762</v>
      </c>
      <c r="AR1961">
        <v>5.3061588769506667E-2</v>
      </c>
      <c r="AS1961">
        <v>9.7967439981435298E-3</v>
      </c>
      <c r="AT1961">
        <v>9.8191705024918037E-3</v>
      </c>
      <c r="AU1961">
        <v>-9.940916998901074E-2</v>
      </c>
    </row>
    <row r="1962" spans="1:47" x14ac:dyDescent="0.25">
      <c r="A1962" t="s">
        <v>58</v>
      </c>
      <c r="B1962">
        <v>11</v>
      </c>
      <c r="C1962">
        <v>63</v>
      </c>
      <c r="D1962" t="s">
        <v>2006</v>
      </c>
      <c r="E1962">
        <v>356.7833333333333</v>
      </c>
      <c r="F1962">
        <v>1029315.790335</v>
      </c>
      <c r="G1962">
        <v>9.9215847323136201E-3</v>
      </c>
      <c r="H1962">
        <v>1.2334819681979601</v>
      </c>
      <c r="I1962">
        <v>9.7967439981435298E-3</v>
      </c>
      <c r="J1962">
        <v>-7.0878484559130997E-2</v>
      </c>
      <c r="K1962">
        <v>0</v>
      </c>
      <c r="L1962">
        <v>560</v>
      </c>
      <c r="M1962">
        <v>776</v>
      </c>
      <c r="N1962">
        <v>36.6</v>
      </c>
      <c r="O1962">
        <v>9.9821019729618303</v>
      </c>
      <c r="P1962">
        <v>382.53617156195901</v>
      </c>
      <c r="Q1962">
        <v>3.7117689613851401</v>
      </c>
      <c r="R1962">
        <v>-3.6332566906177302E-3</v>
      </c>
      <c r="S1962">
        <v>405</v>
      </c>
      <c r="T1962" t="s">
        <v>60</v>
      </c>
      <c r="U1962" t="s">
        <v>61</v>
      </c>
      <c r="V1962">
        <v>255</v>
      </c>
      <c r="W1962">
        <v>0</v>
      </c>
      <c r="X1962" t="s">
        <v>62</v>
      </c>
      <c r="Y1962">
        <v>6</v>
      </c>
      <c r="Z1962">
        <v>203</v>
      </c>
      <c r="AA1962">
        <v>3</v>
      </c>
      <c r="AB1962" t="s">
        <v>63</v>
      </c>
      <c r="AD1962">
        <v>1205.8711579666599</v>
      </c>
      <c r="AE1962">
        <v>3</v>
      </c>
      <c r="AF1962" t="s">
        <v>64</v>
      </c>
      <c r="AG1962">
        <v>0</v>
      </c>
      <c r="AJ1962">
        <v>1055978.8724581101</v>
      </c>
      <c r="AK1962">
        <v>1034122.1786879192</v>
      </c>
      <c r="AL1962">
        <v>-0.37189742271530324</v>
      </c>
      <c r="AM1962">
        <v>9.9190992050124504E-3</v>
      </c>
      <c r="AN1962">
        <v>9.8954990240406847E-3</v>
      </c>
      <c r="AO1962">
        <v>-0.11276762861165998</v>
      </c>
      <c r="AP1962">
        <v>1.22512858982743</v>
      </c>
      <c r="AQ1962">
        <v>1.231389557332764</v>
      </c>
      <c r="AR1962">
        <v>6.9825382494905525E-2</v>
      </c>
      <c r="AS1962">
        <v>9.7852158617133603E-3</v>
      </c>
      <c r="AT1962">
        <v>9.7540358486632069E-3</v>
      </c>
      <c r="AU1962">
        <v>-0.10550841844629523</v>
      </c>
    </row>
    <row r="1963" spans="1:47" x14ac:dyDescent="0.25">
      <c r="A1963" t="s">
        <v>58</v>
      </c>
      <c r="B1963">
        <v>11</v>
      </c>
      <c r="C1963">
        <v>64</v>
      </c>
      <c r="D1963" t="s">
        <v>2007</v>
      </c>
      <c r="E1963">
        <v>363.08333333333331</v>
      </c>
      <c r="F1963">
        <v>1068174.1741596099</v>
      </c>
      <c r="G1963">
        <v>9.8571388975302703E-3</v>
      </c>
      <c r="H1963">
        <v>1.2193998684817899</v>
      </c>
      <c r="I1963">
        <v>9.6954573047601401E-3</v>
      </c>
      <c r="J1963">
        <v>-9.6591018499772793E-2</v>
      </c>
      <c r="K1963">
        <v>0</v>
      </c>
      <c r="L1963">
        <v>560</v>
      </c>
      <c r="M1963">
        <v>776</v>
      </c>
      <c r="N1963">
        <v>36.9</v>
      </c>
      <c r="O1963">
        <v>9.7669424610187701</v>
      </c>
      <c r="P1963">
        <v>378.22423757899099</v>
      </c>
      <c r="Q1963">
        <v>3.6930088354693198</v>
      </c>
      <c r="R1963">
        <v>-3.6062337405897899E-3</v>
      </c>
      <c r="S1963">
        <v>405</v>
      </c>
      <c r="T1963" t="s">
        <v>60</v>
      </c>
      <c r="U1963" t="s">
        <v>61</v>
      </c>
      <c r="V1963">
        <v>255</v>
      </c>
      <c r="W1963">
        <v>0</v>
      </c>
      <c r="X1963" t="s">
        <v>62</v>
      </c>
      <c r="Y1963">
        <v>6</v>
      </c>
      <c r="Z1963">
        <v>203</v>
      </c>
      <c r="AA1963">
        <v>3</v>
      </c>
      <c r="AB1963" t="s">
        <v>63</v>
      </c>
      <c r="AD1963">
        <v>1205.8711579666599</v>
      </c>
      <c r="AE1963">
        <v>3</v>
      </c>
      <c r="AF1963" t="s">
        <v>64</v>
      </c>
      <c r="AG1963">
        <v>0</v>
      </c>
      <c r="AJ1963">
        <v>1029315.790335</v>
      </c>
      <c r="AK1963">
        <v>1012283.2652295665</v>
      </c>
      <c r="AL1963">
        <v>-0.39888019398948527</v>
      </c>
      <c r="AM1963">
        <v>9.8571388975302703E-3</v>
      </c>
      <c r="AN1963">
        <v>9.8202506708743465E-3</v>
      </c>
      <c r="AO1963">
        <v>-0.1051236012966313</v>
      </c>
      <c r="AP1963">
        <v>1.2334819681979601</v>
      </c>
      <c r="AQ1963">
        <v>1.2360858207321641</v>
      </c>
      <c r="AR1963">
        <v>6.4429116165524186E-2</v>
      </c>
      <c r="AS1963">
        <v>9.6954573047601401E-3</v>
      </c>
      <c r="AT1963">
        <v>9.6918073220321407E-3</v>
      </c>
      <c r="AU1963">
        <v>-8.4112102700733507E-2</v>
      </c>
    </row>
    <row r="1964" spans="1:47" x14ac:dyDescent="0.25">
      <c r="A1964" t="s">
        <v>58</v>
      </c>
      <c r="B1964">
        <v>11</v>
      </c>
      <c r="C1964">
        <v>65</v>
      </c>
      <c r="D1964" t="s">
        <v>2008</v>
      </c>
      <c r="E1964">
        <v>369.43333333333334</v>
      </c>
      <c r="F1964">
        <v>960071.39544830599</v>
      </c>
      <c r="G1964">
        <v>9.7445574390127802E-3</v>
      </c>
      <c r="H1964">
        <v>1.2502676448733401</v>
      </c>
      <c r="I1964">
        <v>9.5908097227718307E-3</v>
      </c>
      <c r="J1964">
        <v>-0.100660701619963</v>
      </c>
      <c r="K1964">
        <v>0</v>
      </c>
      <c r="L1964">
        <v>560</v>
      </c>
      <c r="M1964">
        <v>776</v>
      </c>
      <c r="N1964">
        <v>38.450000000000003</v>
      </c>
      <c r="O1964">
        <v>9.6791978053387595</v>
      </c>
      <c r="P1964">
        <v>378.91092061524</v>
      </c>
      <c r="Q1964">
        <v>3.6945357564591301</v>
      </c>
      <c r="R1964">
        <v>-3.6659425184618101E-3</v>
      </c>
      <c r="S1964">
        <v>405</v>
      </c>
      <c r="T1964" t="s">
        <v>60</v>
      </c>
      <c r="U1964" t="s">
        <v>61</v>
      </c>
      <c r="V1964">
        <v>255</v>
      </c>
      <c r="W1964">
        <v>0</v>
      </c>
      <c r="X1964" t="s">
        <v>62</v>
      </c>
      <c r="Y1964">
        <v>6</v>
      </c>
      <c r="Z1964">
        <v>203</v>
      </c>
      <c r="AA1964">
        <v>3</v>
      </c>
      <c r="AB1964" t="s">
        <v>63</v>
      </c>
      <c r="AD1964">
        <v>1205.8711579666599</v>
      </c>
      <c r="AE1964">
        <v>3</v>
      </c>
      <c r="AF1964" t="s">
        <v>64</v>
      </c>
      <c r="AG1964">
        <v>0</v>
      </c>
      <c r="AJ1964">
        <v>960071.39544830599</v>
      </c>
      <c r="AK1964">
        <v>986300.54821313499</v>
      </c>
      <c r="AL1964">
        <v>-0.24308486120884182</v>
      </c>
      <c r="AM1964">
        <v>9.7445574390127802E-3</v>
      </c>
      <c r="AN1964">
        <v>9.7677083405121445E-3</v>
      </c>
      <c r="AO1964">
        <v>-9.2033389698692389E-2</v>
      </c>
      <c r="AP1964">
        <v>1.2483449779039999</v>
      </c>
      <c r="AQ1964">
        <v>1.2407290983474779</v>
      </c>
      <c r="AR1964">
        <v>2.3050686638610762E-2</v>
      </c>
      <c r="AS1964">
        <v>9.5908097227718307E-3</v>
      </c>
      <c r="AT1964">
        <v>9.6512207804484856E-3</v>
      </c>
      <c r="AU1964">
        <v>-7.0971750055557739E-2</v>
      </c>
    </row>
    <row r="1965" spans="1:47" x14ac:dyDescent="0.25">
      <c r="A1965" t="s">
        <v>58</v>
      </c>
      <c r="B1965">
        <v>11</v>
      </c>
      <c r="C1965">
        <v>66</v>
      </c>
      <c r="D1965" t="s">
        <v>2009</v>
      </c>
      <c r="E1965">
        <v>375.81666666666666</v>
      </c>
      <c r="F1965">
        <v>926065.287375952</v>
      </c>
      <c r="G1965">
        <v>9.3460961470701997E-3</v>
      </c>
      <c r="H1965">
        <v>1.2483449779039999</v>
      </c>
      <c r="I1965">
        <v>9.2475746873934301E-3</v>
      </c>
      <c r="J1965">
        <v>-0.13184170527439101</v>
      </c>
      <c r="K1965">
        <v>0</v>
      </c>
      <c r="L1965">
        <v>560</v>
      </c>
      <c r="M1965">
        <v>776</v>
      </c>
      <c r="N1965">
        <v>37.450000000000003</v>
      </c>
      <c r="O1965">
        <v>9.4845422902245495</v>
      </c>
      <c r="P1965">
        <v>385.02717566498097</v>
      </c>
      <c r="Q1965">
        <v>3.7101171620987401</v>
      </c>
      <c r="R1965">
        <v>-3.6629868017174299E-3</v>
      </c>
      <c r="S1965">
        <v>405</v>
      </c>
      <c r="T1965" t="s">
        <v>60</v>
      </c>
      <c r="U1965" t="s">
        <v>61</v>
      </c>
      <c r="V1965">
        <v>255</v>
      </c>
      <c r="W1965">
        <v>0</v>
      </c>
      <c r="X1965" t="s">
        <v>62</v>
      </c>
      <c r="Y1965">
        <v>6</v>
      </c>
      <c r="Z1965">
        <v>203</v>
      </c>
      <c r="AA1965">
        <v>3</v>
      </c>
      <c r="AB1965" t="s">
        <v>63</v>
      </c>
      <c r="AD1965">
        <v>1205.8711579666599</v>
      </c>
      <c r="AE1965">
        <v>3</v>
      </c>
      <c r="AF1965" t="s">
        <v>64</v>
      </c>
      <c r="AG1965">
        <v>0</v>
      </c>
      <c r="AJ1965">
        <v>960071.39544830599</v>
      </c>
      <c r="AK1965">
        <v>982543.56030012295</v>
      </c>
      <c r="AL1965">
        <v>-4.7886275734680135E-2</v>
      </c>
      <c r="AM1965">
        <v>9.6588730805026099E-3</v>
      </c>
      <c r="AN1965">
        <v>9.7156631156101771E-3</v>
      </c>
      <c r="AO1965">
        <v>-1.1996734981588642E-2</v>
      </c>
      <c r="AP1965">
        <v>1.2483449779039999</v>
      </c>
      <c r="AQ1965">
        <v>1.240164285670698</v>
      </c>
      <c r="AR1965">
        <v>8.1184542188771011E-3</v>
      </c>
      <c r="AS1965">
        <v>9.5908097227718307E-3</v>
      </c>
      <c r="AT1965">
        <v>9.6129398661508655E-3</v>
      </c>
      <c r="AU1965">
        <v>3.3322269080154447E-3</v>
      </c>
    </row>
    <row r="1966" spans="1:47" x14ac:dyDescent="0.25">
      <c r="A1966" t="s">
        <v>58</v>
      </c>
      <c r="B1966">
        <v>11</v>
      </c>
      <c r="C1966">
        <v>67</v>
      </c>
      <c r="D1966" t="s">
        <v>2010</v>
      </c>
      <c r="E1966">
        <v>382.25</v>
      </c>
      <c r="F1966">
        <v>1037193.93289305</v>
      </c>
      <c r="G1966">
        <v>9.6588730805026099E-3</v>
      </c>
      <c r="H1966">
        <v>1.2223045264435299</v>
      </c>
      <c r="I1966">
        <v>9.5938112902252595E-3</v>
      </c>
      <c r="J1966">
        <v>-0.118802643462843</v>
      </c>
      <c r="K1966">
        <v>0</v>
      </c>
      <c r="L1966">
        <v>560</v>
      </c>
      <c r="M1966">
        <v>776</v>
      </c>
      <c r="N1966">
        <v>36.25</v>
      </c>
      <c r="O1966">
        <v>9.9602204466302702</v>
      </c>
      <c r="P1966">
        <v>389.69123238069</v>
      </c>
      <c r="Q1966">
        <v>3.7017389636564499</v>
      </c>
      <c r="R1966">
        <v>-3.6121973585770501E-3</v>
      </c>
      <c r="S1966">
        <v>405</v>
      </c>
      <c r="T1966" t="s">
        <v>60</v>
      </c>
      <c r="U1966" t="s">
        <v>61</v>
      </c>
      <c r="V1966">
        <v>255</v>
      </c>
      <c r="W1966">
        <v>0</v>
      </c>
      <c r="X1966" t="s">
        <v>62</v>
      </c>
      <c r="Y1966">
        <v>6</v>
      </c>
      <c r="Z1966">
        <v>203</v>
      </c>
      <c r="AA1966">
        <v>3</v>
      </c>
      <c r="AB1966" t="s">
        <v>63</v>
      </c>
      <c r="AD1966">
        <v>1205.8711579666599</v>
      </c>
      <c r="AE1966">
        <v>3</v>
      </c>
      <c r="AF1966" t="s">
        <v>64</v>
      </c>
      <c r="AG1966">
        <v>0</v>
      </c>
      <c r="AJ1966">
        <v>926065.287375952</v>
      </c>
      <c r="AK1966">
        <v>978897.64493928873</v>
      </c>
      <c r="AL1966">
        <v>5.2207083720730192E-2</v>
      </c>
      <c r="AM1966">
        <v>9.6588730805026099E-3</v>
      </c>
      <c r="AN1966">
        <v>9.7438025267494593E-3</v>
      </c>
      <c r="AO1966">
        <v>1.0058403310426104E-2</v>
      </c>
      <c r="AP1966">
        <v>1.2483449779039999</v>
      </c>
      <c r="AQ1966">
        <v>1.242224337712182</v>
      </c>
      <c r="AR1966">
        <v>3.8081856850687118E-3</v>
      </c>
      <c r="AS1966">
        <v>9.5938112902252595E-3</v>
      </c>
      <c r="AT1966">
        <v>9.6450387916812916E-3</v>
      </c>
      <c r="AU1966">
        <v>1.0764694270329086E-2</v>
      </c>
    </row>
    <row r="1967" spans="1:47" x14ac:dyDescent="0.25">
      <c r="A1967" t="s">
        <v>58</v>
      </c>
      <c r="B1967">
        <v>11</v>
      </c>
      <c r="C1967">
        <v>68</v>
      </c>
      <c r="D1967" t="s">
        <v>2011</v>
      </c>
      <c r="E1967">
        <v>388.6</v>
      </c>
      <c r="F1967">
        <v>913404.61255600199</v>
      </c>
      <c r="G1967">
        <v>9.9978359532266799E-3</v>
      </c>
      <c r="H1967">
        <v>1.27515964932407</v>
      </c>
      <c r="I1967">
        <v>9.8559519324122706E-3</v>
      </c>
      <c r="J1967">
        <v>-7.9996394186975406E-2</v>
      </c>
      <c r="K1967">
        <v>0</v>
      </c>
      <c r="L1967">
        <v>560</v>
      </c>
      <c r="M1967">
        <v>776</v>
      </c>
      <c r="N1967">
        <v>38.4</v>
      </c>
      <c r="O1967">
        <v>9.9938308419489008</v>
      </c>
      <c r="P1967">
        <v>380.68424915983798</v>
      </c>
      <c r="Q1967">
        <v>3.69312803747966</v>
      </c>
      <c r="R1967">
        <v>-3.7134377577303498E-3</v>
      </c>
      <c r="S1967">
        <v>405</v>
      </c>
      <c r="T1967" t="s">
        <v>60</v>
      </c>
      <c r="U1967" t="s">
        <v>61</v>
      </c>
      <c r="V1967">
        <v>255</v>
      </c>
      <c r="W1967">
        <v>0</v>
      </c>
      <c r="X1967" t="s">
        <v>62</v>
      </c>
      <c r="Y1967">
        <v>6</v>
      </c>
      <c r="Z1967">
        <v>203</v>
      </c>
      <c r="AA1967">
        <v>3</v>
      </c>
      <c r="AB1967" t="s">
        <v>63</v>
      </c>
      <c r="AD1967">
        <v>1205.8711579666599</v>
      </c>
      <c r="AE1967">
        <v>3</v>
      </c>
      <c r="AF1967" t="s">
        <v>64</v>
      </c>
      <c r="AG1967">
        <v>0</v>
      </c>
      <c r="AJ1967">
        <v>1037193.93289305</v>
      </c>
      <c r="AK1967">
        <v>989100.60855579365</v>
      </c>
      <c r="AL1967">
        <v>0.17879314570948598</v>
      </c>
      <c r="AM1967">
        <v>9.6588730805026099E-3</v>
      </c>
      <c r="AN1967">
        <v>9.718286237218236E-3</v>
      </c>
      <c r="AO1967">
        <v>-3.1754790251743832E-2</v>
      </c>
      <c r="AP1967">
        <v>1.2223045264435299</v>
      </c>
      <c r="AQ1967">
        <v>1.2403354814453342</v>
      </c>
      <c r="AR1967">
        <v>-2.7254106124324252E-2</v>
      </c>
      <c r="AS1967">
        <v>9.5938112902252595E-3</v>
      </c>
      <c r="AT1967">
        <v>9.6178145192790474E-3</v>
      </c>
      <c r="AU1967">
        <v>-3.403567241888672E-2</v>
      </c>
    </row>
    <row r="1968" spans="1:47" x14ac:dyDescent="0.25">
      <c r="A1968" t="s">
        <v>58</v>
      </c>
      <c r="B1968">
        <v>11</v>
      </c>
      <c r="C1968">
        <v>69</v>
      </c>
      <c r="D1968" t="s">
        <v>2012</v>
      </c>
      <c r="E1968">
        <v>394.98333333333335</v>
      </c>
      <c r="F1968">
        <v>1067543.4183437801</v>
      </c>
      <c r="G1968">
        <v>9.4024388806160202E-3</v>
      </c>
      <c r="H1968">
        <v>1.20439101418512</v>
      </c>
      <c r="I1968">
        <v>9.3387799048046099E-3</v>
      </c>
      <c r="J1968">
        <v>-9.0039383943515794E-2</v>
      </c>
      <c r="K1968">
        <v>0</v>
      </c>
      <c r="L1968">
        <v>560</v>
      </c>
      <c r="M1968">
        <v>776</v>
      </c>
      <c r="N1968">
        <v>37.85</v>
      </c>
      <c r="O1968">
        <v>9.6968474020922493</v>
      </c>
      <c r="P1968">
        <v>389.75115125690098</v>
      </c>
      <c r="Q1968">
        <v>3.70597914945346</v>
      </c>
      <c r="R1968">
        <v>-3.57812893342256E-3</v>
      </c>
      <c r="S1968">
        <v>405</v>
      </c>
      <c r="T1968" t="s">
        <v>60</v>
      </c>
      <c r="U1968" t="s">
        <v>61</v>
      </c>
      <c r="V1968">
        <v>255</v>
      </c>
      <c r="W1968">
        <v>0</v>
      </c>
      <c r="X1968" t="s">
        <v>62</v>
      </c>
      <c r="Y1968">
        <v>6</v>
      </c>
      <c r="Z1968">
        <v>203</v>
      </c>
      <c r="AA1968">
        <v>3</v>
      </c>
      <c r="AB1968" t="s">
        <v>63</v>
      </c>
      <c r="AD1968">
        <v>1205.8711579666599</v>
      </c>
      <c r="AE1968">
        <v>3</v>
      </c>
      <c r="AF1968" t="s">
        <v>64</v>
      </c>
      <c r="AG1968">
        <v>0</v>
      </c>
      <c r="AJ1968">
        <v>1011086.21353083</v>
      </c>
      <c r="AK1968">
        <v>999303.57217229856</v>
      </c>
      <c r="AL1968">
        <v>0.19178126896903902</v>
      </c>
      <c r="AM1968">
        <v>9.9978359532266799E-3</v>
      </c>
      <c r="AN1968">
        <v>9.7130318355802166E-3</v>
      </c>
      <c r="AO1968">
        <v>-5.8501788994458504E-3</v>
      </c>
      <c r="AP1968">
        <v>1.2437822284053801</v>
      </c>
      <c r="AQ1968">
        <v>1.2384466251784862</v>
      </c>
      <c r="AR1968">
        <v>-3.153009041324422E-2</v>
      </c>
      <c r="AS1968">
        <v>9.8559519324122706E-3</v>
      </c>
      <c r="AT1968">
        <v>9.6100644154465138E-3</v>
      </c>
      <c r="AU1968">
        <v>-2.6069433905797385E-2</v>
      </c>
    </row>
    <row r="1969" spans="1:47" x14ac:dyDescent="0.25">
      <c r="A1969" t="s">
        <v>58</v>
      </c>
      <c r="B1969">
        <v>11</v>
      </c>
      <c r="C1969">
        <v>70</v>
      </c>
      <c r="D1969" t="s">
        <v>2013</v>
      </c>
      <c r="E1969">
        <v>401.38333333333333</v>
      </c>
      <c r="F1969">
        <v>1011086.21353083</v>
      </c>
      <c r="G1969">
        <v>1.0058960921777599E-2</v>
      </c>
      <c r="H1969">
        <v>1.2437822284053801</v>
      </c>
      <c r="I1969">
        <v>9.87106002908472E-3</v>
      </c>
      <c r="J1969">
        <v>-4.2604010487798702E-2</v>
      </c>
      <c r="K1969">
        <v>0</v>
      </c>
      <c r="L1969">
        <v>560</v>
      </c>
      <c r="M1969">
        <v>776</v>
      </c>
      <c r="N1969">
        <v>36.5</v>
      </c>
      <c r="O1969">
        <v>9.8788005057343398</v>
      </c>
      <c r="P1969">
        <v>375.764861742189</v>
      </c>
      <c r="Q1969">
        <v>3.6833194149130799</v>
      </c>
      <c r="R1969">
        <v>-3.6528514596971301E-3</v>
      </c>
      <c r="S1969">
        <v>405</v>
      </c>
      <c r="T1969" t="s">
        <v>60</v>
      </c>
      <c r="U1969" t="s">
        <v>61</v>
      </c>
      <c r="V1969">
        <v>255</v>
      </c>
      <c r="W1969">
        <v>0</v>
      </c>
      <c r="X1969" t="s">
        <v>62</v>
      </c>
      <c r="Y1969">
        <v>6</v>
      </c>
      <c r="Z1969">
        <v>203</v>
      </c>
      <c r="AA1969">
        <v>3</v>
      </c>
      <c r="AB1969" t="s">
        <v>63</v>
      </c>
      <c r="AD1969">
        <v>1205.8711579666599</v>
      </c>
      <c r="AE1969">
        <v>3</v>
      </c>
      <c r="AF1969" t="s">
        <v>64</v>
      </c>
      <c r="AG1969">
        <v>0</v>
      </c>
      <c r="AJ1969">
        <v>1011086.21353083</v>
      </c>
      <c r="AK1969">
        <v>1011035.5383333355</v>
      </c>
      <c r="AL1969">
        <v>5.9159206858047451E-2</v>
      </c>
      <c r="AM1969">
        <v>9.6169759913566598E-3</v>
      </c>
      <c r="AN1969">
        <v>9.7046524177510259E-3</v>
      </c>
      <c r="AO1969">
        <v>-1.5783246322452288E-2</v>
      </c>
      <c r="AP1969">
        <v>1.23890069656976</v>
      </c>
      <c r="AQ1969">
        <v>1.2357014123500321</v>
      </c>
      <c r="AR1969">
        <v>-1.7698107170896402E-2</v>
      </c>
      <c r="AS1969">
        <v>9.4546883607606203E-3</v>
      </c>
      <c r="AT1969">
        <v>9.5825846299578549E-3</v>
      </c>
      <c r="AU1969">
        <v>-3.6463052919527651E-2</v>
      </c>
    </row>
    <row r="1970" spans="1:47" x14ac:dyDescent="0.25">
      <c r="A1970" t="s">
        <v>58</v>
      </c>
      <c r="B1970">
        <v>11</v>
      </c>
      <c r="C1970">
        <v>71</v>
      </c>
      <c r="D1970" t="s">
        <v>2014</v>
      </c>
      <c r="E1970">
        <v>407.83333333333331</v>
      </c>
      <c r="F1970">
        <v>981055.09018922294</v>
      </c>
      <c r="G1970">
        <v>9.6169759913566598E-3</v>
      </c>
      <c r="H1970">
        <v>1.23890069656976</v>
      </c>
      <c r="I1970">
        <v>9.4546883607606203E-3</v>
      </c>
      <c r="J1970">
        <v>-3.9609231447979898E-2</v>
      </c>
      <c r="K1970">
        <v>0</v>
      </c>
      <c r="L1970">
        <v>560</v>
      </c>
      <c r="M1970">
        <v>776</v>
      </c>
      <c r="N1970">
        <v>38</v>
      </c>
      <c r="O1970">
        <v>9.5105034231603103</v>
      </c>
      <c r="P1970">
        <v>377.67559046844099</v>
      </c>
      <c r="Q1970">
        <v>3.6907553498449301</v>
      </c>
      <c r="R1970">
        <v>-3.6442694016922202E-3</v>
      </c>
      <c r="S1970">
        <v>405</v>
      </c>
      <c r="T1970" t="s">
        <v>60</v>
      </c>
      <c r="U1970" t="s">
        <v>61</v>
      </c>
      <c r="V1970">
        <v>255</v>
      </c>
      <c r="W1970">
        <v>0</v>
      </c>
      <c r="X1970" t="s">
        <v>62</v>
      </c>
      <c r="Y1970">
        <v>6</v>
      </c>
      <c r="Z1970">
        <v>203</v>
      </c>
      <c r="AA1970">
        <v>3</v>
      </c>
      <c r="AB1970" t="s">
        <v>63</v>
      </c>
      <c r="AD1970">
        <v>1205.8711579666599</v>
      </c>
      <c r="AE1970">
        <v>3</v>
      </c>
      <c r="AF1970" t="s">
        <v>64</v>
      </c>
      <c r="AG1970">
        <v>0</v>
      </c>
      <c r="AJ1970">
        <v>1011086.21353083</v>
      </c>
      <c r="AK1970">
        <v>1007574.9394777473</v>
      </c>
      <c r="AL1970">
        <v>-4.0593935093658849E-2</v>
      </c>
      <c r="AM1970">
        <v>9.6326010723125199E-3</v>
      </c>
      <c r="AN1970">
        <v>9.6782583690146976E-3</v>
      </c>
      <c r="AO1970">
        <v>-0.12661095977080652</v>
      </c>
      <c r="AP1970">
        <v>1.23890069656976</v>
      </c>
      <c r="AQ1970">
        <v>1.2350628088426783</v>
      </c>
      <c r="AR1970">
        <v>-3.0855387500468626E-2</v>
      </c>
      <c r="AS1970">
        <v>9.5520592036091607E-3</v>
      </c>
      <c r="AT1970">
        <v>9.555104844469196E-3</v>
      </c>
      <c r="AU1970">
        <v>-0.11766608323173561</v>
      </c>
    </row>
    <row r="1971" spans="1:47" x14ac:dyDescent="0.25">
      <c r="A1971" t="s">
        <v>58</v>
      </c>
      <c r="B1971">
        <v>11</v>
      </c>
      <c r="C1971">
        <v>72</v>
      </c>
      <c r="D1971" t="s">
        <v>2015</v>
      </c>
      <c r="E1971">
        <v>414.38333333333333</v>
      </c>
      <c r="F1971">
        <v>1044669.94799855</v>
      </c>
      <c r="G1971">
        <v>9.6326010723125199E-3</v>
      </c>
      <c r="H1971">
        <v>1.2191115089067599</v>
      </c>
      <c r="I1971">
        <v>9.5520592036091607E-3</v>
      </c>
      <c r="J1971">
        <v>-2.9345146927762501E-2</v>
      </c>
      <c r="K1971">
        <v>0</v>
      </c>
      <c r="L1971">
        <v>560</v>
      </c>
      <c r="M1971">
        <v>776</v>
      </c>
      <c r="N1971">
        <v>37.9</v>
      </c>
      <c r="O1971">
        <v>9.8640185545321497</v>
      </c>
      <c r="P1971">
        <v>387.63889166848702</v>
      </c>
      <c r="Q1971">
        <v>3.7066546275121701</v>
      </c>
      <c r="R1971">
        <v>-3.6060901612771099E-3</v>
      </c>
      <c r="S1971">
        <v>405</v>
      </c>
      <c r="T1971" t="s">
        <v>60</v>
      </c>
      <c r="U1971" t="s">
        <v>61</v>
      </c>
      <c r="V1971">
        <v>255</v>
      </c>
      <c r="W1971">
        <v>0</v>
      </c>
      <c r="X1971" t="s">
        <v>62</v>
      </c>
      <c r="Y1971">
        <v>6</v>
      </c>
      <c r="Z1971">
        <v>203</v>
      </c>
      <c r="AA1971">
        <v>3</v>
      </c>
      <c r="AB1971" t="s">
        <v>63</v>
      </c>
      <c r="AD1971">
        <v>1205.8711579666599</v>
      </c>
      <c r="AE1971">
        <v>3</v>
      </c>
      <c r="AF1971" t="s">
        <v>64</v>
      </c>
      <c r="AG1971">
        <v>0</v>
      </c>
      <c r="AJ1971">
        <v>984725.11818113702</v>
      </c>
      <c r="AK1971">
        <v>1009335.8844946035</v>
      </c>
      <c r="AL1971">
        <v>7.7796022631155023E-2</v>
      </c>
      <c r="AM1971">
        <v>9.6169759913566598E-3</v>
      </c>
      <c r="AN1971">
        <v>9.5577337709339422E-3</v>
      </c>
      <c r="AO1971">
        <v>-0.16557004287983734</v>
      </c>
      <c r="AP1971">
        <v>1.2346189137617301</v>
      </c>
      <c r="AQ1971">
        <v>1.2300607851476062</v>
      </c>
      <c r="AR1971">
        <v>-8.0506054493714049E-2</v>
      </c>
      <c r="AS1971">
        <v>9.4564123627819598E-3</v>
      </c>
      <c r="AT1971">
        <v>9.4464850545399343E-3</v>
      </c>
      <c r="AU1971">
        <v>-0.14052431316106634</v>
      </c>
    </row>
    <row r="1972" spans="1:47" x14ac:dyDescent="0.25">
      <c r="A1972" t="s">
        <v>58</v>
      </c>
      <c r="B1972">
        <v>11</v>
      </c>
      <c r="C1972">
        <v>73</v>
      </c>
      <c r="D1972" t="s">
        <v>2016</v>
      </c>
      <c r="E1972">
        <v>421.05</v>
      </c>
      <c r="F1972">
        <v>984725.11818113702</v>
      </c>
      <c r="G1972">
        <v>9.52690283682096E-3</v>
      </c>
      <c r="H1972">
        <v>1.2346189137617301</v>
      </c>
      <c r="I1972">
        <v>9.4564123627819598E-3</v>
      </c>
      <c r="J1972">
        <v>-2.07363398635452E-2</v>
      </c>
      <c r="K1972">
        <v>0</v>
      </c>
      <c r="L1972">
        <v>560</v>
      </c>
      <c r="M1972">
        <v>776</v>
      </c>
      <c r="N1972">
        <v>36.25</v>
      </c>
      <c r="O1972">
        <v>9.7971090325806198</v>
      </c>
      <c r="P1972">
        <v>388.892896796598</v>
      </c>
      <c r="Q1972">
        <v>3.7080055836295802</v>
      </c>
      <c r="R1972">
        <v>-3.6361824329706502E-3</v>
      </c>
      <c r="S1972">
        <v>405</v>
      </c>
      <c r="T1972" t="s">
        <v>60</v>
      </c>
      <c r="U1972" t="s">
        <v>61</v>
      </c>
      <c r="V1972">
        <v>255</v>
      </c>
      <c r="W1972">
        <v>0</v>
      </c>
      <c r="X1972" t="s">
        <v>62</v>
      </c>
      <c r="Y1972">
        <v>6</v>
      </c>
      <c r="Z1972">
        <v>203</v>
      </c>
      <c r="AA1972">
        <v>3</v>
      </c>
      <c r="AB1972" t="s">
        <v>63</v>
      </c>
      <c r="AD1972">
        <v>1205.8711579666599</v>
      </c>
      <c r="AE1972">
        <v>3</v>
      </c>
      <c r="AF1972" t="s">
        <v>64</v>
      </c>
      <c r="AG1972">
        <v>0</v>
      </c>
      <c r="AJ1972">
        <v>1019890.93861511</v>
      </c>
      <c r="AK1972">
        <v>1017364.0495944935</v>
      </c>
      <c r="AL1972">
        <v>0.13608570261467109</v>
      </c>
      <c r="AM1972">
        <v>9.52690283682096E-3</v>
      </c>
      <c r="AN1972">
        <v>9.4861218127458985E-3</v>
      </c>
      <c r="AO1972">
        <v>-0.11274528307519673</v>
      </c>
      <c r="AP1972">
        <v>1.2191115089067599</v>
      </c>
      <c r="AQ1972">
        <v>1.2228174639220741</v>
      </c>
      <c r="AR1972">
        <v>-9.2493380324269139E-2</v>
      </c>
      <c r="AS1972">
        <v>9.4564123627819598E-3</v>
      </c>
      <c r="AT1972">
        <v>9.3914851158271202E-3</v>
      </c>
      <c r="AU1972">
        <v>-0.10164026621261385</v>
      </c>
    </row>
    <row r="1973" spans="1:47" x14ac:dyDescent="0.25">
      <c r="A1973" t="s">
        <v>58</v>
      </c>
      <c r="B1973">
        <v>11</v>
      </c>
      <c r="C1973">
        <v>74</v>
      </c>
      <c r="D1973" t="s">
        <v>2017</v>
      </c>
      <c r="E1973">
        <v>427.41666666666669</v>
      </c>
      <c r="F1973">
        <v>1019890.93861511</v>
      </c>
      <c r="G1973">
        <v>9.3952129628229099E-3</v>
      </c>
      <c r="H1973">
        <v>1.2187721099300199</v>
      </c>
      <c r="I1973">
        <v>9.3128529827659692E-3</v>
      </c>
      <c r="J1973">
        <v>-1.2255742278392601E-2</v>
      </c>
      <c r="K1973">
        <v>0</v>
      </c>
      <c r="L1973">
        <v>560</v>
      </c>
      <c r="M1973">
        <v>776</v>
      </c>
      <c r="N1973">
        <v>38.299999999999997</v>
      </c>
      <c r="O1973">
        <v>9.6060430414590599</v>
      </c>
      <c r="P1973">
        <v>387.20213550980299</v>
      </c>
      <c r="Q1973">
        <v>3.7073301055708701</v>
      </c>
      <c r="R1973">
        <v>-3.6058717281811799E-3</v>
      </c>
      <c r="S1973">
        <v>405</v>
      </c>
      <c r="T1973" t="s">
        <v>60</v>
      </c>
      <c r="U1973" t="s">
        <v>61</v>
      </c>
      <c r="V1973">
        <v>255</v>
      </c>
      <c r="W1973">
        <v>0</v>
      </c>
      <c r="X1973" t="s">
        <v>62</v>
      </c>
      <c r="Y1973">
        <v>6</v>
      </c>
      <c r="Z1973">
        <v>203</v>
      </c>
      <c r="AA1973">
        <v>3</v>
      </c>
      <c r="AB1973" t="s">
        <v>63</v>
      </c>
      <c r="AD1973">
        <v>1205.8711579666599</v>
      </c>
      <c r="AE1973">
        <v>3</v>
      </c>
      <c r="AF1973" t="s">
        <v>64</v>
      </c>
      <c r="AG1973">
        <v>0</v>
      </c>
      <c r="AJ1973">
        <v>1019890.93861511</v>
      </c>
      <c r="AK1973">
        <v>1027629.8778596175</v>
      </c>
      <c r="AL1973">
        <v>0.21236839569524668</v>
      </c>
      <c r="AM1973">
        <v>9.3952129628229099E-3</v>
      </c>
      <c r="AN1973">
        <v>9.4113848383666886E-3</v>
      </c>
      <c r="AO1973">
        <v>-0.10561380397075677</v>
      </c>
      <c r="AP1973">
        <v>1.2187721099300199</v>
      </c>
      <c r="AQ1973">
        <v>1.2155741426965418</v>
      </c>
      <c r="AR1973">
        <v>-8.8399126995282948E-2</v>
      </c>
      <c r="AS1973">
        <v>9.3128529827659692E-3</v>
      </c>
      <c r="AT1973">
        <v>9.3170110085445991E-3</v>
      </c>
      <c r="AU1973">
        <v>-9.421703740008594E-2</v>
      </c>
    </row>
    <row r="1974" spans="1:47" x14ac:dyDescent="0.25">
      <c r="A1974" t="s">
        <v>58</v>
      </c>
      <c r="B1974">
        <v>11</v>
      </c>
      <c r="C1974">
        <v>75</v>
      </c>
      <c r="D1974" t="s">
        <v>2018</v>
      </c>
      <c r="E1974">
        <v>433.81666666666666</v>
      </c>
      <c r="F1974">
        <v>1051227.03903028</v>
      </c>
      <c r="G1974">
        <v>9.2100676693409808E-3</v>
      </c>
      <c r="H1974">
        <v>1.2026840904420999</v>
      </c>
      <c r="I1974">
        <v>9.1284000352553699E-3</v>
      </c>
      <c r="J1974">
        <v>-3.07972347551763E-2</v>
      </c>
      <c r="K1974">
        <v>0</v>
      </c>
      <c r="L1974">
        <v>560</v>
      </c>
      <c r="M1974">
        <v>776</v>
      </c>
      <c r="N1974">
        <v>38</v>
      </c>
      <c r="O1974">
        <v>9.4138379394025709</v>
      </c>
      <c r="P1974">
        <v>387.11917091197301</v>
      </c>
      <c r="Q1974">
        <v>3.7035894329601202</v>
      </c>
      <c r="R1974">
        <v>-3.57518602795621E-3</v>
      </c>
      <c r="S1974">
        <v>405</v>
      </c>
      <c r="T1974" t="s">
        <v>60</v>
      </c>
      <c r="U1974" t="s">
        <v>61</v>
      </c>
      <c r="V1974">
        <v>255</v>
      </c>
      <c r="W1974">
        <v>0</v>
      </c>
      <c r="X1974" t="s">
        <v>62</v>
      </c>
      <c r="Y1974">
        <v>6</v>
      </c>
      <c r="Z1974">
        <v>203</v>
      </c>
      <c r="AA1974">
        <v>3</v>
      </c>
      <c r="AB1974" t="s">
        <v>63</v>
      </c>
      <c r="AD1974">
        <v>1205.8711579666599</v>
      </c>
      <c r="AE1974">
        <v>3</v>
      </c>
      <c r="AF1974" t="s">
        <v>64</v>
      </c>
      <c r="AG1974">
        <v>0</v>
      </c>
      <c r="AJ1974">
        <v>1051227.03903028</v>
      </c>
      <c r="AK1974">
        <v>1043167.92519468</v>
      </c>
      <c r="AL1974">
        <v>0.16688444251188062</v>
      </c>
      <c r="AM1974">
        <v>9.2589162004164498E-3</v>
      </c>
      <c r="AN1974">
        <v>9.3630792997277442E-3</v>
      </c>
      <c r="AO1974">
        <v>-6.6557696983208084E-2</v>
      </c>
      <c r="AP1974">
        <v>1.2026840904420999</v>
      </c>
      <c r="AQ1974">
        <v>1.2096516858403259</v>
      </c>
      <c r="AR1974">
        <v>-5.4349679773263881E-2</v>
      </c>
      <c r="AS1974">
        <v>9.1796886671965498E-3</v>
      </c>
      <c r="AT1974">
        <v>9.2829549143500899E-3</v>
      </c>
      <c r="AU1974">
        <v>-5.6727637737935231E-2</v>
      </c>
    </row>
    <row r="1975" spans="1:47" x14ac:dyDescent="0.25">
      <c r="A1975" t="s">
        <v>58</v>
      </c>
      <c r="B1975">
        <v>11</v>
      </c>
      <c r="C1975">
        <v>76</v>
      </c>
      <c r="D1975" t="s">
        <v>2019</v>
      </c>
      <c r="E1975">
        <v>440.2833333333333</v>
      </c>
      <c r="F1975">
        <v>1076629.4515329299</v>
      </c>
      <c r="G1975">
        <v>9.2589162004164498E-3</v>
      </c>
      <c r="H1975">
        <v>1.1967744813557399</v>
      </c>
      <c r="I1975">
        <v>9.1796886671965498E-3</v>
      </c>
      <c r="J1975">
        <v>-3.0938860938532198E-2</v>
      </c>
      <c r="K1975">
        <v>0</v>
      </c>
      <c r="L1975">
        <v>560</v>
      </c>
      <c r="M1975">
        <v>776</v>
      </c>
      <c r="N1975">
        <v>36.35</v>
      </c>
      <c r="O1975">
        <v>9.4760916765444598</v>
      </c>
      <c r="P1975">
        <v>387.497200214533</v>
      </c>
      <c r="Q1975">
        <v>3.7024712045772099</v>
      </c>
      <c r="R1975">
        <v>-3.5637013264366701E-3</v>
      </c>
      <c r="S1975">
        <v>405</v>
      </c>
      <c r="T1975" t="s">
        <v>60</v>
      </c>
      <c r="U1975" t="s">
        <v>61</v>
      </c>
      <c r="V1975">
        <v>255</v>
      </c>
      <c r="W1975">
        <v>0</v>
      </c>
      <c r="X1975" t="s">
        <v>62</v>
      </c>
      <c r="Y1975">
        <v>6</v>
      </c>
      <c r="Z1975">
        <v>203</v>
      </c>
      <c r="AA1975">
        <v>3</v>
      </c>
      <c r="AB1975" t="s">
        <v>63</v>
      </c>
      <c r="AD1975">
        <v>1205.8711579666599</v>
      </c>
      <c r="AE1975">
        <v>3</v>
      </c>
      <c r="AF1975" t="s">
        <v>64</v>
      </c>
      <c r="AG1975">
        <v>0</v>
      </c>
      <c r="AJ1975">
        <v>1062415.3548564501</v>
      </c>
      <c r="AK1975">
        <v>1049034.5023795201</v>
      </c>
      <c r="AL1975">
        <v>8.2297908562058722E-2</v>
      </c>
      <c r="AM1975">
        <v>9.2589162004164498E-3</v>
      </c>
      <c r="AN1975">
        <v>9.3327883919959425E-3</v>
      </c>
      <c r="AO1975">
        <v>-1.7103552127880384E-2</v>
      </c>
      <c r="AP1975">
        <v>1.2026840904420999</v>
      </c>
      <c r="AQ1975">
        <v>1.2068307099551039</v>
      </c>
      <c r="AR1975">
        <v>-4.0423930548365572E-2</v>
      </c>
      <c r="AS1975">
        <v>9.1796886671965498E-3</v>
      </c>
      <c r="AT1975">
        <v>9.2488988201555773E-3</v>
      </c>
      <c r="AU1975">
        <v>-2.3864396458853736E-2</v>
      </c>
    </row>
    <row r="1976" spans="1:47" x14ac:dyDescent="0.25">
      <c r="A1976" t="s">
        <v>58</v>
      </c>
      <c r="B1976">
        <v>11</v>
      </c>
      <c r="C1976">
        <v>77</v>
      </c>
      <c r="D1976" t="s">
        <v>2020</v>
      </c>
      <c r="E1976">
        <v>446.7</v>
      </c>
      <c r="F1976">
        <v>1062415.3548564501</v>
      </c>
      <c r="G1976">
        <v>9.3754482981619498E-3</v>
      </c>
      <c r="H1976">
        <v>1.2050066294806501</v>
      </c>
      <c r="I1976">
        <v>9.2861318918094106E-3</v>
      </c>
      <c r="J1976">
        <v>-2.1605206766809101E-2</v>
      </c>
      <c r="K1976">
        <v>0</v>
      </c>
      <c r="L1976">
        <v>560</v>
      </c>
      <c r="M1976">
        <v>776</v>
      </c>
      <c r="N1976">
        <v>38.049999999999997</v>
      </c>
      <c r="O1976">
        <v>9.5549883542647596</v>
      </c>
      <c r="P1976">
        <v>386.24685061467801</v>
      </c>
      <c r="Q1976">
        <v>3.6926114954347899</v>
      </c>
      <c r="R1976">
        <v>-3.5793649300534698E-3</v>
      </c>
      <c r="S1976">
        <v>405</v>
      </c>
      <c r="T1976" t="s">
        <v>60</v>
      </c>
      <c r="U1976" t="s">
        <v>61</v>
      </c>
      <c r="V1976">
        <v>255</v>
      </c>
      <c r="W1976">
        <v>0</v>
      </c>
      <c r="X1976" t="s">
        <v>62</v>
      </c>
      <c r="Y1976">
        <v>6</v>
      </c>
      <c r="Z1976">
        <v>203</v>
      </c>
      <c r="AA1976">
        <v>3</v>
      </c>
      <c r="AB1976" t="s">
        <v>63</v>
      </c>
      <c r="AD1976">
        <v>1205.8711579666599</v>
      </c>
      <c r="AE1976">
        <v>3</v>
      </c>
      <c r="AF1976" t="s">
        <v>64</v>
      </c>
      <c r="AG1976">
        <v>0</v>
      </c>
      <c r="AJ1976">
        <v>1062415.3548564501</v>
      </c>
      <c r="AK1976">
        <v>1054901.0795643602</v>
      </c>
      <c r="AL1976">
        <v>3.8484662135836831E-2</v>
      </c>
      <c r="AM1976">
        <v>9.3754482981619498E-3</v>
      </c>
      <c r="AN1976">
        <v>9.3359563178332019E-3</v>
      </c>
      <c r="AO1976">
        <v>-9.2695270863852128E-3</v>
      </c>
      <c r="AP1976">
        <v>1.2050066294806501</v>
      </c>
      <c r="AQ1976">
        <v>1.2033615335842542</v>
      </c>
      <c r="AR1976">
        <v>-2.4159812204488863E-2</v>
      </c>
      <c r="AS1976">
        <v>9.2861318918094106E-3</v>
      </c>
      <c r="AT1976">
        <v>9.2510164882174187E-3</v>
      </c>
      <c r="AU1976">
        <v>-1.0174690257414888E-2</v>
      </c>
    </row>
    <row r="1977" spans="1:47" x14ac:dyDescent="0.25">
      <c r="A1977" t="s">
        <v>58</v>
      </c>
      <c r="B1977">
        <v>11</v>
      </c>
      <c r="C1977">
        <v>78</v>
      </c>
      <c r="D1977" t="s">
        <v>2021</v>
      </c>
      <c r="E1977">
        <v>453.13333333333333</v>
      </c>
      <c r="F1977">
        <v>1010283.5990115399</v>
      </c>
      <c r="G1977">
        <v>9.4120881669096899E-3</v>
      </c>
      <c r="H1977">
        <v>1.2223988418788601</v>
      </c>
      <c r="I1977">
        <v>9.3234413230751708E-3</v>
      </c>
      <c r="J1977">
        <v>-1.39462098396034E-2</v>
      </c>
      <c r="K1977">
        <v>0</v>
      </c>
      <c r="L1977">
        <v>560</v>
      </c>
      <c r="M1977">
        <v>776</v>
      </c>
      <c r="N1977">
        <v>38</v>
      </c>
      <c r="O1977">
        <v>9.5965195442239803</v>
      </c>
      <c r="P1977">
        <v>386.38854206863499</v>
      </c>
      <c r="Q1977">
        <v>3.7090273151469102</v>
      </c>
      <c r="R1977">
        <v>-3.6128337194304598E-3</v>
      </c>
      <c r="S1977">
        <v>405</v>
      </c>
      <c r="T1977" t="s">
        <v>60</v>
      </c>
      <c r="U1977" t="s">
        <v>61</v>
      </c>
      <c r="V1977">
        <v>255</v>
      </c>
      <c r="W1977">
        <v>0</v>
      </c>
      <c r="X1977" t="s">
        <v>62</v>
      </c>
      <c r="Y1977">
        <v>6</v>
      </c>
      <c r="Z1977">
        <v>203</v>
      </c>
      <c r="AA1977">
        <v>3</v>
      </c>
      <c r="AB1977" t="s">
        <v>63</v>
      </c>
      <c r="AD1977">
        <v>1205.8711579666599</v>
      </c>
      <c r="AE1977">
        <v>3</v>
      </c>
      <c r="AF1977" t="s">
        <v>64</v>
      </c>
      <c r="AG1977">
        <v>0</v>
      </c>
      <c r="AJ1977">
        <v>1049223.8245393101</v>
      </c>
      <c r="AK1977">
        <v>1054500.4366661662</v>
      </c>
      <c r="AL1977">
        <v>7.6073985049797867E-3</v>
      </c>
      <c r="AM1977">
        <v>9.3754482981619498E-3</v>
      </c>
      <c r="AN1977">
        <v>9.3182690774328662E-3</v>
      </c>
      <c r="AO1977">
        <v>-1.6534590781812158E-2</v>
      </c>
      <c r="AP1977">
        <v>1.2050066294806501</v>
      </c>
      <c r="AQ1977">
        <v>1.2031099611109881</v>
      </c>
      <c r="AR1977">
        <v>-5.2280697893981494E-3</v>
      </c>
      <c r="AS1977">
        <v>9.2861318918094106E-3</v>
      </c>
      <c r="AT1977">
        <v>9.2327818447667919E-3</v>
      </c>
      <c r="AU1977">
        <v>-1.8802765781001329E-2</v>
      </c>
    </row>
    <row r="1978" spans="1:47" x14ac:dyDescent="0.25">
      <c r="A1978" t="s">
        <v>58</v>
      </c>
      <c r="B1978">
        <v>11</v>
      </c>
      <c r="C1978">
        <v>79</v>
      </c>
      <c r="D1978" t="s">
        <v>2022</v>
      </c>
      <c r="E1978">
        <v>459.61666666666667</v>
      </c>
      <c r="F1978">
        <v>1049223.8245393101</v>
      </c>
      <c r="G1978">
        <v>9.1565094266627799E-3</v>
      </c>
      <c r="H1978">
        <v>1.2014262280757699</v>
      </c>
      <c r="I1978">
        <v>9.0885154499434108E-3</v>
      </c>
      <c r="J1978">
        <v>-2.3473047609399899E-2</v>
      </c>
      <c r="K1978">
        <v>0</v>
      </c>
      <c r="L1978">
        <v>560</v>
      </c>
      <c r="M1978">
        <v>776</v>
      </c>
      <c r="N1978">
        <v>36.450000000000003</v>
      </c>
      <c r="O1978">
        <v>9.4182023237405001</v>
      </c>
      <c r="P1978">
        <v>388.98110628279602</v>
      </c>
      <c r="Q1978">
        <v>3.7043841130291599</v>
      </c>
      <c r="R1978">
        <v>-3.57285714206381E-3</v>
      </c>
      <c r="S1978">
        <v>405</v>
      </c>
      <c r="T1978" t="s">
        <v>60</v>
      </c>
      <c r="U1978" t="s">
        <v>61</v>
      </c>
      <c r="V1978">
        <v>255</v>
      </c>
      <c r="W1978">
        <v>0</v>
      </c>
      <c r="X1978" t="s">
        <v>62</v>
      </c>
      <c r="Y1978">
        <v>6</v>
      </c>
      <c r="Z1978">
        <v>203</v>
      </c>
      <c r="AA1978">
        <v>3</v>
      </c>
      <c r="AB1978" t="s">
        <v>63</v>
      </c>
      <c r="AD1978">
        <v>1205.8711579666599</v>
      </c>
      <c r="AE1978">
        <v>3</v>
      </c>
      <c r="AF1978" t="s">
        <v>64</v>
      </c>
      <c r="AG1978">
        <v>0</v>
      </c>
      <c r="AJ1978">
        <v>1049223.8245393101</v>
      </c>
      <c r="AK1978">
        <v>1055635.3155298501</v>
      </c>
      <c r="AL1978">
        <v>-5.341364073671636E-2</v>
      </c>
      <c r="AM1978">
        <v>9.4110525920092104E-3</v>
      </c>
      <c r="AN1978">
        <v>9.3135605061965467E-3</v>
      </c>
      <c r="AO1978">
        <v>-3.7843676028800025E-2</v>
      </c>
      <c r="AP1978">
        <v>1.2014262280757699</v>
      </c>
      <c r="AQ1978">
        <v>1.2022718963598362</v>
      </c>
      <c r="AR1978">
        <v>6.0997785871821214E-4</v>
      </c>
      <c r="AS1978">
        <v>9.3234413230751708E-3</v>
      </c>
      <c r="AT1978">
        <v>9.2264963062868768E-3</v>
      </c>
      <c r="AU1978">
        <v>-3.8499578704482042E-2</v>
      </c>
    </row>
    <row r="1979" spans="1:47" x14ac:dyDescent="0.25">
      <c r="A1979" t="s">
        <v>58</v>
      </c>
      <c r="B1979">
        <v>11</v>
      </c>
      <c r="C1979">
        <v>80</v>
      </c>
      <c r="D1979" t="s">
        <v>2023</v>
      </c>
      <c r="E1979">
        <v>466.09999999999997</v>
      </c>
      <c r="F1979">
        <v>1101311.91036128</v>
      </c>
      <c r="G1979">
        <v>9.4110525920092104E-3</v>
      </c>
      <c r="H1979">
        <v>1.1947716393757599</v>
      </c>
      <c r="I1979">
        <v>9.3248376822077494E-3</v>
      </c>
      <c r="J1979">
        <v>-3.1943688540650397E-2</v>
      </c>
      <c r="K1979">
        <v>0</v>
      </c>
      <c r="L1979">
        <v>560</v>
      </c>
      <c r="M1979">
        <v>776</v>
      </c>
      <c r="N1979">
        <v>38.15</v>
      </c>
      <c r="O1979">
        <v>9.6059569458651506</v>
      </c>
      <c r="P1979">
        <v>386.69298399802699</v>
      </c>
      <c r="Q1979">
        <v>3.6944960224556702</v>
      </c>
      <c r="R1979">
        <v>-3.5595654381438998E-3</v>
      </c>
      <c r="S1979">
        <v>405</v>
      </c>
      <c r="T1979" t="s">
        <v>60</v>
      </c>
      <c r="U1979" t="s">
        <v>61</v>
      </c>
      <c r="V1979">
        <v>255</v>
      </c>
      <c r="W1979">
        <v>0</v>
      </c>
      <c r="X1979" t="s">
        <v>62</v>
      </c>
      <c r="Y1979">
        <v>6</v>
      </c>
      <c r="Z1979">
        <v>203</v>
      </c>
      <c r="AA1979">
        <v>3</v>
      </c>
      <c r="AB1979" t="s">
        <v>63</v>
      </c>
      <c r="AD1979">
        <v>1205.8711579666599</v>
      </c>
      <c r="AE1979">
        <v>3</v>
      </c>
      <c r="AF1979" t="s">
        <v>64</v>
      </c>
      <c r="AG1979">
        <v>0</v>
      </c>
      <c r="AJ1979">
        <v>1049223.8245393101</v>
      </c>
      <c r="AK1979">
        <v>1048715.4022083941</v>
      </c>
      <c r="AL1979">
        <v>-1.3383029432633694E-2</v>
      </c>
      <c r="AM1979">
        <v>9.1704799984147697E-3</v>
      </c>
      <c r="AN1979">
        <v>9.27256684624711E-3</v>
      </c>
      <c r="AO1979">
        <v>-5.9837838469323987E-2</v>
      </c>
      <c r="AP1979">
        <v>1.2014262280757699</v>
      </c>
      <c r="AQ1979">
        <v>1.2029694480330182</v>
      </c>
      <c r="AR1979">
        <v>-7.9025750979218583E-3</v>
      </c>
      <c r="AS1979">
        <v>9.0885154499434108E-3</v>
      </c>
      <c r="AT1979">
        <v>9.1867579809716653E-3</v>
      </c>
      <c r="AU1979">
        <v>-5.8665497267757112E-2</v>
      </c>
    </row>
    <row r="1980" spans="1:47" x14ac:dyDescent="0.25">
      <c r="A1980" t="s">
        <v>58</v>
      </c>
      <c r="B1980">
        <v>11</v>
      </c>
      <c r="C1980">
        <v>81</v>
      </c>
      <c r="D1980" t="s">
        <v>2024</v>
      </c>
      <c r="E1980">
        <v>472.58333333333331</v>
      </c>
      <c r="F1980">
        <v>1027815.7882491699</v>
      </c>
      <c r="G1980">
        <v>9.1704799984147697E-3</v>
      </c>
      <c r="H1980">
        <v>1.2084943878465599</v>
      </c>
      <c r="I1980">
        <v>9.0874402652333496E-3</v>
      </c>
      <c r="J1980">
        <v>-3.6028254521799898E-2</v>
      </c>
      <c r="K1980">
        <v>0</v>
      </c>
      <c r="L1980">
        <v>560</v>
      </c>
      <c r="M1980">
        <v>776</v>
      </c>
      <c r="N1980">
        <v>37.75</v>
      </c>
      <c r="O1980">
        <v>9.3660482620392305</v>
      </c>
      <c r="P1980">
        <v>386.88569391156301</v>
      </c>
      <c r="Q1980">
        <v>3.69714117182837</v>
      </c>
      <c r="R1980">
        <v>-3.5864632731299399E-3</v>
      </c>
      <c r="S1980">
        <v>405</v>
      </c>
      <c r="T1980" t="s">
        <v>60</v>
      </c>
      <c r="U1980" t="s">
        <v>61</v>
      </c>
      <c r="V1980">
        <v>255</v>
      </c>
      <c r="W1980">
        <v>0</v>
      </c>
      <c r="X1980" t="s">
        <v>62</v>
      </c>
      <c r="Y1980">
        <v>6</v>
      </c>
      <c r="Z1980">
        <v>203</v>
      </c>
      <c r="AA1980">
        <v>3</v>
      </c>
      <c r="AB1980" t="s">
        <v>63</v>
      </c>
      <c r="AD1980">
        <v>1205.8711579666599</v>
      </c>
      <c r="AE1980">
        <v>3</v>
      </c>
      <c r="AF1980" t="s">
        <v>64</v>
      </c>
      <c r="AG1980">
        <v>0</v>
      </c>
      <c r="AJ1980">
        <v>1068089.7491748701</v>
      </c>
      <c r="AK1980">
        <v>1052488.5871355061</v>
      </c>
      <c r="AL1980">
        <v>-6.123037194759659E-2</v>
      </c>
      <c r="AM1980">
        <v>9.2353733442348505E-3</v>
      </c>
      <c r="AN1980">
        <v>9.2445518554616912E-3</v>
      </c>
      <c r="AO1980">
        <v>-6.7196700382591262E-2</v>
      </c>
      <c r="AP1980">
        <v>1.19849376668634</v>
      </c>
      <c r="AQ1980">
        <v>1.2016668754741562</v>
      </c>
      <c r="AR1980">
        <v>1.9705558460606495E-2</v>
      </c>
      <c r="AS1980">
        <v>9.1482609747969793E-3</v>
      </c>
      <c r="AT1980">
        <v>9.1591837975691769E-3</v>
      </c>
      <c r="AU1980">
        <v>-6.6501533975768065E-2</v>
      </c>
    </row>
    <row r="1981" spans="1:47" x14ac:dyDescent="0.25">
      <c r="A1981" t="s">
        <v>58</v>
      </c>
      <c r="B1981">
        <v>11</v>
      </c>
      <c r="C1981">
        <v>82</v>
      </c>
      <c r="D1981" t="s">
        <v>2025</v>
      </c>
      <c r="E1981">
        <v>479.06666666666666</v>
      </c>
      <c r="F1981">
        <v>1068089.7491748701</v>
      </c>
      <c r="G1981">
        <v>9.2353733442348505E-3</v>
      </c>
      <c r="H1981">
        <v>1.19849376668634</v>
      </c>
      <c r="I1981">
        <v>9.1482609747969793E-3</v>
      </c>
      <c r="J1981">
        <v>-4.4693312563146001E-2</v>
      </c>
      <c r="K1981">
        <v>0</v>
      </c>
      <c r="L1981">
        <v>560</v>
      </c>
      <c r="M1981">
        <v>776</v>
      </c>
      <c r="N1981">
        <v>36.25</v>
      </c>
      <c r="O1981">
        <v>9.4167585668578599</v>
      </c>
      <c r="P1981">
        <v>386.40840907003098</v>
      </c>
      <c r="Q1981">
        <v>3.7065297492156</v>
      </c>
      <c r="R1981">
        <v>-3.56705931714737E-3</v>
      </c>
      <c r="S1981">
        <v>405</v>
      </c>
      <c r="T1981" t="s">
        <v>60</v>
      </c>
      <c r="U1981" t="s">
        <v>61</v>
      </c>
      <c r="V1981">
        <v>255</v>
      </c>
      <c r="W1981">
        <v>0</v>
      </c>
      <c r="X1981" t="s">
        <v>62</v>
      </c>
      <c r="Y1981">
        <v>6</v>
      </c>
      <c r="Z1981">
        <v>203</v>
      </c>
      <c r="AA1981">
        <v>3</v>
      </c>
      <c r="AB1981" t="s">
        <v>63</v>
      </c>
      <c r="AD1981">
        <v>1205.8711579666599</v>
      </c>
      <c r="AE1981">
        <v>3</v>
      </c>
      <c r="AF1981" t="s">
        <v>64</v>
      </c>
      <c r="AG1981">
        <v>0</v>
      </c>
      <c r="AJ1981">
        <v>1027815.7882491699</v>
      </c>
      <c r="AK1981">
        <v>1040245.8310267105</v>
      </c>
      <c r="AL1981">
        <v>-0.12242009513886737</v>
      </c>
      <c r="AM1981">
        <v>9.1704799984147697E-3</v>
      </c>
      <c r="AN1981">
        <v>9.1978734494102925E-3</v>
      </c>
      <c r="AO1981">
        <v>-3.6842648537118189E-2</v>
      </c>
      <c r="AP1981">
        <v>1.2084943878465599</v>
      </c>
      <c r="AQ1981">
        <v>1.2056658949075381</v>
      </c>
      <c r="AR1981">
        <v>2.9038865720644375E-2</v>
      </c>
      <c r="AS1981">
        <v>9.0874402652333496E-3</v>
      </c>
      <c r="AT1981">
        <v>9.1135815492558725E-3</v>
      </c>
      <c r="AU1981">
        <v>-3.5644875428495627E-2</v>
      </c>
    </row>
    <row r="1982" spans="1:47" x14ac:dyDescent="0.25">
      <c r="A1982" t="s">
        <v>58</v>
      </c>
      <c r="B1982">
        <v>11</v>
      </c>
      <c r="C1982">
        <v>83</v>
      </c>
      <c r="D1982" t="s">
        <v>2026</v>
      </c>
      <c r="E1982">
        <v>485.55</v>
      </c>
      <c r="F1982">
        <v>984903.623314447</v>
      </c>
      <c r="G1982">
        <v>9.1542587133339199E-3</v>
      </c>
      <c r="H1982">
        <v>1.2216098590426101</v>
      </c>
      <c r="I1982">
        <v>9.0697561346214893E-3</v>
      </c>
      <c r="J1982">
        <v>-3.2295437355070497E-2</v>
      </c>
      <c r="K1982">
        <v>0</v>
      </c>
      <c r="L1982">
        <v>560</v>
      </c>
      <c r="M1982">
        <v>776</v>
      </c>
      <c r="N1982">
        <v>38.5</v>
      </c>
      <c r="O1982">
        <v>9.3425242966852</v>
      </c>
      <c r="P1982">
        <v>386.66962040438301</v>
      </c>
      <c r="Q1982">
        <v>3.6982310187802199</v>
      </c>
      <c r="R1982">
        <v>-3.61178719558347E-3</v>
      </c>
      <c r="S1982">
        <v>405</v>
      </c>
      <c r="T1982" t="s">
        <v>60</v>
      </c>
      <c r="U1982" t="s">
        <v>61</v>
      </c>
      <c r="V1982">
        <v>255</v>
      </c>
      <c r="W1982">
        <v>0</v>
      </c>
      <c r="X1982" t="s">
        <v>62</v>
      </c>
      <c r="Y1982">
        <v>6</v>
      </c>
      <c r="Z1982">
        <v>203</v>
      </c>
      <c r="AA1982">
        <v>3</v>
      </c>
      <c r="AB1982" t="s">
        <v>63</v>
      </c>
      <c r="AD1982">
        <v>1205.8711579666599</v>
      </c>
      <c r="AE1982">
        <v>3</v>
      </c>
      <c r="AF1982" t="s">
        <v>64</v>
      </c>
      <c r="AG1982">
        <v>0</v>
      </c>
      <c r="AJ1982">
        <v>1068089.7491748701</v>
      </c>
      <c r="AK1982">
        <v>1038016.3863165664</v>
      </c>
      <c r="AL1982">
        <v>-5.8736122549099191E-2</v>
      </c>
      <c r="AM1982">
        <v>9.2353733442348505E-3</v>
      </c>
      <c r="AN1982">
        <v>9.1993095620777812E-3</v>
      </c>
      <c r="AO1982">
        <v>-1.3846046780123623E-2</v>
      </c>
      <c r="AP1982">
        <v>1.19849376668634</v>
      </c>
      <c r="AQ1982">
        <v>1.205420807235158</v>
      </c>
      <c r="AR1982">
        <v>-1.7765519132292341E-3</v>
      </c>
      <c r="AS1982">
        <v>9.1482609747969793E-3</v>
      </c>
      <c r="AT1982">
        <v>9.114964475568919E-3</v>
      </c>
      <c r="AU1982">
        <v>-1.7343744351318854E-2</v>
      </c>
    </row>
    <row r="1983" spans="1:47" x14ac:dyDescent="0.25">
      <c r="A1983" t="s">
        <v>58</v>
      </c>
      <c r="B1983">
        <v>11</v>
      </c>
      <c r="C1983">
        <v>84</v>
      </c>
      <c r="D1983" t="s">
        <v>2027</v>
      </c>
      <c r="E1983">
        <v>492.0333333333333</v>
      </c>
      <c r="F1983">
        <v>1149590.33413211</v>
      </c>
      <c r="G1983">
        <v>9.2846696317975298E-3</v>
      </c>
      <c r="H1983">
        <v>1.17693060372257</v>
      </c>
      <c r="I1983">
        <v>9.1862635501283995E-3</v>
      </c>
      <c r="J1983">
        <v>-2.4328632056028501E-2</v>
      </c>
      <c r="K1983">
        <v>0</v>
      </c>
      <c r="L1983">
        <v>560</v>
      </c>
      <c r="M1983">
        <v>776</v>
      </c>
      <c r="N1983">
        <v>37.35</v>
      </c>
      <c r="O1983">
        <v>9.4201825224006495</v>
      </c>
      <c r="P1983">
        <v>384.94429053516001</v>
      </c>
      <c r="Q1983">
        <v>3.6870317060928102</v>
      </c>
      <c r="R1983">
        <v>-3.5253883540679099E-3</v>
      </c>
      <c r="S1983">
        <v>405</v>
      </c>
      <c r="T1983" t="s">
        <v>60</v>
      </c>
      <c r="U1983" t="s">
        <v>61</v>
      </c>
      <c r="V1983">
        <v>255</v>
      </c>
      <c r="W1983">
        <v>0</v>
      </c>
      <c r="X1983" t="s">
        <v>62</v>
      </c>
      <c r="Y1983">
        <v>6</v>
      </c>
      <c r="Z1983">
        <v>203</v>
      </c>
      <c r="AA1983">
        <v>3</v>
      </c>
      <c r="AB1983" t="s">
        <v>63</v>
      </c>
      <c r="AD1983">
        <v>1205.8711579666599</v>
      </c>
      <c r="AE1983">
        <v>3</v>
      </c>
      <c r="AF1983" t="s">
        <v>64</v>
      </c>
      <c r="AG1983">
        <v>0</v>
      </c>
      <c r="AJ1983">
        <v>988010.04399533197</v>
      </c>
      <c r="AK1983">
        <v>1032013.7566793105</v>
      </c>
      <c r="AL1983">
        <v>-4.4677026152076749E-2</v>
      </c>
      <c r="AM1983">
        <v>9.1776605617522201E-3</v>
      </c>
      <c r="AN1983">
        <v>9.1742724857909567E-3</v>
      </c>
      <c r="AO1983">
        <v>-4.0304640541089495E-2</v>
      </c>
      <c r="AP1983">
        <v>1.22142132524268</v>
      </c>
      <c r="AQ1983">
        <v>1.2057622118406641</v>
      </c>
      <c r="AR1983">
        <v>-6.8241874118632672E-3</v>
      </c>
      <c r="AS1983">
        <v>9.0954300815086399E-3</v>
      </c>
      <c r="AT1983">
        <v>9.0857386336554644E-3</v>
      </c>
      <c r="AU1983">
        <v>-5.1053195411759622E-2</v>
      </c>
    </row>
    <row r="1984" spans="1:47" x14ac:dyDescent="0.25">
      <c r="A1984" t="s">
        <v>58</v>
      </c>
      <c r="B1984">
        <v>11</v>
      </c>
      <c r="C1984">
        <v>85</v>
      </c>
      <c r="D1984" t="s">
        <v>2028</v>
      </c>
      <c r="E1984">
        <v>498.63333333333333</v>
      </c>
      <c r="F1984">
        <v>988010.04399533197</v>
      </c>
      <c r="G1984">
        <v>9.1776605617522201E-3</v>
      </c>
      <c r="H1984">
        <v>1.22142132524268</v>
      </c>
      <c r="I1984">
        <v>9.0954300815086399E-3</v>
      </c>
      <c r="J1984">
        <v>-2.0086923635649099E-2</v>
      </c>
      <c r="K1984">
        <v>0</v>
      </c>
      <c r="L1984">
        <v>560</v>
      </c>
      <c r="M1984">
        <v>776</v>
      </c>
      <c r="N1984">
        <v>36.9</v>
      </c>
      <c r="O1984">
        <v>9.3771744618688295</v>
      </c>
      <c r="P1984">
        <v>387.01991537299699</v>
      </c>
      <c r="Q1984">
        <v>3.7131710040783998</v>
      </c>
      <c r="R1984">
        <v>-3.6113804959155599E-3</v>
      </c>
      <c r="S1984">
        <v>405</v>
      </c>
      <c r="T1984" t="s">
        <v>60</v>
      </c>
      <c r="U1984" t="s">
        <v>61</v>
      </c>
      <c r="V1984">
        <v>255</v>
      </c>
      <c r="W1984">
        <v>0</v>
      </c>
      <c r="X1984" t="s">
        <v>62</v>
      </c>
      <c r="Y1984">
        <v>6</v>
      </c>
      <c r="Z1984">
        <v>203</v>
      </c>
      <c r="AA1984">
        <v>3</v>
      </c>
      <c r="AB1984" t="s">
        <v>63</v>
      </c>
      <c r="AD1984">
        <v>1205.8711579666599</v>
      </c>
      <c r="AE1984">
        <v>3</v>
      </c>
      <c r="AF1984" t="s">
        <v>64</v>
      </c>
      <c r="AG1984">
        <v>0</v>
      </c>
      <c r="AJ1984">
        <v>1038076.60098859</v>
      </c>
      <c r="AK1984">
        <v>1034065.9192271945</v>
      </c>
      <c r="AL1984">
        <v>0.10074783181302512</v>
      </c>
      <c r="AM1984">
        <v>9.1776605617522201E-3</v>
      </c>
      <c r="AN1984">
        <v>9.1548411733881896E-3</v>
      </c>
      <c r="AO1984">
        <v>-3.6600138940786772E-2</v>
      </c>
      <c r="AP1984">
        <v>1.20020078971387</v>
      </c>
      <c r="AQ1984">
        <v>1.2041034922141263</v>
      </c>
      <c r="AR1984">
        <v>-2.6265410876339195E-2</v>
      </c>
      <c r="AS1984">
        <v>9.0954300815086399E-3</v>
      </c>
      <c r="AT1984">
        <v>9.0594326361744301E-3</v>
      </c>
      <c r="AU1984">
        <v>-4.621460740755548E-2</v>
      </c>
    </row>
    <row r="1985" spans="1:47" x14ac:dyDescent="0.25">
      <c r="A1985" t="s">
        <v>58</v>
      </c>
      <c r="B1985">
        <v>11</v>
      </c>
      <c r="C1985">
        <v>86</v>
      </c>
      <c r="D1985" t="s">
        <v>2029</v>
      </c>
      <c r="E1985">
        <v>505.13333333333333</v>
      </c>
      <c r="F1985">
        <v>1038076.60098859</v>
      </c>
      <c r="G1985">
        <v>9.02492368494269E-3</v>
      </c>
      <c r="H1985">
        <v>1.20020078971387</v>
      </c>
      <c r="I1985">
        <v>8.9328344753615407E-3</v>
      </c>
      <c r="J1985">
        <v>-2.4388329239134199E-2</v>
      </c>
      <c r="K1985">
        <v>0</v>
      </c>
      <c r="L1985">
        <v>560</v>
      </c>
      <c r="M1985">
        <v>776</v>
      </c>
      <c r="N1985">
        <v>38.4</v>
      </c>
      <c r="O1985">
        <v>9.1729159766636101</v>
      </c>
      <c r="P1985">
        <v>385.49540115388203</v>
      </c>
      <c r="Q1985">
        <v>3.71306315464046</v>
      </c>
      <c r="R1985">
        <v>-3.57073163795782E-3</v>
      </c>
      <c r="S1985">
        <v>405</v>
      </c>
      <c r="T1985" t="s">
        <v>60</v>
      </c>
      <c r="U1985" t="s">
        <v>61</v>
      </c>
      <c r="V1985">
        <v>255</v>
      </c>
      <c r="W1985">
        <v>0</v>
      </c>
      <c r="X1985" t="s">
        <v>62</v>
      </c>
      <c r="Y1985">
        <v>6</v>
      </c>
      <c r="Z1985">
        <v>203</v>
      </c>
      <c r="AA1985">
        <v>3</v>
      </c>
      <c r="AB1985" t="s">
        <v>63</v>
      </c>
      <c r="AD1985">
        <v>1205.8711579666599</v>
      </c>
      <c r="AE1985">
        <v>3</v>
      </c>
      <c r="AF1985" t="s">
        <v>64</v>
      </c>
      <c r="AG1985">
        <v>0</v>
      </c>
      <c r="AJ1985">
        <v>1038076.60098859</v>
      </c>
      <c r="AK1985">
        <v>1044513.5780657845</v>
      </c>
      <c r="AL1985">
        <v>0.18047924267620602</v>
      </c>
      <c r="AM1985">
        <v>9.1101879628007199E-3</v>
      </c>
      <c r="AN1985">
        <v>9.1298040971013652E-3</v>
      </c>
      <c r="AO1985">
        <v>-3.6892891695569259E-2</v>
      </c>
      <c r="AP1985">
        <v>1.20020078971387</v>
      </c>
      <c r="AQ1985">
        <v>1.201529028944708</v>
      </c>
      <c r="AR1985">
        <v>-5.3522283723294921E-2</v>
      </c>
      <c r="AS1985">
        <v>9.0021317652297095E-3</v>
      </c>
      <c r="AT1985">
        <v>9.0302067942609754E-3</v>
      </c>
      <c r="AU1985">
        <v>-4.6796206319649737E-2</v>
      </c>
    </row>
    <row r="1986" spans="1:47" x14ac:dyDescent="0.25">
      <c r="A1986" t="s">
        <v>58</v>
      </c>
      <c r="B1986">
        <v>11</v>
      </c>
      <c r="C1986">
        <v>87</v>
      </c>
      <c r="D1986" t="s">
        <v>2030</v>
      </c>
      <c r="E1986">
        <v>511.68333333333334</v>
      </c>
      <c r="F1986">
        <v>1120328.0433678201</v>
      </c>
      <c r="G1986">
        <v>9.1101879628007199E-3</v>
      </c>
      <c r="H1986">
        <v>1.1790525942311101</v>
      </c>
      <c r="I1986">
        <v>9.0021317652297095E-3</v>
      </c>
      <c r="J1986">
        <v>-2.4229338556899401E-2</v>
      </c>
      <c r="K1986">
        <v>0</v>
      </c>
      <c r="L1986">
        <v>560</v>
      </c>
      <c r="M1986">
        <v>776</v>
      </c>
      <c r="N1986">
        <v>36.799999999999997</v>
      </c>
      <c r="O1986">
        <v>9.1948504848991206</v>
      </c>
      <c r="P1986">
        <v>383.44759011799903</v>
      </c>
      <c r="Q1986">
        <v>3.6982650764974498</v>
      </c>
      <c r="R1986">
        <v>-3.5297897727272899E-3</v>
      </c>
      <c r="S1986">
        <v>405</v>
      </c>
      <c r="T1986" t="s">
        <v>60</v>
      </c>
      <c r="U1986" t="s">
        <v>61</v>
      </c>
      <c r="V1986">
        <v>255</v>
      </c>
      <c r="W1986">
        <v>0</v>
      </c>
      <c r="X1986" t="s">
        <v>62</v>
      </c>
      <c r="Y1986">
        <v>6</v>
      </c>
      <c r="Z1986">
        <v>203</v>
      </c>
      <c r="AA1986">
        <v>3</v>
      </c>
      <c r="AB1986" t="s">
        <v>63</v>
      </c>
      <c r="AD1986">
        <v>1205.8711579666599</v>
      </c>
      <c r="AE1986">
        <v>3</v>
      </c>
      <c r="AF1986" t="s">
        <v>64</v>
      </c>
      <c r="AG1986">
        <v>0</v>
      </c>
      <c r="AJ1986">
        <v>1038076.60098859</v>
      </c>
      <c r="AK1986">
        <v>1055504.4771517641</v>
      </c>
      <c r="AL1986">
        <v>9.0707847251090254E-2</v>
      </c>
      <c r="AM1986">
        <v>9.0733234364009391E-3</v>
      </c>
      <c r="AN1986">
        <v>9.1089366720311076E-3</v>
      </c>
      <c r="AO1986">
        <v>-5.1319656810638617E-2</v>
      </c>
      <c r="AP1986">
        <v>1.20020078971387</v>
      </c>
      <c r="AQ1986">
        <v>1.196603352252336</v>
      </c>
      <c r="AR1986">
        <v>-3.9297637389733554E-2</v>
      </c>
      <c r="AS1986">
        <v>8.9559102778281798E-3</v>
      </c>
      <c r="AT1986">
        <v>9.0023028335248848E-3</v>
      </c>
      <c r="AU1986">
        <v>-6.2823197026064856E-2</v>
      </c>
    </row>
    <row r="1987" spans="1:47" x14ac:dyDescent="0.25">
      <c r="A1987" t="s">
        <v>58</v>
      </c>
      <c r="B1987">
        <v>11</v>
      </c>
      <c r="C1987">
        <v>88</v>
      </c>
      <c r="D1987" t="s">
        <v>2031</v>
      </c>
      <c r="E1987">
        <v>518.23333333333335</v>
      </c>
      <c r="F1987">
        <v>1000814.89716572</v>
      </c>
      <c r="G1987">
        <v>9.0733234364009391E-3</v>
      </c>
      <c r="H1987">
        <v>1.2135949327220601</v>
      </c>
      <c r="I1987">
        <v>8.9559102778281798E-3</v>
      </c>
      <c r="J1987">
        <v>-3.4905541002583897E-2</v>
      </c>
      <c r="K1987">
        <v>0</v>
      </c>
      <c r="L1987">
        <v>560</v>
      </c>
      <c r="M1987">
        <v>776</v>
      </c>
      <c r="N1987">
        <v>37.700000000000003</v>
      </c>
      <c r="O1987">
        <v>9.1165829672882204</v>
      </c>
      <c r="P1987">
        <v>382.14510950648003</v>
      </c>
      <c r="Q1987">
        <v>3.6850450059201298</v>
      </c>
      <c r="R1987">
        <v>-3.59647771575765E-3</v>
      </c>
      <c r="S1987">
        <v>405</v>
      </c>
      <c r="T1987" t="s">
        <v>60</v>
      </c>
      <c r="U1987" t="s">
        <v>61</v>
      </c>
      <c r="V1987">
        <v>255</v>
      </c>
      <c r="W1987">
        <v>0</v>
      </c>
      <c r="X1987" t="s">
        <v>62</v>
      </c>
      <c r="Y1987">
        <v>6</v>
      </c>
      <c r="Z1987">
        <v>203</v>
      </c>
      <c r="AA1987">
        <v>3</v>
      </c>
      <c r="AB1987" t="s">
        <v>63</v>
      </c>
      <c r="AD1987">
        <v>1205.8711579666599</v>
      </c>
      <c r="AE1987">
        <v>3</v>
      </c>
      <c r="AF1987" t="s">
        <v>64</v>
      </c>
      <c r="AG1987">
        <v>0</v>
      </c>
      <c r="AJ1987">
        <v>1120328.0433678201</v>
      </c>
      <c r="AK1987">
        <v>1056482.0648390919</v>
      </c>
      <c r="AL1987">
        <v>-1.6951443551190489E-2</v>
      </c>
      <c r="AM1987">
        <v>9.1101879628007199E-3</v>
      </c>
      <c r="AN1987">
        <v>9.0697598764640768E-3</v>
      </c>
      <c r="AO1987">
        <v>-5.8350473257095754E-2</v>
      </c>
      <c r="AP1987">
        <v>1.1856214503392499</v>
      </c>
      <c r="AQ1987">
        <v>1.195921782665726</v>
      </c>
      <c r="AR1987">
        <v>1.9778875526550613E-3</v>
      </c>
      <c r="AS1987">
        <v>9.0021317652297095E-3</v>
      </c>
      <c r="AT1987">
        <v>8.9583121602567067E-3</v>
      </c>
      <c r="AU1987">
        <v>-6.485938506394591E-2</v>
      </c>
    </row>
    <row r="1988" spans="1:47" x14ac:dyDescent="0.25">
      <c r="A1988" t="s">
        <v>58</v>
      </c>
      <c r="B1988">
        <v>11</v>
      </c>
      <c r="C1988">
        <v>89</v>
      </c>
      <c r="D1988" t="s">
        <v>2032</v>
      </c>
      <c r="E1988">
        <v>524.81666666666661</v>
      </c>
      <c r="F1988">
        <v>1122164.45653625</v>
      </c>
      <c r="G1988">
        <v>9.3164830823723108E-3</v>
      </c>
      <c r="H1988">
        <v>1.1856214503392499</v>
      </c>
      <c r="I1988">
        <v>9.1969126376714103E-3</v>
      </c>
      <c r="J1988">
        <v>-2.11984844507128E-2</v>
      </c>
      <c r="K1988">
        <v>0</v>
      </c>
      <c r="L1988">
        <v>560</v>
      </c>
      <c r="M1988">
        <v>776</v>
      </c>
      <c r="N1988">
        <v>37.799999999999997</v>
      </c>
      <c r="O1988">
        <v>9.3648892828903207</v>
      </c>
      <c r="P1988">
        <v>382.26439098286301</v>
      </c>
      <c r="Q1988">
        <v>3.6838473095303601</v>
      </c>
      <c r="R1988">
        <v>-3.5420908856432002E-3</v>
      </c>
      <c r="S1988">
        <v>405</v>
      </c>
      <c r="T1988" t="s">
        <v>60</v>
      </c>
      <c r="U1988" t="s">
        <v>61</v>
      </c>
      <c r="V1988">
        <v>255</v>
      </c>
      <c r="W1988">
        <v>0</v>
      </c>
      <c r="X1988" t="s">
        <v>62</v>
      </c>
      <c r="Y1988">
        <v>6</v>
      </c>
      <c r="Z1988">
        <v>203</v>
      </c>
      <c r="AA1988">
        <v>3</v>
      </c>
      <c r="AB1988" t="s">
        <v>63</v>
      </c>
      <c r="AD1988">
        <v>1205.8711579666599</v>
      </c>
      <c r="AE1988">
        <v>3</v>
      </c>
      <c r="AF1988" t="s">
        <v>64</v>
      </c>
      <c r="AG1988">
        <v>0</v>
      </c>
      <c r="AJ1988">
        <v>1042964.53942523</v>
      </c>
      <c r="AK1988">
        <v>1054560.1778490019</v>
      </c>
      <c r="AL1988">
        <v>-2.2960102157180747E-2</v>
      </c>
      <c r="AM1988">
        <v>9.0733234364009391E-3</v>
      </c>
      <c r="AN1988">
        <v>9.0419168663698098E-3</v>
      </c>
      <c r="AO1988">
        <v>-4.754699053943668E-2</v>
      </c>
      <c r="AP1988">
        <v>1.1967929417808201</v>
      </c>
      <c r="AQ1988">
        <v>1.1962061381062861</v>
      </c>
      <c r="AR1988">
        <v>1.5594173135302775E-3</v>
      </c>
      <c r="AS1988">
        <v>8.9559102778281798E-3</v>
      </c>
      <c r="AT1988">
        <v>8.9288005715949664E-3</v>
      </c>
      <c r="AU1988">
        <v>-4.7191476405619014E-2</v>
      </c>
    </row>
    <row r="1989" spans="1:47" x14ac:dyDescent="0.25">
      <c r="A1989" t="s">
        <v>58</v>
      </c>
      <c r="B1989">
        <v>11</v>
      </c>
      <c r="C1989">
        <v>90</v>
      </c>
      <c r="D1989" t="s">
        <v>2033</v>
      </c>
      <c r="E1989">
        <v>531.48333333333335</v>
      </c>
      <c r="F1989">
        <v>1042964.53942523</v>
      </c>
      <c r="G1989">
        <v>8.9709729123293794E-3</v>
      </c>
      <c r="H1989">
        <v>1.1967929417808201</v>
      </c>
      <c r="I1989">
        <v>8.8545738219210097E-3</v>
      </c>
      <c r="J1989">
        <v>-2.75103981786043E-2</v>
      </c>
      <c r="K1989">
        <v>0</v>
      </c>
      <c r="L1989">
        <v>560</v>
      </c>
      <c r="M1989">
        <v>776</v>
      </c>
      <c r="N1989">
        <v>36.4</v>
      </c>
      <c r="O1989">
        <v>9.0124337895974698</v>
      </c>
      <c r="P1989">
        <v>382.11705730051199</v>
      </c>
      <c r="Q1989">
        <v>3.6987589133975201</v>
      </c>
      <c r="R1989">
        <v>-3.564255827582E-3</v>
      </c>
      <c r="S1989">
        <v>405</v>
      </c>
      <c r="T1989" t="s">
        <v>60</v>
      </c>
      <c r="U1989" t="s">
        <v>61</v>
      </c>
      <c r="V1989">
        <v>255</v>
      </c>
      <c r="W1989">
        <v>0</v>
      </c>
      <c r="X1989" t="s">
        <v>62</v>
      </c>
      <c r="Y1989">
        <v>6</v>
      </c>
      <c r="Z1989">
        <v>203</v>
      </c>
      <c r="AA1989">
        <v>3</v>
      </c>
      <c r="AB1989" t="s">
        <v>63</v>
      </c>
      <c r="AD1989">
        <v>1205.8711579666599</v>
      </c>
      <c r="AE1989">
        <v>3</v>
      </c>
      <c r="AF1989" t="s">
        <v>64</v>
      </c>
      <c r="AG1989">
        <v>0</v>
      </c>
      <c r="AJ1989">
        <v>1042964.53942523</v>
      </c>
      <c r="AK1989">
        <v>1051035.5759664699</v>
      </c>
      <c r="AL1989">
        <v>-0.18281261283129818</v>
      </c>
      <c r="AM1989">
        <v>8.9817765839170696E-3</v>
      </c>
      <c r="AN1989">
        <v>9.0096163297712258E-3</v>
      </c>
      <c r="AO1989">
        <v>-6.3654251058662764E-2</v>
      </c>
      <c r="AP1989">
        <v>1.1967929417808201</v>
      </c>
      <c r="AQ1989">
        <v>1.1964921123133121</v>
      </c>
      <c r="AR1989">
        <v>2.1444150925365103E-2</v>
      </c>
      <c r="AS1989">
        <v>8.8754767151677499E-3</v>
      </c>
      <c r="AT1989">
        <v>8.8988787645107714E-3</v>
      </c>
      <c r="AU1989">
        <v>-5.9881550274350388E-2</v>
      </c>
    </row>
    <row r="1990" spans="1:47" x14ac:dyDescent="0.25">
      <c r="A1990" t="s">
        <v>58</v>
      </c>
      <c r="B1990">
        <v>11</v>
      </c>
      <c r="C1990">
        <v>91</v>
      </c>
      <c r="D1990" t="s">
        <v>2034</v>
      </c>
      <c r="E1990">
        <v>538.04999999999995</v>
      </c>
      <c r="F1990">
        <v>1028467.16603814</v>
      </c>
      <c r="G1990">
        <v>8.9817765839170696E-3</v>
      </c>
      <c r="H1990">
        <v>1.2016306607489999</v>
      </c>
      <c r="I1990">
        <v>8.8754767151677499E-3</v>
      </c>
      <c r="J1990">
        <v>-3.3241868124518403E-2</v>
      </c>
      <c r="K1990">
        <v>0</v>
      </c>
      <c r="L1990">
        <v>560</v>
      </c>
      <c r="M1990">
        <v>776</v>
      </c>
      <c r="N1990">
        <v>38.4</v>
      </c>
      <c r="O1990">
        <v>9.0664157269850794</v>
      </c>
      <c r="P1990">
        <v>383.47913891621403</v>
      </c>
      <c r="Q1990">
        <v>3.6907837312759502</v>
      </c>
      <c r="R1990">
        <v>-3.5735676791739E-3</v>
      </c>
      <c r="S1990">
        <v>405</v>
      </c>
      <c r="T1990" t="s">
        <v>60</v>
      </c>
      <c r="U1990" t="s">
        <v>61</v>
      </c>
      <c r="V1990">
        <v>255</v>
      </c>
      <c r="W1990">
        <v>0</v>
      </c>
      <c r="X1990" t="s">
        <v>62</v>
      </c>
      <c r="Y1990">
        <v>6</v>
      </c>
      <c r="Z1990">
        <v>203</v>
      </c>
      <c r="AA1990">
        <v>3</v>
      </c>
      <c r="AB1990" t="s">
        <v>63</v>
      </c>
      <c r="AD1990">
        <v>1205.8711579666599</v>
      </c>
      <c r="AE1990">
        <v>3</v>
      </c>
      <c r="AF1990" t="s">
        <v>64</v>
      </c>
      <c r="AG1990">
        <v>0</v>
      </c>
      <c r="AJ1990">
        <v>1028467.16603814</v>
      </c>
      <c r="AK1990">
        <v>1031060.685608092</v>
      </c>
      <c r="AL1990">
        <v>-0.24093382538318597</v>
      </c>
      <c r="AM1990">
        <v>8.9709729123293794E-3</v>
      </c>
      <c r="AN1990">
        <v>8.9674218876941904E-3</v>
      </c>
      <c r="AO1990">
        <v>-6.9385275941025407E-2</v>
      </c>
      <c r="AP1990">
        <v>1.20162256691667</v>
      </c>
      <c r="AQ1990">
        <v>1.1996923356287963</v>
      </c>
      <c r="AR1990">
        <v>5.0927286681735552E-2</v>
      </c>
      <c r="AS1990">
        <v>8.8545738219210097E-3</v>
      </c>
      <c r="AT1990">
        <v>8.8597126599462683E-3</v>
      </c>
      <c r="AU1990">
        <v>-6.1181076495697838E-2</v>
      </c>
    </row>
    <row r="1991" spans="1:47" x14ac:dyDescent="0.25">
      <c r="A1991" t="s">
        <v>58</v>
      </c>
      <c r="B1991">
        <v>11</v>
      </c>
      <c r="C1991">
        <v>92</v>
      </c>
      <c r="D1991" t="s">
        <v>2035</v>
      </c>
      <c r="E1991">
        <v>544.65</v>
      </c>
      <c r="F1991">
        <v>1020453.59157593</v>
      </c>
      <c r="G1991">
        <v>8.9118207534080209E-3</v>
      </c>
      <c r="H1991">
        <v>1.20162256691667</v>
      </c>
      <c r="I1991">
        <v>8.8063012424071992E-3</v>
      </c>
      <c r="J1991">
        <v>-3.8330687857227298E-2</v>
      </c>
      <c r="K1991">
        <v>0</v>
      </c>
      <c r="L1991">
        <v>560</v>
      </c>
      <c r="M1991">
        <v>776</v>
      </c>
      <c r="N1991">
        <v>36.6</v>
      </c>
      <c r="O1991">
        <v>8.9956782624731293</v>
      </c>
      <c r="P1991">
        <v>383.49042337300602</v>
      </c>
      <c r="Q1991">
        <v>3.7051844693844398</v>
      </c>
      <c r="R1991">
        <v>-3.5736787161958802E-3</v>
      </c>
      <c r="S1991">
        <v>405</v>
      </c>
      <c r="T1991" t="s">
        <v>60</v>
      </c>
      <c r="U1991" t="s">
        <v>61</v>
      </c>
      <c r="V1991">
        <v>255</v>
      </c>
      <c r="W1991">
        <v>0</v>
      </c>
      <c r="X1991" t="s">
        <v>62</v>
      </c>
      <c r="Y1991">
        <v>6</v>
      </c>
      <c r="Z1991">
        <v>203</v>
      </c>
      <c r="AA1991">
        <v>3</v>
      </c>
      <c r="AB1991" t="s">
        <v>63</v>
      </c>
      <c r="AD1991">
        <v>1205.8711579666599</v>
      </c>
      <c r="AE1991">
        <v>3</v>
      </c>
      <c r="AF1991" t="s">
        <v>64</v>
      </c>
      <c r="AG1991">
        <v>0</v>
      </c>
      <c r="AJ1991">
        <v>1020453.59157593</v>
      </c>
      <c r="AK1991">
        <v>1022200.1747686769</v>
      </c>
      <c r="AL1991">
        <v>-7.4569240199796466E-2</v>
      </c>
      <c r="AM1991">
        <v>8.9118207534080209E-3</v>
      </c>
      <c r="AN1991">
        <v>8.9326003508971106E-3</v>
      </c>
      <c r="AO1991">
        <v>-4.5485903139137356E-2</v>
      </c>
      <c r="AP1991">
        <v>1.2016306607489999</v>
      </c>
      <c r="AQ1991">
        <v>1.2032851568958423</v>
      </c>
      <c r="AR1991">
        <v>1.8510462405559099E-2</v>
      </c>
      <c r="AS1991">
        <v>8.8063012424071992E-3</v>
      </c>
      <c r="AT1991">
        <v>8.8319117919650504E-3</v>
      </c>
      <c r="AU1991">
        <v>-3.4001363604289833E-2</v>
      </c>
    </row>
    <row r="1992" spans="1:47" x14ac:dyDescent="0.25">
      <c r="A1992" t="s">
        <v>58</v>
      </c>
      <c r="B1992">
        <v>11</v>
      </c>
      <c r="C1992">
        <v>93</v>
      </c>
      <c r="D1992" t="s">
        <v>2036</v>
      </c>
      <c r="E1992">
        <v>551.25</v>
      </c>
      <c r="F1992">
        <v>952080.359884287</v>
      </c>
      <c r="G1992">
        <v>8.7439680395865992E-3</v>
      </c>
      <c r="H1992">
        <v>1.2177043826001801</v>
      </c>
      <c r="I1992">
        <v>8.6617513337014698E-3</v>
      </c>
      <c r="J1992">
        <v>-4.7454766499252198E-2</v>
      </c>
      <c r="K1992">
        <v>0</v>
      </c>
      <c r="L1992">
        <v>560</v>
      </c>
      <c r="M1992">
        <v>776</v>
      </c>
      <c r="N1992">
        <v>38.25</v>
      </c>
      <c r="O1992">
        <v>8.9190531838846798</v>
      </c>
      <c r="P1992">
        <v>386.53428639087798</v>
      </c>
      <c r="Q1992">
        <v>3.70007013551144</v>
      </c>
      <c r="R1992">
        <v>-3.605008530594E-3</v>
      </c>
      <c r="S1992">
        <v>405</v>
      </c>
      <c r="T1992" t="s">
        <v>60</v>
      </c>
      <c r="U1992" t="s">
        <v>61</v>
      </c>
      <c r="V1992">
        <v>255</v>
      </c>
      <c r="W1992">
        <v>0</v>
      </c>
      <c r="X1992" t="s">
        <v>62</v>
      </c>
      <c r="Y1992">
        <v>6</v>
      </c>
      <c r="Z1992">
        <v>203</v>
      </c>
      <c r="AA1992">
        <v>3</v>
      </c>
      <c r="AB1992" t="s">
        <v>63</v>
      </c>
      <c r="AD1992">
        <v>1205.8711579666599</v>
      </c>
      <c r="AE1992">
        <v>3</v>
      </c>
      <c r="AF1992" t="s">
        <v>64</v>
      </c>
      <c r="AG1992">
        <v>0</v>
      </c>
      <c r="AJ1992">
        <v>1020453.59157593</v>
      </c>
      <c r="AK1992">
        <v>1019629.8756730407</v>
      </c>
      <c r="AL1992">
        <v>-1.9509258809114832E-2</v>
      </c>
      <c r="AM1992">
        <v>8.8992157524155398E-3</v>
      </c>
      <c r="AN1992">
        <v>8.916088184596804E-3</v>
      </c>
      <c r="AO1992">
        <v>-6.6396404572541265E-3</v>
      </c>
      <c r="AP1992">
        <v>1.20162256691667</v>
      </c>
      <c r="AQ1992">
        <v>1.2024059992674461</v>
      </c>
      <c r="AR1992">
        <v>-2.1556117574297016E-2</v>
      </c>
      <c r="AS1992">
        <v>8.8063012424071992E-3</v>
      </c>
      <c r="AT1992">
        <v>8.8201976365159165E-3</v>
      </c>
      <c r="AU1992">
        <v>-7.5839746821258682E-3</v>
      </c>
    </row>
    <row r="1993" spans="1:47" x14ac:dyDescent="0.25">
      <c r="A1993" t="s">
        <v>58</v>
      </c>
      <c r="B1993">
        <v>11</v>
      </c>
      <c r="C1993">
        <v>94</v>
      </c>
      <c r="D1993" t="s">
        <v>2037</v>
      </c>
      <c r="E1993">
        <v>557.81666666666661</v>
      </c>
      <c r="F1993">
        <v>1056610.44963344</v>
      </c>
      <c r="G1993">
        <v>8.8992157524155398E-3</v>
      </c>
      <c r="H1993">
        <v>1.19011425029579</v>
      </c>
      <c r="I1993">
        <v>8.8169059379220906E-3</v>
      </c>
      <c r="J1993">
        <v>-4.8635891792532797E-2</v>
      </c>
      <c r="K1993">
        <v>0</v>
      </c>
      <c r="L1993">
        <v>560</v>
      </c>
      <c r="M1993">
        <v>776</v>
      </c>
      <c r="N1993">
        <v>37.6</v>
      </c>
      <c r="O1993">
        <v>9.0827805125677799</v>
      </c>
      <c r="P1993">
        <v>386.71968524790498</v>
      </c>
      <c r="Q1993">
        <v>3.7183250719548502</v>
      </c>
      <c r="R1993">
        <v>-3.5515019758897899E-3</v>
      </c>
      <c r="S1993">
        <v>405</v>
      </c>
      <c r="T1993" t="s">
        <v>60</v>
      </c>
      <c r="U1993" t="s">
        <v>61</v>
      </c>
      <c r="V1993">
        <v>255</v>
      </c>
      <c r="W1993">
        <v>0</v>
      </c>
      <c r="X1993" t="s">
        <v>62</v>
      </c>
      <c r="Y1993">
        <v>6</v>
      </c>
      <c r="Z1993">
        <v>203</v>
      </c>
      <c r="AA1993">
        <v>3</v>
      </c>
      <c r="AB1993" t="s">
        <v>63</v>
      </c>
      <c r="AD1993">
        <v>1205.8711579666599</v>
      </c>
      <c r="AE1993">
        <v>3</v>
      </c>
      <c r="AF1993" t="s">
        <v>64</v>
      </c>
      <c r="AG1993">
        <v>0</v>
      </c>
      <c r="AJ1993">
        <v>998661.98522815399</v>
      </c>
      <c r="AK1993">
        <v>1019959.0512548229</v>
      </c>
      <c r="AL1993">
        <v>7.2709012767131473E-2</v>
      </c>
      <c r="AM1993">
        <v>8.8992157524155398E-3</v>
      </c>
      <c r="AN1993">
        <v>8.9207421613106269E-3</v>
      </c>
      <c r="AO1993">
        <v>5.5154146763056596E-3</v>
      </c>
      <c r="AP1993">
        <v>1.2147570481160499</v>
      </c>
      <c r="AQ1993">
        <v>1.20056091661188</v>
      </c>
      <c r="AR1993">
        <v>-2.62620439654974E-2</v>
      </c>
      <c r="AS1993">
        <v>8.8169059379220906E-3</v>
      </c>
      <c r="AT1993">
        <v>8.8205938360423758E-3</v>
      </c>
      <c r="AU1993">
        <v>3.4256091274278647E-3</v>
      </c>
    </row>
    <row r="1994" spans="1:47" x14ac:dyDescent="0.25">
      <c r="A1994" t="s">
        <v>58</v>
      </c>
      <c r="B1994">
        <v>11</v>
      </c>
      <c r="C1994">
        <v>95</v>
      </c>
      <c r="D1994" t="s">
        <v>2038</v>
      </c>
      <c r="E1994">
        <v>564.45000000000005</v>
      </c>
      <c r="F1994">
        <v>998661.98522815399</v>
      </c>
      <c r="G1994">
        <v>9.0866159109685707E-3</v>
      </c>
      <c r="H1994">
        <v>1.2147570481160499</v>
      </c>
      <c r="I1994">
        <v>8.9571176398859E-3</v>
      </c>
      <c r="J1994">
        <v>-3.9661617984074797E-2</v>
      </c>
      <c r="K1994">
        <v>0</v>
      </c>
      <c r="L1994">
        <v>560</v>
      </c>
      <c r="M1994">
        <v>776</v>
      </c>
      <c r="N1994">
        <v>36.5</v>
      </c>
      <c r="O1994">
        <v>9.08062149998179</v>
      </c>
      <c r="P1994">
        <v>380.61352263486799</v>
      </c>
      <c r="Q1994">
        <v>3.6971525244007699</v>
      </c>
      <c r="R1994">
        <v>-3.5986947731901598E-3</v>
      </c>
      <c r="S1994">
        <v>405</v>
      </c>
      <c r="T1994" t="s">
        <v>60</v>
      </c>
      <c r="U1994" t="s">
        <v>61</v>
      </c>
      <c r="V1994">
        <v>255</v>
      </c>
      <c r="W1994">
        <v>0</v>
      </c>
      <c r="X1994" t="s">
        <v>62</v>
      </c>
      <c r="Y1994">
        <v>6</v>
      </c>
      <c r="Z1994">
        <v>203</v>
      </c>
      <c r="AA1994">
        <v>3</v>
      </c>
      <c r="AB1994" t="s">
        <v>63</v>
      </c>
      <c r="AD1994">
        <v>1205.8711579666599</v>
      </c>
      <c r="AE1994">
        <v>3</v>
      </c>
      <c r="AF1994" t="s">
        <v>64</v>
      </c>
      <c r="AG1994">
        <v>0</v>
      </c>
      <c r="AJ1994">
        <v>1030113.04394705</v>
      </c>
      <c r="AK1994">
        <v>1028886.3382193968</v>
      </c>
      <c r="AL1994">
        <v>0.15322450767539766</v>
      </c>
      <c r="AM1994">
        <v>8.8992157524155398E-3</v>
      </c>
      <c r="AN1994">
        <v>8.9194424699083896E-3</v>
      </c>
      <c r="AO1994">
        <v>-1.4814927349595926E-4</v>
      </c>
      <c r="AP1994">
        <v>1.19239715363884</v>
      </c>
      <c r="AQ1994">
        <v>1.1984264237901601</v>
      </c>
      <c r="AR1994">
        <v>-2.8099311353083474E-2</v>
      </c>
      <c r="AS1994">
        <v>8.8169059379220906E-3</v>
      </c>
      <c r="AT1994">
        <v>8.8221475997736862E-3</v>
      </c>
      <c r="AU1994">
        <v>3.8830134809583407E-3</v>
      </c>
    </row>
    <row r="1995" spans="1:47" x14ac:dyDescent="0.25">
      <c r="A1995" t="s">
        <v>58</v>
      </c>
      <c r="B1995">
        <v>11</v>
      </c>
      <c r="C1995">
        <v>96</v>
      </c>
      <c r="D1995" t="s">
        <v>2039</v>
      </c>
      <c r="E1995">
        <v>571.04999999999995</v>
      </c>
      <c r="F1995">
        <v>1030113.04394705</v>
      </c>
      <c r="G1995">
        <v>8.7393347313226705E-3</v>
      </c>
      <c r="H1995">
        <v>1.19239715363884</v>
      </c>
      <c r="I1995">
        <v>8.6287414703801E-3</v>
      </c>
      <c r="J1995">
        <v>-4.6113293832779803E-2</v>
      </c>
      <c r="K1995">
        <v>0</v>
      </c>
      <c r="L1995">
        <v>560</v>
      </c>
      <c r="M1995">
        <v>776</v>
      </c>
      <c r="N1995">
        <v>38.299999999999997</v>
      </c>
      <c r="O1995">
        <v>8.7914065317919299</v>
      </c>
      <c r="P1995">
        <v>382.50192085155197</v>
      </c>
      <c r="Q1995">
        <v>3.7031069486324601</v>
      </c>
      <c r="R1995">
        <v>-3.5561928452785699E-3</v>
      </c>
      <c r="S1995">
        <v>405</v>
      </c>
      <c r="T1995" t="s">
        <v>60</v>
      </c>
      <c r="U1995" t="s">
        <v>61</v>
      </c>
      <c r="V1995">
        <v>255</v>
      </c>
      <c r="W1995">
        <v>0</v>
      </c>
      <c r="X1995" t="s">
        <v>62</v>
      </c>
      <c r="Y1995">
        <v>6</v>
      </c>
      <c r="Z1995">
        <v>203</v>
      </c>
      <c r="AA1995">
        <v>3</v>
      </c>
      <c r="AB1995" t="s">
        <v>63</v>
      </c>
      <c r="AD1995">
        <v>1205.8711579666599</v>
      </c>
      <c r="AE1995">
        <v>3</v>
      </c>
      <c r="AF1995" t="s">
        <v>64</v>
      </c>
      <c r="AG1995">
        <v>0</v>
      </c>
      <c r="AJ1995">
        <v>1030113.04394705</v>
      </c>
      <c r="AK1995">
        <v>1037813.6251839709</v>
      </c>
      <c r="AL1995">
        <v>6.6709427873982499E-2</v>
      </c>
      <c r="AM1995">
        <v>8.9942427958984907E-3</v>
      </c>
      <c r="AN1995">
        <v>8.9206637787046499E-3</v>
      </c>
      <c r="AO1995">
        <v>3.3026226429096459E-3</v>
      </c>
      <c r="AP1995">
        <v>1.19239715363884</v>
      </c>
      <c r="AQ1995">
        <v>1.1962935497349061</v>
      </c>
      <c r="AR1995">
        <v>-2.5958673829620655E-2</v>
      </c>
      <c r="AS1995">
        <v>8.8565548195532993E-3</v>
      </c>
      <c r="AT1995">
        <v>8.8237013635049967E-3</v>
      </c>
      <c r="AU1995">
        <v>1.5150682759610505E-3</v>
      </c>
    </row>
    <row r="1996" spans="1:47" x14ac:dyDescent="0.25">
      <c r="A1996" t="s">
        <v>58</v>
      </c>
      <c r="B1996">
        <v>11</v>
      </c>
      <c r="C1996">
        <v>97</v>
      </c>
      <c r="D1996" t="s">
        <v>2040</v>
      </c>
      <c r="E1996">
        <v>577.68333333333328</v>
      </c>
      <c r="F1996">
        <v>1065090.0263988001</v>
      </c>
      <c r="G1996">
        <v>8.9942427958984907E-3</v>
      </c>
      <c r="H1996">
        <v>1.1909581966403999</v>
      </c>
      <c r="I1996">
        <v>8.8565548195532993E-3</v>
      </c>
      <c r="J1996">
        <v>-3.7978867506822001E-2</v>
      </c>
      <c r="K1996">
        <v>0</v>
      </c>
      <c r="L1996">
        <v>560</v>
      </c>
      <c r="M1996">
        <v>776</v>
      </c>
      <c r="N1996">
        <v>36.700000000000003</v>
      </c>
      <c r="O1996">
        <v>8.9491469053285897</v>
      </c>
      <c r="P1996">
        <v>379.36984834748301</v>
      </c>
      <c r="Q1996">
        <v>3.69291801489</v>
      </c>
      <c r="R1996">
        <v>-3.5529595413739202E-3</v>
      </c>
      <c r="S1996">
        <v>405</v>
      </c>
      <c r="T1996" t="s">
        <v>60</v>
      </c>
      <c r="U1996" t="s">
        <v>61</v>
      </c>
      <c r="V1996">
        <v>255</v>
      </c>
      <c r="W1996">
        <v>0</v>
      </c>
      <c r="X1996" t="s">
        <v>62</v>
      </c>
      <c r="Y1996">
        <v>6</v>
      </c>
      <c r="Z1996">
        <v>203</v>
      </c>
      <c r="AA1996">
        <v>3</v>
      </c>
      <c r="AB1996" t="s">
        <v>63</v>
      </c>
      <c r="AD1996">
        <v>1205.8711579666599</v>
      </c>
      <c r="AE1996">
        <v>3</v>
      </c>
      <c r="AF1996" t="s">
        <v>64</v>
      </c>
      <c r="AG1996">
        <v>0</v>
      </c>
      <c r="AJ1996">
        <v>1065090.0263988001</v>
      </c>
      <c r="AK1996">
        <v>1036976.5874146452</v>
      </c>
      <c r="AL1996">
        <v>-7.8618053326098156E-2</v>
      </c>
      <c r="AM1996">
        <v>8.9053222963968396E-3</v>
      </c>
      <c r="AN1996">
        <v>8.9165129652508286E-3</v>
      </c>
      <c r="AO1996">
        <v>-3.7550184543334461E-2</v>
      </c>
      <c r="AP1996">
        <v>1.1909581966403999</v>
      </c>
      <c r="AQ1996">
        <v>1.195072330195466</v>
      </c>
      <c r="AR1996">
        <v>1.822679473662139E-2</v>
      </c>
      <c r="AS1996">
        <v>8.8140700610637498E-3</v>
      </c>
      <c r="AT1996">
        <v>8.8177896678403832E-3</v>
      </c>
      <c r="AU1996">
        <v>-4.1443278828786755E-2</v>
      </c>
    </row>
    <row r="1997" spans="1:47" x14ac:dyDescent="0.25">
      <c r="A1997" t="s">
        <v>58</v>
      </c>
      <c r="B1997">
        <v>11</v>
      </c>
      <c r="C1997">
        <v>98</v>
      </c>
      <c r="D1997" t="s">
        <v>2041</v>
      </c>
      <c r="E1997">
        <v>584.61666666666667</v>
      </c>
      <c r="F1997">
        <v>1068947.8903462901</v>
      </c>
      <c r="G1997">
        <v>8.9053222963968396E-3</v>
      </c>
      <c r="H1997">
        <v>1.1866603277305301</v>
      </c>
      <c r="I1997">
        <v>8.8140700610637498E-3</v>
      </c>
      <c r="J1997">
        <v>-2.0239990308978599E-2</v>
      </c>
      <c r="K1997">
        <v>0</v>
      </c>
      <c r="L1997">
        <v>560</v>
      </c>
      <c r="M1997">
        <v>776</v>
      </c>
      <c r="N1997">
        <v>38.5</v>
      </c>
      <c r="O1997">
        <v>9.0500973005683303</v>
      </c>
      <c r="P1997">
        <v>385.45868693530201</v>
      </c>
      <c r="Q1997">
        <v>3.7127225774680199</v>
      </c>
      <c r="R1997">
        <v>-3.5448284440978001E-3</v>
      </c>
      <c r="S1997">
        <v>405</v>
      </c>
      <c r="T1997" t="s">
        <v>60</v>
      </c>
      <c r="U1997" t="s">
        <v>61</v>
      </c>
      <c r="V1997">
        <v>255</v>
      </c>
      <c r="W1997">
        <v>0</v>
      </c>
      <c r="X1997" t="s">
        <v>62</v>
      </c>
      <c r="Y1997">
        <v>6</v>
      </c>
      <c r="Z1997">
        <v>203</v>
      </c>
      <c r="AA1997">
        <v>3</v>
      </c>
      <c r="AB1997" t="s">
        <v>63</v>
      </c>
      <c r="AD1997">
        <v>1205.8711579666599</v>
      </c>
      <c r="AE1997">
        <v>3</v>
      </c>
      <c r="AF1997" t="s">
        <v>64</v>
      </c>
      <c r="AG1997">
        <v>0</v>
      </c>
      <c r="AJ1997">
        <v>1065090.0263988001</v>
      </c>
      <c r="AK1997">
        <v>1029849.3379015406</v>
      </c>
      <c r="AL1997">
        <v>-5.9433393807117922E-2</v>
      </c>
      <c r="AM1997">
        <v>8.9053222963968396E-3</v>
      </c>
      <c r="AN1997">
        <v>8.8739725477913565E-3</v>
      </c>
      <c r="AO1997">
        <v>-9.6319400966018223E-2</v>
      </c>
      <c r="AP1997">
        <v>1.1909581966403999</v>
      </c>
      <c r="AQ1997">
        <v>1.198323089551468</v>
      </c>
      <c r="AR1997">
        <v>1.8415936529224037E-2</v>
      </c>
      <c r="AS1997">
        <v>8.8140700610637498E-3</v>
      </c>
      <c r="AT1997">
        <v>8.7751425206461283E-3</v>
      </c>
      <c r="AU1997">
        <v>-8.4610865797362128E-2</v>
      </c>
    </row>
    <row r="1998" spans="1:47" x14ac:dyDescent="0.25">
      <c r="A1998" t="s">
        <v>58</v>
      </c>
      <c r="B1998">
        <v>11</v>
      </c>
      <c r="C1998">
        <v>99</v>
      </c>
      <c r="D1998" t="s">
        <v>2042</v>
      </c>
      <c r="E1998">
        <v>591.4666666666667</v>
      </c>
      <c r="F1998">
        <v>994476.79638152604</v>
      </c>
      <c r="G1998">
        <v>8.8784616851464299E-3</v>
      </c>
      <c r="H1998">
        <v>1.2086509504188501</v>
      </c>
      <c r="I1998">
        <v>8.7873474595990195E-3</v>
      </c>
      <c r="J1998">
        <v>-1.72998083184428E-2</v>
      </c>
      <c r="K1998">
        <v>0</v>
      </c>
      <c r="L1998">
        <v>560</v>
      </c>
      <c r="M1998">
        <v>776</v>
      </c>
      <c r="N1998">
        <v>36.75</v>
      </c>
      <c r="O1998">
        <v>9.0222884237322596</v>
      </c>
      <c r="P1998">
        <v>385.433495577531</v>
      </c>
      <c r="Q1998">
        <v>3.7032147980704302</v>
      </c>
      <c r="R1998">
        <v>-3.5872971138703699E-3</v>
      </c>
      <c r="S1998">
        <v>405</v>
      </c>
      <c r="T1998" t="s">
        <v>60</v>
      </c>
      <c r="U1998" t="s">
        <v>61</v>
      </c>
      <c r="V1998">
        <v>255</v>
      </c>
      <c r="W1998">
        <v>0</v>
      </c>
      <c r="X1998" t="s">
        <v>62</v>
      </c>
      <c r="Y1998">
        <v>6</v>
      </c>
      <c r="Z1998">
        <v>203</v>
      </c>
      <c r="AA1998">
        <v>3</v>
      </c>
      <c r="AB1998" t="s">
        <v>63</v>
      </c>
      <c r="AD1998">
        <v>1205.8711579666599</v>
      </c>
      <c r="AE1998">
        <v>3</v>
      </c>
      <c r="AF1998" t="s">
        <v>64</v>
      </c>
      <c r="AG1998">
        <v>0</v>
      </c>
      <c r="AJ1998">
        <v>994476.79638152604</v>
      </c>
      <c r="AK1998">
        <v>1030066.0041551884</v>
      </c>
      <c r="AL1998">
        <v>3.4213655432800208E-2</v>
      </c>
      <c r="AM1998">
        <v>8.8784616851464299E-3</v>
      </c>
      <c r="AN1998">
        <v>8.8124267216352949E-3</v>
      </c>
      <c r="AO1998">
        <v>-6.4628516567218214E-2</v>
      </c>
      <c r="AP1998">
        <v>1.2086509504188501</v>
      </c>
      <c r="AQ1998">
        <v>1.1973240012285762</v>
      </c>
      <c r="AR1998">
        <v>-1.8259896299582138E-2</v>
      </c>
      <c r="AS1998">
        <v>8.7873474595990195E-3</v>
      </c>
      <c r="AT1998">
        <v>8.724565597125632E-3</v>
      </c>
      <c r="AU1998">
        <v>-6.7615363455152816E-2</v>
      </c>
    </row>
    <row r="1999" spans="1:47" x14ac:dyDescent="0.25">
      <c r="A1999" t="s">
        <v>58</v>
      </c>
      <c r="B1999">
        <v>11</v>
      </c>
      <c r="C1999">
        <v>100</v>
      </c>
      <c r="D1999" t="s">
        <v>2043</v>
      </c>
      <c r="E1999">
        <v>598.4666666666667</v>
      </c>
      <c r="F1999">
        <v>906277.64304767898</v>
      </c>
      <c r="G1999">
        <v>8.6865136651181792E-3</v>
      </c>
      <c r="H1999">
        <v>1.23146896415953</v>
      </c>
      <c r="I1999">
        <v>8.6036702019508197E-3</v>
      </c>
      <c r="J1999">
        <v>-1.9548149769321999E-2</v>
      </c>
      <c r="K1999">
        <v>0</v>
      </c>
      <c r="L1999">
        <v>560</v>
      </c>
      <c r="M1999">
        <v>776</v>
      </c>
      <c r="N1999">
        <v>38.5</v>
      </c>
      <c r="O1999">
        <v>8.8554979493127401</v>
      </c>
      <c r="P1999">
        <v>386.36883400325098</v>
      </c>
      <c r="Q1999">
        <v>3.6966132772110698</v>
      </c>
      <c r="R1999">
        <v>-3.6316706884329799E-3</v>
      </c>
      <c r="S1999">
        <v>405</v>
      </c>
      <c r="T1999" t="s">
        <v>60</v>
      </c>
      <c r="U1999" t="s">
        <v>61</v>
      </c>
      <c r="V1999">
        <v>255</v>
      </c>
      <c r="W1999">
        <v>0</v>
      </c>
      <c r="X1999" t="s">
        <v>62</v>
      </c>
      <c r="Y1999">
        <v>6</v>
      </c>
      <c r="Z1999">
        <v>203</v>
      </c>
      <c r="AA1999">
        <v>3</v>
      </c>
      <c r="AB1999" t="s">
        <v>63</v>
      </c>
      <c r="AD1999">
        <v>1205.8711579666599</v>
      </c>
      <c r="AE1999">
        <v>3</v>
      </c>
      <c r="AF1999" t="s">
        <v>64</v>
      </c>
      <c r="AG1999">
        <v>0</v>
      </c>
      <c r="AJ1999">
        <v>994476.79638152604</v>
      </c>
      <c r="AK1999">
        <v>1033453.5502378865</v>
      </c>
      <c r="AL1999">
        <v>3.6714116725904508E-2</v>
      </c>
      <c r="AM1999">
        <v>8.6865136651181792E-3</v>
      </c>
      <c r="AN1999">
        <v>8.7991139488138598E-3</v>
      </c>
      <c r="AO1999">
        <v>-1.5192606604615392E-2</v>
      </c>
      <c r="AP1999">
        <v>1.2086509504188501</v>
      </c>
      <c r="AQ1999">
        <v>1.1959461406901621</v>
      </c>
      <c r="AR1999">
        <v>-1.707709709619018E-2</v>
      </c>
      <c r="AS1999">
        <v>8.6036702019508197E-3</v>
      </c>
      <c r="AT1999">
        <v>8.6956458397180331E-3</v>
      </c>
      <c r="AU1999">
        <v>-4.5651575546674185E-2</v>
      </c>
    </row>
    <row r="2000" spans="1:47" x14ac:dyDescent="0.25">
      <c r="A2000" t="s">
        <v>58</v>
      </c>
      <c r="B2000">
        <v>11</v>
      </c>
      <c r="C2000">
        <v>101</v>
      </c>
      <c r="D2000" t="s">
        <v>2044</v>
      </c>
      <c r="E2000">
        <v>605.33333333333337</v>
      </c>
      <c r="F2000">
        <v>1031196.37521529</v>
      </c>
      <c r="G2000">
        <v>8.6119358904241192E-3</v>
      </c>
      <c r="H2000">
        <v>1.1874017120243801</v>
      </c>
      <c r="I2000">
        <v>8.5642413138355602E-3</v>
      </c>
      <c r="J2000">
        <v>-3.1238188541360699E-2</v>
      </c>
      <c r="K2000">
        <v>0</v>
      </c>
      <c r="L2000">
        <v>560</v>
      </c>
      <c r="M2000">
        <v>776</v>
      </c>
      <c r="N2000">
        <v>36.950000000000003</v>
      </c>
      <c r="O2000">
        <v>8.9382723695427604</v>
      </c>
      <c r="P2000">
        <v>391.73713618444202</v>
      </c>
      <c r="Q2000">
        <v>3.7097368509228801</v>
      </c>
      <c r="R2000">
        <v>-3.54678318784328E-3</v>
      </c>
      <c r="S2000">
        <v>405</v>
      </c>
      <c r="T2000" t="s">
        <v>60</v>
      </c>
      <c r="U2000" t="s">
        <v>61</v>
      </c>
      <c r="V2000">
        <v>255</v>
      </c>
      <c r="W2000">
        <v>0</v>
      </c>
      <c r="X2000" t="s">
        <v>62</v>
      </c>
      <c r="Y2000">
        <v>6</v>
      </c>
      <c r="Z2000">
        <v>203</v>
      </c>
      <c r="AA2000">
        <v>3</v>
      </c>
      <c r="AB2000" t="s">
        <v>63</v>
      </c>
      <c r="AD2000">
        <v>1205.8711579666599</v>
      </c>
      <c r="AE2000">
        <v>3</v>
      </c>
      <c r="AF2000" t="s">
        <v>64</v>
      </c>
      <c r="AG2000">
        <v>0</v>
      </c>
      <c r="AJ2000">
        <v>1031196.37521529</v>
      </c>
      <c r="AK2000">
        <v>1036841.0963205844</v>
      </c>
      <c r="AL2000">
        <v>0.1315021435368825</v>
      </c>
      <c r="AM2000">
        <v>8.6865136651181792E-3</v>
      </c>
      <c r="AN2000">
        <v>8.7858011759924266E-3</v>
      </c>
      <c r="AO2000">
        <v>-2.5625038874326326E-2</v>
      </c>
      <c r="AP2000">
        <v>1.1874017120243801</v>
      </c>
      <c r="AQ2000">
        <v>1.194028135250754</v>
      </c>
      <c r="AR2000">
        <v>-4.1678390081820484E-2</v>
      </c>
      <c r="AS2000">
        <v>8.6036702019508197E-3</v>
      </c>
      <c r="AT2000">
        <v>8.6667260823104341E-3</v>
      </c>
      <c r="AU2000">
        <v>-4.5425949433543722E-2</v>
      </c>
    </row>
    <row r="2001" spans="1:47" x14ac:dyDescent="0.25">
      <c r="A2001" t="s">
        <v>58</v>
      </c>
      <c r="B2001">
        <v>11</v>
      </c>
      <c r="C2001">
        <v>102</v>
      </c>
      <c r="D2001" t="s">
        <v>2045</v>
      </c>
      <c r="E2001">
        <v>612.36666666666667</v>
      </c>
      <c r="F2001">
        <v>1129365.977653</v>
      </c>
      <c r="G2001">
        <v>8.8387584322896697E-3</v>
      </c>
      <c r="H2001">
        <v>1.16701504324598</v>
      </c>
      <c r="I2001">
        <v>8.6694712740257602E-3</v>
      </c>
      <c r="J2001">
        <v>-2.9129423927017301E-2</v>
      </c>
      <c r="K2001">
        <v>0</v>
      </c>
      <c r="L2001">
        <v>560</v>
      </c>
      <c r="M2001">
        <v>776</v>
      </c>
      <c r="N2001">
        <v>38.450000000000003</v>
      </c>
      <c r="O2001">
        <v>8.6567993820676108</v>
      </c>
      <c r="P2001">
        <v>374.93767927206699</v>
      </c>
      <c r="Q2001">
        <v>3.6911129558760001</v>
      </c>
      <c r="R2001">
        <v>-3.5070496690670001E-3</v>
      </c>
      <c r="S2001">
        <v>405</v>
      </c>
      <c r="T2001" t="s">
        <v>60</v>
      </c>
      <c r="U2001" t="s">
        <v>61</v>
      </c>
      <c r="V2001">
        <v>255</v>
      </c>
      <c r="W2001">
        <v>0</v>
      </c>
      <c r="X2001" t="s">
        <v>62</v>
      </c>
      <c r="Y2001">
        <v>6</v>
      </c>
      <c r="Z2001">
        <v>203</v>
      </c>
      <c r="AA2001">
        <v>3</v>
      </c>
      <c r="AB2001" t="s">
        <v>63</v>
      </c>
      <c r="AD2001">
        <v>1205.8711579666599</v>
      </c>
      <c r="AE2001">
        <v>3</v>
      </c>
      <c r="AF2001" t="s">
        <v>64</v>
      </c>
      <c r="AG2001">
        <v>0</v>
      </c>
      <c r="AJ2001">
        <v>1082027.7568122901</v>
      </c>
      <c r="AK2001">
        <v>1052178.5144343514</v>
      </c>
      <c r="AL2001">
        <v>0.23624876096018255</v>
      </c>
      <c r="AM2001">
        <v>8.8387584322896697E-3</v>
      </c>
      <c r="AN2001">
        <v>8.7732606230709609E-3</v>
      </c>
      <c r="AO2001">
        <v>3.5698230282260467E-3</v>
      </c>
      <c r="AP2001">
        <v>1.1840688939483299</v>
      </c>
      <c r="AQ2001">
        <v>1.1891117239566502</v>
      </c>
      <c r="AR2001">
        <v>-7.1385647954028783E-2</v>
      </c>
      <c r="AS2001">
        <v>8.6694712740257602E-3</v>
      </c>
      <c r="AT2001">
        <v>8.6458811458269107E-3</v>
      </c>
      <c r="AU2001">
        <v>-1.3442079362135654E-2</v>
      </c>
    </row>
    <row r="2002" spans="1:47" x14ac:dyDescent="0.25">
      <c r="A2002" t="s">
        <v>58</v>
      </c>
      <c r="B2002">
        <v>11</v>
      </c>
      <c r="C2002">
        <v>103</v>
      </c>
      <c r="D2002" t="s">
        <v>2046</v>
      </c>
      <c r="E2002">
        <v>619.26666666666665</v>
      </c>
      <c r="F2002">
        <v>1082027.7568122901</v>
      </c>
      <c r="G2002">
        <v>8.9404943427244098E-3</v>
      </c>
      <c r="H2002">
        <v>1.1840688939483299</v>
      </c>
      <c r="I2002">
        <v>8.7769260734061397E-3</v>
      </c>
      <c r="J2002">
        <v>-1.5349707048810699E-2</v>
      </c>
      <c r="K2002">
        <v>0</v>
      </c>
      <c r="L2002">
        <v>560</v>
      </c>
      <c r="M2002">
        <v>776</v>
      </c>
      <c r="N2002">
        <v>37.15</v>
      </c>
      <c r="O2002">
        <v>8.7877640258953207</v>
      </c>
      <c r="P2002">
        <v>375.930949873857</v>
      </c>
      <c r="Q2002">
        <v>3.6818549330715</v>
      </c>
      <c r="R2002">
        <v>-3.5397669036657999E-3</v>
      </c>
      <c r="S2002">
        <v>405</v>
      </c>
      <c r="T2002" t="s">
        <v>60</v>
      </c>
      <c r="U2002" t="s">
        <v>61</v>
      </c>
      <c r="V2002">
        <v>255</v>
      </c>
      <c r="W2002">
        <v>0</v>
      </c>
      <c r="X2002" t="s">
        <v>62</v>
      </c>
      <c r="Y2002">
        <v>6</v>
      </c>
      <c r="Z2002">
        <v>203</v>
      </c>
      <c r="AA2002">
        <v>3</v>
      </c>
      <c r="AB2002" t="s">
        <v>63</v>
      </c>
      <c r="AD2002">
        <v>1205.8711579666599</v>
      </c>
      <c r="AE2002">
        <v>3</v>
      </c>
      <c r="AF2002" t="s">
        <v>64</v>
      </c>
      <c r="AG2002">
        <v>0</v>
      </c>
      <c r="AJ2002">
        <v>1082027.7568122901</v>
      </c>
      <c r="AK2002">
        <v>1067515.9325481178</v>
      </c>
      <c r="AL2002">
        <v>0.12605500650925119</v>
      </c>
      <c r="AM2002">
        <v>8.8387584322896697E-3</v>
      </c>
      <c r="AN2002">
        <v>8.791112588953879E-3</v>
      </c>
      <c r="AO2002">
        <v>4.618600695667726E-2</v>
      </c>
      <c r="AP2002">
        <v>1.18136816944336</v>
      </c>
      <c r="AQ2002">
        <v>1.1836551677615519</v>
      </c>
      <c r="AR2002">
        <v>-2.8077964196615304E-2</v>
      </c>
      <c r="AS2002">
        <v>8.6694712740257602E-3</v>
      </c>
      <c r="AT2002">
        <v>8.6508521168706474E-3</v>
      </c>
      <c r="AU2002">
        <v>2.5764386580459066E-2</v>
      </c>
    </row>
    <row r="2003" spans="1:47" x14ac:dyDescent="0.25">
      <c r="A2003" t="s">
        <v>58</v>
      </c>
      <c r="B2003">
        <v>11</v>
      </c>
      <c r="C2003">
        <v>104</v>
      </c>
      <c r="D2003" t="s">
        <v>2047</v>
      </c>
      <c r="E2003">
        <v>626.0333333333333</v>
      </c>
      <c r="F2003">
        <v>1071163.8869503599</v>
      </c>
      <c r="G2003">
        <v>8.7757734945327799E-3</v>
      </c>
      <c r="H2003">
        <v>1.18136816944336</v>
      </c>
      <c r="I2003">
        <v>8.6285250571694998E-3</v>
      </c>
      <c r="J2003">
        <v>-2.42612547532432E-2</v>
      </c>
      <c r="K2003">
        <v>0</v>
      </c>
      <c r="L2003">
        <v>560</v>
      </c>
      <c r="M2003">
        <v>776</v>
      </c>
      <c r="N2003">
        <v>36.950000000000003</v>
      </c>
      <c r="O2003">
        <v>8.6782504304295696</v>
      </c>
      <c r="P2003">
        <v>377.57355354926898</v>
      </c>
      <c r="Q2003">
        <v>3.6409629672325599</v>
      </c>
      <c r="R2003">
        <v>-3.5348502749923201E-3</v>
      </c>
      <c r="S2003">
        <v>405</v>
      </c>
      <c r="T2003" t="s">
        <v>60</v>
      </c>
      <c r="U2003" t="s">
        <v>61</v>
      </c>
      <c r="V2003">
        <v>255</v>
      </c>
      <c r="W2003">
        <v>0</v>
      </c>
      <c r="X2003" t="s">
        <v>62</v>
      </c>
      <c r="Y2003">
        <v>6</v>
      </c>
      <c r="Z2003">
        <v>203</v>
      </c>
      <c r="AA2003">
        <v>3</v>
      </c>
      <c r="AB2003" t="s">
        <v>63</v>
      </c>
      <c r="AD2003">
        <v>1205.8711579666599</v>
      </c>
      <c r="AE2003">
        <v>3</v>
      </c>
      <c r="AF2003" t="s">
        <v>64</v>
      </c>
      <c r="AG2003">
        <v>0</v>
      </c>
      <c r="AJ2003">
        <v>1071163.8869503599</v>
      </c>
      <c r="AK2003">
        <v>1069054.205487784</v>
      </c>
      <c r="AL2003">
        <v>-6.4107202317104553E-2</v>
      </c>
      <c r="AM2003">
        <v>8.8157589205390997E-3</v>
      </c>
      <c r="AN2003">
        <v>8.8151720267981674E-3</v>
      </c>
      <c r="AO2003">
        <v>-4.1707530160042606E-3</v>
      </c>
      <c r="AP2003">
        <v>1.1840688939483299</v>
      </c>
      <c r="AQ2003">
        <v>1.1846057719798402</v>
      </c>
      <c r="AR2003">
        <v>1.757529268436072E-2</v>
      </c>
      <c r="AS2003">
        <v>8.6831227771813901E-3</v>
      </c>
      <c r="AT2003">
        <v>8.6667426319167601E-3</v>
      </c>
      <c r="AU2003">
        <v>6.5146026075622485E-4</v>
      </c>
    </row>
    <row r="2004" spans="1:47" x14ac:dyDescent="0.25">
      <c r="A2004" t="s">
        <v>58</v>
      </c>
      <c r="B2004">
        <v>11</v>
      </c>
      <c r="C2004">
        <v>105</v>
      </c>
      <c r="D2004" t="s">
        <v>2048</v>
      </c>
      <c r="E2004">
        <v>632.75</v>
      </c>
      <c r="F2004">
        <v>949425.46953580901</v>
      </c>
      <c r="G2004">
        <v>8.8157589205390997E-3</v>
      </c>
      <c r="H2004">
        <v>1.22124219016661</v>
      </c>
      <c r="I2004">
        <v>8.6831227771813901E-3</v>
      </c>
      <c r="J2004">
        <v>-2.09243434450028E-2</v>
      </c>
      <c r="K2004">
        <v>0</v>
      </c>
      <c r="L2004">
        <v>560</v>
      </c>
      <c r="M2004">
        <v>776</v>
      </c>
      <c r="N2004">
        <v>38.35</v>
      </c>
      <c r="O2004">
        <v>8.7804528638764303</v>
      </c>
      <c r="P2004">
        <v>379.61166948847398</v>
      </c>
      <c r="Q2004">
        <v>3.6542341243857601</v>
      </c>
      <c r="R2004">
        <v>-3.6117015743528701E-3</v>
      </c>
      <c r="S2004">
        <v>405</v>
      </c>
      <c r="T2004" t="s">
        <v>60</v>
      </c>
      <c r="U2004" t="s">
        <v>61</v>
      </c>
      <c r="V2004">
        <v>255</v>
      </c>
      <c r="W2004">
        <v>0</v>
      </c>
      <c r="X2004" t="s">
        <v>62</v>
      </c>
      <c r="Y2004">
        <v>6</v>
      </c>
      <c r="Z2004">
        <v>203</v>
      </c>
      <c r="AA2004">
        <v>3</v>
      </c>
      <c r="AB2004" t="s">
        <v>63</v>
      </c>
      <c r="AD2004">
        <v>1205.8711579666599</v>
      </c>
      <c r="AE2004">
        <v>3</v>
      </c>
      <c r="AF2004" t="s">
        <v>64</v>
      </c>
      <c r="AG2004">
        <v>0</v>
      </c>
      <c r="AJ2004">
        <v>1071163.8869503599</v>
      </c>
      <c r="AK2004">
        <v>1060426.20210805</v>
      </c>
      <c r="AL2004">
        <v>-0.14010271361977564</v>
      </c>
      <c r="AM2004">
        <v>8.7757734945327799E-3</v>
      </c>
      <c r="AN2004">
        <v>8.7849025572164681E-3</v>
      </c>
      <c r="AO2004">
        <v>-6.0637990719711071E-2</v>
      </c>
      <c r="AP2004">
        <v>1.18136816944336</v>
      </c>
      <c r="AQ2004">
        <v>1.1854987909413159</v>
      </c>
      <c r="AR2004">
        <v>1.5256900466221661E-2</v>
      </c>
      <c r="AS2004">
        <v>8.6285250571694998E-3</v>
      </c>
      <c r="AT2004">
        <v>8.6490701033283737E-3</v>
      </c>
      <c r="AU2004">
        <v>-3.8594175897121726E-2</v>
      </c>
    </row>
    <row r="2005" spans="1:47" x14ac:dyDescent="0.25">
      <c r="A2005" t="s">
        <v>58</v>
      </c>
      <c r="B2005">
        <v>11</v>
      </c>
      <c r="C2005">
        <v>106</v>
      </c>
      <c r="D2005" t="s">
        <v>2049</v>
      </c>
      <c r="E2005">
        <v>639.43333333333328</v>
      </c>
      <c r="F2005">
        <v>1121682.57119771</v>
      </c>
      <c r="G2005">
        <v>8.6874110843811695E-3</v>
      </c>
      <c r="H2005">
        <v>1.16373765663021</v>
      </c>
      <c r="I2005">
        <v>8.5811086310838194E-3</v>
      </c>
      <c r="J2005">
        <v>-2.1456978740047102E-2</v>
      </c>
      <c r="K2005">
        <v>0</v>
      </c>
      <c r="L2005">
        <v>560</v>
      </c>
      <c r="M2005">
        <v>776</v>
      </c>
      <c r="N2005">
        <v>37.049999999999997</v>
      </c>
      <c r="O2005">
        <v>8.7545973540222999</v>
      </c>
      <c r="P2005">
        <v>382.96895432036399</v>
      </c>
      <c r="Q2005">
        <v>3.6622830982280199</v>
      </c>
      <c r="R2005">
        <v>-3.5009921337176E-3</v>
      </c>
      <c r="S2005">
        <v>405</v>
      </c>
      <c r="T2005" t="s">
        <v>60</v>
      </c>
      <c r="U2005" t="s">
        <v>61</v>
      </c>
      <c r="V2005">
        <v>255</v>
      </c>
      <c r="W2005">
        <v>0</v>
      </c>
      <c r="X2005" t="s">
        <v>62</v>
      </c>
      <c r="Y2005">
        <v>6</v>
      </c>
      <c r="Z2005">
        <v>203</v>
      </c>
      <c r="AA2005">
        <v>3</v>
      </c>
      <c r="AB2005" t="s">
        <v>63</v>
      </c>
      <c r="AD2005">
        <v>1205.8711579666599</v>
      </c>
      <c r="AE2005">
        <v>3</v>
      </c>
      <c r="AF2005" t="s">
        <v>64</v>
      </c>
      <c r="AG2005">
        <v>0</v>
      </c>
      <c r="AJ2005">
        <v>1038887.7399136201</v>
      </c>
      <c r="AK2005">
        <v>1051110.339196004</v>
      </c>
      <c r="AL2005">
        <v>-0.10463039095991651</v>
      </c>
      <c r="AM2005">
        <v>8.8068108543396199E-3</v>
      </c>
      <c r="AN2005">
        <v>8.7534342842893725E-3</v>
      </c>
      <c r="AO2005">
        <v>-5.1168481144019534E-2</v>
      </c>
      <c r="AP2005">
        <v>1.19215473311582</v>
      </c>
      <c r="AQ2005">
        <v>1.1869550373503619</v>
      </c>
      <c r="AR2005">
        <v>9.8012776249666624E-3</v>
      </c>
      <c r="AS2005">
        <v>8.6831227771813901E-3</v>
      </c>
      <c r="AT2005">
        <v>8.6270404542958222E-3</v>
      </c>
      <c r="AU2005">
        <v>-4.2783511335967396E-2</v>
      </c>
    </row>
    <row r="2006" spans="1:47" x14ac:dyDescent="0.25">
      <c r="A2006" t="s">
        <v>58</v>
      </c>
      <c r="B2006">
        <v>11</v>
      </c>
      <c r="C2006">
        <v>107</v>
      </c>
      <c r="D2006" t="s">
        <v>2050</v>
      </c>
      <c r="E2006">
        <v>646.2166666666667</v>
      </c>
      <c r="F2006">
        <v>1038887.7399136201</v>
      </c>
      <c r="G2006">
        <v>8.8068108543396199E-3</v>
      </c>
      <c r="H2006">
        <v>1.19215473311582</v>
      </c>
      <c r="I2006">
        <v>8.6972332525580998E-3</v>
      </c>
      <c r="J2006">
        <v>-2.01952608266046E-2</v>
      </c>
      <c r="K2006">
        <v>0</v>
      </c>
      <c r="L2006">
        <v>560</v>
      </c>
      <c r="M2006">
        <v>776</v>
      </c>
      <c r="N2006">
        <v>36.799999999999997</v>
      </c>
      <c r="O2006">
        <v>8.8672302590830903</v>
      </c>
      <c r="P2006">
        <v>382.71060383421298</v>
      </c>
      <c r="Q2006">
        <v>3.6535586463270899</v>
      </c>
      <c r="R2006">
        <v>-3.5556039829487299E-3</v>
      </c>
      <c r="S2006">
        <v>405</v>
      </c>
      <c r="T2006" t="s">
        <v>60</v>
      </c>
      <c r="U2006" t="s">
        <v>61</v>
      </c>
      <c r="V2006">
        <v>255</v>
      </c>
      <c r="W2006">
        <v>0</v>
      </c>
      <c r="X2006" t="s">
        <v>62</v>
      </c>
      <c r="Y2006">
        <v>6</v>
      </c>
      <c r="Z2006">
        <v>203</v>
      </c>
      <c r="AA2006">
        <v>3</v>
      </c>
      <c r="AB2006" t="s">
        <v>63</v>
      </c>
      <c r="AD2006">
        <v>1205.8711579666599</v>
      </c>
      <c r="AE2006">
        <v>3</v>
      </c>
      <c r="AF2006" t="s">
        <v>64</v>
      </c>
      <c r="AG2006">
        <v>0</v>
      </c>
      <c r="AJ2006">
        <v>1038887.7399136201</v>
      </c>
      <c r="AK2006">
        <v>1043711.2845520121</v>
      </c>
      <c r="AL2006">
        <v>-0.20007123559917755</v>
      </c>
      <c r="AM2006">
        <v>8.6874110843811695E-3</v>
      </c>
      <c r="AN2006">
        <v>8.7265659137123943E-3</v>
      </c>
      <c r="AO2006">
        <v>-2.9106075328797276E-2</v>
      </c>
      <c r="AP2006">
        <v>1.18853398875571</v>
      </c>
      <c r="AQ2006">
        <v>1.1878711388584138</v>
      </c>
      <c r="AR2006">
        <v>4.6966340185763483E-2</v>
      </c>
      <c r="AS2006">
        <v>8.5811086310838194E-3</v>
      </c>
      <c r="AT2006">
        <v>8.6022805046321454E-3</v>
      </c>
      <c r="AU2006">
        <v>-2.5791671632645726E-2</v>
      </c>
    </row>
    <row r="2007" spans="1:47" x14ac:dyDescent="0.25">
      <c r="A2007" t="s">
        <v>58</v>
      </c>
      <c r="B2007">
        <v>11</v>
      </c>
      <c r="C2007">
        <v>108</v>
      </c>
      <c r="D2007" t="s">
        <v>2051</v>
      </c>
      <c r="E2007">
        <v>653.01666666666665</v>
      </c>
      <c r="F2007">
        <v>1034168.6137304</v>
      </c>
      <c r="G2007">
        <v>8.6675677803466598E-3</v>
      </c>
      <c r="H2007">
        <v>1.18853398875571</v>
      </c>
      <c r="I2007">
        <v>8.5500214567121504E-3</v>
      </c>
      <c r="J2007">
        <v>-2.1313368178224601E-2</v>
      </c>
      <c r="K2007">
        <v>0</v>
      </c>
      <c r="L2007">
        <v>560</v>
      </c>
      <c r="M2007">
        <v>776</v>
      </c>
      <c r="N2007">
        <v>38.5</v>
      </c>
      <c r="O2007">
        <v>8.6859394292404097</v>
      </c>
      <c r="P2007">
        <v>381.36179337544303</v>
      </c>
      <c r="Q2007">
        <v>3.6615224758761999</v>
      </c>
      <c r="R2007">
        <v>-3.54886827386068E-3</v>
      </c>
      <c r="S2007">
        <v>405</v>
      </c>
      <c r="T2007" t="s">
        <v>60</v>
      </c>
      <c r="U2007" t="s">
        <v>61</v>
      </c>
      <c r="V2007">
        <v>255</v>
      </c>
      <c r="W2007">
        <v>0</v>
      </c>
      <c r="X2007" t="s">
        <v>62</v>
      </c>
      <c r="Y2007">
        <v>6</v>
      </c>
      <c r="Z2007">
        <v>203</v>
      </c>
      <c r="AA2007">
        <v>3</v>
      </c>
      <c r="AB2007" t="s">
        <v>63</v>
      </c>
      <c r="AD2007">
        <v>1205.8711579666599</v>
      </c>
      <c r="AE2007">
        <v>3</v>
      </c>
      <c r="AF2007" t="s">
        <v>64</v>
      </c>
      <c r="AG2007">
        <v>0</v>
      </c>
      <c r="AJ2007">
        <v>1035448.44225206</v>
      </c>
      <c r="AK2007">
        <v>1023537.2897966146</v>
      </c>
      <c r="AL2007">
        <v>-0.26477427819906546</v>
      </c>
      <c r="AM2007">
        <v>8.6814170676542003E-3</v>
      </c>
      <c r="AN2007">
        <v>8.707694628336678E-3</v>
      </c>
      <c r="AO2007">
        <v>-8.7376182678239406E-2</v>
      </c>
      <c r="AP2007">
        <v>1.18864940148859</v>
      </c>
      <c r="AQ2007">
        <v>1.1942543472853859</v>
      </c>
      <c r="AR2007">
        <v>7.4846783032912076E-2</v>
      </c>
      <c r="AS2007">
        <v>8.5593230288630098E-3</v>
      </c>
      <c r="AT2007">
        <v>8.5884400989708481E-3</v>
      </c>
      <c r="AU2007">
        <v>-7.1054722901554526E-2</v>
      </c>
    </row>
    <row r="2008" spans="1:47" x14ac:dyDescent="0.25">
      <c r="A2008" t="s">
        <v>58</v>
      </c>
      <c r="B2008">
        <v>11</v>
      </c>
      <c r="C2008">
        <v>109</v>
      </c>
      <c r="D2008" t="s">
        <v>2052</v>
      </c>
      <c r="E2008">
        <v>659.91666666666663</v>
      </c>
      <c r="F2008">
        <v>1035448.44225206</v>
      </c>
      <c r="G2008">
        <v>8.6814170676542003E-3</v>
      </c>
      <c r="H2008">
        <v>1.18864940148859</v>
      </c>
      <c r="I2008">
        <v>8.5593230288630098E-3</v>
      </c>
      <c r="J2008">
        <v>-2.36364216488428E-2</v>
      </c>
      <c r="K2008">
        <v>0</v>
      </c>
      <c r="L2008">
        <v>560</v>
      </c>
      <c r="M2008">
        <v>776</v>
      </c>
      <c r="N2008">
        <v>37.200000000000003</v>
      </c>
      <c r="O2008">
        <v>8.6815750449024804</v>
      </c>
      <c r="P2008">
        <v>380.75799546901999</v>
      </c>
      <c r="Q2008">
        <v>3.6577534218344301</v>
      </c>
      <c r="R2008">
        <v>-3.5490661520205398E-3</v>
      </c>
      <c r="S2008">
        <v>405</v>
      </c>
      <c r="T2008" t="s">
        <v>60</v>
      </c>
      <c r="U2008" t="s">
        <v>61</v>
      </c>
      <c r="V2008">
        <v>255</v>
      </c>
      <c r="W2008">
        <v>0</v>
      </c>
      <c r="X2008" t="s">
        <v>62</v>
      </c>
      <c r="Y2008">
        <v>6</v>
      </c>
      <c r="Z2008">
        <v>203</v>
      </c>
      <c r="AA2008">
        <v>3</v>
      </c>
      <c r="AB2008" t="s">
        <v>63</v>
      </c>
      <c r="AD2008">
        <v>1205.8711579666599</v>
      </c>
      <c r="AE2008">
        <v>3</v>
      </c>
      <c r="AF2008" t="s">
        <v>64</v>
      </c>
      <c r="AG2008">
        <v>0</v>
      </c>
      <c r="AJ2008">
        <v>1034168.6137304</v>
      </c>
      <c r="AK2008">
        <v>1009818.5244485649</v>
      </c>
      <c r="AL2008">
        <v>-0.15404277269948377</v>
      </c>
      <c r="AM2008">
        <v>8.6814170676542003E-3</v>
      </c>
      <c r="AN2008">
        <v>8.6257381226597461E-3</v>
      </c>
      <c r="AO2008">
        <v>-0.12997192759520648</v>
      </c>
      <c r="AP2008">
        <v>1.18864940148859</v>
      </c>
      <c r="AQ2008">
        <v>1.198480242977866</v>
      </c>
      <c r="AR2008">
        <v>2.5870709006911616E-2</v>
      </c>
      <c r="AS2008">
        <v>8.5593230288630098E-3</v>
      </c>
      <c r="AT2008">
        <v>8.5208671566994344E-3</v>
      </c>
      <c r="AU2008">
        <v>-0.10882930340842391</v>
      </c>
    </row>
    <row r="2009" spans="1:47" x14ac:dyDescent="0.25">
      <c r="A2009" t="s">
        <v>58</v>
      </c>
      <c r="B2009">
        <v>11</v>
      </c>
      <c r="C2009">
        <v>110</v>
      </c>
      <c r="D2009" t="s">
        <v>2053</v>
      </c>
      <c r="E2009">
        <v>666.6</v>
      </c>
      <c r="F2009">
        <v>970293.91317337204</v>
      </c>
      <c r="G2009">
        <v>8.8279357128826005E-3</v>
      </c>
      <c r="H2009">
        <v>1.2147006652872001</v>
      </c>
      <c r="I2009">
        <v>8.7153608090304296E-3</v>
      </c>
      <c r="J2009">
        <v>-1.6772133393333999E-2</v>
      </c>
      <c r="K2009">
        <v>0</v>
      </c>
      <c r="L2009">
        <v>560</v>
      </c>
      <c r="M2009">
        <v>776</v>
      </c>
      <c r="N2009">
        <v>36.299999999999997</v>
      </c>
      <c r="O2009">
        <v>8.8769480524016497</v>
      </c>
      <c r="P2009">
        <v>382.35689174136002</v>
      </c>
      <c r="Q2009">
        <v>3.67371513864996</v>
      </c>
      <c r="R2009">
        <v>-3.59905977740042E-3</v>
      </c>
      <c r="S2009">
        <v>405</v>
      </c>
      <c r="T2009" t="s">
        <v>60</v>
      </c>
      <c r="U2009" t="s">
        <v>61</v>
      </c>
      <c r="V2009">
        <v>255</v>
      </c>
      <c r="W2009">
        <v>0</v>
      </c>
      <c r="X2009" t="s">
        <v>62</v>
      </c>
      <c r="Y2009">
        <v>6</v>
      </c>
      <c r="Z2009">
        <v>203</v>
      </c>
      <c r="AA2009">
        <v>3</v>
      </c>
      <c r="AB2009" t="s">
        <v>63</v>
      </c>
      <c r="AD2009">
        <v>1205.8711579666599</v>
      </c>
      <c r="AE2009">
        <v>3</v>
      </c>
      <c r="AF2009" t="s">
        <v>64</v>
      </c>
      <c r="AG2009">
        <v>0</v>
      </c>
      <c r="AJ2009">
        <v>970293.91317337204</v>
      </c>
      <c r="AK2009">
        <v>1001109.4376148572</v>
      </c>
      <c r="AL2009">
        <v>-0.12739998033950589</v>
      </c>
      <c r="AM2009">
        <v>8.6814170676542003E-3</v>
      </c>
      <c r="AN2009">
        <v>8.5676615709745045E-3</v>
      </c>
      <c r="AO2009">
        <v>-7.6128100623726408E-2</v>
      </c>
      <c r="AP2009">
        <v>1.2132842115782201</v>
      </c>
      <c r="AQ2009">
        <v>1.198888815955798</v>
      </c>
      <c r="AR2009">
        <v>2.2207609831497938E-3</v>
      </c>
      <c r="AS2009">
        <v>8.5593230288630098E-3</v>
      </c>
      <c r="AT2009">
        <v>8.473697043647534E-3</v>
      </c>
      <c r="AU2009">
        <v>-5.766086970336072E-2</v>
      </c>
    </row>
    <row r="2010" spans="1:47" x14ac:dyDescent="0.25">
      <c r="A2010" t="s">
        <v>58</v>
      </c>
      <c r="B2010">
        <v>11</v>
      </c>
      <c r="C2010">
        <v>111</v>
      </c>
      <c r="D2010" t="s">
        <v>2054</v>
      </c>
      <c r="E2010">
        <v>673.3</v>
      </c>
      <c r="F2010">
        <v>912817.59867621202</v>
      </c>
      <c r="G2010">
        <v>8.2703506253432799E-3</v>
      </c>
      <c r="H2010">
        <v>1.2132842115782201</v>
      </c>
      <c r="I2010">
        <v>8.2210438640846206E-3</v>
      </c>
      <c r="J2010">
        <v>-2.92047220805721E-2</v>
      </c>
      <c r="K2010">
        <v>0</v>
      </c>
      <c r="L2010">
        <v>560</v>
      </c>
      <c r="M2010">
        <v>776</v>
      </c>
      <c r="N2010">
        <v>38.35</v>
      </c>
      <c r="O2010">
        <v>8.5697286860012092</v>
      </c>
      <c r="P2010">
        <v>391.20803820326302</v>
      </c>
      <c r="Q2010">
        <v>3.6490516750783</v>
      </c>
      <c r="R2010">
        <v>-3.5973479280449702E-3</v>
      </c>
      <c r="S2010">
        <v>405</v>
      </c>
      <c r="T2010" t="s">
        <v>60</v>
      </c>
      <c r="U2010" t="s">
        <v>61</v>
      </c>
      <c r="V2010">
        <v>255</v>
      </c>
      <c r="W2010">
        <v>0</v>
      </c>
      <c r="X2010" t="s">
        <v>62</v>
      </c>
      <c r="Y2010">
        <v>6</v>
      </c>
      <c r="Z2010">
        <v>203</v>
      </c>
      <c r="AA2010">
        <v>3</v>
      </c>
      <c r="AB2010" t="s">
        <v>63</v>
      </c>
      <c r="AD2010">
        <v>1205.8711579666599</v>
      </c>
      <c r="AE2010">
        <v>3</v>
      </c>
      <c r="AF2010" t="s">
        <v>64</v>
      </c>
      <c r="AG2010">
        <v>0</v>
      </c>
      <c r="AJ2010">
        <v>970293.91317337204</v>
      </c>
      <c r="AK2010">
        <v>993088.21031346172</v>
      </c>
      <c r="AL2010">
        <v>-7.229216030246205E-2</v>
      </c>
      <c r="AM2010">
        <v>8.39702832595496E-3</v>
      </c>
      <c r="AN2010">
        <v>8.5345754101023782E-3</v>
      </c>
      <c r="AO2010">
        <v>-4.8423045719165871E-2</v>
      </c>
      <c r="AP2010">
        <v>1.2132842115782201</v>
      </c>
      <c r="AQ2010">
        <v>1.199274306387154</v>
      </c>
      <c r="AR2010">
        <v>-2.99619194528367E-3</v>
      </c>
      <c r="AS2010">
        <v>8.3452580658243194E-3</v>
      </c>
      <c r="AT2010">
        <v>8.4521570527638663E-3</v>
      </c>
      <c r="AU2010">
        <v>-2.83822888502504E-2</v>
      </c>
    </row>
    <row r="2011" spans="1:47" x14ac:dyDescent="0.25">
      <c r="A2011" t="s">
        <v>58</v>
      </c>
      <c r="B2011">
        <v>11</v>
      </c>
      <c r="C2011">
        <v>112</v>
      </c>
      <c r="D2011" t="s">
        <v>2055</v>
      </c>
      <c r="E2011">
        <v>680</v>
      </c>
      <c r="F2011">
        <v>995342.30574508198</v>
      </c>
      <c r="G2011">
        <v>8.39702832595496E-3</v>
      </c>
      <c r="H2011">
        <v>1.19057685364537</v>
      </c>
      <c r="I2011">
        <v>8.3452580658243194E-3</v>
      </c>
      <c r="J2011">
        <v>-3.0173752771800001E-2</v>
      </c>
      <c r="K2011">
        <v>0</v>
      </c>
      <c r="L2011">
        <v>560</v>
      </c>
      <c r="M2011">
        <v>776</v>
      </c>
      <c r="N2011">
        <v>38.25</v>
      </c>
      <c r="O2011">
        <v>8.6918137978409202</v>
      </c>
      <c r="P2011">
        <v>390.87999427621702</v>
      </c>
      <c r="Q2011">
        <v>3.6505729197819199</v>
      </c>
      <c r="R2011">
        <v>-3.5532950717305301E-3</v>
      </c>
      <c r="S2011">
        <v>405</v>
      </c>
      <c r="T2011" t="s">
        <v>60</v>
      </c>
      <c r="U2011" t="s">
        <v>61</v>
      </c>
      <c r="V2011">
        <v>255</v>
      </c>
      <c r="W2011">
        <v>0</v>
      </c>
      <c r="X2011" t="s">
        <v>62</v>
      </c>
      <c r="Y2011">
        <v>6</v>
      </c>
      <c r="Z2011">
        <v>203</v>
      </c>
      <c r="AA2011">
        <v>3</v>
      </c>
      <c r="AB2011" t="s">
        <v>63</v>
      </c>
      <c r="AD2011">
        <v>1205.8711579666599</v>
      </c>
      <c r="AE2011">
        <v>3</v>
      </c>
      <c r="AF2011" t="s">
        <v>64</v>
      </c>
      <c r="AG2011">
        <v>0</v>
      </c>
      <c r="AJ2011">
        <v>995342.30574508198</v>
      </c>
      <c r="AK2011">
        <v>991982.91749699158</v>
      </c>
      <c r="AL2011">
        <v>-4.497573298203458E-3</v>
      </c>
      <c r="AM2011">
        <v>8.39702832595496E-3</v>
      </c>
      <c r="AN2011">
        <v>8.5014892492302537E-3</v>
      </c>
      <c r="AO2011">
        <v>-9.7386563653013999E-2</v>
      </c>
      <c r="AP2011">
        <v>1.19057685364537</v>
      </c>
      <c r="AQ2011">
        <v>1.198471573264192</v>
      </c>
      <c r="AR2011">
        <v>2.2076419870958662E-3</v>
      </c>
      <c r="AS2011">
        <v>8.3452580658243194E-3</v>
      </c>
      <c r="AT2011">
        <v>8.4306170618801985E-3</v>
      </c>
      <c r="AU2011">
        <v>-7.5728801444036847E-2</v>
      </c>
    </row>
    <row r="2012" spans="1:47" x14ac:dyDescent="0.25">
      <c r="A2012" t="s">
        <v>58</v>
      </c>
      <c r="B2012">
        <v>11</v>
      </c>
      <c r="C2012">
        <v>113</v>
      </c>
      <c r="D2012" t="s">
        <v>2056</v>
      </c>
      <c r="E2012">
        <v>686.63333333333333</v>
      </c>
      <c r="F2012">
        <v>1028642.14964805</v>
      </c>
      <c r="G2012">
        <v>8.5159862632935707E-3</v>
      </c>
      <c r="H2012">
        <v>1.18463573587378</v>
      </c>
      <c r="I2012">
        <v>8.4516230744446693E-3</v>
      </c>
      <c r="J2012">
        <v>-2.7059972145150699E-2</v>
      </c>
      <c r="K2012">
        <v>0</v>
      </c>
      <c r="L2012">
        <v>560</v>
      </c>
      <c r="M2012">
        <v>776</v>
      </c>
      <c r="N2012">
        <v>37.299999999999997</v>
      </c>
      <c r="O2012">
        <v>8.75853126039061</v>
      </c>
      <c r="P2012">
        <v>388.95114684468803</v>
      </c>
      <c r="Q2012">
        <v>3.6601431383278</v>
      </c>
      <c r="R2012">
        <v>-3.5416175425585701E-3</v>
      </c>
      <c r="S2012">
        <v>405</v>
      </c>
      <c r="T2012" t="s">
        <v>60</v>
      </c>
      <c r="U2012" t="s">
        <v>61</v>
      </c>
      <c r="V2012">
        <v>255</v>
      </c>
      <c r="W2012">
        <v>0</v>
      </c>
      <c r="X2012" t="s">
        <v>62</v>
      </c>
      <c r="Y2012">
        <v>6</v>
      </c>
      <c r="Z2012">
        <v>203</v>
      </c>
      <c r="AA2012">
        <v>3</v>
      </c>
      <c r="AB2012" t="s">
        <v>63</v>
      </c>
      <c r="AD2012">
        <v>1205.8711579666599</v>
      </c>
      <c r="AE2012">
        <v>3</v>
      </c>
      <c r="AF2012" t="s">
        <v>64</v>
      </c>
      <c r="AG2012">
        <v>0</v>
      </c>
      <c r="AJ2012">
        <v>995342.30574508198</v>
      </c>
      <c r="AK2012">
        <v>994527.52714958962</v>
      </c>
      <c r="AL2012">
        <v>0.22524826152915528</v>
      </c>
      <c r="AM2012">
        <v>8.5159862632935707E-3</v>
      </c>
      <c r="AN2012">
        <v>8.4286287374684878E-3</v>
      </c>
      <c r="AO2012">
        <v>-0.10943833445957786</v>
      </c>
      <c r="AP2012">
        <v>1.19057685364537</v>
      </c>
      <c r="AQ2012">
        <v>1.1980312792826722</v>
      </c>
      <c r="AR2012">
        <v>-8.5257085629682719E-2</v>
      </c>
      <c r="AS2012">
        <v>8.4516230744446693E-3</v>
      </c>
      <c r="AT2012">
        <v>8.3691001191156435E-3</v>
      </c>
      <c r="AU2012">
        <v>-0.10333429394974716</v>
      </c>
    </row>
    <row r="2013" spans="1:47" x14ac:dyDescent="0.25">
      <c r="A2013" t="s">
        <v>58</v>
      </c>
      <c r="B2013">
        <v>11</v>
      </c>
      <c r="C2013">
        <v>114</v>
      </c>
      <c r="D2013" t="s">
        <v>2057</v>
      </c>
      <c r="E2013">
        <v>693.26666666666665</v>
      </c>
      <c r="F2013">
        <v>983016.96143636201</v>
      </c>
      <c r="G2013">
        <v>8.8432365528890305E-3</v>
      </c>
      <c r="H2013">
        <v>1.21108274167062</v>
      </c>
      <c r="I2013">
        <v>8.7665505709419705E-3</v>
      </c>
      <c r="J2013">
        <v>-1.5154948695455099E-2</v>
      </c>
      <c r="K2013">
        <v>0</v>
      </c>
      <c r="L2013">
        <v>560</v>
      </c>
      <c r="M2013">
        <v>776</v>
      </c>
      <c r="N2013">
        <v>36.4</v>
      </c>
      <c r="O2013">
        <v>9.0485740708297193</v>
      </c>
      <c r="P2013">
        <v>387.41916263304699</v>
      </c>
      <c r="Q2013">
        <v>3.6685270130562899</v>
      </c>
      <c r="R2013">
        <v>-3.5920524425121598E-3</v>
      </c>
      <c r="S2013">
        <v>405</v>
      </c>
      <c r="T2013" t="s">
        <v>60</v>
      </c>
      <c r="U2013" t="s">
        <v>61</v>
      </c>
      <c r="V2013">
        <v>255</v>
      </c>
      <c r="W2013">
        <v>0</v>
      </c>
      <c r="X2013" t="s">
        <v>62</v>
      </c>
      <c r="Y2013">
        <v>6</v>
      </c>
      <c r="Z2013">
        <v>203</v>
      </c>
      <c r="AA2013">
        <v>3</v>
      </c>
      <c r="AB2013" t="s">
        <v>63</v>
      </c>
      <c r="AD2013">
        <v>1205.8711579666599</v>
      </c>
      <c r="AE2013">
        <v>3</v>
      </c>
      <c r="AF2013" t="s">
        <v>64</v>
      </c>
      <c r="AG2013">
        <v>0</v>
      </c>
      <c r="AJ2013">
        <v>1028642.14964805</v>
      </c>
      <c r="AK2013">
        <v>1016211.0310730152</v>
      </c>
      <c r="AL2013">
        <v>0.11619880437154588</v>
      </c>
      <c r="AM2013">
        <v>8.5159862632935707E-3</v>
      </c>
      <c r="AN2013">
        <v>8.3857445723315074E-3</v>
      </c>
      <c r="AO2013">
        <v>-6.903946225942606E-2</v>
      </c>
      <c r="AP2013">
        <v>1.18463573587378</v>
      </c>
      <c r="AQ2013">
        <v>1.186817379002898</v>
      </c>
      <c r="AR2013">
        <v>-7.8557003113190707E-2</v>
      </c>
      <c r="AS2013">
        <v>8.4516230744446693E-3</v>
      </c>
      <c r="AT2013">
        <v>8.3225477569877412E-3</v>
      </c>
      <c r="AU2013">
        <v>-7.8854435221657679E-2</v>
      </c>
    </row>
    <row r="2014" spans="1:47" x14ac:dyDescent="0.25">
      <c r="A2014" t="s">
        <v>58</v>
      </c>
      <c r="B2014">
        <v>11</v>
      </c>
      <c r="C2014">
        <v>115</v>
      </c>
      <c r="D2014" t="s">
        <v>2058</v>
      </c>
      <c r="E2014">
        <v>699.9666666666667</v>
      </c>
      <c r="F2014">
        <v>1117104.65825326</v>
      </c>
      <c r="G2014">
        <v>8.1386183480116597E-3</v>
      </c>
      <c r="H2014">
        <v>1.1447120035852101</v>
      </c>
      <c r="I2014">
        <v>8.0749714453835705E-3</v>
      </c>
      <c r="J2014">
        <v>-2.8892783671479301E-2</v>
      </c>
      <c r="K2014">
        <v>0</v>
      </c>
      <c r="L2014">
        <v>560</v>
      </c>
      <c r="M2014">
        <v>776</v>
      </c>
      <c r="N2014">
        <v>37.700000000000003</v>
      </c>
      <c r="O2014">
        <v>8.3624385464565503</v>
      </c>
      <c r="P2014">
        <v>388.67030691295798</v>
      </c>
      <c r="Q2014">
        <v>3.6446695821260899</v>
      </c>
      <c r="R2014">
        <v>-3.46522935267297E-3</v>
      </c>
      <c r="S2014">
        <v>405</v>
      </c>
      <c r="T2014" t="s">
        <v>60</v>
      </c>
      <c r="U2014" t="s">
        <v>61</v>
      </c>
      <c r="V2014">
        <v>255</v>
      </c>
      <c r="W2014">
        <v>0</v>
      </c>
      <c r="X2014" t="s">
        <v>62</v>
      </c>
      <c r="Y2014">
        <v>6</v>
      </c>
      <c r="Z2014">
        <v>203</v>
      </c>
      <c r="AA2014">
        <v>3</v>
      </c>
      <c r="AB2014" t="s">
        <v>63</v>
      </c>
      <c r="AD2014">
        <v>1205.8711579666599</v>
      </c>
      <c r="AE2014">
        <v>3</v>
      </c>
      <c r="AF2014" t="s">
        <v>64</v>
      </c>
      <c r="AG2014">
        <v>0</v>
      </c>
      <c r="AJ2014">
        <v>983016.96143636201</v>
      </c>
      <c r="AK2014">
        <v>1008596.7040811159</v>
      </c>
      <c r="AL2014">
        <v>-6.9857297477892794E-2</v>
      </c>
      <c r="AM2014">
        <v>8.3171145088453795E-3</v>
      </c>
      <c r="AN2014">
        <v>8.3428604071945269E-3</v>
      </c>
      <c r="AO2014">
        <v>-0.10622867858745808</v>
      </c>
      <c r="AP2014">
        <v>1.21108274167062</v>
      </c>
      <c r="AQ2014">
        <v>1.1873447139672162</v>
      </c>
      <c r="AR2014">
        <v>1.341151958602774E-2</v>
      </c>
      <c r="AS2014">
        <v>8.2517383150402402E-3</v>
      </c>
      <c r="AT2014">
        <v>8.2759953948598388E-3</v>
      </c>
      <c r="AU2014">
        <v>-0.11029603827973376</v>
      </c>
    </row>
    <row r="2015" spans="1:47" x14ac:dyDescent="0.25">
      <c r="A2015" t="s">
        <v>58</v>
      </c>
      <c r="B2015">
        <v>11</v>
      </c>
      <c r="C2015">
        <v>116</v>
      </c>
      <c r="D2015" t="s">
        <v>2059</v>
      </c>
      <c r="E2015">
        <v>706.75</v>
      </c>
      <c r="F2015">
        <v>883958.80769716599</v>
      </c>
      <c r="G2015">
        <v>8.3171145088453795E-3</v>
      </c>
      <c r="H2015">
        <v>1.2254306152369201</v>
      </c>
      <c r="I2015">
        <v>8.2517383150402402E-3</v>
      </c>
      <c r="J2015">
        <v>-3.5444140377384102E-2</v>
      </c>
      <c r="K2015">
        <v>0</v>
      </c>
      <c r="L2015">
        <v>560</v>
      </c>
      <c r="M2015">
        <v>776</v>
      </c>
      <c r="N2015">
        <v>38.35</v>
      </c>
      <c r="O2015">
        <v>8.5434534450438395</v>
      </c>
      <c r="P2015">
        <v>388.57438903021801</v>
      </c>
      <c r="Q2015">
        <v>3.6408834992256698</v>
      </c>
      <c r="R2015">
        <v>-3.6207040998348702E-3</v>
      </c>
      <c r="S2015">
        <v>405</v>
      </c>
      <c r="T2015" t="s">
        <v>60</v>
      </c>
      <c r="U2015" t="s">
        <v>61</v>
      </c>
      <c r="V2015">
        <v>255</v>
      </c>
      <c r="W2015">
        <v>0</v>
      </c>
      <c r="X2015" t="s">
        <v>62</v>
      </c>
      <c r="Y2015">
        <v>6</v>
      </c>
      <c r="Z2015">
        <v>203</v>
      </c>
      <c r="AA2015">
        <v>3</v>
      </c>
      <c r="AB2015" t="s">
        <v>63</v>
      </c>
      <c r="AD2015">
        <v>1205.8711579666599</v>
      </c>
      <c r="AE2015">
        <v>3</v>
      </c>
      <c r="AF2015" t="s">
        <v>64</v>
      </c>
      <c r="AG2015">
        <v>0</v>
      </c>
      <c r="AJ2015">
        <v>1078711.4327905001</v>
      </c>
      <c r="AK2015">
        <v>1010542.6575365134</v>
      </c>
      <c r="AL2015">
        <v>-1.9661424460334122E-2</v>
      </c>
      <c r="AM2015">
        <v>8.1826075002700595E-3</v>
      </c>
      <c r="AN2015">
        <v>8.276184654589824E-3</v>
      </c>
      <c r="AO2015">
        <v>-8.470581217737766E-2</v>
      </c>
      <c r="AP2015">
        <v>1.15721471017935</v>
      </c>
      <c r="AQ2015">
        <v>1.1871923727040918</v>
      </c>
      <c r="AR2015">
        <v>1.025582749043339E-2</v>
      </c>
      <c r="AS2015">
        <v>8.1124962551848093E-3</v>
      </c>
      <c r="AT2015">
        <v>8.2081700310078672E-3</v>
      </c>
      <c r="AU2015">
        <v>-9.3328943416275637E-2</v>
      </c>
    </row>
    <row r="2016" spans="1:47" x14ac:dyDescent="0.25">
      <c r="A2016" t="s">
        <v>58</v>
      </c>
      <c r="B2016">
        <v>11</v>
      </c>
      <c r="C2016">
        <v>117</v>
      </c>
      <c r="D2016" t="s">
        <v>2060</v>
      </c>
      <c r="E2016">
        <v>713.73333333333335</v>
      </c>
      <c r="F2016">
        <v>1078711.4327905001</v>
      </c>
      <c r="G2016">
        <v>8.1826075002700595E-3</v>
      </c>
      <c r="H2016">
        <v>1.15721471017935</v>
      </c>
      <c r="I2016">
        <v>8.1124962551848093E-3</v>
      </c>
      <c r="J2016">
        <v>-4.2848781471501902E-2</v>
      </c>
      <c r="K2016">
        <v>0</v>
      </c>
      <c r="L2016">
        <v>560</v>
      </c>
      <c r="M2016">
        <v>776</v>
      </c>
      <c r="N2016">
        <v>36.799999999999997</v>
      </c>
      <c r="O2016">
        <v>8.3791940735808694</v>
      </c>
      <c r="P2016">
        <v>387.680135563384</v>
      </c>
      <c r="Q2016">
        <v>3.667562044401</v>
      </c>
      <c r="R2016">
        <v>-3.4892857971171301E-3</v>
      </c>
      <c r="S2016">
        <v>405</v>
      </c>
      <c r="T2016" t="s">
        <v>60</v>
      </c>
      <c r="U2016" t="s">
        <v>61</v>
      </c>
      <c r="V2016">
        <v>255</v>
      </c>
      <c r="W2016">
        <v>0</v>
      </c>
      <c r="X2016" t="s">
        <v>62</v>
      </c>
      <c r="Y2016">
        <v>6</v>
      </c>
      <c r="Z2016">
        <v>203</v>
      </c>
      <c r="AA2016">
        <v>3</v>
      </c>
      <c r="AB2016" t="s">
        <v>63</v>
      </c>
      <c r="AD2016">
        <v>1205.8711579666599</v>
      </c>
      <c r="AE2016">
        <v>3</v>
      </c>
      <c r="AF2016" t="s">
        <v>64</v>
      </c>
      <c r="AG2016">
        <v>0</v>
      </c>
      <c r="AJ2016">
        <v>957270.67078558495</v>
      </c>
      <c r="AK2016">
        <v>1005828.6422113176</v>
      </c>
      <c r="AL2016">
        <v>-6.7859823400336144E-3</v>
      </c>
      <c r="AM2016">
        <v>8.1826075002700595E-3</v>
      </c>
      <c r="AN2016">
        <v>8.2646952290385302E-3</v>
      </c>
      <c r="AO2016">
        <v>5.1195087429058664E-2</v>
      </c>
      <c r="AP2016">
        <v>1.19321352846696</v>
      </c>
      <c r="AQ2016">
        <v>1.1882282549952858</v>
      </c>
      <c r="AR2016">
        <v>-2.5675881097799093E-2</v>
      </c>
      <c r="AS2016">
        <v>8.1124962551848093E-3</v>
      </c>
      <c r="AT2016">
        <v>8.187977153195641E-3</v>
      </c>
      <c r="AU2016">
        <v>3.2164318983894255E-2</v>
      </c>
    </row>
    <row r="2017" spans="1:47" x14ac:dyDescent="0.25">
      <c r="A2017" t="s">
        <v>58</v>
      </c>
      <c r="B2017">
        <v>11</v>
      </c>
      <c r="C2017">
        <v>118</v>
      </c>
      <c r="D2017" t="s">
        <v>2061</v>
      </c>
      <c r="E2017">
        <v>720.48333333333335</v>
      </c>
      <c r="F2017">
        <v>957270.67078558495</v>
      </c>
      <c r="G2017">
        <v>8.1441031192534107E-3</v>
      </c>
      <c r="H2017">
        <v>1.19321352846696</v>
      </c>
      <c r="I2017">
        <v>8.0895782251946598E-3</v>
      </c>
      <c r="J2017">
        <v>-4.7066008250213301E-2</v>
      </c>
      <c r="K2017">
        <v>0</v>
      </c>
      <c r="L2017">
        <v>560</v>
      </c>
      <c r="M2017">
        <v>776</v>
      </c>
      <c r="N2017">
        <v>37.1</v>
      </c>
      <c r="O2017">
        <v>8.4111818980910193</v>
      </c>
      <c r="P2017">
        <v>390.23161481866202</v>
      </c>
      <c r="Q2017">
        <v>3.6609889049727098</v>
      </c>
      <c r="R2017">
        <v>-3.55883838898257E-3</v>
      </c>
      <c r="S2017">
        <v>405</v>
      </c>
      <c r="T2017" t="s">
        <v>60</v>
      </c>
      <c r="U2017" t="s">
        <v>61</v>
      </c>
      <c r="V2017">
        <v>255</v>
      </c>
      <c r="W2017">
        <v>0</v>
      </c>
      <c r="X2017" t="s">
        <v>62</v>
      </c>
      <c r="Y2017">
        <v>6</v>
      </c>
      <c r="Z2017">
        <v>203</v>
      </c>
      <c r="AA2017">
        <v>3</v>
      </c>
      <c r="AB2017" t="s">
        <v>63</v>
      </c>
      <c r="AD2017">
        <v>1205.8711579666599</v>
      </c>
      <c r="AE2017">
        <v>3</v>
      </c>
      <c r="AF2017" t="s">
        <v>64</v>
      </c>
      <c r="AG2017">
        <v>0</v>
      </c>
      <c r="AJ2017">
        <v>1005072.07302207</v>
      </c>
      <c r="AK2017">
        <v>1010239.664528459</v>
      </c>
      <c r="AL2017">
        <v>2.5932465292723725E-2</v>
      </c>
      <c r="AM2017">
        <v>8.1826075002700595E-3</v>
      </c>
      <c r="AN2017">
        <v>8.3310704746016751E-3</v>
      </c>
      <c r="AO2017">
        <v>0.15618596621157071</v>
      </c>
      <c r="AP2017">
        <v>1.18981514732975</v>
      </c>
      <c r="AQ2017">
        <v>1.183974736127112</v>
      </c>
      <c r="AR2017">
        <v>-4.6288481401445597E-3</v>
      </c>
      <c r="AS2017">
        <v>8.1124962551848093E-3</v>
      </c>
      <c r="AT2017">
        <v>8.2419745304834861E-3</v>
      </c>
      <c r="AU2017">
        <v>0.13492182746623074</v>
      </c>
    </row>
    <row r="2018" spans="1:47" x14ac:dyDescent="0.25">
      <c r="A2018" t="s">
        <v>58</v>
      </c>
      <c r="B2018">
        <v>11</v>
      </c>
      <c r="C2018">
        <v>119</v>
      </c>
      <c r="D2018" t="s">
        <v>2062</v>
      </c>
      <c r="E2018">
        <v>727.15</v>
      </c>
      <c r="F2018">
        <v>1005072.07302207</v>
      </c>
      <c r="G2018">
        <v>8.4585391355370895E-3</v>
      </c>
      <c r="H2018">
        <v>1.18981514732975</v>
      </c>
      <c r="I2018">
        <v>8.3506586853835402E-3</v>
      </c>
      <c r="J2018">
        <v>-4.6210889337502899E-2</v>
      </c>
      <c r="K2018">
        <v>0</v>
      </c>
      <c r="L2018">
        <v>560</v>
      </c>
      <c r="M2018">
        <v>776</v>
      </c>
      <c r="N2018">
        <v>38.5</v>
      </c>
      <c r="O2018">
        <v>8.5050393409393603</v>
      </c>
      <c r="P2018">
        <v>382.32605815519503</v>
      </c>
      <c r="Q2018">
        <v>3.6626861145487801</v>
      </c>
      <c r="R2018">
        <v>-3.5517148277616202E-3</v>
      </c>
      <c r="S2018">
        <v>405</v>
      </c>
      <c r="T2018" t="s">
        <v>60</v>
      </c>
      <c r="U2018" t="s">
        <v>61</v>
      </c>
      <c r="V2018">
        <v>255</v>
      </c>
      <c r="W2018">
        <v>0</v>
      </c>
      <c r="X2018" t="s">
        <v>62</v>
      </c>
      <c r="Y2018">
        <v>6</v>
      </c>
      <c r="Z2018">
        <v>203</v>
      </c>
      <c r="AA2018">
        <v>3</v>
      </c>
      <c r="AB2018" t="s">
        <v>63</v>
      </c>
      <c r="AD2018">
        <v>1205.8711579666599</v>
      </c>
      <c r="AE2018">
        <v>3</v>
      </c>
      <c r="AF2018" t="s">
        <v>64</v>
      </c>
      <c r="AG2018">
        <v>0</v>
      </c>
      <c r="AJ2018">
        <v>1005072.07302207</v>
      </c>
      <c r="AK2018">
        <v>1011892.5586845169</v>
      </c>
      <c r="AL2018">
        <v>0.21292502238193273</v>
      </c>
      <c r="AM2018">
        <v>8.4585391355370895E-3</v>
      </c>
      <c r="AN2018">
        <v>8.4273792832258582E-3</v>
      </c>
      <c r="AO2018">
        <v>0.18098677509148395</v>
      </c>
      <c r="AP2018">
        <v>1.18981514732975</v>
      </c>
      <c r="AQ2018">
        <v>1.187170001946128</v>
      </c>
      <c r="AR2018">
        <v>2.0149982096835119E-3</v>
      </c>
      <c r="AS2018">
        <v>8.3506586853835402E-3</v>
      </c>
      <c r="AT2018">
        <v>8.3257351165326628E-3</v>
      </c>
      <c r="AU2018">
        <v>0.16030809147590616</v>
      </c>
    </row>
    <row r="2019" spans="1:47" x14ac:dyDescent="0.25">
      <c r="A2019" t="s">
        <v>58</v>
      </c>
      <c r="B2019">
        <v>11</v>
      </c>
      <c r="C2019">
        <v>120</v>
      </c>
      <c r="D2019" t="s">
        <v>2063</v>
      </c>
      <c r="E2019">
        <v>733.91666666666663</v>
      </c>
      <c r="F2019">
        <v>1202900.4530199501</v>
      </c>
      <c r="G2019">
        <v>8.6489907366611093E-3</v>
      </c>
      <c r="H2019">
        <v>1.14068876162431</v>
      </c>
      <c r="I2019">
        <v>8.5217252014794607E-3</v>
      </c>
      <c r="J2019">
        <v>-3.5961810343893702E-2</v>
      </c>
      <c r="K2019">
        <v>0</v>
      </c>
      <c r="L2019">
        <v>560</v>
      </c>
      <c r="M2019">
        <v>776</v>
      </c>
      <c r="N2019">
        <v>37.200000000000003</v>
      </c>
      <c r="O2019">
        <v>8.6255864179027899</v>
      </c>
      <c r="P2019">
        <v>379.99414899934698</v>
      </c>
      <c r="Q2019">
        <v>3.672840990574</v>
      </c>
      <c r="R2019">
        <v>-3.4565887469793898E-3</v>
      </c>
      <c r="S2019">
        <v>405</v>
      </c>
      <c r="T2019" t="s">
        <v>60</v>
      </c>
      <c r="U2019" t="s">
        <v>61</v>
      </c>
      <c r="V2019">
        <v>255</v>
      </c>
      <c r="W2019">
        <v>0</v>
      </c>
      <c r="X2019" t="s">
        <v>62</v>
      </c>
      <c r="Y2019">
        <v>6</v>
      </c>
      <c r="Z2019">
        <v>203</v>
      </c>
      <c r="AA2019">
        <v>3</v>
      </c>
      <c r="AB2019" t="s">
        <v>63</v>
      </c>
      <c r="AD2019">
        <v>1205.8711579666599</v>
      </c>
      <c r="AE2019">
        <v>3</v>
      </c>
      <c r="AF2019" t="s">
        <v>64</v>
      </c>
      <c r="AG2019">
        <v>0</v>
      </c>
      <c r="AJ2019">
        <v>1005072.07302207</v>
      </c>
      <c r="AK2019">
        <v>1037833.605241558</v>
      </c>
      <c r="AL2019">
        <v>0.33769589230295238</v>
      </c>
      <c r="AM2019">
        <v>8.6489907366611093E-3</v>
      </c>
      <c r="AN2019">
        <v>8.5236880918500412E-3</v>
      </c>
      <c r="AO2019">
        <v>0.14499659583662808</v>
      </c>
      <c r="AP2019">
        <v>1.18981514732975</v>
      </c>
      <c r="AQ2019">
        <v>1.1831655041076221</v>
      </c>
      <c r="AR2019">
        <v>-5.4273862604110309E-2</v>
      </c>
      <c r="AS2019">
        <v>8.5217252014794607E-3</v>
      </c>
      <c r="AT2019">
        <v>8.4094957025818394E-3</v>
      </c>
      <c r="AU2019">
        <v>0.12530169989927153</v>
      </c>
    </row>
    <row r="2020" spans="1:47" x14ac:dyDescent="0.25">
      <c r="A2020" t="s">
        <v>58</v>
      </c>
      <c r="B2020">
        <v>11</v>
      </c>
      <c r="C2020">
        <v>121</v>
      </c>
      <c r="D2020" t="s">
        <v>2064</v>
      </c>
      <c r="E2020">
        <v>740.76666666666665</v>
      </c>
      <c r="F2020">
        <v>950986.32450186205</v>
      </c>
      <c r="G2020">
        <v>8.6641515433909695E-3</v>
      </c>
      <c r="H2020">
        <v>1.21511835327338</v>
      </c>
      <c r="I2020">
        <v>8.54225640577954E-3</v>
      </c>
      <c r="J2020">
        <v>-2.5101519567021901E-2</v>
      </c>
      <c r="K2020">
        <v>0</v>
      </c>
      <c r="L2020">
        <v>560</v>
      </c>
      <c r="M2020">
        <v>776</v>
      </c>
      <c r="N2020">
        <v>36.950000000000003</v>
      </c>
      <c r="O2020">
        <v>8.6640777711228303</v>
      </c>
      <c r="P2020">
        <v>380.75839280904398</v>
      </c>
      <c r="Q2020">
        <v>3.6662848800043202</v>
      </c>
      <c r="R2020">
        <v>-3.6001657275886098E-3</v>
      </c>
      <c r="S2020">
        <v>405</v>
      </c>
      <c r="T2020" t="s">
        <v>60</v>
      </c>
      <c r="U2020" t="s">
        <v>61</v>
      </c>
      <c r="V2020">
        <v>255</v>
      </c>
      <c r="W2020">
        <v>0</v>
      </c>
      <c r="X2020" t="s">
        <v>62</v>
      </c>
      <c r="Y2020">
        <v>6</v>
      </c>
      <c r="Z2020">
        <v>203</v>
      </c>
      <c r="AA2020">
        <v>3</v>
      </c>
      <c r="AB2020" t="s">
        <v>63</v>
      </c>
      <c r="AD2020">
        <v>1205.8711579666599</v>
      </c>
      <c r="AE2020">
        <v>3</v>
      </c>
      <c r="AF2020" t="s">
        <v>64</v>
      </c>
      <c r="AG2020">
        <v>0</v>
      </c>
      <c r="AJ2020">
        <v>1086975.9035707901</v>
      </c>
      <c r="AK2020">
        <v>1054214.3713513021</v>
      </c>
      <c r="AL2020">
        <v>0.20194798077291395</v>
      </c>
      <c r="AM2020">
        <v>8.6641515433909695E-3</v>
      </c>
      <c r="AN2020">
        <v>8.5854408078704005E-3</v>
      </c>
      <c r="AO2020">
        <v>5.6811673186491239E-2</v>
      </c>
      <c r="AP2020">
        <v>1.17319103927443</v>
      </c>
      <c r="AQ2020">
        <v>1.1798406824965582</v>
      </c>
      <c r="AR2020">
        <v>-4.265441731112455E-2</v>
      </c>
      <c r="AS2020">
        <v>8.5312991854306908E-3</v>
      </c>
      <c r="AT2020">
        <v>8.4604003646502456E-3</v>
      </c>
      <c r="AU2020">
        <v>4.6033186688301163E-2</v>
      </c>
    </row>
    <row r="2021" spans="1:47" x14ac:dyDescent="0.25">
      <c r="A2021" t="s">
        <v>58</v>
      </c>
      <c r="B2021">
        <v>11</v>
      </c>
      <c r="C2021">
        <v>122</v>
      </c>
      <c r="D2021" t="s">
        <v>2065</v>
      </c>
      <c r="E2021">
        <v>747.41666666666663</v>
      </c>
      <c r="F2021">
        <v>1086975.9035707901</v>
      </c>
      <c r="G2021">
        <v>8.6769404637753005E-3</v>
      </c>
      <c r="H2021">
        <v>1.17319103927443</v>
      </c>
      <c r="I2021">
        <v>8.5312991854306908E-3</v>
      </c>
      <c r="J2021">
        <v>-1.6921934759677199E-2</v>
      </c>
      <c r="K2021">
        <v>0</v>
      </c>
      <c r="L2021">
        <v>560</v>
      </c>
      <c r="M2021">
        <v>776</v>
      </c>
      <c r="N2021">
        <v>38.450000000000003</v>
      </c>
      <c r="O2021">
        <v>8.5796974663436494</v>
      </c>
      <c r="P2021">
        <v>377.57403035730403</v>
      </c>
      <c r="Q2021">
        <v>3.6748560721776702</v>
      </c>
      <c r="R2021">
        <v>-3.5192494322767798E-3</v>
      </c>
      <c r="S2021">
        <v>405</v>
      </c>
      <c r="T2021" t="s">
        <v>60</v>
      </c>
      <c r="U2021" t="s">
        <v>61</v>
      </c>
      <c r="V2021">
        <v>255</v>
      </c>
      <c r="W2021">
        <v>0</v>
      </c>
      <c r="X2021" t="s">
        <v>62</v>
      </c>
      <c r="Y2021">
        <v>6</v>
      </c>
      <c r="Z2021">
        <v>203</v>
      </c>
      <c r="AA2021">
        <v>3</v>
      </c>
      <c r="AB2021" t="s">
        <v>63</v>
      </c>
      <c r="AD2021">
        <v>1205.8711579666599</v>
      </c>
      <c r="AE2021">
        <v>3</v>
      </c>
      <c r="AF2021" t="s">
        <v>64</v>
      </c>
      <c r="AG2021">
        <v>0</v>
      </c>
      <c r="AJ2021">
        <v>1086975.9035707901</v>
      </c>
      <c r="AK2021">
        <v>1064230.7838109022</v>
      </c>
      <c r="AL2021">
        <v>-6.244682691967645E-2</v>
      </c>
      <c r="AM2021">
        <v>8.6641515433909695E-3</v>
      </c>
      <c r="AN2021">
        <v>8.5920071968373542E-3</v>
      </c>
      <c r="AO2021">
        <v>-1.8494390241699611E-2</v>
      </c>
      <c r="AP2021">
        <v>1.17319103927443</v>
      </c>
      <c r="AQ2021">
        <v>1.177482729680936</v>
      </c>
      <c r="AR2021">
        <v>2.6606469678898622E-2</v>
      </c>
      <c r="AS2021">
        <v>8.5312991854306908E-3</v>
      </c>
      <c r="AT2021">
        <v>8.4636725406789046E-3</v>
      </c>
      <c r="AU2021">
        <v>-2.5767455766001399E-2</v>
      </c>
    </row>
    <row r="2022" spans="1:47" x14ac:dyDescent="0.25">
      <c r="A2022" t="s">
        <v>58</v>
      </c>
      <c r="B2022">
        <v>11</v>
      </c>
      <c r="C2022">
        <v>123</v>
      </c>
      <c r="D2022" t="s">
        <v>2066</v>
      </c>
      <c r="E2022">
        <v>754.06666666666661</v>
      </c>
      <c r="F2022">
        <v>1108468.5958157899</v>
      </c>
      <c r="G2022">
        <v>8.3576753294965396E-3</v>
      </c>
      <c r="H2022">
        <v>1.15535229938981</v>
      </c>
      <c r="I2022">
        <v>8.2015094368003694E-3</v>
      </c>
      <c r="J2022">
        <v>-1.9861587416014698E-2</v>
      </c>
      <c r="K2022">
        <v>0</v>
      </c>
      <c r="L2022">
        <v>560</v>
      </c>
      <c r="M2022">
        <v>776</v>
      </c>
      <c r="N2022">
        <v>37.200000000000003</v>
      </c>
      <c r="O2022">
        <v>8.1968634738731705</v>
      </c>
      <c r="P2022">
        <v>375.25690225049601</v>
      </c>
      <c r="Q2022">
        <v>3.6775125741228001</v>
      </c>
      <c r="R2022">
        <v>-3.4853867668867399E-3</v>
      </c>
      <c r="S2022">
        <v>405</v>
      </c>
      <c r="T2022" t="s">
        <v>60</v>
      </c>
      <c r="U2022" t="s">
        <v>61</v>
      </c>
      <c r="V2022">
        <v>255</v>
      </c>
      <c r="W2022">
        <v>0</v>
      </c>
      <c r="X2022" t="s">
        <v>62</v>
      </c>
      <c r="Y2022">
        <v>6</v>
      </c>
      <c r="Z2022">
        <v>203</v>
      </c>
      <c r="AA2022">
        <v>3</v>
      </c>
      <c r="AB2022" t="s">
        <v>63</v>
      </c>
      <c r="AD2022">
        <v>1205.8711579666599</v>
      </c>
      <c r="AE2022">
        <v>3</v>
      </c>
      <c r="AF2022" t="s">
        <v>64</v>
      </c>
      <c r="AG2022">
        <v>0</v>
      </c>
      <c r="AJ2022">
        <v>1086975.9035707901</v>
      </c>
      <c r="AK2022">
        <v>1048069.094163207</v>
      </c>
      <c r="AL2022">
        <v>-0.15860041683210482</v>
      </c>
      <c r="AM2022">
        <v>8.4913710803718595E-3</v>
      </c>
      <c r="AN2022">
        <v>8.572998945591952E-3</v>
      </c>
      <c r="AO2022">
        <v>-3.883942244842177E-2</v>
      </c>
      <c r="AP2022">
        <v>1.17319103927443</v>
      </c>
      <c r="AQ2022">
        <v>1.1830752991684201</v>
      </c>
      <c r="AR2022">
        <v>4.0499945503783677E-2</v>
      </c>
      <c r="AS2022">
        <v>8.3670195655268405E-3</v>
      </c>
      <c r="AT2022">
        <v>8.4390143675864508E-3</v>
      </c>
      <c r="AU2022">
        <v>-4.8745391525141138E-2</v>
      </c>
    </row>
    <row r="2023" spans="1:47" x14ac:dyDescent="0.25">
      <c r="A2023" t="s">
        <v>58</v>
      </c>
      <c r="B2023">
        <v>11</v>
      </c>
      <c r="C2023">
        <v>124</v>
      </c>
      <c r="D2023" t="s">
        <v>2067</v>
      </c>
      <c r="E2023">
        <v>760.66666666666663</v>
      </c>
      <c r="F2023">
        <v>924263.62478359404</v>
      </c>
      <c r="G2023">
        <v>8.4913710803718595E-3</v>
      </c>
      <c r="H2023">
        <v>1.2177779947671701</v>
      </c>
      <c r="I2023">
        <v>8.3670195655268405E-3</v>
      </c>
      <c r="J2023">
        <v>-1.57184245929337E-2</v>
      </c>
      <c r="K2023">
        <v>0</v>
      </c>
      <c r="L2023">
        <v>560</v>
      </c>
      <c r="M2023">
        <v>776</v>
      </c>
      <c r="N2023">
        <v>36.35</v>
      </c>
      <c r="O2023">
        <v>8.4702567209958701</v>
      </c>
      <c r="P2023">
        <v>380.086649757847</v>
      </c>
      <c r="Q2023">
        <v>3.70928842431247</v>
      </c>
      <c r="R2023">
        <v>-3.6056146926808602E-3</v>
      </c>
      <c r="S2023">
        <v>405</v>
      </c>
      <c r="T2023" t="s">
        <v>60</v>
      </c>
      <c r="U2023" t="s">
        <v>61</v>
      </c>
      <c r="V2023">
        <v>255</v>
      </c>
      <c r="W2023">
        <v>0</v>
      </c>
      <c r="X2023" t="s">
        <v>62</v>
      </c>
      <c r="Y2023">
        <v>6</v>
      </c>
      <c r="Z2023">
        <v>203</v>
      </c>
      <c r="AA2023">
        <v>3</v>
      </c>
      <c r="AB2023" t="s">
        <v>63</v>
      </c>
      <c r="AD2023">
        <v>1205.8711579666599</v>
      </c>
      <c r="AE2023">
        <v>3</v>
      </c>
      <c r="AF2023" t="s">
        <v>64</v>
      </c>
      <c r="AG2023">
        <v>0</v>
      </c>
      <c r="AJ2023">
        <v>1055154.13532007</v>
      </c>
      <c r="AK2023">
        <v>1041704.7405130629</v>
      </c>
      <c r="AL2023">
        <v>-0.2893223129355601</v>
      </c>
      <c r="AM2023">
        <v>8.4913710803718595E-3</v>
      </c>
      <c r="AN2023">
        <v>8.5509585330005768E-3</v>
      </c>
      <c r="AO2023">
        <v>-4.8384409587372536E-2</v>
      </c>
      <c r="AP2023">
        <v>1.1780253832516401</v>
      </c>
      <c r="AQ2023">
        <v>1.184042167963862</v>
      </c>
      <c r="AR2023">
        <v>6.5524657377602061E-2</v>
      </c>
      <c r="AS2023">
        <v>8.3670195655268405E-3</v>
      </c>
      <c r="AT2023">
        <v>8.4124413977037498E-3</v>
      </c>
      <c r="AU2023">
        <v>-5.8491091462459288E-2</v>
      </c>
    </row>
    <row r="2024" spans="1:47" x14ac:dyDescent="0.25">
      <c r="A2024" t="s">
        <v>58</v>
      </c>
      <c r="B2024">
        <v>11</v>
      </c>
      <c r="C2024">
        <v>125</v>
      </c>
      <c r="D2024" t="s">
        <v>2068</v>
      </c>
      <c r="E2024">
        <v>767.3</v>
      </c>
      <c r="F2024">
        <v>1055154.13532007</v>
      </c>
      <c r="G2024">
        <v>8.5539494804341004E-3</v>
      </c>
      <c r="H2024">
        <v>1.1780253832516401</v>
      </c>
      <c r="I2024">
        <v>8.3984343360171895E-3</v>
      </c>
      <c r="J2024">
        <v>-1.34664093759049E-2</v>
      </c>
      <c r="K2024">
        <v>0</v>
      </c>
      <c r="L2024">
        <v>560</v>
      </c>
      <c r="M2024">
        <v>776</v>
      </c>
      <c r="N2024">
        <v>38.5</v>
      </c>
      <c r="O2024">
        <v>8.4087182395573308</v>
      </c>
      <c r="P2024">
        <v>375.93897614242098</v>
      </c>
      <c r="Q2024">
        <v>3.6937183712452399</v>
      </c>
      <c r="R2024">
        <v>-3.5287947463935499E-3</v>
      </c>
      <c r="S2024">
        <v>405</v>
      </c>
      <c r="T2024" t="s">
        <v>60</v>
      </c>
      <c r="U2024" t="s">
        <v>61</v>
      </c>
      <c r="V2024">
        <v>255</v>
      </c>
      <c r="W2024">
        <v>0</v>
      </c>
      <c r="X2024" t="s">
        <v>62</v>
      </c>
      <c r="Y2024">
        <v>6</v>
      </c>
      <c r="Z2024">
        <v>203</v>
      </c>
      <c r="AA2024">
        <v>3</v>
      </c>
      <c r="AB2024" t="s">
        <v>63</v>
      </c>
      <c r="AD2024">
        <v>1205.8711579666599</v>
      </c>
      <c r="AE2024">
        <v>3</v>
      </c>
      <c r="AF2024" t="s">
        <v>64</v>
      </c>
      <c r="AG2024">
        <v>0</v>
      </c>
      <c r="AJ2024">
        <v>924263.62478359404</v>
      </c>
      <c r="AK2024">
        <v>1006652.9327406863</v>
      </c>
      <c r="AL2024">
        <v>-0.56867081833036137</v>
      </c>
      <c r="AM2024">
        <v>8.5539494804341004E-3</v>
      </c>
      <c r="AN2024">
        <v>8.5227618186789599E-3</v>
      </c>
      <c r="AO2024">
        <v>-2.9400452146784332E-2</v>
      </c>
      <c r="AP2024">
        <v>1.2177779947671701</v>
      </c>
      <c r="AQ2024">
        <v>1.1940804296156979</v>
      </c>
      <c r="AR2024">
        <v>0.13703373946800018</v>
      </c>
      <c r="AS2024">
        <v>8.3984343360171895E-3</v>
      </c>
      <c r="AT2024">
        <v>8.3788189422775751E-3</v>
      </c>
      <c r="AU2024">
        <v>-3.6245867568594256E-2</v>
      </c>
    </row>
    <row r="2025" spans="1:47" x14ac:dyDescent="0.25">
      <c r="A2025" t="s">
        <v>58</v>
      </c>
      <c r="B2025">
        <v>11</v>
      </c>
      <c r="C2025">
        <v>126</v>
      </c>
      <c r="D2025" t="s">
        <v>2069</v>
      </c>
      <c r="E2025">
        <v>773.91666666666663</v>
      </c>
      <c r="F2025">
        <v>812181.04364106001</v>
      </c>
      <c r="G2025">
        <v>8.9964238033153499E-3</v>
      </c>
      <c r="H2025">
        <v>1.27893661664308</v>
      </c>
      <c r="I2025">
        <v>8.8442522615514302E-3</v>
      </c>
      <c r="J2025">
        <v>2.5591149594017802E-3</v>
      </c>
      <c r="K2025">
        <v>0</v>
      </c>
      <c r="L2025">
        <v>560</v>
      </c>
      <c r="M2025">
        <v>776</v>
      </c>
      <c r="N2025">
        <v>37.5</v>
      </c>
      <c r="O2025">
        <v>8.8927972111412998</v>
      </c>
      <c r="P2025">
        <v>377.52126360159599</v>
      </c>
      <c r="Q2025">
        <v>3.6905566798276501</v>
      </c>
      <c r="R2025">
        <v>-3.7226523979959599E-3</v>
      </c>
      <c r="S2025">
        <v>405</v>
      </c>
      <c r="T2025" t="s">
        <v>60</v>
      </c>
      <c r="U2025" t="s">
        <v>61</v>
      </c>
      <c r="V2025">
        <v>255</v>
      </c>
      <c r="W2025">
        <v>0</v>
      </c>
      <c r="X2025" t="s">
        <v>62</v>
      </c>
      <c r="Y2025">
        <v>6</v>
      </c>
      <c r="Z2025">
        <v>203</v>
      </c>
      <c r="AA2025">
        <v>3</v>
      </c>
      <c r="AB2025" t="s">
        <v>63</v>
      </c>
      <c r="AD2025">
        <v>1205.8711579666599</v>
      </c>
      <c r="AE2025">
        <v>3</v>
      </c>
      <c r="AF2025" t="s">
        <v>64</v>
      </c>
      <c r="AG2025">
        <v>0</v>
      </c>
      <c r="AJ2025">
        <v>1055154.13532007</v>
      </c>
      <c r="AK2025">
        <v>971601.12496830954</v>
      </c>
      <c r="AL2025">
        <v>-0.52600395250993981</v>
      </c>
      <c r="AM2025">
        <v>8.5539494804341004E-3</v>
      </c>
      <c r="AN2025">
        <v>8.5177867809134826E-3</v>
      </c>
      <c r="AO2025">
        <v>-7.5910627951767257E-3</v>
      </c>
      <c r="AP2025">
        <v>1.1780253832516401</v>
      </c>
      <c r="AQ2025">
        <v>1.204077279016998</v>
      </c>
      <c r="AR2025">
        <v>0.12768338901977302</v>
      </c>
      <c r="AS2025">
        <v>8.3984343360171895E-3</v>
      </c>
      <c r="AT2025">
        <v>8.3718150185467088E-3</v>
      </c>
      <c r="AU2025">
        <v>-1.4661614923595504E-2</v>
      </c>
    </row>
    <row r="2026" spans="1:47" x14ac:dyDescent="0.25">
      <c r="A2026" t="s">
        <v>58</v>
      </c>
      <c r="B2026">
        <v>11</v>
      </c>
      <c r="C2026">
        <v>127</v>
      </c>
      <c r="D2026" t="s">
        <v>2070</v>
      </c>
      <c r="E2026">
        <v>780.61666666666667</v>
      </c>
      <c r="F2026">
        <v>1119975.5504463899</v>
      </c>
      <c r="G2026">
        <v>8.4664958915444694E-3</v>
      </c>
      <c r="H2026">
        <v>1.15617194260984</v>
      </c>
      <c r="I2026">
        <v>8.3319999468725193E-3</v>
      </c>
      <c r="J2026">
        <v>1.91294830694075E-3</v>
      </c>
      <c r="K2026">
        <v>0</v>
      </c>
      <c r="L2026">
        <v>560</v>
      </c>
      <c r="M2026">
        <v>776</v>
      </c>
      <c r="N2026">
        <v>36.5</v>
      </c>
      <c r="O2026">
        <v>8.4015855507379698</v>
      </c>
      <c r="P2026">
        <v>378.551010017951</v>
      </c>
      <c r="Q2026">
        <v>3.6559653916790502</v>
      </c>
      <c r="R2026">
        <v>-3.48677933626361E-3</v>
      </c>
      <c r="S2026">
        <v>405</v>
      </c>
      <c r="T2026" t="s">
        <v>60</v>
      </c>
      <c r="U2026" t="s">
        <v>61</v>
      </c>
      <c r="V2026">
        <v>255</v>
      </c>
      <c r="W2026">
        <v>0</v>
      </c>
      <c r="X2026" t="s">
        <v>62</v>
      </c>
      <c r="Y2026">
        <v>6</v>
      </c>
      <c r="Z2026">
        <v>203</v>
      </c>
      <c r="AA2026">
        <v>3</v>
      </c>
      <c r="AB2026" t="s">
        <v>63</v>
      </c>
      <c r="AD2026">
        <v>1205.8711579666599</v>
      </c>
      <c r="AE2026">
        <v>3</v>
      </c>
      <c r="AF2026" t="s">
        <v>64</v>
      </c>
      <c r="AG2026">
        <v>0</v>
      </c>
      <c r="AJ2026">
        <v>911716.86470890697</v>
      </c>
      <c r="AK2026">
        <v>942913.67084607715</v>
      </c>
      <c r="AL2026">
        <v>-0.23895514990850422</v>
      </c>
      <c r="AM2026">
        <v>8.5231679717828798E-3</v>
      </c>
      <c r="AN2026">
        <v>8.5070810774979713E-3</v>
      </c>
      <c r="AO2026">
        <v>-3.7771839953896942E-2</v>
      </c>
      <c r="AP2026">
        <v>1.2233823475336101</v>
      </c>
      <c r="AQ2026">
        <v>1.213107259622856</v>
      </c>
      <c r="AR2026">
        <v>5.5220809153334875E-2</v>
      </c>
      <c r="AS2026">
        <v>8.3631869082998102E-3</v>
      </c>
      <c r="AT2026">
        <v>8.3557465934934877E-3</v>
      </c>
      <c r="AU2026">
        <v>-4.4075276393537505E-2</v>
      </c>
    </row>
    <row r="2027" spans="1:47" x14ac:dyDescent="0.25">
      <c r="A2027" t="s">
        <v>58</v>
      </c>
      <c r="B2027">
        <v>11</v>
      </c>
      <c r="C2027">
        <v>128</v>
      </c>
      <c r="D2027" t="s">
        <v>2071</v>
      </c>
      <c r="E2027">
        <v>787.23333333333335</v>
      </c>
      <c r="F2027">
        <v>911716.86470890697</v>
      </c>
      <c r="G2027">
        <v>8.5231679717828798E-3</v>
      </c>
      <c r="H2027">
        <v>1.2233823475336101</v>
      </c>
      <c r="I2027">
        <v>8.3631869082998102E-3</v>
      </c>
      <c r="J2027">
        <v>4.9414587268751904E-3</v>
      </c>
      <c r="K2027">
        <v>0</v>
      </c>
      <c r="L2027">
        <v>560</v>
      </c>
      <c r="M2027">
        <v>776</v>
      </c>
      <c r="N2027">
        <v>38.5</v>
      </c>
      <c r="O2027">
        <v>8.3578918880998696</v>
      </c>
      <c r="P2027">
        <v>375.21732718371698</v>
      </c>
      <c r="Q2027">
        <v>3.6627201722660101</v>
      </c>
      <c r="R2027">
        <v>-3.6163704513740799E-3</v>
      </c>
      <c r="S2027">
        <v>405</v>
      </c>
      <c r="T2027" t="s">
        <v>60</v>
      </c>
      <c r="U2027" t="s">
        <v>61</v>
      </c>
      <c r="V2027">
        <v>255</v>
      </c>
      <c r="W2027">
        <v>0</v>
      </c>
      <c r="X2027" t="s">
        <v>62</v>
      </c>
      <c r="Y2027">
        <v>6</v>
      </c>
      <c r="Z2027">
        <v>203</v>
      </c>
      <c r="AA2027">
        <v>3</v>
      </c>
      <c r="AB2027" t="s">
        <v>63</v>
      </c>
      <c r="AD2027">
        <v>1205.8711579666599</v>
      </c>
      <c r="AE2027">
        <v>3</v>
      </c>
      <c r="AF2027" t="s">
        <v>64</v>
      </c>
      <c r="AG2027">
        <v>0</v>
      </c>
      <c r="AJ2027">
        <v>911716.86470890697</v>
      </c>
      <c r="AK2027">
        <v>937577.07476135925</v>
      </c>
      <c r="AL2027">
        <v>-0.22720593794779859</v>
      </c>
      <c r="AM2027">
        <v>8.4664958915444694E-3</v>
      </c>
      <c r="AN2027">
        <v>8.4768518926905626E-3</v>
      </c>
      <c r="AO2027">
        <v>-5.0422601609490414E-2</v>
      </c>
      <c r="AP2027">
        <v>1.22317528628093</v>
      </c>
      <c r="AQ2027">
        <v>1.2141867179256081</v>
      </c>
      <c r="AR2027">
        <v>5.0887851233609949E-2</v>
      </c>
      <c r="AS2027">
        <v>8.3319999468725193E-3</v>
      </c>
      <c r="AT2027">
        <v>8.3253216038737723E-3</v>
      </c>
      <c r="AU2027">
        <v>-4.9920636736407023E-2</v>
      </c>
    </row>
    <row r="2028" spans="1:47" x14ac:dyDescent="0.25">
      <c r="A2028" t="s">
        <v>58</v>
      </c>
      <c r="B2028">
        <v>11</v>
      </c>
      <c r="C2028">
        <v>129</v>
      </c>
      <c r="D2028" t="s">
        <v>2072</v>
      </c>
      <c r="E2028">
        <v>793.88333333333333</v>
      </c>
      <c r="F2028">
        <v>897580.64436000504</v>
      </c>
      <c r="G2028">
        <v>8.3861367239365901E-3</v>
      </c>
      <c r="H2028">
        <v>1.22317528628093</v>
      </c>
      <c r="I2028">
        <v>8.2293230129986197E-3</v>
      </c>
      <c r="J2028">
        <v>1.61320905641706E-3</v>
      </c>
      <c r="K2028">
        <v>0</v>
      </c>
      <c r="L2028">
        <v>560</v>
      </c>
      <c r="M2028">
        <v>776</v>
      </c>
      <c r="N2028">
        <v>37.25</v>
      </c>
      <c r="O2028">
        <v>8.2245931970094492</v>
      </c>
      <c r="P2028">
        <v>375.28304722433398</v>
      </c>
      <c r="Q2028">
        <v>3.7067340955190802</v>
      </c>
      <c r="R2028">
        <v>-3.61622396426802E-3</v>
      </c>
      <c r="S2028">
        <v>405</v>
      </c>
      <c r="T2028" t="s">
        <v>60</v>
      </c>
      <c r="U2028" t="s">
        <v>61</v>
      </c>
      <c r="V2028">
        <v>255</v>
      </c>
      <c r="W2028">
        <v>0</v>
      </c>
      <c r="X2028" t="s">
        <v>62</v>
      </c>
      <c r="Y2028">
        <v>6</v>
      </c>
      <c r="Z2028">
        <v>203</v>
      </c>
      <c r="AA2028">
        <v>3</v>
      </c>
      <c r="AB2028" t="s">
        <v>63</v>
      </c>
      <c r="AD2028">
        <v>1205.8711579666599</v>
      </c>
      <c r="AE2028">
        <v>3</v>
      </c>
      <c r="AF2028" t="s">
        <v>64</v>
      </c>
      <c r="AG2028">
        <v>0</v>
      </c>
      <c r="AJ2028">
        <v>911716.86470890697</v>
      </c>
      <c r="AK2028">
        <v>915613.04944959865</v>
      </c>
      <c r="AL2028">
        <v>-0.16923443073409536</v>
      </c>
      <c r="AM2028">
        <v>8.4378425632942993E-3</v>
      </c>
      <c r="AN2028">
        <v>8.4536305092626027E-3</v>
      </c>
      <c r="AO2028">
        <v>-4.2623150572601548E-2</v>
      </c>
      <c r="AP2028">
        <v>1.22317528628093</v>
      </c>
      <c r="AQ2028">
        <v>1.221096974253786</v>
      </c>
      <c r="AR2028">
        <v>4.2490207410191771E-2</v>
      </c>
      <c r="AS2028">
        <v>8.2866774402607299E-3</v>
      </c>
      <c r="AT2028">
        <v>8.30297022472248E-3</v>
      </c>
      <c r="AU2028">
        <v>-4.1070971353446055E-2</v>
      </c>
    </row>
    <row r="2029" spans="1:47" x14ac:dyDescent="0.25">
      <c r="A2029" t="s">
        <v>58</v>
      </c>
      <c r="B2029">
        <v>11</v>
      </c>
      <c r="C2029">
        <v>130</v>
      </c>
      <c r="D2029" t="s">
        <v>2073</v>
      </c>
      <c r="E2029">
        <v>800.51666666666665</v>
      </c>
      <c r="F2029">
        <v>1035890.6867809</v>
      </c>
      <c r="G2029">
        <v>8.4378425632942993E-3</v>
      </c>
      <c r="H2029">
        <v>1.17950976802353</v>
      </c>
      <c r="I2029">
        <v>8.2866774402607299E-3</v>
      </c>
      <c r="J2029">
        <v>1.3609738818917E-3</v>
      </c>
      <c r="K2029">
        <v>0</v>
      </c>
      <c r="L2029">
        <v>560</v>
      </c>
      <c r="M2029">
        <v>776</v>
      </c>
      <c r="N2029">
        <v>36.700000000000003</v>
      </c>
      <c r="O2029">
        <v>8.3026617133243601</v>
      </c>
      <c r="P2029">
        <v>376.18159196346602</v>
      </c>
      <c r="Q2029">
        <v>3.67444170328453</v>
      </c>
      <c r="R2029">
        <v>-3.5318651923231001E-3</v>
      </c>
      <c r="S2029">
        <v>405</v>
      </c>
      <c r="T2029" t="s">
        <v>60</v>
      </c>
      <c r="U2029" t="s">
        <v>61</v>
      </c>
      <c r="V2029">
        <v>255</v>
      </c>
      <c r="W2029">
        <v>0</v>
      </c>
      <c r="X2029" t="s">
        <v>62</v>
      </c>
      <c r="Y2029">
        <v>6</v>
      </c>
      <c r="Z2029">
        <v>203</v>
      </c>
      <c r="AA2029">
        <v>3</v>
      </c>
      <c r="AB2029" t="s">
        <v>63</v>
      </c>
      <c r="AD2029">
        <v>1205.8711579666599</v>
      </c>
      <c r="AE2029">
        <v>3</v>
      </c>
      <c r="AF2029" t="s">
        <v>64</v>
      </c>
      <c r="AG2029">
        <v>0</v>
      </c>
      <c r="AJ2029">
        <v>897580.64436000504</v>
      </c>
      <c r="AK2029">
        <v>922336.47826007067</v>
      </c>
      <c r="AL2029">
        <v>0.27630658948137637</v>
      </c>
      <c r="AM2029">
        <v>8.4028035563970607E-3</v>
      </c>
      <c r="AN2029">
        <v>8.4295576261854393E-3</v>
      </c>
      <c r="AO2029">
        <v>-3.0472669303805967E-2</v>
      </c>
      <c r="AP2029">
        <v>1.22317528628093</v>
      </c>
      <c r="AQ2029">
        <v>1.2189358377255699</v>
      </c>
      <c r="AR2029">
        <v>-7.9849388678419522E-2</v>
      </c>
      <c r="AS2029">
        <v>8.2463093879186107E-3</v>
      </c>
      <c r="AT2029">
        <v>8.2795947206462384E-3</v>
      </c>
      <c r="AU2029">
        <v>-3.5206354781172865E-2</v>
      </c>
    </row>
    <row r="2030" spans="1:47" x14ac:dyDescent="0.25">
      <c r="A2030" t="s">
        <v>58</v>
      </c>
      <c r="B2030">
        <v>11</v>
      </c>
      <c r="C2030">
        <v>131</v>
      </c>
      <c r="D2030" t="s">
        <v>2074</v>
      </c>
      <c r="E2030">
        <v>807.15</v>
      </c>
      <c r="F2030">
        <v>844936.99074684002</v>
      </c>
      <c r="G2030">
        <v>8.4028035563970607E-3</v>
      </c>
      <c r="H2030">
        <v>1.24339671288848</v>
      </c>
      <c r="I2030">
        <v>8.2463093879186107E-3</v>
      </c>
      <c r="J2030">
        <v>5.9154477281501202E-4</v>
      </c>
      <c r="K2030">
        <v>0</v>
      </c>
      <c r="L2030">
        <v>560</v>
      </c>
      <c r="M2030">
        <v>776</v>
      </c>
      <c r="N2030">
        <v>38.5</v>
      </c>
      <c r="O2030">
        <v>8.2436628987498892</v>
      </c>
      <c r="P2030">
        <v>375.35329694127</v>
      </c>
      <c r="Q2030">
        <v>3.68261555542332</v>
      </c>
      <c r="R2030">
        <v>-3.6552165019604001E-3</v>
      </c>
      <c r="S2030">
        <v>405</v>
      </c>
      <c r="T2030" t="s">
        <v>60</v>
      </c>
      <c r="U2030" t="s">
        <v>61</v>
      </c>
      <c r="V2030">
        <v>255</v>
      </c>
      <c r="W2030">
        <v>0</v>
      </c>
      <c r="X2030" t="s">
        <v>62</v>
      </c>
      <c r="Y2030">
        <v>6</v>
      </c>
      <c r="Z2030">
        <v>203</v>
      </c>
      <c r="AA2030">
        <v>3</v>
      </c>
      <c r="AB2030" t="s">
        <v>63</v>
      </c>
      <c r="AD2030">
        <v>1205.8711579666599</v>
      </c>
      <c r="AE2030">
        <v>3</v>
      </c>
      <c r="AF2030" t="s">
        <v>64</v>
      </c>
      <c r="AG2030">
        <v>0</v>
      </c>
      <c r="AJ2030">
        <v>945334.00876126694</v>
      </c>
      <c r="AK2030">
        <v>944641.59488642542</v>
      </c>
      <c r="AL2030">
        <v>0.39579081856639264</v>
      </c>
      <c r="AM2030">
        <v>8.4378425632942993E-3</v>
      </c>
      <c r="AN2030">
        <v>8.4162625975899696E-3</v>
      </c>
      <c r="AO2030">
        <v>-3.9760873493181297E-2</v>
      </c>
      <c r="AP2030">
        <v>1.21257666489253</v>
      </c>
      <c r="AQ2030">
        <v>1.2096962563867582</v>
      </c>
      <c r="AR2030">
        <v>-0.12774386355115547</v>
      </c>
      <c r="AS2030">
        <v>8.2866774402607299E-3</v>
      </c>
      <c r="AT2030">
        <v>8.262058347367195E-3</v>
      </c>
      <c r="AU2030">
        <v>-4.4398553370614754E-2</v>
      </c>
    </row>
    <row r="2031" spans="1:47" x14ac:dyDescent="0.25">
      <c r="A2031" t="s">
        <v>58</v>
      </c>
      <c r="B2031">
        <v>11</v>
      </c>
      <c r="C2031">
        <v>132</v>
      </c>
      <c r="D2031" t="s">
        <v>2075</v>
      </c>
      <c r="E2031">
        <v>813.83333333333337</v>
      </c>
      <c r="F2031">
        <v>945334.00876126694</v>
      </c>
      <c r="G2031">
        <v>8.5450751908876001E-3</v>
      </c>
      <c r="H2031">
        <v>1.21257666489253</v>
      </c>
      <c r="I2031">
        <v>8.3812951396780404E-3</v>
      </c>
      <c r="J2031">
        <v>2.7872179085050401E-3</v>
      </c>
      <c r="K2031">
        <v>0</v>
      </c>
      <c r="L2031">
        <v>560</v>
      </c>
      <c r="M2031">
        <v>776</v>
      </c>
      <c r="N2031">
        <v>37</v>
      </c>
      <c r="O2031">
        <v>8.3659640599221294</v>
      </c>
      <c r="P2031">
        <v>374.80536504277001</v>
      </c>
      <c r="Q2031">
        <v>3.6954439622523201</v>
      </c>
      <c r="R2031">
        <v>-3.5954796558193198E-3</v>
      </c>
      <c r="S2031">
        <v>405</v>
      </c>
      <c r="T2031" t="s">
        <v>60</v>
      </c>
      <c r="U2031" t="s">
        <v>61</v>
      </c>
      <c r="V2031">
        <v>255</v>
      </c>
      <c r="W2031">
        <v>0</v>
      </c>
      <c r="X2031" t="s">
        <v>62</v>
      </c>
      <c r="Y2031">
        <v>6</v>
      </c>
      <c r="Z2031">
        <v>203</v>
      </c>
      <c r="AA2031">
        <v>3</v>
      </c>
      <c r="AB2031" t="s">
        <v>63</v>
      </c>
      <c r="AD2031">
        <v>1205.8711579666599</v>
      </c>
      <c r="AE2031">
        <v>3</v>
      </c>
      <c r="AF2031" t="s">
        <v>64</v>
      </c>
      <c r="AG2031">
        <v>0</v>
      </c>
      <c r="AJ2031">
        <v>945334.00876126694</v>
      </c>
      <c r="AK2031">
        <v>966946.71151277982</v>
      </c>
      <c r="AL2031">
        <v>0.24631801856994243</v>
      </c>
      <c r="AM2031">
        <v>8.4028035563970607E-3</v>
      </c>
      <c r="AN2031">
        <v>8.3823780123579196E-3</v>
      </c>
      <c r="AO2031">
        <v>-6.3926960676707972E-2</v>
      </c>
      <c r="AP2031">
        <v>1.21257666489253</v>
      </c>
      <c r="AQ2031">
        <v>1.2004566750479462</v>
      </c>
      <c r="AR2031">
        <v>-8.5871168631636241E-2</v>
      </c>
      <c r="AS2031">
        <v>8.2463093879186107E-3</v>
      </c>
      <c r="AT2031">
        <v>8.2300560869782904E-3</v>
      </c>
      <c r="AU2031">
        <v>-5.5349894916982147E-2</v>
      </c>
    </row>
    <row r="2032" spans="1:47" x14ac:dyDescent="0.25">
      <c r="A2032" t="s">
        <v>58</v>
      </c>
      <c r="B2032">
        <v>11</v>
      </c>
      <c r="C2032">
        <v>133</v>
      </c>
      <c r="D2032" t="s">
        <v>2076</v>
      </c>
      <c r="E2032">
        <v>820.5333333333333</v>
      </c>
      <c r="F2032">
        <v>1062425.7285041199</v>
      </c>
      <c r="G2032">
        <v>8.4000207485671208E-3</v>
      </c>
      <c r="H2032">
        <v>1.1701578866075599</v>
      </c>
      <c r="I2032">
        <v>8.2443180804772902E-3</v>
      </c>
      <c r="J2032">
        <v>-2.6428443899897099E-3</v>
      </c>
      <c r="K2032">
        <v>0</v>
      </c>
      <c r="L2032">
        <v>560</v>
      </c>
      <c r="M2032">
        <v>776</v>
      </c>
      <c r="N2032">
        <v>37.200000000000003</v>
      </c>
      <c r="O2032">
        <v>8.2439047818432591</v>
      </c>
      <c r="P2032">
        <v>375.45294982027099</v>
      </c>
      <c r="Q2032">
        <v>3.6815881476197898</v>
      </c>
      <c r="R2032">
        <v>-3.51388507670946E-3</v>
      </c>
      <c r="S2032">
        <v>405</v>
      </c>
      <c r="T2032" t="s">
        <v>60</v>
      </c>
      <c r="U2032" t="s">
        <v>61</v>
      </c>
      <c r="V2032">
        <v>255</v>
      </c>
      <c r="W2032">
        <v>0</v>
      </c>
      <c r="X2032" t="s">
        <v>62</v>
      </c>
      <c r="Y2032">
        <v>6</v>
      </c>
      <c r="Z2032">
        <v>203</v>
      </c>
      <c r="AA2032">
        <v>3</v>
      </c>
      <c r="AB2032" t="s">
        <v>63</v>
      </c>
      <c r="AD2032">
        <v>1205.8711579666599</v>
      </c>
      <c r="AE2032">
        <v>3</v>
      </c>
      <c r="AF2032" t="s">
        <v>64</v>
      </c>
      <c r="AG2032">
        <v>0</v>
      </c>
      <c r="AJ2032">
        <v>1023242.44784068</v>
      </c>
      <c r="AK2032">
        <v>974886.06127807125</v>
      </c>
      <c r="AL2032">
        <v>3.0112452537703317E-2</v>
      </c>
      <c r="AM2032">
        <v>8.4000207485671208E-3</v>
      </c>
      <c r="AN2032">
        <v>8.3425654087752685E-3</v>
      </c>
      <c r="AO2032">
        <v>-0.10215778453168527</v>
      </c>
      <c r="AP2032">
        <v>1.1769773795868701</v>
      </c>
      <c r="AQ2032">
        <v>1.1962705665501101</v>
      </c>
      <c r="AR2032">
        <v>-3.3750708715480748E-2</v>
      </c>
      <c r="AS2032">
        <v>8.2443180804772902E-3</v>
      </c>
      <c r="AT2032">
        <v>8.1986526124143231E-3</v>
      </c>
      <c r="AU2032">
        <v>-8.5784375598347562E-2</v>
      </c>
    </row>
    <row r="2033" spans="1:47" x14ac:dyDescent="0.25">
      <c r="A2033" t="s">
        <v>58</v>
      </c>
      <c r="B2033">
        <v>11</v>
      </c>
      <c r="C2033">
        <v>134</v>
      </c>
      <c r="D2033" t="s">
        <v>2077</v>
      </c>
      <c r="E2033">
        <v>827.23333333333335</v>
      </c>
      <c r="F2033">
        <v>1023242.44784068</v>
      </c>
      <c r="G2033">
        <v>8.2684196371340495E-3</v>
      </c>
      <c r="H2033">
        <v>1.1769773795868701</v>
      </c>
      <c r="I2033">
        <v>8.1266661383162103E-3</v>
      </c>
      <c r="J2033">
        <v>-5.8471034631031498E-3</v>
      </c>
      <c r="K2033">
        <v>0</v>
      </c>
      <c r="L2033">
        <v>560</v>
      </c>
      <c r="M2033">
        <v>776</v>
      </c>
      <c r="N2033">
        <v>38.200000000000003</v>
      </c>
      <c r="O2033">
        <v>8.1606437197849893</v>
      </c>
      <c r="P2033">
        <v>377.02959505105099</v>
      </c>
      <c r="Q2033">
        <v>3.6851415027856902</v>
      </c>
      <c r="R2033">
        <v>-3.5272786631771599E-3</v>
      </c>
      <c r="S2033">
        <v>405</v>
      </c>
      <c r="T2033" t="s">
        <v>60</v>
      </c>
      <c r="U2033" t="s">
        <v>61</v>
      </c>
      <c r="V2033">
        <v>255</v>
      </c>
      <c r="W2033">
        <v>0</v>
      </c>
      <c r="X2033" t="s">
        <v>62</v>
      </c>
      <c r="Y2033">
        <v>6</v>
      </c>
      <c r="Z2033">
        <v>203</v>
      </c>
      <c r="AA2033">
        <v>3</v>
      </c>
      <c r="AB2033" t="s">
        <v>63</v>
      </c>
      <c r="AD2033">
        <v>1205.8711579666599</v>
      </c>
      <c r="AE2033">
        <v>3</v>
      </c>
      <c r="AF2033" t="s">
        <v>64</v>
      </c>
      <c r="AG2033">
        <v>0</v>
      </c>
      <c r="AJ2033">
        <v>1023242.44784068</v>
      </c>
      <c r="AK2033">
        <v>973274.73816311068</v>
      </c>
      <c r="AL2033">
        <v>-3.1306058065495537E-2</v>
      </c>
      <c r="AM2033">
        <v>8.2684196371340495E-3</v>
      </c>
      <c r="AN2033">
        <v>8.2697397952256248E-3</v>
      </c>
      <c r="AO2033">
        <v>-0.13336524333797364</v>
      </c>
      <c r="AP2033">
        <v>1.1769773795868701</v>
      </c>
      <c r="AQ2033">
        <v>1.1942041823299543</v>
      </c>
      <c r="AR2033">
        <v>-2.5686087444073774E-2</v>
      </c>
      <c r="AS2033">
        <v>8.1266661383162103E-3</v>
      </c>
      <c r="AT2033">
        <v>8.1376860981625092E-3</v>
      </c>
      <c r="AU2033">
        <v>-0.10553572482785076</v>
      </c>
    </row>
    <row r="2034" spans="1:47" x14ac:dyDescent="0.25">
      <c r="A2034" t="s">
        <v>58</v>
      </c>
      <c r="B2034">
        <v>11</v>
      </c>
      <c r="C2034">
        <v>135</v>
      </c>
      <c r="D2034" t="s">
        <v>2078</v>
      </c>
      <c r="E2034">
        <v>833.93333333333328</v>
      </c>
      <c r="F2034">
        <v>869580.99166590394</v>
      </c>
      <c r="G2034">
        <v>8.0737144955460808E-3</v>
      </c>
      <c r="H2034">
        <v>1.22111040244938</v>
      </c>
      <c r="I2034">
        <v>7.9818448690016607E-3</v>
      </c>
      <c r="J2034">
        <v>-1.29002313216997E-2</v>
      </c>
      <c r="K2034">
        <v>0</v>
      </c>
      <c r="L2034">
        <v>560</v>
      </c>
      <c r="M2034">
        <v>776</v>
      </c>
      <c r="N2034">
        <v>36.6</v>
      </c>
      <c r="O2034">
        <v>8.1658249099826499</v>
      </c>
      <c r="P2034">
        <v>384.05265951250902</v>
      </c>
      <c r="Q2034">
        <v>3.6929691014658399</v>
      </c>
      <c r="R2034">
        <v>-3.6128152515710601E-3</v>
      </c>
      <c r="S2034">
        <v>405</v>
      </c>
      <c r="T2034" t="s">
        <v>60</v>
      </c>
      <c r="U2034" t="s">
        <v>61</v>
      </c>
      <c r="V2034">
        <v>255</v>
      </c>
      <c r="W2034">
        <v>0</v>
      </c>
      <c r="X2034" t="s">
        <v>62</v>
      </c>
      <c r="Y2034">
        <v>6</v>
      </c>
      <c r="Z2034">
        <v>203</v>
      </c>
      <c r="AA2034">
        <v>3</v>
      </c>
      <c r="AB2034" t="s">
        <v>63</v>
      </c>
      <c r="AD2034">
        <v>1205.8711579666599</v>
      </c>
      <c r="AE2034">
        <v>3</v>
      </c>
      <c r="AF2034" t="s">
        <v>64</v>
      </c>
      <c r="AG2034">
        <v>0</v>
      </c>
      <c r="AJ2034">
        <v>937277.39318646304</v>
      </c>
      <c r="AK2034">
        <v>971663.41504814988</v>
      </c>
      <c r="AL2034">
        <v>-2.9133761669931167E-2</v>
      </c>
      <c r="AM2034">
        <v>8.2037405384838107E-3</v>
      </c>
      <c r="AN2034">
        <v>8.2003722921064112E-3</v>
      </c>
      <c r="AO2034">
        <v>-0.13988510405999185</v>
      </c>
      <c r="AP2034">
        <v>1.2022447437917501</v>
      </c>
      <c r="AQ2034">
        <v>1.1921377981097983</v>
      </c>
      <c r="AR2034">
        <v>-2.4773668517559806E-2</v>
      </c>
      <c r="AS2034">
        <v>8.0892920150987709E-3</v>
      </c>
      <c r="AT2034">
        <v>8.0885647381043323E-3</v>
      </c>
      <c r="AU2034">
        <v>-9.9798346731381979E-2</v>
      </c>
    </row>
    <row r="2035" spans="1:47" x14ac:dyDescent="0.25">
      <c r="A2035" t="s">
        <v>58</v>
      </c>
      <c r="B2035">
        <v>11</v>
      </c>
      <c r="C2035">
        <v>136</v>
      </c>
      <c r="D2035" t="s">
        <v>2079</v>
      </c>
      <c r="E2035">
        <v>840.6</v>
      </c>
      <c r="F2035">
        <v>937277.39318646304</v>
      </c>
      <c r="G2035">
        <v>8.2037405384838107E-3</v>
      </c>
      <c r="H2035">
        <v>1.2022447437917501</v>
      </c>
      <c r="I2035">
        <v>8.0892920150987709E-3</v>
      </c>
      <c r="J2035">
        <v>-1.59703576527612E-2</v>
      </c>
      <c r="K2035">
        <v>0</v>
      </c>
      <c r="L2035">
        <v>560</v>
      </c>
      <c r="M2035">
        <v>776</v>
      </c>
      <c r="N2035">
        <v>38.200000000000003</v>
      </c>
      <c r="O2035">
        <v>8.2061882889684696</v>
      </c>
      <c r="P2035">
        <v>380.84858899538301</v>
      </c>
      <c r="Q2035">
        <v>3.6859475354271498</v>
      </c>
      <c r="R2035">
        <v>-3.5761624164043402E-3</v>
      </c>
      <c r="S2035">
        <v>405</v>
      </c>
      <c r="T2035" t="s">
        <v>60</v>
      </c>
      <c r="U2035" t="s">
        <v>61</v>
      </c>
      <c r="V2035">
        <v>255</v>
      </c>
      <c r="W2035">
        <v>0</v>
      </c>
      <c r="X2035" t="s">
        <v>62</v>
      </c>
      <c r="Y2035">
        <v>6</v>
      </c>
      <c r="Z2035">
        <v>203</v>
      </c>
      <c r="AA2035">
        <v>3</v>
      </c>
      <c r="AB2035" t="s">
        <v>63</v>
      </c>
      <c r="AD2035">
        <v>1205.8711579666599</v>
      </c>
      <c r="AE2035">
        <v>3</v>
      </c>
      <c r="AF2035" t="s">
        <v>64</v>
      </c>
      <c r="AG2035">
        <v>0</v>
      </c>
      <c r="AJ2035">
        <v>937277.39318646304</v>
      </c>
      <c r="AK2035">
        <v>965662.93562856654</v>
      </c>
      <c r="AL2035">
        <v>-0.33309412148539969</v>
      </c>
      <c r="AM2035">
        <v>8.0737144955460808E-3</v>
      </c>
      <c r="AN2035">
        <v>8.1315613505531844E-3</v>
      </c>
      <c r="AO2035">
        <v>-3.9679893898724256E-2</v>
      </c>
      <c r="AP2035">
        <v>1.2022447437917501</v>
      </c>
      <c r="AQ2035">
        <v>1.19205677170039</v>
      </c>
      <c r="AR2035">
        <v>8.4735978212206825E-2</v>
      </c>
      <c r="AS2035">
        <v>7.9818448690016607E-3</v>
      </c>
      <c r="AT2035">
        <v>8.0398416395344174E-3</v>
      </c>
      <c r="AU2035">
        <v>-2.3170241561037409E-2</v>
      </c>
    </row>
    <row r="2036" spans="1:47" x14ac:dyDescent="0.25">
      <c r="A2036" t="s">
        <v>58</v>
      </c>
      <c r="B2036">
        <v>11</v>
      </c>
      <c r="C2036">
        <v>137</v>
      </c>
      <c r="D2036" t="s">
        <v>2080</v>
      </c>
      <c r="E2036">
        <v>847.25</v>
      </c>
      <c r="F2036">
        <v>993240.05074276403</v>
      </c>
      <c r="G2036">
        <v>8.0162797190588605E-3</v>
      </c>
      <c r="H2036">
        <v>1.1765722475398299</v>
      </c>
      <c r="I2036">
        <v>7.9422708523913792E-3</v>
      </c>
      <c r="J2036">
        <v>-2.1463457550148099E-2</v>
      </c>
      <c r="K2036">
        <v>0</v>
      </c>
      <c r="L2036">
        <v>560</v>
      </c>
      <c r="M2036">
        <v>776</v>
      </c>
      <c r="N2036">
        <v>37.85</v>
      </c>
      <c r="O2036">
        <v>8.1849690364362893</v>
      </c>
      <c r="P2036">
        <v>386.85939000171697</v>
      </c>
      <c r="Q2036">
        <v>3.7083121030847601</v>
      </c>
      <c r="R2036">
        <v>-3.5269437206963501E-3</v>
      </c>
      <c r="S2036">
        <v>405</v>
      </c>
      <c r="T2036" t="s">
        <v>60</v>
      </c>
      <c r="U2036" t="s">
        <v>61</v>
      </c>
      <c r="V2036">
        <v>255</v>
      </c>
      <c r="W2036">
        <v>0</v>
      </c>
      <c r="X2036" t="s">
        <v>62</v>
      </c>
      <c r="Y2036">
        <v>6</v>
      </c>
      <c r="Z2036">
        <v>203</v>
      </c>
      <c r="AA2036">
        <v>3</v>
      </c>
      <c r="AB2036" t="s">
        <v>63</v>
      </c>
      <c r="AD2036">
        <v>1205.8711579666599</v>
      </c>
      <c r="AE2036">
        <v>3</v>
      </c>
      <c r="AF2036" t="s">
        <v>64</v>
      </c>
      <c r="AG2036">
        <v>0</v>
      </c>
      <c r="AJ2036">
        <v>937277.39318646304</v>
      </c>
      <c r="AK2036">
        <v>936751.4421290711</v>
      </c>
      <c r="AL2036">
        <v>-0.11075400269149883</v>
      </c>
      <c r="AM2036">
        <v>8.0559660408009905E-3</v>
      </c>
      <c r="AN2036">
        <v>8.1594142362509652E-3</v>
      </c>
      <c r="AO2036">
        <v>7.6831312816288466E-2</v>
      </c>
      <c r="AP2036">
        <v>1.2022447437917501</v>
      </c>
      <c r="AQ2036">
        <v>1.2028363173302461</v>
      </c>
      <c r="AR2036">
        <v>4.5585820917090139E-2</v>
      </c>
      <c r="AS2036">
        <v>8.0007025876277192E-3</v>
      </c>
      <c r="AT2036">
        <v>8.0649061555768033E-3</v>
      </c>
      <c r="AU2036">
        <v>6.4226243877349681E-2</v>
      </c>
    </row>
    <row r="2037" spans="1:47" x14ac:dyDescent="0.25">
      <c r="A2037" t="s">
        <v>58</v>
      </c>
      <c r="B2037">
        <v>11</v>
      </c>
      <c r="C2037">
        <v>138</v>
      </c>
      <c r="D2037" t="s">
        <v>2081</v>
      </c>
      <c r="E2037">
        <v>853.98333333333335</v>
      </c>
      <c r="F2037">
        <v>820262.59451169299</v>
      </c>
      <c r="G2037">
        <v>8.0559660408009905E-3</v>
      </c>
      <c r="H2037">
        <v>1.23927045491809</v>
      </c>
      <c r="I2037">
        <v>8.0007025876277192E-3</v>
      </c>
      <c r="J2037">
        <v>-2.45610729862057E-2</v>
      </c>
      <c r="K2037">
        <v>0</v>
      </c>
      <c r="L2037">
        <v>560</v>
      </c>
      <c r="M2037">
        <v>776</v>
      </c>
      <c r="N2037">
        <v>36.299999999999997</v>
      </c>
      <c r="O2037">
        <v>8.3143483302062595</v>
      </c>
      <c r="P2037">
        <v>390.06791072715498</v>
      </c>
      <c r="Q2037">
        <v>3.7028969260428002</v>
      </c>
      <c r="R2037">
        <v>-3.6479034168613298E-3</v>
      </c>
      <c r="S2037">
        <v>405</v>
      </c>
      <c r="T2037" t="s">
        <v>60</v>
      </c>
      <c r="U2037" t="s">
        <v>61</v>
      </c>
      <c r="V2037">
        <v>255</v>
      </c>
      <c r="W2037">
        <v>0</v>
      </c>
      <c r="X2037" t="s">
        <v>62</v>
      </c>
      <c r="Y2037">
        <v>6</v>
      </c>
      <c r="Z2037">
        <v>203</v>
      </c>
      <c r="AA2037">
        <v>3</v>
      </c>
      <c r="AB2037" t="s">
        <v>63</v>
      </c>
      <c r="AD2037">
        <v>1205.8711579666599</v>
      </c>
      <c r="AE2037">
        <v>3</v>
      </c>
      <c r="AF2037" t="s">
        <v>64</v>
      </c>
      <c r="AG2037">
        <v>0</v>
      </c>
      <c r="AJ2037">
        <v>993240.05074276403</v>
      </c>
      <c r="AK2037">
        <v>951304.27256585052</v>
      </c>
      <c r="AL2037">
        <v>4.4492196377141281E-2</v>
      </c>
      <c r="AM2037">
        <v>8.0559660408009905E-3</v>
      </c>
      <c r="AN2037">
        <v>8.2002029416787924E-3</v>
      </c>
      <c r="AO2037">
        <v>8.6560552302937174E-2</v>
      </c>
      <c r="AP2037">
        <v>1.1765722475398299</v>
      </c>
      <c r="AQ2037">
        <v>1.1989842587859221</v>
      </c>
      <c r="AR2037">
        <v>-1.7647595631322459E-4</v>
      </c>
      <c r="AS2037">
        <v>8.0007025876277192E-3</v>
      </c>
      <c r="AT2037">
        <v>8.0974454962626768E-3</v>
      </c>
      <c r="AU2037">
        <v>7.0822272615070861E-2</v>
      </c>
    </row>
    <row r="2038" spans="1:47" x14ac:dyDescent="0.25">
      <c r="A2038" t="s">
        <v>58</v>
      </c>
      <c r="B2038">
        <v>11</v>
      </c>
      <c r="C2038">
        <v>139</v>
      </c>
      <c r="D2038" t="s">
        <v>2082</v>
      </c>
      <c r="E2038">
        <v>860.7166666666667</v>
      </c>
      <c r="F2038">
        <v>1153791.3082699899</v>
      </c>
      <c r="G2038">
        <v>8.4438725898109707E-3</v>
      </c>
      <c r="H2038">
        <v>1.14612631714692</v>
      </c>
      <c r="I2038">
        <v>8.2927411792090705E-3</v>
      </c>
      <c r="J2038">
        <v>-1.7145447516432301E-2</v>
      </c>
      <c r="K2038">
        <v>0</v>
      </c>
      <c r="L2038">
        <v>560</v>
      </c>
      <c r="M2038">
        <v>776</v>
      </c>
      <c r="N2038">
        <v>38.5</v>
      </c>
      <c r="O2038">
        <v>8.3092248466762406</v>
      </c>
      <c r="P2038">
        <v>376.21266395365097</v>
      </c>
      <c r="Q2038">
        <v>3.6836486395131098</v>
      </c>
      <c r="R2038">
        <v>-3.4674332856497098E-3</v>
      </c>
      <c r="S2038">
        <v>405</v>
      </c>
      <c r="T2038" t="s">
        <v>60</v>
      </c>
      <c r="U2038" t="s">
        <v>61</v>
      </c>
      <c r="V2038">
        <v>255</v>
      </c>
      <c r="W2038">
        <v>0</v>
      </c>
      <c r="X2038" t="s">
        <v>62</v>
      </c>
      <c r="Y2038">
        <v>6</v>
      </c>
      <c r="Z2038">
        <v>203</v>
      </c>
      <c r="AA2038">
        <v>3</v>
      </c>
      <c r="AB2038" t="s">
        <v>63</v>
      </c>
      <c r="AD2038">
        <v>1205.8711579666599</v>
      </c>
      <c r="AE2038">
        <v>3</v>
      </c>
      <c r="AF2038" t="s">
        <v>64</v>
      </c>
      <c r="AG2038">
        <v>0</v>
      </c>
      <c r="AJ2038">
        <v>878684.98034320201</v>
      </c>
      <c r="AK2038">
        <v>939585.78999719827</v>
      </c>
      <c r="AL2038">
        <v>4.0801189769621646E-3</v>
      </c>
      <c r="AM2038">
        <v>8.4076840656229501E-3</v>
      </c>
      <c r="AN2038">
        <v>8.2492400120599864E-3</v>
      </c>
      <c r="AO2038">
        <v>7.4068694293200871E-2</v>
      </c>
      <c r="AP2038">
        <v>1.2308751077361499</v>
      </c>
      <c r="AQ2038">
        <v>1.2038015345924522</v>
      </c>
      <c r="AR2038">
        <v>1.1272331095230253E-2</v>
      </c>
      <c r="AS2038">
        <v>8.2519887185281398E-3</v>
      </c>
      <c r="AT2038">
        <v>8.1360486455127924E-3</v>
      </c>
      <c r="AU2038">
        <v>4.8612874268633852E-2</v>
      </c>
    </row>
    <row r="2039" spans="1:47" x14ac:dyDescent="0.25">
      <c r="A2039" t="s">
        <v>58</v>
      </c>
      <c r="B2039">
        <v>11</v>
      </c>
      <c r="C2039">
        <v>140</v>
      </c>
      <c r="D2039" t="s">
        <v>2083</v>
      </c>
      <c r="E2039">
        <v>867.4</v>
      </c>
      <c r="F2039">
        <v>878684.98034320201</v>
      </c>
      <c r="G2039">
        <v>8.4076840656229501E-3</v>
      </c>
      <c r="H2039">
        <v>1.2308751077361499</v>
      </c>
      <c r="I2039">
        <v>8.2519887185281398E-3</v>
      </c>
      <c r="J2039">
        <v>-1.35356000723139E-2</v>
      </c>
      <c r="K2039">
        <v>0</v>
      </c>
      <c r="L2039">
        <v>560</v>
      </c>
      <c r="M2039">
        <v>776</v>
      </c>
      <c r="N2039">
        <v>37.200000000000003</v>
      </c>
      <c r="O2039">
        <v>8.2521059439142093</v>
      </c>
      <c r="P2039">
        <v>375.4875184027</v>
      </c>
      <c r="Q2039">
        <v>3.6922368605450702</v>
      </c>
      <c r="R2039">
        <v>-3.6310432271420699E-3</v>
      </c>
      <c r="S2039">
        <v>405</v>
      </c>
      <c r="T2039" t="s">
        <v>60</v>
      </c>
      <c r="U2039" t="s">
        <v>61</v>
      </c>
      <c r="V2039">
        <v>255</v>
      </c>
      <c r="W2039">
        <v>0</v>
      </c>
      <c r="X2039" t="s">
        <v>62</v>
      </c>
      <c r="Y2039">
        <v>6</v>
      </c>
      <c r="Z2039">
        <v>203</v>
      </c>
      <c r="AA2039">
        <v>3</v>
      </c>
      <c r="AB2039" t="s">
        <v>63</v>
      </c>
      <c r="AD2039">
        <v>1205.8711579666599</v>
      </c>
      <c r="AE2039">
        <v>3</v>
      </c>
      <c r="AF2039" t="s">
        <v>64</v>
      </c>
      <c r="AG2039">
        <v>0</v>
      </c>
      <c r="AJ2039">
        <v>1010041.54537036</v>
      </c>
      <c r="AK2039">
        <v>954138.62043397769</v>
      </c>
      <c r="AL2039">
        <v>0.11210570069631474</v>
      </c>
      <c r="AM2039">
        <v>8.4076840656229501E-3</v>
      </c>
      <c r="AN2039">
        <v>8.2766377677580185E-3</v>
      </c>
      <c r="AO2039">
        <v>2.8563946745297095E-2</v>
      </c>
      <c r="AP2039">
        <v>1.1829844510701299</v>
      </c>
      <c r="AQ2039">
        <v>1.199949476048128</v>
      </c>
      <c r="AR2039">
        <v>-1.9456887343170279E-2</v>
      </c>
      <c r="AS2039">
        <v>8.2519887185281398E-3</v>
      </c>
      <c r="AT2039">
        <v>8.1456101291453569E-3</v>
      </c>
      <c r="AU2039">
        <v>-5.4690207573213903E-3</v>
      </c>
    </row>
    <row r="2040" spans="1:47" x14ac:dyDescent="0.25">
      <c r="A2040" t="s">
        <v>58</v>
      </c>
      <c r="B2040">
        <v>11</v>
      </c>
      <c r="C2040">
        <v>141</v>
      </c>
      <c r="D2040" t="s">
        <v>2084</v>
      </c>
      <c r="E2040">
        <v>874.11666666666667</v>
      </c>
      <c r="F2040">
        <v>1010041.54537036</v>
      </c>
      <c r="G2040">
        <v>8.3188998474520402E-3</v>
      </c>
      <c r="H2040">
        <v>1.1829844510701299</v>
      </c>
      <c r="I2040">
        <v>8.1748606152522406E-3</v>
      </c>
      <c r="J2040">
        <v>-1.2251992625737E-2</v>
      </c>
      <c r="K2040">
        <v>0</v>
      </c>
      <c r="L2040">
        <v>560</v>
      </c>
      <c r="M2040">
        <v>776</v>
      </c>
      <c r="N2040">
        <v>36.950000000000003</v>
      </c>
      <c r="O2040">
        <v>8.2050425552955097</v>
      </c>
      <c r="P2040">
        <v>376.83346801327099</v>
      </c>
      <c r="Q2040">
        <v>3.6708032038254799</v>
      </c>
      <c r="R2040">
        <v>-3.53878242975471E-3</v>
      </c>
      <c r="S2040">
        <v>405</v>
      </c>
      <c r="T2040" t="s">
        <v>60</v>
      </c>
      <c r="U2040" t="s">
        <v>61</v>
      </c>
      <c r="V2040">
        <v>255</v>
      </c>
      <c r="W2040">
        <v>0</v>
      </c>
      <c r="X2040" t="s">
        <v>62</v>
      </c>
      <c r="Y2040">
        <v>6</v>
      </c>
      <c r="Z2040">
        <v>203</v>
      </c>
      <c r="AA2040">
        <v>3</v>
      </c>
      <c r="AB2040" t="s">
        <v>63</v>
      </c>
      <c r="AD2040">
        <v>1205.8711579666599</v>
      </c>
      <c r="AE2040">
        <v>3</v>
      </c>
      <c r="AF2040" t="s">
        <v>64</v>
      </c>
      <c r="AG2040">
        <v>0</v>
      </c>
      <c r="AJ2040">
        <v>878684.98034320201</v>
      </c>
      <c r="AK2040">
        <v>956328.65864978882</v>
      </c>
      <c r="AL2040">
        <v>0.39423879590244032</v>
      </c>
      <c r="AM2040">
        <v>8.3188998474520402E-3</v>
      </c>
      <c r="AN2040">
        <v>8.2771964121083254E-3</v>
      </c>
      <c r="AO2040">
        <v>-4.2195460404246342E-2</v>
      </c>
      <c r="AP2040">
        <v>1.2263311228244</v>
      </c>
      <c r="AQ2040">
        <v>1.199593778655428</v>
      </c>
      <c r="AR2040">
        <v>-0.10945497717987615</v>
      </c>
      <c r="AS2040">
        <v>8.1748606152522406E-3</v>
      </c>
      <c r="AT2040">
        <v>8.1306457170812162E-3</v>
      </c>
      <c r="AU2040">
        <v>-5.5113760531800879E-2</v>
      </c>
    </row>
    <row r="2041" spans="1:47" x14ac:dyDescent="0.25">
      <c r="A2041" t="s">
        <v>58</v>
      </c>
      <c r="B2041">
        <v>11</v>
      </c>
      <c r="C2041">
        <v>142</v>
      </c>
      <c r="D2041" t="s">
        <v>2085</v>
      </c>
      <c r="E2041">
        <v>880.8</v>
      </c>
      <c r="F2041">
        <v>847750.17019956303</v>
      </c>
      <c r="G2041">
        <v>7.9998923916729994E-3</v>
      </c>
      <c r="H2041">
        <v>1.2263311228244</v>
      </c>
      <c r="I2041">
        <v>7.8991079246530406E-3</v>
      </c>
      <c r="J2041">
        <v>-1.9903097666771102E-2</v>
      </c>
      <c r="K2041">
        <v>0</v>
      </c>
      <c r="L2041">
        <v>560</v>
      </c>
      <c r="M2041">
        <v>776</v>
      </c>
      <c r="N2041">
        <v>38.4</v>
      </c>
      <c r="O2041">
        <v>8.04820507864825</v>
      </c>
      <c r="P2041">
        <v>382.482212786167</v>
      </c>
      <c r="Q2041">
        <v>3.6746063155845299</v>
      </c>
      <c r="R2041">
        <v>-3.6230297766400399E-3</v>
      </c>
      <c r="S2041">
        <v>405</v>
      </c>
      <c r="T2041" t="s">
        <v>60</v>
      </c>
      <c r="U2041" t="s">
        <v>61</v>
      </c>
      <c r="V2041">
        <v>255</v>
      </c>
      <c r="W2041">
        <v>0</v>
      </c>
      <c r="X2041" t="s">
        <v>62</v>
      </c>
      <c r="Y2041">
        <v>6</v>
      </c>
      <c r="Z2041">
        <v>203</v>
      </c>
      <c r="AA2041">
        <v>3</v>
      </c>
      <c r="AB2041" t="s">
        <v>63</v>
      </c>
      <c r="AD2041">
        <v>1205.8711579666599</v>
      </c>
      <c r="AE2041">
        <v>3</v>
      </c>
      <c r="AF2041" t="s">
        <v>64</v>
      </c>
      <c r="AG2041">
        <v>0</v>
      </c>
      <c r="AJ2041">
        <v>1010041.54537036</v>
      </c>
      <c r="AK2041">
        <v>999461.79014523234</v>
      </c>
      <c r="AL2041">
        <v>0.3150136942818933</v>
      </c>
      <c r="AM2041">
        <v>8.1929548192911598E-3</v>
      </c>
      <c r="AN2041">
        <v>8.2342505628419677E-3</v>
      </c>
      <c r="AO2041">
        <v>-8.9122106309300494E-2</v>
      </c>
      <c r="AP2041">
        <v>1.1829844510701299</v>
      </c>
      <c r="AQ2041">
        <v>1.1840467312716461</v>
      </c>
      <c r="AR2041">
        <v>-0.112696008441384</v>
      </c>
      <c r="AS2041">
        <v>8.04851000579054E-3</v>
      </c>
      <c r="AT2041">
        <v>8.0899499745336976E-3</v>
      </c>
      <c r="AU2041">
        <v>-8.075574693801503E-2</v>
      </c>
    </row>
    <row r="2042" spans="1:47" x14ac:dyDescent="0.25">
      <c r="A2042" t="s">
        <v>58</v>
      </c>
      <c r="B2042">
        <v>11</v>
      </c>
      <c r="C2042">
        <v>143</v>
      </c>
      <c r="D2042" t="s">
        <v>2086</v>
      </c>
      <c r="E2042">
        <v>887.5</v>
      </c>
      <c r="F2042">
        <v>1094350.6378204201</v>
      </c>
      <c r="G2042">
        <v>8.1929548192911598E-3</v>
      </c>
      <c r="H2042">
        <v>1.15313987081724</v>
      </c>
      <c r="I2042">
        <v>8.04851000579054E-3</v>
      </c>
      <c r="J2042">
        <v>-1.8283121094453601E-2</v>
      </c>
      <c r="K2042">
        <v>0</v>
      </c>
      <c r="L2042">
        <v>560</v>
      </c>
      <c r="M2042">
        <v>776</v>
      </c>
      <c r="N2042">
        <v>36.799999999999997</v>
      </c>
      <c r="O2042">
        <v>8.0690711215445106</v>
      </c>
      <c r="P2042">
        <v>376.43342607316401</v>
      </c>
      <c r="Q2042">
        <v>3.6936332269521301</v>
      </c>
      <c r="R2042">
        <v>-3.4814027741904498E-3</v>
      </c>
      <c r="S2042">
        <v>405</v>
      </c>
      <c r="T2042" t="s">
        <v>60</v>
      </c>
      <c r="U2042" t="s">
        <v>61</v>
      </c>
      <c r="V2042">
        <v>255</v>
      </c>
      <c r="W2042">
        <v>0</v>
      </c>
      <c r="X2042" t="s">
        <v>62</v>
      </c>
      <c r="Y2042">
        <v>6</v>
      </c>
      <c r="Z2042">
        <v>203</v>
      </c>
      <c r="AA2042">
        <v>3</v>
      </c>
      <c r="AB2042" t="s">
        <v>63</v>
      </c>
      <c r="AD2042">
        <v>1205.8711579666599</v>
      </c>
      <c r="AE2042">
        <v>3</v>
      </c>
      <c r="AF2042" t="s">
        <v>64</v>
      </c>
      <c r="AG2042">
        <v>0</v>
      </c>
      <c r="AJ2042">
        <v>1004190.24182182</v>
      </c>
      <c r="AK2042">
        <v>998291.52943552437</v>
      </c>
      <c r="AL2042">
        <v>0.26066504821829778</v>
      </c>
      <c r="AM2042">
        <v>8.0587592625525305E-3</v>
      </c>
      <c r="AN2042">
        <v>8.1916460241846026E-3</v>
      </c>
      <c r="AO2042">
        <v>-5.3681764632496347E-2</v>
      </c>
      <c r="AP2042">
        <v>1.1747937605763299</v>
      </c>
      <c r="AQ2042">
        <v>1.182408593172886</v>
      </c>
      <c r="AR2042">
        <v>-8.6395429565344364E-2</v>
      </c>
      <c r="AS2042">
        <v>7.9258805273070207E-3</v>
      </c>
      <c r="AT2042">
        <v>8.0519444402017415E-3</v>
      </c>
      <c r="AU2042">
        <v>-5.1100162017855465E-2</v>
      </c>
    </row>
    <row r="2043" spans="1:47" x14ac:dyDescent="0.25">
      <c r="A2043" t="s">
        <v>58</v>
      </c>
      <c r="B2043">
        <v>11</v>
      </c>
      <c r="C2043">
        <v>144</v>
      </c>
      <c r="D2043" t="s">
        <v>2087</v>
      </c>
      <c r="E2043">
        <v>894.23333333333335</v>
      </c>
      <c r="F2043">
        <v>1004190.24182182</v>
      </c>
      <c r="G2043">
        <v>8.0587592625525305E-3</v>
      </c>
      <c r="H2043">
        <v>1.1747937605763299</v>
      </c>
      <c r="I2043">
        <v>7.9258805273070207E-3</v>
      </c>
      <c r="J2043">
        <v>-2.1351804046005299E-2</v>
      </c>
      <c r="K2043">
        <v>0</v>
      </c>
      <c r="L2043">
        <v>560</v>
      </c>
      <c r="M2043">
        <v>776</v>
      </c>
      <c r="N2043">
        <v>38.049999999999997</v>
      </c>
      <c r="O2043">
        <v>7.9739288675253901</v>
      </c>
      <c r="P2043">
        <v>377.72923137220999</v>
      </c>
      <c r="Q2043">
        <v>3.6853628779477701</v>
      </c>
      <c r="R2043">
        <v>-3.5234352921133302E-3</v>
      </c>
      <c r="S2043">
        <v>405</v>
      </c>
      <c r="T2043" t="s">
        <v>60</v>
      </c>
      <c r="U2043" t="s">
        <v>61</v>
      </c>
      <c r="V2043">
        <v>255</v>
      </c>
      <c r="W2043">
        <v>0</v>
      </c>
      <c r="X2043" t="s">
        <v>62</v>
      </c>
      <c r="Y2043">
        <v>6</v>
      </c>
      <c r="Z2043">
        <v>203</v>
      </c>
      <c r="AA2043">
        <v>3</v>
      </c>
      <c r="AB2043" t="s">
        <v>63</v>
      </c>
      <c r="AD2043">
        <v>1205.8711579666599</v>
      </c>
      <c r="AE2043">
        <v>3</v>
      </c>
      <c r="AF2043" t="s">
        <v>64</v>
      </c>
      <c r="AG2043">
        <v>0</v>
      </c>
      <c r="AJ2043">
        <v>1094350.6378204201</v>
      </c>
      <c r="AK2043">
        <v>1037336.577772454</v>
      </c>
      <c r="AL2043">
        <v>0.41752699840957391</v>
      </c>
      <c r="AM2043">
        <v>8.1929548192911598E-3</v>
      </c>
      <c r="AN2043">
        <v>8.1807853751075261E-3</v>
      </c>
      <c r="AO2043">
        <v>1.2270258961262846E-2</v>
      </c>
      <c r="AP2043">
        <v>1.15313987081724</v>
      </c>
      <c r="AQ2043">
        <v>1.1694847392065419</v>
      </c>
      <c r="AR2043">
        <v>-0.122752391733431</v>
      </c>
      <c r="AS2043">
        <v>8.04851000579054E-3</v>
      </c>
      <c r="AT2043">
        <v>8.0399544963230384E-3</v>
      </c>
      <c r="AU2043">
        <v>1.0318839518902086E-2</v>
      </c>
    </row>
    <row r="2044" spans="1:47" x14ac:dyDescent="0.25">
      <c r="A2044" t="s">
        <v>58</v>
      </c>
      <c r="B2044">
        <v>11</v>
      </c>
      <c r="C2044">
        <v>145</v>
      </c>
      <c r="D2044" t="s">
        <v>2088</v>
      </c>
      <c r="E2044">
        <v>901.0333333333333</v>
      </c>
      <c r="F2044">
        <v>1125863.17207172</v>
      </c>
      <c r="G2044">
        <v>8.1946613723361192E-3</v>
      </c>
      <c r="H2044">
        <v>1.14442357931742</v>
      </c>
      <c r="I2044">
        <v>8.0619610468683593E-3</v>
      </c>
      <c r="J2044">
        <v>-2.21598167111705E-2</v>
      </c>
      <c r="K2044">
        <v>0</v>
      </c>
      <c r="L2044">
        <v>560</v>
      </c>
      <c r="M2044">
        <v>776</v>
      </c>
      <c r="N2044">
        <v>37.75</v>
      </c>
      <c r="O2044">
        <v>8.1195761214853608</v>
      </c>
      <c r="P2044">
        <v>378.15152435388097</v>
      </c>
      <c r="Q2044">
        <v>3.70451466761194</v>
      </c>
      <c r="R2044">
        <v>-3.4645761877781598E-3</v>
      </c>
      <c r="S2044">
        <v>405</v>
      </c>
      <c r="T2044" t="s">
        <v>60</v>
      </c>
      <c r="U2044" t="s">
        <v>61</v>
      </c>
      <c r="V2044">
        <v>255</v>
      </c>
      <c r="W2044">
        <v>0</v>
      </c>
      <c r="X2044" t="s">
        <v>62</v>
      </c>
      <c r="Y2044">
        <v>6</v>
      </c>
      <c r="Z2044">
        <v>203</v>
      </c>
      <c r="AA2044">
        <v>3</v>
      </c>
      <c r="AB2044" t="s">
        <v>63</v>
      </c>
      <c r="AD2044">
        <v>1205.8711579666599</v>
      </c>
      <c r="AE2044">
        <v>3</v>
      </c>
      <c r="AF2044" t="s">
        <v>64</v>
      </c>
      <c r="AG2044">
        <v>0</v>
      </c>
      <c r="AJ2044">
        <v>1004190.24182182</v>
      </c>
      <c r="AK2044">
        <v>1050110.3131039522</v>
      </c>
      <c r="AL2044">
        <v>0.19049209149689861</v>
      </c>
      <c r="AM2044">
        <v>8.1946613723361192E-3</v>
      </c>
      <c r="AN2044">
        <v>8.2030274893464886E-3</v>
      </c>
      <c r="AO2044">
        <v>6.7195917711420416E-2</v>
      </c>
      <c r="AP2044">
        <v>1.1747937605763299</v>
      </c>
      <c r="AQ2044">
        <v>1.165230219591052</v>
      </c>
      <c r="AR2044">
        <v>-4.0703659171508276E-2</v>
      </c>
      <c r="AS2044">
        <v>8.0619610468683593E-3</v>
      </c>
      <c r="AT2044">
        <v>8.0614922464202193E-3</v>
      </c>
      <c r="AU2044">
        <v>6.4032325289734585E-2</v>
      </c>
    </row>
    <row r="2045" spans="1:47" x14ac:dyDescent="0.25">
      <c r="A2045" t="s">
        <v>58</v>
      </c>
      <c r="B2045">
        <v>11</v>
      </c>
      <c r="C2045">
        <v>146</v>
      </c>
      <c r="D2045" t="s">
        <v>2089</v>
      </c>
      <c r="E2045">
        <v>907.9</v>
      </c>
      <c r="F2045">
        <v>882242.51795347198</v>
      </c>
      <c r="G2045">
        <v>8.32387742283929E-3</v>
      </c>
      <c r="H2045">
        <v>1.2263207650963199</v>
      </c>
      <c r="I2045">
        <v>8.1813730283448096E-3</v>
      </c>
      <c r="J2045">
        <v>-1.98180403220799E-2</v>
      </c>
      <c r="K2045">
        <v>0</v>
      </c>
      <c r="L2045">
        <v>560</v>
      </c>
      <c r="M2045">
        <v>776</v>
      </c>
      <c r="N2045">
        <v>36.6</v>
      </c>
      <c r="O2045">
        <v>8.21666104879586</v>
      </c>
      <c r="P2045">
        <v>377.08061351063401</v>
      </c>
      <c r="Q2045">
        <v>3.6870033246617302</v>
      </c>
      <c r="R2045">
        <v>-3.6224095077626401E-3</v>
      </c>
      <c r="S2045">
        <v>405</v>
      </c>
      <c r="T2045" t="s">
        <v>60</v>
      </c>
      <c r="U2045" t="s">
        <v>61</v>
      </c>
      <c r="V2045">
        <v>255</v>
      </c>
      <c r="W2045">
        <v>0</v>
      </c>
      <c r="X2045" t="s">
        <v>62</v>
      </c>
      <c r="Y2045">
        <v>6</v>
      </c>
      <c r="Z2045">
        <v>203</v>
      </c>
      <c r="AA2045">
        <v>3</v>
      </c>
      <c r="AB2045" t="s">
        <v>63</v>
      </c>
      <c r="AD2045">
        <v>1205.8711579666599</v>
      </c>
      <c r="AE2045">
        <v>3</v>
      </c>
      <c r="AF2045" t="s">
        <v>64</v>
      </c>
      <c r="AG2045">
        <v>0</v>
      </c>
      <c r="AJ2045">
        <v>1073910.2220278501</v>
      </c>
      <c r="AK2045">
        <v>1064054.3091451582</v>
      </c>
      <c r="AL2045">
        <v>-2.2009165427327847E-2</v>
      </c>
      <c r="AM2045">
        <v>8.2645966020666595E-3</v>
      </c>
      <c r="AN2045">
        <v>8.2441949572493144E-3</v>
      </c>
      <c r="AO2045">
        <v>4.7511804700120001E-2</v>
      </c>
      <c r="AP2045">
        <v>1.16171185299268</v>
      </c>
      <c r="AQ2045">
        <v>1.1626138380743221</v>
      </c>
      <c r="AR2045">
        <v>1.0048966427915354E-2</v>
      </c>
      <c r="AS2045">
        <v>8.1149108958587304E-3</v>
      </c>
      <c r="AT2045">
        <v>8.0992983201305605E-3</v>
      </c>
      <c r="AU2045">
        <v>4.6272317338936705E-2</v>
      </c>
    </row>
    <row r="2046" spans="1:47" x14ac:dyDescent="0.25">
      <c r="A2046" t="s">
        <v>58</v>
      </c>
      <c r="B2046">
        <v>11</v>
      </c>
      <c r="C2046">
        <v>147</v>
      </c>
      <c r="D2046" t="s">
        <v>2090</v>
      </c>
      <c r="E2046">
        <v>914.73333333333335</v>
      </c>
      <c r="F2046">
        <v>1073910.2220278501</v>
      </c>
      <c r="G2046">
        <v>8.2645966020666595E-3</v>
      </c>
      <c r="H2046">
        <v>1.16171185299268</v>
      </c>
      <c r="I2046">
        <v>8.1149108958587304E-3</v>
      </c>
      <c r="J2046">
        <v>-1.7715585588127601E-2</v>
      </c>
      <c r="K2046">
        <v>0</v>
      </c>
      <c r="L2046">
        <v>560</v>
      </c>
      <c r="M2046">
        <v>776</v>
      </c>
      <c r="N2046">
        <v>38.4</v>
      </c>
      <c r="O2046">
        <v>8.1239802422512408</v>
      </c>
      <c r="P2046">
        <v>375.882394922446</v>
      </c>
      <c r="Q2046">
        <v>3.6768768300675201</v>
      </c>
      <c r="R2046">
        <v>-3.4978226221082701E-3</v>
      </c>
      <c r="S2046">
        <v>405</v>
      </c>
      <c r="T2046" t="s">
        <v>60</v>
      </c>
      <c r="U2046" t="s">
        <v>61</v>
      </c>
      <c r="V2046">
        <v>255</v>
      </c>
      <c r="W2046">
        <v>0</v>
      </c>
      <c r="X2046" t="s">
        <v>62</v>
      </c>
      <c r="Y2046">
        <v>6</v>
      </c>
      <c r="Z2046">
        <v>203</v>
      </c>
      <c r="AA2046">
        <v>3</v>
      </c>
      <c r="AB2046" t="s">
        <v>63</v>
      </c>
      <c r="AD2046">
        <v>1205.8711579666599</v>
      </c>
      <c r="AE2046">
        <v>3</v>
      </c>
      <c r="AF2046" t="s">
        <v>64</v>
      </c>
      <c r="AG2046">
        <v>0</v>
      </c>
      <c r="AJ2046">
        <v>1073910.2220278501</v>
      </c>
      <c r="AK2046">
        <v>1048802.6091831203</v>
      </c>
      <c r="AL2046">
        <v>-0.14878224589314623</v>
      </c>
      <c r="AM2046">
        <v>8.3041653904859705E-3</v>
      </c>
      <c r="AN2046">
        <v>8.2491353538294582E-3</v>
      </c>
      <c r="AO2046">
        <v>-1.863727008507016E-2</v>
      </c>
      <c r="AP2046">
        <v>1.16171185299268</v>
      </c>
      <c r="AQ2046">
        <v>1.16614355722622</v>
      </c>
      <c r="AR2046">
        <v>3.41508610206201E-2</v>
      </c>
      <c r="AS2046">
        <v>8.1561987562764407E-3</v>
      </c>
      <c r="AT2046">
        <v>8.1054790180856637E-3</v>
      </c>
      <c r="AU2046">
        <v>-1.7845880235521382E-2</v>
      </c>
    </row>
    <row r="2047" spans="1:47" x14ac:dyDescent="0.25">
      <c r="A2047" t="s">
        <v>58</v>
      </c>
      <c r="B2047">
        <v>11</v>
      </c>
      <c r="C2047">
        <v>148</v>
      </c>
      <c r="D2047" t="s">
        <v>2091</v>
      </c>
      <c r="E2047">
        <v>921.56666666666661</v>
      </c>
      <c r="F2047">
        <v>1100689.01352259</v>
      </c>
      <c r="G2047">
        <v>8.3041653904859705E-3</v>
      </c>
      <c r="H2047">
        <v>1.15554030381113</v>
      </c>
      <c r="I2047">
        <v>8.1561987562764407E-3</v>
      </c>
      <c r="J2047">
        <v>-1.6107065754746699E-2</v>
      </c>
      <c r="K2047">
        <v>0</v>
      </c>
      <c r="L2047">
        <v>560</v>
      </c>
      <c r="M2047">
        <v>776</v>
      </c>
      <c r="N2047">
        <v>36.6</v>
      </c>
      <c r="O2047">
        <v>8.17322029923527</v>
      </c>
      <c r="P2047">
        <v>376.232928295075</v>
      </c>
      <c r="Q2047">
        <v>3.6670227972112599</v>
      </c>
      <c r="R2047">
        <v>-3.4858426041418302E-3</v>
      </c>
      <c r="S2047">
        <v>405</v>
      </c>
      <c r="T2047" t="s">
        <v>60</v>
      </c>
      <c r="U2047" t="s">
        <v>61</v>
      </c>
      <c r="V2047">
        <v>255</v>
      </c>
      <c r="W2047">
        <v>0</v>
      </c>
      <c r="X2047" t="s">
        <v>62</v>
      </c>
      <c r="Y2047">
        <v>6</v>
      </c>
      <c r="Z2047">
        <v>203</v>
      </c>
      <c r="AA2047">
        <v>3</v>
      </c>
      <c r="AB2047" t="s">
        <v>63</v>
      </c>
      <c r="AD2047">
        <v>1205.8711579666599</v>
      </c>
      <c r="AE2047">
        <v>3</v>
      </c>
      <c r="AF2047" t="s">
        <v>64</v>
      </c>
      <c r="AG2047">
        <v>0</v>
      </c>
      <c r="AJ2047">
        <v>1073910.2220278501</v>
      </c>
      <c r="AK2047">
        <v>1046172.1589922352</v>
      </c>
      <c r="AL2047">
        <v>-7.5457807163065188E-2</v>
      </c>
      <c r="AM2047">
        <v>8.2645966020666595E-3</v>
      </c>
      <c r="AN2047">
        <v>8.2268903084592015E-3</v>
      </c>
      <c r="AO2047">
        <v>-5.4866848227010344E-2</v>
      </c>
      <c r="AP2047">
        <v>1.16171185299268</v>
      </c>
      <c r="AQ2047">
        <v>1.1671645927276761</v>
      </c>
      <c r="AR2047">
        <v>1.3256402902606192E-2</v>
      </c>
      <c r="AS2047">
        <v>8.1149108958587304E-3</v>
      </c>
      <c r="AT2047">
        <v>8.0830354687229551E-3</v>
      </c>
      <c r="AU2047">
        <v>-5.3281188770930445E-2</v>
      </c>
    </row>
    <row r="2048" spans="1:47" x14ac:dyDescent="0.25">
      <c r="A2048" t="s">
        <v>58</v>
      </c>
      <c r="B2048">
        <v>11</v>
      </c>
      <c r="C2048">
        <v>149</v>
      </c>
      <c r="D2048" t="s">
        <v>2092</v>
      </c>
      <c r="E2048">
        <v>928.55</v>
      </c>
      <c r="F2048">
        <v>887731.06442988606</v>
      </c>
      <c r="G2048">
        <v>8.2176568021918792E-3</v>
      </c>
      <c r="H2048">
        <v>1.2201705350930001</v>
      </c>
      <c r="I2048">
        <v>8.0794134955660592E-3</v>
      </c>
      <c r="J2048">
        <v>-1.38440506508377E-2</v>
      </c>
      <c r="K2048">
        <v>0</v>
      </c>
      <c r="L2048">
        <v>560</v>
      </c>
      <c r="M2048">
        <v>776</v>
      </c>
      <c r="N2048">
        <v>38.5</v>
      </c>
      <c r="O2048">
        <v>8.12104006171975</v>
      </c>
      <c r="P2048">
        <v>377.39506840873202</v>
      </c>
      <c r="Q2048">
        <v>3.6895406245964999</v>
      </c>
      <c r="R2048">
        <v>-3.6107357213634602E-3</v>
      </c>
      <c r="S2048">
        <v>405</v>
      </c>
      <c r="T2048" t="s">
        <v>60</v>
      </c>
      <c r="U2048" t="s">
        <v>61</v>
      </c>
      <c r="V2048">
        <v>255</v>
      </c>
      <c r="W2048">
        <v>0</v>
      </c>
      <c r="X2048" t="s">
        <v>62</v>
      </c>
      <c r="Y2048">
        <v>6</v>
      </c>
      <c r="Z2048">
        <v>203</v>
      </c>
      <c r="AA2048">
        <v>3</v>
      </c>
      <c r="AB2048" t="s">
        <v>63</v>
      </c>
      <c r="AD2048">
        <v>1205.8711579666599</v>
      </c>
      <c r="AE2048">
        <v>3</v>
      </c>
      <c r="AF2048" t="s">
        <v>64</v>
      </c>
      <c r="AG2048">
        <v>0</v>
      </c>
      <c r="AJ2048">
        <v>1018092.13801023</v>
      </c>
      <c r="AK2048">
        <v>1035008.5421887113</v>
      </c>
      <c r="AL2048">
        <v>-0.23474644792419361</v>
      </c>
      <c r="AM2048">
        <v>8.2176568021918792E-3</v>
      </c>
      <c r="AN2048">
        <v>8.1906582171428349E-3</v>
      </c>
      <c r="AO2048">
        <v>-7.2334474651029643E-2</v>
      </c>
      <c r="AP2048">
        <v>1.1707884665767301</v>
      </c>
      <c r="AQ2048">
        <v>1.1689799154444862</v>
      </c>
      <c r="AR2048">
        <v>4.2608837738372943E-2</v>
      </c>
      <c r="AS2048">
        <v>8.0794134955660592E-3</v>
      </c>
      <c r="AT2048">
        <v>8.0500019495621713E-3</v>
      </c>
      <c r="AU2048">
        <v>-6.8101988516939618E-2</v>
      </c>
    </row>
    <row r="2049" spans="1:47" x14ac:dyDescent="0.25">
      <c r="A2049" t="s">
        <v>58</v>
      </c>
      <c r="B2049">
        <v>11</v>
      </c>
      <c r="C2049">
        <v>150</v>
      </c>
      <c r="D2049" t="s">
        <v>2093</v>
      </c>
      <c r="E2049">
        <v>935.43333333333328</v>
      </c>
      <c r="F2049">
        <v>1018092.13801023</v>
      </c>
      <c r="G2049">
        <v>8.0665499745702692E-3</v>
      </c>
      <c r="H2049">
        <v>1.1707884665767301</v>
      </c>
      <c r="I2049">
        <v>7.9497433000548096E-3</v>
      </c>
      <c r="J2049">
        <v>-1.5498793451202E-2</v>
      </c>
      <c r="K2049">
        <v>0</v>
      </c>
      <c r="L2049">
        <v>560</v>
      </c>
      <c r="M2049">
        <v>776</v>
      </c>
      <c r="N2049">
        <v>37.049999999999997</v>
      </c>
      <c r="O2049">
        <v>8.0500903544542499</v>
      </c>
      <c r="P2049">
        <v>380.16675350747698</v>
      </c>
      <c r="Q2049">
        <v>3.6837678415234598</v>
      </c>
      <c r="R2049">
        <v>-3.5156899139913199E-3</v>
      </c>
      <c r="S2049">
        <v>405</v>
      </c>
      <c r="T2049" t="s">
        <v>60</v>
      </c>
      <c r="U2049" t="s">
        <v>61</v>
      </c>
      <c r="V2049">
        <v>255</v>
      </c>
      <c r="W2049">
        <v>0</v>
      </c>
      <c r="X2049" t="s">
        <v>62</v>
      </c>
      <c r="Y2049">
        <v>6</v>
      </c>
      <c r="Z2049">
        <v>203</v>
      </c>
      <c r="AA2049">
        <v>3</v>
      </c>
      <c r="AB2049" t="s">
        <v>63</v>
      </c>
      <c r="AD2049">
        <v>1205.8711579666599</v>
      </c>
      <c r="AE2049">
        <v>3</v>
      </c>
      <c r="AF2049" t="s">
        <v>64</v>
      </c>
      <c r="AG2049">
        <v>0</v>
      </c>
      <c r="AJ2049">
        <v>991037.990867396</v>
      </c>
      <c r="AK2049">
        <v>1018434.0959566204</v>
      </c>
      <c r="AL2049">
        <v>-4.9736086728783269E-2</v>
      </c>
      <c r="AM2049">
        <v>8.0834361454848302E-3</v>
      </c>
      <c r="AN2049">
        <v>8.1465123681426065E-3</v>
      </c>
      <c r="AO2049">
        <v>-8.0757511223868345E-2</v>
      </c>
      <c r="AP2049">
        <v>1.17989893808361</v>
      </c>
      <c r="AQ2049">
        <v>1.1726173324626721</v>
      </c>
      <c r="AR2049">
        <v>-2.0906629176781224E-3</v>
      </c>
      <c r="AS2049">
        <v>7.9497433000548096E-3</v>
      </c>
      <c r="AT2049">
        <v>8.0086342376365673E-3</v>
      </c>
      <c r="AU2049">
        <v>-7.5187383902311181E-2</v>
      </c>
    </row>
    <row r="2050" spans="1:47" x14ac:dyDescent="0.25">
      <c r="A2050" t="s">
        <v>58</v>
      </c>
      <c r="B2050">
        <v>11</v>
      </c>
      <c r="C2050">
        <v>151</v>
      </c>
      <c r="D2050" t="s">
        <v>2094</v>
      </c>
      <c r="E2050">
        <v>942.26666666666665</v>
      </c>
      <c r="F2050">
        <v>991037.990867396</v>
      </c>
      <c r="G2050">
        <v>8.0834361454848302E-3</v>
      </c>
      <c r="H2050">
        <v>1.17989893808361</v>
      </c>
      <c r="I2050">
        <v>7.9493601966484206E-3</v>
      </c>
      <c r="J2050">
        <v>-1.51534024462126E-2</v>
      </c>
      <c r="K2050">
        <v>0</v>
      </c>
      <c r="L2050">
        <v>560</v>
      </c>
      <c r="M2050">
        <v>776</v>
      </c>
      <c r="N2050">
        <v>37.65</v>
      </c>
      <c r="O2050">
        <v>7.99524746112745</v>
      </c>
      <c r="P2050">
        <v>377.62783019708297</v>
      </c>
      <c r="Q2050">
        <v>3.6916919370691699</v>
      </c>
      <c r="R2050">
        <v>-3.5332462128310101E-3</v>
      </c>
      <c r="S2050">
        <v>405</v>
      </c>
      <c r="T2050" t="s">
        <v>60</v>
      </c>
      <c r="U2050" t="s">
        <v>61</v>
      </c>
      <c r="V2050">
        <v>255</v>
      </c>
      <c r="W2050">
        <v>0</v>
      </c>
      <c r="X2050" t="s">
        <v>62</v>
      </c>
      <c r="Y2050">
        <v>6</v>
      </c>
      <c r="Z2050">
        <v>203</v>
      </c>
      <c r="AA2050">
        <v>3</v>
      </c>
      <c r="AB2050" t="s">
        <v>63</v>
      </c>
      <c r="AD2050">
        <v>1205.8711579666599</v>
      </c>
      <c r="AE2050">
        <v>3</v>
      </c>
      <c r="AF2050" t="s">
        <v>64</v>
      </c>
      <c r="AG2050">
        <v>0</v>
      </c>
      <c r="AJ2050">
        <v>1018092.13801023</v>
      </c>
      <c r="AK2050">
        <v>1030502.4219745005</v>
      </c>
      <c r="AL2050">
        <v>0.26556126814641989</v>
      </c>
      <c r="AM2050">
        <v>8.0834361454848302E-3</v>
      </c>
      <c r="AN2050">
        <v>8.1025991430921929E-3</v>
      </c>
      <c r="AO2050">
        <v>-7.6859762075378632E-2</v>
      </c>
      <c r="AP2050">
        <v>1.1707884665767301</v>
      </c>
      <c r="AQ2050">
        <v>1.1680256374065241</v>
      </c>
      <c r="AR2050">
        <v>-7.5987026791553142E-2</v>
      </c>
      <c r="AS2050">
        <v>7.9497433000548096E-3</v>
      </c>
      <c r="AT2050">
        <v>7.9696784849914611E-3</v>
      </c>
      <c r="AU2050">
        <v>-6.8612834785611324E-2</v>
      </c>
    </row>
    <row r="2051" spans="1:47" x14ac:dyDescent="0.25">
      <c r="A2051" t="s">
        <v>58</v>
      </c>
      <c r="B2051">
        <v>11</v>
      </c>
      <c r="C2051">
        <v>152</v>
      </c>
      <c r="D2051" t="s">
        <v>2095</v>
      </c>
      <c r="E2051">
        <v>949.11666666666667</v>
      </c>
      <c r="F2051">
        <v>1134251.85211725</v>
      </c>
      <c r="G2051">
        <v>8.1053071739348101E-3</v>
      </c>
      <c r="H2051">
        <v>1.1387533777119401</v>
      </c>
      <c r="I2051">
        <v>7.9709911638088105E-3</v>
      </c>
      <c r="J2051">
        <v>-1.56172307420256E-2</v>
      </c>
      <c r="K2051">
        <v>0</v>
      </c>
      <c r="L2051">
        <v>560</v>
      </c>
      <c r="M2051">
        <v>776</v>
      </c>
      <c r="N2051">
        <v>37.85</v>
      </c>
      <c r="O2051">
        <v>8.01757271090462</v>
      </c>
      <c r="P2051">
        <v>377.641737098063</v>
      </c>
      <c r="Q2051">
        <v>3.67903949511259</v>
      </c>
      <c r="R2051">
        <v>-3.4537848812366198E-3</v>
      </c>
      <c r="S2051">
        <v>405</v>
      </c>
      <c r="T2051" t="s">
        <v>60</v>
      </c>
      <c r="U2051" t="s">
        <v>61</v>
      </c>
      <c r="V2051">
        <v>255</v>
      </c>
      <c r="W2051">
        <v>0</v>
      </c>
      <c r="X2051" t="s">
        <v>62</v>
      </c>
      <c r="Y2051">
        <v>6</v>
      </c>
      <c r="Z2051">
        <v>203</v>
      </c>
      <c r="AA2051">
        <v>3</v>
      </c>
      <c r="AB2051" t="s">
        <v>63</v>
      </c>
      <c r="AD2051">
        <v>1205.8711579666599</v>
      </c>
      <c r="AE2051">
        <v>3</v>
      </c>
      <c r="AF2051" t="s">
        <v>64</v>
      </c>
      <c r="AG2051">
        <v>0</v>
      </c>
      <c r="AJ2051">
        <v>991037.990867396</v>
      </c>
      <c r="AK2051">
        <v>1051962.5145874124</v>
      </c>
      <c r="AL2051">
        <v>0.35391500710686508</v>
      </c>
      <c r="AM2051">
        <v>8.0834361454848302E-3</v>
      </c>
      <c r="AN2051">
        <v>8.0658365609227404E-3</v>
      </c>
      <c r="AO2051">
        <v>-4.1166019878589158E-2</v>
      </c>
      <c r="AP2051">
        <v>1.17989893808361</v>
      </c>
      <c r="AQ2051">
        <v>1.1615553467197781</v>
      </c>
      <c r="AR2051">
        <v>-9.8233125985766806E-2</v>
      </c>
      <c r="AS2051">
        <v>7.9493601966484206E-3</v>
      </c>
      <c r="AT2051">
        <v>7.9378222124048877E-3</v>
      </c>
      <c r="AU2051">
        <v>-3.3854324708985084E-2</v>
      </c>
    </row>
    <row r="2052" spans="1:47" x14ac:dyDescent="0.25">
      <c r="A2052" t="s">
        <v>58</v>
      </c>
      <c r="B2052">
        <v>11</v>
      </c>
      <c r="C2052">
        <v>153</v>
      </c>
      <c r="D2052" t="s">
        <v>2096</v>
      </c>
      <c r="E2052">
        <v>955.94999999999993</v>
      </c>
      <c r="F2052">
        <v>852235.88180363202</v>
      </c>
      <c r="G2052">
        <v>7.84866422190875E-3</v>
      </c>
      <c r="H2052">
        <v>1.2184672931123599</v>
      </c>
      <c r="I2052">
        <v>7.7599590664167899E-3</v>
      </c>
      <c r="J2052">
        <v>-2.0188189895050699E-2</v>
      </c>
      <c r="K2052">
        <v>0</v>
      </c>
      <c r="L2052">
        <v>560</v>
      </c>
      <c r="M2052">
        <v>776</v>
      </c>
      <c r="N2052">
        <v>36.299999999999997</v>
      </c>
      <c r="O2052">
        <v>7.9405912587053802</v>
      </c>
      <c r="P2052">
        <v>384.13204805008598</v>
      </c>
      <c r="Q2052">
        <v>3.6877185367238998</v>
      </c>
      <c r="R2052">
        <v>-3.60812745013126E-3</v>
      </c>
      <c r="S2052">
        <v>405</v>
      </c>
      <c r="T2052" t="s">
        <v>60</v>
      </c>
      <c r="U2052" t="s">
        <v>61</v>
      </c>
      <c r="V2052">
        <v>255</v>
      </c>
      <c r="W2052">
        <v>0</v>
      </c>
      <c r="X2052" t="s">
        <v>62</v>
      </c>
      <c r="Y2052">
        <v>6</v>
      </c>
      <c r="Z2052">
        <v>203</v>
      </c>
      <c r="AA2052">
        <v>3</v>
      </c>
      <c r="AB2052" t="s">
        <v>63</v>
      </c>
      <c r="AD2052">
        <v>1205.8711579666599</v>
      </c>
      <c r="AE2052">
        <v>3</v>
      </c>
      <c r="AF2052" t="s">
        <v>64</v>
      </c>
      <c r="AG2052">
        <v>0</v>
      </c>
      <c r="AJ2052">
        <v>1134251.85211725</v>
      </c>
      <c r="AK2052">
        <v>1078833.4366288912</v>
      </c>
      <c r="AL2052">
        <v>0.36997571984128291</v>
      </c>
      <c r="AM2052">
        <v>8.0450304768145894E-3</v>
      </c>
      <c r="AN2052">
        <v>8.0559181100946977E-3</v>
      </c>
      <c r="AO2052">
        <v>-1.8623021352930164E-2</v>
      </c>
      <c r="AP2052">
        <v>1.1387533777119401</v>
      </c>
      <c r="AQ2052">
        <v>1.1532629617316561</v>
      </c>
      <c r="AR2052">
        <v>-9.5938082073285968E-2</v>
      </c>
      <c r="AS2052">
        <v>7.9201321326331994E-3</v>
      </c>
      <c r="AT2052">
        <v>7.9318999789205671E-3</v>
      </c>
      <c r="AU2052">
        <v>-9.2747085785510365E-3</v>
      </c>
    </row>
    <row r="2053" spans="1:47" x14ac:dyDescent="0.25">
      <c r="A2053" t="s">
        <v>58</v>
      </c>
      <c r="B2053">
        <v>11</v>
      </c>
      <c r="C2053">
        <v>154</v>
      </c>
      <c r="D2053" t="s">
        <v>2097</v>
      </c>
      <c r="E2053">
        <v>962.94999999999993</v>
      </c>
      <c r="F2053">
        <v>1139604.50603649</v>
      </c>
      <c r="G2053">
        <v>8.0450304768145894E-3</v>
      </c>
      <c r="H2053">
        <v>1.1350100855440699</v>
      </c>
      <c r="I2053">
        <v>7.9201321326331994E-3</v>
      </c>
      <c r="J2053">
        <v>-2.25183630791999E-2</v>
      </c>
      <c r="K2053">
        <v>0</v>
      </c>
      <c r="L2053">
        <v>560</v>
      </c>
      <c r="M2053">
        <v>776</v>
      </c>
      <c r="N2053">
        <v>38.450000000000003</v>
      </c>
      <c r="O2053">
        <v>7.9928301617597297</v>
      </c>
      <c r="P2053">
        <v>378.89685477825202</v>
      </c>
      <c r="Q2053">
        <v>3.69423491329011</v>
      </c>
      <c r="R2053">
        <v>-3.4466621094858302E-3</v>
      </c>
      <c r="S2053">
        <v>405</v>
      </c>
      <c r="T2053" t="s">
        <v>60</v>
      </c>
      <c r="U2053" t="s">
        <v>61</v>
      </c>
      <c r="V2053">
        <v>255</v>
      </c>
      <c r="W2053">
        <v>0</v>
      </c>
      <c r="X2053" t="s">
        <v>62</v>
      </c>
      <c r="Y2053">
        <v>6</v>
      </c>
      <c r="Z2053">
        <v>203</v>
      </c>
      <c r="AA2053">
        <v>3</v>
      </c>
      <c r="AB2053" t="s">
        <v>63</v>
      </c>
      <c r="AD2053">
        <v>1205.8711579666599</v>
      </c>
      <c r="AE2053">
        <v>3</v>
      </c>
      <c r="AF2053" t="s">
        <v>64</v>
      </c>
      <c r="AG2053">
        <v>0</v>
      </c>
      <c r="AJ2053">
        <v>1125392.6010747901</v>
      </c>
      <c r="AK2053">
        <v>1099047.2394724772</v>
      </c>
      <c r="AL2053">
        <v>-1.0328799716085042E-2</v>
      </c>
      <c r="AM2053">
        <v>8.0338438913446202E-3</v>
      </c>
      <c r="AN2053">
        <v>8.0459996592666585E-3</v>
      </c>
      <c r="AO2053">
        <v>8.6347873744772145E-3</v>
      </c>
      <c r="AP2053">
        <v>1.1384370131429999</v>
      </c>
      <c r="AQ2053">
        <v>1.1483087679144439</v>
      </c>
      <c r="AR2053">
        <v>2.4429387138533588E-3</v>
      </c>
      <c r="AS2053">
        <v>7.9201321326331994E-3</v>
      </c>
      <c r="AT2053">
        <v>7.9273019290327183E-3</v>
      </c>
      <c r="AU2053">
        <v>1.1881936192250392E-2</v>
      </c>
    </row>
    <row r="2054" spans="1:47" x14ac:dyDescent="0.25">
      <c r="A2054" t="s">
        <v>58</v>
      </c>
      <c r="B2054">
        <v>11</v>
      </c>
      <c r="C2054">
        <v>155</v>
      </c>
      <c r="D2054" t="s">
        <v>2098</v>
      </c>
      <c r="E2054">
        <v>969.98333333333335</v>
      </c>
      <c r="F2054">
        <v>1125392.6010747901</v>
      </c>
      <c r="G2054">
        <v>8.0338438913446202E-3</v>
      </c>
      <c r="H2054">
        <v>1.1384370131429999</v>
      </c>
      <c r="I2054">
        <v>7.9267530506155707E-3</v>
      </c>
      <c r="J2054">
        <v>-2.27784592094105E-2</v>
      </c>
      <c r="K2054">
        <v>0</v>
      </c>
      <c r="L2054">
        <v>560</v>
      </c>
      <c r="M2054">
        <v>776</v>
      </c>
      <c r="N2054">
        <v>36.4</v>
      </c>
      <c r="O2054">
        <v>8.0569581337538398</v>
      </c>
      <c r="P2054">
        <v>381.590343359499</v>
      </c>
      <c r="Q2054">
        <v>3.6933096786383</v>
      </c>
      <c r="R2054">
        <v>-3.4532965178824702E-3</v>
      </c>
      <c r="S2054">
        <v>405</v>
      </c>
      <c r="T2054" t="s">
        <v>60</v>
      </c>
      <c r="U2054" t="s">
        <v>61</v>
      </c>
      <c r="V2054">
        <v>255</v>
      </c>
      <c r="W2054">
        <v>0</v>
      </c>
      <c r="X2054" t="s">
        <v>62</v>
      </c>
      <c r="Y2054">
        <v>6</v>
      </c>
      <c r="Z2054">
        <v>203</v>
      </c>
      <c r="AA2054">
        <v>3</v>
      </c>
      <c r="AB2054" t="s">
        <v>63</v>
      </c>
      <c r="AD2054">
        <v>1205.8711579666599</v>
      </c>
      <c r="AE2054">
        <v>3</v>
      </c>
      <c r="AF2054" t="s">
        <v>64</v>
      </c>
      <c r="AG2054">
        <v>0</v>
      </c>
      <c r="AJ2054">
        <v>1125392.6010747901</v>
      </c>
      <c r="AK2054">
        <v>1079883.6356644153</v>
      </c>
      <c r="AL2054">
        <v>-0.19101037268190507</v>
      </c>
      <c r="AM2054">
        <v>8.0338438913446202E-3</v>
      </c>
      <c r="AN2054">
        <v>8.0669248685285751E-3</v>
      </c>
      <c r="AO2054">
        <v>5.1158453769611284E-2</v>
      </c>
      <c r="AP2054">
        <v>1.1384370131429999</v>
      </c>
      <c r="AQ2054">
        <v>1.152779313037098</v>
      </c>
      <c r="AR2054">
        <v>3.7620166379084337E-2</v>
      </c>
      <c r="AS2054">
        <v>7.9201321326331994E-3</v>
      </c>
      <c r="AT2054">
        <v>7.9458403878526415E-3</v>
      </c>
      <c r="AU2054">
        <v>4.4966613385383825E-2</v>
      </c>
    </row>
    <row r="2055" spans="1:47" x14ac:dyDescent="0.25">
      <c r="A2055" t="s">
        <v>58</v>
      </c>
      <c r="B2055">
        <v>11</v>
      </c>
      <c r="C2055">
        <v>156</v>
      </c>
      <c r="D2055" t="s">
        <v>2099</v>
      </c>
      <c r="E2055">
        <v>976.9666666666667</v>
      </c>
      <c r="F2055">
        <v>895219.97182708501</v>
      </c>
      <c r="G2055">
        <v>7.8369192455851003E-3</v>
      </c>
      <c r="H2055">
        <v>1.2022516636968801</v>
      </c>
      <c r="I2055">
        <v>7.7131085690179402E-3</v>
      </c>
      <c r="J2055">
        <v>-2.6651003794087798E-2</v>
      </c>
      <c r="K2055">
        <v>0</v>
      </c>
      <c r="L2055">
        <v>560</v>
      </c>
      <c r="M2055">
        <v>776</v>
      </c>
      <c r="N2055">
        <v>38.549999999999997</v>
      </c>
      <c r="O2055">
        <v>7.7754390888394704</v>
      </c>
      <c r="P2055">
        <v>378.47448232857198</v>
      </c>
      <c r="Q2055">
        <v>3.6800044637678799</v>
      </c>
      <c r="R2055">
        <v>-3.5768413608101E-3</v>
      </c>
      <c r="S2055">
        <v>405</v>
      </c>
      <c r="T2055" t="s">
        <v>60</v>
      </c>
      <c r="U2055" t="s">
        <v>61</v>
      </c>
      <c r="V2055">
        <v>255</v>
      </c>
      <c r="W2055">
        <v>0</v>
      </c>
      <c r="X2055" t="s">
        <v>62</v>
      </c>
      <c r="Y2055">
        <v>6</v>
      </c>
      <c r="Z2055">
        <v>203</v>
      </c>
      <c r="AA2055">
        <v>3</v>
      </c>
      <c r="AB2055" t="s">
        <v>63</v>
      </c>
      <c r="AD2055">
        <v>1205.8711579666599</v>
      </c>
      <c r="AE2055">
        <v>3</v>
      </c>
      <c r="AF2055" t="s">
        <v>64</v>
      </c>
      <c r="AG2055">
        <v>0</v>
      </c>
      <c r="AJ2055">
        <v>1119161.1522281601</v>
      </c>
      <c r="AK2055">
        <v>1069899.6514762291</v>
      </c>
      <c r="AL2055">
        <v>-0.39503181848282543</v>
      </c>
      <c r="AM2055">
        <v>8.0338438913446202E-3</v>
      </c>
      <c r="AN2055">
        <v>8.0955312115245405E-3</v>
      </c>
      <c r="AO2055">
        <v>3.8591493332695327E-2</v>
      </c>
      <c r="AP2055">
        <v>1.1460174974906701</v>
      </c>
      <c r="AQ2055">
        <v>1.155329748889854</v>
      </c>
      <c r="AR2055">
        <v>0.12624837515827783</v>
      </c>
      <c r="AS2055">
        <v>7.9267530506155707E-3</v>
      </c>
      <c r="AT2055">
        <v>7.97022445947561E-3</v>
      </c>
      <c r="AU2055">
        <v>3.0459976678876028E-2</v>
      </c>
    </row>
    <row r="2056" spans="1:47" x14ac:dyDescent="0.25">
      <c r="A2056" t="s">
        <v>58</v>
      </c>
      <c r="B2056">
        <v>11</v>
      </c>
      <c r="C2056">
        <v>157</v>
      </c>
      <c r="D2056" t="s">
        <v>2100</v>
      </c>
      <c r="E2056">
        <v>984.19999999999993</v>
      </c>
      <c r="F2056">
        <v>1119161.1522281601</v>
      </c>
      <c r="G2056">
        <v>8.18806219179442E-3</v>
      </c>
      <c r="H2056">
        <v>1.1460174974906701</v>
      </c>
      <c r="I2056">
        <v>8.0420524907480403E-3</v>
      </c>
      <c r="J2056">
        <v>-2.4580965493237801E-2</v>
      </c>
      <c r="K2056">
        <v>0</v>
      </c>
      <c r="L2056">
        <v>560</v>
      </c>
      <c r="M2056">
        <v>776</v>
      </c>
      <c r="N2056">
        <v>36.450000000000003</v>
      </c>
      <c r="O2056">
        <v>8.0574084799374202</v>
      </c>
      <c r="P2056">
        <v>376.18230717551899</v>
      </c>
      <c r="Q2056">
        <v>3.6823885039750301</v>
      </c>
      <c r="R2056">
        <v>-3.46766403878603E-3</v>
      </c>
      <c r="S2056">
        <v>405</v>
      </c>
      <c r="T2056" t="s">
        <v>60</v>
      </c>
      <c r="U2056" t="s">
        <v>61</v>
      </c>
      <c r="V2056">
        <v>255</v>
      </c>
      <c r="W2056">
        <v>0</v>
      </c>
      <c r="X2056" t="s">
        <v>62</v>
      </c>
      <c r="Y2056">
        <v>6</v>
      </c>
      <c r="Z2056">
        <v>203</v>
      </c>
      <c r="AA2056">
        <v>3</v>
      </c>
      <c r="AB2056" t="s">
        <v>63</v>
      </c>
      <c r="AD2056">
        <v>1205.8711579666599</v>
      </c>
      <c r="AE2056">
        <v>3</v>
      </c>
      <c r="AF2056" t="s">
        <v>64</v>
      </c>
      <c r="AG2056">
        <v>0</v>
      </c>
      <c r="AJ2056">
        <v>895219.97182708501</v>
      </c>
      <c r="AK2056">
        <v>1019743.7481508483</v>
      </c>
      <c r="AL2056">
        <v>-0.69391736852939423</v>
      </c>
      <c r="AM2056">
        <v>8.18806219179442E-3</v>
      </c>
      <c r="AN2056">
        <v>8.103858984068334E-3</v>
      </c>
      <c r="AO2056">
        <v>-1.5327574715356009E-2</v>
      </c>
      <c r="AP2056">
        <v>1.2022516636968801</v>
      </c>
      <c r="AQ2056">
        <v>1.1728284289106661</v>
      </c>
      <c r="AR2056">
        <v>0.19550764615262259</v>
      </c>
      <c r="AS2056">
        <v>8.0420524907480403E-3</v>
      </c>
      <c r="AT2056">
        <v>7.973721104828994E-3</v>
      </c>
      <c r="AU2056">
        <v>-2.2191651743501219E-2</v>
      </c>
    </row>
    <row r="2057" spans="1:47" x14ac:dyDescent="0.25">
      <c r="A2057" t="s">
        <v>58</v>
      </c>
      <c r="B2057">
        <v>11</v>
      </c>
      <c r="C2057">
        <v>158</v>
      </c>
      <c r="D2057" t="s">
        <v>2101</v>
      </c>
      <c r="E2057">
        <v>991.0333333333333</v>
      </c>
      <c r="F2057">
        <v>874613.08444788598</v>
      </c>
      <c r="G2057">
        <v>8.2422227059359508E-3</v>
      </c>
      <c r="H2057">
        <v>1.2259304132470601</v>
      </c>
      <c r="I2057">
        <v>8.0998061754187795E-3</v>
      </c>
      <c r="J2057">
        <v>-2.0391713731585999E-2</v>
      </c>
      <c r="K2057">
        <v>0</v>
      </c>
      <c r="L2057">
        <v>560</v>
      </c>
      <c r="M2057">
        <v>776</v>
      </c>
      <c r="N2057">
        <v>38.5</v>
      </c>
      <c r="O2057">
        <v>8.1299788661474199</v>
      </c>
      <c r="P2057">
        <v>376.85055363447299</v>
      </c>
      <c r="Q2057">
        <v>3.6755939893846499</v>
      </c>
      <c r="R2057">
        <v>-3.6218073606143898E-3</v>
      </c>
      <c r="S2057">
        <v>405</v>
      </c>
      <c r="T2057" t="s">
        <v>60</v>
      </c>
      <c r="U2057" t="s">
        <v>61</v>
      </c>
      <c r="V2057">
        <v>255</v>
      </c>
      <c r="W2057">
        <v>0</v>
      </c>
      <c r="X2057" t="s">
        <v>62</v>
      </c>
      <c r="Y2057">
        <v>6</v>
      </c>
      <c r="Z2057">
        <v>203</v>
      </c>
      <c r="AA2057">
        <v>3</v>
      </c>
      <c r="AB2057" t="s">
        <v>63</v>
      </c>
      <c r="AD2057">
        <v>1205.8711579666599</v>
      </c>
      <c r="AE2057">
        <v>3</v>
      </c>
      <c r="AF2057" t="s">
        <v>64</v>
      </c>
      <c r="AG2057">
        <v>0</v>
      </c>
      <c r="AJ2057">
        <v>1084331.93117632</v>
      </c>
      <c r="AK2057">
        <v>972104.15068421664</v>
      </c>
      <c r="AL2057">
        <v>-0.87411873068720602</v>
      </c>
      <c r="AM2057">
        <v>8.18806219179442E-3</v>
      </c>
      <c r="AN2057">
        <v>8.0796657642919698E-3</v>
      </c>
      <c r="AO2057">
        <v>-4.909911388266968E-2</v>
      </c>
      <c r="AP2057">
        <v>1.15150555697572</v>
      </c>
      <c r="AQ2057">
        <v>1.1864722689118601</v>
      </c>
      <c r="AR2057">
        <v>0.19507194588362456</v>
      </c>
      <c r="AS2057">
        <v>8.0420524907480403E-3</v>
      </c>
      <c r="AT2057">
        <v>7.9469040155705946E-3</v>
      </c>
      <c r="AU2057">
        <v>-5.510789208561831E-2</v>
      </c>
    </row>
    <row r="2058" spans="1:47" x14ac:dyDescent="0.25">
      <c r="A2058" t="s">
        <v>58</v>
      </c>
      <c r="B2058">
        <v>11</v>
      </c>
      <c r="C2058">
        <v>159</v>
      </c>
      <c r="D2058" t="s">
        <v>2102</v>
      </c>
      <c r="E2058">
        <v>998.01666666666665</v>
      </c>
      <c r="F2058">
        <v>1084331.93117632</v>
      </c>
      <c r="G2058">
        <v>8.0754827540635895E-3</v>
      </c>
      <c r="H2058">
        <v>1.15150555697572</v>
      </c>
      <c r="I2058">
        <v>7.9376153594001193E-3</v>
      </c>
      <c r="J2058">
        <v>-1.9310076598202601E-2</v>
      </c>
      <c r="K2058">
        <v>0</v>
      </c>
      <c r="L2058">
        <v>560</v>
      </c>
      <c r="M2058">
        <v>776</v>
      </c>
      <c r="N2058">
        <v>37.1</v>
      </c>
      <c r="O2058">
        <v>7.9709618809041602</v>
      </c>
      <c r="P2058">
        <v>377.047872692336</v>
      </c>
      <c r="Q2058">
        <v>3.6959548280110099</v>
      </c>
      <c r="R2058">
        <v>-3.4784518243620301E-3</v>
      </c>
      <c r="S2058">
        <v>405</v>
      </c>
      <c r="T2058" t="s">
        <v>60</v>
      </c>
      <c r="U2058" t="s">
        <v>61</v>
      </c>
      <c r="V2058">
        <v>255</v>
      </c>
      <c r="W2058">
        <v>0</v>
      </c>
      <c r="X2058" t="s">
        <v>62</v>
      </c>
      <c r="Y2058">
        <v>6</v>
      </c>
      <c r="Z2058">
        <v>203</v>
      </c>
      <c r="AA2058">
        <v>3</v>
      </c>
      <c r="AB2058" t="s">
        <v>63</v>
      </c>
      <c r="AD2058">
        <v>1205.8711579666599</v>
      </c>
      <c r="AE2058">
        <v>3</v>
      </c>
      <c r="AF2058" t="s">
        <v>64</v>
      </c>
      <c r="AG2058">
        <v>0</v>
      </c>
      <c r="AJ2058">
        <v>874613.08444788598</v>
      </c>
      <c r="AK2058">
        <v>911731.96504501533</v>
      </c>
      <c r="AL2058">
        <v>-0.51308010599393883</v>
      </c>
      <c r="AM2058">
        <v>8.0754827540635895E-3</v>
      </c>
      <c r="AN2058">
        <v>8.0478177441929699E-3</v>
      </c>
      <c r="AO2058">
        <v>-9.6478197192187254E-2</v>
      </c>
      <c r="AP2058">
        <v>1.2259304132470601</v>
      </c>
      <c r="AQ2058">
        <v>1.2028897418989382</v>
      </c>
      <c r="AR2058">
        <v>0.10911555834956467</v>
      </c>
      <c r="AS2058">
        <v>7.9376153594001193E-3</v>
      </c>
      <c r="AT2058">
        <v>7.9128694729454063E-3</v>
      </c>
      <c r="AU2058">
        <v>-9.5539724882792706E-2</v>
      </c>
    </row>
    <row r="2059" spans="1:47" x14ac:dyDescent="0.25">
      <c r="A2059" t="s">
        <v>58</v>
      </c>
      <c r="B2059">
        <v>11</v>
      </c>
      <c r="C2059">
        <v>160</v>
      </c>
      <c r="D2059" t="s">
        <v>2103</v>
      </c>
      <c r="E2059">
        <v>1004.9</v>
      </c>
      <c r="F2059">
        <v>799250.51232370804</v>
      </c>
      <c r="G2059">
        <v>7.9128777924628007E-3</v>
      </c>
      <c r="H2059">
        <v>1.2418562684494601</v>
      </c>
      <c r="I2059">
        <v>7.7860466863411996E-3</v>
      </c>
      <c r="J2059">
        <v>-2.3267433123417398E-2</v>
      </c>
      <c r="K2059">
        <v>0</v>
      </c>
      <c r="L2059">
        <v>560</v>
      </c>
      <c r="M2059">
        <v>776</v>
      </c>
      <c r="N2059">
        <v>37.700000000000003</v>
      </c>
      <c r="O2059">
        <v>7.8437100591506796</v>
      </c>
      <c r="P2059">
        <v>378.241323200191</v>
      </c>
      <c r="Q2059">
        <v>3.6978507076043199</v>
      </c>
      <c r="R2059">
        <v>-3.65316374543049E-3</v>
      </c>
      <c r="S2059">
        <v>405</v>
      </c>
      <c r="T2059" t="s">
        <v>60</v>
      </c>
      <c r="U2059" t="s">
        <v>61</v>
      </c>
      <c r="V2059">
        <v>255</v>
      </c>
      <c r="W2059">
        <v>0</v>
      </c>
      <c r="X2059" t="s">
        <v>62</v>
      </c>
      <c r="Y2059">
        <v>6</v>
      </c>
      <c r="Z2059">
        <v>203</v>
      </c>
      <c r="AA2059">
        <v>3</v>
      </c>
      <c r="AB2059" t="s">
        <v>63</v>
      </c>
      <c r="AD2059">
        <v>1205.8711579666599</v>
      </c>
      <c r="AE2059">
        <v>3</v>
      </c>
      <c r="AF2059" t="s">
        <v>64</v>
      </c>
      <c r="AG2059">
        <v>0</v>
      </c>
      <c r="AJ2059">
        <v>887194.61374163302</v>
      </c>
      <c r="AK2059">
        <v>902587.63258888782</v>
      </c>
      <c r="AL2059">
        <v>-0.4391225224295075</v>
      </c>
      <c r="AM2059">
        <v>7.9128777924628007E-3</v>
      </c>
      <c r="AN2059">
        <v>7.9724989247074284E-3</v>
      </c>
      <c r="AO2059">
        <v>-0.14793929941411096</v>
      </c>
      <c r="AP2059">
        <v>1.20665621314897</v>
      </c>
      <c r="AQ2059">
        <v>1.2060333403244821</v>
      </c>
      <c r="AR2059">
        <v>0.10061359371025165</v>
      </c>
      <c r="AS2059">
        <v>7.7860466863411996E-3</v>
      </c>
      <c r="AT2059">
        <v>7.8425198501088731E-3</v>
      </c>
      <c r="AU2059">
        <v>-0.13984723576217703</v>
      </c>
    </row>
    <row r="2060" spans="1:47" x14ac:dyDescent="0.25">
      <c r="A2060" t="s">
        <v>58</v>
      </c>
      <c r="B2060">
        <v>11</v>
      </c>
      <c r="C2060">
        <v>161</v>
      </c>
      <c r="D2060" t="s">
        <v>2104</v>
      </c>
      <c r="E2060">
        <v>1011.7666666666667</v>
      </c>
      <c r="F2060">
        <v>887194.61374163302</v>
      </c>
      <c r="G2060">
        <v>7.8746037908496193E-3</v>
      </c>
      <c r="H2060">
        <v>1.20665621314897</v>
      </c>
      <c r="I2060">
        <v>7.7565803374896299E-3</v>
      </c>
      <c r="J2060">
        <v>-2.5870418988501499E-2</v>
      </c>
      <c r="K2060">
        <v>0</v>
      </c>
      <c r="L2060">
        <v>560</v>
      </c>
      <c r="M2060">
        <v>776</v>
      </c>
      <c r="N2060">
        <v>37.799999999999997</v>
      </c>
      <c r="O2060">
        <v>7.8403116483225599</v>
      </c>
      <c r="P2060">
        <v>379.51384437360002</v>
      </c>
      <c r="Q2060">
        <v>3.7104180052677602</v>
      </c>
      <c r="R2060">
        <v>-3.5852766126571599E-3</v>
      </c>
      <c r="S2060">
        <v>405</v>
      </c>
      <c r="T2060" t="s">
        <v>60</v>
      </c>
      <c r="U2060" t="s">
        <v>61</v>
      </c>
      <c r="V2060">
        <v>255</v>
      </c>
      <c r="W2060">
        <v>0</v>
      </c>
      <c r="X2060" t="s">
        <v>62</v>
      </c>
      <c r="Y2060">
        <v>6</v>
      </c>
      <c r="Z2060">
        <v>203</v>
      </c>
      <c r="AA2060">
        <v>3</v>
      </c>
      <c r="AB2060" t="s">
        <v>63</v>
      </c>
      <c r="AD2060">
        <v>1205.8711579666599</v>
      </c>
      <c r="AE2060">
        <v>3</v>
      </c>
      <c r="AF2060" t="s">
        <v>64</v>
      </c>
      <c r="AG2060">
        <v>0</v>
      </c>
      <c r="AJ2060">
        <v>817300.22403215303</v>
      </c>
      <c r="AK2060">
        <v>855620.90826291312</v>
      </c>
      <c r="AL2060">
        <v>-0.53158362083616761</v>
      </c>
      <c r="AM2060">
        <v>7.8746037908496193E-3</v>
      </c>
      <c r="AN2060">
        <v>7.8971801052218887E-3</v>
      </c>
      <c r="AO2060">
        <v>-0.11906559201387343</v>
      </c>
      <c r="AP2060">
        <v>1.22810486242606</v>
      </c>
      <c r="AQ2060">
        <v>1.2193261600942582</v>
      </c>
      <c r="AR2060">
        <v>8.5440968876198203E-2</v>
      </c>
      <c r="AS2060">
        <v>7.7565803374896299E-3</v>
      </c>
      <c r="AT2060">
        <v>7.7721702272723382E-3</v>
      </c>
      <c r="AU2060">
        <v>-0.11287427465719486</v>
      </c>
    </row>
    <row r="2061" spans="1:47" x14ac:dyDescent="0.25">
      <c r="A2061" t="s">
        <v>58</v>
      </c>
      <c r="B2061">
        <v>11</v>
      </c>
      <c r="C2061">
        <v>162</v>
      </c>
      <c r="D2061" t="s">
        <v>2105</v>
      </c>
      <c r="E2061">
        <v>1018.6</v>
      </c>
      <c r="F2061">
        <v>817300.22403215303</v>
      </c>
      <c r="G2061">
        <v>7.7559550690329999E-3</v>
      </c>
      <c r="H2061">
        <v>1.22810486242606</v>
      </c>
      <c r="I2061">
        <v>7.6606457172251202E-3</v>
      </c>
      <c r="J2061">
        <v>-2.8966046777830799E-2</v>
      </c>
      <c r="K2061">
        <v>0</v>
      </c>
      <c r="L2061">
        <v>560</v>
      </c>
      <c r="M2061">
        <v>776</v>
      </c>
      <c r="N2061">
        <v>36.35</v>
      </c>
      <c r="O2061">
        <v>7.8125756205281602</v>
      </c>
      <c r="P2061">
        <v>382.84450742361901</v>
      </c>
      <c r="Q2061">
        <v>3.6809751087093798</v>
      </c>
      <c r="R2061">
        <v>-3.6269067899358698E-3</v>
      </c>
      <c r="S2061">
        <v>405</v>
      </c>
      <c r="T2061" t="s">
        <v>60</v>
      </c>
      <c r="U2061" t="s">
        <v>61</v>
      </c>
      <c r="V2061">
        <v>255</v>
      </c>
      <c r="W2061">
        <v>0</v>
      </c>
      <c r="X2061" t="s">
        <v>62</v>
      </c>
      <c r="Y2061">
        <v>6</v>
      </c>
      <c r="Z2061">
        <v>203</v>
      </c>
      <c r="AA2061">
        <v>3</v>
      </c>
      <c r="AB2061" t="s">
        <v>63</v>
      </c>
      <c r="AD2061">
        <v>1205.8711579666599</v>
      </c>
      <c r="AE2061">
        <v>3</v>
      </c>
      <c r="AF2061" t="s">
        <v>64</v>
      </c>
      <c r="AG2061">
        <v>0</v>
      </c>
      <c r="AJ2061">
        <v>849498.30954644701</v>
      </c>
      <c r="AK2061">
        <v>850597.95328262541</v>
      </c>
      <c r="AL2061">
        <v>0.16648372555959379</v>
      </c>
      <c r="AM2061">
        <v>7.8114680943667204E-3</v>
      </c>
      <c r="AN2061">
        <v>7.8487869704671233E-3</v>
      </c>
      <c r="AO2061">
        <v>-5.6542650139444151E-2</v>
      </c>
      <c r="AP2061">
        <v>1.2179696558246</v>
      </c>
      <c r="AQ2061">
        <v>1.2177340086097661</v>
      </c>
      <c r="AR2061">
        <v>-6.1399713824877002E-2</v>
      </c>
      <c r="AS2061">
        <v>7.6903043765653703E-3</v>
      </c>
      <c r="AT2061">
        <v>7.7272294509278727E-3</v>
      </c>
      <c r="AU2061">
        <v>-5.2548619608601917E-2</v>
      </c>
    </row>
    <row r="2062" spans="1:47" x14ac:dyDescent="0.25">
      <c r="A2062" t="s">
        <v>58</v>
      </c>
      <c r="B2062">
        <v>11</v>
      </c>
      <c r="C2062">
        <v>163</v>
      </c>
      <c r="D2062" t="s">
        <v>2106</v>
      </c>
      <c r="E2062">
        <v>1025.5666666666666</v>
      </c>
      <c r="F2062">
        <v>849498.30954644701</v>
      </c>
      <c r="G2062">
        <v>7.8114680943667204E-3</v>
      </c>
      <c r="H2062">
        <v>1.2179696558246</v>
      </c>
      <c r="I2062">
        <v>7.6903043765653703E-3</v>
      </c>
      <c r="J2062">
        <v>-3.2053413512334698E-2</v>
      </c>
      <c r="K2062">
        <v>0</v>
      </c>
      <c r="L2062">
        <v>560</v>
      </c>
      <c r="M2062">
        <v>776</v>
      </c>
      <c r="N2062">
        <v>38.299999999999997</v>
      </c>
      <c r="O2062">
        <v>7.7595407326156698</v>
      </c>
      <c r="P2062">
        <v>378.81532060452002</v>
      </c>
      <c r="Q2062">
        <v>3.6780688501711101</v>
      </c>
      <c r="R2062">
        <v>-3.60723512244507E-3</v>
      </c>
      <c r="S2062">
        <v>405</v>
      </c>
      <c r="T2062" t="s">
        <v>60</v>
      </c>
      <c r="U2062" t="s">
        <v>61</v>
      </c>
      <c r="V2062">
        <v>255</v>
      </c>
      <c r="W2062">
        <v>0</v>
      </c>
      <c r="X2062" t="s">
        <v>62</v>
      </c>
      <c r="Y2062">
        <v>6</v>
      </c>
      <c r="Z2062">
        <v>203</v>
      </c>
      <c r="AA2062">
        <v>3</v>
      </c>
      <c r="AB2062" t="s">
        <v>63</v>
      </c>
      <c r="AD2062">
        <v>1205.8711579666599</v>
      </c>
      <c r="AE2062">
        <v>3</v>
      </c>
      <c r="AF2062" t="s">
        <v>64</v>
      </c>
      <c r="AG2062">
        <v>0</v>
      </c>
      <c r="AJ2062">
        <v>849498.30954644701</v>
      </c>
      <c r="AK2062">
        <v>870597.79642840067</v>
      </c>
      <c r="AL2062">
        <v>0.50227600350640222</v>
      </c>
      <c r="AM2062">
        <v>7.8114680943667204E-3</v>
      </c>
      <c r="AN2062">
        <v>7.8329148280325122E-3</v>
      </c>
      <c r="AO2062">
        <v>-1.8568530287106245E-2</v>
      </c>
      <c r="AP2062">
        <v>1.2179696558246</v>
      </c>
      <c r="AQ2062">
        <v>1.2106504315817022</v>
      </c>
      <c r="AR2062">
        <v>-0.12478594925120472</v>
      </c>
      <c r="AS2062">
        <v>7.6903043765653703E-3</v>
      </c>
      <c r="AT2062">
        <v>7.7134234148758685E-3</v>
      </c>
      <c r="AU2062">
        <v>-1.468459043090807E-2</v>
      </c>
    </row>
    <row r="2063" spans="1:47" x14ac:dyDescent="0.25">
      <c r="A2063" t="s">
        <v>58</v>
      </c>
      <c r="B2063">
        <v>11</v>
      </c>
      <c r="C2063">
        <v>164</v>
      </c>
      <c r="D2063" t="s">
        <v>2107</v>
      </c>
      <c r="E2063">
        <v>1032.5999999999999</v>
      </c>
      <c r="F2063">
        <v>987193.82947050896</v>
      </c>
      <c r="G2063">
        <v>7.8335170802897505E-3</v>
      </c>
      <c r="H2063">
        <v>1.17123832800865</v>
      </c>
      <c r="I2063">
        <v>7.7129114776777899E-3</v>
      </c>
      <c r="J2063">
        <v>-3.6427958727780499E-2</v>
      </c>
      <c r="K2063">
        <v>0</v>
      </c>
      <c r="L2063">
        <v>560</v>
      </c>
      <c r="M2063">
        <v>776</v>
      </c>
      <c r="N2063">
        <v>36.299999999999997</v>
      </c>
      <c r="O2063">
        <v>7.7854523669594196</v>
      </c>
      <c r="P2063">
        <v>378.96599194310897</v>
      </c>
      <c r="Q2063">
        <v>3.6792608702746801</v>
      </c>
      <c r="R2063">
        <v>-3.51696953913864E-3</v>
      </c>
      <c r="S2063">
        <v>405</v>
      </c>
      <c r="T2063" t="s">
        <v>60</v>
      </c>
      <c r="U2063" t="s">
        <v>61</v>
      </c>
      <c r="V2063">
        <v>255</v>
      </c>
      <c r="W2063">
        <v>0</v>
      </c>
      <c r="X2063" t="s">
        <v>62</v>
      </c>
      <c r="Y2063">
        <v>6</v>
      </c>
      <c r="Z2063">
        <v>203</v>
      </c>
      <c r="AA2063">
        <v>3</v>
      </c>
      <c r="AB2063" t="s">
        <v>63</v>
      </c>
      <c r="AD2063">
        <v>1205.8711579666599</v>
      </c>
      <c r="AE2063">
        <v>3</v>
      </c>
      <c r="AF2063" t="s">
        <v>64</v>
      </c>
      <c r="AG2063">
        <v>0</v>
      </c>
      <c r="AJ2063">
        <v>849498.30954644701</v>
      </c>
      <c r="AK2063">
        <v>906281.95061578532</v>
      </c>
      <c r="AL2063">
        <v>0.54727408421710622</v>
      </c>
      <c r="AM2063">
        <v>7.8335170802897505E-3</v>
      </c>
      <c r="AN2063">
        <v>7.8222855040583437E-3</v>
      </c>
      <c r="AO2063">
        <v>-2.2974854208215115E-2</v>
      </c>
      <c r="AP2063">
        <v>1.2179696558246</v>
      </c>
      <c r="AQ2063">
        <v>1.1979376983316721</v>
      </c>
      <c r="AR2063">
        <v>-0.14646210774439816</v>
      </c>
      <c r="AS2063">
        <v>7.7129114776777899E-3</v>
      </c>
      <c r="AT2063">
        <v>7.7055106485941788E-3</v>
      </c>
      <c r="AU2063">
        <v>-1.7832648287164354E-2</v>
      </c>
    </row>
    <row r="2064" spans="1:47" x14ac:dyDescent="0.25">
      <c r="A2064" t="s">
        <v>58</v>
      </c>
      <c r="B2064">
        <v>11</v>
      </c>
      <c r="C2064">
        <v>165</v>
      </c>
      <c r="D2064" t="s">
        <v>2108</v>
      </c>
      <c r="E2064">
        <v>1039.45</v>
      </c>
      <c r="F2064">
        <v>775688.26360689697</v>
      </c>
      <c r="G2064">
        <v>7.9812722978971195E-3</v>
      </c>
      <c r="H2064">
        <v>1.25444096551159</v>
      </c>
      <c r="I2064">
        <v>7.8635229666996296E-3</v>
      </c>
      <c r="J2064">
        <v>-3.3836777479131303E-2</v>
      </c>
      <c r="K2064">
        <v>0</v>
      </c>
      <c r="L2064">
        <v>560</v>
      </c>
      <c r="M2064">
        <v>776</v>
      </c>
      <c r="N2064">
        <v>38.5</v>
      </c>
      <c r="O2064">
        <v>7.9552104803413304</v>
      </c>
      <c r="P2064">
        <v>379.803902593982</v>
      </c>
      <c r="Q2064">
        <v>3.67888623538499</v>
      </c>
      <c r="R2064">
        <v>-3.6773297637169599E-3</v>
      </c>
      <c r="S2064">
        <v>405</v>
      </c>
      <c r="T2064" t="s">
        <v>60</v>
      </c>
      <c r="U2064" t="s">
        <v>61</v>
      </c>
      <c r="V2064">
        <v>255</v>
      </c>
      <c r="W2064">
        <v>0</v>
      </c>
      <c r="X2064" t="s">
        <v>62</v>
      </c>
      <c r="Y2064">
        <v>6</v>
      </c>
      <c r="Z2064">
        <v>203</v>
      </c>
      <c r="AA2064">
        <v>3</v>
      </c>
      <c r="AB2064" t="s">
        <v>63</v>
      </c>
      <c r="AD2064">
        <v>1205.8711579666599</v>
      </c>
      <c r="AE2064">
        <v>3</v>
      </c>
      <c r="AF2064" t="s">
        <v>64</v>
      </c>
      <c r="AG2064">
        <v>0</v>
      </c>
      <c r="AJ2064">
        <v>987193.82947050896</v>
      </c>
      <c r="AK2064">
        <v>935526.48770031147</v>
      </c>
      <c r="AL2064">
        <v>0.34377956812244354</v>
      </c>
      <c r="AM2064">
        <v>7.8335170802897505E-3</v>
      </c>
      <c r="AN2064">
        <v>7.806760992712109E-3</v>
      </c>
      <c r="AO2064">
        <v>-3.258332409850246E-2</v>
      </c>
      <c r="AP2064">
        <v>1.17123832800865</v>
      </c>
      <c r="AQ2064">
        <v>1.1872520064019341</v>
      </c>
      <c r="AR2064">
        <v>-0.1166366214829702</v>
      </c>
      <c r="AS2064">
        <v>7.7170165060811797E-3</v>
      </c>
      <c r="AT2064">
        <v>7.6931122442289238E-3</v>
      </c>
      <c r="AU2064">
        <v>-2.5881960594013726E-2</v>
      </c>
    </row>
    <row r="2065" spans="1:47" x14ac:dyDescent="0.25">
      <c r="A2065" t="s">
        <v>58</v>
      </c>
      <c r="B2065">
        <v>11</v>
      </c>
      <c r="C2065">
        <v>166</v>
      </c>
      <c r="D2065" t="s">
        <v>2109</v>
      </c>
      <c r="E2065">
        <v>1046.5666666666666</v>
      </c>
      <c r="F2065">
        <v>1015901.35464461</v>
      </c>
      <c r="G2065">
        <v>7.8214571709787802E-3</v>
      </c>
      <c r="H2065">
        <v>1.16180574795716</v>
      </c>
      <c r="I2065">
        <v>7.7170165060811797E-3</v>
      </c>
      <c r="J2065">
        <v>-3.1841000356885002E-2</v>
      </c>
      <c r="K2065">
        <v>0</v>
      </c>
      <c r="L2065">
        <v>560</v>
      </c>
      <c r="M2065">
        <v>776</v>
      </c>
      <c r="N2065">
        <v>36.6</v>
      </c>
      <c r="O2065">
        <v>7.8422688362083699</v>
      </c>
      <c r="P2065">
        <v>381.501895469288</v>
      </c>
      <c r="Q2065">
        <v>3.67749554526414</v>
      </c>
      <c r="R2065">
        <v>-3.4987789933885499E-3</v>
      </c>
      <c r="S2065">
        <v>405</v>
      </c>
      <c r="T2065" t="s">
        <v>60</v>
      </c>
      <c r="U2065" t="s">
        <v>61</v>
      </c>
      <c r="V2065">
        <v>255</v>
      </c>
      <c r="W2065">
        <v>0</v>
      </c>
      <c r="X2065" t="s">
        <v>62</v>
      </c>
      <c r="Y2065">
        <v>6</v>
      </c>
      <c r="Z2065">
        <v>203</v>
      </c>
      <c r="AA2065">
        <v>3</v>
      </c>
      <c r="AB2065" t="s">
        <v>63</v>
      </c>
      <c r="AD2065">
        <v>1205.8711579666599</v>
      </c>
      <c r="AE2065">
        <v>3</v>
      </c>
      <c r="AF2065" t="s">
        <v>64</v>
      </c>
      <c r="AG2065">
        <v>0</v>
      </c>
      <c r="AJ2065">
        <v>995720.99496907694</v>
      </c>
      <c r="AK2065">
        <v>951416.46032442385</v>
      </c>
      <c r="AL2065">
        <v>0.26835089811041435</v>
      </c>
      <c r="AM2065">
        <v>7.8214571709787802E-3</v>
      </c>
      <c r="AN2065">
        <v>7.7912364813658725E-3</v>
      </c>
      <c r="AO2065">
        <v>-1.1854448721129699E-2</v>
      </c>
      <c r="AP2065">
        <v>1.16454119617591</v>
      </c>
      <c r="AQ2065">
        <v>1.178628500497666</v>
      </c>
      <c r="AR2065">
        <v>-0.11581681707623298</v>
      </c>
      <c r="AS2065">
        <v>7.7170165060811797E-3</v>
      </c>
      <c r="AT2065">
        <v>7.6807138398636704E-3</v>
      </c>
      <c r="AU2065">
        <v>-1.3040101201724453E-2</v>
      </c>
    </row>
    <row r="2066" spans="1:47" x14ac:dyDescent="0.25">
      <c r="A2066" t="s">
        <v>58</v>
      </c>
      <c r="B2066">
        <v>11</v>
      </c>
      <c r="C2066">
        <v>167</v>
      </c>
      <c r="D2066" t="s">
        <v>2110</v>
      </c>
      <c r="E2066">
        <v>1053.4333333333334</v>
      </c>
      <c r="F2066">
        <v>995720.99496907694</v>
      </c>
      <c r="G2066">
        <v>7.7338455376355399E-3</v>
      </c>
      <c r="H2066">
        <v>1.16454119617591</v>
      </c>
      <c r="I2066">
        <v>7.6283123547391E-3</v>
      </c>
      <c r="J2066">
        <v>-3.2504625759804201E-2</v>
      </c>
      <c r="K2066">
        <v>0</v>
      </c>
      <c r="L2066">
        <v>560</v>
      </c>
      <c r="M2066">
        <v>776</v>
      </c>
      <c r="N2066">
        <v>38.4</v>
      </c>
      <c r="O2066">
        <v>7.7441198591400502</v>
      </c>
      <c r="P2066">
        <v>381.11750872627903</v>
      </c>
      <c r="Q2066">
        <v>3.6832626520509999</v>
      </c>
      <c r="R2066">
        <v>-3.5042141374613499E-3</v>
      </c>
      <c r="S2066">
        <v>405</v>
      </c>
      <c r="T2066" t="s">
        <v>60</v>
      </c>
      <c r="U2066" t="s">
        <v>61</v>
      </c>
      <c r="V2066">
        <v>255</v>
      </c>
      <c r="W2066">
        <v>0</v>
      </c>
      <c r="X2066" t="s">
        <v>62</v>
      </c>
      <c r="Y2066">
        <v>6</v>
      </c>
      <c r="Z2066">
        <v>203</v>
      </c>
      <c r="AA2066">
        <v>3</v>
      </c>
      <c r="AB2066" t="s">
        <v>63</v>
      </c>
      <c r="AD2066">
        <v>1205.8711579666599</v>
      </c>
      <c r="AE2066">
        <v>3</v>
      </c>
      <c r="AF2066" t="s">
        <v>64</v>
      </c>
      <c r="AG2066">
        <v>0</v>
      </c>
      <c r="AJ2066">
        <v>995720.99496907694</v>
      </c>
      <c r="AK2066">
        <v>967306.43294853612</v>
      </c>
      <c r="AL2066">
        <v>-6.5102248139256441E-2</v>
      </c>
      <c r="AM2066">
        <v>7.7338455376355399E-3</v>
      </c>
      <c r="AN2066">
        <v>7.7936149702796872E-3</v>
      </c>
      <c r="AO2066">
        <v>1.4641214530558682E-2</v>
      </c>
      <c r="AP2066">
        <v>1.16454119617591</v>
      </c>
      <c r="AQ2066">
        <v>1.1700049945933981</v>
      </c>
      <c r="AR2066">
        <v>-1.4406604729298994E-2</v>
      </c>
      <c r="AS2066">
        <v>7.6283123547391E-3</v>
      </c>
      <c r="AT2066">
        <v>7.6787196896070768E-3</v>
      </c>
      <c r="AU2066">
        <v>3.5907595032336624E-3</v>
      </c>
    </row>
    <row r="2067" spans="1:47" x14ac:dyDescent="0.25">
      <c r="A2067" t="s">
        <v>58</v>
      </c>
      <c r="B2067">
        <v>11</v>
      </c>
      <c r="C2067">
        <v>168</v>
      </c>
      <c r="D2067" t="s">
        <v>2111</v>
      </c>
      <c r="E2067">
        <v>1060.3833333333332</v>
      </c>
      <c r="F2067">
        <v>928948.17266700906</v>
      </c>
      <c r="G2067">
        <v>7.4576568872714603E-3</v>
      </c>
      <c r="H2067">
        <v>1.1748521263032601</v>
      </c>
      <c r="I2067">
        <v>7.4046062955478997E-3</v>
      </c>
      <c r="J2067">
        <v>-3.7655666358343498E-2</v>
      </c>
      <c r="K2067">
        <v>0</v>
      </c>
      <c r="L2067">
        <v>560</v>
      </c>
      <c r="M2067">
        <v>776</v>
      </c>
      <c r="N2067">
        <v>37.200000000000003</v>
      </c>
      <c r="O2067">
        <v>7.6903962085342101</v>
      </c>
      <c r="P2067">
        <v>389.81989108173201</v>
      </c>
      <c r="Q2067">
        <v>3.6801974574989398</v>
      </c>
      <c r="R2067">
        <v>-3.5246126087822602E-3</v>
      </c>
      <c r="S2067">
        <v>405</v>
      </c>
      <c r="T2067" t="s">
        <v>60</v>
      </c>
      <c r="U2067" t="s">
        <v>61</v>
      </c>
      <c r="V2067">
        <v>255</v>
      </c>
      <c r="W2067">
        <v>0</v>
      </c>
      <c r="X2067" t="s">
        <v>62</v>
      </c>
      <c r="Y2067">
        <v>6</v>
      </c>
      <c r="Z2067">
        <v>203</v>
      </c>
      <c r="AA2067">
        <v>3</v>
      </c>
      <c r="AB2067" t="s">
        <v>63</v>
      </c>
      <c r="AD2067">
        <v>1205.8711579666599</v>
      </c>
      <c r="AE2067">
        <v>3</v>
      </c>
      <c r="AF2067" t="s">
        <v>64</v>
      </c>
      <c r="AG2067">
        <v>0</v>
      </c>
      <c r="AJ2067">
        <v>928948.17266700906</v>
      </c>
      <c r="AK2067">
        <v>942483.81639083812</v>
      </c>
      <c r="AL2067">
        <v>-0.44376921942552772</v>
      </c>
      <c r="AM2067">
        <v>7.7338455376355399E-3</v>
      </c>
      <c r="AN2067">
        <v>7.7959934591935037E-3</v>
      </c>
      <c r="AO2067">
        <v>-4.2212722842542294E-2</v>
      </c>
      <c r="AP2067">
        <v>1.1748521263032601</v>
      </c>
      <c r="AQ2067">
        <v>1.1765368750956819</v>
      </c>
      <c r="AR2067">
        <v>0.10351734973597941</v>
      </c>
      <c r="AS2067">
        <v>7.6283123547391E-3</v>
      </c>
      <c r="AT2067">
        <v>7.6759045336698044E-3</v>
      </c>
      <c r="AU2067">
        <v>-4.6764316156159148E-2</v>
      </c>
    </row>
    <row r="2068" spans="1:47" x14ac:dyDescent="0.25">
      <c r="A2068" t="s">
        <v>58</v>
      </c>
      <c r="B2068">
        <v>11</v>
      </c>
      <c r="C2068">
        <v>169</v>
      </c>
      <c r="D2068" t="s">
        <v>2112</v>
      </c>
      <c r="E2068">
        <v>1067.2166666666667</v>
      </c>
      <c r="F2068">
        <v>826810.51212209603</v>
      </c>
      <c r="G2068">
        <v>7.8631214832182092E-3</v>
      </c>
      <c r="H2068">
        <v>1.2288169207628199</v>
      </c>
      <c r="I2068">
        <v>7.7272701437001599E-3</v>
      </c>
      <c r="J2068">
        <v>-3.6482091524497502E-2</v>
      </c>
      <c r="K2068">
        <v>0</v>
      </c>
      <c r="L2068">
        <v>560</v>
      </c>
      <c r="M2068">
        <v>776</v>
      </c>
      <c r="N2068">
        <v>37.15</v>
      </c>
      <c r="O2068">
        <v>7.7526303783036896</v>
      </c>
      <c r="P2068">
        <v>376.67572402218599</v>
      </c>
      <c r="Q2068">
        <v>3.6655412865111301</v>
      </c>
      <c r="R2068">
        <v>-3.6280825476693798E-3</v>
      </c>
      <c r="S2068">
        <v>405</v>
      </c>
      <c r="T2068" t="s">
        <v>60</v>
      </c>
      <c r="U2068" t="s">
        <v>61</v>
      </c>
      <c r="V2068">
        <v>255</v>
      </c>
      <c r="W2068">
        <v>0</v>
      </c>
      <c r="X2068" t="s">
        <v>62</v>
      </c>
      <c r="Y2068">
        <v>6</v>
      </c>
      <c r="Z2068">
        <v>203</v>
      </c>
      <c r="AA2068">
        <v>3</v>
      </c>
      <c r="AB2068" t="s">
        <v>63</v>
      </c>
      <c r="AD2068">
        <v>1205.8711579666599</v>
      </c>
      <c r="AE2068">
        <v>3</v>
      </c>
      <c r="AF2068" t="s">
        <v>64</v>
      </c>
      <c r="AG2068">
        <v>0</v>
      </c>
      <c r="AJ2068">
        <v>928948.17266700906</v>
      </c>
      <c r="AK2068">
        <v>915955.7667334266</v>
      </c>
      <c r="AL2068">
        <v>-0.4131527297130505</v>
      </c>
      <c r="AM2068">
        <v>7.8454095248588294E-3</v>
      </c>
      <c r="AN2068">
        <v>7.7507918326044428E-3</v>
      </c>
      <c r="AO2068">
        <v>-7.8422884458007242E-2</v>
      </c>
      <c r="AP2068">
        <v>1.1748521263032601</v>
      </c>
      <c r="AQ2068">
        <v>1.1844081819645138</v>
      </c>
      <c r="AR2068">
        <v>9.062137456278041E-2</v>
      </c>
      <c r="AS2068">
        <v>7.7029407263948203E-3</v>
      </c>
      <c r="AT2068">
        <v>7.6319181076627404E-3</v>
      </c>
      <c r="AU2068">
        <v>-7.5662733474668856E-2</v>
      </c>
    </row>
    <row r="2069" spans="1:47" x14ac:dyDescent="0.25">
      <c r="A2069" t="s">
        <v>58</v>
      </c>
      <c r="B2069">
        <v>11</v>
      </c>
      <c r="C2069">
        <v>170</v>
      </c>
      <c r="D2069" t="s">
        <v>2113</v>
      </c>
      <c r="E2069">
        <v>1074.05</v>
      </c>
      <c r="F2069">
        <v>1026509.53598198</v>
      </c>
      <c r="G2069">
        <v>7.8454095248588294E-3</v>
      </c>
      <c r="H2069">
        <v>1.15952614817122</v>
      </c>
      <c r="I2069">
        <v>7.7029407263948203E-3</v>
      </c>
      <c r="J2069">
        <v>-3.9409529018793701E-2</v>
      </c>
      <c r="K2069">
        <v>0</v>
      </c>
      <c r="L2069">
        <v>560</v>
      </c>
      <c r="M2069">
        <v>776</v>
      </c>
      <c r="N2069">
        <v>38.200000000000003</v>
      </c>
      <c r="O2069">
        <v>7.7060722293656001</v>
      </c>
      <c r="P2069">
        <v>375.618640611915</v>
      </c>
      <c r="Q2069">
        <v>3.6774955452641498</v>
      </c>
      <c r="R2069">
        <v>-3.4943358594027099E-3</v>
      </c>
      <c r="S2069">
        <v>405</v>
      </c>
      <c r="T2069" t="s">
        <v>60</v>
      </c>
      <c r="U2069" t="s">
        <v>61</v>
      </c>
      <c r="V2069">
        <v>255</v>
      </c>
      <c r="W2069">
        <v>0</v>
      </c>
      <c r="X2069" t="s">
        <v>62</v>
      </c>
      <c r="Y2069">
        <v>6</v>
      </c>
      <c r="Z2069">
        <v>203</v>
      </c>
      <c r="AA2069">
        <v>3</v>
      </c>
      <c r="AB2069" t="s">
        <v>63</v>
      </c>
      <c r="AD2069">
        <v>1205.8711579666599</v>
      </c>
      <c r="AE2069">
        <v>3</v>
      </c>
      <c r="AF2069" t="s">
        <v>64</v>
      </c>
      <c r="AG2069">
        <v>0</v>
      </c>
      <c r="AJ2069">
        <v>863080.74668201897</v>
      </c>
      <c r="AK2069">
        <v>889427.71707601519</v>
      </c>
      <c r="AL2069">
        <v>-0.5889871599288693</v>
      </c>
      <c r="AM2069">
        <v>7.8454095248588294E-3</v>
      </c>
      <c r="AN2069">
        <v>7.7231125326840322E-3</v>
      </c>
      <c r="AO2069">
        <v>-3.3308385651067002E-2</v>
      </c>
      <c r="AP2069">
        <v>1.20389773052007</v>
      </c>
      <c r="AQ2069">
        <v>1.1922794888333461</v>
      </c>
      <c r="AR2069">
        <v>0.1629971536264076</v>
      </c>
      <c r="AS2069">
        <v>7.7029407263948203E-3</v>
      </c>
      <c r="AT2069">
        <v>7.6056725119240916E-3</v>
      </c>
      <c r="AU2069">
        <v>-3.4729896864852727E-2</v>
      </c>
    </row>
    <row r="2070" spans="1:47" x14ac:dyDescent="0.25">
      <c r="A2070" t="s">
        <v>58</v>
      </c>
      <c r="B2070">
        <v>11</v>
      </c>
      <c r="C2070">
        <v>171</v>
      </c>
      <c r="D2070" t="s">
        <v>2114</v>
      </c>
      <c r="E2070">
        <v>1080.95</v>
      </c>
      <c r="F2070">
        <v>863080.74668201897</v>
      </c>
      <c r="G2070">
        <v>7.5954490380334798E-3</v>
      </c>
      <c r="H2070">
        <v>1.20389773052007</v>
      </c>
      <c r="I2070">
        <v>7.4970843760458596E-3</v>
      </c>
      <c r="J2070">
        <v>-4.13313186909256E-2</v>
      </c>
      <c r="K2070">
        <v>0</v>
      </c>
      <c r="L2070">
        <v>560</v>
      </c>
      <c r="M2070">
        <v>776</v>
      </c>
      <c r="N2070">
        <v>36.299999999999997</v>
      </c>
      <c r="O2070">
        <v>7.6280055821108697</v>
      </c>
      <c r="P2070">
        <v>381.96646542992801</v>
      </c>
      <c r="Q2070">
        <v>3.6839154249648698</v>
      </c>
      <c r="R2070">
        <v>-3.5804584670569499E-3</v>
      </c>
      <c r="S2070">
        <v>405</v>
      </c>
      <c r="T2070" t="s">
        <v>60</v>
      </c>
      <c r="U2070" t="s">
        <v>61</v>
      </c>
      <c r="V2070">
        <v>255</v>
      </c>
      <c r="W2070">
        <v>0</v>
      </c>
      <c r="X2070" t="s">
        <v>62</v>
      </c>
      <c r="Y2070">
        <v>6</v>
      </c>
      <c r="Z2070">
        <v>203</v>
      </c>
      <c r="AA2070">
        <v>3</v>
      </c>
      <c r="AB2070" t="s">
        <v>63</v>
      </c>
      <c r="AD2070">
        <v>1205.8711579666599</v>
      </c>
      <c r="AE2070">
        <v>3</v>
      </c>
      <c r="AF2070" t="s">
        <v>64</v>
      </c>
      <c r="AG2070">
        <v>0</v>
      </c>
      <c r="AJ2070">
        <v>863080.74668201897</v>
      </c>
      <c r="AK2070">
        <v>853169.93119426584</v>
      </c>
      <c r="AL2070">
        <v>-0.21994065641065427</v>
      </c>
      <c r="AM2070">
        <v>7.5954490380334798E-3</v>
      </c>
      <c r="AN2070">
        <v>7.7089959091279766E-3</v>
      </c>
      <c r="AO2070">
        <v>-4.5387965618374083E-2</v>
      </c>
      <c r="AP2070">
        <v>1.20389773052007</v>
      </c>
      <c r="AQ2070">
        <v>1.2079330925504261</v>
      </c>
      <c r="AR2070">
        <v>9.4992309070195916E-2</v>
      </c>
      <c r="AS2070">
        <v>7.4970843760458596E-3</v>
      </c>
      <c r="AT2070">
        <v>7.590373979899462E-3</v>
      </c>
      <c r="AU2070">
        <v>-4.1717815906899228E-2</v>
      </c>
    </row>
    <row r="2071" spans="1:47" x14ac:dyDescent="0.25">
      <c r="A2071" t="s">
        <v>58</v>
      </c>
      <c r="B2071">
        <v>11</v>
      </c>
      <c r="C2071">
        <v>172</v>
      </c>
      <c r="D2071" t="s">
        <v>2115</v>
      </c>
      <c r="E2071">
        <v>1087.7666666666667</v>
      </c>
      <c r="F2071">
        <v>712074.82820002805</v>
      </c>
      <c r="G2071">
        <v>7.4336865202500203E-3</v>
      </c>
      <c r="H2071">
        <v>1.2590841867139</v>
      </c>
      <c r="I2071">
        <v>7.3556458828915403E-3</v>
      </c>
      <c r="J2071">
        <v>-4.2096063100067901E-2</v>
      </c>
      <c r="K2071">
        <v>0</v>
      </c>
      <c r="L2071">
        <v>560</v>
      </c>
      <c r="M2071">
        <v>776</v>
      </c>
      <c r="N2071">
        <v>38.6</v>
      </c>
      <c r="O2071">
        <v>7.54708328952968</v>
      </c>
      <c r="P2071">
        <v>385.14756969344</v>
      </c>
      <c r="Q2071">
        <v>3.6813951538887202</v>
      </c>
      <c r="R2071">
        <v>-3.6873377357431098E-3</v>
      </c>
      <c r="S2071">
        <v>405</v>
      </c>
      <c r="T2071" t="s">
        <v>60</v>
      </c>
      <c r="U2071" t="s">
        <v>61</v>
      </c>
      <c r="V2071">
        <v>255</v>
      </c>
      <c r="W2071">
        <v>0</v>
      </c>
      <c r="X2071" t="s">
        <v>62</v>
      </c>
      <c r="Y2071">
        <v>6</v>
      </c>
      <c r="Z2071">
        <v>203</v>
      </c>
      <c r="AA2071">
        <v>3</v>
      </c>
      <c r="AB2071" t="s">
        <v>63</v>
      </c>
      <c r="AD2071">
        <v>1205.8711579666599</v>
      </c>
      <c r="AE2071">
        <v>3</v>
      </c>
      <c r="AF2071" t="s">
        <v>64</v>
      </c>
      <c r="AG2071">
        <v>0</v>
      </c>
      <c r="AJ2071">
        <v>863080.74668201897</v>
      </c>
      <c r="AK2071">
        <v>869763.56621249602</v>
      </c>
      <c r="AL2071">
        <v>0.58740111157205432</v>
      </c>
      <c r="AM2071">
        <v>7.5954490380334798E-3</v>
      </c>
      <c r="AN2071">
        <v>7.6725664881272613E-3</v>
      </c>
      <c r="AO2071">
        <v>-8.7593094820789044E-2</v>
      </c>
      <c r="AP2071">
        <v>1.20389773052007</v>
      </c>
      <c r="AQ2071">
        <v>1.2053788661172562</v>
      </c>
      <c r="AR2071">
        <v>-0.10206606690828812</v>
      </c>
      <c r="AS2071">
        <v>7.4970843760458596E-3</v>
      </c>
      <c r="AT2071">
        <v>7.5601497735436887E-3</v>
      </c>
      <c r="AU2071">
        <v>-7.4077669482933137E-2</v>
      </c>
    </row>
    <row r="2072" spans="1:47" x14ac:dyDescent="0.25">
      <c r="A2072" t="s">
        <v>58</v>
      </c>
      <c r="B2072">
        <v>11</v>
      </c>
      <c r="C2072">
        <v>173</v>
      </c>
      <c r="D2072" t="s">
        <v>2116</v>
      </c>
      <c r="E2072">
        <v>1094.5833333333333</v>
      </c>
      <c r="F2072">
        <v>1011916.34775816</v>
      </c>
      <c r="G2072">
        <v>7.7977117157612503E-3</v>
      </c>
      <c r="H2072">
        <v>1.16208099413741</v>
      </c>
      <c r="I2072">
        <v>7.6645316977562803E-3</v>
      </c>
      <c r="J2072">
        <v>-3.8411494869184798E-2</v>
      </c>
      <c r="K2072">
        <v>0</v>
      </c>
      <c r="L2072">
        <v>560</v>
      </c>
      <c r="M2072">
        <v>776</v>
      </c>
      <c r="N2072">
        <v>37.200000000000003</v>
      </c>
      <c r="O2072">
        <v>7.6939526188369101</v>
      </c>
      <c r="P2072">
        <v>376.88885721316001</v>
      </c>
      <c r="Q2072">
        <v>3.6717114096187098</v>
      </c>
      <c r="R2072">
        <v>-3.49935198567306E-3</v>
      </c>
      <c r="S2072">
        <v>405</v>
      </c>
      <c r="T2072" t="s">
        <v>60</v>
      </c>
      <c r="U2072" t="s">
        <v>61</v>
      </c>
      <c r="V2072">
        <v>255</v>
      </c>
      <c r="W2072">
        <v>0</v>
      </c>
      <c r="X2072" t="s">
        <v>62</v>
      </c>
      <c r="Y2072">
        <v>6</v>
      </c>
      <c r="Z2072">
        <v>203</v>
      </c>
      <c r="AA2072">
        <v>3</v>
      </c>
      <c r="AB2072" t="s">
        <v>63</v>
      </c>
      <c r="AD2072">
        <v>1205.8711579666599</v>
      </c>
      <c r="AE2072">
        <v>3</v>
      </c>
      <c r="AF2072" t="s">
        <v>64</v>
      </c>
      <c r="AG2072">
        <v>0</v>
      </c>
      <c r="AJ2072">
        <v>747659.24325826298</v>
      </c>
      <c r="AK2072">
        <v>914014.07271414215</v>
      </c>
      <c r="AL2072">
        <v>0.76903668471558095</v>
      </c>
      <c r="AM2072">
        <v>7.6632624198552596E-3</v>
      </c>
      <c r="AN2072">
        <v>7.6361370671265477E-3</v>
      </c>
      <c r="AO2072">
        <v>1.6736338471542642E-2</v>
      </c>
      <c r="AP2072">
        <v>1.25312014488866</v>
      </c>
      <c r="AQ2072">
        <v>1.1941948754022762</v>
      </c>
      <c r="AR2072">
        <v>-0.15023910544395425</v>
      </c>
      <c r="AS2072">
        <v>7.5518196946159502E-3</v>
      </c>
      <c r="AT2072">
        <v>7.5299255671879145E-3</v>
      </c>
      <c r="AU2072">
        <v>1.9527703126460072E-2</v>
      </c>
    </row>
    <row r="2073" spans="1:47" x14ac:dyDescent="0.25">
      <c r="A2073" t="s">
        <v>58</v>
      </c>
      <c r="B2073">
        <v>11</v>
      </c>
      <c r="C2073">
        <v>174</v>
      </c>
      <c r="D2073" t="s">
        <v>2117</v>
      </c>
      <c r="E2073">
        <v>1101.4666666666667</v>
      </c>
      <c r="F2073">
        <v>747659.24325826298</v>
      </c>
      <c r="G2073">
        <v>7.6632624198552596E-3</v>
      </c>
      <c r="H2073">
        <v>1.25312014488866</v>
      </c>
      <c r="I2073">
        <v>7.5518196946159502E-3</v>
      </c>
      <c r="J2073">
        <v>-3.8044229534748598E-2</v>
      </c>
      <c r="K2073">
        <v>0</v>
      </c>
      <c r="L2073">
        <v>560</v>
      </c>
      <c r="M2073">
        <v>776</v>
      </c>
      <c r="N2073">
        <v>37.6</v>
      </c>
      <c r="O2073">
        <v>7.64313570069758</v>
      </c>
      <c r="P2073">
        <v>379.951236276332</v>
      </c>
      <c r="Q2073">
        <v>3.6655810205145798</v>
      </c>
      <c r="R2073">
        <v>-3.6753832538998698E-3</v>
      </c>
      <c r="S2073">
        <v>405</v>
      </c>
      <c r="T2073" t="s">
        <v>60</v>
      </c>
      <c r="U2073" t="s">
        <v>61</v>
      </c>
      <c r="V2073">
        <v>255</v>
      </c>
      <c r="W2073">
        <v>0</v>
      </c>
      <c r="X2073" t="s">
        <v>62</v>
      </c>
      <c r="Y2073">
        <v>6</v>
      </c>
      <c r="Z2073">
        <v>203</v>
      </c>
      <c r="AA2073">
        <v>3</v>
      </c>
      <c r="AB2073" t="s">
        <v>63</v>
      </c>
      <c r="AD2073">
        <v>1205.8711579666599</v>
      </c>
      <c r="AE2073">
        <v>3</v>
      </c>
      <c r="AF2073" t="s">
        <v>64</v>
      </c>
      <c r="AG2073">
        <v>0</v>
      </c>
      <c r="AJ2073">
        <v>1011916.34775816</v>
      </c>
      <c r="AK2073">
        <v>958264.57921578828</v>
      </c>
      <c r="AL2073">
        <v>0.51800595869472388</v>
      </c>
      <c r="AM2073">
        <v>7.6632624198552596E-3</v>
      </c>
      <c r="AN2073">
        <v>7.6899900209937092E-3</v>
      </c>
      <c r="AO2073">
        <v>0.12125387851159082</v>
      </c>
      <c r="AP2073">
        <v>1.16208099413741</v>
      </c>
      <c r="AQ2073">
        <v>1.183010884687296</v>
      </c>
      <c r="AR2073">
        <v>-0.10317748513908664</v>
      </c>
      <c r="AS2073">
        <v>7.5518196946159502E-3</v>
      </c>
      <c r="AT2073">
        <v>7.5801965201355284E-3</v>
      </c>
      <c r="AU2073">
        <v>0.11442533627008658</v>
      </c>
    </row>
    <row r="2074" spans="1:47" x14ac:dyDescent="0.25">
      <c r="A2074" t="s">
        <v>58</v>
      </c>
      <c r="B2074">
        <v>11</v>
      </c>
      <c r="C2074">
        <v>175</v>
      </c>
      <c r="D2074" t="s">
        <v>2118</v>
      </c>
      <c r="E2074">
        <v>1108.3</v>
      </c>
      <c r="F2074">
        <v>1109314.4182682</v>
      </c>
      <c r="G2074">
        <v>7.6227406604160997E-3</v>
      </c>
      <c r="H2074">
        <v>1.1267322878967201</v>
      </c>
      <c r="I2074">
        <v>7.4994075655281604E-3</v>
      </c>
      <c r="J2074">
        <v>-3.5132312865189197E-2</v>
      </c>
      <c r="K2074">
        <v>0</v>
      </c>
      <c r="L2074">
        <v>560</v>
      </c>
      <c r="M2074">
        <v>776</v>
      </c>
      <c r="N2074">
        <v>38</v>
      </c>
      <c r="O2074">
        <v>7.5486961064185998</v>
      </c>
      <c r="P2074">
        <v>377.90445832452002</v>
      </c>
      <c r="Q2074">
        <v>3.6709337584082902</v>
      </c>
      <c r="R2074">
        <v>-3.43139792410622E-3</v>
      </c>
      <c r="S2074">
        <v>405</v>
      </c>
      <c r="T2074" t="s">
        <v>60</v>
      </c>
      <c r="U2074" t="s">
        <v>61</v>
      </c>
      <c r="V2074">
        <v>255</v>
      </c>
      <c r="W2074">
        <v>0</v>
      </c>
      <c r="X2074" t="s">
        <v>62</v>
      </c>
      <c r="Y2074">
        <v>6</v>
      </c>
      <c r="Z2074">
        <v>203</v>
      </c>
      <c r="AA2074">
        <v>3</v>
      </c>
      <c r="AB2074" t="s">
        <v>63</v>
      </c>
      <c r="AD2074">
        <v>1205.8711579666599</v>
      </c>
      <c r="AE2074">
        <v>3</v>
      </c>
      <c r="AF2074" t="s">
        <v>64</v>
      </c>
      <c r="AG2074">
        <v>0</v>
      </c>
      <c r="AJ2074">
        <v>1084333.27919025</v>
      </c>
      <c r="AK2074">
        <v>986197.3670690906</v>
      </c>
      <c r="AL2074">
        <v>0.63902556205895988</v>
      </c>
      <c r="AM2074">
        <v>7.6632624198552596E-3</v>
      </c>
      <c r="AN2074">
        <v>7.7438429748608725E-3</v>
      </c>
      <c r="AO2074">
        <v>7.0175900794589421E-2</v>
      </c>
      <c r="AP2074">
        <v>1.14797777694517</v>
      </c>
      <c r="AQ2074">
        <v>1.175750522812208</v>
      </c>
      <c r="AR2074">
        <v>-0.16770094113554054</v>
      </c>
      <c r="AS2074">
        <v>7.5518196946159502E-3</v>
      </c>
      <c r="AT2074">
        <v>7.6304674730831431E-3</v>
      </c>
      <c r="AU2074">
        <v>6.5352925950660667E-2</v>
      </c>
    </row>
    <row r="2075" spans="1:47" x14ac:dyDescent="0.25">
      <c r="A2075" t="s">
        <v>58</v>
      </c>
      <c r="B2075">
        <v>11</v>
      </c>
      <c r="C2075">
        <v>176</v>
      </c>
      <c r="D2075" t="s">
        <v>2119</v>
      </c>
      <c r="E2075">
        <v>1115.1333333333332</v>
      </c>
      <c r="F2075">
        <v>1084333.27919025</v>
      </c>
      <c r="G2075">
        <v>7.9841129722378994E-3</v>
      </c>
      <c r="H2075">
        <v>1.14797777694517</v>
      </c>
      <c r="I2075">
        <v>7.8544479698805098E-3</v>
      </c>
      <c r="J2075">
        <v>-2.5361896169844401E-2</v>
      </c>
      <c r="K2075">
        <v>0</v>
      </c>
      <c r="L2075">
        <v>560</v>
      </c>
      <c r="M2075">
        <v>776</v>
      </c>
      <c r="N2075">
        <v>36.299999999999997</v>
      </c>
      <c r="O2075">
        <v>7.9077743377051997</v>
      </c>
      <c r="P2075">
        <v>377.99481344687098</v>
      </c>
      <c r="Q2075">
        <v>3.6806118263920902</v>
      </c>
      <c r="R2075">
        <v>-3.4717998470852299E-3</v>
      </c>
      <c r="S2075">
        <v>405</v>
      </c>
      <c r="T2075" t="s">
        <v>60</v>
      </c>
      <c r="U2075" t="s">
        <v>61</v>
      </c>
      <c r="V2075">
        <v>255</v>
      </c>
      <c r="W2075">
        <v>0</v>
      </c>
      <c r="X2075" t="s">
        <v>62</v>
      </c>
      <c r="Y2075">
        <v>6</v>
      </c>
      <c r="Z2075">
        <v>203</v>
      </c>
      <c r="AA2075">
        <v>3</v>
      </c>
      <c r="AB2075" t="s">
        <v>63</v>
      </c>
      <c r="AD2075">
        <v>1205.8711579666599</v>
      </c>
      <c r="AE2075">
        <v>3</v>
      </c>
      <c r="AF2075" t="s">
        <v>64</v>
      </c>
      <c r="AG2075">
        <v>0</v>
      </c>
      <c r="AJ2075">
        <v>1084333.27919025</v>
      </c>
      <c r="AK2075">
        <v>1037214.455607144</v>
      </c>
      <c r="AL2075">
        <v>0.33482231407460927</v>
      </c>
      <c r="AM2075">
        <v>7.8647138073692901E-3</v>
      </c>
      <c r="AN2075">
        <v>7.7640173883833305E-3</v>
      </c>
      <c r="AO2075">
        <v>3.1632568229355583E-2</v>
      </c>
      <c r="AP2075">
        <v>1.14797777694517</v>
      </c>
      <c r="AQ2075">
        <v>1.158645678063402</v>
      </c>
      <c r="AR2075">
        <v>-0.10306705938795271</v>
      </c>
      <c r="AS2075">
        <v>7.7484391407839298E-3</v>
      </c>
      <c r="AT2075">
        <v>7.6480402621265722E-3</v>
      </c>
      <c r="AU2075">
        <v>2.6941854280139128E-2</v>
      </c>
    </row>
    <row r="2076" spans="1:47" x14ac:dyDescent="0.25">
      <c r="A2076" t="s">
        <v>58</v>
      </c>
      <c r="B2076">
        <v>11</v>
      </c>
      <c r="C2076">
        <v>177</v>
      </c>
      <c r="D2076" t="s">
        <v>2120</v>
      </c>
      <c r="E2076">
        <v>1122</v>
      </c>
      <c r="F2076">
        <v>1002744.68594853</v>
      </c>
      <c r="G2076">
        <v>7.8647138073692901E-3</v>
      </c>
      <c r="H2076">
        <v>1.1675959211446301</v>
      </c>
      <c r="I2076">
        <v>7.7484391407839298E-3</v>
      </c>
      <c r="J2076">
        <v>-2.1847711318273001E-2</v>
      </c>
      <c r="K2076">
        <v>0</v>
      </c>
      <c r="L2076">
        <v>560</v>
      </c>
      <c r="M2076">
        <v>776</v>
      </c>
      <c r="N2076">
        <v>38.5</v>
      </c>
      <c r="O2076">
        <v>7.8372488008090597</v>
      </c>
      <c r="P2076">
        <v>379.71823608396198</v>
      </c>
      <c r="Q2076">
        <v>3.6669206240595602</v>
      </c>
      <c r="R2076">
        <v>-3.5098821991748999E-3</v>
      </c>
      <c r="S2076">
        <v>405</v>
      </c>
      <c r="T2076" t="s">
        <v>60</v>
      </c>
      <c r="U2076" t="s">
        <v>61</v>
      </c>
      <c r="V2076">
        <v>255</v>
      </c>
      <c r="W2076">
        <v>0</v>
      </c>
      <c r="X2076" t="s">
        <v>62</v>
      </c>
      <c r="Y2076">
        <v>6</v>
      </c>
      <c r="Z2076">
        <v>203</v>
      </c>
      <c r="AA2076">
        <v>3</v>
      </c>
      <c r="AB2076" t="s">
        <v>63</v>
      </c>
      <c r="AD2076">
        <v>1205.8711579666599</v>
      </c>
      <c r="AE2076">
        <v>3</v>
      </c>
      <c r="AF2076" t="s">
        <v>64</v>
      </c>
      <c r="AG2076">
        <v>0</v>
      </c>
      <c r="AJ2076">
        <v>1002744.68594853</v>
      </c>
      <c r="AK2076">
        <v>1028844.7158752328</v>
      </c>
      <c r="AL2076">
        <v>-0.22065113394415903</v>
      </c>
      <c r="AM2076">
        <v>7.8647138073692901E-3</v>
      </c>
      <c r="AN2076">
        <v>7.7827424580178932E-3</v>
      </c>
      <c r="AO2076">
        <v>3.927196712732272E-2</v>
      </c>
      <c r="AP2076">
        <v>1.1675959211446301</v>
      </c>
      <c r="AQ2076">
        <v>1.1609562871684163</v>
      </c>
      <c r="AR2076">
        <v>4.1362636968559033E-2</v>
      </c>
      <c r="AS2076">
        <v>7.7484391407839298E-3</v>
      </c>
      <c r="AT2076">
        <v>7.6637633350116648E-3</v>
      </c>
      <c r="AU2076">
        <v>3.3721519262535013E-2</v>
      </c>
    </row>
    <row r="2077" spans="1:47" x14ac:dyDescent="0.25">
      <c r="A2077" t="s">
        <v>58</v>
      </c>
      <c r="B2077">
        <v>11</v>
      </c>
      <c r="C2077">
        <v>178</v>
      </c>
      <c r="D2077" t="s">
        <v>2121</v>
      </c>
      <c r="E2077">
        <v>1128.9166666666667</v>
      </c>
      <c r="F2077">
        <v>848903.51530765498</v>
      </c>
      <c r="G2077">
        <v>7.7641344874675496E-3</v>
      </c>
      <c r="H2077">
        <v>1.21623713308884</v>
      </c>
      <c r="I2077">
        <v>7.6396836398331001E-3</v>
      </c>
      <c r="J2077">
        <v>-1.8712499754526501E-2</v>
      </c>
      <c r="K2077">
        <v>0</v>
      </c>
      <c r="L2077">
        <v>560</v>
      </c>
      <c r="M2077">
        <v>776</v>
      </c>
      <c r="N2077">
        <v>36.85</v>
      </c>
      <c r="O2077">
        <v>7.6950049866779198</v>
      </c>
      <c r="P2077">
        <v>378.14612052950298</v>
      </c>
      <c r="Q2077">
        <v>3.66387245836611</v>
      </c>
      <c r="R2077">
        <v>-3.6039770377350598E-3</v>
      </c>
      <c r="S2077">
        <v>405</v>
      </c>
      <c r="T2077" t="s">
        <v>60</v>
      </c>
      <c r="U2077" t="s">
        <v>61</v>
      </c>
      <c r="V2077">
        <v>255</v>
      </c>
      <c r="W2077">
        <v>0</v>
      </c>
      <c r="X2077" t="s">
        <v>62</v>
      </c>
      <c r="Y2077">
        <v>6</v>
      </c>
      <c r="Z2077">
        <v>203</v>
      </c>
      <c r="AA2077">
        <v>3</v>
      </c>
      <c r="AB2077" t="s">
        <v>63</v>
      </c>
      <c r="AD2077">
        <v>1205.8711579666599</v>
      </c>
      <c r="AE2077">
        <v>3</v>
      </c>
      <c r="AF2077" t="s">
        <v>64</v>
      </c>
      <c r="AG2077">
        <v>0</v>
      </c>
      <c r="AJ2077">
        <v>1002744.68594853</v>
      </c>
      <c r="AK2077">
        <v>1014671.6834061528</v>
      </c>
      <c r="AL2077">
        <v>-0.29475018964687894</v>
      </c>
      <c r="AM2077">
        <v>7.7641344874675496E-3</v>
      </c>
      <c r="AN2077">
        <v>7.7997973222368872E-3</v>
      </c>
      <c r="AO2077">
        <v>-4.180223216447029E-3</v>
      </c>
      <c r="AP2077">
        <v>1.1675959211446301</v>
      </c>
      <c r="AQ2077">
        <v>1.162579925923616</v>
      </c>
      <c r="AR2077">
        <v>4.9448630664596378E-2</v>
      </c>
      <c r="AS2077">
        <v>7.6396836398331001E-3</v>
      </c>
      <c r="AT2077">
        <v>7.6776004588216028E-3</v>
      </c>
      <c r="AU2077">
        <v>-9.1930949384375436E-3</v>
      </c>
    </row>
    <row r="2078" spans="1:47" x14ac:dyDescent="0.25">
      <c r="A2078" t="s">
        <v>58</v>
      </c>
      <c r="B2078">
        <v>11</v>
      </c>
      <c r="C2078">
        <v>179</v>
      </c>
      <c r="D2078" t="s">
        <v>2122</v>
      </c>
      <c r="E2078">
        <v>1135.8333333333333</v>
      </c>
      <c r="F2078">
        <v>1013468.11684485</v>
      </c>
      <c r="G2078">
        <v>7.66103190442796E-3</v>
      </c>
      <c r="H2078">
        <v>1.15609597072117</v>
      </c>
      <c r="I2078">
        <v>7.53423940506758E-3</v>
      </c>
      <c r="J2078">
        <v>-1.90931467386487E-2</v>
      </c>
      <c r="K2078">
        <v>0</v>
      </c>
      <c r="L2078">
        <v>560</v>
      </c>
      <c r="M2078">
        <v>776</v>
      </c>
      <c r="N2078">
        <v>38.200000000000003</v>
      </c>
      <c r="O2078">
        <v>7.5748824124461196</v>
      </c>
      <c r="P2078">
        <v>377.467543229824</v>
      </c>
      <c r="Q2078">
        <v>3.67194413735321</v>
      </c>
      <c r="R2078">
        <v>-3.48803421059514E-3</v>
      </c>
      <c r="S2078">
        <v>405</v>
      </c>
      <c r="T2078" t="s">
        <v>60</v>
      </c>
      <c r="U2078" t="s">
        <v>61</v>
      </c>
      <c r="V2078">
        <v>255</v>
      </c>
      <c r="W2078">
        <v>0</v>
      </c>
      <c r="X2078" t="s">
        <v>62</v>
      </c>
      <c r="Y2078">
        <v>6</v>
      </c>
      <c r="Z2078">
        <v>203</v>
      </c>
      <c r="AA2078">
        <v>3</v>
      </c>
      <c r="AB2078" t="s">
        <v>63</v>
      </c>
      <c r="AD2078">
        <v>1205.8711579666599</v>
      </c>
      <c r="AE2078">
        <v>3</v>
      </c>
      <c r="AF2078" t="s">
        <v>64</v>
      </c>
      <c r="AG2078">
        <v>0</v>
      </c>
      <c r="AJ2078">
        <v>970067.64909860399</v>
      </c>
      <c r="AK2078">
        <v>992916.17010647233</v>
      </c>
      <c r="AL2078">
        <v>-0.13044717691375951</v>
      </c>
      <c r="AM2078">
        <v>7.7568877680280696E-3</v>
      </c>
      <c r="AN2078">
        <v>7.7782321143686443E-3</v>
      </c>
      <c r="AO2078">
        <v>-5.2137051916401937E-2</v>
      </c>
      <c r="AP2078">
        <v>1.17363403966248</v>
      </c>
      <c r="AQ2078">
        <v>1.167655849817288</v>
      </c>
      <c r="AR2078">
        <v>1.4599765683950819E-2</v>
      </c>
      <c r="AS2078">
        <v>7.6304350590414103E-3</v>
      </c>
      <c r="AT2078">
        <v>7.6539996424730989E-3</v>
      </c>
      <c r="AU2078">
        <v>-5.7137495183290241E-2</v>
      </c>
    </row>
    <row r="2079" spans="1:47" x14ac:dyDescent="0.25">
      <c r="A2079" t="s">
        <v>58</v>
      </c>
      <c r="B2079">
        <v>11</v>
      </c>
      <c r="C2079">
        <v>180</v>
      </c>
      <c r="D2079" t="s">
        <v>2123</v>
      </c>
      <c r="E2079">
        <v>1142.7666666666667</v>
      </c>
      <c r="F2079">
        <v>970067.64909860399</v>
      </c>
      <c r="G2079">
        <v>7.7568877680280696E-3</v>
      </c>
      <c r="H2079">
        <v>1.17363403966248</v>
      </c>
      <c r="I2079">
        <v>7.6304350590414103E-3</v>
      </c>
      <c r="J2079">
        <v>-1.7492777170277699E-2</v>
      </c>
      <c r="K2079">
        <v>0</v>
      </c>
      <c r="L2079">
        <v>560</v>
      </c>
      <c r="M2079">
        <v>776</v>
      </c>
      <c r="N2079">
        <v>37.4</v>
      </c>
      <c r="O2079">
        <v>7.67876005787911</v>
      </c>
      <c r="P2079">
        <v>377.82745382711101</v>
      </c>
      <c r="Q2079">
        <v>3.6828369305854101</v>
      </c>
      <c r="R2079">
        <v>-3.5217305454882698E-3</v>
      </c>
      <c r="S2079">
        <v>405</v>
      </c>
      <c r="T2079" t="s">
        <v>60</v>
      </c>
      <c r="U2079" t="s">
        <v>61</v>
      </c>
      <c r="V2079">
        <v>255</v>
      </c>
      <c r="W2079">
        <v>0</v>
      </c>
      <c r="X2079" t="s">
        <v>62</v>
      </c>
      <c r="Y2079">
        <v>6</v>
      </c>
      <c r="Z2079">
        <v>203</v>
      </c>
      <c r="AA2079">
        <v>3</v>
      </c>
      <c r="AB2079" t="s">
        <v>63</v>
      </c>
      <c r="AD2079">
        <v>1205.8711579666599</v>
      </c>
      <c r="AE2079">
        <v>3</v>
      </c>
      <c r="AF2079" t="s">
        <v>64</v>
      </c>
      <c r="AG2079">
        <v>0</v>
      </c>
      <c r="AJ2079">
        <v>1013468.11684485</v>
      </c>
      <c r="AK2079">
        <v>998018.06648108631</v>
      </c>
      <c r="AL2079">
        <v>9.8205163508745197E-2</v>
      </c>
      <c r="AM2079">
        <v>7.7485367409502398E-3</v>
      </c>
      <c r="AN2079">
        <v>7.7549967010848335E-3</v>
      </c>
      <c r="AO2079">
        <v>-1.6787004020371674E-2</v>
      </c>
      <c r="AP2079">
        <v>1.15609597072117</v>
      </c>
      <c r="AQ2079">
        <v>1.164527151393066</v>
      </c>
      <c r="AR2079">
        <v>-3.9864429307030595E-2</v>
      </c>
      <c r="AS2079">
        <v>7.6210053136656396E-3</v>
      </c>
      <c r="AT2079">
        <v>7.6285128770494405E-3</v>
      </c>
      <c r="AU2079">
        <v>-1.9331123220336408E-2</v>
      </c>
    </row>
    <row r="2080" spans="1:47" x14ac:dyDescent="0.25">
      <c r="A2080" t="s">
        <v>58</v>
      </c>
      <c r="B2080">
        <v>11</v>
      </c>
      <c r="C2080">
        <v>181</v>
      </c>
      <c r="D2080" t="s">
        <v>2124</v>
      </c>
      <c r="E2080">
        <v>1149.7</v>
      </c>
      <c r="F2080">
        <v>1078874.38185199</v>
      </c>
      <c r="G2080">
        <v>7.7485367409502398E-3</v>
      </c>
      <c r="H2080">
        <v>1.14028337774489</v>
      </c>
      <c r="I2080">
        <v>7.6210053136656396E-3</v>
      </c>
      <c r="J2080">
        <v>-1.6657313132869299E-2</v>
      </c>
      <c r="K2080">
        <v>0</v>
      </c>
      <c r="L2080">
        <v>560</v>
      </c>
      <c r="M2080">
        <v>776</v>
      </c>
      <c r="N2080">
        <v>37.200000000000003</v>
      </c>
      <c r="O2080">
        <v>7.6652629178477101</v>
      </c>
      <c r="P2080">
        <v>377.60716851563302</v>
      </c>
      <c r="Q2080">
        <v>3.6580656175758199</v>
      </c>
      <c r="R2080">
        <v>-3.45735003691374E-3</v>
      </c>
      <c r="S2080">
        <v>405</v>
      </c>
      <c r="T2080" t="s">
        <v>60</v>
      </c>
      <c r="U2080" t="s">
        <v>61</v>
      </c>
      <c r="V2080">
        <v>255</v>
      </c>
      <c r="W2080">
        <v>0</v>
      </c>
      <c r="X2080" t="s">
        <v>62</v>
      </c>
      <c r="Y2080">
        <v>6</v>
      </c>
      <c r="Z2080">
        <v>203</v>
      </c>
      <c r="AA2080">
        <v>3</v>
      </c>
      <c r="AB2080" t="s">
        <v>63</v>
      </c>
      <c r="AD2080">
        <v>1205.8711579666599</v>
      </c>
      <c r="AE2080">
        <v>3</v>
      </c>
      <c r="AF2080" t="s">
        <v>64</v>
      </c>
      <c r="AG2080">
        <v>0</v>
      </c>
      <c r="AJ2080">
        <v>975555.712691847</v>
      </c>
      <c r="AK2080">
        <v>1003119.9628557003</v>
      </c>
      <c r="AL2080">
        <v>0.12943003690215685</v>
      </c>
      <c r="AM2080">
        <v>7.7568877680280696E-3</v>
      </c>
      <c r="AN2080">
        <v>7.7609307848001243E-3</v>
      </c>
      <c r="AO2080">
        <v>1.6900196396751947E-2</v>
      </c>
      <c r="AP2080">
        <v>1.17335739641353</v>
      </c>
      <c r="AQ2080">
        <v>1.1623846644243501</v>
      </c>
      <c r="AR2080">
        <v>-3.6725812085940508E-2</v>
      </c>
      <c r="AS2080">
        <v>7.6304350590414103E-3</v>
      </c>
      <c r="AT2080">
        <v>7.6340468860292728E-3</v>
      </c>
      <c r="AU2080">
        <v>1.4984459492845945E-2</v>
      </c>
    </row>
    <row r="2081" spans="1:47" x14ac:dyDescent="0.25">
      <c r="A2081" t="s">
        <v>58</v>
      </c>
      <c r="B2081">
        <v>11</v>
      </c>
      <c r="C2081">
        <v>182</v>
      </c>
      <c r="D2081" t="s">
        <v>2125</v>
      </c>
      <c r="E2081">
        <v>1156.6333333333332</v>
      </c>
      <c r="F2081">
        <v>975555.712691847</v>
      </c>
      <c r="G2081">
        <v>7.7938049060439999E-3</v>
      </c>
      <c r="H2081">
        <v>1.17335739641353</v>
      </c>
      <c r="I2081">
        <v>7.6673536847322596E-3</v>
      </c>
      <c r="J2081">
        <v>-1.5208677278341199E-2</v>
      </c>
      <c r="K2081">
        <v>0</v>
      </c>
      <c r="L2081">
        <v>560</v>
      </c>
      <c r="M2081">
        <v>776</v>
      </c>
      <c r="N2081">
        <v>38</v>
      </c>
      <c r="O2081">
        <v>7.7181984626322597</v>
      </c>
      <c r="P2081">
        <v>377.93163638242999</v>
      </c>
      <c r="Q2081">
        <v>3.6761729705778001</v>
      </c>
      <c r="R2081">
        <v>-3.52113109602954E-3</v>
      </c>
      <c r="S2081">
        <v>405</v>
      </c>
      <c r="T2081" t="s">
        <v>60</v>
      </c>
      <c r="U2081" t="s">
        <v>61</v>
      </c>
      <c r="V2081">
        <v>255</v>
      </c>
      <c r="W2081">
        <v>0</v>
      </c>
      <c r="X2081" t="s">
        <v>62</v>
      </c>
      <c r="Y2081">
        <v>6</v>
      </c>
      <c r="Z2081">
        <v>203</v>
      </c>
      <c r="AA2081">
        <v>3</v>
      </c>
      <c r="AB2081" t="s">
        <v>63</v>
      </c>
      <c r="AD2081">
        <v>1205.8711579666599</v>
      </c>
      <c r="AE2081">
        <v>3</v>
      </c>
      <c r="AF2081" t="s">
        <v>64</v>
      </c>
      <c r="AG2081">
        <v>0</v>
      </c>
      <c r="AJ2081">
        <v>1028254.1678216</v>
      </c>
      <c r="AK2081">
        <v>1014757.2666002995</v>
      </c>
      <c r="AL2081">
        <v>0.15688635542486323</v>
      </c>
      <c r="AM2081">
        <v>7.7485367409502398E-3</v>
      </c>
      <c r="AN2081">
        <v>7.7696990754735603E-3</v>
      </c>
      <c r="AO2081">
        <v>2.5656985688255599E-2</v>
      </c>
      <c r="AP2081">
        <v>1.1519524290235199</v>
      </c>
      <c r="AQ2081">
        <v>1.1590345537520639</v>
      </c>
      <c r="AR2081">
        <v>-3.0818820481249187E-2</v>
      </c>
      <c r="AS2081">
        <v>7.6210053136656396E-3</v>
      </c>
      <c r="AT2081">
        <v>7.6406715523195824E-3</v>
      </c>
      <c r="AU2081">
        <v>2.2365294071964324E-2</v>
      </c>
    </row>
    <row r="2082" spans="1:47" x14ac:dyDescent="0.25">
      <c r="A2082" t="s">
        <v>58</v>
      </c>
      <c r="B2082">
        <v>11</v>
      </c>
      <c r="C2082">
        <v>183</v>
      </c>
      <c r="D2082" t="s">
        <v>2126</v>
      </c>
      <c r="E2082">
        <v>1163.5833333333333</v>
      </c>
      <c r="F2082">
        <v>1028254.1678216</v>
      </c>
      <c r="G2082">
        <v>7.6695994717535399E-3</v>
      </c>
      <c r="H2082">
        <v>1.1519524290235199</v>
      </c>
      <c r="I2082">
        <v>7.5581105483563202E-3</v>
      </c>
      <c r="J2082">
        <v>-1.4766818939486901E-2</v>
      </c>
      <c r="K2082">
        <v>0</v>
      </c>
      <c r="L2082">
        <v>560</v>
      </c>
      <c r="M2082">
        <v>776</v>
      </c>
      <c r="N2082">
        <v>36.35</v>
      </c>
      <c r="O2082">
        <v>7.6496994835622703</v>
      </c>
      <c r="P2082">
        <v>379.953302444477</v>
      </c>
      <c r="Q2082">
        <v>3.6579634444240998</v>
      </c>
      <c r="R2082">
        <v>-3.4800181881266701E-3</v>
      </c>
      <c r="S2082">
        <v>405</v>
      </c>
      <c r="T2082" t="s">
        <v>60</v>
      </c>
      <c r="U2082" t="s">
        <v>61</v>
      </c>
      <c r="V2082">
        <v>255</v>
      </c>
      <c r="W2082">
        <v>0</v>
      </c>
      <c r="X2082" t="s">
        <v>62</v>
      </c>
      <c r="Y2082">
        <v>6</v>
      </c>
      <c r="Z2082">
        <v>203</v>
      </c>
      <c r="AA2082">
        <v>3</v>
      </c>
      <c r="AB2082" t="s">
        <v>63</v>
      </c>
      <c r="AD2082">
        <v>1205.8711579666599</v>
      </c>
      <c r="AE2082">
        <v>3</v>
      </c>
      <c r="AF2082" t="s">
        <v>64</v>
      </c>
      <c r="AG2082">
        <v>0</v>
      </c>
      <c r="AJ2082">
        <v>1028254.1678216</v>
      </c>
      <c r="AK2082">
        <v>1018808.0046905034</v>
      </c>
      <c r="AL2082">
        <v>-0.2066160969260199</v>
      </c>
      <c r="AM2082">
        <v>7.7938049060439999E-3</v>
      </c>
      <c r="AN2082">
        <v>7.786724945747169E-3</v>
      </c>
      <c r="AO2082">
        <v>2.8104762793391521E-2</v>
      </c>
      <c r="AP2082">
        <v>1.15688348630105</v>
      </c>
      <c r="AQ2082">
        <v>1.1592327499592858</v>
      </c>
      <c r="AR2082">
        <v>7.4780621064648153E-2</v>
      </c>
      <c r="AS2082">
        <v>7.6673536847322596E-3</v>
      </c>
      <c r="AT2082">
        <v>7.6560948454475119E-3</v>
      </c>
      <c r="AU2082">
        <v>2.5173953000706097E-2</v>
      </c>
    </row>
    <row r="2083" spans="1:47" x14ac:dyDescent="0.25">
      <c r="A2083" t="s">
        <v>58</v>
      </c>
      <c r="B2083">
        <v>11</v>
      </c>
      <c r="C2083">
        <v>184</v>
      </c>
      <c r="D2083" t="s">
        <v>2127</v>
      </c>
      <c r="E2083">
        <v>1170.5833333333333</v>
      </c>
      <c r="F2083">
        <v>1033721.80729587</v>
      </c>
      <c r="G2083">
        <v>7.8336660923182793E-3</v>
      </c>
      <c r="H2083">
        <v>1.15688348630105</v>
      </c>
      <c r="I2083">
        <v>7.69812177930529E-3</v>
      </c>
      <c r="J2083">
        <v>-9.7509145304925104E-3</v>
      </c>
      <c r="K2083">
        <v>0</v>
      </c>
      <c r="L2083">
        <v>560</v>
      </c>
      <c r="M2083">
        <v>776</v>
      </c>
      <c r="N2083">
        <v>38.299999999999997</v>
      </c>
      <c r="O2083">
        <v>7.7224436376863101</v>
      </c>
      <c r="P2083">
        <v>376.62367247853001</v>
      </c>
      <c r="Q2083">
        <v>3.65901923365869</v>
      </c>
      <c r="R2083">
        <v>-3.4892541322567401E-3</v>
      </c>
      <c r="S2083">
        <v>405</v>
      </c>
      <c r="T2083" t="s">
        <v>60</v>
      </c>
      <c r="U2083" t="s">
        <v>61</v>
      </c>
      <c r="V2083">
        <v>255</v>
      </c>
      <c r="W2083">
        <v>0</v>
      </c>
      <c r="X2083" t="s">
        <v>62</v>
      </c>
      <c r="Y2083">
        <v>6</v>
      </c>
      <c r="Z2083">
        <v>203</v>
      </c>
      <c r="AA2083">
        <v>3</v>
      </c>
      <c r="AB2083" t="s">
        <v>63</v>
      </c>
      <c r="AD2083">
        <v>1205.8711579666599</v>
      </c>
      <c r="AE2083">
        <v>3</v>
      </c>
      <c r="AF2083" t="s">
        <v>64</v>
      </c>
      <c r="AG2083">
        <v>0</v>
      </c>
      <c r="AJ2083">
        <v>1028254.1678216</v>
      </c>
      <c r="AK2083">
        <v>991066.69558693049</v>
      </c>
      <c r="AL2083">
        <v>-0.25191115027597005</v>
      </c>
      <c r="AM2083">
        <v>7.8007292213952504E-3</v>
      </c>
      <c r="AN2083">
        <v>7.795493236420605E-3</v>
      </c>
      <c r="AO2083">
        <v>-4.2979693931826345E-4</v>
      </c>
      <c r="AP2083">
        <v>1.15688348630105</v>
      </c>
      <c r="AQ2083">
        <v>1.169030940438468</v>
      </c>
      <c r="AR2083">
        <v>7.7505087290461919E-2</v>
      </c>
      <c r="AS2083">
        <v>7.66355839049296E-3</v>
      </c>
      <c r="AT2083">
        <v>7.6627195117378215E-3</v>
      </c>
      <c r="AU2083">
        <v>-5.110336085233788E-3</v>
      </c>
    </row>
    <row r="2084" spans="1:47" x14ac:dyDescent="0.25">
      <c r="A2084" t="s">
        <v>58</v>
      </c>
      <c r="B2084">
        <v>11</v>
      </c>
      <c r="C2084">
        <v>185</v>
      </c>
      <c r="D2084" t="s">
        <v>2128</v>
      </c>
      <c r="E2084">
        <v>1177.5166666666667</v>
      </c>
      <c r="F2084">
        <v>836849.16717398202</v>
      </c>
      <c r="G2084">
        <v>7.8007292213952504E-3</v>
      </c>
      <c r="H2084">
        <v>1.22234834880944</v>
      </c>
      <c r="I2084">
        <v>7.66355839049296E-3</v>
      </c>
      <c r="J2084">
        <v>-6.9812640463749898E-3</v>
      </c>
      <c r="K2084">
        <v>0</v>
      </c>
      <c r="L2084">
        <v>560</v>
      </c>
      <c r="M2084">
        <v>776</v>
      </c>
      <c r="N2084">
        <v>36.5</v>
      </c>
      <c r="O2084">
        <v>7.6804236092605596</v>
      </c>
      <c r="P2084">
        <v>376.285774518788</v>
      </c>
      <c r="Q2084">
        <v>3.6775750132710598</v>
      </c>
      <c r="R2084">
        <v>-3.6157091391788901E-3</v>
      </c>
      <c r="S2084">
        <v>405</v>
      </c>
      <c r="T2084" t="s">
        <v>60</v>
      </c>
      <c r="U2084" t="s">
        <v>61</v>
      </c>
      <c r="V2084">
        <v>255</v>
      </c>
      <c r="W2084">
        <v>0</v>
      </c>
      <c r="X2084" t="s">
        <v>62</v>
      </c>
      <c r="Y2084">
        <v>6</v>
      </c>
      <c r="Z2084">
        <v>203</v>
      </c>
      <c r="AA2084">
        <v>3</v>
      </c>
      <c r="AB2084" t="s">
        <v>63</v>
      </c>
      <c r="AD2084">
        <v>1205.8711579666599</v>
      </c>
      <c r="AE2084">
        <v>3</v>
      </c>
      <c r="AF2084" t="s">
        <v>64</v>
      </c>
      <c r="AG2084">
        <v>0</v>
      </c>
      <c r="AJ2084">
        <v>1033721.80729587</v>
      </c>
      <c r="AK2084">
        <v>989154.17404282838</v>
      </c>
      <c r="AL2084">
        <v>3.6611299577836792E-2</v>
      </c>
      <c r="AM2084">
        <v>7.8336660923182793E-3</v>
      </c>
      <c r="AN2084">
        <v>7.7847681283901172E-3</v>
      </c>
      <c r="AO2084">
        <v>-3.6897522083343466E-2</v>
      </c>
      <c r="AP2084">
        <v>1.1570869517572799</v>
      </c>
      <c r="AQ2084">
        <v>1.1700578449852201</v>
      </c>
      <c r="AR2084">
        <v>-1.5090820879560738E-2</v>
      </c>
      <c r="AS2084">
        <v>7.69812177930529E-3</v>
      </c>
      <c r="AT2084">
        <v>7.6496902620871087E-3</v>
      </c>
      <c r="AU2084">
        <v>-3.9335741008404999E-2</v>
      </c>
    </row>
    <row r="2085" spans="1:47" x14ac:dyDescent="0.25">
      <c r="A2085" t="s">
        <v>58</v>
      </c>
      <c r="B2085">
        <v>11</v>
      </c>
      <c r="C2085">
        <v>186</v>
      </c>
      <c r="D2085" t="s">
        <v>2129</v>
      </c>
      <c r="E2085">
        <v>1184.5333333333333</v>
      </c>
      <c r="F2085">
        <v>1042667.5944645799</v>
      </c>
      <c r="G2085">
        <v>7.90649714698596E-3</v>
      </c>
      <c r="H2085">
        <v>1.1570869517572799</v>
      </c>
      <c r="I2085">
        <v>7.7705118802534204E-3</v>
      </c>
      <c r="J2085">
        <v>-3.63232663193772E-3</v>
      </c>
      <c r="K2085">
        <v>0</v>
      </c>
      <c r="L2085">
        <v>560</v>
      </c>
      <c r="M2085">
        <v>776</v>
      </c>
      <c r="N2085">
        <v>38.549999999999997</v>
      </c>
      <c r="O2085">
        <v>7.7984064424753399</v>
      </c>
      <c r="P2085">
        <v>376.777840409362</v>
      </c>
      <c r="Q2085">
        <v>3.6531896877235699</v>
      </c>
      <c r="R2085">
        <v>-3.48952008267345E-3</v>
      </c>
      <c r="S2085">
        <v>405</v>
      </c>
      <c r="T2085" t="s">
        <v>60</v>
      </c>
      <c r="U2085" t="s">
        <v>61</v>
      </c>
      <c r="V2085">
        <v>255</v>
      </c>
      <c r="W2085">
        <v>0</v>
      </c>
      <c r="X2085" t="s">
        <v>62</v>
      </c>
      <c r="Y2085">
        <v>6</v>
      </c>
      <c r="Z2085">
        <v>203</v>
      </c>
      <c r="AA2085">
        <v>3</v>
      </c>
      <c r="AB2085" t="s">
        <v>63</v>
      </c>
      <c r="AD2085">
        <v>1205.8711579666599</v>
      </c>
      <c r="AE2085">
        <v>3</v>
      </c>
      <c r="AF2085" t="s">
        <v>64</v>
      </c>
      <c r="AG2085">
        <v>0</v>
      </c>
      <c r="AJ2085">
        <v>836849.16717398202</v>
      </c>
      <c r="AK2085">
        <v>987241.65249872662</v>
      </c>
      <c r="AL2085">
        <v>-0.33231439527850382</v>
      </c>
      <c r="AM2085">
        <v>7.8007292213952504E-3</v>
      </c>
      <c r="AN2085">
        <v>7.7568589390892761E-3</v>
      </c>
      <c r="AO2085">
        <v>-6.1832600661422647E-2</v>
      </c>
      <c r="AP2085">
        <v>1.22234834880944</v>
      </c>
      <c r="AQ2085">
        <v>1.1695264040890341</v>
      </c>
      <c r="AR2085">
        <v>7.8639391891353383E-2</v>
      </c>
      <c r="AS2085">
        <v>7.66355839049296E-3</v>
      </c>
      <c r="AT2085">
        <v>7.6223285059431184E-3</v>
      </c>
      <c r="AU2085">
        <v>-6.2134801972533564E-2</v>
      </c>
    </row>
    <row r="2086" spans="1:47" x14ac:dyDescent="0.25">
      <c r="A2086" t="s">
        <v>58</v>
      </c>
      <c r="B2086">
        <v>11</v>
      </c>
      <c r="C2086">
        <v>187</v>
      </c>
      <c r="D2086" t="s">
        <v>2130</v>
      </c>
      <c r="E2086">
        <v>1191.5833333333333</v>
      </c>
      <c r="F2086">
        <v>820843.49968175101</v>
      </c>
      <c r="G2086">
        <v>7.6949112007978103E-3</v>
      </c>
      <c r="H2086">
        <v>1.2241525933850901</v>
      </c>
      <c r="I2086">
        <v>7.5558590654120697E-3</v>
      </c>
      <c r="J2086">
        <v>-3.20902004829374E-3</v>
      </c>
      <c r="K2086">
        <v>0</v>
      </c>
      <c r="L2086">
        <v>560</v>
      </c>
      <c r="M2086">
        <v>776</v>
      </c>
      <c r="N2086">
        <v>36.9</v>
      </c>
      <c r="O2086">
        <v>7.5593675228794801</v>
      </c>
      <c r="P2086">
        <v>375.63326272493998</v>
      </c>
      <c r="Q2086">
        <v>3.6706272389530601</v>
      </c>
      <c r="R2086">
        <v>-3.6193885575050298E-3</v>
      </c>
      <c r="S2086">
        <v>405</v>
      </c>
      <c r="T2086" t="s">
        <v>60</v>
      </c>
      <c r="U2086" t="s">
        <v>61</v>
      </c>
      <c r="V2086">
        <v>255</v>
      </c>
      <c r="W2086">
        <v>0</v>
      </c>
      <c r="X2086" t="s">
        <v>62</v>
      </c>
      <c r="Y2086">
        <v>6</v>
      </c>
      <c r="Z2086">
        <v>203</v>
      </c>
      <c r="AA2086">
        <v>3</v>
      </c>
      <c r="AB2086" t="s">
        <v>63</v>
      </c>
      <c r="AD2086">
        <v>1205.8711579666599</v>
      </c>
      <c r="AE2086">
        <v>3</v>
      </c>
      <c r="AF2086" t="s">
        <v>64</v>
      </c>
      <c r="AG2086">
        <v>0</v>
      </c>
      <c r="AJ2086">
        <v>1018691.56010109</v>
      </c>
      <c r="AK2086">
        <v>958077.42911580659</v>
      </c>
      <c r="AM2086">
        <v>7.6949112007978103E-3</v>
      </c>
      <c r="AN2086">
        <v>7.7166331271671159E-3</v>
      </c>
      <c r="AP2086">
        <v>1.1570869517572799</v>
      </c>
      <c r="AQ2086">
        <v>1.1778871941171678</v>
      </c>
      <c r="AS2086">
        <v>7.5558590654120697E-3</v>
      </c>
      <c r="AT2086">
        <v>7.5833207865632791E-3</v>
      </c>
    </row>
    <row r="2087" spans="1:47" x14ac:dyDescent="0.25">
      <c r="A2087" t="s">
        <v>58</v>
      </c>
      <c r="B2087">
        <v>11</v>
      </c>
      <c r="C2087">
        <v>188</v>
      </c>
      <c r="D2087" t="s">
        <v>2131</v>
      </c>
      <c r="E2087">
        <v>1198.6166666666666</v>
      </c>
      <c r="F2087">
        <v>1018691.56010109</v>
      </c>
      <c r="G2087">
        <v>7.6542589595397902E-3</v>
      </c>
      <c r="H2087">
        <v>1.1542262818201201</v>
      </c>
      <c r="I2087">
        <v>7.5305449040123096E-3</v>
      </c>
      <c r="J2087">
        <v>-7.4682449851971901E-3</v>
      </c>
      <c r="K2087">
        <v>0</v>
      </c>
      <c r="L2087">
        <v>560</v>
      </c>
      <c r="M2087">
        <v>776</v>
      </c>
      <c r="N2087">
        <v>38.299999999999997</v>
      </c>
      <c r="O2087">
        <v>7.5807567810466496</v>
      </c>
      <c r="P2087">
        <v>377.93004702232099</v>
      </c>
      <c r="Q2087">
        <v>3.6610399915485399</v>
      </c>
      <c r="R2087">
        <v>-3.4844356219980101E-3</v>
      </c>
      <c r="S2087">
        <v>405</v>
      </c>
      <c r="T2087" t="s">
        <v>60</v>
      </c>
      <c r="U2087" t="s">
        <v>61</v>
      </c>
      <c r="V2087">
        <v>255</v>
      </c>
      <c r="W2087">
        <v>0</v>
      </c>
      <c r="X2087" t="s">
        <v>62</v>
      </c>
      <c r="Y2087">
        <v>6</v>
      </c>
      <c r="Z2087">
        <v>203</v>
      </c>
      <c r="AA2087">
        <v>3</v>
      </c>
      <c r="AB2087" t="s">
        <v>63</v>
      </c>
      <c r="AD2087">
        <v>1205.8711579666599</v>
      </c>
      <c r="AE2087">
        <v>3</v>
      </c>
      <c r="AF2087" t="s">
        <v>64</v>
      </c>
      <c r="AG2087">
        <v>0</v>
      </c>
      <c r="AJ2087">
        <v>1018691.56010109</v>
      </c>
      <c r="AK2087">
        <v>1018691.56010109</v>
      </c>
      <c r="AM2087">
        <v>7.6542589595397902E-3</v>
      </c>
      <c r="AN2087">
        <v>7.6542589595397902E-3</v>
      </c>
      <c r="AP2087">
        <v>1.1542262818201201</v>
      </c>
      <c r="AQ2087">
        <v>1.1542262818201201</v>
      </c>
      <c r="AS2087">
        <v>7.5305449040123096E-3</v>
      </c>
      <c r="AT2087">
        <v>7.5305449040123096E-3</v>
      </c>
    </row>
    <row r="2088" spans="1:47" x14ac:dyDescent="0.25">
      <c r="A2088" t="s">
        <v>58</v>
      </c>
      <c r="B2088">
        <v>12</v>
      </c>
      <c r="C2088">
        <v>1</v>
      </c>
      <c r="D2088" t="s">
        <v>2132</v>
      </c>
      <c r="E2088">
        <v>0</v>
      </c>
      <c r="F2088">
        <v>998128.40860377601</v>
      </c>
      <c r="G2088">
        <v>1.31360450385337E-2</v>
      </c>
      <c r="H2088">
        <v>1.3377660716687301</v>
      </c>
      <c r="I2088">
        <v>1.28362155285127E-2</v>
      </c>
      <c r="J2088">
        <v>0</v>
      </c>
      <c r="K2088">
        <v>0</v>
      </c>
      <c r="L2088">
        <v>560</v>
      </c>
      <c r="M2088">
        <v>768</v>
      </c>
      <c r="N2088">
        <v>28.05</v>
      </c>
      <c r="O2088">
        <v>12.7095910133168</v>
      </c>
      <c r="P2088">
        <v>371.91368325559301</v>
      </c>
      <c r="Q2088">
        <v>3.7912539971490702</v>
      </c>
      <c r="R2088">
        <v>-3.8277573056407499E-3</v>
      </c>
      <c r="S2088">
        <v>405</v>
      </c>
      <c r="T2088" t="s">
        <v>60</v>
      </c>
      <c r="U2088" t="s">
        <v>61</v>
      </c>
      <c r="V2088">
        <v>255</v>
      </c>
      <c r="W2088">
        <v>0</v>
      </c>
      <c r="X2088" t="s">
        <v>62</v>
      </c>
      <c r="Y2088">
        <v>6</v>
      </c>
      <c r="Z2088">
        <v>203</v>
      </c>
      <c r="AA2088">
        <v>3</v>
      </c>
      <c r="AB2088" t="s">
        <v>63</v>
      </c>
      <c r="AD2088">
        <v>1205.8711579666599</v>
      </c>
      <c r="AE2088">
        <v>3</v>
      </c>
      <c r="AF2088" t="s">
        <v>64</v>
      </c>
      <c r="AG2088">
        <v>0</v>
      </c>
      <c r="AJ2088">
        <v>998128.40860377601</v>
      </c>
      <c r="AK2088">
        <v>998128.40860377601</v>
      </c>
      <c r="AM2088">
        <v>1.31360450385337E-2</v>
      </c>
      <c r="AN2088">
        <v>1.31360450385337E-2</v>
      </c>
      <c r="AP2088">
        <v>1.3377660716687301</v>
      </c>
      <c r="AQ2088">
        <v>1.3377660716687301</v>
      </c>
      <c r="AS2088">
        <v>1.28362155285127E-2</v>
      </c>
      <c r="AT2088">
        <v>1.28362155285127E-2</v>
      </c>
    </row>
    <row r="2089" spans="1:47" x14ac:dyDescent="0.25">
      <c r="A2089" t="s">
        <v>58</v>
      </c>
      <c r="B2089">
        <v>12</v>
      </c>
      <c r="C2089">
        <v>2</v>
      </c>
      <c r="D2089" t="s">
        <v>2133</v>
      </c>
      <c r="E2089">
        <v>6.05</v>
      </c>
      <c r="F2089">
        <v>965144.15068309905</v>
      </c>
      <c r="G2089">
        <v>1.25698273652603E-2</v>
      </c>
      <c r="H2089">
        <v>1.33409198039445</v>
      </c>
      <c r="I2089">
        <v>1.23734957586022E-2</v>
      </c>
      <c r="J2089">
        <v>0</v>
      </c>
      <c r="K2089">
        <v>0</v>
      </c>
      <c r="L2089">
        <v>560</v>
      </c>
      <c r="M2089">
        <v>768</v>
      </c>
      <c r="N2089">
        <v>36</v>
      </c>
      <c r="O2089">
        <v>12.484141649993701</v>
      </c>
      <c r="P2089">
        <v>378.82652559331001</v>
      </c>
      <c r="Q2089">
        <v>3.7119165448265798</v>
      </c>
      <c r="R2089">
        <v>-3.82183239511313E-3</v>
      </c>
      <c r="S2089">
        <v>405</v>
      </c>
      <c r="T2089" t="s">
        <v>60</v>
      </c>
      <c r="U2089" t="s">
        <v>61</v>
      </c>
      <c r="V2089">
        <v>255</v>
      </c>
      <c r="W2089">
        <v>0</v>
      </c>
      <c r="X2089" t="s">
        <v>62</v>
      </c>
      <c r="Y2089">
        <v>6</v>
      </c>
      <c r="Z2089">
        <v>203</v>
      </c>
      <c r="AA2089">
        <v>3</v>
      </c>
      <c r="AB2089" t="s">
        <v>63</v>
      </c>
      <c r="AD2089">
        <v>1205.8711579666599</v>
      </c>
      <c r="AE2089">
        <v>3</v>
      </c>
      <c r="AF2089" t="s">
        <v>64</v>
      </c>
      <c r="AG2089">
        <v>0</v>
      </c>
      <c r="AJ2089">
        <v>998128.40860377601</v>
      </c>
      <c r="AK2089">
        <v>1034088.801777123</v>
      </c>
      <c r="AM2089">
        <v>1.25698273652603E-2</v>
      </c>
      <c r="AN2089">
        <v>1.2758566589557182E-2</v>
      </c>
      <c r="AP2089">
        <v>1.33409198039445</v>
      </c>
      <c r="AQ2089">
        <v>1.3163722276983629</v>
      </c>
      <c r="AS2089">
        <v>1.23734957586022E-2</v>
      </c>
      <c r="AT2089">
        <v>1.2527735681780424E-2</v>
      </c>
    </row>
    <row r="2090" spans="1:47" x14ac:dyDescent="0.25">
      <c r="A2090" t="s">
        <v>58</v>
      </c>
      <c r="B2090">
        <v>12</v>
      </c>
      <c r="C2090">
        <v>3</v>
      </c>
      <c r="D2090" t="s">
        <v>2134</v>
      </c>
      <c r="E2090">
        <v>12</v>
      </c>
      <c r="F2090">
        <v>1106009.5881548401</v>
      </c>
      <c r="G2090">
        <v>1.21691072807138E-2</v>
      </c>
      <c r="H2090">
        <v>1.2772586310714</v>
      </c>
      <c r="I2090">
        <v>1.2052439826824E-2</v>
      </c>
      <c r="J2090">
        <v>0</v>
      </c>
      <c r="K2090">
        <v>0</v>
      </c>
      <c r="L2090">
        <v>552</v>
      </c>
      <c r="M2090">
        <v>768</v>
      </c>
      <c r="N2090">
        <v>37.950000000000003</v>
      </c>
      <c r="O2090">
        <v>12.3694774521301</v>
      </c>
      <c r="P2090">
        <v>385.04243352205401</v>
      </c>
      <c r="Q2090">
        <v>3.47255323174176</v>
      </c>
      <c r="R2090">
        <v>-3.71330436674141E-3</v>
      </c>
      <c r="S2090">
        <v>405</v>
      </c>
      <c r="T2090" t="s">
        <v>60</v>
      </c>
      <c r="U2090" t="s">
        <v>61</v>
      </c>
      <c r="V2090">
        <v>255</v>
      </c>
      <c r="W2090">
        <v>0</v>
      </c>
      <c r="X2090" t="s">
        <v>62</v>
      </c>
      <c r="Y2090">
        <v>6</v>
      </c>
      <c r="Z2090">
        <v>203</v>
      </c>
      <c r="AA2090">
        <v>3</v>
      </c>
      <c r="AB2090" t="s">
        <v>63</v>
      </c>
      <c r="AD2090">
        <v>1205.8711579666599</v>
      </c>
      <c r="AE2090">
        <v>3</v>
      </c>
      <c r="AF2090" t="s">
        <v>64</v>
      </c>
      <c r="AG2090">
        <v>0</v>
      </c>
      <c r="AJ2090">
        <v>1106009.5881548401</v>
      </c>
      <c r="AK2090">
        <v>1075364.8826482405</v>
      </c>
      <c r="AL2090">
        <v>0.59081793013691075</v>
      </c>
      <c r="AM2090">
        <v>1.25698273652603E-2</v>
      </c>
      <c r="AN2090">
        <v>1.26568883833863E-2</v>
      </c>
      <c r="AO2090">
        <v>-0.18501327507450879</v>
      </c>
      <c r="AP2090">
        <v>1.2772586310714</v>
      </c>
      <c r="AQ2090">
        <v>1.296800585866432</v>
      </c>
      <c r="AR2090">
        <v>-0.22951185913383057</v>
      </c>
      <c r="AS2090">
        <v>1.23734957586022E-2</v>
      </c>
      <c r="AT2090">
        <v>1.2478075334213141E-2</v>
      </c>
      <c r="AU2090">
        <v>-0.12312177468681403</v>
      </c>
    </row>
    <row r="2091" spans="1:47" x14ac:dyDescent="0.25">
      <c r="A2091" t="s">
        <v>58</v>
      </c>
      <c r="B2091">
        <v>12</v>
      </c>
      <c r="C2091">
        <v>4</v>
      </c>
      <c r="D2091" t="s">
        <v>2135</v>
      </c>
      <c r="E2091">
        <v>17.850000000000001</v>
      </c>
      <c r="F2091">
        <v>1288795.76221765</v>
      </c>
      <c r="G2091">
        <v>1.32174881445101E-2</v>
      </c>
      <c r="H2091">
        <v>1.2542653609357</v>
      </c>
      <c r="I2091">
        <v>1.29865807043184E-2</v>
      </c>
      <c r="J2091">
        <v>0</v>
      </c>
      <c r="K2091">
        <v>0</v>
      </c>
      <c r="L2091">
        <v>552</v>
      </c>
      <c r="M2091">
        <v>768</v>
      </c>
      <c r="N2091">
        <v>36.15</v>
      </c>
      <c r="O2091">
        <v>13.034457138839301</v>
      </c>
      <c r="P2091">
        <v>376.84220949388299</v>
      </c>
      <c r="Q2091">
        <v>3.6815654424750002</v>
      </c>
      <c r="R2091">
        <v>-3.6670975905178202E-3</v>
      </c>
      <c r="S2091">
        <v>405</v>
      </c>
      <c r="T2091" t="s">
        <v>60</v>
      </c>
      <c r="U2091" t="s">
        <v>61</v>
      </c>
      <c r="V2091">
        <v>255</v>
      </c>
      <c r="W2091">
        <v>0</v>
      </c>
      <c r="X2091" t="s">
        <v>62</v>
      </c>
      <c r="Y2091">
        <v>6</v>
      </c>
      <c r="Z2091">
        <v>203</v>
      </c>
      <c r="AA2091">
        <v>3</v>
      </c>
      <c r="AB2091" t="s">
        <v>63</v>
      </c>
      <c r="AD2091">
        <v>1205.8711579666599</v>
      </c>
      <c r="AE2091">
        <v>3</v>
      </c>
      <c r="AF2091" t="s">
        <v>64</v>
      </c>
      <c r="AG2091">
        <v>0</v>
      </c>
      <c r="AJ2091">
        <v>1109209.55518441</v>
      </c>
      <c r="AK2091">
        <v>1108808.8914663652</v>
      </c>
      <c r="AL2091">
        <v>0.52898935306519945</v>
      </c>
      <c r="AM2091">
        <v>1.25043710739386E-2</v>
      </c>
      <c r="AN2091">
        <v>1.2446114295898439E-2</v>
      </c>
      <c r="AO2091">
        <v>-0.25070619450301879</v>
      </c>
      <c r="AP2091">
        <v>1.2772586310714</v>
      </c>
      <c r="AQ2091">
        <v>1.2807728945579222</v>
      </c>
      <c r="AR2091">
        <v>-0.21465553107362739</v>
      </c>
      <c r="AS2091">
        <v>1.24035848126743E-2</v>
      </c>
      <c r="AT2091">
        <v>1.2310152004896E-2</v>
      </c>
      <c r="AU2091">
        <v>-0.21144112594122552</v>
      </c>
    </row>
    <row r="2092" spans="1:47" x14ac:dyDescent="0.25">
      <c r="A2092" t="s">
        <v>58</v>
      </c>
      <c r="B2092">
        <v>12</v>
      </c>
      <c r="C2092">
        <v>5</v>
      </c>
      <c r="D2092" t="s">
        <v>2136</v>
      </c>
      <c r="E2092">
        <v>23.716666666666665</v>
      </c>
      <c r="F2092">
        <v>1109209.55518441</v>
      </c>
      <c r="G2092">
        <v>1.25043710739386E-2</v>
      </c>
      <c r="H2092">
        <v>1.2853930295243901</v>
      </c>
      <c r="I2092">
        <v>1.24035848126743E-2</v>
      </c>
      <c r="J2092">
        <v>0</v>
      </c>
      <c r="K2092">
        <v>0</v>
      </c>
      <c r="L2092">
        <v>552</v>
      </c>
      <c r="M2092">
        <v>768</v>
      </c>
      <c r="N2092">
        <v>38.299999999999997</v>
      </c>
      <c r="O2092">
        <v>12.781665327594901</v>
      </c>
      <c r="P2092">
        <v>386.82958949962301</v>
      </c>
      <c r="Q2092">
        <v>3.7068532975294999</v>
      </c>
      <c r="R2092">
        <v>-3.72830490876856E-3</v>
      </c>
      <c r="S2092">
        <v>405</v>
      </c>
      <c r="T2092" t="s">
        <v>60</v>
      </c>
      <c r="U2092" t="s">
        <v>61</v>
      </c>
      <c r="V2092">
        <v>255</v>
      </c>
      <c r="W2092">
        <v>0</v>
      </c>
      <c r="X2092" t="s">
        <v>62</v>
      </c>
      <c r="Y2092">
        <v>6</v>
      </c>
      <c r="Z2092">
        <v>203</v>
      </c>
      <c r="AA2092">
        <v>3</v>
      </c>
      <c r="AB2092" t="s">
        <v>63</v>
      </c>
      <c r="AD2092">
        <v>1205.8711579666599</v>
      </c>
      <c r="AE2092">
        <v>3</v>
      </c>
      <c r="AF2092" t="s">
        <v>64</v>
      </c>
      <c r="AG2092">
        <v>0</v>
      </c>
      <c r="AJ2092">
        <v>1165348.4526944</v>
      </c>
      <c r="AK2092">
        <v>1142252.9002844903</v>
      </c>
      <c r="AL2092">
        <v>0.37874720785011373</v>
      </c>
      <c r="AM2092">
        <v>1.25043710739386E-2</v>
      </c>
      <c r="AN2092">
        <v>1.2308395042916601E-2</v>
      </c>
      <c r="AO2092">
        <v>-0.19044464198977945</v>
      </c>
      <c r="AP2092">
        <v>1.25762761512618</v>
      </c>
      <c r="AQ2092">
        <v>1.2654800215042681</v>
      </c>
      <c r="AR2092">
        <v>-0.1518211725145153</v>
      </c>
      <c r="AS2092">
        <v>1.24035848126743E-2</v>
      </c>
      <c r="AT2092">
        <v>1.2192480578231699E-2</v>
      </c>
      <c r="AU2092">
        <v>-0.16117778445956732</v>
      </c>
    </row>
    <row r="2093" spans="1:47" x14ac:dyDescent="0.25">
      <c r="A2093" t="s">
        <v>58</v>
      </c>
      <c r="B2093">
        <v>12</v>
      </c>
      <c r="C2093">
        <v>6</v>
      </c>
      <c r="D2093" t="s">
        <v>2137</v>
      </c>
      <c r="E2093">
        <v>29.466666666666665</v>
      </c>
      <c r="F2093">
        <v>1165348.4526944</v>
      </c>
      <c r="G2093">
        <v>1.2082174601094399E-2</v>
      </c>
      <c r="H2093">
        <v>1.25762761512618</v>
      </c>
      <c r="I2093">
        <v>1.1996598881927001E-2</v>
      </c>
      <c r="J2093">
        <v>-1.7279116844640099</v>
      </c>
      <c r="K2093">
        <v>0</v>
      </c>
      <c r="L2093">
        <v>552</v>
      </c>
      <c r="M2093">
        <v>768</v>
      </c>
      <c r="N2093">
        <v>37.5</v>
      </c>
      <c r="O2093">
        <v>12.405156500020601</v>
      </c>
      <c r="P2093">
        <v>388.07898548340802</v>
      </c>
      <c r="Q2093">
        <v>3.6272604123276602</v>
      </c>
      <c r="R2093">
        <v>-3.6757032472525702E-3</v>
      </c>
      <c r="S2093">
        <v>405</v>
      </c>
      <c r="T2093" t="s">
        <v>60</v>
      </c>
      <c r="U2093" t="s">
        <v>61</v>
      </c>
      <c r="V2093">
        <v>255</v>
      </c>
      <c r="W2093">
        <v>0</v>
      </c>
      <c r="X2093" t="s">
        <v>62</v>
      </c>
      <c r="Y2093">
        <v>6</v>
      </c>
      <c r="Z2093">
        <v>203</v>
      </c>
      <c r="AA2093">
        <v>3</v>
      </c>
      <c r="AB2093" t="s">
        <v>63</v>
      </c>
      <c r="AD2093">
        <v>1205.8711579666599</v>
      </c>
      <c r="AE2093">
        <v>3</v>
      </c>
      <c r="AF2093" t="s">
        <v>64</v>
      </c>
      <c r="AG2093">
        <v>0</v>
      </c>
      <c r="AJ2093">
        <v>1165348.4526944</v>
      </c>
      <c r="AK2093">
        <v>1157436.177951968</v>
      </c>
      <c r="AL2093">
        <v>0.11470173407645062</v>
      </c>
      <c r="AM2093">
        <v>1.2082174601094399E-2</v>
      </c>
      <c r="AN2093">
        <v>1.2161083067734561E-2</v>
      </c>
      <c r="AO2093">
        <v>-0.19798535380648891</v>
      </c>
      <c r="AP2093">
        <v>1.25762761512618</v>
      </c>
      <c r="AQ2093">
        <v>1.25880505287901</v>
      </c>
      <c r="AR2093">
        <v>-5.1281069642147251E-2</v>
      </c>
      <c r="AS2093">
        <v>1.1996598881927001E-2</v>
      </c>
      <c r="AT2093">
        <v>1.2070194059025721E-2</v>
      </c>
      <c r="AU2093">
        <v>-0.17766085445457605</v>
      </c>
    </row>
    <row r="2094" spans="1:47" x14ac:dyDescent="0.25">
      <c r="A2094" t="s">
        <v>58</v>
      </c>
      <c r="B2094">
        <v>12</v>
      </c>
      <c r="C2094">
        <v>7</v>
      </c>
      <c r="D2094" t="s">
        <v>2138</v>
      </c>
      <c r="E2094">
        <v>35.333333333333336</v>
      </c>
      <c r="F2094">
        <v>1181925.9764922301</v>
      </c>
      <c r="G2094">
        <v>1.17520656589058E-2</v>
      </c>
      <c r="H2094">
        <v>1.2438837879451099</v>
      </c>
      <c r="I2094">
        <v>1.1762063162572301E-2</v>
      </c>
      <c r="J2094">
        <v>29.178054978318499</v>
      </c>
      <c r="K2094">
        <v>0</v>
      </c>
      <c r="L2094">
        <v>552</v>
      </c>
      <c r="M2094">
        <v>768</v>
      </c>
      <c r="N2094">
        <v>36.25</v>
      </c>
      <c r="O2094">
        <v>12.5180344463871</v>
      </c>
      <c r="P2094">
        <v>399.30074201987901</v>
      </c>
      <c r="Q2094">
        <v>3.61505639698149</v>
      </c>
      <c r="R2094">
        <v>-3.6498782256725302E-3</v>
      </c>
      <c r="S2094">
        <v>405</v>
      </c>
      <c r="T2094" t="s">
        <v>60</v>
      </c>
      <c r="U2094" t="s">
        <v>61</v>
      </c>
      <c r="V2094">
        <v>255</v>
      </c>
      <c r="W2094">
        <v>0</v>
      </c>
      <c r="X2094" t="s">
        <v>62</v>
      </c>
      <c r="Y2094">
        <v>6</v>
      </c>
      <c r="Z2094">
        <v>203</v>
      </c>
      <c r="AA2094">
        <v>3</v>
      </c>
      <c r="AB2094" t="s">
        <v>63</v>
      </c>
      <c r="AD2094">
        <v>1205.8711579666599</v>
      </c>
      <c r="AE2094">
        <v>3</v>
      </c>
      <c r="AF2094" t="s">
        <v>64</v>
      </c>
      <c r="AG2094">
        <v>0</v>
      </c>
      <c r="AJ2094">
        <v>1165348.4526944</v>
      </c>
      <c r="AK2094">
        <v>1159815.1064974859</v>
      </c>
      <c r="AL2094">
        <v>-1.1262622622006424E-2</v>
      </c>
      <c r="AM2094">
        <v>1.18812311003511E-2</v>
      </c>
      <c r="AN2094">
        <v>1.2026862350816859E-2</v>
      </c>
      <c r="AO2094">
        <v>-0.21193835368457342</v>
      </c>
      <c r="AP2094">
        <v>1.25762761512618</v>
      </c>
      <c r="AQ2094">
        <v>1.256315021538698</v>
      </c>
      <c r="AR2094">
        <v>-4.0630976163029964E-2</v>
      </c>
      <c r="AS2094">
        <v>1.1785138625280699E-2</v>
      </c>
      <c r="AT2094">
        <v>1.194188229994356E-2</v>
      </c>
      <c r="AU2094">
        <v>-0.20084618511784727</v>
      </c>
    </row>
    <row r="2095" spans="1:47" x14ac:dyDescent="0.25">
      <c r="A2095" t="s">
        <v>58</v>
      </c>
      <c r="B2095">
        <v>12</v>
      </c>
      <c r="C2095">
        <v>8</v>
      </c>
      <c r="D2095" t="s">
        <v>2139</v>
      </c>
      <c r="E2095">
        <v>41.083333333333336</v>
      </c>
      <c r="F2095">
        <v>1121104.1979119999</v>
      </c>
      <c r="G2095">
        <v>1.18812311003511E-2</v>
      </c>
      <c r="H2095">
        <v>1.26480847436984</v>
      </c>
      <c r="I2095">
        <v>1.1785138625280699E-2</v>
      </c>
      <c r="J2095">
        <v>3.0876615303578601</v>
      </c>
      <c r="K2095">
        <v>0</v>
      </c>
      <c r="L2095">
        <v>560</v>
      </c>
      <c r="M2095">
        <v>768</v>
      </c>
      <c r="N2095">
        <v>37.5</v>
      </c>
      <c r="O2095">
        <v>12.1526579912684</v>
      </c>
      <c r="P2095">
        <v>387.175513727929</v>
      </c>
      <c r="Q2095">
        <v>3.7912483208628101</v>
      </c>
      <c r="R2095">
        <v>-3.6899005837352501E-3</v>
      </c>
      <c r="S2095">
        <v>405</v>
      </c>
      <c r="T2095" t="s">
        <v>60</v>
      </c>
      <c r="U2095" t="s">
        <v>61</v>
      </c>
      <c r="V2095">
        <v>255</v>
      </c>
      <c r="W2095">
        <v>0</v>
      </c>
      <c r="X2095" t="s">
        <v>62</v>
      </c>
      <c r="Y2095">
        <v>6</v>
      </c>
      <c r="Z2095">
        <v>203</v>
      </c>
      <c r="AA2095">
        <v>3</v>
      </c>
      <c r="AB2095" t="s">
        <v>63</v>
      </c>
      <c r="AD2095">
        <v>1205.8711579666599</v>
      </c>
      <c r="AE2095">
        <v>3</v>
      </c>
      <c r="AF2095" t="s">
        <v>64</v>
      </c>
      <c r="AG2095">
        <v>0</v>
      </c>
      <c r="AJ2095">
        <v>1181925.9764922301</v>
      </c>
      <c r="AK2095">
        <v>1157702.1848515321</v>
      </c>
      <c r="AL2095">
        <v>-5.4997460149446536E-2</v>
      </c>
      <c r="AM2095">
        <v>1.18332674893501E-2</v>
      </c>
      <c r="AN2095">
        <v>1.1855177029447021E-2</v>
      </c>
      <c r="AO2095">
        <v>-0.27701238429833253</v>
      </c>
      <c r="AP2095">
        <v>1.2438837879451099</v>
      </c>
      <c r="AQ2095">
        <v>1.2519943748453382</v>
      </c>
      <c r="AR2095">
        <v>-6.4299848287373881E-2</v>
      </c>
      <c r="AS2095">
        <v>1.1762063162572301E-2</v>
      </c>
      <c r="AT2095">
        <v>1.1785002461662641E-2</v>
      </c>
      <c r="AU2095">
        <v>-0.25711089850605173</v>
      </c>
    </row>
    <row r="2096" spans="1:47" x14ac:dyDescent="0.25">
      <c r="A2096" t="s">
        <v>58</v>
      </c>
      <c r="B2096">
        <v>12</v>
      </c>
      <c r="C2096">
        <v>9</v>
      </c>
      <c r="D2096" t="s">
        <v>2140</v>
      </c>
      <c r="E2096">
        <v>46.766666666666666</v>
      </c>
      <c r="F2096">
        <v>1219245.30534067</v>
      </c>
      <c r="G2096">
        <v>1.18332674893501E-2</v>
      </c>
      <c r="H2096">
        <v>1.2360243816593799</v>
      </c>
      <c r="I2096">
        <v>1.17620260172635E-2</v>
      </c>
      <c r="J2096">
        <v>-5.9416387997435198E-2</v>
      </c>
      <c r="K2096">
        <v>0</v>
      </c>
      <c r="L2096">
        <v>560</v>
      </c>
      <c r="M2096">
        <v>768</v>
      </c>
      <c r="N2096">
        <v>38.4</v>
      </c>
      <c r="O2096">
        <v>12.2066730423459</v>
      </c>
      <c r="P2096">
        <v>389.648001785654</v>
      </c>
      <c r="Q2096">
        <v>3.80299823331239</v>
      </c>
      <c r="R2096">
        <v>-3.6346026526564799E-3</v>
      </c>
      <c r="S2096">
        <v>405</v>
      </c>
      <c r="T2096" t="s">
        <v>60</v>
      </c>
      <c r="U2096" t="s">
        <v>61</v>
      </c>
      <c r="V2096">
        <v>255</v>
      </c>
      <c r="W2096">
        <v>0</v>
      </c>
      <c r="X2096" t="s">
        <v>62</v>
      </c>
      <c r="Y2096">
        <v>6</v>
      </c>
      <c r="Z2096">
        <v>203</v>
      </c>
      <c r="AA2096">
        <v>3</v>
      </c>
      <c r="AB2096" t="s">
        <v>63</v>
      </c>
      <c r="AD2096">
        <v>1205.8711579666599</v>
      </c>
      <c r="AE2096">
        <v>3</v>
      </c>
      <c r="AF2096" t="s">
        <v>64</v>
      </c>
      <c r="AG2096">
        <v>0</v>
      </c>
      <c r="AJ2096">
        <v>1121104.1979119999</v>
      </c>
      <c r="AK2096">
        <v>1153576.9976194741</v>
      </c>
      <c r="AL2096">
        <v>-4.3360156661589905E-2</v>
      </c>
      <c r="AM2096">
        <v>1.18332674893501E-2</v>
      </c>
      <c r="AN2096">
        <v>1.1655609934878942E-2</v>
      </c>
      <c r="AO2096">
        <v>-0.29747377453061208</v>
      </c>
      <c r="AP2096">
        <v>1.26480847436984</v>
      </c>
      <c r="AQ2096">
        <v>1.246930492443044</v>
      </c>
      <c r="AR2096">
        <v>-9.3840651891952731E-2</v>
      </c>
      <c r="AS2096">
        <v>1.17620260172635E-2</v>
      </c>
      <c r="AT2096">
        <v>1.1599478777488341E-2</v>
      </c>
      <c r="AU2096">
        <v>-0.27210629465006236</v>
      </c>
    </row>
    <row r="2097" spans="1:47" x14ac:dyDescent="0.25">
      <c r="A2097" t="s">
        <v>58</v>
      </c>
      <c r="B2097">
        <v>12</v>
      </c>
      <c r="C2097">
        <v>10</v>
      </c>
      <c r="D2097" t="s">
        <v>2141</v>
      </c>
      <c r="E2097">
        <v>52.283333333333331</v>
      </c>
      <c r="F2097">
        <v>995925.14992709295</v>
      </c>
      <c r="G2097">
        <v>1.16459444670894E-2</v>
      </c>
      <c r="H2097">
        <v>1.29747514655671</v>
      </c>
      <c r="I2097">
        <v>1.16191856212697E-2</v>
      </c>
      <c r="J2097">
        <v>-0.271521484832562</v>
      </c>
      <c r="K2097">
        <v>0</v>
      </c>
      <c r="L2097">
        <v>560</v>
      </c>
      <c r="M2097">
        <v>768</v>
      </c>
      <c r="N2097">
        <v>38.200000000000003</v>
      </c>
      <c r="O2097">
        <v>12.2128520568941</v>
      </c>
      <c r="P2097">
        <v>394.58487216453102</v>
      </c>
      <c r="Q2097">
        <v>3.7987694000877799</v>
      </c>
      <c r="R2097">
        <v>-3.7532183203004802E-3</v>
      </c>
      <c r="S2097">
        <v>405</v>
      </c>
      <c r="T2097" t="s">
        <v>60</v>
      </c>
      <c r="U2097" t="s">
        <v>61</v>
      </c>
      <c r="V2097">
        <v>255</v>
      </c>
      <c r="W2097">
        <v>0</v>
      </c>
      <c r="X2097" t="s">
        <v>62</v>
      </c>
      <c r="Y2097">
        <v>6</v>
      </c>
      <c r="Z2097">
        <v>203</v>
      </c>
      <c r="AA2097">
        <v>3</v>
      </c>
      <c r="AB2097" t="s">
        <v>63</v>
      </c>
      <c r="AD2097">
        <v>1205.8711579666599</v>
      </c>
      <c r="AE2097">
        <v>3</v>
      </c>
      <c r="AF2097" t="s">
        <v>64</v>
      </c>
      <c r="AG2097">
        <v>0</v>
      </c>
      <c r="AJ2097">
        <v>1154783.8444646299</v>
      </c>
      <c r="AK2097">
        <v>1151464.0759735201</v>
      </c>
      <c r="AL2097">
        <v>-8.8915864618700449E-2</v>
      </c>
      <c r="AM2097">
        <v>1.16459444670894E-2</v>
      </c>
      <c r="AN2097">
        <v>1.1457045030323319E-2</v>
      </c>
      <c r="AO2097">
        <v>-0.35517932088007714</v>
      </c>
      <c r="AP2097">
        <v>1.2360243816593799</v>
      </c>
      <c r="AQ2097">
        <v>1.2392759234816262</v>
      </c>
      <c r="AR2097">
        <v>-8.8373005584332004E-2</v>
      </c>
      <c r="AS2097">
        <v>1.16191856212697E-2</v>
      </c>
      <c r="AT2097">
        <v>1.1421702153935702E-2</v>
      </c>
      <c r="AU2097">
        <v>-0.32544057176893826</v>
      </c>
    </row>
    <row r="2098" spans="1:47" x14ac:dyDescent="0.25">
      <c r="A2098" t="s">
        <v>58</v>
      </c>
      <c r="B2098">
        <v>12</v>
      </c>
      <c r="C2098">
        <v>11</v>
      </c>
      <c r="D2098" t="s">
        <v>2142</v>
      </c>
      <c r="E2098">
        <v>57.8</v>
      </c>
      <c r="F2098">
        <v>1154783.8444646299</v>
      </c>
      <c r="G2098">
        <v>1.1084339128254E-2</v>
      </c>
      <c r="H2098">
        <v>1.2323082031147099</v>
      </c>
      <c r="I2098">
        <v>1.10689804610555E-2</v>
      </c>
      <c r="J2098">
        <v>-1.0466335273604901</v>
      </c>
      <c r="K2098">
        <v>0</v>
      </c>
      <c r="L2098">
        <v>560</v>
      </c>
      <c r="M2098">
        <v>768</v>
      </c>
      <c r="N2098">
        <v>37.700000000000003</v>
      </c>
      <c r="O2098">
        <v>11.686913941853399</v>
      </c>
      <c r="P2098">
        <v>396.424477025785</v>
      </c>
      <c r="Q2098">
        <v>3.87904343963447</v>
      </c>
      <c r="R2098">
        <v>-3.6288380957828301E-3</v>
      </c>
      <c r="S2098">
        <v>405</v>
      </c>
      <c r="T2098" t="s">
        <v>60</v>
      </c>
      <c r="U2098" t="s">
        <v>61</v>
      </c>
      <c r="V2098">
        <v>255</v>
      </c>
      <c r="W2098">
        <v>0</v>
      </c>
      <c r="X2098" t="s">
        <v>62</v>
      </c>
      <c r="Y2098">
        <v>6</v>
      </c>
      <c r="Z2098">
        <v>203</v>
      </c>
      <c r="AA2098">
        <v>3</v>
      </c>
      <c r="AB2098" t="s">
        <v>63</v>
      </c>
      <c r="AD2098">
        <v>1205.8711579666599</v>
      </c>
      <c r="AE2098">
        <v>3</v>
      </c>
      <c r="AF2098" t="s">
        <v>64</v>
      </c>
      <c r="AG2098">
        <v>0</v>
      </c>
      <c r="AJ2098">
        <v>1144722.5165341101</v>
      </c>
      <c r="AK2098">
        <v>1144023.3839818963</v>
      </c>
      <c r="AL2098">
        <v>-1.7257272309490323E-2</v>
      </c>
      <c r="AM2098">
        <v>1.1084339128254E-2</v>
      </c>
      <c r="AN2098">
        <v>1.1206462866004581E-2</v>
      </c>
      <c r="AO2098">
        <v>-0.41163853601476486</v>
      </c>
      <c r="AP2098">
        <v>1.2323082031147099</v>
      </c>
      <c r="AQ2098">
        <v>1.2343701199564219</v>
      </c>
      <c r="AR2098">
        <v>-0.11575260529677375</v>
      </c>
      <c r="AS2098">
        <v>1.10689804610555E-2</v>
      </c>
      <c r="AT2098">
        <v>1.118807042971786E-2</v>
      </c>
      <c r="AU2098">
        <v>-0.38408599783647396</v>
      </c>
    </row>
    <row r="2099" spans="1:47" x14ac:dyDescent="0.25">
      <c r="A2099" t="s">
        <v>58</v>
      </c>
      <c r="B2099">
        <v>12</v>
      </c>
      <c r="C2099">
        <v>12</v>
      </c>
      <c r="D2099" t="s">
        <v>2143</v>
      </c>
      <c r="E2099">
        <v>63.35</v>
      </c>
      <c r="F2099">
        <v>1144722.5165341101</v>
      </c>
      <c r="G2099">
        <v>1.0558509057162799E-2</v>
      </c>
      <c r="H2099">
        <v>1.2193547703190899</v>
      </c>
      <c r="I2099">
        <v>1.05609329518373E-2</v>
      </c>
      <c r="J2099">
        <v>-0.98632173774713305</v>
      </c>
      <c r="K2099">
        <v>0</v>
      </c>
      <c r="L2099">
        <v>560</v>
      </c>
      <c r="M2099">
        <v>776</v>
      </c>
      <c r="N2099">
        <v>37.25</v>
      </c>
      <c r="O2099">
        <v>11.239905618222901</v>
      </c>
      <c r="P2099">
        <v>399.50290862608199</v>
      </c>
      <c r="Q2099">
        <v>3.81016738279249</v>
      </c>
      <c r="R2099">
        <v>-3.6048599978796502E-3</v>
      </c>
      <c r="S2099">
        <v>405</v>
      </c>
      <c r="T2099" t="s">
        <v>60</v>
      </c>
      <c r="U2099" t="s">
        <v>61</v>
      </c>
      <c r="V2099">
        <v>255</v>
      </c>
      <c r="W2099">
        <v>0</v>
      </c>
      <c r="X2099" t="s">
        <v>62</v>
      </c>
      <c r="Y2099">
        <v>6</v>
      </c>
      <c r="Z2099">
        <v>203</v>
      </c>
      <c r="AA2099">
        <v>3</v>
      </c>
      <c r="AB2099" t="s">
        <v>63</v>
      </c>
      <c r="AD2099">
        <v>1205.8711579666599</v>
      </c>
      <c r="AE2099">
        <v>3</v>
      </c>
      <c r="AF2099" t="s">
        <v>64</v>
      </c>
      <c r="AG2099">
        <v>0</v>
      </c>
      <c r="AJ2099">
        <v>1154783.8444646299</v>
      </c>
      <c r="AK2099">
        <v>1149051.1023677841</v>
      </c>
      <c r="AL2099">
        <v>2.6076475028283908E-2</v>
      </c>
      <c r="AM2099">
        <v>1.0888406577573E-2</v>
      </c>
      <c r="AN2099">
        <v>1.0955880701685839E-2</v>
      </c>
      <c r="AO2099">
        <v>-0.43106709211166638</v>
      </c>
      <c r="AP2099">
        <v>1.2193547703190899</v>
      </c>
      <c r="AQ2099">
        <v>1.2240126671787781</v>
      </c>
      <c r="AR2099">
        <v>-0.11348045307302555</v>
      </c>
      <c r="AS2099">
        <v>1.0896255507517501E-2</v>
      </c>
      <c r="AT2099">
        <v>1.095444613456178E-2</v>
      </c>
      <c r="AU2099">
        <v>-0.4109530735074971</v>
      </c>
    </row>
    <row r="2100" spans="1:47" x14ac:dyDescent="0.25">
      <c r="A2100" t="s">
        <v>58</v>
      </c>
      <c r="B2100">
        <v>12</v>
      </c>
      <c r="C2100">
        <v>13</v>
      </c>
      <c r="D2100" t="s">
        <v>2144</v>
      </c>
      <c r="E2100">
        <v>68.8</v>
      </c>
      <c r="F2100">
        <v>1207073.0846839601</v>
      </c>
      <c r="G2100">
        <v>1.0888406577573E-2</v>
      </c>
      <c r="H2100">
        <v>1.21225479463439</v>
      </c>
      <c r="I2100">
        <v>1.0896255507517501E-2</v>
      </c>
      <c r="J2100">
        <v>0.560471896562589</v>
      </c>
      <c r="K2100">
        <v>0</v>
      </c>
      <c r="L2100">
        <v>560</v>
      </c>
      <c r="M2100">
        <v>776</v>
      </c>
      <c r="N2100">
        <v>36.950000000000003</v>
      </c>
      <c r="O2100">
        <v>11.6148982889086</v>
      </c>
      <c r="P2100">
        <v>400.10257419621598</v>
      </c>
      <c r="Q2100">
        <v>3.79183865462841</v>
      </c>
      <c r="R2100">
        <v>-3.5905820974146399E-3</v>
      </c>
      <c r="S2100">
        <v>405</v>
      </c>
      <c r="T2100" t="s">
        <v>60</v>
      </c>
      <c r="U2100" t="s">
        <v>61</v>
      </c>
      <c r="V2100">
        <v>255</v>
      </c>
      <c r="W2100">
        <v>0</v>
      </c>
      <c r="X2100" t="s">
        <v>62</v>
      </c>
      <c r="Y2100">
        <v>6</v>
      </c>
      <c r="Z2100">
        <v>203</v>
      </c>
      <c r="AA2100">
        <v>3</v>
      </c>
      <c r="AB2100" t="s">
        <v>63</v>
      </c>
      <c r="AD2100">
        <v>1205.8711579666599</v>
      </c>
      <c r="AE2100">
        <v>3</v>
      </c>
      <c r="AF2100" t="s">
        <v>64</v>
      </c>
      <c r="AG2100">
        <v>0</v>
      </c>
      <c r="AJ2100">
        <v>1144722.5165341101</v>
      </c>
      <c r="AK2100">
        <v>1147342.8914431462</v>
      </c>
      <c r="AL2100">
        <v>6.5778334777639086E-2</v>
      </c>
      <c r="AM2100">
        <v>1.05803566677564E-2</v>
      </c>
      <c r="AN2100">
        <v>1.070010922863876E-2</v>
      </c>
      <c r="AO2100">
        <v>-0.3530183141414503</v>
      </c>
      <c r="AP2100">
        <v>1.2193547703190899</v>
      </c>
      <c r="AQ2100">
        <v>1.2194120329432261</v>
      </c>
      <c r="AR2100">
        <v>-8.5507776948412079E-2</v>
      </c>
      <c r="AS2100">
        <v>1.0593904541483099E-2</v>
      </c>
      <c r="AT2100">
        <v>1.070616457349622E-2</v>
      </c>
      <c r="AU2100">
        <v>-0.3410680501605956</v>
      </c>
    </row>
    <row r="2101" spans="1:47" x14ac:dyDescent="0.25">
      <c r="A2101" t="s">
        <v>58</v>
      </c>
      <c r="B2101">
        <v>12</v>
      </c>
      <c r="C2101">
        <v>14</v>
      </c>
      <c r="D2101" t="s">
        <v>2145</v>
      </c>
      <c r="E2101">
        <v>74.316666666666663</v>
      </c>
      <c r="F2101">
        <v>1142093.96872274</v>
      </c>
      <c r="G2101">
        <v>1.05803566677564E-2</v>
      </c>
      <c r="H2101">
        <v>1.2207636567007201</v>
      </c>
      <c r="I2101">
        <v>1.0593904541483099E-2</v>
      </c>
      <c r="J2101">
        <v>6.3644296248376295E-2</v>
      </c>
      <c r="K2101">
        <v>0</v>
      </c>
      <c r="L2101">
        <v>560</v>
      </c>
      <c r="M2101">
        <v>776</v>
      </c>
      <c r="N2101">
        <v>36.6</v>
      </c>
      <c r="O2101">
        <v>11.3360280374652</v>
      </c>
      <c r="P2101">
        <v>401.666584014107</v>
      </c>
      <c r="Q2101">
        <v>3.8319756744017699</v>
      </c>
      <c r="R2101">
        <v>-3.60753388144974E-3</v>
      </c>
      <c r="S2101">
        <v>405</v>
      </c>
      <c r="T2101" t="s">
        <v>60</v>
      </c>
      <c r="U2101" t="s">
        <v>61</v>
      </c>
      <c r="V2101">
        <v>255</v>
      </c>
      <c r="W2101">
        <v>0</v>
      </c>
      <c r="X2101" t="s">
        <v>62</v>
      </c>
      <c r="Y2101">
        <v>6</v>
      </c>
      <c r="Z2101">
        <v>203</v>
      </c>
      <c r="AA2101">
        <v>3</v>
      </c>
      <c r="AB2101" t="s">
        <v>63</v>
      </c>
      <c r="AD2101">
        <v>1205.8711579666599</v>
      </c>
      <c r="AE2101">
        <v>3</v>
      </c>
      <c r="AF2101" t="s">
        <v>64</v>
      </c>
      <c r="AG2101">
        <v>0</v>
      </c>
      <c r="AJ2101">
        <v>1146242.78984144</v>
      </c>
      <c r="AK2101">
        <v>1158064.6428803599</v>
      </c>
      <c r="AL2101">
        <v>0.1801821979130642</v>
      </c>
      <c r="AM2101">
        <v>1.05803566677564E-2</v>
      </c>
      <c r="AN2101">
        <v>1.0551547208705041E-2</v>
      </c>
      <c r="AO2101">
        <v>-0.21503206714931902</v>
      </c>
      <c r="AP2101">
        <v>1.21302121048162</v>
      </c>
      <c r="AQ2101">
        <v>1.2121196343937481</v>
      </c>
      <c r="AR2101">
        <v>-9.7257432989270837E-2</v>
      </c>
      <c r="AS2101">
        <v>1.0593904541483099E-2</v>
      </c>
      <c r="AT2101">
        <v>1.056462966700452E-2</v>
      </c>
      <c r="AU2101">
        <v>-0.20659378368570658</v>
      </c>
    </row>
    <row r="2102" spans="1:47" x14ac:dyDescent="0.25">
      <c r="A2102" t="s">
        <v>58</v>
      </c>
      <c r="B2102">
        <v>12</v>
      </c>
      <c r="C2102">
        <v>15</v>
      </c>
      <c r="D2102" t="s">
        <v>2146</v>
      </c>
      <c r="E2102">
        <v>79.783333333333331</v>
      </c>
      <c r="F2102">
        <v>1146242.78984144</v>
      </c>
      <c r="G2102">
        <v>1.0367087101854E-2</v>
      </c>
      <c r="H2102">
        <v>1.21302121048162</v>
      </c>
      <c r="I2102">
        <v>1.03777778159419E-2</v>
      </c>
      <c r="J2102">
        <v>-0.22696465325812001</v>
      </c>
      <c r="K2102">
        <v>0</v>
      </c>
      <c r="L2102">
        <v>560</v>
      </c>
      <c r="M2102">
        <v>776</v>
      </c>
      <c r="N2102">
        <v>36.5</v>
      </c>
      <c r="O2102">
        <v>11.0955696663857</v>
      </c>
      <c r="P2102">
        <v>401.31096468911898</v>
      </c>
      <c r="Q2102">
        <v>3.8056490589712899</v>
      </c>
      <c r="R2102">
        <v>-3.59300852286651E-3</v>
      </c>
      <c r="S2102">
        <v>405</v>
      </c>
      <c r="T2102" t="s">
        <v>60</v>
      </c>
      <c r="U2102" t="s">
        <v>61</v>
      </c>
      <c r="V2102">
        <v>255</v>
      </c>
      <c r="W2102">
        <v>0</v>
      </c>
      <c r="X2102" t="s">
        <v>62</v>
      </c>
      <c r="Y2102">
        <v>6</v>
      </c>
      <c r="Z2102">
        <v>203</v>
      </c>
      <c r="AA2102">
        <v>3</v>
      </c>
      <c r="AB2102" t="s">
        <v>63</v>
      </c>
      <c r="AD2102">
        <v>1205.8711579666599</v>
      </c>
      <c r="AE2102">
        <v>3</v>
      </c>
      <c r="AF2102" t="s">
        <v>64</v>
      </c>
      <c r="AG2102">
        <v>0</v>
      </c>
      <c r="AJ2102">
        <v>1146242.78984144</v>
      </c>
      <c r="AK2102">
        <v>1166774.1287314701</v>
      </c>
      <c r="AL2102">
        <v>6.8448707290811969E-2</v>
      </c>
      <c r="AM2102">
        <v>1.0367087101854E-2</v>
      </c>
      <c r="AN2102">
        <v>1.044217169890752E-2</v>
      </c>
      <c r="AO2102">
        <v>-0.12586624269184254</v>
      </c>
      <c r="AP2102">
        <v>1.21302121048162</v>
      </c>
      <c r="AQ2102">
        <v>1.2074179224033941</v>
      </c>
      <c r="AR2102">
        <v>-4.6006329566594742E-2</v>
      </c>
      <c r="AS2102">
        <v>1.03777778159419E-2</v>
      </c>
      <c r="AT2102">
        <v>1.045763975122042E-2</v>
      </c>
      <c r="AU2102">
        <v>-0.12309918296422073</v>
      </c>
    </row>
    <row r="2103" spans="1:47" x14ac:dyDescent="0.25">
      <c r="A2103" t="s">
        <v>58</v>
      </c>
      <c r="B2103">
        <v>12</v>
      </c>
      <c r="C2103">
        <v>16</v>
      </c>
      <c r="D2103" t="s">
        <v>2147</v>
      </c>
      <c r="E2103">
        <v>85.2</v>
      </c>
      <c r="F2103">
        <v>1198331.2737201799</v>
      </c>
      <c r="G2103">
        <v>1.02709191545944E-2</v>
      </c>
      <c r="H2103">
        <v>1.19584621036732</v>
      </c>
      <c r="I2103">
        <v>1.02845063379845E-2</v>
      </c>
      <c r="J2103">
        <v>-0.49416113933698702</v>
      </c>
      <c r="K2103">
        <v>0</v>
      </c>
      <c r="L2103">
        <v>560</v>
      </c>
      <c r="M2103">
        <v>776</v>
      </c>
      <c r="N2103">
        <v>36.4</v>
      </c>
      <c r="O2103">
        <v>11.017805476862399</v>
      </c>
      <c r="P2103">
        <v>402.13759088320302</v>
      </c>
      <c r="Q2103">
        <v>3.8384636695369498</v>
      </c>
      <c r="R2103">
        <v>-3.5600911843178401E-3</v>
      </c>
      <c r="S2103">
        <v>405</v>
      </c>
      <c r="T2103" t="s">
        <v>60</v>
      </c>
      <c r="U2103" t="s">
        <v>61</v>
      </c>
      <c r="V2103">
        <v>255</v>
      </c>
      <c r="W2103">
        <v>0</v>
      </c>
      <c r="X2103" t="s">
        <v>62</v>
      </c>
      <c r="Y2103">
        <v>6</v>
      </c>
      <c r="Z2103">
        <v>203</v>
      </c>
      <c r="AA2103">
        <v>3</v>
      </c>
      <c r="AB2103" t="s">
        <v>63</v>
      </c>
      <c r="AD2103">
        <v>1205.8711579666599</v>
      </c>
      <c r="AE2103">
        <v>3</v>
      </c>
      <c r="AF2103" t="s">
        <v>64</v>
      </c>
      <c r="AG2103">
        <v>0</v>
      </c>
      <c r="AJ2103">
        <v>1198331.2737201799</v>
      </c>
      <c r="AK2103">
        <v>1166366.3378404861</v>
      </c>
      <c r="AL2103">
        <v>-2.0757722747002706E-2</v>
      </c>
      <c r="AM2103">
        <v>1.03415290285854E-2</v>
      </c>
      <c r="AN2103">
        <v>1.0394406171073321E-2</v>
      </c>
      <c r="AO2103">
        <v>-0.11225237166519872</v>
      </c>
      <c r="AP2103">
        <v>1.19584621036732</v>
      </c>
      <c r="AQ2103">
        <v>1.2061014032655961</v>
      </c>
      <c r="AR2103">
        <v>3.8363741027829711E-4</v>
      </c>
      <c r="AS2103">
        <v>1.0361305928597001E-2</v>
      </c>
      <c r="AT2103">
        <v>1.04111200286432E-2</v>
      </c>
      <c r="AU2103">
        <v>-0.11060857445052587</v>
      </c>
    </row>
    <row r="2104" spans="1:47" x14ac:dyDescent="0.25">
      <c r="A2104" t="s">
        <v>58</v>
      </c>
      <c r="B2104">
        <v>12</v>
      </c>
      <c r="C2104">
        <v>17</v>
      </c>
      <c r="D2104" t="s">
        <v>2148</v>
      </c>
      <c r="E2104">
        <v>90.716666666666669</v>
      </c>
      <c r="F2104">
        <v>1234199.72977966</v>
      </c>
      <c r="G2104">
        <v>1.03415290285854E-2</v>
      </c>
      <c r="H2104">
        <v>1.1886766863795</v>
      </c>
      <c r="I2104">
        <v>1.0361305928597001E-2</v>
      </c>
      <c r="J2104">
        <v>0.16591277569372401</v>
      </c>
      <c r="K2104">
        <v>0</v>
      </c>
      <c r="L2104">
        <v>560</v>
      </c>
      <c r="M2104">
        <v>776</v>
      </c>
      <c r="N2104">
        <v>36.25</v>
      </c>
      <c r="O2104">
        <v>11.145299805981301</v>
      </c>
      <c r="P2104">
        <v>403.74340087203097</v>
      </c>
      <c r="Q2104">
        <v>3.8217072726523602</v>
      </c>
      <c r="R2104">
        <v>-3.5461509024702601E-3</v>
      </c>
      <c r="S2104">
        <v>405</v>
      </c>
      <c r="T2104" t="s">
        <v>60</v>
      </c>
      <c r="U2104" t="s">
        <v>61</v>
      </c>
      <c r="V2104">
        <v>255</v>
      </c>
      <c r="W2104">
        <v>0</v>
      </c>
      <c r="X2104" t="s">
        <v>62</v>
      </c>
      <c r="Y2104">
        <v>6</v>
      </c>
      <c r="Z2104">
        <v>203</v>
      </c>
      <c r="AA2104">
        <v>3</v>
      </c>
      <c r="AB2104" t="s">
        <v>63</v>
      </c>
      <c r="AD2104">
        <v>1205.8711579666599</v>
      </c>
      <c r="AE2104">
        <v>3</v>
      </c>
      <c r="AF2104" t="s">
        <v>64</v>
      </c>
      <c r="AG2104">
        <v>0</v>
      </c>
      <c r="AJ2104">
        <v>1198331.2737201799</v>
      </c>
      <c r="AK2104">
        <v>1161365.5485114621</v>
      </c>
      <c r="AL2104">
        <v>-0.25890550459727107</v>
      </c>
      <c r="AM2104">
        <v>1.03415290285854E-2</v>
      </c>
      <c r="AN2104">
        <v>1.0305172825323681E-2</v>
      </c>
      <c r="AO2104">
        <v>-0.16551858602933628</v>
      </c>
      <c r="AP2104">
        <v>1.19584621036732</v>
      </c>
      <c r="AQ2104">
        <v>1.2077062405799441</v>
      </c>
      <c r="AR2104">
        <v>5.5630630418947877E-2</v>
      </c>
      <c r="AS2104">
        <v>1.0361305928597001E-2</v>
      </c>
      <c r="AT2104">
        <v>1.032257391898142E-2</v>
      </c>
      <c r="AU2104">
        <v>-0.16336211896107972</v>
      </c>
    </row>
    <row r="2105" spans="1:47" x14ac:dyDescent="0.25">
      <c r="A2105" t="s">
        <v>58</v>
      </c>
      <c r="B2105">
        <v>12</v>
      </c>
      <c r="C2105">
        <v>18</v>
      </c>
      <c r="D2105" t="s">
        <v>2149</v>
      </c>
      <c r="E2105">
        <v>96.416666666666671</v>
      </c>
      <c r="F2105">
        <v>1142683.56207919</v>
      </c>
      <c r="G2105">
        <v>1.0595006883930299E-2</v>
      </c>
      <c r="H2105">
        <v>1.2210453970533599</v>
      </c>
      <c r="I2105">
        <v>1.0568673741556201E-2</v>
      </c>
      <c r="J2105">
        <v>0.39142138454603098</v>
      </c>
      <c r="K2105">
        <v>0</v>
      </c>
      <c r="L2105">
        <v>560</v>
      </c>
      <c r="M2105">
        <v>776</v>
      </c>
      <c r="N2105">
        <v>36.549999999999997</v>
      </c>
      <c r="O2105">
        <v>11.1223189051427</v>
      </c>
      <c r="P2105">
        <v>395.087109959815</v>
      </c>
      <c r="Q2105">
        <v>3.8207082462798501</v>
      </c>
      <c r="R2105">
        <v>-3.6080496984274499E-3</v>
      </c>
      <c r="S2105">
        <v>405</v>
      </c>
      <c r="T2105" t="s">
        <v>60</v>
      </c>
      <c r="U2105" t="s">
        <v>61</v>
      </c>
      <c r="V2105">
        <v>255</v>
      </c>
      <c r="W2105">
        <v>0</v>
      </c>
      <c r="X2105" t="s">
        <v>62</v>
      </c>
      <c r="Y2105">
        <v>6</v>
      </c>
      <c r="Z2105">
        <v>203</v>
      </c>
      <c r="AA2105">
        <v>3</v>
      </c>
      <c r="AB2105" t="s">
        <v>63</v>
      </c>
      <c r="AD2105">
        <v>1205.8711579666599</v>
      </c>
      <c r="AE2105">
        <v>3</v>
      </c>
      <c r="AF2105" t="s">
        <v>64</v>
      </c>
      <c r="AG2105">
        <v>0</v>
      </c>
      <c r="AJ2105">
        <v>1142683.56207919</v>
      </c>
      <c r="AK2105">
        <v>1130533.2220108099</v>
      </c>
      <c r="AL2105">
        <v>-0.66972133605636397</v>
      </c>
      <c r="AM2105">
        <v>1.03415290285854E-2</v>
      </c>
      <c r="AN2105">
        <v>1.0213974104124661E-2</v>
      </c>
      <c r="AO2105">
        <v>-0.15306307774333569</v>
      </c>
      <c r="AP2105">
        <v>1.2127721746300999</v>
      </c>
      <c r="AQ2105">
        <v>1.2141254211538761</v>
      </c>
      <c r="AR2105">
        <v>0.14567429501961807</v>
      </c>
      <c r="AS2105">
        <v>1.0361305928597001E-2</v>
      </c>
      <c r="AT2105">
        <v>1.023261645321352E-2</v>
      </c>
      <c r="AU2105">
        <v>-0.15195352538370918</v>
      </c>
    </row>
    <row r="2106" spans="1:47" x14ac:dyDescent="0.25">
      <c r="A2106" t="s">
        <v>58</v>
      </c>
      <c r="B2106">
        <v>12</v>
      </c>
      <c r="C2106">
        <v>19</v>
      </c>
      <c r="D2106" t="s">
        <v>2150</v>
      </c>
      <c r="E2106">
        <v>101.95</v>
      </c>
      <c r="F2106">
        <v>1121238.8431963201</v>
      </c>
      <c r="G2106">
        <v>1.0134189939008199E-2</v>
      </c>
      <c r="H2106">
        <v>1.2127721746300999</v>
      </c>
      <c r="I2106">
        <v>1.01511739931742E-2</v>
      </c>
      <c r="J2106">
        <v>-4.3132459021192102E-2</v>
      </c>
      <c r="K2106">
        <v>0</v>
      </c>
      <c r="L2106">
        <v>560</v>
      </c>
      <c r="M2106">
        <v>776</v>
      </c>
      <c r="N2106">
        <v>36.950000000000003</v>
      </c>
      <c r="O2106">
        <v>10.906278569046499</v>
      </c>
      <c r="P2106">
        <v>403.255705721764</v>
      </c>
      <c r="Q2106">
        <v>3.80975869018555</v>
      </c>
      <c r="R2106">
        <v>-3.5929535283892402E-3</v>
      </c>
      <c r="S2106">
        <v>405</v>
      </c>
      <c r="T2106" t="s">
        <v>60</v>
      </c>
      <c r="U2106" t="s">
        <v>61</v>
      </c>
      <c r="V2106">
        <v>255</v>
      </c>
      <c r="W2106">
        <v>0</v>
      </c>
      <c r="X2106" t="s">
        <v>62</v>
      </c>
      <c r="Y2106">
        <v>6</v>
      </c>
      <c r="Z2106">
        <v>203</v>
      </c>
      <c r="AA2106">
        <v>3</v>
      </c>
      <c r="AB2106" t="s">
        <v>63</v>
      </c>
      <c r="AD2106">
        <v>1205.8711579666599</v>
      </c>
      <c r="AE2106">
        <v>3</v>
      </c>
      <c r="AF2106" t="s">
        <v>64</v>
      </c>
      <c r="AG2106">
        <v>0</v>
      </c>
      <c r="AJ2106">
        <v>1121238.8431963201</v>
      </c>
      <c r="AK2106">
        <v>1079161.9659778818</v>
      </c>
      <c r="AL2106">
        <v>-0.91589619118233589</v>
      </c>
      <c r="AM2106">
        <v>1.0134189939008199E-2</v>
      </c>
      <c r="AN2106">
        <v>1.012788699757936E-2</v>
      </c>
      <c r="AO2106">
        <v>-0.14957726771202312</v>
      </c>
      <c r="AP2106">
        <v>1.2210453970533599</v>
      </c>
      <c r="AQ2106">
        <v>1.2271332913045079</v>
      </c>
      <c r="AR2106">
        <v>0.20675403069332662</v>
      </c>
      <c r="AS2106">
        <v>1.01511739931742E-2</v>
      </c>
      <c r="AT2106">
        <v>1.0145953364914598E-2</v>
      </c>
      <c r="AU2106">
        <v>-0.15173632806634793</v>
      </c>
    </row>
    <row r="2107" spans="1:47" x14ac:dyDescent="0.25">
      <c r="A2107" t="s">
        <v>58</v>
      </c>
      <c r="B2107">
        <v>12</v>
      </c>
      <c r="C2107">
        <v>20</v>
      </c>
      <c r="D2107" t="s">
        <v>2151</v>
      </c>
      <c r="E2107">
        <v>107.51666666666667</v>
      </c>
      <c r="F2107">
        <v>992081.15733818</v>
      </c>
      <c r="G2107">
        <v>9.9110934958589001E-3</v>
      </c>
      <c r="H2107">
        <v>1.2451171133512799</v>
      </c>
      <c r="I2107">
        <v>9.9279904871023908E-3</v>
      </c>
      <c r="J2107">
        <v>-0.467460345298987</v>
      </c>
      <c r="K2107">
        <v>0</v>
      </c>
      <c r="L2107">
        <v>560</v>
      </c>
      <c r="M2107">
        <v>776</v>
      </c>
      <c r="N2107">
        <v>37.6</v>
      </c>
      <c r="O2107">
        <v>10.677734917968399</v>
      </c>
      <c r="P2107">
        <v>403.64033086878902</v>
      </c>
      <c r="Q2107">
        <v>3.7734020770264198</v>
      </c>
      <c r="R2107">
        <v>-3.65570148606338E-3</v>
      </c>
      <c r="S2107">
        <v>405</v>
      </c>
      <c r="T2107" t="s">
        <v>60</v>
      </c>
      <c r="U2107" t="s">
        <v>61</v>
      </c>
      <c r="V2107">
        <v>255</v>
      </c>
      <c r="W2107">
        <v>0</v>
      </c>
      <c r="X2107" t="s">
        <v>62</v>
      </c>
      <c r="Y2107">
        <v>6</v>
      </c>
      <c r="Z2107">
        <v>203</v>
      </c>
      <c r="AA2107">
        <v>3</v>
      </c>
      <c r="AB2107" t="s">
        <v>63</v>
      </c>
      <c r="AD2107">
        <v>1205.8711579666599</v>
      </c>
      <c r="AE2107">
        <v>3</v>
      </c>
      <c r="AF2107" t="s">
        <v>64</v>
      </c>
      <c r="AG2107">
        <v>0</v>
      </c>
      <c r="AJ2107">
        <v>992081.15733818</v>
      </c>
      <c r="AK2107">
        <v>1026622.9559842552</v>
      </c>
      <c r="AL2107">
        <v>-0.81889232680102375</v>
      </c>
      <c r="AM2107">
        <v>9.9110934958589001E-3</v>
      </c>
      <c r="AN2107">
        <v>1.00454730507785E-2</v>
      </c>
      <c r="AO2107">
        <v>-0.14648126257002117</v>
      </c>
      <c r="AP2107">
        <v>1.2451171133512799</v>
      </c>
      <c r="AQ2107">
        <v>1.2405408735443861</v>
      </c>
      <c r="AR2107">
        <v>0.17457333597170188</v>
      </c>
      <c r="AS2107">
        <v>9.9279904871023908E-3</v>
      </c>
      <c r="AT2107">
        <v>1.0061694982580775E-2</v>
      </c>
      <c r="AU2107">
        <v>-0.15006174384443813</v>
      </c>
    </row>
    <row r="2108" spans="1:47" x14ac:dyDescent="0.25">
      <c r="A2108" t="s">
        <v>58</v>
      </c>
      <c r="B2108">
        <v>12</v>
      </c>
      <c r="C2108">
        <v>21</v>
      </c>
      <c r="D2108" t="s">
        <v>2152</v>
      </c>
      <c r="E2108">
        <v>113</v>
      </c>
      <c r="F2108">
        <v>935636.22375204705</v>
      </c>
      <c r="G2108">
        <v>9.8087227558671004E-3</v>
      </c>
      <c r="H2108">
        <v>1.2608855611204799</v>
      </c>
      <c r="I2108">
        <v>9.8260511892657408E-3</v>
      </c>
      <c r="J2108">
        <v>-0.45115110948070197</v>
      </c>
      <c r="K2108">
        <v>0</v>
      </c>
      <c r="L2108">
        <v>560</v>
      </c>
      <c r="M2108">
        <v>776</v>
      </c>
      <c r="N2108">
        <v>38</v>
      </c>
      <c r="O2108">
        <v>10.578314371347201</v>
      </c>
      <c r="P2108">
        <v>404.04140589296901</v>
      </c>
      <c r="Q2108">
        <v>3.7878936357141799</v>
      </c>
      <c r="R2108">
        <v>-3.6862879775469899E-3</v>
      </c>
      <c r="S2108">
        <v>405</v>
      </c>
      <c r="T2108" t="s">
        <v>60</v>
      </c>
      <c r="U2108" t="s">
        <v>61</v>
      </c>
      <c r="V2108">
        <v>255</v>
      </c>
      <c r="W2108">
        <v>0</v>
      </c>
      <c r="X2108" t="s">
        <v>62</v>
      </c>
      <c r="Y2108">
        <v>6</v>
      </c>
      <c r="Z2108">
        <v>203</v>
      </c>
      <c r="AA2108">
        <v>3</v>
      </c>
      <c r="AB2108" t="s">
        <v>63</v>
      </c>
      <c r="AD2108">
        <v>1205.8711579666599</v>
      </c>
      <c r="AE2108">
        <v>3</v>
      </c>
      <c r="AF2108" t="s">
        <v>64</v>
      </c>
      <c r="AG2108">
        <v>0</v>
      </c>
      <c r="AJ2108">
        <v>941474.99355553801</v>
      </c>
      <c r="AK2108">
        <v>986381.24227952457</v>
      </c>
      <c r="AL2108">
        <v>-0.73372321146307296</v>
      </c>
      <c r="AM2108">
        <v>9.9110934958589001E-3</v>
      </c>
      <c r="AN2108">
        <v>9.9630591039776405E-3</v>
      </c>
      <c r="AO2108">
        <v>-0.15451447601256499</v>
      </c>
      <c r="AP2108">
        <v>1.2608855611204799</v>
      </c>
      <c r="AQ2108">
        <v>1.2505632629317081</v>
      </c>
      <c r="AR2108">
        <v>0.12154595844682178</v>
      </c>
      <c r="AS2108">
        <v>9.9279904871023908E-3</v>
      </c>
      <c r="AT2108">
        <v>9.9774366002469538E-3</v>
      </c>
      <c r="AU2108">
        <v>-0.15559604108035649</v>
      </c>
    </row>
    <row r="2109" spans="1:47" x14ac:dyDescent="0.25">
      <c r="A2109" t="s">
        <v>58</v>
      </c>
      <c r="B2109">
        <v>12</v>
      </c>
      <c r="C2109">
        <v>22</v>
      </c>
      <c r="D2109" t="s">
        <v>2153</v>
      </c>
      <c r="E2109">
        <v>118.48333333333333</v>
      </c>
      <c r="F2109">
        <v>941474.99355553801</v>
      </c>
      <c r="G2109">
        <v>9.9294592945811007E-3</v>
      </c>
      <c r="H2109">
        <v>1.2628841215667099</v>
      </c>
      <c r="I2109">
        <v>9.9400140169278901E-3</v>
      </c>
      <c r="J2109">
        <v>-0.26057919556078502</v>
      </c>
      <c r="K2109">
        <v>0</v>
      </c>
      <c r="L2109">
        <v>560</v>
      </c>
      <c r="M2109">
        <v>776</v>
      </c>
      <c r="N2109">
        <v>38.15</v>
      </c>
      <c r="O2109">
        <v>10.642441932849</v>
      </c>
      <c r="P2109">
        <v>401.84451287861202</v>
      </c>
      <c r="Q2109">
        <v>3.7813432014306998</v>
      </c>
      <c r="R2109">
        <v>-3.6899101936059102E-3</v>
      </c>
      <c r="S2109">
        <v>405</v>
      </c>
      <c r="T2109" t="s">
        <v>60</v>
      </c>
      <c r="U2109" t="s">
        <v>61</v>
      </c>
      <c r="V2109">
        <v>255</v>
      </c>
      <c r="W2109">
        <v>0</v>
      </c>
      <c r="X2109" t="s">
        <v>62</v>
      </c>
      <c r="Y2109">
        <v>6</v>
      </c>
      <c r="Z2109">
        <v>203</v>
      </c>
      <c r="AA2109">
        <v>3</v>
      </c>
      <c r="AB2109" t="s">
        <v>63</v>
      </c>
      <c r="AD2109">
        <v>1205.8711579666599</v>
      </c>
      <c r="AE2109">
        <v>3</v>
      </c>
      <c r="AF2109" t="s">
        <v>64</v>
      </c>
      <c r="AG2109">
        <v>0</v>
      </c>
      <c r="AJ2109">
        <v>935636.22375204705</v>
      </c>
      <c r="AK2109">
        <v>949870.79808771051</v>
      </c>
      <c r="AL2109">
        <v>-0.43895309881906236</v>
      </c>
      <c r="AM2109">
        <v>9.9294592945811007E-3</v>
      </c>
      <c r="AN2109">
        <v>9.878295303805797E-3</v>
      </c>
      <c r="AO2109">
        <v>-0.13732864763244634</v>
      </c>
      <c r="AP2109">
        <v>1.2628841215667099</v>
      </c>
      <c r="AQ2109">
        <v>1.2568995345572782</v>
      </c>
      <c r="AR2109">
        <v>5.5678184365023052E-2</v>
      </c>
      <c r="AS2109">
        <v>9.9400140169278901E-3</v>
      </c>
      <c r="AT2109">
        <v>9.8930791666104571E-3</v>
      </c>
      <c r="AU2109">
        <v>-0.1360364224664232</v>
      </c>
    </row>
    <row r="2110" spans="1:47" x14ac:dyDescent="0.25">
      <c r="A2110" t="s">
        <v>58</v>
      </c>
      <c r="B2110">
        <v>12</v>
      </c>
      <c r="C2110">
        <v>23</v>
      </c>
      <c r="D2110" t="s">
        <v>2154</v>
      </c>
      <c r="E2110">
        <v>123.98333333333333</v>
      </c>
      <c r="F2110">
        <v>877128.18583790003</v>
      </c>
      <c r="G2110">
        <v>9.9696315649576497E-3</v>
      </c>
      <c r="H2110">
        <v>1.2876873016903301</v>
      </c>
      <c r="I2110">
        <v>9.9611839847189108E-3</v>
      </c>
      <c r="J2110">
        <v>5.7229045956720001E-2</v>
      </c>
      <c r="K2110">
        <v>0</v>
      </c>
      <c r="L2110">
        <v>560</v>
      </c>
      <c r="M2110">
        <v>776</v>
      </c>
      <c r="N2110">
        <v>38.35</v>
      </c>
      <c r="O2110">
        <v>10.564285519521</v>
      </c>
      <c r="P2110">
        <v>398.079477710069</v>
      </c>
      <c r="Q2110">
        <v>3.77939055897534</v>
      </c>
      <c r="R2110">
        <v>-3.7376363705673901E-3</v>
      </c>
      <c r="S2110">
        <v>405</v>
      </c>
      <c r="T2110" t="s">
        <v>60</v>
      </c>
      <c r="U2110" t="s">
        <v>61</v>
      </c>
      <c r="V2110">
        <v>255</v>
      </c>
      <c r="W2110">
        <v>0</v>
      </c>
      <c r="X2110" t="s">
        <v>62</v>
      </c>
      <c r="Y2110">
        <v>6</v>
      </c>
      <c r="Z2110">
        <v>203</v>
      </c>
      <c r="AA2110">
        <v>3</v>
      </c>
      <c r="AB2110" t="s">
        <v>63</v>
      </c>
      <c r="AD2110">
        <v>1205.8711579666599</v>
      </c>
      <c r="AE2110">
        <v>3</v>
      </c>
      <c r="AF2110" t="s">
        <v>64</v>
      </c>
      <c r="AG2110">
        <v>0</v>
      </c>
      <c r="AJ2110">
        <v>941474.99355553801</v>
      </c>
      <c r="AK2110">
        <v>941359.57763599698</v>
      </c>
      <c r="AL2110">
        <v>-3.9155612257593099E-2</v>
      </c>
      <c r="AM2110">
        <v>9.9294592945811007E-3</v>
      </c>
      <c r="AN2110">
        <v>9.8034144736598525E-3</v>
      </c>
      <c r="AO2110">
        <v>-0.19592267005776498</v>
      </c>
      <c r="AP2110">
        <v>1.2628841215667099</v>
      </c>
      <c r="AQ2110">
        <v>1.2579859803700901</v>
      </c>
      <c r="AR2110">
        <v>-2.7701952556175843E-2</v>
      </c>
      <c r="AS2110">
        <v>9.9400140169278901E-3</v>
      </c>
      <c r="AT2110">
        <v>9.8185386970667237E-3</v>
      </c>
      <c r="AU2110">
        <v>-0.19549209466986275</v>
      </c>
    </row>
    <row r="2111" spans="1:47" x14ac:dyDescent="0.25">
      <c r="A2111" t="s">
        <v>58</v>
      </c>
      <c r="B2111">
        <v>12</v>
      </c>
      <c r="C2111">
        <v>24</v>
      </c>
      <c r="D2111" t="s">
        <v>2155</v>
      </c>
      <c r="E2111">
        <v>129.48333333333332</v>
      </c>
      <c r="F2111">
        <v>949525.05507961195</v>
      </c>
      <c r="G2111">
        <v>9.7103709381489798E-3</v>
      </c>
      <c r="H2111">
        <v>1.25272675518121</v>
      </c>
      <c r="I2111">
        <v>9.7293868249917204E-3</v>
      </c>
      <c r="J2111">
        <v>-2.2150687962762199E-2</v>
      </c>
      <c r="K2111">
        <v>0</v>
      </c>
      <c r="L2111">
        <v>560</v>
      </c>
      <c r="M2111">
        <v>776</v>
      </c>
      <c r="N2111">
        <v>38.4</v>
      </c>
      <c r="O2111">
        <v>10.505086346857199</v>
      </c>
      <c r="P2111">
        <v>405.21006238308001</v>
      </c>
      <c r="Q2111">
        <v>3.7781815100131202</v>
      </c>
      <c r="R2111">
        <v>-3.6707474150569799E-3</v>
      </c>
      <c r="S2111">
        <v>405</v>
      </c>
      <c r="T2111" t="s">
        <v>60</v>
      </c>
      <c r="U2111" t="s">
        <v>61</v>
      </c>
      <c r="V2111">
        <v>255</v>
      </c>
      <c r="W2111">
        <v>0</v>
      </c>
      <c r="X2111" t="s">
        <v>62</v>
      </c>
      <c r="Y2111">
        <v>6</v>
      </c>
      <c r="Z2111">
        <v>203</v>
      </c>
      <c r="AA2111">
        <v>3</v>
      </c>
      <c r="AB2111" t="s">
        <v>63</v>
      </c>
      <c r="AD2111">
        <v>1205.8711579666599</v>
      </c>
      <c r="AE2111">
        <v>3</v>
      </c>
      <c r="AF2111" t="s">
        <v>64</v>
      </c>
      <c r="AG2111">
        <v>0</v>
      </c>
      <c r="AJ2111">
        <v>938686.62223724998</v>
      </c>
      <c r="AK2111">
        <v>940801.90337233944</v>
      </c>
      <c r="AL2111">
        <v>-1.6253053280759634E-2</v>
      </c>
      <c r="AM2111">
        <v>9.7103709381489798E-3</v>
      </c>
      <c r="AN2111">
        <v>9.6609409994567134E-3</v>
      </c>
      <c r="AO2111">
        <v>-0.30003941256969535</v>
      </c>
      <c r="AP2111">
        <v>1.25272675518121</v>
      </c>
      <c r="AQ2111">
        <v>1.25387453337063</v>
      </c>
      <c r="AR2111">
        <v>-6.8797093288477218E-2</v>
      </c>
      <c r="AS2111">
        <v>9.7293868249917204E-3</v>
      </c>
      <c r="AT2111">
        <v>9.67606072296677E-3</v>
      </c>
      <c r="AU2111">
        <v>-0.29817775295591475</v>
      </c>
    </row>
    <row r="2112" spans="1:47" x14ac:dyDescent="0.25">
      <c r="A2112" t="s">
        <v>58</v>
      </c>
      <c r="B2112">
        <v>12</v>
      </c>
      <c r="C2112">
        <v>25</v>
      </c>
      <c r="D2112" t="s">
        <v>2156</v>
      </c>
      <c r="E2112">
        <v>135.03333333333333</v>
      </c>
      <c r="F2112">
        <v>938686.62223724998</v>
      </c>
      <c r="G2112">
        <v>9.5366893451291797E-3</v>
      </c>
      <c r="H2112">
        <v>1.25054934241534</v>
      </c>
      <c r="I2112">
        <v>9.5552881393837202E-3</v>
      </c>
      <c r="J2112">
        <v>-3.23178715502749E-2</v>
      </c>
      <c r="K2112">
        <v>0</v>
      </c>
      <c r="L2112">
        <v>560</v>
      </c>
      <c r="M2112">
        <v>776</v>
      </c>
      <c r="N2112">
        <v>38.450000000000003</v>
      </c>
      <c r="O2112">
        <v>10.3402861346192</v>
      </c>
      <c r="P2112">
        <v>406.13642092417098</v>
      </c>
      <c r="Q2112">
        <v>3.8026633324261501</v>
      </c>
      <c r="R2112">
        <v>-3.6668777167620501E-3</v>
      </c>
      <c r="S2112">
        <v>405</v>
      </c>
      <c r="T2112" t="s">
        <v>60</v>
      </c>
      <c r="U2112" t="s">
        <v>61</v>
      </c>
      <c r="V2112">
        <v>255</v>
      </c>
      <c r="W2112">
        <v>0</v>
      </c>
      <c r="X2112" t="s">
        <v>62</v>
      </c>
      <c r="Y2112">
        <v>6</v>
      </c>
      <c r="Z2112">
        <v>203</v>
      </c>
      <c r="AA2112">
        <v>3</v>
      </c>
      <c r="AB2112" t="s">
        <v>63</v>
      </c>
      <c r="AD2112">
        <v>1205.8711579666599</v>
      </c>
      <c r="AE2112">
        <v>3</v>
      </c>
      <c r="AF2112" t="s">
        <v>64</v>
      </c>
      <c r="AG2112">
        <v>0</v>
      </c>
      <c r="AJ2112">
        <v>949525.05507961195</v>
      </c>
      <c r="AK2112">
        <v>938157.36156370142</v>
      </c>
      <c r="AL2112">
        <v>-5.4690141520019046E-2</v>
      </c>
      <c r="AM2112">
        <v>9.5366893451291797E-3</v>
      </c>
      <c r="AN2112">
        <v>9.4918940211641389E-3</v>
      </c>
      <c r="AO2112">
        <v>-0.35268415753829579</v>
      </c>
      <c r="AP2112">
        <v>1.25054934241534</v>
      </c>
      <c r="AQ2112">
        <v>1.2493633742819241</v>
      </c>
      <c r="AR2112">
        <v>-6.9591905664886586E-2</v>
      </c>
      <c r="AS2112">
        <v>9.5552881393837202E-3</v>
      </c>
      <c r="AT2112">
        <v>9.5081238707786682E-3</v>
      </c>
      <c r="AU2112">
        <v>-0.35220419851181206</v>
      </c>
    </row>
    <row r="2113" spans="1:47" x14ac:dyDescent="0.25">
      <c r="A2113" t="s">
        <v>58</v>
      </c>
      <c r="B2113">
        <v>12</v>
      </c>
      <c r="C2113">
        <v>26</v>
      </c>
      <c r="D2113" t="s">
        <v>2157</v>
      </c>
      <c r="E2113">
        <v>140.53333333333333</v>
      </c>
      <c r="F2113">
        <v>975551.33485950902</v>
      </c>
      <c r="G2113">
        <v>9.1987261248432095E-3</v>
      </c>
      <c r="H2113">
        <v>1.22625518954028</v>
      </c>
      <c r="I2113">
        <v>9.2156006166026205E-3</v>
      </c>
      <c r="J2113">
        <v>-0.38604315838896902</v>
      </c>
      <c r="K2113">
        <v>0</v>
      </c>
      <c r="L2113">
        <v>560</v>
      </c>
      <c r="M2113">
        <v>776</v>
      </c>
      <c r="N2113">
        <v>38.35</v>
      </c>
      <c r="O2113">
        <v>9.9731546539321094</v>
      </c>
      <c r="P2113">
        <v>406.12394444729102</v>
      </c>
      <c r="Q2113">
        <v>3.7715289025779</v>
      </c>
      <c r="R2113">
        <v>-3.6206639093725799E-3</v>
      </c>
      <c r="S2113">
        <v>405</v>
      </c>
      <c r="T2113" t="s">
        <v>60</v>
      </c>
      <c r="U2113" t="s">
        <v>61</v>
      </c>
      <c r="V2113">
        <v>255</v>
      </c>
      <c r="W2113">
        <v>0</v>
      </c>
      <c r="X2113" t="s">
        <v>62</v>
      </c>
      <c r="Y2113">
        <v>6</v>
      </c>
      <c r="Z2113">
        <v>203</v>
      </c>
      <c r="AA2113">
        <v>3</v>
      </c>
      <c r="AB2113" t="s">
        <v>63</v>
      </c>
      <c r="AD2113">
        <v>1205.8711579666599</v>
      </c>
      <c r="AE2113">
        <v>3</v>
      </c>
      <c r="AF2113" t="s">
        <v>64</v>
      </c>
      <c r="AG2113">
        <v>0</v>
      </c>
      <c r="AJ2113">
        <v>938686.62223724998</v>
      </c>
      <c r="AK2113">
        <v>934345.06579436513</v>
      </c>
      <c r="AL2113">
        <v>-0.1392525874103932</v>
      </c>
      <c r="AM2113">
        <v>9.1987261248432095E-3</v>
      </c>
      <c r="AN2113">
        <v>9.2992493049894234E-3</v>
      </c>
      <c r="AO2113">
        <v>-0.35442183696942853</v>
      </c>
      <c r="AP2113">
        <v>1.2403283261231799</v>
      </c>
      <c r="AQ2113">
        <v>1.244852215193218</v>
      </c>
      <c r="AR2113">
        <v>-4.1354072898886741E-2</v>
      </c>
      <c r="AS2113">
        <v>9.2156006166026205E-3</v>
      </c>
      <c r="AT2113">
        <v>9.3139833452398936E-3</v>
      </c>
      <c r="AU2113">
        <v>-0.35783304104677771</v>
      </c>
    </row>
    <row r="2114" spans="1:47" x14ac:dyDescent="0.25">
      <c r="A2114" t="s">
        <v>58</v>
      </c>
      <c r="B2114">
        <v>12</v>
      </c>
      <c r="C2114">
        <v>27</v>
      </c>
      <c r="D2114" t="s">
        <v>2158</v>
      </c>
      <c r="E2114">
        <v>146.08333333333334</v>
      </c>
      <c r="F2114">
        <v>922413.51470885705</v>
      </c>
      <c r="G2114">
        <v>9.0842244031182195E-3</v>
      </c>
      <c r="H2114">
        <v>1.2403283261231799</v>
      </c>
      <c r="I2114">
        <v>9.1003297559873898E-3</v>
      </c>
      <c r="J2114">
        <v>-0.42204038525596599</v>
      </c>
      <c r="K2114">
        <v>0</v>
      </c>
      <c r="L2114">
        <v>560</v>
      </c>
      <c r="M2114">
        <v>776</v>
      </c>
      <c r="N2114">
        <v>38.299999999999997</v>
      </c>
      <c r="O2114">
        <v>9.8610515679108097</v>
      </c>
      <c r="P2114">
        <v>406.67044592169299</v>
      </c>
      <c r="Q2114">
        <v>3.8014883411811899</v>
      </c>
      <c r="R2114">
        <v>-3.6480185831547899E-3</v>
      </c>
      <c r="S2114">
        <v>405</v>
      </c>
      <c r="T2114" t="s">
        <v>60</v>
      </c>
      <c r="U2114" t="s">
        <v>61</v>
      </c>
      <c r="V2114">
        <v>255</v>
      </c>
      <c r="W2114">
        <v>0</v>
      </c>
      <c r="X2114" t="s">
        <v>62</v>
      </c>
      <c r="Y2114">
        <v>6</v>
      </c>
      <c r="Z2114">
        <v>203</v>
      </c>
      <c r="AA2114">
        <v>3</v>
      </c>
      <c r="AB2114" t="s">
        <v>63</v>
      </c>
      <c r="AD2114">
        <v>1205.8711579666599</v>
      </c>
      <c r="AE2114">
        <v>3</v>
      </c>
      <c r="AF2114" t="s">
        <v>64</v>
      </c>
      <c r="AG2114">
        <v>0</v>
      </c>
      <c r="AJ2114">
        <v>922413.51470885705</v>
      </c>
      <c r="AK2114">
        <v>923875.97762093274</v>
      </c>
      <c r="AL2114">
        <v>-0.22810676107930125</v>
      </c>
      <c r="AM2114">
        <v>9.0842244031182195E-3</v>
      </c>
      <c r="AN2114">
        <v>9.139409588355376E-3</v>
      </c>
      <c r="AO2114">
        <v>-0.28426400880715169</v>
      </c>
      <c r="AP2114">
        <v>1.2403283261231799</v>
      </c>
      <c r="AQ2114">
        <v>1.2437131899548661</v>
      </c>
      <c r="AR2114">
        <v>-1.435128944390697E-2</v>
      </c>
      <c r="AS2114">
        <v>9.1003297559873898E-3</v>
      </c>
      <c r="AT2114">
        <v>9.1522212393259587E-3</v>
      </c>
      <c r="AU2114">
        <v>-0.28629699307522111</v>
      </c>
    </row>
    <row r="2115" spans="1:47" x14ac:dyDescent="0.25">
      <c r="A2115" t="s">
        <v>58</v>
      </c>
      <c r="B2115">
        <v>12</v>
      </c>
      <c r="C2115">
        <v>28</v>
      </c>
      <c r="D2115" t="s">
        <v>2159</v>
      </c>
      <c r="E2115">
        <v>151.69999999999999</v>
      </c>
      <c r="F2115">
        <v>841146.45073131204</v>
      </c>
      <c r="G2115">
        <v>8.8616312783481501E-3</v>
      </c>
      <c r="H2115">
        <v>1.2623459206663801</v>
      </c>
      <c r="I2115">
        <v>8.8697026351115694E-3</v>
      </c>
      <c r="J2115">
        <v>-0.53198044401491595</v>
      </c>
      <c r="K2115">
        <v>0</v>
      </c>
      <c r="L2115">
        <v>560</v>
      </c>
      <c r="M2115">
        <v>776</v>
      </c>
      <c r="N2115">
        <v>37.9</v>
      </c>
      <c r="O2115">
        <v>9.5163034187129494</v>
      </c>
      <c r="P2115">
        <v>402.70626393115498</v>
      </c>
      <c r="Q2115">
        <v>3.8127955033065701</v>
      </c>
      <c r="R2115">
        <v>-3.69090871308177E-3</v>
      </c>
      <c r="S2115">
        <v>405</v>
      </c>
      <c r="T2115" t="s">
        <v>60</v>
      </c>
      <c r="U2115" t="s">
        <v>61</v>
      </c>
      <c r="V2115">
        <v>255</v>
      </c>
      <c r="W2115">
        <v>0</v>
      </c>
      <c r="X2115" t="s">
        <v>62</v>
      </c>
      <c r="Y2115">
        <v>6</v>
      </c>
      <c r="Z2115">
        <v>203</v>
      </c>
      <c r="AA2115">
        <v>3</v>
      </c>
      <c r="AB2115" t="s">
        <v>63</v>
      </c>
      <c r="AD2115">
        <v>1205.8711579666599</v>
      </c>
      <c r="AE2115">
        <v>3</v>
      </c>
      <c r="AF2115" t="s">
        <v>64</v>
      </c>
      <c r="AG2115">
        <v>0</v>
      </c>
      <c r="AJ2115">
        <v>922413.51470885705</v>
      </c>
      <c r="AK2115">
        <v>912423.41067454987</v>
      </c>
      <c r="AL2115">
        <v>-0.20921683549387157</v>
      </c>
      <c r="AM2115">
        <v>8.9662357137075197E-3</v>
      </c>
      <c r="AN2115">
        <v>9.0163311709198883E-3</v>
      </c>
      <c r="AO2115">
        <v>-0.16989467301102107</v>
      </c>
      <c r="AP2115">
        <v>1.2403283261231799</v>
      </c>
      <c r="AQ2115">
        <v>1.2426496668627562</v>
      </c>
      <c r="AR2115">
        <v>5.0248739966956494E-4</v>
      </c>
      <c r="AS2115">
        <v>8.9693113892340103E-3</v>
      </c>
      <c r="AT2115">
        <v>9.0285213212380113E-3</v>
      </c>
      <c r="AU2115">
        <v>-0.17163638533755846</v>
      </c>
    </row>
    <row r="2116" spans="1:47" x14ac:dyDescent="0.25">
      <c r="A2116" t="s">
        <v>58</v>
      </c>
      <c r="B2116">
        <v>12</v>
      </c>
      <c r="C2116">
        <v>29</v>
      </c>
      <c r="D2116" t="s">
        <v>2160</v>
      </c>
      <c r="E2116">
        <v>157.26666666666665</v>
      </c>
      <c r="F2116">
        <v>951367.38863632304</v>
      </c>
      <c r="G2116">
        <v>8.9662357137075197E-3</v>
      </c>
      <c r="H2116">
        <v>1.2260608485340601</v>
      </c>
      <c r="I2116">
        <v>8.9693113892340103E-3</v>
      </c>
      <c r="J2116">
        <v>-0.358749163051854</v>
      </c>
      <c r="K2116">
        <v>0</v>
      </c>
      <c r="L2116">
        <v>560</v>
      </c>
      <c r="M2116">
        <v>776</v>
      </c>
      <c r="N2116">
        <v>37.700000000000003</v>
      </c>
      <c r="O2116">
        <v>9.58817489435169</v>
      </c>
      <c r="P2116">
        <v>401.26733675405399</v>
      </c>
      <c r="Q2116">
        <v>3.8246135311906002</v>
      </c>
      <c r="R2116">
        <v>-3.62071905378228E-3</v>
      </c>
      <c r="S2116">
        <v>405</v>
      </c>
      <c r="T2116" t="s">
        <v>60</v>
      </c>
      <c r="U2116" t="s">
        <v>61</v>
      </c>
      <c r="V2116">
        <v>255</v>
      </c>
      <c r="W2116">
        <v>0</v>
      </c>
      <c r="X2116" t="s">
        <v>62</v>
      </c>
      <c r="Y2116">
        <v>6</v>
      </c>
      <c r="Z2116">
        <v>203</v>
      </c>
      <c r="AA2116">
        <v>3</v>
      </c>
      <c r="AB2116" t="s">
        <v>63</v>
      </c>
      <c r="AD2116">
        <v>1205.8711579666599</v>
      </c>
      <c r="AE2116">
        <v>3</v>
      </c>
      <c r="AF2116" t="s">
        <v>64</v>
      </c>
      <c r="AG2116">
        <v>0</v>
      </c>
      <c r="AJ2116">
        <v>886341.18137008697</v>
      </c>
      <c r="AK2116">
        <v>903138.53029663942</v>
      </c>
      <c r="AL2116">
        <v>-0.14768207566974459</v>
      </c>
      <c r="AM2116">
        <v>8.9111723549787497E-3</v>
      </c>
      <c r="AN2116">
        <v>8.9588204169469953E-3</v>
      </c>
      <c r="AO2116">
        <v>-0.12266614722244966</v>
      </c>
      <c r="AP2116">
        <v>1.2470316289894501</v>
      </c>
      <c r="AQ2116">
        <v>1.2436303470290779</v>
      </c>
      <c r="AR2116">
        <v>1.055118864315293E-2</v>
      </c>
      <c r="AS2116">
        <v>8.9205762954220492E-3</v>
      </c>
      <c r="AT2116">
        <v>8.9695164570018967E-3</v>
      </c>
      <c r="AU2116">
        <v>-0.12549017374814059</v>
      </c>
    </row>
    <row r="2117" spans="1:47" x14ac:dyDescent="0.25">
      <c r="A2117" t="s">
        <v>58</v>
      </c>
      <c r="B2117">
        <v>12</v>
      </c>
      <c r="C2117">
        <v>30</v>
      </c>
      <c r="D2117" t="s">
        <v>2161</v>
      </c>
      <c r="E2117">
        <v>162.83333333333334</v>
      </c>
      <c r="F2117">
        <v>886341.18137008697</v>
      </c>
      <c r="G2117">
        <v>8.9111723549787497E-3</v>
      </c>
      <c r="H2117">
        <v>1.2470316289894501</v>
      </c>
      <c r="I2117">
        <v>8.9205762954220492E-3</v>
      </c>
      <c r="J2117">
        <v>-0.23588699259513399</v>
      </c>
      <c r="K2117">
        <v>0</v>
      </c>
      <c r="L2117">
        <v>560</v>
      </c>
      <c r="M2117">
        <v>776</v>
      </c>
      <c r="N2117">
        <v>37.549999999999997</v>
      </c>
      <c r="O2117">
        <v>9.57882358830439</v>
      </c>
      <c r="P2117">
        <v>402.96954143365798</v>
      </c>
      <c r="Q2117">
        <v>3.7452420211509101</v>
      </c>
      <c r="R2117">
        <v>-3.6612731746277099E-3</v>
      </c>
      <c r="S2117">
        <v>405</v>
      </c>
      <c r="T2117" t="s">
        <v>60</v>
      </c>
      <c r="U2117" t="s">
        <v>61</v>
      </c>
      <c r="V2117">
        <v>255</v>
      </c>
      <c r="W2117">
        <v>0</v>
      </c>
      <c r="X2117" t="s">
        <v>62</v>
      </c>
      <c r="Y2117">
        <v>6</v>
      </c>
      <c r="Z2117">
        <v>203</v>
      </c>
      <c r="AA2117">
        <v>3</v>
      </c>
      <c r="AB2117" t="s">
        <v>63</v>
      </c>
      <c r="AD2117">
        <v>1205.8711579666599</v>
      </c>
      <c r="AE2117">
        <v>3</v>
      </c>
      <c r="AF2117" t="s">
        <v>64</v>
      </c>
      <c r="AG2117">
        <v>0</v>
      </c>
      <c r="AJ2117">
        <v>892262.22034769796</v>
      </c>
      <c r="AK2117">
        <v>897108.27142440761</v>
      </c>
      <c r="AL2117">
        <v>-0.13363852513516924</v>
      </c>
      <c r="AM2117">
        <v>8.9212972579517397E-3</v>
      </c>
      <c r="AN2117">
        <v>8.8869870864150217E-3</v>
      </c>
      <c r="AO2117">
        <v>-0.11864601852232498</v>
      </c>
      <c r="AP2117">
        <v>1.2452317269547899</v>
      </c>
      <c r="AQ2117">
        <v>1.243768615537846</v>
      </c>
      <c r="AR2117">
        <v>2.5429223368073385E-3</v>
      </c>
      <c r="AS2117">
        <v>8.9367885489439903E-3</v>
      </c>
      <c r="AT2117">
        <v>8.8967908299341265E-3</v>
      </c>
      <c r="AU2117">
        <v>-0.11734078024984555</v>
      </c>
    </row>
    <row r="2118" spans="1:47" x14ac:dyDescent="0.25">
      <c r="A2118" t="s">
        <v>58</v>
      </c>
      <c r="B2118">
        <v>12</v>
      </c>
      <c r="C2118">
        <v>31</v>
      </c>
      <c r="D2118" t="s">
        <v>2162</v>
      </c>
      <c r="E2118">
        <v>168.48333333333332</v>
      </c>
      <c r="F2118">
        <v>892262.22034769796</v>
      </c>
      <c r="G2118">
        <v>8.9212972579517397E-3</v>
      </c>
      <c r="H2118">
        <v>1.2452317269547899</v>
      </c>
      <c r="I2118">
        <v>8.9367885489439903E-3</v>
      </c>
      <c r="J2118">
        <v>-1.306555650509E-2</v>
      </c>
      <c r="K2118">
        <v>0</v>
      </c>
      <c r="L2118">
        <v>560</v>
      </c>
      <c r="M2118">
        <v>776</v>
      </c>
      <c r="N2118">
        <v>37.299999999999997</v>
      </c>
      <c r="O2118">
        <v>9.6790322368888297</v>
      </c>
      <c r="P2118">
        <v>406.48210674845899</v>
      </c>
      <c r="Q2118">
        <v>3.8131417567652601</v>
      </c>
      <c r="R2118">
        <v>-3.6577821537426901E-3</v>
      </c>
      <c r="S2118">
        <v>405</v>
      </c>
      <c r="T2118" t="s">
        <v>60</v>
      </c>
      <c r="U2118" t="s">
        <v>61</v>
      </c>
      <c r="V2118">
        <v>255</v>
      </c>
      <c r="W2118">
        <v>0</v>
      </c>
      <c r="X2118" t="s">
        <v>62</v>
      </c>
      <c r="Y2118">
        <v>6</v>
      </c>
      <c r="Z2118">
        <v>203</v>
      </c>
      <c r="AA2118">
        <v>3</v>
      </c>
      <c r="AB2118" t="s">
        <v>63</v>
      </c>
      <c r="AD2118">
        <v>1205.8711579666599</v>
      </c>
      <c r="AE2118">
        <v>3</v>
      </c>
      <c r="AF2118" t="s">
        <v>64</v>
      </c>
      <c r="AG2118">
        <v>0</v>
      </c>
      <c r="AJ2118">
        <v>892262.22034769796</v>
      </c>
      <c r="AK2118">
        <v>890450.94863117661</v>
      </c>
      <c r="AL2118">
        <v>-5.9702489160646265E-2</v>
      </c>
      <c r="AM2118">
        <v>8.9111723549787497E-3</v>
      </c>
      <c r="AN2118">
        <v>8.8387514937651873E-3</v>
      </c>
      <c r="AO2118">
        <v>-0.12241112698878</v>
      </c>
      <c r="AP2118">
        <v>1.2452317269547899</v>
      </c>
      <c r="AQ2118">
        <v>1.2438994313884901</v>
      </c>
      <c r="AR2118">
        <v>-8.1122834290187976E-3</v>
      </c>
      <c r="AS2118">
        <v>8.9205762954220492E-3</v>
      </c>
      <c r="AT2118">
        <v>8.8502688762170309E-3</v>
      </c>
      <c r="AU2118">
        <v>-0.11917463915130351</v>
      </c>
    </row>
    <row r="2119" spans="1:47" x14ac:dyDescent="0.25">
      <c r="A2119" t="s">
        <v>58</v>
      </c>
      <c r="B2119">
        <v>12</v>
      </c>
      <c r="C2119">
        <v>32</v>
      </c>
      <c r="D2119" t="s">
        <v>2163</v>
      </c>
      <c r="E2119">
        <v>174.08333333333334</v>
      </c>
      <c r="F2119">
        <v>962277.08789497998</v>
      </c>
      <c r="G2119">
        <v>8.7250577504583496E-3</v>
      </c>
      <c r="H2119">
        <v>1.21358805961134</v>
      </c>
      <c r="I2119">
        <v>8.7367016206485303E-3</v>
      </c>
      <c r="J2119">
        <v>4.4408201297525297E-2</v>
      </c>
      <c r="K2119">
        <v>0</v>
      </c>
      <c r="L2119">
        <v>560</v>
      </c>
      <c r="M2119">
        <v>776</v>
      </c>
      <c r="N2119">
        <v>37.15</v>
      </c>
      <c r="O2119">
        <v>9.4075463383083999</v>
      </c>
      <c r="P2119">
        <v>404.15997215729999</v>
      </c>
      <c r="Q2119">
        <v>3.8222011095524202</v>
      </c>
      <c r="R2119">
        <v>-3.5971017212421698E-3</v>
      </c>
      <c r="S2119">
        <v>405</v>
      </c>
      <c r="T2119" t="s">
        <v>60</v>
      </c>
      <c r="U2119" t="s">
        <v>61</v>
      </c>
      <c r="V2119">
        <v>255</v>
      </c>
      <c r="W2119">
        <v>0</v>
      </c>
      <c r="X2119" t="s">
        <v>62</v>
      </c>
      <c r="Y2119">
        <v>6</v>
      </c>
      <c r="Z2119">
        <v>203</v>
      </c>
      <c r="AA2119">
        <v>3</v>
      </c>
      <c r="AB2119" t="s">
        <v>63</v>
      </c>
      <c r="AD2119">
        <v>1205.8711579666599</v>
      </c>
      <c r="AE2119">
        <v>3</v>
      </c>
      <c r="AF2119" t="s">
        <v>64</v>
      </c>
      <c r="AG2119">
        <v>0</v>
      </c>
      <c r="AJ2119">
        <v>892262.22034769796</v>
      </c>
      <c r="AK2119">
        <v>891008.09250569961</v>
      </c>
      <c r="AL2119">
        <v>1.7967169494611204E-2</v>
      </c>
      <c r="AM2119">
        <v>8.7250577504583496E-3</v>
      </c>
      <c r="AN2119">
        <v>8.7601227492863521E-3</v>
      </c>
      <c r="AO2119">
        <v>-0.16666077823204783</v>
      </c>
      <c r="AP2119">
        <v>1.2410196686670201</v>
      </c>
      <c r="AQ2119">
        <v>1.24268958666588</v>
      </c>
      <c r="AR2119">
        <v>-1.3136637544948485E-2</v>
      </c>
      <c r="AS2119">
        <v>8.7367016206485303E-3</v>
      </c>
      <c r="AT2119">
        <v>8.771903535265458E-3</v>
      </c>
      <c r="AU2119">
        <v>-0.17025758380594541</v>
      </c>
    </row>
    <row r="2120" spans="1:47" x14ac:dyDescent="0.25">
      <c r="A2120" t="s">
        <v>58</v>
      </c>
      <c r="B2120">
        <v>12</v>
      </c>
      <c r="C2120">
        <v>33</v>
      </c>
      <c r="D2120" t="s">
        <v>2164</v>
      </c>
      <c r="E2120">
        <v>179.71666666666667</v>
      </c>
      <c r="F2120">
        <v>862851.13834774995</v>
      </c>
      <c r="G2120">
        <v>8.5180286325845702E-3</v>
      </c>
      <c r="H2120">
        <v>1.2410196686670201</v>
      </c>
      <c r="I2120">
        <v>8.5287495906641898E-3</v>
      </c>
      <c r="J2120">
        <v>-3.76749855290609E-2</v>
      </c>
      <c r="K2120">
        <v>0</v>
      </c>
      <c r="L2120">
        <v>560</v>
      </c>
      <c r="M2120">
        <v>776</v>
      </c>
      <c r="N2120">
        <v>36.85</v>
      </c>
      <c r="O2120">
        <v>9.1842872177989303</v>
      </c>
      <c r="P2120">
        <v>404.16466076962797</v>
      </c>
      <c r="Q2120">
        <v>3.7980995983153099</v>
      </c>
      <c r="R2120">
        <v>-3.6504131831890298E-3</v>
      </c>
      <c r="S2120">
        <v>405</v>
      </c>
      <c r="T2120" t="s">
        <v>60</v>
      </c>
      <c r="U2120" t="s">
        <v>61</v>
      </c>
      <c r="V2120">
        <v>255</v>
      </c>
      <c r="W2120">
        <v>0</v>
      </c>
      <c r="X2120" t="s">
        <v>62</v>
      </c>
      <c r="Y2120">
        <v>6</v>
      </c>
      <c r="Z2120">
        <v>203</v>
      </c>
      <c r="AA2120">
        <v>3</v>
      </c>
      <c r="AB2120" t="s">
        <v>63</v>
      </c>
      <c r="AD2120">
        <v>1205.8711579666599</v>
      </c>
      <c r="AE2120">
        <v>3</v>
      </c>
      <c r="AF2120" t="s">
        <v>64</v>
      </c>
      <c r="AG2120">
        <v>0</v>
      </c>
      <c r="AJ2120">
        <v>889126.90074270195</v>
      </c>
      <c r="AK2120">
        <v>890381.02858470054</v>
      </c>
      <c r="AL2120">
        <v>-4.6527992405309054E-2</v>
      </c>
      <c r="AM2120">
        <v>8.7250577504583496E-3</v>
      </c>
      <c r="AN2120">
        <v>8.6774756382919666E-3</v>
      </c>
      <c r="AO2120">
        <v>-0.19082683712874732</v>
      </c>
      <c r="AP2120">
        <v>1.2409824053764</v>
      </c>
      <c r="AQ2120">
        <v>1.241839722350202</v>
      </c>
      <c r="AR2120">
        <v>-3.6841562491330783E-2</v>
      </c>
      <c r="AS2120">
        <v>8.7367016206485303E-3</v>
      </c>
      <c r="AT2120">
        <v>8.6855234122594355E-3</v>
      </c>
      <c r="AU2120">
        <v>-0.19905831256289278</v>
      </c>
    </row>
    <row r="2121" spans="1:47" x14ac:dyDescent="0.25">
      <c r="A2121" t="s">
        <v>58</v>
      </c>
      <c r="B2121">
        <v>12</v>
      </c>
      <c r="C2121">
        <v>34</v>
      </c>
      <c r="D2121" t="s">
        <v>2165</v>
      </c>
      <c r="E2121">
        <v>185.36666666666667</v>
      </c>
      <c r="F2121">
        <v>889126.90074270195</v>
      </c>
      <c r="G2121">
        <v>8.7753274818319297E-3</v>
      </c>
      <c r="H2121">
        <v>1.2409824053764</v>
      </c>
      <c r="I2121">
        <v>8.7848942207493005E-3</v>
      </c>
      <c r="J2121">
        <v>3.2161144198184201E-2</v>
      </c>
      <c r="K2121">
        <v>0</v>
      </c>
      <c r="L2121">
        <v>560</v>
      </c>
      <c r="M2121">
        <v>776</v>
      </c>
      <c r="N2121">
        <v>36.6</v>
      </c>
      <c r="O2121">
        <v>9.4393818398446498</v>
      </c>
      <c r="P2121">
        <v>403.30267131306198</v>
      </c>
      <c r="Q2121">
        <v>3.8137661482480598</v>
      </c>
      <c r="R2121">
        <v>-3.64985891082577E-3</v>
      </c>
      <c r="S2121">
        <v>405</v>
      </c>
      <c r="T2121" t="s">
        <v>60</v>
      </c>
      <c r="U2121" t="s">
        <v>61</v>
      </c>
      <c r="V2121">
        <v>255</v>
      </c>
      <c r="W2121">
        <v>0</v>
      </c>
      <c r="X2121" t="s">
        <v>62</v>
      </c>
      <c r="Y2121">
        <v>6</v>
      </c>
      <c r="Z2121">
        <v>203</v>
      </c>
      <c r="AA2121">
        <v>3</v>
      </c>
      <c r="AB2121" t="s">
        <v>63</v>
      </c>
      <c r="AD2121">
        <v>1205.8711579666599</v>
      </c>
      <c r="AE2121">
        <v>3</v>
      </c>
      <c r="AF2121" t="s">
        <v>64</v>
      </c>
      <c r="AG2121">
        <v>0</v>
      </c>
      <c r="AJ2121">
        <v>889126.90074270195</v>
      </c>
      <c r="AK2121">
        <v>885790.93467495055</v>
      </c>
      <c r="AL2121">
        <v>-0.1135386456517451</v>
      </c>
      <c r="AM2121">
        <v>8.5180286325845702E-3</v>
      </c>
      <c r="AN2121">
        <v>8.5778793264977699E-3</v>
      </c>
      <c r="AO2121">
        <v>-0.18581569207040813</v>
      </c>
      <c r="AP2121">
        <v>1.2409824053764</v>
      </c>
      <c r="AQ2121">
        <v>1.2382611837531139</v>
      </c>
      <c r="AR2121">
        <v>-3.0067190235941871E-2</v>
      </c>
      <c r="AS2121">
        <v>8.5287495906641898E-3</v>
      </c>
      <c r="AT2121">
        <v>8.5824477623423472E-3</v>
      </c>
      <c r="AU2121">
        <v>-0.19068510385514584</v>
      </c>
    </row>
    <row r="2122" spans="1:47" x14ac:dyDescent="0.25">
      <c r="A2122" t="s">
        <v>58</v>
      </c>
      <c r="B2122">
        <v>12</v>
      </c>
      <c r="C2122">
        <v>35</v>
      </c>
      <c r="D2122" t="s">
        <v>2166</v>
      </c>
      <c r="E2122">
        <v>190.98333333333332</v>
      </c>
      <c r="F2122">
        <v>928332.52296682401</v>
      </c>
      <c r="G2122">
        <v>8.4131907960077693E-3</v>
      </c>
      <c r="H2122">
        <v>1.21339003098897</v>
      </c>
      <c r="I2122">
        <v>8.4051980458366097E-3</v>
      </c>
      <c r="J2122">
        <v>-8.3269066720734003E-2</v>
      </c>
      <c r="K2122">
        <v>0</v>
      </c>
      <c r="L2122">
        <v>560</v>
      </c>
      <c r="M2122">
        <v>776</v>
      </c>
      <c r="N2122">
        <v>36.35</v>
      </c>
      <c r="O2122">
        <v>8.9380538191888999</v>
      </c>
      <c r="P2122">
        <v>399.11947549914402</v>
      </c>
      <c r="Q2122">
        <v>3.7594838232455499</v>
      </c>
      <c r="R2122">
        <v>-3.5972905703024801E-3</v>
      </c>
      <c r="S2122">
        <v>405</v>
      </c>
      <c r="T2122" t="s">
        <v>60</v>
      </c>
      <c r="U2122" t="s">
        <v>61</v>
      </c>
      <c r="V2122">
        <v>255</v>
      </c>
      <c r="W2122">
        <v>0</v>
      </c>
      <c r="X2122" t="s">
        <v>62</v>
      </c>
      <c r="Y2122">
        <v>6</v>
      </c>
      <c r="Z2122">
        <v>203</v>
      </c>
      <c r="AA2122">
        <v>3</v>
      </c>
      <c r="AB2122" t="s">
        <v>63</v>
      </c>
      <c r="AD2122">
        <v>1205.8711579666599</v>
      </c>
      <c r="AE2122">
        <v>3</v>
      </c>
      <c r="AF2122" t="s">
        <v>64</v>
      </c>
      <c r="AG2122">
        <v>0</v>
      </c>
      <c r="AJ2122">
        <v>889126.90074270195</v>
      </c>
      <c r="AK2122">
        <v>876718.77179859881</v>
      </c>
      <c r="AL2122">
        <v>-0.37204168002232102</v>
      </c>
      <c r="AM2122">
        <v>8.5080617029798106E-3</v>
      </c>
      <c r="AN2122">
        <v>8.5001892871508274E-3</v>
      </c>
      <c r="AO2122">
        <v>-0.16613001021130647</v>
      </c>
      <c r="AP2122">
        <v>1.2409824053764</v>
      </c>
      <c r="AQ2122">
        <v>1.2394000975233439</v>
      </c>
      <c r="AR2122">
        <v>7.8579375819605266E-2</v>
      </c>
      <c r="AS2122">
        <v>8.5048879339138794E-3</v>
      </c>
      <c r="AT2122">
        <v>8.5033764215309681E-3</v>
      </c>
      <c r="AU2122">
        <v>-0.16862601554132792</v>
      </c>
    </row>
    <row r="2123" spans="1:47" x14ac:dyDescent="0.25">
      <c r="A2123" t="s">
        <v>58</v>
      </c>
      <c r="B2123">
        <v>12</v>
      </c>
      <c r="C2123">
        <v>36</v>
      </c>
      <c r="D2123" t="s">
        <v>2167</v>
      </c>
      <c r="E2123">
        <v>196.71666666666667</v>
      </c>
      <c r="F2123">
        <v>846901.40596593998</v>
      </c>
      <c r="G2123">
        <v>8.5080617029798106E-3</v>
      </c>
      <c r="H2123">
        <v>1.2467142375181699</v>
      </c>
      <c r="I2123">
        <v>8.5048879339138794E-3</v>
      </c>
      <c r="J2123">
        <v>-6.7135490705278397E-2</v>
      </c>
      <c r="K2123">
        <v>0</v>
      </c>
      <c r="L2123">
        <v>560</v>
      </c>
      <c r="M2123">
        <v>776</v>
      </c>
      <c r="N2123">
        <v>36.35</v>
      </c>
      <c r="O2123">
        <v>9.0674687423260405</v>
      </c>
      <c r="P2123">
        <v>400.14731468335998</v>
      </c>
      <c r="Q2123">
        <v>3.7641724356529802</v>
      </c>
      <c r="R2123">
        <v>-3.6614202908668799E-3</v>
      </c>
      <c r="S2123">
        <v>405</v>
      </c>
      <c r="T2123" t="s">
        <v>60</v>
      </c>
      <c r="U2123" t="s">
        <v>61</v>
      </c>
      <c r="V2123">
        <v>255</v>
      </c>
      <c r="W2123">
        <v>0</v>
      </c>
      <c r="X2123" t="s">
        <v>62</v>
      </c>
      <c r="Y2123">
        <v>6</v>
      </c>
      <c r="Z2123">
        <v>203</v>
      </c>
      <c r="AA2123">
        <v>3</v>
      </c>
      <c r="AB2123" t="s">
        <v>63</v>
      </c>
      <c r="AD2123">
        <v>1205.8711579666599</v>
      </c>
      <c r="AE2123">
        <v>3</v>
      </c>
      <c r="AF2123" t="s">
        <v>64</v>
      </c>
      <c r="AG2123">
        <v>0</v>
      </c>
      <c r="AJ2123">
        <v>869311.75079894799</v>
      </c>
      <c r="AK2123">
        <v>849897.51728721824</v>
      </c>
      <c r="AL2123">
        <v>-0.62085603810289214</v>
      </c>
      <c r="AM2123">
        <v>8.4131907960077693E-3</v>
      </c>
      <c r="AN2123">
        <v>8.4224992478038867E-3</v>
      </c>
      <c r="AO2123">
        <v>-0.11784004068470569</v>
      </c>
      <c r="AP2123">
        <v>1.22733903396935</v>
      </c>
      <c r="AQ2123">
        <v>1.2484152294919761</v>
      </c>
      <c r="AR2123">
        <v>0.15035754239202026</v>
      </c>
      <c r="AS2123">
        <v>8.4051980458366097E-3</v>
      </c>
      <c r="AT2123">
        <v>8.424305080719589E-3</v>
      </c>
      <c r="AU2123">
        <v>-0.12070317763998988</v>
      </c>
    </row>
    <row r="2124" spans="1:47" x14ac:dyDescent="0.25">
      <c r="A2124" t="s">
        <v>58</v>
      </c>
      <c r="B2124">
        <v>12</v>
      </c>
      <c r="C2124">
        <v>37</v>
      </c>
      <c r="D2124" t="s">
        <v>2168</v>
      </c>
      <c r="E2124">
        <v>202.41666666666666</v>
      </c>
      <c r="F2124">
        <v>869311.75079894799</v>
      </c>
      <c r="G2124">
        <v>8.2281548853536304E-3</v>
      </c>
      <c r="H2124">
        <v>1.22733903396935</v>
      </c>
      <c r="I2124">
        <v>8.2330108070177797E-3</v>
      </c>
      <c r="J2124">
        <v>-0.18515772210047801</v>
      </c>
      <c r="K2124">
        <v>0</v>
      </c>
      <c r="L2124">
        <v>560</v>
      </c>
      <c r="M2124">
        <v>776</v>
      </c>
      <c r="N2124">
        <v>36.65</v>
      </c>
      <c r="O2124">
        <v>8.8303879676234693</v>
      </c>
      <c r="P2124">
        <v>402.524361666375</v>
      </c>
      <c r="Q2124">
        <v>3.7577355270936499</v>
      </c>
      <c r="R2124">
        <v>-3.6245521661266099E-3</v>
      </c>
      <c r="S2124">
        <v>405</v>
      </c>
      <c r="T2124" t="s">
        <v>60</v>
      </c>
      <c r="U2124" t="s">
        <v>61</v>
      </c>
      <c r="V2124">
        <v>255</v>
      </c>
      <c r="W2124">
        <v>0</v>
      </c>
      <c r="X2124" t="s">
        <v>62</v>
      </c>
      <c r="Y2124">
        <v>6</v>
      </c>
      <c r="Z2124">
        <v>203</v>
      </c>
      <c r="AA2124">
        <v>3</v>
      </c>
      <c r="AB2124" t="s">
        <v>63</v>
      </c>
      <c r="AD2124">
        <v>1205.8711579666599</v>
      </c>
      <c r="AE2124">
        <v>3</v>
      </c>
      <c r="AF2124" t="s">
        <v>64</v>
      </c>
      <c r="AG2124">
        <v>0</v>
      </c>
      <c r="AJ2124">
        <v>846901.40596593998</v>
      </c>
      <c r="AK2124">
        <v>823076.26277583756</v>
      </c>
      <c r="AL2124">
        <v>-0.32904290474321041</v>
      </c>
      <c r="AM2124">
        <v>8.3366075537236392E-3</v>
      </c>
      <c r="AN2124">
        <v>8.3862150320316992E-3</v>
      </c>
      <c r="AO2124">
        <v>-6.5573068321554004E-2</v>
      </c>
      <c r="AP2124">
        <v>1.2467142375181699</v>
      </c>
      <c r="AQ2124">
        <v>1.2574303614606082</v>
      </c>
      <c r="AR2124">
        <v>3.1320756562621871E-2</v>
      </c>
      <c r="AS2124">
        <v>8.3413449165916295E-3</v>
      </c>
      <c r="AT2124">
        <v>8.3868241459050755E-3</v>
      </c>
      <c r="AU2124">
        <v>-6.6876516782284331E-2</v>
      </c>
    </row>
    <row r="2125" spans="1:47" x14ac:dyDescent="0.25">
      <c r="A2125" t="s">
        <v>58</v>
      </c>
      <c r="B2125">
        <v>12</v>
      </c>
      <c r="C2125">
        <v>38</v>
      </c>
      <c r="D2125" t="s">
        <v>2169</v>
      </c>
      <c r="E2125">
        <v>208.11666666666667</v>
      </c>
      <c r="F2125">
        <v>732026.39415983402</v>
      </c>
      <c r="G2125">
        <v>8.3366075537236392E-3</v>
      </c>
      <c r="H2125">
        <v>1.2880359608176799</v>
      </c>
      <c r="I2125">
        <v>8.3413449165916295E-3</v>
      </c>
      <c r="J2125">
        <v>-0.17107209025835901</v>
      </c>
      <c r="K2125">
        <v>0</v>
      </c>
      <c r="L2125">
        <v>560</v>
      </c>
      <c r="M2125">
        <v>776</v>
      </c>
      <c r="N2125">
        <v>37.15</v>
      </c>
      <c r="O2125">
        <v>8.9427932083020707</v>
      </c>
      <c r="P2125">
        <v>402.407146358143</v>
      </c>
      <c r="Q2125">
        <v>3.8094237892993101</v>
      </c>
      <c r="R2125">
        <v>-3.74149052578357E-3</v>
      </c>
      <c r="S2125">
        <v>405</v>
      </c>
      <c r="T2125" t="s">
        <v>60</v>
      </c>
      <c r="U2125" t="s">
        <v>61</v>
      </c>
      <c r="V2125">
        <v>255</v>
      </c>
      <c r="W2125">
        <v>0</v>
      </c>
      <c r="X2125" t="s">
        <v>62</v>
      </c>
      <c r="Y2125">
        <v>6</v>
      </c>
      <c r="Z2125">
        <v>203</v>
      </c>
      <c r="AA2125">
        <v>3</v>
      </c>
      <c r="AB2125" t="s">
        <v>63</v>
      </c>
      <c r="AD2125">
        <v>1205.8711579666599</v>
      </c>
      <c r="AE2125">
        <v>3</v>
      </c>
      <c r="AF2125" t="s">
        <v>64</v>
      </c>
      <c r="AG2125">
        <v>0</v>
      </c>
      <c r="AJ2125">
        <v>755020.628185799</v>
      </c>
      <c r="AK2125">
        <v>819683.69819184346</v>
      </c>
      <c r="AL2125">
        <v>2.4493921675995796E-2</v>
      </c>
      <c r="AM2125">
        <v>8.3366075537236392E-3</v>
      </c>
      <c r="AN2125">
        <v>8.3489305515160855E-3</v>
      </c>
      <c r="AO2125">
        <v>-0.10551544910827138</v>
      </c>
      <c r="AP2125">
        <v>1.2860580652195599</v>
      </c>
      <c r="AQ2125">
        <v>1.2533597469468942</v>
      </c>
      <c r="AR2125">
        <v>-4.863530969310205E-2</v>
      </c>
      <c r="AS2125">
        <v>8.3413449165916295E-3</v>
      </c>
      <c r="AT2125">
        <v>8.349615747479484E-3</v>
      </c>
      <c r="AU2125">
        <v>-0.10390666337460353</v>
      </c>
    </row>
    <row r="2126" spans="1:47" x14ac:dyDescent="0.25">
      <c r="A2126" t="s">
        <v>58</v>
      </c>
      <c r="B2126">
        <v>12</v>
      </c>
      <c r="C2126">
        <v>39</v>
      </c>
      <c r="D2126" t="s">
        <v>2170</v>
      </c>
      <c r="E2126">
        <v>213.83333333333334</v>
      </c>
      <c r="F2126">
        <v>755020.628185799</v>
      </c>
      <c r="G2126">
        <v>8.5465100476355901E-3</v>
      </c>
      <c r="H2126">
        <v>1.2860580652195599</v>
      </c>
      <c r="I2126">
        <v>8.5525915490048694E-3</v>
      </c>
      <c r="J2126">
        <v>-6.1739049926232102E-2</v>
      </c>
      <c r="K2126">
        <v>0</v>
      </c>
      <c r="L2126">
        <v>560</v>
      </c>
      <c r="M2126">
        <v>776</v>
      </c>
      <c r="N2126">
        <v>37.6</v>
      </c>
      <c r="O2126">
        <v>9.1723596666720795</v>
      </c>
      <c r="P2126">
        <v>402.54462600780198</v>
      </c>
      <c r="Q2126">
        <v>3.81266494872381</v>
      </c>
      <c r="R2126">
        <v>-3.7372644779922102E-3</v>
      </c>
      <c r="S2126">
        <v>405</v>
      </c>
      <c r="T2126" t="s">
        <v>60</v>
      </c>
      <c r="U2126" t="s">
        <v>61</v>
      </c>
      <c r="V2126">
        <v>255</v>
      </c>
      <c r="W2126">
        <v>0</v>
      </c>
      <c r="X2126" t="s">
        <v>62</v>
      </c>
      <c r="Y2126">
        <v>6</v>
      </c>
      <c r="Z2126">
        <v>203</v>
      </c>
      <c r="AA2126">
        <v>3</v>
      </c>
      <c r="AB2126" t="s">
        <v>63</v>
      </c>
      <c r="AD2126">
        <v>1205.8711579666599</v>
      </c>
      <c r="AE2126">
        <v>3</v>
      </c>
      <c r="AF2126" t="s">
        <v>64</v>
      </c>
      <c r="AG2126">
        <v>0</v>
      </c>
      <c r="AJ2126">
        <v>755020.628185799</v>
      </c>
      <c r="AK2126">
        <v>820254.16359659994</v>
      </c>
      <c r="AL2126">
        <v>-5.2599751664645214E-2</v>
      </c>
      <c r="AM2126">
        <v>8.3366075537236392E-3</v>
      </c>
      <c r="AN2126">
        <v>8.2877780551066042E-3</v>
      </c>
      <c r="AO2126">
        <v>-0.10829840187334307</v>
      </c>
      <c r="AP2126">
        <v>1.2860580652195599</v>
      </c>
      <c r="AQ2126">
        <v>1.25201780671459</v>
      </c>
      <c r="AR2126">
        <v>-4.9671875362484082E-2</v>
      </c>
      <c r="AS2126">
        <v>8.3413449165916295E-3</v>
      </c>
      <c r="AT2126">
        <v>8.2895047602588087E-3</v>
      </c>
      <c r="AU2126">
        <v>-0.10680610636237436</v>
      </c>
    </row>
    <row r="2127" spans="1:47" x14ac:dyDescent="0.25">
      <c r="A2127" t="s">
        <v>58</v>
      </c>
      <c r="B2127">
        <v>12</v>
      </c>
      <c r="C2127">
        <v>40</v>
      </c>
      <c r="D2127" t="s">
        <v>2171</v>
      </c>
      <c r="E2127">
        <v>219.46666666666667</v>
      </c>
      <c r="F2127">
        <v>917796.49221223197</v>
      </c>
      <c r="G2127">
        <v>8.3216393004017404E-3</v>
      </c>
      <c r="H2127">
        <v>1.21352915915548</v>
      </c>
      <c r="I2127">
        <v>8.3188459417859201E-3</v>
      </c>
      <c r="J2127">
        <v>-5.7774247302633003E-2</v>
      </c>
      <c r="K2127">
        <v>0</v>
      </c>
      <c r="L2127">
        <v>560</v>
      </c>
      <c r="M2127">
        <v>776</v>
      </c>
      <c r="N2127">
        <v>37.85</v>
      </c>
      <c r="O2127">
        <v>8.8743629479023802</v>
      </c>
      <c r="P2127">
        <v>400.367917866862</v>
      </c>
      <c r="Q2127">
        <v>3.7504755570342501</v>
      </c>
      <c r="R2127">
        <v>-3.5977267333139802E-3</v>
      </c>
      <c r="S2127">
        <v>405</v>
      </c>
      <c r="T2127" t="s">
        <v>60</v>
      </c>
      <c r="U2127" t="s">
        <v>61</v>
      </c>
      <c r="V2127">
        <v>255</v>
      </c>
      <c r="W2127">
        <v>0</v>
      </c>
      <c r="X2127" t="s">
        <v>62</v>
      </c>
      <c r="Y2127">
        <v>6</v>
      </c>
      <c r="Z2127">
        <v>203</v>
      </c>
      <c r="AA2127">
        <v>3</v>
      </c>
      <c r="AB2127" t="s">
        <v>63</v>
      </c>
      <c r="AD2127">
        <v>1205.8711579666599</v>
      </c>
      <c r="AE2127">
        <v>3</v>
      </c>
      <c r="AF2127" t="s">
        <v>64</v>
      </c>
      <c r="AG2127">
        <v>0</v>
      </c>
      <c r="AJ2127">
        <v>872164.07782273099</v>
      </c>
      <c r="AK2127">
        <v>813587.87233433744</v>
      </c>
      <c r="AL2127">
        <v>-0.23038575072799372</v>
      </c>
      <c r="AM2127">
        <v>8.3216393004017404E-3</v>
      </c>
      <c r="AN2127">
        <v>8.2375671835975481E-3</v>
      </c>
      <c r="AO2127">
        <v>-0.18621964597194507</v>
      </c>
      <c r="AP2127">
        <v>1.2206293328078299</v>
      </c>
      <c r="AQ2127">
        <v>1.2468097485073781</v>
      </c>
      <c r="AR2127">
        <v>-1.8813148100871722E-2</v>
      </c>
      <c r="AS2127">
        <v>8.3188459417859201E-3</v>
      </c>
      <c r="AT2127">
        <v>8.2391752030914148E-3</v>
      </c>
      <c r="AU2127">
        <v>-0.18823892438986203</v>
      </c>
    </row>
    <row r="2128" spans="1:47" x14ac:dyDescent="0.25">
      <c r="A2128" t="s">
        <v>58</v>
      </c>
      <c r="B2128">
        <v>12</v>
      </c>
      <c r="C2128">
        <v>41</v>
      </c>
      <c r="D2128" t="s">
        <v>2172</v>
      </c>
      <c r="E2128">
        <v>225.18333333333334</v>
      </c>
      <c r="F2128">
        <v>872164.07782273099</v>
      </c>
      <c r="G2128">
        <v>8.0855531961783605E-3</v>
      </c>
      <c r="H2128">
        <v>1.2206293328078299</v>
      </c>
      <c r="I2128">
        <v>8.0896971307546604E-3</v>
      </c>
      <c r="J2128">
        <v>-7.2288234245434096E-2</v>
      </c>
      <c r="K2128">
        <v>0</v>
      </c>
      <c r="L2128">
        <v>560</v>
      </c>
      <c r="M2128">
        <v>776</v>
      </c>
      <c r="N2128">
        <v>38.15</v>
      </c>
      <c r="O2128">
        <v>8.6756874308259597</v>
      </c>
      <c r="P2128">
        <v>402.55034770420298</v>
      </c>
      <c r="Q2128">
        <v>3.8291375312980001</v>
      </c>
      <c r="R2128">
        <v>-3.6118647988532598E-3</v>
      </c>
      <c r="S2128">
        <v>405</v>
      </c>
      <c r="T2128" t="s">
        <v>60</v>
      </c>
      <c r="U2128" t="s">
        <v>61</v>
      </c>
      <c r="V2128">
        <v>255</v>
      </c>
      <c r="W2128">
        <v>0</v>
      </c>
      <c r="X2128" t="s">
        <v>62</v>
      </c>
      <c r="Y2128">
        <v>6</v>
      </c>
      <c r="Z2128">
        <v>203</v>
      </c>
      <c r="AA2128">
        <v>3</v>
      </c>
      <c r="AB2128" t="s">
        <v>63</v>
      </c>
      <c r="AD2128">
        <v>1205.8711579666599</v>
      </c>
      <c r="AE2128">
        <v>3</v>
      </c>
      <c r="AF2128" t="s">
        <v>64</v>
      </c>
      <c r="AG2128">
        <v>0</v>
      </c>
      <c r="AJ2128">
        <v>872164.07782273099</v>
      </c>
      <c r="AK2128">
        <v>803907.23931644112</v>
      </c>
      <c r="AL2128">
        <v>9.6417232399653163E-2</v>
      </c>
      <c r="AM2128">
        <v>8.1074283139603593E-3</v>
      </c>
      <c r="AN2128">
        <v>8.1110295279394184E-3</v>
      </c>
      <c r="AO2128">
        <v>-0.30296470723103969</v>
      </c>
      <c r="AP2128">
        <v>1.2206293328078299</v>
      </c>
      <c r="AQ2128">
        <v>1.247692763642942</v>
      </c>
      <c r="AR2128">
        <v>-0.10840814091232275</v>
      </c>
      <c r="AS2128">
        <v>8.1046431097332398E-3</v>
      </c>
      <c r="AT2128">
        <v>8.1106634236018296E-3</v>
      </c>
      <c r="AU2128">
        <v>-0.31069350418190911</v>
      </c>
    </row>
    <row r="2129" spans="1:47" x14ac:dyDescent="0.25">
      <c r="A2129" t="s">
        <v>58</v>
      </c>
      <c r="B2129">
        <v>12</v>
      </c>
      <c r="C2129">
        <v>42</v>
      </c>
      <c r="D2129" t="s">
        <v>2173</v>
      </c>
      <c r="E2129">
        <v>230.9</v>
      </c>
      <c r="F2129">
        <v>706617.46309631702</v>
      </c>
      <c r="G2129">
        <v>8.1074283139603593E-3</v>
      </c>
      <c r="H2129">
        <v>1.29047314089738</v>
      </c>
      <c r="I2129">
        <v>8.1046431097332398E-3</v>
      </c>
      <c r="J2129">
        <v>-8.5940924300644997E-2</v>
      </c>
      <c r="K2129">
        <v>0</v>
      </c>
      <c r="L2129">
        <v>560</v>
      </c>
      <c r="M2129">
        <v>776</v>
      </c>
      <c r="N2129">
        <v>38.450000000000003</v>
      </c>
      <c r="O2129">
        <v>8.6495118676032092</v>
      </c>
      <c r="P2129">
        <v>400.609421135829</v>
      </c>
      <c r="Q2129">
        <v>3.8242729540181699</v>
      </c>
      <c r="R2129">
        <v>-3.7466423114065001E-3</v>
      </c>
      <c r="S2129">
        <v>405</v>
      </c>
      <c r="T2129" t="s">
        <v>60</v>
      </c>
      <c r="U2129" t="s">
        <v>61</v>
      </c>
      <c r="V2129">
        <v>255</v>
      </c>
      <c r="W2129">
        <v>0</v>
      </c>
      <c r="X2129" t="s">
        <v>62</v>
      </c>
      <c r="Y2129">
        <v>6</v>
      </c>
      <c r="Z2129">
        <v>203</v>
      </c>
      <c r="AA2129">
        <v>3</v>
      </c>
      <c r="AB2129" t="s">
        <v>63</v>
      </c>
      <c r="AD2129">
        <v>1205.8711579666599</v>
      </c>
      <c r="AE2129">
        <v>3</v>
      </c>
      <c r="AF2129" t="s">
        <v>64</v>
      </c>
      <c r="AG2129">
        <v>0</v>
      </c>
      <c r="AJ2129">
        <v>813569.94965462701</v>
      </c>
      <c r="AK2129">
        <v>815617.10361020663</v>
      </c>
      <c r="AL2129">
        <v>-0.20834819568893348</v>
      </c>
      <c r="AM2129">
        <v>8.0855531961783605E-3</v>
      </c>
      <c r="AN2129">
        <v>7.9719242011279615E-3</v>
      </c>
      <c r="AO2129">
        <v>-0.29643753622434332</v>
      </c>
      <c r="AP2129">
        <v>1.2206739464821099</v>
      </c>
      <c r="AQ2129">
        <v>1.2346159398954519</v>
      </c>
      <c r="AR2129">
        <v>-8.6978607433446861E-3</v>
      </c>
      <c r="AS2129">
        <v>8.0896971307546604E-3</v>
      </c>
      <c r="AT2129">
        <v>7.9673160854121863E-3</v>
      </c>
      <c r="AU2129">
        <v>-0.3025431402707624</v>
      </c>
    </row>
    <row r="2130" spans="1:47" x14ac:dyDescent="0.25">
      <c r="A2130" t="s">
        <v>58</v>
      </c>
      <c r="B2130">
        <v>12</v>
      </c>
      <c r="C2130">
        <v>43</v>
      </c>
      <c r="D2130" t="s">
        <v>2174</v>
      </c>
      <c r="E2130">
        <v>236.63333333333333</v>
      </c>
      <c r="F2130">
        <v>813569.94965462701</v>
      </c>
      <c r="G2130">
        <v>7.5452532467283001E-3</v>
      </c>
      <c r="H2130">
        <v>1.2206739464821099</v>
      </c>
      <c r="I2130">
        <v>7.5453493954477403E-3</v>
      </c>
      <c r="J2130">
        <v>-0.23182385394077801</v>
      </c>
      <c r="K2130">
        <v>0</v>
      </c>
      <c r="L2130">
        <v>560</v>
      </c>
      <c r="M2130">
        <v>776</v>
      </c>
      <c r="N2130">
        <v>38.5</v>
      </c>
      <c r="O2130">
        <v>8.0783628229498401</v>
      </c>
      <c r="P2130">
        <v>401.81248727235902</v>
      </c>
      <c r="Q2130">
        <v>3.7587515823247801</v>
      </c>
      <c r="R2130">
        <v>-3.6129476897282498E-3</v>
      </c>
      <c r="S2130">
        <v>405</v>
      </c>
      <c r="T2130" t="s">
        <v>60</v>
      </c>
      <c r="U2130" t="s">
        <v>61</v>
      </c>
      <c r="V2130">
        <v>255</v>
      </c>
      <c r="W2130">
        <v>0</v>
      </c>
      <c r="X2130" t="s">
        <v>62</v>
      </c>
      <c r="Y2130">
        <v>6</v>
      </c>
      <c r="Z2130">
        <v>203</v>
      </c>
      <c r="AA2130">
        <v>3</v>
      </c>
      <c r="AB2130" t="s">
        <v>63</v>
      </c>
      <c r="AD2130">
        <v>1205.8711579666599</v>
      </c>
      <c r="AE2130">
        <v>3</v>
      </c>
      <c r="AF2130" t="s">
        <v>64</v>
      </c>
      <c r="AG2130">
        <v>0</v>
      </c>
      <c r="AJ2130">
        <v>706617.46309631702</v>
      </c>
      <c r="AK2130">
        <v>783315.80317459069</v>
      </c>
      <c r="AL2130">
        <v>-0.65287376275197451</v>
      </c>
      <c r="AM2130">
        <v>7.7039192754329898E-3</v>
      </c>
      <c r="AN2130">
        <v>7.8483801961342099E-3</v>
      </c>
      <c r="AO2130">
        <v>-0.24038043675851792</v>
      </c>
      <c r="AP2130">
        <v>1.29047314089738</v>
      </c>
      <c r="AQ2130">
        <v>1.247255734133474</v>
      </c>
      <c r="AR2130">
        <v>0.13871224140612182</v>
      </c>
      <c r="AS2130">
        <v>7.6987860191436901E-3</v>
      </c>
      <c r="AT2130">
        <v>7.8433041008837412E-3</v>
      </c>
      <c r="AU2130">
        <v>-0.23861189247997752</v>
      </c>
    </row>
    <row r="2131" spans="1:47" x14ac:dyDescent="0.25">
      <c r="A2131" t="s">
        <v>58</v>
      </c>
      <c r="B2131">
        <v>12</v>
      </c>
      <c r="C2131">
        <v>44</v>
      </c>
      <c r="D2131" t="s">
        <v>2175</v>
      </c>
      <c r="E2131">
        <v>242.38333333333333</v>
      </c>
      <c r="F2131">
        <v>646803.76384168898</v>
      </c>
      <c r="G2131">
        <v>7.7039192754329898E-3</v>
      </c>
      <c r="H2131">
        <v>1.3028937839094501</v>
      </c>
      <c r="I2131">
        <v>7.6987860191436901E-3</v>
      </c>
      <c r="J2131">
        <v>-0.26378027028587597</v>
      </c>
      <c r="K2131">
        <v>0</v>
      </c>
      <c r="L2131">
        <v>560</v>
      </c>
      <c r="M2131">
        <v>776</v>
      </c>
      <c r="N2131">
        <v>38.299999999999997</v>
      </c>
      <c r="O2131">
        <v>8.2097544789056904</v>
      </c>
      <c r="P2131">
        <v>400.21478302010502</v>
      </c>
      <c r="Q2131">
        <v>3.7490791906271599</v>
      </c>
      <c r="R2131">
        <v>-3.7714153500545398E-3</v>
      </c>
      <c r="S2131">
        <v>405</v>
      </c>
      <c r="T2131" t="s">
        <v>60</v>
      </c>
      <c r="U2131" t="s">
        <v>61</v>
      </c>
      <c r="V2131">
        <v>255</v>
      </c>
      <c r="W2131">
        <v>0</v>
      </c>
      <c r="X2131" t="s">
        <v>62</v>
      </c>
      <c r="Y2131">
        <v>6</v>
      </c>
      <c r="Z2131">
        <v>203</v>
      </c>
      <c r="AA2131">
        <v>3</v>
      </c>
      <c r="AB2131" t="s">
        <v>63</v>
      </c>
      <c r="AD2131">
        <v>1205.8711579666599</v>
      </c>
      <c r="AE2131">
        <v>3</v>
      </c>
      <c r="AF2131" t="s">
        <v>64</v>
      </c>
      <c r="AG2131">
        <v>0</v>
      </c>
      <c r="AJ2131">
        <v>813569.94965462701</v>
      </c>
      <c r="AK2131">
        <v>765429.97660994506</v>
      </c>
      <c r="AL2131">
        <v>-0.35279657573743234</v>
      </c>
      <c r="AM2131">
        <v>7.6410809196663498E-3</v>
      </c>
      <c r="AN2131">
        <v>7.7575123415924976E-3</v>
      </c>
      <c r="AO2131">
        <v>-0.18152600215226167</v>
      </c>
      <c r="AP2131">
        <v>1.2206739464821099</v>
      </c>
      <c r="AQ2131">
        <v>1.2506801354481079</v>
      </c>
      <c r="AR2131">
        <v>7.8037892113977117E-2</v>
      </c>
      <c r="AS2131">
        <v>7.6246082256434203E-3</v>
      </c>
      <c r="AT2131">
        <v>7.7538740053618126E-3</v>
      </c>
      <c r="AU2131">
        <v>-0.17926316915721482</v>
      </c>
    </row>
    <row r="2132" spans="1:47" x14ac:dyDescent="0.25">
      <c r="A2132" t="s">
        <v>58</v>
      </c>
      <c r="B2132">
        <v>12</v>
      </c>
      <c r="C2132">
        <v>45</v>
      </c>
      <c r="D2132" t="s">
        <v>2176</v>
      </c>
      <c r="E2132">
        <v>248.11666666666667</v>
      </c>
      <c r="F2132">
        <v>824276.66135008703</v>
      </c>
      <c r="G2132">
        <v>7.6410809196663498E-3</v>
      </c>
      <c r="H2132">
        <v>1.22054247580816</v>
      </c>
      <c r="I2132">
        <v>7.6246082256434203E-3</v>
      </c>
      <c r="J2132">
        <v>-0.261826145092038</v>
      </c>
      <c r="K2132">
        <v>0</v>
      </c>
      <c r="L2132">
        <v>560</v>
      </c>
      <c r="M2132">
        <v>776</v>
      </c>
      <c r="N2132">
        <v>38.15</v>
      </c>
      <c r="O2132">
        <v>8.0749521128830395</v>
      </c>
      <c r="P2132">
        <v>397.52089709882199</v>
      </c>
      <c r="Q2132">
        <v>3.77129617484341</v>
      </c>
      <c r="R2132">
        <v>-3.6125169568248698E-3</v>
      </c>
      <c r="S2132">
        <v>405</v>
      </c>
      <c r="T2132" t="s">
        <v>60</v>
      </c>
      <c r="U2132" t="s">
        <v>61</v>
      </c>
      <c r="V2132">
        <v>255</v>
      </c>
      <c r="W2132">
        <v>0</v>
      </c>
      <c r="X2132" t="s">
        <v>62</v>
      </c>
      <c r="Y2132">
        <v>6</v>
      </c>
      <c r="Z2132">
        <v>203</v>
      </c>
      <c r="AA2132">
        <v>3</v>
      </c>
      <c r="AB2132" t="s">
        <v>63</v>
      </c>
      <c r="AD2132">
        <v>1205.8711579666599</v>
      </c>
      <c r="AE2132">
        <v>3</v>
      </c>
      <c r="AF2132" t="s">
        <v>64</v>
      </c>
      <c r="AG2132">
        <v>0</v>
      </c>
      <c r="AJ2132">
        <v>710657.57564465096</v>
      </c>
      <c r="AK2132">
        <v>754257.78237342346</v>
      </c>
      <c r="AL2132">
        <v>0.1106453804110292</v>
      </c>
      <c r="AM2132">
        <v>7.7039192754329898E-3</v>
      </c>
      <c r="AN2132">
        <v>7.6937134285185284E-3</v>
      </c>
      <c r="AO2132">
        <v>-5.5376867932306256E-2</v>
      </c>
      <c r="AP2132">
        <v>1.2838283039979399</v>
      </c>
      <c r="AQ2132">
        <v>1.257175696784244</v>
      </c>
      <c r="AR2132">
        <v>-4.4236240045447912E-2</v>
      </c>
      <c r="AS2132">
        <v>7.6987860191436901E-3</v>
      </c>
      <c r="AT2132">
        <v>7.6907226599466265E-3</v>
      </c>
      <c r="AU2132">
        <v>-5.2403749398938514E-2</v>
      </c>
    </row>
    <row r="2133" spans="1:47" x14ac:dyDescent="0.25">
      <c r="A2133" t="s">
        <v>58</v>
      </c>
      <c r="B2133">
        <v>12</v>
      </c>
      <c r="C2133">
        <v>46</v>
      </c>
      <c r="D2133" t="s">
        <v>2177</v>
      </c>
      <c r="E2133">
        <v>253.83333333333334</v>
      </c>
      <c r="F2133">
        <v>710657.57564465096</v>
      </c>
      <c r="G2133">
        <v>7.9932966461485101E-3</v>
      </c>
      <c r="H2133">
        <v>1.2838283039979399</v>
      </c>
      <c r="I2133">
        <v>7.9895666725779795E-3</v>
      </c>
      <c r="J2133">
        <v>-0.173857723938351</v>
      </c>
      <c r="K2133">
        <v>0</v>
      </c>
      <c r="L2133">
        <v>560</v>
      </c>
      <c r="M2133">
        <v>776</v>
      </c>
      <c r="N2133">
        <v>37.85</v>
      </c>
      <c r="O2133">
        <v>8.5233909479201806</v>
      </c>
      <c r="P2133">
        <v>400.39255294859203</v>
      </c>
      <c r="Q2133">
        <v>3.7613399688354301</v>
      </c>
      <c r="R2133">
        <v>-3.7340380202959302E-3</v>
      </c>
      <c r="S2133">
        <v>405</v>
      </c>
      <c r="T2133" t="s">
        <v>60</v>
      </c>
      <c r="U2133" t="s">
        <v>61</v>
      </c>
      <c r="V2133">
        <v>255</v>
      </c>
      <c r="W2133">
        <v>0</v>
      </c>
      <c r="X2133" t="s">
        <v>62</v>
      </c>
      <c r="Y2133">
        <v>6</v>
      </c>
      <c r="Z2133">
        <v>203</v>
      </c>
      <c r="AA2133">
        <v>3</v>
      </c>
      <c r="AB2133" t="s">
        <v>63</v>
      </c>
      <c r="AD2133">
        <v>1205.8711579666599</v>
      </c>
      <c r="AE2133">
        <v>3</v>
      </c>
      <c r="AF2133" t="s">
        <v>64</v>
      </c>
      <c r="AG2133">
        <v>0</v>
      </c>
      <c r="AJ2133">
        <v>782734.94499950297</v>
      </c>
      <c r="AK2133">
        <v>769481.27875406062</v>
      </c>
      <c r="AL2133">
        <v>8.5777136296807846E-2</v>
      </c>
      <c r="AM2133">
        <v>7.6530890412517998E-3</v>
      </c>
      <c r="AN2133">
        <v>7.706241299593632E-3</v>
      </c>
      <c r="AO2133">
        <v>6.3138816874922843E-2</v>
      </c>
      <c r="AP2133">
        <v>1.237751339381</v>
      </c>
      <c r="AQ2133">
        <v>1.246631336480968</v>
      </c>
      <c r="AR2133">
        <v>-3.9318615837881619E-2</v>
      </c>
      <c r="AS2133">
        <v>7.6574926321236001E-3</v>
      </c>
      <c r="AT2133">
        <v>7.7057535368536337E-3</v>
      </c>
      <c r="AU2133">
        <v>7.2830717564635397E-2</v>
      </c>
    </row>
    <row r="2134" spans="1:47" x14ac:dyDescent="0.25">
      <c r="A2134" t="s">
        <v>58</v>
      </c>
      <c r="B2134">
        <v>12</v>
      </c>
      <c r="C2134">
        <v>47</v>
      </c>
      <c r="D2134" t="s">
        <v>2178</v>
      </c>
      <c r="E2134">
        <v>259.61666666666667</v>
      </c>
      <c r="F2134">
        <v>782734.94499950297</v>
      </c>
      <c r="G2134">
        <v>7.6530890412517998E-3</v>
      </c>
      <c r="H2134">
        <v>1.237751339381</v>
      </c>
      <c r="I2134">
        <v>7.6574926321236001E-3</v>
      </c>
      <c r="J2134">
        <v>-0.16215288578502299</v>
      </c>
      <c r="K2134">
        <v>0</v>
      </c>
      <c r="L2134">
        <v>560</v>
      </c>
      <c r="M2134">
        <v>776</v>
      </c>
      <c r="N2134">
        <v>37.35</v>
      </c>
      <c r="O2134">
        <v>8.2249836193948909</v>
      </c>
      <c r="P2134">
        <v>403.11266331171498</v>
      </c>
      <c r="Q2134">
        <v>3.7695876126949499</v>
      </c>
      <c r="R2134">
        <v>-3.64572526368993E-3</v>
      </c>
      <c r="S2134">
        <v>405</v>
      </c>
      <c r="T2134" t="s">
        <v>60</v>
      </c>
      <c r="U2134" t="s">
        <v>61</v>
      </c>
      <c r="V2134">
        <v>255</v>
      </c>
      <c r="W2134">
        <v>0</v>
      </c>
      <c r="X2134" t="s">
        <v>62</v>
      </c>
      <c r="Y2134">
        <v>6</v>
      </c>
      <c r="Z2134">
        <v>203</v>
      </c>
      <c r="AA2134">
        <v>3</v>
      </c>
      <c r="AB2134" t="s">
        <v>63</v>
      </c>
      <c r="AD2134">
        <v>1205.8711579666599</v>
      </c>
      <c r="AE2134">
        <v>3</v>
      </c>
      <c r="AF2134" t="s">
        <v>64</v>
      </c>
      <c r="AG2134">
        <v>0</v>
      </c>
      <c r="AJ2134">
        <v>757708.97847201896</v>
      </c>
      <c r="AK2134">
        <v>758309.08451753901</v>
      </c>
      <c r="AL2134">
        <v>-0.21566559956305564</v>
      </c>
      <c r="AM2134">
        <v>7.7665586308085103E-3</v>
      </c>
      <c r="AN2134">
        <v>7.7313368418220653E-3</v>
      </c>
      <c r="AO2134">
        <v>2.6778761326768725E-2</v>
      </c>
      <c r="AP2134">
        <v>1.25315175316279</v>
      </c>
      <c r="AQ2134">
        <v>1.2531268978171042</v>
      </c>
      <c r="AR2134">
        <v>4.5447213826383961E-2</v>
      </c>
      <c r="AS2134">
        <v>7.7739404036787302E-3</v>
      </c>
      <c r="AT2134">
        <v>7.7356199724606962E-3</v>
      </c>
      <c r="AU2134">
        <v>3.1251847493081013E-2</v>
      </c>
    </row>
    <row r="2135" spans="1:47" x14ac:dyDescent="0.25">
      <c r="A2135" t="s">
        <v>58</v>
      </c>
      <c r="B2135">
        <v>12</v>
      </c>
      <c r="C2135">
        <v>48</v>
      </c>
      <c r="D2135" t="s">
        <v>2179</v>
      </c>
      <c r="E2135">
        <v>265.45</v>
      </c>
      <c r="F2135">
        <v>757708.97847201896</v>
      </c>
      <c r="G2135">
        <v>7.7665586308085103E-3</v>
      </c>
      <c r="H2135">
        <v>1.25315175316279</v>
      </c>
      <c r="I2135">
        <v>7.7739404036787302E-3</v>
      </c>
      <c r="J2135">
        <v>-0.11018888227104599</v>
      </c>
      <c r="K2135">
        <v>0</v>
      </c>
      <c r="L2135">
        <v>560</v>
      </c>
      <c r="M2135">
        <v>776</v>
      </c>
      <c r="N2135">
        <v>36.85</v>
      </c>
      <c r="O2135">
        <v>8.3706639870448303</v>
      </c>
      <c r="P2135">
        <v>404.08837148427</v>
      </c>
      <c r="Q2135">
        <v>3.7599663075732099</v>
      </c>
      <c r="R2135">
        <v>-3.6752482786600099E-3</v>
      </c>
      <c r="S2135">
        <v>405</v>
      </c>
      <c r="T2135" t="s">
        <v>60</v>
      </c>
      <c r="U2135" t="s">
        <v>61</v>
      </c>
      <c r="V2135">
        <v>255</v>
      </c>
      <c r="W2135">
        <v>0</v>
      </c>
      <c r="X2135" t="s">
        <v>62</v>
      </c>
      <c r="Y2135">
        <v>6</v>
      </c>
      <c r="Z2135">
        <v>203</v>
      </c>
      <c r="AA2135">
        <v>3</v>
      </c>
      <c r="AB2135" t="s">
        <v>63</v>
      </c>
      <c r="AD2135">
        <v>1205.8711579666599</v>
      </c>
      <c r="AE2135">
        <v>3</v>
      </c>
      <c r="AF2135" t="s">
        <v>64</v>
      </c>
      <c r="AG2135">
        <v>0</v>
      </c>
      <c r="AJ2135">
        <v>782734.94499950297</v>
      </c>
      <c r="AK2135">
        <v>752561.71800235682</v>
      </c>
      <c r="AL2135">
        <v>-0.3429861886563052</v>
      </c>
      <c r="AM2135">
        <v>7.7665586308085103E-3</v>
      </c>
      <c r="AN2135">
        <v>7.7247174586894118E-3</v>
      </c>
      <c r="AO2135">
        <v>-3.8836776736968552E-2</v>
      </c>
      <c r="AP2135">
        <v>1.237751339381</v>
      </c>
      <c r="AQ2135">
        <v>1.2519145952778341</v>
      </c>
      <c r="AR2135">
        <v>5.5949086546101506E-2</v>
      </c>
      <c r="AS2135">
        <v>7.7739404036787302E-3</v>
      </c>
      <c r="AT2135">
        <v>7.7280586316811929E-3</v>
      </c>
      <c r="AU2135">
        <v>-4.0582101929901547E-2</v>
      </c>
    </row>
    <row r="2136" spans="1:47" x14ac:dyDescent="0.25">
      <c r="A2136" t="s">
        <v>58</v>
      </c>
      <c r="B2136">
        <v>12</v>
      </c>
      <c r="C2136">
        <v>49</v>
      </c>
      <c r="D2136" t="s">
        <v>2180</v>
      </c>
      <c r="E2136">
        <v>271.39999999999998</v>
      </c>
      <c r="F2136">
        <v>866579.41071045003</v>
      </c>
      <c r="G2136">
        <v>8.0006892408331799E-3</v>
      </c>
      <c r="H2136">
        <v>1.2192902618729</v>
      </c>
      <c r="I2136">
        <v>8.0042631688813006E-3</v>
      </c>
      <c r="J2136">
        <v>1.8781307431108799E-2</v>
      </c>
      <c r="K2136">
        <v>0</v>
      </c>
      <c r="L2136">
        <v>560</v>
      </c>
      <c r="M2136">
        <v>776</v>
      </c>
      <c r="N2136">
        <v>36.25</v>
      </c>
      <c r="O2136">
        <v>8.5824260343970398</v>
      </c>
      <c r="P2136">
        <v>402.42486772338401</v>
      </c>
      <c r="Q2136">
        <v>3.7797822227236502</v>
      </c>
      <c r="R2136">
        <v>-3.60943628190205E-3</v>
      </c>
      <c r="S2136">
        <v>405</v>
      </c>
      <c r="T2136" t="s">
        <v>60</v>
      </c>
      <c r="U2136" t="s">
        <v>61</v>
      </c>
      <c r="V2136">
        <v>255</v>
      </c>
      <c r="W2136">
        <v>0</v>
      </c>
      <c r="X2136" t="s">
        <v>62</v>
      </c>
      <c r="Y2136">
        <v>6</v>
      </c>
      <c r="Z2136">
        <v>203</v>
      </c>
      <c r="AA2136">
        <v>3</v>
      </c>
      <c r="AB2136" t="s">
        <v>63</v>
      </c>
      <c r="AD2136">
        <v>1205.8711579666599</v>
      </c>
      <c r="AE2136">
        <v>3</v>
      </c>
      <c r="AF2136" t="s">
        <v>64</v>
      </c>
      <c r="AG2136">
        <v>0</v>
      </c>
      <c r="AJ2136">
        <v>757708.97847201896</v>
      </c>
      <c r="AK2136">
        <v>732398.8776162042</v>
      </c>
      <c r="AL2136">
        <v>-0.1290530845939426</v>
      </c>
      <c r="AM2136">
        <v>7.7665586308085103E-3</v>
      </c>
      <c r="AN2136">
        <v>7.6978399782121065E-3</v>
      </c>
      <c r="AO2136">
        <v>-8.0673667741519614E-2</v>
      </c>
      <c r="AP2136">
        <v>1.25315175316279</v>
      </c>
      <c r="AQ2136">
        <v>1.2599176856619521</v>
      </c>
      <c r="AR2136">
        <v>7.0651440646443998E-3</v>
      </c>
      <c r="AS2136">
        <v>7.7739404036787302E-3</v>
      </c>
      <c r="AT2136">
        <v>7.7013872421103193E-3</v>
      </c>
      <c r="AU2136">
        <v>-8.0363523023597339E-2</v>
      </c>
    </row>
    <row r="2137" spans="1:47" x14ac:dyDescent="0.25">
      <c r="A2137" t="s">
        <v>58</v>
      </c>
      <c r="B2137">
        <v>12</v>
      </c>
      <c r="C2137">
        <v>50</v>
      </c>
      <c r="D2137" t="s">
        <v>2181</v>
      </c>
      <c r="E2137">
        <v>277.38333333333333</v>
      </c>
      <c r="F2137">
        <v>681920.74306874</v>
      </c>
      <c r="G2137">
        <v>7.6708223597697304E-3</v>
      </c>
      <c r="H2137">
        <v>1.2837900119755199</v>
      </c>
      <c r="I2137">
        <v>7.6609793152461704E-3</v>
      </c>
      <c r="J2137">
        <v>-1.37887244538607E-3</v>
      </c>
      <c r="K2137">
        <v>0</v>
      </c>
      <c r="L2137">
        <v>560</v>
      </c>
      <c r="M2137">
        <v>776</v>
      </c>
      <c r="N2137">
        <v>37.15</v>
      </c>
      <c r="O2137">
        <v>8.1453814631078103</v>
      </c>
      <c r="P2137">
        <v>399.06003343096597</v>
      </c>
      <c r="Q2137">
        <v>3.7618281294492499</v>
      </c>
      <c r="R2137">
        <v>-3.7345918089468702E-3</v>
      </c>
      <c r="S2137">
        <v>405</v>
      </c>
      <c r="T2137" t="s">
        <v>60</v>
      </c>
      <c r="U2137" t="s">
        <v>61</v>
      </c>
      <c r="V2137">
        <v>255</v>
      </c>
      <c r="W2137">
        <v>0</v>
      </c>
      <c r="X2137" t="s">
        <v>62</v>
      </c>
      <c r="Y2137">
        <v>6</v>
      </c>
      <c r="Z2137">
        <v>203</v>
      </c>
      <c r="AA2137">
        <v>3</v>
      </c>
      <c r="AB2137" t="s">
        <v>63</v>
      </c>
      <c r="AD2137">
        <v>1205.8711579666599</v>
      </c>
      <c r="AE2137">
        <v>3</v>
      </c>
      <c r="AF2137" t="s">
        <v>64</v>
      </c>
      <c r="AG2137">
        <v>0</v>
      </c>
      <c r="AJ2137">
        <v>681920.74306874</v>
      </c>
      <c r="AK2137">
        <v>742882.41631377046</v>
      </c>
      <c r="AL2137">
        <v>0.2306289327394736</v>
      </c>
      <c r="AM2137">
        <v>7.6708223597697304E-3</v>
      </c>
      <c r="AN2137">
        <v>7.6482685798234589E-3</v>
      </c>
      <c r="AO2137">
        <v>-0.15507439011720922</v>
      </c>
      <c r="AP2137">
        <v>1.27776679130159</v>
      </c>
      <c r="AQ2137">
        <v>1.2519272046120822</v>
      </c>
      <c r="AR2137">
        <v>-0.10144470323311924</v>
      </c>
      <c r="AS2137">
        <v>7.6609793152461704E-3</v>
      </c>
      <c r="AT2137">
        <v>7.6514262982284188E-3</v>
      </c>
      <c r="AU2137">
        <v>-0.15777548254601068</v>
      </c>
    </row>
    <row r="2138" spans="1:47" x14ac:dyDescent="0.25">
      <c r="A2138" t="s">
        <v>58</v>
      </c>
      <c r="B2138">
        <v>12</v>
      </c>
      <c r="C2138">
        <v>51</v>
      </c>
      <c r="D2138" t="s">
        <v>2182</v>
      </c>
      <c r="E2138">
        <v>283.25</v>
      </c>
      <c r="F2138">
        <v>680570.69675176998</v>
      </c>
      <c r="G2138">
        <v>7.5187016388652697E-3</v>
      </c>
      <c r="H2138">
        <v>1.27776679130159</v>
      </c>
      <c r="I2138">
        <v>7.5241356842692302E-3</v>
      </c>
      <c r="J2138">
        <v>-3.1656983153903299E-2</v>
      </c>
      <c r="K2138">
        <v>0</v>
      </c>
      <c r="L2138">
        <v>560</v>
      </c>
      <c r="M2138">
        <v>776</v>
      </c>
      <c r="N2138">
        <v>38.25</v>
      </c>
      <c r="O2138">
        <v>8.0932813273941697</v>
      </c>
      <c r="P2138">
        <v>403.74594384820801</v>
      </c>
      <c r="Q2138">
        <v>3.8327590018983901</v>
      </c>
      <c r="R2138">
        <v>-3.7232558509066099E-3</v>
      </c>
      <c r="S2138">
        <v>405</v>
      </c>
      <c r="T2138" t="s">
        <v>60</v>
      </c>
      <c r="U2138" t="s">
        <v>61</v>
      </c>
      <c r="V2138">
        <v>255</v>
      </c>
      <c r="W2138">
        <v>0</v>
      </c>
      <c r="X2138" t="s">
        <v>62</v>
      </c>
      <c r="Y2138">
        <v>6</v>
      </c>
      <c r="Z2138">
        <v>203</v>
      </c>
      <c r="AA2138">
        <v>3</v>
      </c>
      <c r="AB2138" t="s">
        <v>63</v>
      </c>
      <c r="AD2138">
        <v>1205.8711579666599</v>
      </c>
      <c r="AE2138">
        <v>3</v>
      </c>
      <c r="AF2138" t="s">
        <v>64</v>
      </c>
      <c r="AG2138">
        <v>0</v>
      </c>
      <c r="AJ2138">
        <v>681920.74306874</v>
      </c>
      <c r="AK2138">
        <v>748360.76170583989</v>
      </c>
      <c r="AL2138">
        <v>0.12526050998636087</v>
      </c>
      <c r="AM2138">
        <v>7.5187016388652697E-3</v>
      </c>
      <c r="AN2138">
        <v>7.5631490819914257E-3</v>
      </c>
      <c r="AO2138">
        <v>-0.1715879453588719</v>
      </c>
      <c r="AP2138">
        <v>1.27776679130159</v>
      </c>
      <c r="AQ2138">
        <v>1.24687210152051</v>
      </c>
      <c r="AR2138">
        <v>-8.1207010430919685E-2</v>
      </c>
      <c r="AS2138">
        <v>7.5241356842692302E-3</v>
      </c>
      <c r="AT2138">
        <v>7.5644634810532116E-3</v>
      </c>
      <c r="AU2138">
        <v>-0.17513319943259253</v>
      </c>
    </row>
    <row r="2139" spans="1:47" x14ac:dyDescent="0.25">
      <c r="A2139" t="s">
        <v>58</v>
      </c>
      <c r="B2139">
        <v>12</v>
      </c>
      <c r="C2139">
        <v>52</v>
      </c>
      <c r="D2139" t="s">
        <v>2183</v>
      </c>
      <c r="E2139">
        <v>289.11666666666667</v>
      </c>
      <c r="F2139">
        <v>810126.67195985001</v>
      </c>
      <c r="G2139">
        <v>7.3409611416483502E-3</v>
      </c>
      <c r="H2139">
        <v>1.21319934791344</v>
      </c>
      <c r="I2139">
        <v>7.3391263178026996E-3</v>
      </c>
      <c r="J2139">
        <v>-5.7057494763551701E-2</v>
      </c>
      <c r="K2139">
        <v>0</v>
      </c>
      <c r="L2139">
        <v>560</v>
      </c>
      <c r="M2139">
        <v>776</v>
      </c>
      <c r="N2139">
        <v>38.5</v>
      </c>
      <c r="O2139">
        <v>7.84947437514563</v>
      </c>
      <c r="P2139">
        <v>401.41482937241801</v>
      </c>
      <c r="Q2139">
        <v>3.7713018511296101</v>
      </c>
      <c r="R2139">
        <v>-3.5988875558205899E-3</v>
      </c>
      <c r="S2139">
        <v>405</v>
      </c>
      <c r="T2139" t="s">
        <v>60</v>
      </c>
      <c r="U2139" t="s">
        <v>61</v>
      </c>
      <c r="V2139">
        <v>255</v>
      </c>
      <c r="W2139">
        <v>0</v>
      </c>
      <c r="X2139" t="s">
        <v>62</v>
      </c>
      <c r="Y2139">
        <v>6</v>
      </c>
      <c r="Z2139">
        <v>203</v>
      </c>
      <c r="AA2139">
        <v>3</v>
      </c>
      <c r="AB2139" t="s">
        <v>63</v>
      </c>
      <c r="AD2139">
        <v>1205.8711579666599</v>
      </c>
      <c r="AE2139">
        <v>3</v>
      </c>
      <c r="AF2139" t="s">
        <v>64</v>
      </c>
      <c r="AG2139">
        <v>0</v>
      </c>
      <c r="AJ2139">
        <v>810126.67195985001</v>
      </c>
      <c r="AK2139">
        <v>757241.72232282907</v>
      </c>
      <c r="AL2139">
        <v>0.35999209328635956</v>
      </c>
      <c r="AM2139">
        <v>7.5187016388652697E-3</v>
      </c>
      <c r="AN2139">
        <v>7.4987746092905223E-3</v>
      </c>
      <c r="AO2139">
        <v>-0.16964297367871189</v>
      </c>
      <c r="AP2139">
        <v>1.21319934791344</v>
      </c>
      <c r="AQ2139">
        <v>1.23873691567258</v>
      </c>
      <c r="AR2139">
        <v>-0.14537852113027072</v>
      </c>
      <c r="AS2139">
        <v>7.5241356842692302E-3</v>
      </c>
      <c r="AT2139">
        <v>7.4994435112567181E-3</v>
      </c>
      <c r="AU2139">
        <v>-0.16727560374350139</v>
      </c>
    </row>
    <row r="2140" spans="1:47" x14ac:dyDescent="0.25">
      <c r="A2140" t="s">
        <v>58</v>
      </c>
      <c r="B2140">
        <v>12</v>
      </c>
      <c r="C2140">
        <v>53</v>
      </c>
      <c r="D2140" t="s">
        <v>2184</v>
      </c>
      <c r="E2140">
        <v>294.98333333333335</v>
      </c>
      <c r="F2140">
        <v>843039.37907386397</v>
      </c>
      <c r="G2140">
        <v>7.55722270715213E-3</v>
      </c>
      <c r="H2140">
        <v>1.20977937522408</v>
      </c>
      <c r="I2140">
        <v>7.5577834685165903E-3</v>
      </c>
      <c r="J2140">
        <v>-3.8614451660936001E-2</v>
      </c>
      <c r="K2140">
        <v>0</v>
      </c>
      <c r="L2140">
        <v>560</v>
      </c>
      <c r="M2140">
        <v>776</v>
      </c>
      <c r="N2140">
        <v>38.299999999999997</v>
      </c>
      <c r="O2140">
        <v>8.0943434897289297</v>
      </c>
      <c r="P2140">
        <v>401.95672170249298</v>
      </c>
      <c r="Q2140">
        <v>3.77172757259518</v>
      </c>
      <c r="R2140">
        <v>-3.5918864014523101E-3</v>
      </c>
      <c r="S2140">
        <v>405</v>
      </c>
      <c r="T2140" t="s">
        <v>60</v>
      </c>
      <c r="U2140" t="s">
        <v>61</v>
      </c>
      <c r="V2140">
        <v>255</v>
      </c>
      <c r="W2140">
        <v>0</v>
      </c>
      <c r="X2140" t="s">
        <v>62</v>
      </c>
      <c r="Y2140">
        <v>6</v>
      </c>
      <c r="Z2140">
        <v>203</v>
      </c>
      <c r="AA2140">
        <v>3</v>
      </c>
      <c r="AB2140" t="s">
        <v>63</v>
      </c>
      <c r="AD2140">
        <v>1205.8711579666599</v>
      </c>
      <c r="AE2140">
        <v>3</v>
      </c>
      <c r="AF2140" t="s">
        <v>64</v>
      </c>
      <c r="AG2140">
        <v>0</v>
      </c>
      <c r="AJ2140">
        <v>810126.67195985001</v>
      </c>
      <c r="AK2140">
        <v>781280.33002047392</v>
      </c>
      <c r="AL2140">
        <v>0.69691024171088523</v>
      </c>
      <c r="AM2140">
        <v>7.3409611416483502E-3</v>
      </c>
      <c r="AN2140">
        <v>7.4155008427895207E-3</v>
      </c>
      <c r="AO2140">
        <v>-0.15918268267308436</v>
      </c>
      <c r="AP2140">
        <v>1.2124758239231399</v>
      </c>
      <c r="AQ2140">
        <v>1.2256787221968901</v>
      </c>
      <c r="AR2140">
        <v>-0.22632961022325887</v>
      </c>
      <c r="AS2140">
        <v>7.3391263178026996E-3</v>
      </c>
      <c r="AT2140">
        <v>7.4181761851019289E-3</v>
      </c>
      <c r="AU2140">
        <v>-0.15751613822977872</v>
      </c>
    </row>
    <row r="2141" spans="1:47" x14ac:dyDescent="0.25">
      <c r="A2141" t="s">
        <v>58</v>
      </c>
      <c r="B2141">
        <v>12</v>
      </c>
      <c r="C2141">
        <v>54</v>
      </c>
      <c r="D2141" t="s">
        <v>2185</v>
      </c>
      <c r="E2141">
        <v>301.01666666666665</v>
      </c>
      <c r="F2141">
        <v>802113.78155696497</v>
      </c>
      <c r="G2141">
        <v>7.2522334543996397E-3</v>
      </c>
      <c r="H2141">
        <v>1.2124758239231399</v>
      </c>
      <c r="I2141">
        <v>7.2523924784640998E-3</v>
      </c>
      <c r="J2141">
        <v>-7.8274171449422406E-2</v>
      </c>
      <c r="K2141">
        <v>0</v>
      </c>
      <c r="L2141">
        <v>560</v>
      </c>
      <c r="M2141">
        <v>776</v>
      </c>
      <c r="N2141">
        <v>37.450000000000003</v>
      </c>
      <c r="O2141">
        <v>7.7703922607614997</v>
      </c>
      <c r="P2141">
        <v>402.11247899343601</v>
      </c>
      <c r="Q2141">
        <v>3.7674987393706001</v>
      </c>
      <c r="R2141">
        <v>-3.5976527306711401E-3</v>
      </c>
      <c r="S2141">
        <v>405</v>
      </c>
      <c r="T2141" t="s">
        <v>60</v>
      </c>
      <c r="U2141" t="s">
        <v>61</v>
      </c>
      <c r="V2141">
        <v>255</v>
      </c>
      <c r="W2141">
        <v>0</v>
      </c>
      <c r="X2141" t="s">
        <v>62</v>
      </c>
      <c r="Y2141">
        <v>6</v>
      </c>
      <c r="Z2141">
        <v>203</v>
      </c>
      <c r="AA2141">
        <v>3</v>
      </c>
      <c r="AB2141" t="s">
        <v>63</v>
      </c>
      <c r="AD2141">
        <v>1205.8711579666599</v>
      </c>
      <c r="AE2141">
        <v>3</v>
      </c>
      <c r="AF2141" t="s">
        <v>64</v>
      </c>
      <c r="AG2141">
        <v>0</v>
      </c>
      <c r="AJ2141">
        <v>802113.78155696497</v>
      </c>
      <c r="AK2141">
        <v>814327.83577993698</v>
      </c>
      <c r="AL2141">
        <v>0.44553601347118299</v>
      </c>
      <c r="AM2141">
        <v>7.4446862673039904E-3</v>
      </c>
      <c r="AN2141">
        <v>7.3626512204694105E-3</v>
      </c>
      <c r="AO2141">
        <v>-0.12488820586752555</v>
      </c>
      <c r="AP2141">
        <v>1.2124758239231399</v>
      </c>
      <c r="AQ2141">
        <v>1.20916053159557</v>
      </c>
      <c r="AR2141">
        <v>-0.14584527815512052</v>
      </c>
      <c r="AS2141">
        <v>7.4488405546962603E-3</v>
      </c>
      <c r="AT2141">
        <v>7.3642775851425262E-3</v>
      </c>
      <c r="AU2141">
        <v>-0.12779687468859494</v>
      </c>
    </row>
    <row r="2142" spans="1:47" x14ac:dyDescent="0.25">
      <c r="A2142" t="s">
        <v>58</v>
      </c>
      <c r="B2142">
        <v>12</v>
      </c>
      <c r="C2142">
        <v>55</v>
      </c>
      <c r="D2142" t="s">
        <v>2186</v>
      </c>
      <c r="E2142">
        <v>307.01666666666665</v>
      </c>
      <c r="F2142">
        <v>788327.87076965498</v>
      </c>
      <c r="G2142">
        <v>7.4446862673039904E-3</v>
      </c>
      <c r="H2142">
        <v>1.22648487053138</v>
      </c>
      <c r="I2142">
        <v>7.4488405546962603E-3</v>
      </c>
      <c r="J2142">
        <v>-3.5138540117004902E-2</v>
      </c>
      <c r="K2142">
        <v>0</v>
      </c>
      <c r="L2142">
        <v>560</v>
      </c>
      <c r="M2142">
        <v>776</v>
      </c>
      <c r="N2142">
        <v>36.700000000000003</v>
      </c>
      <c r="O2142">
        <v>8.0044331987248807</v>
      </c>
      <c r="P2142">
        <v>403.37196741393501</v>
      </c>
      <c r="Q2142">
        <v>3.8509685280521202</v>
      </c>
      <c r="R2142">
        <v>-3.6243562271666401E-3</v>
      </c>
      <c r="S2142">
        <v>405</v>
      </c>
      <c r="T2142" t="s">
        <v>60</v>
      </c>
      <c r="U2142" t="s">
        <v>61</v>
      </c>
      <c r="V2142">
        <v>255</v>
      </c>
      <c r="W2142">
        <v>0</v>
      </c>
      <c r="X2142" t="s">
        <v>62</v>
      </c>
      <c r="Y2142">
        <v>6</v>
      </c>
      <c r="Z2142">
        <v>203</v>
      </c>
      <c r="AA2142">
        <v>3</v>
      </c>
      <c r="AB2142" t="s">
        <v>63</v>
      </c>
      <c r="AD2142">
        <v>1205.8711579666599</v>
      </c>
      <c r="AE2142">
        <v>3</v>
      </c>
      <c r="AF2142" t="s">
        <v>64</v>
      </c>
      <c r="AG2142">
        <v>0</v>
      </c>
      <c r="AJ2142">
        <v>802113.78155696497</v>
      </c>
      <c r="AK2142">
        <v>821734.15576117812</v>
      </c>
      <c r="AL2142">
        <v>-5.6653778694940836E-3</v>
      </c>
      <c r="AM2142">
        <v>7.2544535272647198E-3</v>
      </c>
      <c r="AN2142">
        <v>7.3051771709564395E-3</v>
      </c>
      <c r="AO2142">
        <v>-8.9040972261221568E-2</v>
      </c>
      <c r="AP2142">
        <v>1.2124758239231399</v>
      </c>
      <c r="AQ2142">
        <v>1.20555582967188</v>
      </c>
      <c r="AR2142">
        <v>-1.200747400481641E-2</v>
      </c>
      <c r="AS2142">
        <v>7.2546426844722197E-3</v>
      </c>
      <c r="AT2142">
        <v>7.3057477277709785E-3</v>
      </c>
      <c r="AU2142">
        <v>-9.1015286530994013E-2</v>
      </c>
    </row>
    <row r="2143" spans="1:47" x14ac:dyDescent="0.25">
      <c r="A2143" t="s">
        <v>58</v>
      </c>
      <c r="B2143">
        <v>12</v>
      </c>
      <c r="C2143">
        <v>56</v>
      </c>
      <c r="D2143" t="s">
        <v>2187</v>
      </c>
      <c r="E2143">
        <v>313</v>
      </c>
      <c r="F2143">
        <v>847158.27186605497</v>
      </c>
      <c r="G2143">
        <v>7.2544535272647198E-3</v>
      </c>
      <c r="H2143">
        <v>1.19517583829499</v>
      </c>
      <c r="I2143">
        <v>7.2546426844722197E-3</v>
      </c>
      <c r="J2143">
        <v>-4.6231259434281899E-2</v>
      </c>
      <c r="K2143">
        <v>0</v>
      </c>
      <c r="L2143">
        <v>560</v>
      </c>
      <c r="M2143">
        <v>776</v>
      </c>
      <c r="N2143">
        <v>36.299999999999997</v>
      </c>
      <c r="O2143">
        <v>7.77295526036513</v>
      </c>
      <c r="P2143">
        <v>402.11398888554299</v>
      </c>
      <c r="Q2143">
        <v>3.7612150905388799</v>
      </c>
      <c r="R2143">
        <v>-3.5642311118355601E-3</v>
      </c>
      <c r="S2143">
        <v>405</v>
      </c>
      <c r="T2143" t="s">
        <v>60</v>
      </c>
      <c r="U2143" t="s">
        <v>61</v>
      </c>
      <c r="V2143">
        <v>255</v>
      </c>
      <c r="W2143">
        <v>0</v>
      </c>
      <c r="X2143" t="s">
        <v>62</v>
      </c>
      <c r="Y2143">
        <v>6</v>
      </c>
      <c r="Z2143">
        <v>203</v>
      </c>
      <c r="AA2143">
        <v>3</v>
      </c>
      <c r="AB2143" t="s">
        <v>63</v>
      </c>
      <c r="AD2143">
        <v>1205.8711579666599</v>
      </c>
      <c r="AE2143">
        <v>3</v>
      </c>
      <c r="AF2143" t="s">
        <v>64</v>
      </c>
      <c r="AG2143">
        <v>0</v>
      </c>
      <c r="AJ2143">
        <v>847158.27186605497</v>
      </c>
      <c r="AK2143">
        <v>818196.16685736889</v>
      </c>
      <c r="AL2143">
        <v>-8.1495760552664345E-2</v>
      </c>
      <c r="AM2143">
        <v>7.2544535272647198E-3</v>
      </c>
      <c r="AN2143">
        <v>7.2819092448052737E-3</v>
      </c>
      <c r="AO2143">
        <v>-7.7356814157116996E-2</v>
      </c>
      <c r="AP2143">
        <v>1.19517583829499</v>
      </c>
      <c r="AQ2143">
        <v>1.205431431815378</v>
      </c>
      <c r="AR2143">
        <v>8.9610753122390131E-3</v>
      </c>
      <c r="AS2143">
        <v>7.2546426844722197E-3</v>
      </c>
      <c r="AT2143">
        <v>7.2813951742467468E-3</v>
      </c>
      <c r="AU2143">
        <v>-8.2680479142021396E-2</v>
      </c>
    </row>
    <row r="2144" spans="1:47" x14ac:dyDescent="0.25">
      <c r="A2144" t="s">
        <v>58</v>
      </c>
      <c r="B2144">
        <v>12</v>
      </c>
      <c r="C2144">
        <v>57</v>
      </c>
      <c r="D2144" t="s">
        <v>2188</v>
      </c>
      <c r="E2144">
        <v>319.13333333333333</v>
      </c>
      <c r="F2144">
        <v>853724.94572604902</v>
      </c>
      <c r="G2144">
        <v>7.2313313913004197E-3</v>
      </c>
      <c r="H2144">
        <v>1.1917173038552999</v>
      </c>
      <c r="I2144">
        <v>7.2314863974114896E-3</v>
      </c>
      <c r="J2144">
        <v>-5.5645740169778399E-2</v>
      </c>
      <c r="K2144">
        <v>0</v>
      </c>
      <c r="L2144">
        <v>560</v>
      </c>
      <c r="M2144">
        <v>776</v>
      </c>
      <c r="N2144">
        <v>37.549999999999997</v>
      </c>
      <c r="O2144">
        <v>7.7483451659800897</v>
      </c>
      <c r="P2144">
        <v>402.12606802239401</v>
      </c>
      <c r="Q2144">
        <v>3.7629804155493898</v>
      </c>
      <c r="R2144">
        <v>-3.5575920482950199E-3</v>
      </c>
      <c r="S2144">
        <v>405</v>
      </c>
      <c r="T2144" t="s">
        <v>60</v>
      </c>
      <c r="U2144" t="s">
        <v>61</v>
      </c>
      <c r="V2144">
        <v>255</v>
      </c>
      <c r="W2144">
        <v>0</v>
      </c>
      <c r="X2144" t="s">
        <v>62</v>
      </c>
      <c r="Y2144">
        <v>6</v>
      </c>
      <c r="Z2144">
        <v>203</v>
      </c>
      <c r="AA2144">
        <v>3</v>
      </c>
      <c r="AB2144" t="s">
        <v>63</v>
      </c>
      <c r="AD2144">
        <v>1205.8711579666599</v>
      </c>
      <c r="AE2144">
        <v>3</v>
      </c>
      <c r="AF2144" t="s">
        <v>64</v>
      </c>
      <c r="AG2144">
        <v>0</v>
      </c>
      <c r="AJ2144">
        <v>847158.27186605497</v>
      </c>
      <c r="AK2144">
        <v>815578.89148040162</v>
      </c>
      <c r="AL2144">
        <v>-2.5337674657872743E-2</v>
      </c>
      <c r="AM2144">
        <v>7.2313313913004197E-3</v>
      </c>
      <c r="AN2144">
        <v>7.2378962935229808E-3</v>
      </c>
      <c r="AO2144">
        <v>-6.36474976854043E-2</v>
      </c>
      <c r="AP2144">
        <v>1.19517583829499</v>
      </c>
      <c r="AQ2144">
        <v>1.2062684137613759</v>
      </c>
      <c r="AR2144">
        <v>5.820326382000484E-3</v>
      </c>
      <c r="AS2144">
        <v>7.2314863974114896E-3</v>
      </c>
      <c r="AT2144">
        <v>7.2338698983273816E-3</v>
      </c>
      <c r="AU2144">
        <v>-7.1837506329845785E-2</v>
      </c>
    </row>
    <row r="2145" spans="1:47" x14ac:dyDescent="0.25">
      <c r="A2145" t="s">
        <v>58</v>
      </c>
      <c r="B2145">
        <v>12</v>
      </c>
      <c r="C2145">
        <v>58</v>
      </c>
      <c r="D2145" t="s">
        <v>2189</v>
      </c>
      <c r="E2145">
        <v>325.26666666666665</v>
      </c>
      <c r="F2145">
        <v>760769.28814031405</v>
      </c>
      <c r="G2145">
        <v>7.2246215108925198E-3</v>
      </c>
      <c r="H2145">
        <v>1.22824696203981</v>
      </c>
      <c r="I2145">
        <v>7.2173635501815402E-3</v>
      </c>
      <c r="J2145">
        <v>-9.0577264011032804E-2</v>
      </c>
      <c r="K2145">
        <v>0</v>
      </c>
      <c r="L2145">
        <v>560</v>
      </c>
      <c r="M2145">
        <v>776</v>
      </c>
      <c r="N2145">
        <v>38.5</v>
      </c>
      <c r="O2145">
        <v>7.6904558131761602</v>
      </c>
      <c r="P2145">
        <v>399.92599628780903</v>
      </c>
      <c r="Q2145">
        <v>3.7654666289082699</v>
      </c>
      <c r="R2145">
        <v>-3.6281684655016899E-3</v>
      </c>
      <c r="S2145">
        <v>405</v>
      </c>
      <c r="T2145" t="s">
        <v>60</v>
      </c>
      <c r="U2145" t="s">
        <v>61</v>
      </c>
      <c r="V2145">
        <v>255</v>
      </c>
      <c r="W2145">
        <v>0</v>
      </c>
      <c r="X2145" t="s">
        <v>62</v>
      </c>
      <c r="Y2145">
        <v>6</v>
      </c>
      <c r="Z2145">
        <v>203</v>
      </c>
      <c r="AA2145">
        <v>3</v>
      </c>
      <c r="AB2145" t="s">
        <v>63</v>
      </c>
      <c r="AD2145">
        <v>1205.8711579666599</v>
      </c>
      <c r="AE2145">
        <v>3</v>
      </c>
      <c r="AF2145" t="s">
        <v>64</v>
      </c>
      <c r="AG2145">
        <v>0</v>
      </c>
      <c r="AJ2145">
        <v>792436.72744080401</v>
      </c>
      <c r="AK2145">
        <v>812961.616103434</v>
      </c>
      <c r="AL2145">
        <v>-0.20568710865431852</v>
      </c>
      <c r="AM2145">
        <v>7.2246215108925198E-3</v>
      </c>
      <c r="AN2145">
        <v>7.228857406516187E-3</v>
      </c>
      <c r="AO2145">
        <v>-1.4416369794792367E-2</v>
      </c>
      <c r="AP2145">
        <v>1.21185383464063</v>
      </c>
      <c r="AQ2145">
        <v>1.2071053957073741</v>
      </c>
      <c r="AR2145">
        <v>5.0730610377396887E-2</v>
      </c>
      <c r="AS2145">
        <v>7.2173635501815402E-3</v>
      </c>
      <c r="AT2145">
        <v>7.2215119452270632E-3</v>
      </c>
      <c r="AU2145">
        <v>-2.1904385905844904E-2</v>
      </c>
    </row>
    <row r="2146" spans="1:47" x14ac:dyDescent="0.25">
      <c r="A2146" t="s">
        <v>58</v>
      </c>
      <c r="B2146">
        <v>12</v>
      </c>
      <c r="C2146">
        <v>59</v>
      </c>
      <c r="D2146" t="s">
        <v>2190</v>
      </c>
      <c r="E2146">
        <v>331.31666666666666</v>
      </c>
      <c r="F2146">
        <v>792436.72744080401</v>
      </c>
      <c r="G2146">
        <v>7.1511571937064597E-3</v>
      </c>
      <c r="H2146">
        <v>1.21185383464063</v>
      </c>
      <c r="I2146">
        <v>7.1371010727341103E-3</v>
      </c>
      <c r="J2146">
        <v>-0.124490236941234</v>
      </c>
      <c r="K2146">
        <v>0</v>
      </c>
      <c r="L2146">
        <v>560</v>
      </c>
      <c r="M2146">
        <v>776</v>
      </c>
      <c r="N2146">
        <v>37.9</v>
      </c>
      <c r="O2146">
        <v>7.5709749970297802</v>
      </c>
      <c r="P2146">
        <v>398.16331645596102</v>
      </c>
      <c r="Q2146">
        <v>3.7717048674503602</v>
      </c>
      <c r="R2146">
        <v>-3.5966365019787202E-3</v>
      </c>
      <c r="S2146">
        <v>405</v>
      </c>
      <c r="T2146" t="s">
        <v>60</v>
      </c>
      <c r="U2146" t="s">
        <v>61</v>
      </c>
      <c r="V2146">
        <v>255</v>
      </c>
      <c r="W2146">
        <v>0</v>
      </c>
      <c r="X2146" t="s">
        <v>62</v>
      </c>
      <c r="Y2146">
        <v>6</v>
      </c>
      <c r="Z2146">
        <v>203</v>
      </c>
      <c r="AA2146">
        <v>3</v>
      </c>
      <c r="AB2146" t="s">
        <v>63</v>
      </c>
      <c r="AD2146">
        <v>1205.8711579666599</v>
      </c>
      <c r="AE2146">
        <v>3</v>
      </c>
      <c r="AF2146" t="s">
        <v>64</v>
      </c>
      <c r="AG2146">
        <v>0</v>
      </c>
      <c r="AJ2146">
        <v>789027.40467212803</v>
      </c>
      <c r="AK2146">
        <v>795067.09597077547</v>
      </c>
      <c r="AL2146">
        <v>-0.41744280003244744</v>
      </c>
      <c r="AM2146">
        <v>7.2246215108925198E-3</v>
      </c>
      <c r="AN2146">
        <v>7.2198185195093967E-3</v>
      </c>
      <c r="AO2146">
        <v>-1.7276366201882776E-2</v>
      </c>
      <c r="AP2146">
        <v>1.2166607336531301</v>
      </c>
      <c r="AQ2146">
        <v>1.2137801761657703</v>
      </c>
      <c r="AR2146">
        <v>0.10130539802381697</v>
      </c>
      <c r="AS2146">
        <v>7.2112141750994398E-3</v>
      </c>
      <c r="AT2146">
        <v>7.2091539921267465E-3</v>
      </c>
      <c r="AU2146">
        <v>-2.5096940527640336E-2</v>
      </c>
    </row>
    <row r="2147" spans="1:47" x14ac:dyDescent="0.25">
      <c r="A2147" t="s">
        <v>58</v>
      </c>
      <c r="B2147">
        <v>12</v>
      </c>
      <c r="C2147">
        <v>60</v>
      </c>
      <c r="D2147" t="s">
        <v>2191</v>
      </c>
      <c r="E2147">
        <v>337.5</v>
      </c>
      <c r="F2147">
        <v>789027.40467212803</v>
      </c>
      <c r="G2147">
        <v>7.22782860670806E-3</v>
      </c>
      <c r="H2147">
        <v>1.2166607336531301</v>
      </c>
      <c r="I2147">
        <v>7.2112141750994398E-3</v>
      </c>
      <c r="J2147">
        <v>-0.104733261693764</v>
      </c>
      <c r="K2147">
        <v>0</v>
      </c>
      <c r="L2147">
        <v>560</v>
      </c>
      <c r="M2147">
        <v>776</v>
      </c>
      <c r="N2147">
        <v>36.950000000000003</v>
      </c>
      <c r="O2147">
        <v>7.6371493950639699</v>
      </c>
      <c r="P2147">
        <v>397.52566517915602</v>
      </c>
      <c r="Q2147">
        <v>3.7756385337921401</v>
      </c>
      <c r="R2147">
        <v>-3.6057814465257402E-3</v>
      </c>
      <c r="S2147">
        <v>405</v>
      </c>
      <c r="T2147" t="s">
        <v>60</v>
      </c>
      <c r="U2147" t="s">
        <v>61</v>
      </c>
      <c r="V2147">
        <v>255</v>
      </c>
      <c r="W2147">
        <v>0</v>
      </c>
      <c r="X2147" t="s">
        <v>62</v>
      </c>
      <c r="Y2147">
        <v>6</v>
      </c>
      <c r="Z2147">
        <v>203</v>
      </c>
      <c r="AA2147">
        <v>3</v>
      </c>
      <c r="AB2147" t="s">
        <v>63</v>
      </c>
      <c r="AD2147">
        <v>1205.8711579666599</v>
      </c>
      <c r="AE2147">
        <v>3</v>
      </c>
      <c r="AF2147" t="s">
        <v>64</v>
      </c>
      <c r="AG2147">
        <v>0</v>
      </c>
      <c r="AJ2147">
        <v>789027.40467212803</v>
      </c>
      <c r="AK2147">
        <v>777172.57583811693</v>
      </c>
      <c r="AL2147">
        <v>-0.22785160055726611</v>
      </c>
      <c r="AM2147">
        <v>7.2092590922307603E-3</v>
      </c>
      <c r="AN2147">
        <v>7.2139884695292941E-3</v>
      </c>
      <c r="AO2147">
        <v>-8.9659565770311526E-3</v>
      </c>
      <c r="AP2147">
        <v>1.2166607336531301</v>
      </c>
      <c r="AQ2147">
        <v>1.2204549566241665</v>
      </c>
      <c r="AR2147">
        <v>5.4339698987945356E-2</v>
      </c>
      <c r="AS2147">
        <v>7.1928529189706301E-3</v>
      </c>
      <c r="AT2147">
        <v>7.2000904540129992E-3</v>
      </c>
      <c r="AU2147">
        <v>-1.5138974671533922E-2</v>
      </c>
    </row>
    <row r="2148" spans="1:47" x14ac:dyDescent="0.25">
      <c r="A2148" t="s">
        <v>58</v>
      </c>
      <c r="B2148">
        <v>12</v>
      </c>
      <c r="C2148">
        <v>61</v>
      </c>
      <c r="D2148" t="s">
        <v>2192</v>
      </c>
      <c r="E2148">
        <v>343.93333333333334</v>
      </c>
      <c r="F2148">
        <v>724094.486893686</v>
      </c>
      <c r="G2148">
        <v>7.2092590922307603E-3</v>
      </c>
      <c r="H2148">
        <v>1.24355877855667</v>
      </c>
      <c r="I2148">
        <v>7.1928529189706301E-3</v>
      </c>
      <c r="J2148">
        <v>-0.101762855475294</v>
      </c>
      <c r="K2148">
        <v>0</v>
      </c>
      <c r="L2148">
        <v>560</v>
      </c>
      <c r="M2148">
        <v>776</v>
      </c>
      <c r="N2148">
        <v>36.950000000000003</v>
      </c>
      <c r="O2148">
        <v>7.6186984470132</v>
      </c>
      <c r="P2148">
        <v>397.56762428610699</v>
      </c>
      <c r="Q2148">
        <v>3.76617616468421</v>
      </c>
      <c r="R2148">
        <v>-3.6577752404892902E-3</v>
      </c>
      <c r="S2148">
        <v>405</v>
      </c>
      <c r="T2148" t="s">
        <v>60</v>
      </c>
      <c r="U2148" t="s">
        <v>61</v>
      </c>
      <c r="V2148">
        <v>255</v>
      </c>
      <c r="W2148">
        <v>0</v>
      </c>
      <c r="X2148" t="s">
        <v>62</v>
      </c>
      <c r="Y2148">
        <v>6</v>
      </c>
      <c r="Z2148">
        <v>203</v>
      </c>
      <c r="AA2148">
        <v>3</v>
      </c>
      <c r="AB2148" t="s">
        <v>63</v>
      </c>
      <c r="AD2148">
        <v>1205.8711579666599</v>
      </c>
      <c r="AE2148">
        <v>3</v>
      </c>
      <c r="AF2148" t="s">
        <v>64</v>
      </c>
      <c r="AG2148">
        <v>0</v>
      </c>
      <c r="AJ2148">
        <v>757685.67120276205</v>
      </c>
      <c r="AK2148">
        <v>770222.36459050851</v>
      </c>
      <c r="AL2148">
        <v>-0.30020993190403589</v>
      </c>
      <c r="AM2148">
        <v>7.2092590922307603E-3</v>
      </c>
      <c r="AN2148">
        <v>7.2095003956307718E-3</v>
      </c>
      <c r="AO2148">
        <v>-1.7825765350961427E-2</v>
      </c>
      <c r="AP2148">
        <v>1.2285497405869701</v>
      </c>
      <c r="AQ2148">
        <v>1.2237941378134343</v>
      </c>
      <c r="AR2148">
        <v>0.10794628989245379</v>
      </c>
      <c r="AS2148">
        <v>7.1928529189706301E-3</v>
      </c>
      <c r="AT2148">
        <v>7.1938514853452443E-3</v>
      </c>
      <c r="AU2148">
        <v>-1.7951011302573733E-2</v>
      </c>
    </row>
    <row r="2149" spans="1:47" x14ac:dyDescent="0.25">
      <c r="A2149" t="s">
        <v>58</v>
      </c>
      <c r="B2149">
        <v>12</v>
      </c>
      <c r="C2149">
        <v>62</v>
      </c>
      <c r="D2149" t="s">
        <v>2193</v>
      </c>
      <c r="E2149">
        <v>350.33333333333331</v>
      </c>
      <c r="F2149">
        <v>757685.67120276205</v>
      </c>
      <c r="G2149">
        <v>7.2021811413999102E-3</v>
      </c>
      <c r="H2149">
        <v>1.2285497405869701</v>
      </c>
      <c r="I2149">
        <v>7.1861687068427603E-3</v>
      </c>
      <c r="J2149">
        <v>-0.10787839197523701</v>
      </c>
      <c r="K2149">
        <v>0</v>
      </c>
      <c r="L2149">
        <v>560</v>
      </c>
      <c r="M2149">
        <v>776</v>
      </c>
      <c r="N2149">
        <v>38.450000000000003</v>
      </c>
      <c r="O2149">
        <v>7.6134929749500602</v>
      </c>
      <c r="P2149">
        <v>397.667833441146</v>
      </c>
      <c r="Q2149">
        <v>3.7694059715363202</v>
      </c>
      <c r="R2149">
        <v>-3.6287950726883399E-3</v>
      </c>
      <c r="S2149">
        <v>405</v>
      </c>
      <c r="T2149" t="s">
        <v>60</v>
      </c>
      <c r="U2149" t="s">
        <v>61</v>
      </c>
      <c r="V2149">
        <v>255</v>
      </c>
      <c r="W2149">
        <v>0</v>
      </c>
      <c r="X2149" t="s">
        <v>62</v>
      </c>
      <c r="Y2149">
        <v>6</v>
      </c>
      <c r="Z2149">
        <v>203</v>
      </c>
      <c r="AA2149">
        <v>3</v>
      </c>
      <c r="AB2149" t="s">
        <v>63</v>
      </c>
      <c r="AD2149">
        <v>1205.8711579666599</v>
      </c>
      <c r="AE2149">
        <v>3</v>
      </c>
      <c r="AF2149" t="s">
        <v>64</v>
      </c>
      <c r="AG2149">
        <v>0</v>
      </c>
      <c r="AJ2149">
        <v>757685.67120276205</v>
      </c>
      <c r="AK2149">
        <v>745597.13642423286</v>
      </c>
      <c r="AL2149">
        <v>-0.57545090950599442</v>
      </c>
      <c r="AM2149">
        <v>7.2021811413999102E-3</v>
      </c>
      <c r="AN2149">
        <v>7.1943052035520197E-3</v>
      </c>
      <c r="AO2149">
        <v>-5.2612790599561275E-2</v>
      </c>
      <c r="AP2149">
        <v>1.2285497405869701</v>
      </c>
      <c r="AQ2149">
        <v>1.2380082758999782</v>
      </c>
      <c r="AR2149">
        <v>0.20551306062128627</v>
      </c>
      <c r="AS2149">
        <v>7.1861687068427603E-3</v>
      </c>
      <c r="AT2149">
        <v>7.1799713653409557E-3</v>
      </c>
      <c r="AU2149">
        <v>-5.0607626764030161E-2</v>
      </c>
    </row>
    <row r="2150" spans="1:47" x14ac:dyDescent="0.25">
      <c r="A2150" t="s">
        <v>58</v>
      </c>
      <c r="B2150">
        <v>12</v>
      </c>
      <c r="C2150">
        <v>63</v>
      </c>
      <c r="D2150" t="s">
        <v>2194</v>
      </c>
      <c r="E2150">
        <v>356.76666666666665</v>
      </c>
      <c r="F2150">
        <v>868817.48934733297</v>
      </c>
      <c r="G2150">
        <v>7.1486455504987502E-3</v>
      </c>
      <c r="H2150">
        <v>1.1825501364903299</v>
      </c>
      <c r="I2150">
        <v>7.1418135750779899E-3</v>
      </c>
      <c r="J2150">
        <v>-9.2544679955839496E-2</v>
      </c>
      <c r="K2150">
        <v>0</v>
      </c>
      <c r="L2150">
        <v>560</v>
      </c>
      <c r="M2150">
        <v>776</v>
      </c>
      <c r="N2150">
        <v>37.1</v>
      </c>
      <c r="O2150">
        <v>7.6129167967446101</v>
      </c>
      <c r="P2150">
        <v>400.174969549303</v>
      </c>
      <c r="Q2150">
        <v>3.86018114056691</v>
      </c>
      <c r="R2150">
        <v>-3.5400315591759901E-3</v>
      </c>
      <c r="S2150">
        <v>405</v>
      </c>
      <c r="T2150" t="s">
        <v>60</v>
      </c>
      <c r="U2150" t="s">
        <v>61</v>
      </c>
      <c r="V2150">
        <v>255</v>
      </c>
      <c r="W2150">
        <v>0</v>
      </c>
      <c r="X2150" t="s">
        <v>62</v>
      </c>
      <c r="Y2150">
        <v>6</v>
      </c>
      <c r="Z2150">
        <v>203</v>
      </c>
      <c r="AA2150">
        <v>3</v>
      </c>
      <c r="AB2150" t="s">
        <v>63</v>
      </c>
      <c r="AD2150">
        <v>1205.8711579666599</v>
      </c>
      <c r="AE2150">
        <v>3</v>
      </c>
      <c r="AF2150" t="s">
        <v>64</v>
      </c>
      <c r="AG2150">
        <v>0</v>
      </c>
      <c r="AJ2150">
        <v>757685.67120276205</v>
      </c>
      <c r="AK2150">
        <v>720971.9082579572</v>
      </c>
      <c r="AL2150">
        <v>-0.35876424370099896</v>
      </c>
      <c r="AM2150">
        <v>7.2021811413999102E-3</v>
      </c>
      <c r="AN2150">
        <v>7.1615658654255402E-3</v>
      </c>
      <c r="AO2150">
        <v>-7.6589374653952783E-2</v>
      </c>
      <c r="AP2150">
        <v>1.2285497405869701</v>
      </c>
      <c r="AQ2150">
        <v>1.2522224139865221</v>
      </c>
      <c r="AR2150">
        <v>9.0527899212694177E-2</v>
      </c>
      <c r="AS2150">
        <v>7.1861687068427603E-3</v>
      </c>
      <c r="AT2150">
        <v>7.1478949767473463E-3</v>
      </c>
      <c r="AU2150">
        <v>-7.1878309688571229E-2</v>
      </c>
    </row>
    <row r="2151" spans="1:47" x14ac:dyDescent="0.25">
      <c r="A2151" t="s">
        <v>58</v>
      </c>
      <c r="B2151">
        <v>12</v>
      </c>
      <c r="C2151">
        <v>64</v>
      </c>
      <c r="D2151" t="s">
        <v>2195</v>
      </c>
      <c r="E2151">
        <v>363.05</v>
      </c>
      <c r="F2151">
        <v>665901.26384074998</v>
      </c>
      <c r="G2151">
        <v>7.5803810056186199E-3</v>
      </c>
      <c r="H2151">
        <v>1.28773142408585</v>
      </c>
      <c r="I2151">
        <v>7.5698470620973396E-3</v>
      </c>
      <c r="J2151">
        <v>9.9946794146136501E-3</v>
      </c>
      <c r="K2151">
        <v>0</v>
      </c>
      <c r="L2151">
        <v>560</v>
      </c>
      <c r="M2151">
        <v>776</v>
      </c>
      <c r="N2151">
        <v>36.299999999999997</v>
      </c>
      <c r="O2151">
        <v>8.0457590838063098</v>
      </c>
      <c r="P2151">
        <v>398.93208994197403</v>
      </c>
      <c r="Q2151">
        <v>3.76786202168786</v>
      </c>
      <c r="R2151">
        <v>-3.7423792867922502E-3</v>
      </c>
      <c r="S2151">
        <v>405</v>
      </c>
      <c r="T2151" t="s">
        <v>60</v>
      </c>
      <c r="U2151" t="s">
        <v>61</v>
      </c>
      <c r="V2151">
        <v>255</v>
      </c>
      <c r="W2151">
        <v>0</v>
      </c>
      <c r="X2151" t="s">
        <v>62</v>
      </c>
      <c r="Y2151">
        <v>6</v>
      </c>
      <c r="Z2151">
        <v>203</v>
      </c>
      <c r="AA2151">
        <v>3</v>
      </c>
      <c r="AB2151" t="s">
        <v>63</v>
      </c>
      <c r="AD2151">
        <v>1205.8711579666599</v>
      </c>
      <c r="AE2151">
        <v>3</v>
      </c>
      <c r="AF2151" t="s">
        <v>64</v>
      </c>
      <c r="AG2151">
        <v>0</v>
      </c>
      <c r="AJ2151">
        <v>665901.26384074998</v>
      </c>
      <c r="AK2151">
        <v>712682.81979304506</v>
      </c>
      <c r="AL2151">
        <v>-0.12606249496595212</v>
      </c>
      <c r="AM2151">
        <v>7.1486455504987502E-3</v>
      </c>
      <c r="AN2151">
        <v>7.1212098072926076E-3</v>
      </c>
      <c r="AO2151">
        <v>-0.1257262760454281</v>
      </c>
      <c r="AP2151">
        <v>1.28773142408585</v>
      </c>
      <c r="AQ2151">
        <v>1.25248132996047</v>
      </c>
      <c r="AR2151">
        <v>-1.5443510033966677E-2</v>
      </c>
      <c r="AS2151">
        <v>7.1418135750779899E-3</v>
      </c>
      <c r="AT2151">
        <v>7.1114998721036188E-3</v>
      </c>
      <c r="AU2151">
        <v>-0.11576535813730639</v>
      </c>
    </row>
    <row r="2152" spans="1:47" x14ac:dyDescent="0.25">
      <c r="A2152" t="s">
        <v>58</v>
      </c>
      <c r="B2152">
        <v>12</v>
      </c>
      <c r="C2152">
        <v>65</v>
      </c>
      <c r="D2152" t="s">
        <v>2196</v>
      </c>
      <c r="E2152">
        <v>369.4</v>
      </c>
      <c r="F2152">
        <v>614180.96917423396</v>
      </c>
      <c r="G2152">
        <v>7.04556240159837E-3</v>
      </c>
      <c r="H2152">
        <v>1.29015152413075</v>
      </c>
      <c r="I2152">
        <v>7.0324709760025902E-3</v>
      </c>
      <c r="J2152">
        <v>1.05983470924181E-2</v>
      </c>
      <c r="K2152">
        <v>0</v>
      </c>
      <c r="L2152">
        <v>560</v>
      </c>
      <c r="M2152">
        <v>776</v>
      </c>
      <c r="N2152">
        <v>38.4</v>
      </c>
      <c r="O2152">
        <v>7.4649461975321802</v>
      </c>
      <c r="P2152">
        <v>398.53006130172503</v>
      </c>
      <c r="Q2152">
        <v>3.8761258285238398</v>
      </c>
      <c r="R2152">
        <v>-3.7481003374094202E-3</v>
      </c>
      <c r="S2152">
        <v>405</v>
      </c>
      <c r="T2152" t="s">
        <v>60</v>
      </c>
      <c r="U2152" t="s">
        <v>61</v>
      </c>
      <c r="V2152">
        <v>255</v>
      </c>
      <c r="W2152">
        <v>0</v>
      </c>
      <c r="X2152" t="s">
        <v>62</v>
      </c>
      <c r="Y2152">
        <v>6</v>
      </c>
      <c r="Z2152">
        <v>203</v>
      </c>
      <c r="AA2152">
        <v>3</v>
      </c>
      <c r="AB2152" t="s">
        <v>63</v>
      </c>
      <c r="AD2152">
        <v>1205.8711579666599</v>
      </c>
      <c r="AE2152">
        <v>3</v>
      </c>
      <c r="AF2152" t="s">
        <v>64</v>
      </c>
      <c r="AG2152">
        <v>0</v>
      </c>
      <c r="AJ2152">
        <v>665901.26384074998</v>
      </c>
      <c r="AK2152">
        <v>706592.53429858875</v>
      </c>
      <c r="AL2152">
        <v>-0.19433238531494357</v>
      </c>
      <c r="AM2152">
        <v>7.04556240159837E-3</v>
      </c>
      <c r="AN2152">
        <v>7.0481791106633777E-3</v>
      </c>
      <c r="AO2152">
        <v>-0.18248691691428595</v>
      </c>
      <c r="AP2152">
        <v>1.28773142408585</v>
      </c>
      <c r="AQ2152">
        <v>1.2520638285147561</v>
      </c>
      <c r="AR2152">
        <v>5.0407328347290125E-3</v>
      </c>
      <c r="AS2152">
        <v>7.0324709760025902E-3</v>
      </c>
      <c r="AT2152">
        <v>7.0427166254092904E-3</v>
      </c>
      <c r="AU2152">
        <v>-0.17435319720836995</v>
      </c>
    </row>
    <row r="2153" spans="1:47" x14ac:dyDescent="0.25">
      <c r="A2153" t="s">
        <v>58</v>
      </c>
      <c r="B2153">
        <v>12</v>
      </c>
      <c r="C2153">
        <v>66</v>
      </c>
      <c r="D2153" t="s">
        <v>2197</v>
      </c>
      <c r="E2153">
        <v>375.7833333333333</v>
      </c>
      <c r="F2153">
        <v>741911.27486114204</v>
      </c>
      <c r="G2153">
        <v>7.0074788015660897E-3</v>
      </c>
      <c r="H2153">
        <v>1.2264622333584001</v>
      </c>
      <c r="I2153">
        <v>7.0108773957519898E-3</v>
      </c>
      <c r="J2153">
        <v>-6.4529898778978604E-3</v>
      </c>
      <c r="K2153">
        <v>0</v>
      </c>
      <c r="L2153">
        <v>560</v>
      </c>
      <c r="M2153">
        <v>776</v>
      </c>
      <c r="N2153">
        <v>37.9</v>
      </c>
      <c r="O2153">
        <v>7.5388216040698204</v>
      </c>
      <c r="P2153">
        <v>403.637867360614</v>
      </c>
      <c r="Q2153">
        <v>3.8507471528900301</v>
      </c>
      <c r="R2153">
        <v>-3.6251240415271502E-3</v>
      </c>
      <c r="S2153">
        <v>405</v>
      </c>
      <c r="T2153" t="s">
        <v>60</v>
      </c>
      <c r="U2153" t="s">
        <v>61</v>
      </c>
      <c r="V2153">
        <v>255</v>
      </c>
      <c r="W2153">
        <v>0</v>
      </c>
      <c r="X2153" t="s">
        <v>62</v>
      </c>
      <c r="Y2153">
        <v>6</v>
      </c>
      <c r="Z2153">
        <v>203</v>
      </c>
      <c r="AA2153">
        <v>3</v>
      </c>
      <c r="AB2153" t="s">
        <v>63</v>
      </c>
      <c r="AD2153">
        <v>1205.8711579666599</v>
      </c>
      <c r="AE2153">
        <v>3</v>
      </c>
      <c r="AF2153" t="s">
        <v>64</v>
      </c>
      <c r="AG2153">
        <v>0</v>
      </c>
      <c r="AJ2153">
        <v>716240.22887820099</v>
      </c>
      <c r="AK2153">
        <v>698303.44583367661</v>
      </c>
      <c r="AL2153">
        <v>4.7363123568725365E-2</v>
      </c>
      <c r="AM2153">
        <v>7.0074788015660897E-3</v>
      </c>
      <c r="AN2153">
        <v>6.9622848507215661E-3</v>
      </c>
      <c r="AO2153">
        <v>-0.20645532613058087</v>
      </c>
      <c r="AP2153">
        <v>1.22984432045671</v>
      </c>
      <c r="AQ2153">
        <v>1.2513239939477461</v>
      </c>
      <c r="AR2153">
        <v>-8.8023343213910435E-2</v>
      </c>
      <c r="AS2153">
        <v>7.0108773957519898E-3</v>
      </c>
      <c r="AT2153">
        <v>6.9592866131454713E-3</v>
      </c>
      <c r="AU2153">
        <v>-0.20590302462251325</v>
      </c>
    </row>
    <row r="2154" spans="1:47" x14ac:dyDescent="0.25">
      <c r="A2154" t="s">
        <v>58</v>
      </c>
      <c r="B2154">
        <v>12</v>
      </c>
      <c r="C2154">
        <v>67</v>
      </c>
      <c r="D2154" t="s">
        <v>2198</v>
      </c>
      <c r="E2154">
        <v>382.21666666666664</v>
      </c>
      <c r="F2154">
        <v>716240.22887820099</v>
      </c>
      <c r="G2154">
        <v>6.8370276582537699E-3</v>
      </c>
      <c r="H2154">
        <v>1.22984432045671</v>
      </c>
      <c r="I2154">
        <v>6.8422524733711201E-3</v>
      </c>
      <c r="J2154">
        <v>-1.21146127758488E-2</v>
      </c>
      <c r="K2154">
        <v>0</v>
      </c>
      <c r="L2154">
        <v>560</v>
      </c>
      <c r="M2154">
        <v>776</v>
      </c>
      <c r="N2154">
        <v>36.5</v>
      </c>
      <c r="O2154">
        <v>7.3776168787460801</v>
      </c>
      <c r="P2154">
        <v>404.74437987036202</v>
      </c>
      <c r="Q2154">
        <v>3.8640864254777001</v>
      </c>
      <c r="R2154">
        <v>-3.6319758989804499E-3</v>
      </c>
      <c r="S2154">
        <v>405</v>
      </c>
      <c r="T2154" t="s">
        <v>60</v>
      </c>
      <c r="U2154" t="s">
        <v>61</v>
      </c>
      <c r="V2154">
        <v>255</v>
      </c>
      <c r="W2154">
        <v>0</v>
      </c>
      <c r="X2154" t="s">
        <v>62</v>
      </c>
      <c r="Y2154">
        <v>6</v>
      </c>
      <c r="Z2154">
        <v>203</v>
      </c>
      <c r="AA2154">
        <v>3</v>
      </c>
      <c r="AB2154" t="s">
        <v>63</v>
      </c>
      <c r="AD2154">
        <v>1205.8711579666599</v>
      </c>
      <c r="AE2154">
        <v>3</v>
      </c>
      <c r="AF2154" t="s">
        <v>64</v>
      </c>
      <c r="AG2154">
        <v>0</v>
      </c>
      <c r="AJ2154">
        <v>727234.24373048102</v>
      </c>
      <c r="AK2154">
        <v>710570.04181162268</v>
      </c>
      <c r="AL2154">
        <v>0.26333794861148968</v>
      </c>
      <c r="AM2154">
        <v>6.8370276582537699E-3</v>
      </c>
      <c r="AN2154">
        <v>6.8702509753898527E-3</v>
      </c>
      <c r="AO2154">
        <v>-0.19244749411012999</v>
      </c>
      <c r="AP2154">
        <v>1.2264622333584001</v>
      </c>
      <c r="AQ2154">
        <v>1.2381545006150341</v>
      </c>
      <c r="AR2154">
        <v>-0.18182040395294358</v>
      </c>
      <c r="AS2154">
        <v>6.8422524733711201E-3</v>
      </c>
      <c r="AT2154">
        <v>6.8658640675147197E-3</v>
      </c>
      <c r="AU2154">
        <v>-0.1949806285579857</v>
      </c>
    </row>
    <row r="2155" spans="1:47" x14ac:dyDescent="0.25">
      <c r="A2155" t="s">
        <v>58</v>
      </c>
      <c r="B2155">
        <v>12</v>
      </c>
      <c r="C2155">
        <v>68</v>
      </c>
      <c r="D2155" t="s">
        <v>2199</v>
      </c>
      <c r="E2155">
        <v>388.56666666666666</v>
      </c>
      <c r="F2155">
        <v>727234.24373048102</v>
      </c>
      <c r="G2155">
        <v>6.7727098416908499E-3</v>
      </c>
      <c r="H2155">
        <v>1.2218839574222899</v>
      </c>
      <c r="I2155">
        <v>6.76901864552367E-3</v>
      </c>
      <c r="J2155">
        <v>-5.1989270143531101E-2</v>
      </c>
      <c r="K2155">
        <v>0</v>
      </c>
      <c r="L2155">
        <v>560</v>
      </c>
      <c r="M2155">
        <v>776</v>
      </c>
      <c r="N2155">
        <v>37.700000000000003</v>
      </c>
      <c r="O2155">
        <v>7.2365068601282099</v>
      </c>
      <c r="P2155">
        <v>401.228159027304</v>
      </c>
      <c r="Q2155">
        <v>3.7612548245423101</v>
      </c>
      <c r="R2155">
        <v>-3.6167128850777201E-3</v>
      </c>
      <c r="S2155">
        <v>405</v>
      </c>
      <c r="T2155" t="s">
        <v>60</v>
      </c>
      <c r="U2155" t="s">
        <v>61</v>
      </c>
      <c r="V2155">
        <v>255</v>
      </c>
      <c r="W2155">
        <v>0</v>
      </c>
      <c r="X2155" t="s">
        <v>62</v>
      </c>
      <c r="Y2155">
        <v>6</v>
      </c>
      <c r="Z2155">
        <v>203</v>
      </c>
      <c r="AA2155">
        <v>3</v>
      </c>
      <c r="AB2155" t="s">
        <v>63</v>
      </c>
      <c r="AD2155">
        <v>1205.8711579666599</v>
      </c>
      <c r="AE2155">
        <v>3</v>
      </c>
      <c r="AF2155" t="s">
        <v>64</v>
      </c>
      <c r="AG2155">
        <v>0</v>
      </c>
      <c r="AJ2155">
        <v>716240.22887820099</v>
      </c>
      <c r="AK2155">
        <v>719168.32428390521</v>
      </c>
      <c r="AL2155">
        <v>0.23001925746030305</v>
      </c>
      <c r="AM2155">
        <v>6.7727098416908499E-3</v>
      </c>
      <c r="AN2155">
        <v>6.798833729838214E-3</v>
      </c>
      <c r="AO2155">
        <v>-0.1329550354911079</v>
      </c>
      <c r="AP2155">
        <v>1.2248505677519199</v>
      </c>
      <c r="AQ2155">
        <v>1.2255783293482481</v>
      </c>
      <c r="AR2155">
        <v>-0.12776140763166646</v>
      </c>
      <c r="AS2155">
        <v>6.76901864552367E-3</v>
      </c>
      <c r="AT2155">
        <v>6.7943100416990483E-3</v>
      </c>
      <c r="AU2155">
        <v>-0.13345683470342223</v>
      </c>
    </row>
    <row r="2156" spans="1:47" x14ac:dyDescent="0.25">
      <c r="A2156" t="s">
        <v>58</v>
      </c>
      <c r="B2156">
        <v>12</v>
      </c>
      <c r="C2156">
        <v>69</v>
      </c>
      <c r="D2156" t="s">
        <v>2200</v>
      </c>
      <c r="E2156">
        <v>394.95</v>
      </c>
      <c r="F2156">
        <v>708892.67620216205</v>
      </c>
      <c r="G2156">
        <v>6.6635338840849399E-3</v>
      </c>
      <c r="H2156">
        <v>1.2248505677519199</v>
      </c>
      <c r="I2156">
        <v>6.6668451258424096E-3</v>
      </c>
      <c r="J2156">
        <v>-8.0848937705568599E-2</v>
      </c>
      <c r="K2156">
        <v>0</v>
      </c>
      <c r="L2156">
        <v>560</v>
      </c>
      <c r="M2156">
        <v>776</v>
      </c>
      <c r="N2156">
        <v>38.299999999999997</v>
      </c>
      <c r="O2156">
        <v>7.1762465671225097</v>
      </c>
      <c r="P2156">
        <v>403.95327587477698</v>
      </c>
      <c r="Q2156">
        <v>3.7554820414692802</v>
      </c>
      <c r="R2156">
        <v>-3.6226482048693298E-3</v>
      </c>
      <c r="S2156">
        <v>405</v>
      </c>
      <c r="T2156" t="s">
        <v>60</v>
      </c>
      <c r="U2156" t="s">
        <v>61</v>
      </c>
      <c r="V2156">
        <v>255</v>
      </c>
      <c r="W2156">
        <v>0</v>
      </c>
      <c r="X2156" t="s">
        <v>62</v>
      </c>
      <c r="Y2156">
        <v>6</v>
      </c>
      <c r="Z2156">
        <v>203</v>
      </c>
      <c r="AA2156">
        <v>3</v>
      </c>
      <c r="AB2156" t="s">
        <v>63</v>
      </c>
      <c r="AD2156">
        <v>1205.8711579666599</v>
      </c>
      <c r="AE2156">
        <v>3</v>
      </c>
      <c r="AF2156" t="s">
        <v>64</v>
      </c>
      <c r="AG2156">
        <v>0</v>
      </c>
      <c r="AJ2156">
        <v>727234.24373048102</v>
      </c>
      <c r="AK2156">
        <v>729054.87777640787</v>
      </c>
      <c r="AL2156">
        <v>8.7032120782273049E-3</v>
      </c>
      <c r="AM2156">
        <v>6.6884761738401797E-3</v>
      </c>
      <c r="AN2156">
        <v>6.7612796585383196E-3</v>
      </c>
      <c r="AO2156">
        <v>-1.4405245690563628E-2</v>
      </c>
      <c r="AP2156">
        <v>1.2218839574222899</v>
      </c>
      <c r="AQ2156">
        <v>1.2198925038443322</v>
      </c>
      <c r="AR2156">
        <v>1.0572843176927971E-3</v>
      </c>
      <c r="AS2156">
        <v>6.67470084692423E-3</v>
      </c>
      <c r="AT2156">
        <v>6.756388553258697E-3</v>
      </c>
      <c r="AU2156">
        <v>-1.5090627554767064E-2</v>
      </c>
    </row>
    <row r="2157" spans="1:47" x14ac:dyDescent="0.25">
      <c r="A2157" t="s">
        <v>58</v>
      </c>
      <c r="B2157">
        <v>12</v>
      </c>
      <c r="C2157">
        <v>70</v>
      </c>
      <c r="D2157" t="s">
        <v>2201</v>
      </c>
      <c r="E2157">
        <v>401.35</v>
      </c>
      <c r="F2157">
        <v>765672.99634071405</v>
      </c>
      <c r="G2157">
        <v>6.6884761738401797E-3</v>
      </c>
      <c r="H2157">
        <v>1.2014151929371299</v>
      </c>
      <c r="I2157">
        <v>6.67470084692423E-3</v>
      </c>
      <c r="J2157">
        <v>-8.77096475150278E-2</v>
      </c>
      <c r="K2157">
        <v>0</v>
      </c>
      <c r="L2157">
        <v>560</v>
      </c>
      <c r="M2157">
        <v>776</v>
      </c>
      <c r="N2157">
        <v>37</v>
      </c>
      <c r="O2157">
        <v>7.0823692560601996</v>
      </c>
      <c r="P2157">
        <v>398.25279743024601</v>
      </c>
      <c r="Q2157">
        <v>3.7551074065795702</v>
      </c>
      <c r="R2157">
        <v>-3.57731152025733E-3</v>
      </c>
      <c r="S2157">
        <v>405</v>
      </c>
      <c r="T2157" t="s">
        <v>60</v>
      </c>
      <c r="U2157" t="s">
        <v>61</v>
      </c>
      <c r="V2157">
        <v>255</v>
      </c>
      <c r="W2157">
        <v>0</v>
      </c>
      <c r="X2157" t="s">
        <v>62</v>
      </c>
      <c r="Y2157">
        <v>6</v>
      </c>
      <c r="Z2157">
        <v>203</v>
      </c>
      <c r="AA2157">
        <v>3</v>
      </c>
      <c r="AB2157" t="s">
        <v>63</v>
      </c>
      <c r="AD2157">
        <v>1205.8711579666599</v>
      </c>
      <c r="AE2157">
        <v>3</v>
      </c>
      <c r="AF2157" t="s">
        <v>64</v>
      </c>
      <c r="AG2157">
        <v>0</v>
      </c>
      <c r="AJ2157">
        <v>708892.67620216205</v>
      </c>
      <c r="AK2157">
        <v>720130.13982910325</v>
      </c>
      <c r="AL2157">
        <v>-0.19982739038700914</v>
      </c>
      <c r="AM2157">
        <v>6.6884761738401797E-3</v>
      </c>
      <c r="AN2157">
        <v>6.7793159709540717E-3</v>
      </c>
      <c r="AO2157">
        <v>4.1825761171348716E-2</v>
      </c>
      <c r="AP2157">
        <v>1.2248505677519199</v>
      </c>
      <c r="AQ2157">
        <v>1.2245432085226762</v>
      </c>
      <c r="AR2157">
        <v>6.7735282774835676E-2</v>
      </c>
      <c r="AS2157">
        <v>6.67470084692423E-3</v>
      </c>
      <c r="AT2157">
        <v>6.7744237985623186E-3</v>
      </c>
      <c r="AU2157">
        <v>4.2625417532213342E-2</v>
      </c>
    </row>
    <row r="2158" spans="1:47" x14ac:dyDescent="0.25">
      <c r="A2158" t="s">
        <v>58</v>
      </c>
      <c r="B2158">
        <v>12</v>
      </c>
      <c r="C2158">
        <v>71</v>
      </c>
      <c r="D2158" t="s">
        <v>2202</v>
      </c>
      <c r="E2158">
        <v>407.8</v>
      </c>
      <c r="F2158">
        <v>645545.18096964096</v>
      </c>
      <c r="G2158">
        <v>7.0511009662582499E-3</v>
      </c>
      <c r="H2158">
        <v>1.27389055546028</v>
      </c>
      <c r="I2158">
        <v>7.0338075169144899E-3</v>
      </c>
      <c r="J2158">
        <v>-5.4259188017013703E-2</v>
      </c>
      <c r="K2158">
        <v>0</v>
      </c>
      <c r="L2158">
        <v>560</v>
      </c>
      <c r="M2158">
        <v>776</v>
      </c>
      <c r="N2158">
        <v>36.950000000000003</v>
      </c>
      <c r="O2158">
        <v>7.446054363619</v>
      </c>
      <c r="P2158">
        <v>397.449773233825</v>
      </c>
      <c r="Q2158">
        <v>3.8694051056541401</v>
      </c>
      <c r="R2158">
        <v>-3.7166736161303999E-3</v>
      </c>
      <c r="S2158">
        <v>405</v>
      </c>
      <c r="T2158" t="s">
        <v>60</v>
      </c>
      <c r="U2158" t="s">
        <v>61</v>
      </c>
      <c r="V2158">
        <v>255</v>
      </c>
      <c r="W2158">
        <v>0</v>
      </c>
      <c r="X2158" t="s">
        <v>62</v>
      </c>
      <c r="Y2158">
        <v>6</v>
      </c>
      <c r="Z2158">
        <v>203</v>
      </c>
      <c r="AA2158">
        <v>3</v>
      </c>
      <c r="AB2158" t="s">
        <v>63</v>
      </c>
      <c r="AD2158">
        <v>1205.8711579666599</v>
      </c>
      <c r="AE2158">
        <v>3</v>
      </c>
      <c r="AF2158" t="s">
        <v>64</v>
      </c>
      <c r="AG2158">
        <v>0</v>
      </c>
      <c r="AJ2158">
        <v>765672.99634071405</v>
      </c>
      <c r="AK2158">
        <v>713404.2048522546</v>
      </c>
      <c r="AL2158">
        <v>-0.1742181660594426</v>
      </c>
      <c r="AM2158">
        <v>6.8197084450666101E-3</v>
      </c>
      <c r="AN2158">
        <v>6.7887156916292242E-3</v>
      </c>
      <c r="AO2158">
        <v>2.3106706501107268E-2</v>
      </c>
      <c r="AP2158">
        <v>1.2014151929371299</v>
      </c>
      <c r="AQ2158">
        <v>1.2288855677288522</v>
      </c>
      <c r="AR2158">
        <v>6.0622540451508271E-2</v>
      </c>
      <c r="AS2158">
        <v>6.8212699535502297E-3</v>
      </c>
      <c r="AT2158">
        <v>6.7848740601676311E-3</v>
      </c>
      <c r="AU2158">
        <v>2.8774383447693147E-2</v>
      </c>
    </row>
    <row r="2159" spans="1:47" x14ac:dyDescent="0.25">
      <c r="A2159" t="s">
        <v>58</v>
      </c>
      <c r="B2159">
        <v>12</v>
      </c>
      <c r="C2159">
        <v>72</v>
      </c>
      <c r="D2159" t="s">
        <v>2203</v>
      </c>
      <c r="E2159">
        <v>414.33333333333331</v>
      </c>
      <c r="F2159">
        <v>832650.41368344205</v>
      </c>
      <c r="G2159">
        <v>6.8197084450666101E-3</v>
      </c>
      <c r="H2159">
        <v>1.1810726675891401</v>
      </c>
      <c r="I2159">
        <v>6.8212699535502297E-3</v>
      </c>
      <c r="J2159">
        <v>-4.8562759525543397E-2</v>
      </c>
      <c r="K2159">
        <v>0</v>
      </c>
      <c r="L2159">
        <v>560</v>
      </c>
      <c r="M2159">
        <v>776</v>
      </c>
      <c r="N2159">
        <v>38.299999999999997</v>
      </c>
      <c r="O2159">
        <v>7.3255297042410596</v>
      </c>
      <c r="P2159">
        <v>403.16479432337599</v>
      </c>
      <c r="Q2159">
        <v>3.89036195433231</v>
      </c>
      <c r="R2159">
        <v>-3.5377640741190001E-3</v>
      </c>
      <c r="S2159">
        <v>405</v>
      </c>
      <c r="T2159" t="s">
        <v>60</v>
      </c>
      <c r="U2159" t="s">
        <v>61</v>
      </c>
      <c r="V2159">
        <v>255</v>
      </c>
      <c r="W2159">
        <v>0</v>
      </c>
      <c r="X2159" t="s">
        <v>62</v>
      </c>
      <c r="Y2159">
        <v>6</v>
      </c>
      <c r="Z2159">
        <v>203</v>
      </c>
      <c r="AA2159">
        <v>3</v>
      </c>
      <c r="AB2159" t="s">
        <v>63</v>
      </c>
      <c r="AD2159">
        <v>1205.8711579666599</v>
      </c>
      <c r="AE2159">
        <v>3</v>
      </c>
      <c r="AF2159" t="s">
        <v>64</v>
      </c>
      <c r="AG2159">
        <v>0</v>
      </c>
      <c r="AJ2159">
        <v>682610.55399395805</v>
      </c>
      <c r="AK2159">
        <v>704479.4669049501</v>
      </c>
      <c r="AL2159">
        <v>-0.16893072174875831</v>
      </c>
      <c r="AM2159">
        <v>6.9272092203325397E-3</v>
      </c>
      <c r="AN2159">
        <v>6.8005555556230604E-3</v>
      </c>
      <c r="AO2159">
        <v>2.8598646866019501E-2</v>
      </c>
      <c r="AP2159">
        <v>1.24971575675012</v>
      </c>
      <c r="AQ2159">
        <v>1.2338212490009541</v>
      </c>
      <c r="AR2159">
        <v>5.1713521220309269E-2</v>
      </c>
      <c r="AS2159">
        <v>6.9324286998892299E-3</v>
      </c>
      <c r="AT2159">
        <v>6.8004243871819386E-3</v>
      </c>
      <c r="AU2159">
        <v>3.7923134126240446E-2</v>
      </c>
    </row>
    <row r="2160" spans="1:47" x14ac:dyDescent="0.25">
      <c r="A2160" t="s">
        <v>58</v>
      </c>
      <c r="B2160">
        <v>12</v>
      </c>
      <c r="C2160">
        <v>73</v>
      </c>
      <c r="D2160" t="s">
        <v>2204</v>
      </c>
      <c r="E2160">
        <v>421.01666666666665</v>
      </c>
      <c r="F2160">
        <v>682610.55399395805</v>
      </c>
      <c r="G2160">
        <v>6.9272092203325397E-3</v>
      </c>
      <c r="H2160">
        <v>1.24971575675012</v>
      </c>
      <c r="I2160">
        <v>6.9324286998892299E-3</v>
      </c>
      <c r="J2160">
        <v>-5.2946762640307697E-2</v>
      </c>
      <c r="K2160">
        <v>0</v>
      </c>
      <c r="L2160">
        <v>560</v>
      </c>
      <c r="M2160">
        <v>776</v>
      </c>
      <c r="N2160">
        <v>36.6</v>
      </c>
      <c r="O2160">
        <v>7.47198522218733</v>
      </c>
      <c r="P2160">
        <v>404.57924535475797</v>
      </c>
      <c r="Q2160">
        <v>3.8525295067591898</v>
      </c>
      <c r="R2160">
        <v>-3.6702031034611801E-3</v>
      </c>
      <c r="S2160">
        <v>405</v>
      </c>
      <c r="T2160" t="s">
        <v>60</v>
      </c>
      <c r="U2160" t="s">
        <v>61</v>
      </c>
      <c r="V2160">
        <v>255</v>
      </c>
      <c r="W2160">
        <v>0</v>
      </c>
      <c r="X2160" t="s">
        <v>62</v>
      </c>
      <c r="Y2160">
        <v>6</v>
      </c>
      <c r="Z2160">
        <v>203</v>
      </c>
      <c r="AA2160">
        <v>3</v>
      </c>
      <c r="AB2160" t="s">
        <v>63</v>
      </c>
      <c r="AD2160">
        <v>1205.8711579666599</v>
      </c>
      <c r="AE2160">
        <v>3</v>
      </c>
      <c r="AF2160" t="s">
        <v>64</v>
      </c>
      <c r="AG2160">
        <v>0</v>
      </c>
      <c r="AJ2160">
        <v>682610.55399395805</v>
      </c>
      <c r="AK2160">
        <v>700048.38488800661</v>
      </c>
      <c r="AL2160">
        <v>1.0758567537123809E-2</v>
      </c>
      <c r="AM2160">
        <v>6.8197084450666101E-3</v>
      </c>
      <c r="AN2160">
        <v>6.8097829334716328E-3</v>
      </c>
      <c r="AO2160">
        <v>-1.3560795022109671E-3</v>
      </c>
      <c r="AP2160">
        <v>1.2465623637828001</v>
      </c>
      <c r="AQ2160">
        <v>1.2364552479296602</v>
      </c>
      <c r="AR2160">
        <v>1.4511649977854155E-2</v>
      </c>
      <c r="AS2160">
        <v>6.8212699535502297E-3</v>
      </c>
      <c r="AT2160">
        <v>6.8132848026985424E-3</v>
      </c>
      <c r="AU2160">
        <v>3.4916345471566485E-3</v>
      </c>
    </row>
    <row r="2161" spans="1:47" x14ac:dyDescent="0.25">
      <c r="A2161" t="s">
        <v>58</v>
      </c>
      <c r="B2161">
        <v>12</v>
      </c>
      <c r="C2161">
        <v>74</v>
      </c>
      <c r="D2161" t="s">
        <v>2205</v>
      </c>
      <c r="E2161">
        <v>427.36666666666667</v>
      </c>
      <c r="F2161">
        <v>669993.97284152894</v>
      </c>
      <c r="G2161">
        <v>6.7346130630830401E-3</v>
      </c>
      <c r="H2161">
        <v>1.2465623637828001</v>
      </c>
      <c r="I2161">
        <v>6.7390029245072503E-3</v>
      </c>
      <c r="J2161">
        <v>-6.4042918951372402E-2</v>
      </c>
      <c r="K2161">
        <v>0</v>
      </c>
      <c r="L2161">
        <v>560</v>
      </c>
      <c r="M2161">
        <v>776</v>
      </c>
      <c r="N2161">
        <v>37.4</v>
      </c>
      <c r="O2161">
        <v>7.2614616186705998</v>
      </c>
      <c r="P2161">
        <v>404.45948707034597</v>
      </c>
      <c r="Q2161">
        <v>3.84550226443428</v>
      </c>
      <c r="R2161">
        <v>-3.6644741848460998E-3</v>
      </c>
      <c r="S2161">
        <v>405</v>
      </c>
      <c r="T2161" t="s">
        <v>60</v>
      </c>
      <c r="U2161" t="s">
        <v>61</v>
      </c>
      <c r="V2161">
        <v>255</v>
      </c>
      <c r="W2161">
        <v>0</v>
      </c>
      <c r="X2161" t="s">
        <v>62</v>
      </c>
      <c r="Y2161">
        <v>6</v>
      </c>
      <c r="Z2161">
        <v>203</v>
      </c>
      <c r="AA2161">
        <v>3</v>
      </c>
      <c r="AB2161" t="s">
        <v>63</v>
      </c>
      <c r="AD2161">
        <v>1205.8711579666599</v>
      </c>
      <c r="AE2161">
        <v>3</v>
      </c>
      <c r="AF2161" t="s">
        <v>64</v>
      </c>
      <c r="AG2161">
        <v>0</v>
      </c>
      <c r="AJ2161">
        <v>682610.55399395805</v>
      </c>
      <c r="AK2161">
        <v>706586.02835944248</v>
      </c>
      <c r="AL2161">
        <v>0.28969456987515019</v>
      </c>
      <c r="AM2161">
        <v>6.7476754938093596E-3</v>
      </c>
      <c r="AN2161">
        <v>6.795376343220182E-3</v>
      </c>
      <c r="AO2161">
        <v>-6.9870122902799467E-2</v>
      </c>
      <c r="AP2161">
        <v>1.2465623637828001</v>
      </c>
      <c r="AQ2161">
        <v>1.2350773409167941</v>
      </c>
      <c r="AR2161">
        <v>-8.0870957016671768E-2</v>
      </c>
      <c r="AS2161">
        <v>6.7524524819957696E-3</v>
      </c>
      <c r="AT2161">
        <v>6.7995213083876507E-3</v>
      </c>
      <c r="AU2161">
        <v>-7.0050448683073807E-2</v>
      </c>
    </row>
    <row r="2162" spans="1:47" x14ac:dyDescent="0.25">
      <c r="A2162" t="s">
        <v>58</v>
      </c>
      <c r="B2162">
        <v>12</v>
      </c>
      <c r="C2162">
        <v>75</v>
      </c>
      <c r="D2162" t="s">
        <v>2206</v>
      </c>
      <c r="E2162">
        <v>433.7833333333333</v>
      </c>
      <c r="F2162">
        <v>862295.22601365903</v>
      </c>
      <c r="G2162">
        <v>6.7476754938093596E-3</v>
      </c>
      <c r="H2162">
        <v>1.1667899138020099</v>
      </c>
      <c r="I2162">
        <v>6.7524524819957696E-3</v>
      </c>
      <c r="J2162">
        <v>-6.0293172437160203E-2</v>
      </c>
      <c r="K2162">
        <v>0</v>
      </c>
      <c r="L2162">
        <v>560</v>
      </c>
      <c r="M2162">
        <v>776</v>
      </c>
      <c r="N2162">
        <v>38.299999999999997</v>
      </c>
      <c r="O2162">
        <v>7.2791837837603497</v>
      </c>
      <c r="P2162">
        <v>404.652514855905</v>
      </c>
      <c r="Q2162">
        <v>3.86069200632561</v>
      </c>
      <c r="R2162">
        <v>-3.5102916091887802E-3</v>
      </c>
      <c r="S2162">
        <v>405</v>
      </c>
      <c r="T2162" t="s">
        <v>60</v>
      </c>
      <c r="U2162" t="s">
        <v>61</v>
      </c>
      <c r="V2162">
        <v>255</v>
      </c>
      <c r="W2162">
        <v>0</v>
      </c>
      <c r="X2162" t="s">
        <v>62</v>
      </c>
      <c r="Y2162">
        <v>6</v>
      </c>
      <c r="Z2162">
        <v>203</v>
      </c>
      <c r="AA2162">
        <v>3</v>
      </c>
      <c r="AB2162" t="s">
        <v>63</v>
      </c>
      <c r="AD2162">
        <v>1205.8711579666599</v>
      </c>
      <c r="AE2162">
        <v>3</v>
      </c>
      <c r="AF2162" t="s">
        <v>64</v>
      </c>
      <c r="AG2162">
        <v>0</v>
      </c>
      <c r="AJ2162">
        <v>686737.26611744496</v>
      </c>
      <c r="AK2162">
        <v>724216.41919007991</v>
      </c>
      <c r="AL2162">
        <v>0.42433236431562826</v>
      </c>
      <c r="AM2162">
        <v>6.7346130630830401E-3</v>
      </c>
      <c r="AN2162">
        <v>6.7546881472607652E-3</v>
      </c>
      <c r="AO2162">
        <v>-9.2437491904710262E-2</v>
      </c>
      <c r="AP2162">
        <v>1.2380205623954501</v>
      </c>
      <c r="AQ2162">
        <v>1.2245440124270404</v>
      </c>
      <c r="AR2162">
        <v>-0.14589440868841877</v>
      </c>
      <c r="AS2162">
        <v>6.7390029245072503E-3</v>
      </c>
      <c r="AT2162">
        <v>6.7585702503347557E-3</v>
      </c>
      <c r="AU2162">
        <v>-9.2555457265222074E-2</v>
      </c>
    </row>
    <row r="2163" spans="1:47" x14ac:dyDescent="0.25">
      <c r="A2163" t="s">
        <v>58</v>
      </c>
      <c r="B2163">
        <v>12</v>
      </c>
      <c r="C2163">
        <v>76</v>
      </c>
      <c r="D2163" t="s">
        <v>2207</v>
      </c>
      <c r="E2163">
        <v>440.25</v>
      </c>
      <c r="F2163">
        <v>686737.26611744496</v>
      </c>
      <c r="G2163">
        <v>6.7237682405354602E-3</v>
      </c>
      <c r="H2163">
        <v>1.2380205623954501</v>
      </c>
      <c r="I2163">
        <v>6.7276734096247603E-3</v>
      </c>
      <c r="J2163">
        <v>-6.0554621539146702E-2</v>
      </c>
      <c r="K2163">
        <v>0</v>
      </c>
      <c r="L2163">
        <v>560</v>
      </c>
      <c r="M2163">
        <v>776</v>
      </c>
      <c r="N2163">
        <v>36.85</v>
      </c>
      <c r="O2163">
        <v>7.2452567242763202</v>
      </c>
      <c r="P2163">
        <v>404.25803567618902</v>
      </c>
      <c r="Q2163">
        <v>3.8649378684087998</v>
      </c>
      <c r="R2163">
        <v>-3.6479875785104901E-3</v>
      </c>
      <c r="S2163">
        <v>405</v>
      </c>
      <c r="T2163" t="s">
        <v>60</v>
      </c>
      <c r="U2163" t="s">
        <v>61</v>
      </c>
      <c r="V2163">
        <v>255</v>
      </c>
      <c r="W2163">
        <v>0</v>
      </c>
      <c r="X2163" t="s">
        <v>62</v>
      </c>
      <c r="Y2163">
        <v>6</v>
      </c>
      <c r="Z2163">
        <v>203</v>
      </c>
      <c r="AA2163">
        <v>3</v>
      </c>
      <c r="AB2163" t="s">
        <v>63</v>
      </c>
      <c r="AD2163">
        <v>1205.8711579666599</v>
      </c>
      <c r="AE2163">
        <v>3</v>
      </c>
      <c r="AF2163" t="s">
        <v>64</v>
      </c>
      <c r="AG2163">
        <v>0</v>
      </c>
      <c r="AJ2163">
        <v>798361.21369789296</v>
      </c>
      <c r="AK2163">
        <v>741846.81002071733</v>
      </c>
      <c r="AL2163">
        <v>0.22444236550866611</v>
      </c>
      <c r="AM2163">
        <v>6.7476754938093596E-3</v>
      </c>
      <c r="AN2163">
        <v>6.7215901265030575E-3</v>
      </c>
      <c r="AO2163">
        <v>-6.1555556773373682E-2</v>
      </c>
      <c r="AP2163">
        <v>1.1945256578728001</v>
      </c>
      <c r="AQ2163">
        <v>1.2146413625307504</v>
      </c>
      <c r="AR2163">
        <v>-9.1086721708857135E-2</v>
      </c>
      <c r="AS2163">
        <v>6.7524524819957696E-3</v>
      </c>
      <c r="AT2163">
        <v>6.7256558213554451E-3</v>
      </c>
      <c r="AU2163">
        <v>-6.1607061924567441E-2</v>
      </c>
    </row>
    <row r="2164" spans="1:47" x14ac:dyDescent="0.25">
      <c r="A2164" t="s">
        <v>58</v>
      </c>
      <c r="B2164">
        <v>12</v>
      </c>
      <c r="C2164">
        <v>77</v>
      </c>
      <c r="D2164" t="s">
        <v>2208</v>
      </c>
      <c r="E2164">
        <v>446.68333333333334</v>
      </c>
      <c r="F2164">
        <v>798361.21369789296</v>
      </c>
      <c r="G2164">
        <v>6.8237488712732698E-3</v>
      </c>
      <c r="H2164">
        <v>1.1945256578728001</v>
      </c>
      <c r="I2164">
        <v>6.8279140522644697E-3</v>
      </c>
      <c r="J2164">
        <v>-3.7472739320911497E-2</v>
      </c>
      <c r="K2164">
        <v>0</v>
      </c>
      <c r="L2164">
        <v>560</v>
      </c>
      <c r="M2164">
        <v>776</v>
      </c>
      <c r="N2164">
        <v>37.1</v>
      </c>
      <c r="O2164">
        <v>7.35282863025156</v>
      </c>
      <c r="P2164">
        <v>404.20177232823602</v>
      </c>
      <c r="Q2164">
        <v>3.8293986404635598</v>
      </c>
      <c r="R2164">
        <v>-3.5637527146457201E-3</v>
      </c>
      <c r="S2164">
        <v>405</v>
      </c>
      <c r="T2164" t="s">
        <v>60</v>
      </c>
      <c r="U2164" t="s">
        <v>61</v>
      </c>
      <c r="V2164">
        <v>255</v>
      </c>
      <c r="W2164">
        <v>0</v>
      </c>
      <c r="X2164" t="s">
        <v>62</v>
      </c>
      <c r="Y2164">
        <v>6</v>
      </c>
      <c r="Z2164">
        <v>203</v>
      </c>
      <c r="AA2164">
        <v>3</v>
      </c>
      <c r="AB2164" t="s">
        <v>63</v>
      </c>
      <c r="AD2164">
        <v>1205.8711579666599</v>
      </c>
      <c r="AE2164">
        <v>3</v>
      </c>
      <c r="AF2164" t="s">
        <v>64</v>
      </c>
      <c r="AG2164">
        <v>0</v>
      </c>
      <c r="AJ2164">
        <v>770762.50814714504</v>
      </c>
      <c r="AK2164">
        <v>745507.11979624024</v>
      </c>
      <c r="AL2164">
        <v>7.4496581047894125E-2</v>
      </c>
      <c r="AM2164">
        <v>6.7237682405354602E-3</v>
      </c>
      <c r="AN2164">
        <v>6.7002707515517075E-3</v>
      </c>
      <c r="AO2164">
        <v>-4.4175167363230551E-2</v>
      </c>
      <c r="AP2164">
        <v>1.19704911430135</v>
      </c>
      <c r="AQ2164">
        <v>1.2105310967879201</v>
      </c>
      <c r="AR2164">
        <v>-3.96796970045648E-2</v>
      </c>
      <c r="AS2164">
        <v>6.7276734096247603E-3</v>
      </c>
      <c r="AT2164">
        <v>6.7040286776246204E-3</v>
      </c>
      <c r="AU2164">
        <v>-4.4753380312118229E-2</v>
      </c>
    </row>
    <row r="2165" spans="1:47" x14ac:dyDescent="0.25">
      <c r="A2165" t="s">
        <v>58</v>
      </c>
      <c r="B2165">
        <v>12</v>
      </c>
      <c r="C2165">
        <v>78</v>
      </c>
      <c r="D2165" t="s">
        <v>2209</v>
      </c>
      <c r="E2165">
        <v>453.09999999999997</v>
      </c>
      <c r="F2165">
        <v>770762.50814714504</v>
      </c>
      <c r="G2165">
        <v>6.6410786190525999E-3</v>
      </c>
      <c r="H2165">
        <v>1.19704911430135</v>
      </c>
      <c r="I2165">
        <v>6.6443167633416502E-3</v>
      </c>
      <c r="J2165">
        <v>-4.2171193413193697E-2</v>
      </c>
      <c r="K2165">
        <v>0</v>
      </c>
      <c r="L2165">
        <v>560</v>
      </c>
      <c r="M2165">
        <v>776</v>
      </c>
      <c r="N2165">
        <v>38.35</v>
      </c>
      <c r="O2165">
        <v>7.1519278732092202</v>
      </c>
      <c r="P2165">
        <v>404.03369749642701</v>
      </c>
      <c r="Q2165">
        <v>3.8397635390784601</v>
      </c>
      <c r="R2165">
        <v>-3.5689596011221798E-3</v>
      </c>
      <c r="S2165">
        <v>405</v>
      </c>
      <c r="T2165" t="s">
        <v>60</v>
      </c>
      <c r="U2165" t="s">
        <v>61</v>
      </c>
      <c r="V2165">
        <v>255</v>
      </c>
      <c r="W2165">
        <v>0</v>
      </c>
      <c r="X2165" t="s">
        <v>62</v>
      </c>
      <c r="Y2165">
        <v>6</v>
      </c>
      <c r="Z2165">
        <v>203</v>
      </c>
      <c r="AA2165">
        <v>3</v>
      </c>
      <c r="AB2165" t="s">
        <v>63</v>
      </c>
      <c r="AD2165">
        <v>1205.8711579666599</v>
      </c>
      <c r="AE2165">
        <v>3</v>
      </c>
      <c r="AF2165" t="s">
        <v>64</v>
      </c>
      <c r="AG2165">
        <v>0</v>
      </c>
      <c r="AJ2165">
        <v>770762.50814714504</v>
      </c>
      <c r="AK2165">
        <v>747706.19536910485</v>
      </c>
      <c r="AL2165">
        <v>-0.21468922875579735</v>
      </c>
      <c r="AM2165">
        <v>6.65421834127807E-3</v>
      </c>
      <c r="AN2165">
        <v>6.6811081263158205E-3</v>
      </c>
      <c r="AO2165">
        <v>-4.8256074693856371E-2</v>
      </c>
      <c r="AP2165">
        <v>1.19704911430135</v>
      </c>
      <c r="AQ2165">
        <v>1.2088288708213999</v>
      </c>
      <c r="AR2165">
        <v>3.8559945744102132E-2</v>
      </c>
      <c r="AS2165">
        <v>6.6566978086536697E-3</v>
      </c>
      <c r="AT2165">
        <v>6.6847226929701575E-3</v>
      </c>
      <c r="AU2165">
        <v>-4.8656389020161485E-2</v>
      </c>
    </row>
    <row r="2166" spans="1:47" x14ac:dyDescent="0.25">
      <c r="A2166" t="s">
        <v>58</v>
      </c>
      <c r="B2166">
        <v>12</v>
      </c>
      <c r="C2166">
        <v>79</v>
      </c>
      <c r="D2166" t="s">
        <v>2210</v>
      </c>
      <c r="E2166">
        <v>459.58333333333331</v>
      </c>
      <c r="F2166">
        <v>697732.64398176805</v>
      </c>
      <c r="G2166">
        <v>6.65421834127807E-3</v>
      </c>
      <c r="H2166">
        <v>1.2295094325628499</v>
      </c>
      <c r="I2166">
        <v>6.6566978086536697E-3</v>
      </c>
      <c r="J2166">
        <v>-5.0006272371425499E-2</v>
      </c>
      <c r="K2166">
        <v>0</v>
      </c>
      <c r="L2166">
        <v>560</v>
      </c>
      <c r="M2166">
        <v>776</v>
      </c>
      <c r="N2166">
        <v>36.950000000000003</v>
      </c>
      <c r="O2166">
        <v>7.1588886486420602</v>
      </c>
      <c r="P2166">
        <v>403.71081898974302</v>
      </c>
      <c r="Q2166">
        <v>3.8724475950613502</v>
      </c>
      <c r="R2166">
        <v>-3.6316693109270698E-3</v>
      </c>
      <c r="S2166">
        <v>405</v>
      </c>
      <c r="T2166" t="s">
        <v>60</v>
      </c>
      <c r="U2166" t="s">
        <v>61</v>
      </c>
      <c r="V2166">
        <v>255</v>
      </c>
      <c r="W2166">
        <v>0</v>
      </c>
      <c r="X2166" t="s">
        <v>62</v>
      </c>
      <c r="Y2166">
        <v>6</v>
      </c>
      <c r="Z2166">
        <v>203</v>
      </c>
      <c r="AA2166">
        <v>3</v>
      </c>
      <c r="AB2166" t="s">
        <v>63</v>
      </c>
      <c r="AD2166">
        <v>1205.8711579666599</v>
      </c>
      <c r="AE2166">
        <v>3</v>
      </c>
      <c r="AF2166" t="s">
        <v>64</v>
      </c>
      <c r="AG2166">
        <v>0</v>
      </c>
      <c r="AJ2166">
        <v>700912.10287157295</v>
      </c>
      <c r="AK2166">
        <v>728216.37320384081</v>
      </c>
      <c r="AL2166">
        <v>-0.25624819028485446</v>
      </c>
      <c r="AM2166">
        <v>6.6410786190525999E-3</v>
      </c>
      <c r="AN2166">
        <v>6.6593330149346697E-3</v>
      </c>
      <c r="AO2166">
        <v>-4.8343477773136877E-2</v>
      </c>
      <c r="AP2166">
        <v>1.2260110350686499</v>
      </c>
      <c r="AQ2166">
        <v>1.2151259462605699</v>
      </c>
      <c r="AR2166">
        <v>5.0856228942634037E-2</v>
      </c>
      <c r="AS2166">
        <v>6.6443167633416502E-3</v>
      </c>
      <c r="AT2166">
        <v>6.6627267968179917E-3</v>
      </c>
      <c r="AU2166">
        <v>-4.8462656621301572E-2</v>
      </c>
    </row>
    <row r="2167" spans="1:47" x14ac:dyDescent="0.25">
      <c r="A2167" t="s">
        <v>58</v>
      </c>
      <c r="B2167">
        <v>12</v>
      </c>
      <c r="C2167">
        <v>80</v>
      </c>
      <c r="D2167" t="s">
        <v>2211</v>
      </c>
      <c r="E2167">
        <v>466.06666666666666</v>
      </c>
      <c r="F2167">
        <v>700912.10287157295</v>
      </c>
      <c r="G2167">
        <v>6.6125325513084199E-3</v>
      </c>
      <c r="H2167">
        <v>1.2260110350686499</v>
      </c>
      <c r="I2167">
        <v>6.6156373885897703E-3</v>
      </c>
      <c r="J2167">
        <v>-4.2918736930786898E-2</v>
      </c>
      <c r="K2167">
        <v>0</v>
      </c>
      <c r="L2167">
        <v>560</v>
      </c>
      <c r="M2167">
        <v>776</v>
      </c>
      <c r="N2167">
        <v>37.200000000000003</v>
      </c>
      <c r="O2167">
        <v>7.1206319280835002</v>
      </c>
      <c r="P2167">
        <v>404.01851910736099</v>
      </c>
      <c r="Q2167">
        <v>3.84849934355187</v>
      </c>
      <c r="R2167">
        <v>-3.6249856632385E-3</v>
      </c>
      <c r="S2167">
        <v>405</v>
      </c>
      <c r="T2167" t="s">
        <v>60</v>
      </c>
      <c r="U2167" t="s">
        <v>61</v>
      </c>
      <c r="V2167">
        <v>255</v>
      </c>
      <c r="W2167">
        <v>0</v>
      </c>
      <c r="X2167" t="s">
        <v>62</v>
      </c>
      <c r="Y2167">
        <v>6</v>
      </c>
      <c r="Z2167">
        <v>203</v>
      </c>
      <c r="AA2167">
        <v>3</v>
      </c>
      <c r="AB2167" t="s">
        <v>63</v>
      </c>
      <c r="AD2167">
        <v>1205.8711579666599</v>
      </c>
      <c r="AE2167">
        <v>3</v>
      </c>
      <c r="AF2167" t="s">
        <v>64</v>
      </c>
      <c r="AG2167">
        <v>0</v>
      </c>
      <c r="AJ2167">
        <v>697732.64398176805</v>
      </c>
      <c r="AK2167">
        <v>727124.67642470903</v>
      </c>
      <c r="AL2167">
        <v>-1.5330159191771092E-2</v>
      </c>
      <c r="AM2167">
        <v>6.6387999369036102E-3</v>
      </c>
      <c r="AN2167">
        <v>6.6423393542083004E-3</v>
      </c>
      <c r="AO2167">
        <v>-2.0905122927694073E-2</v>
      </c>
      <c r="AP2167">
        <v>1.2295094325628499</v>
      </c>
      <c r="AQ2167">
        <v>1.2155086290439101</v>
      </c>
      <c r="AR2167">
        <v>4.7270243960303507E-3</v>
      </c>
      <c r="AS2167">
        <v>6.6424730012349404E-3</v>
      </c>
      <c r="AT2167">
        <v>6.6456867151400275E-3</v>
      </c>
      <c r="AU2167">
        <v>-2.2203009420093546E-2</v>
      </c>
    </row>
    <row r="2168" spans="1:47" x14ac:dyDescent="0.25">
      <c r="A2168" t="s">
        <v>58</v>
      </c>
      <c r="B2168">
        <v>12</v>
      </c>
      <c r="C2168">
        <v>81</v>
      </c>
      <c r="D2168" t="s">
        <v>2212</v>
      </c>
      <c r="E2168">
        <v>472.55</v>
      </c>
      <c r="F2168">
        <v>646019.88983816898</v>
      </c>
      <c r="G2168">
        <v>6.6387999369036102E-3</v>
      </c>
      <c r="H2168">
        <v>1.25374777261939</v>
      </c>
      <c r="I2168">
        <v>6.6424730012349404E-3</v>
      </c>
      <c r="J2168">
        <v>-3.9396669211734701E-2</v>
      </c>
      <c r="K2168">
        <v>0</v>
      </c>
      <c r="L2168">
        <v>560</v>
      </c>
      <c r="M2168">
        <v>776</v>
      </c>
      <c r="N2168">
        <v>38.200000000000003</v>
      </c>
      <c r="O2168">
        <v>7.1536661464785496</v>
      </c>
      <c r="P2168">
        <v>404.25485695596598</v>
      </c>
      <c r="Q2168">
        <v>3.8525465356178201</v>
      </c>
      <c r="R2168">
        <v>-3.67854217133719E-3</v>
      </c>
      <c r="S2168">
        <v>405</v>
      </c>
      <c r="T2168" t="s">
        <v>60</v>
      </c>
      <c r="U2168" t="s">
        <v>61</v>
      </c>
      <c r="V2168">
        <v>255</v>
      </c>
      <c r="W2168">
        <v>0</v>
      </c>
      <c r="X2168" t="s">
        <v>62</v>
      </c>
      <c r="Y2168">
        <v>6</v>
      </c>
      <c r="Z2168">
        <v>203</v>
      </c>
      <c r="AA2168">
        <v>3</v>
      </c>
      <c r="AB2168" t="s">
        <v>63</v>
      </c>
      <c r="AD2168">
        <v>1205.8711579666599</v>
      </c>
      <c r="AE2168">
        <v>3</v>
      </c>
      <c r="AF2168" t="s">
        <v>64</v>
      </c>
      <c r="AG2168">
        <v>0</v>
      </c>
      <c r="AJ2168">
        <v>700912.10287157295</v>
      </c>
      <c r="AK2168">
        <v>726032.97964557726</v>
      </c>
      <c r="AL2168">
        <v>0.12463587963541772</v>
      </c>
      <c r="AM2168">
        <v>6.6387999369036102E-3</v>
      </c>
      <c r="AN2168">
        <v>6.6405862517776642E-3</v>
      </c>
      <c r="AO2168">
        <v>-1.2675359566641901E-3</v>
      </c>
      <c r="AP2168">
        <v>1.2260110350686499</v>
      </c>
      <c r="AQ2168">
        <v>1.2158913118272503</v>
      </c>
      <c r="AR2168">
        <v>-3.1400767530899792E-2</v>
      </c>
      <c r="AS2168">
        <v>6.6424730012349404E-3</v>
      </c>
      <c r="AT2168">
        <v>6.6429519520160218E-3</v>
      </c>
      <c r="AU2168">
        <v>-2.6371115873942618E-3</v>
      </c>
    </row>
    <row r="2169" spans="1:47" x14ac:dyDescent="0.25">
      <c r="A2169" t="s">
        <v>58</v>
      </c>
      <c r="B2169">
        <v>12</v>
      </c>
      <c r="C2169">
        <v>82</v>
      </c>
      <c r="D2169" t="s">
        <v>2213</v>
      </c>
      <c r="E2169">
        <v>479.0333333333333</v>
      </c>
      <c r="F2169">
        <v>863174.33097981801</v>
      </c>
      <c r="G2169">
        <v>6.7399861014247999E-3</v>
      </c>
      <c r="H2169">
        <v>1.1661161650465</v>
      </c>
      <c r="I2169">
        <v>6.7437201215052398E-3</v>
      </c>
      <c r="J2169">
        <v>-3.0443743179694501E-2</v>
      </c>
      <c r="K2169">
        <v>0</v>
      </c>
      <c r="L2169">
        <v>560</v>
      </c>
      <c r="M2169">
        <v>776</v>
      </c>
      <c r="N2169">
        <v>36.65</v>
      </c>
      <c r="O2169">
        <v>7.2606599855916496</v>
      </c>
      <c r="P2169">
        <v>404.14463483222301</v>
      </c>
      <c r="Q2169">
        <v>3.8550724829801499</v>
      </c>
      <c r="R2169">
        <v>-3.5090031454468101E-3</v>
      </c>
      <c r="S2169">
        <v>405</v>
      </c>
      <c r="T2169" t="s">
        <v>60</v>
      </c>
      <c r="U2169" t="s">
        <v>61</v>
      </c>
      <c r="V2169">
        <v>255</v>
      </c>
      <c r="W2169">
        <v>0</v>
      </c>
      <c r="X2169" t="s">
        <v>62</v>
      </c>
      <c r="Y2169">
        <v>6</v>
      </c>
      <c r="Z2169">
        <v>203</v>
      </c>
      <c r="AA2169">
        <v>3</v>
      </c>
      <c r="AB2169" t="s">
        <v>63</v>
      </c>
      <c r="AD2169">
        <v>1205.8711579666599</v>
      </c>
      <c r="AE2169">
        <v>3</v>
      </c>
      <c r="AF2169" t="s">
        <v>64</v>
      </c>
      <c r="AG2169">
        <v>0</v>
      </c>
      <c r="AJ2169">
        <v>765304.02425148594</v>
      </c>
      <c r="AK2169">
        <v>738911.36392155988</v>
      </c>
      <c r="AL2169">
        <v>0.34869923872414482</v>
      </c>
      <c r="AM2169">
        <v>6.6387999369036102E-3</v>
      </c>
      <c r="AN2169">
        <v>6.6391662613855236E-3</v>
      </c>
      <c r="AO2169">
        <v>1.4496983657626759E-3</v>
      </c>
      <c r="AP2169">
        <v>1.19896252821805</v>
      </c>
      <c r="AQ2169">
        <v>1.2104816104571299</v>
      </c>
      <c r="AR2169">
        <v>-9.1547132111025817E-2</v>
      </c>
      <c r="AS2169">
        <v>6.6424730012349404E-3</v>
      </c>
      <c r="AT2169">
        <v>6.641321136961531E-3</v>
      </c>
      <c r="AU2169">
        <v>-2.2741303163347569E-4</v>
      </c>
    </row>
    <row r="2170" spans="1:47" x14ac:dyDescent="0.25">
      <c r="A2170" t="s">
        <v>58</v>
      </c>
      <c r="B2170">
        <v>12</v>
      </c>
      <c r="C2170">
        <v>83</v>
      </c>
      <c r="D2170" t="s">
        <v>2214</v>
      </c>
      <c r="E2170">
        <v>485.5333333333333</v>
      </c>
      <c r="F2170">
        <v>765304.02425148594</v>
      </c>
      <c r="G2170">
        <v>6.6339786670919004E-3</v>
      </c>
      <c r="H2170">
        <v>1.19896252821805</v>
      </c>
      <c r="I2170">
        <v>6.6361626880691903E-3</v>
      </c>
      <c r="J2170">
        <v>-2.29146415970507E-2</v>
      </c>
      <c r="K2170">
        <v>0</v>
      </c>
      <c r="L2170">
        <v>560</v>
      </c>
      <c r="M2170">
        <v>776</v>
      </c>
      <c r="N2170">
        <v>37.950000000000003</v>
      </c>
      <c r="O2170">
        <v>7.1349670412070703</v>
      </c>
      <c r="P2170">
        <v>403.58764358108601</v>
      </c>
      <c r="Q2170">
        <v>3.8522059584453601</v>
      </c>
      <c r="R2170">
        <v>-3.5726704235216401E-3</v>
      </c>
      <c r="S2170">
        <v>405</v>
      </c>
      <c r="T2170" t="s">
        <v>60</v>
      </c>
      <c r="U2170" t="s">
        <v>61</v>
      </c>
      <c r="V2170">
        <v>255</v>
      </c>
      <c r="W2170">
        <v>0</v>
      </c>
      <c r="X2170" t="s">
        <v>62</v>
      </c>
      <c r="Y2170">
        <v>6</v>
      </c>
      <c r="Z2170">
        <v>203</v>
      </c>
      <c r="AA2170">
        <v>3</v>
      </c>
      <c r="AB2170" t="s">
        <v>63</v>
      </c>
      <c r="AD2170">
        <v>1205.8711579666599</v>
      </c>
      <c r="AE2170">
        <v>3</v>
      </c>
      <c r="AF2170" t="s">
        <v>64</v>
      </c>
      <c r="AG2170">
        <v>0</v>
      </c>
      <c r="AJ2170">
        <v>765304.02425148594</v>
      </c>
      <c r="AK2170">
        <v>752108.84062806109</v>
      </c>
      <c r="AL2170">
        <v>-1.4707486609344058E-2</v>
      </c>
      <c r="AM2170">
        <v>6.6454528291248899E-3</v>
      </c>
      <c r="AN2170">
        <v>6.6404968398297813E-3</v>
      </c>
      <c r="AO2170">
        <v>-8.756332329729926E-3</v>
      </c>
      <c r="AP2170">
        <v>1.19896252821805</v>
      </c>
      <c r="AQ2170">
        <v>1.20461377565739</v>
      </c>
      <c r="AR2170">
        <v>2.7904284801340582E-4</v>
      </c>
      <c r="AS2170">
        <v>6.6430239930336402E-3</v>
      </c>
      <c r="AT2170">
        <v>6.6414313353212705E-3</v>
      </c>
      <c r="AU2170">
        <v>-1.0152949691962929E-2</v>
      </c>
    </row>
    <row r="2171" spans="1:47" x14ac:dyDescent="0.25">
      <c r="A2171" t="s">
        <v>58</v>
      </c>
      <c r="B2171">
        <v>12</v>
      </c>
      <c r="C2171">
        <v>84</v>
      </c>
      <c r="D2171" t="s">
        <v>2215</v>
      </c>
      <c r="E2171">
        <v>492</v>
      </c>
      <c r="F2171">
        <v>763720.027514274</v>
      </c>
      <c r="G2171">
        <v>6.6454528291248899E-3</v>
      </c>
      <c r="H2171">
        <v>1.20017025856415</v>
      </c>
      <c r="I2171">
        <v>6.6430239930336402E-3</v>
      </c>
      <c r="J2171">
        <v>-1.9085193946930801E-2</v>
      </c>
      <c r="K2171">
        <v>0</v>
      </c>
      <c r="L2171">
        <v>560</v>
      </c>
      <c r="M2171">
        <v>776</v>
      </c>
      <c r="N2171">
        <v>37.9</v>
      </c>
      <c r="O2171">
        <v>7.1108735203855797</v>
      </c>
      <c r="P2171">
        <v>401.741999151404</v>
      </c>
      <c r="Q2171">
        <v>3.7678733742602999</v>
      </c>
      <c r="R2171">
        <v>-3.5749837150228199E-3</v>
      </c>
      <c r="S2171">
        <v>405</v>
      </c>
      <c r="T2171" t="s">
        <v>60</v>
      </c>
      <c r="U2171" t="s">
        <v>61</v>
      </c>
      <c r="V2171">
        <v>255</v>
      </c>
      <c r="W2171">
        <v>0</v>
      </c>
      <c r="X2171" t="s">
        <v>62</v>
      </c>
      <c r="Y2171">
        <v>6</v>
      </c>
      <c r="Z2171">
        <v>203</v>
      </c>
      <c r="AA2171">
        <v>3</v>
      </c>
      <c r="AB2171" t="s">
        <v>63</v>
      </c>
      <c r="AD2171">
        <v>1205.8711579666599</v>
      </c>
      <c r="AE2171">
        <v>3</v>
      </c>
      <c r="AF2171" t="s">
        <v>64</v>
      </c>
      <c r="AG2171">
        <v>0</v>
      </c>
      <c r="AJ2171">
        <v>765304.02425148594</v>
      </c>
      <c r="AK2171">
        <v>735273.77247917652</v>
      </c>
      <c r="AL2171">
        <v>-0.54869356361497978</v>
      </c>
      <c r="AM2171">
        <v>6.6339786670919004E-3</v>
      </c>
      <c r="AN2171">
        <v>6.6341359731884545E-3</v>
      </c>
      <c r="AO2171">
        <v>8.8563081773991269E-3</v>
      </c>
      <c r="AP2171">
        <v>1.19896252821805</v>
      </c>
      <c r="AQ2171">
        <v>1.2115032809753861</v>
      </c>
      <c r="AR2171">
        <v>0.13680183087467715</v>
      </c>
      <c r="AS2171">
        <v>6.6361626880691903E-3</v>
      </c>
      <c r="AT2171">
        <v>6.6346968128556394E-3</v>
      </c>
      <c r="AU2171">
        <v>4.0592320609006884E-3</v>
      </c>
    </row>
    <row r="2172" spans="1:47" x14ac:dyDescent="0.25">
      <c r="A2172" t="s">
        <v>58</v>
      </c>
      <c r="B2172">
        <v>12</v>
      </c>
      <c r="C2172">
        <v>85</v>
      </c>
      <c r="D2172" t="s">
        <v>2216</v>
      </c>
      <c r="E2172">
        <v>498.61666666666667</v>
      </c>
      <c r="F2172">
        <v>850256.46449743095</v>
      </c>
      <c r="G2172">
        <v>6.6069956036969796E-3</v>
      </c>
      <c r="H2172">
        <v>1.16459444645192</v>
      </c>
      <c r="I2172">
        <v>6.6088003889067902E-3</v>
      </c>
      <c r="J2172">
        <v>-1.25627706718257E-2</v>
      </c>
      <c r="K2172">
        <v>0</v>
      </c>
      <c r="L2172">
        <v>560</v>
      </c>
      <c r="M2172">
        <v>776</v>
      </c>
      <c r="N2172">
        <v>36.25</v>
      </c>
      <c r="O2172">
        <v>7.1032441262166897</v>
      </c>
      <c r="P2172">
        <v>403.48107698559897</v>
      </c>
      <c r="Q2172">
        <v>3.8752516804478701</v>
      </c>
      <c r="R2172">
        <v>-3.5062962570208802E-3</v>
      </c>
      <c r="S2172">
        <v>405</v>
      </c>
      <c r="T2172" t="s">
        <v>60</v>
      </c>
      <c r="U2172" t="s">
        <v>61</v>
      </c>
      <c r="V2172">
        <v>255</v>
      </c>
      <c r="W2172">
        <v>0</v>
      </c>
      <c r="X2172" t="s">
        <v>62</v>
      </c>
      <c r="Y2172">
        <v>6</v>
      </c>
      <c r="Z2172">
        <v>203</v>
      </c>
      <c r="AA2172">
        <v>3</v>
      </c>
      <c r="AB2172" t="s">
        <v>63</v>
      </c>
      <c r="AD2172">
        <v>1205.8711579666599</v>
      </c>
      <c r="AE2172">
        <v>3</v>
      </c>
      <c r="AF2172" t="s">
        <v>64</v>
      </c>
      <c r="AG2172">
        <v>0</v>
      </c>
      <c r="AJ2172">
        <v>763720.027514274</v>
      </c>
      <c r="AK2172">
        <v>705560.32005430944</v>
      </c>
      <c r="AL2172">
        <v>-0.64595681652920123</v>
      </c>
      <c r="AM2172">
        <v>6.6454528291248899E-3</v>
      </c>
      <c r="AN2172">
        <v>6.6456981359890839E-3</v>
      </c>
      <c r="AO2172">
        <v>3.9492780812786128E-3</v>
      </c>
      <c r="AP2172">
        <v>1.20017025856415</v>
      </c>
      <c r="AQ2172">
        <v>1.2238024876635021</v>
      </c>
      <c r="AR2172">
        <v>0.16034664293553275</v>
      </c>
      <c r="AS2172">
        <v>6.6430239930336402E-3</v>
      </c>
      <c r="AT2172">
        <v>6.6425528513883968E-3</v>
      </c>
      <c r="AU2172">
        <v>-3.8997470348039105E-3</v>
      </c>
    </row>
    <row r="2173" spans="1:47" x14ac:dyDescent="0.25">
      <c r="A2173" t="s">
        <v>58</v>
      </c>
      <c r="B2173">
        <v>12</v>
      </c>
      <c r="C2173">
        <v>86</v>
      </c>
      <c r="D2173" t="s">
        <v>2217</v>
      </c>
      <c r="E2173">
        <v>505.09999999999997</v>
      </c>
      <c r="F2173">
        <v>597519.22398079</v>
      </c>
      <c r="G2173">
        <v>6.8551963422311801E-3</v>
      </c>
      <c r="H2173">
        <v>1.29013206535486</v>
      </c>
      <c r="I2173">
        <v>6.8559587906153498E-3</v>
      </c>
      <c r="J2173">
        <v>1.4517057176251199E-2</v>
      </c>
      <c r="K2173">
        <v>0</v>
      </c>
      <c r="L2173">
        <v>560</v>
      </c>
      <c r="M2173">
        <v>776</v>
      </c>
      <c r="N2173">
        <v>38.5</v>
      </c>
      <c r="O2173">
        <v>7.3565225113117902</v>
      </c>
      <c r="P2173">
        <v>402.79582437344902</v>
      </c>
      <c r="Q2173">
        <v>3.8608850000566499</v>
      </c>
      <c r="R2173">
        <v>-3.7484358505928601E-3</v>
      </c>
      <c r="S2173">
        <v>405</v>
      </c>
      <c r="T2173" t="s">
        <v>60</v>
      </c>
      <c r="U2173" t="s">
        <v>61</v>
      </c>
      <c r="V2173">
        <v>255</v>
      </c>
      <c r="W2173">
        <v>0</v>
      </c>
      <c r="X2173" t="s">
        <v>62</v>
      </c>
      <c r="Y2173">
        <v>6</v>
      </c>
      <c r="Z2173">
        <v>203</v>
      </c>
      <c r="AA2173">
        <v>3</v>
      </c>
      <c r="AB2173" t="s">
        <v>63</v>
      </c>
      <c r="AD2173">
        <v>1205.8711579666599</v>
      </c>
      <c r="AE2173">
        <v>3</v>
      </c>
      <c r="AF2173" t="s">
        <v>64</v>
      </c>
      <c r="AG2173">
        <v>0</v>
      </c>
      <c r="AJ2173">
        <v>616736.76212715101</v>
      </c>
      <c r="AK2173">
        <v>679592.62882003048</v>
      </c>
      <c r="AL2173">
        <v>-0.3854903690243412</v>
      </c>
      <c r="AM2173">
        <v>6.6069956036969796E-3</v>
      </c>
      <c r="AN2173">
        <v>6.6351835633885487E-3</v>
      </c>
      <c r="AO2173">
        <v>-2.4149766528435649E-2</v>
      </c>
      <c r="AP2173">
        <v>1.2604585616586299</v>
      </c>
      <c r="AQ2173">
        <v>1.235380273754292</v>
      </c>
      <c r="AR2173">
        <v>9.2073540401155535E-2</v>
      </c>
      <c r="AS2173">
        <v>6.6088003889067902E-3</v>
      </c>
      <c r="AT2173">
        <v>6.6293942088612697E-3</v>
      </c>
      <c r="AU2173">
        <v>-3.0152744690469913E-2</v>
      </c>
    </row>
    <row r="2174" spans="1:47" x14ac:dyDescent="0.25">
      <c r="A2174" t="s">
        <v>58</v>
      </c>
      <c r="B2174">
        <v>12</v>
      </c>
      <c r="C2174">
        <v>87</v>
      </c>
      <c r="D2174" t="s">
        <v>2218</v>
      </c>
      <c r="E2174">
        <v>511.65</v>
      </c>
      <c r="F2174">
        <v>616736.76212715101</v>
      </c>
      <c r="G2174">
        <v>6.4701396936786898E-3</v>
      </c>
      <c r="H2174">
        <v>1.2604585616586299</v>
      </c>
      <c r="I2174">
        <v>6.4579207111979996E-3</v>
      </c>
      <c r="J2174">
        <v>-1.6987726144633501E-4</v>
      </c>
      <c r="K2174">
        <v>0</v>
      </c>
      <c r="L2174">
        <v>560</v>
      </c>
      <c r="M2174">
        <v>776</v>
      </c>
      <c r="N2174">
        <v>37.35</v>
      </c>
      <c r="O2174">
        <v>6.8601653093119603</v>
      </c>
      <c r="P2174">
        <v>398.81090123345598</v>
      </c>
      <c r="Q2174">
        <v>3.8632122774017299</v>
      </c>
      <c r="R2174">
        <v>-3.6918344683111201E-3</v>
      </c>
      <c r="S2174">
        <v>405</v>
      </c>
      <c r="T2174" t="s">
        <v>60</v>
      </c>
      <c r="U2174" t="s">
        <v>61</v>
      </c>
      <c r="V2174">
        <v>255</v>
      </c>
      <c r="W2174">
        <v>0</v>
      </c>
      <c r="X2174" t="s">
        <v>62</v>
      </c>
      <c r="Y2174">
        <v>6</v>
      </c>
      <c r="Z2174">
        <v>203</v>
      </c>
      <c r="AA2174">
        <v>3</v>
      </c>
      <c r="AB2174" t="s">
        <v>63</v>
      </c>
      <c r="AD2174">
        <v>1205.8711579666599</v>
      </c>
      <c r="AE2174">
        <v>3</v>
      </c>
      <c r="AF2174" t="s">
        <v>64</v>
      </c>
      <c r="AG2174">
        <v>0</v>
      </c>
      <c r="AJ2174">
        <v>616736.76212715101</v>
      </c>
      <c r="AK2174">
        <v>668534.32093490858</v>
      </c>
      <c r="AL2174">
        <v>-0.43544729599059201</v>
      </c>
      <c r="AM2174">
        <v>6.6966107509067599E-3</v>
      </c>
      <c r="AN2174">
        <v>6.6280384677038298E-3</v>
      </c>
      <c r="AO2174">
        <v>-2.0538449650929946E-2</v>
      </c>
      <c r="AP2174">
        <v>1.2604585616586299</v>
      </c>
      <c r="AQ2174">
        <v>1.239821017201318</v>
      </c>
      <c r="AR2174">
        <v>0.10051617108336423</v>
      </c>
      <c r="AS2174">
        <v>6.6817531938987203E-3</v>
      </c>
      <c r="AT2174">
        <v>6.6195784983401861E-3</v>
      </c>
      <c r="AU2174">
        <v>-2.6962515643116556E-2</v>
      </c>
    </row>
    <row r="2175" spans="1:47" x14ac:dyDescent="0.25">
      <c r="A2175" t="s">
        <v>58</v>
      </c>
      <c r="B2175">
        <v>12</v>
      </c>
      <c r="C2175">
        <v>88</v>
      </c>
      <c r="D2175" t="s">
        <v>2219</v>
      </c>
      <c r="E2175">
        <v>518.20000000000005</v>
      </c>
      <c r="F2175">
        <v>720952.36562079401</v>
      </c>
      <c r="G2175">
        <v>6.6966107509067599E-3</v>
      </c>
      <c r="H2175">
        <v>1.22102676330894</v>
      </c>
      <c r="I2175">
        <v>6.6817531938987203E-3</v>
      </c>
      <c r="J2175">
        <v>1.5107004410442999E-2</v>
      </c>
      <c r="K2175">
        <v>0</v>
      </c>
      <c r="L2175">
        <v>560</v>
      </c>
      <c r="M2175">
        <v>776</v>
      </c>
      <c r="N2175">
        <v>36.700000000000003</v>
      </c>
      <c r="O2175">
        <v>7.0844982681870903</v>
      </c>
      <c r="P2175">
        <v>398.06517346906298</v>
      </c>
      <c r="Q2175">
        <v>3.8653976475916298</v>
      </c>
      <c r="R2175">
        <v>-3.61519712950745E-3</v>
      </c>
      <c r="S2175">
        <v>405</v>
      </c>
      <c r="T2175" t="s">
        <v>60</v>
      </c>
      <c r="U2175" t="s">
        <v>61</v>
      </c>
      <c r="V2175">
        <v>255</v>
      </c>
      <c r="W2175">
        <v>0</v>
      </c>
      <c r="X2175" t="s">
        <v>62</v>
      </c>
      <c r="Y2175">
        <v>6</v>
      </c>
      <c r="Z2175">
        <v>203</v>
      </c>
      <c r="AA2175">
        <v>3</v>
      </c>
      <c r="AB2175" t="s">
        <v>63</v>
      </c>
      <c r="AD2175">
        <v>1205.8711579666599</v>
      </c>
      <c r="AE2175">
        <v>3</v>
      </c>
      <c r="AF2175" t="s">
        <v>64</v>
      </c>
      <c r="AG2175">
        <v>0</v>
      </c>
      <c r="AJ2175">
        <v>635465.56808008999</v>
      </c>
      <c r="AK2175">
        <v>642883.42904807185</v>
      </c>
      <c r="AL2175">
        <v>-0.35937904388622166</v>
      </c>
      <c r="AM2175">
        <v>6.5928799661222103E-3</v>
      </c>
      <c r="AN2175">
        <v>6.6175238951032946E-3</v>
      </c>
      <c r="AO2175">
        <v>-1.0361168611107783E-2</v>
      </c>
      <c r="AP2175">
        <v>1.2568514586720001</v>
      </c>
      <c r="AQ2175">
        <v>1.2511572572228882</v>
      </c>
      <c r="AR2175">
        <v>8.1717611430472792E-2</v>
      </c>
      <c r="AS2175">
        <v>6.57723078039801E-3</v>
      </c>
      <c r="AT2175">
        <v>6.6064198558130616E-3</v>
      </c>
      <c r="AU2175">
        <v>-1.5818432480625144E-2</v>
      </c>
    </row>
    <row r="2176" spans="1:47" x14ac:dyDescent="0.25">
      <c r="A2176" t="s">
        <v>58</v>
      </c>
      <c r="B2176">
        <v>12</v>
      </c>
      <c r="C2176">
        <v>89</v>
      </c>
      <c r="D2176" t="s">
        <v>2220</v>
      </c>
      <c r="E2176">
        <v>524.7833333333333</v>
      </c>
      <c r="F2176">
        <v>635465.56808008999</v>
      </c>
      <c r="G2176">
        <v>6.5928799661222103E-3</v>
      </c>
      <c r="H2176">
        <v>1.2568514586720001</v>
      </c>
      <c r="I2176">
        <v>6.57723078039801E-3</v>
      </c>
      <c r="J2176">
        <v>1.6523790050518902E-2</v>
      </c>
      <c r="K2176">
        <v>0</v>
      </c>
      <c r="L2176">
        <v>560</v>
      </c>
      <c r="M2176">
        <v>776</v>
      </c>
      <c r="N2176">
        <v>38.299999999999997</v>
      </c>
      <c r="O2176">
        <v>6.9696789090273299</v>
      </c>
      <c r="P2176">
        <v>397.860463886682</v>
      </c>
      <c r="Q2176">
        <v>3.8866156054353098</v>
      </c>
      <c r="R2176">
        <v>-3.6846280844118899E-3</v>
      </c>
      <c r="S2176">
        <v>405</v>
      </c>
      <c r="T2176" t="s">
        <v>60</v>
      </c>
      <c r="U2176" t="s">
        <v>61</v>
      </c>
      <c r="V2176">
        <v>255</v>
      </c>
      <c r="W2176">
        <v>0</v>
      </c>
      <c r="X2176" t="s">
        <v>62</v>
      </c>
      <c r="Y2176">
        <v>6</v>
      </c>
      <c r="Z2176">
        <v>203</v>
      </c>
      <c r="AA2176">
        <v>3</v>
      </c>
      <c r="AB2176" t="s">
        <v>63</v>
      </c>
      <c r="AD2176">
        <v>1205.8711579666599</v>
      </c>
      <c r="AE2176">
        <v>3</v>
      </c>
      <c r="AF2176" t="s">
        <v>64</v>
      </c>
      <c r="AG2176">
        <v>0</v>
      </c>
      <c r="AJ2176">
        <v>710012.48482587701</v>
      </c>
      <c r="AK2176">
        <v>640700.33126845886</v>
      </c>
      <c r="AL2176">
        <v>-4.088731389497815E-3</v>
      </c>
      <c r="AM2176">
        <v>6.5982531886683102E-3</v>
      </c>
      <c r="AN2176">
        <v>6.6114186823087936E-3</v>
      </c>
      <c r="AO2176">
        <v>-7.3030185709754225E-2</v>
      </c>
      <c r="AP2176">
        <v>1.22116624545318</v>
      </c>
      <c r="AQ2176">
        <v>1.252065415090752</v>
      </c>
      <c r="AR2176">
        <v>2.0317735245293745E-3</v>
      </c>
      <c r="AS2176">
        <v>6.5870841354637704E-3</v>
      </c>
      <c r="AT2176">
        <v>6.599043691209225E-3</v>
      </c>
      <c r="AU2176">
        <v>-7.0291078730480211E-2</v>
      </c>
    </row>
    <row r="2177" spans="1:47" x14ac:dyDescent="0.25">
      <c r="A2177" t="s">
        <v>58</v>
      </c>
      <c r="B2177">
        <v>12</v>
      </c>
      <c r="C2177">
        <v>90</v>
      </c>
      <c r="D2177" t="s">
        <v>2221</v>
      </c>
      <c r="E2177">
        <v>531.43333333333328</v>
      </c>
      <c r="F2177">
        <v>710012.48482587701</v>
      </c>
      <c r="G2177">
        <v>6.5982531886683102E-3</v>
      </c>
      <c r="H2177">
        <v>1.22116624545318</v>
      </c>
      <c r="I2177">
        <v>6.5870841354637704E-3</v>
      </c>
      <c r="J2177">
        <v>1.53461406499023E-2</v>
      </c>
      <c r="K2177">
        <v>0</v>
      </c>
      <c r="L2177">
        <v>560</v>
      </c>
      <c r="M2177">
        <v>776</v>
      </c>
      <c r="N2177">
        <v>36.299999999999997</v>
      </c>
      <c r="O2177">
        <v>7.0026450078289502</v>
      </c>
      <c r="P2177">
        <v>399.11184657060602</v>
      </c>
      <c r="Q2177">
        <v>3.8666464305572799</v>
      </c>
      <c r="R2177">
        <v>-3.6156486063620699E-3</v>
      </c>
      <c r="S2177">
        <v>405</v>
      </c>
      <c r="T2177" t="s">
        <v>60</v>
      </c>
      <c r="U2177" t="s">
        <v>61</v>
      </c>
      <c r="V2177">
        <v>255</v>
      </c>
      <c r="W2177">
        <v>0</v>
      </c>
      <c r="X2177" t="s">
        <v>62</v>
      </c>
      <c r="Y2177">
        <v>6</v>
      </c>
      <c r="Z2177">
        <v>203</v>
      </c>
      <c r="AA2177">
        <v>3</v>
      </c>
      <c r="AB2177" t="s">
        <v>63</v>
      </c>
      <c r="AD2177">
        <v>1205.8711579666599</v>
      </c>
      <c r="AE2177">
        <v>3</v>
      </c>
      <c r="AF2177" t="s">
        <v>64</v>
      </c>
      <c r="AG2177">
        <v>0</v>
      </c>
      <c r="AJ2177">
        <v>635465.56808008999</v>
      </c>
      <c r="AK2177">
        <v>638517.23348884576</v>
      </c>
      <c r="AL2177">
        <v>-3.0168261280534361E-2</v>
      </c>
      <c r="AM2177">
        <v>6.5928799661222103E-3</v>
      </c>
      <c r="AN2177">
        <v>6.5561175909883088E-3</v>
      </c>
      <c r="AO2177">
        <v>-0.11671215046379371</v>
      </c>
      <c r="AP2177">
        <v>1.2568514586720001</v>
      </c>
      <c r="AQ2177">
        <v>1.2529735729586162</v>
      </c>
      <c r="AR2177">
        <v>-5.4791203329802992E-3</v>
      </c>
      <c r="AS2177">
        <v>6.57723078039801E-3</v>
      </c>
      <c r="AT2177">
        <v>6.5472552720658621E-3</v>
      </c>
      <c r="AU2177">
        <v>-0.10797350177440879</v>
      </c>
    </row>
    <row r="2178" spans="1:47" x14ac:dyDescent="0.25">
      <c r="A2178" t="s">
        <v>58</v>
      </c>
      <c r="B2178">
        <v>12</v>
      </c>
      <c r="C2178">
        <v>91</v>
      </c>
      <c r="D2178" t="s">
        <v>2222</v>
      </c>
      <c r="E2178">
        <v>538</v>
      </c>
      <c r="F2178">
        <v>605821.27322908596</v>
      </c>
      <c r="G2178">
        <v>6.5764695397244801E-3</v>
      </c>
      <c r="H2178">
        <v>1.27171854421733</v>
      </c>
      <c r="I2178">
        <v>6.5719195658876101E-3</v>
      </c>
      <c r="J2178">
        <v>1.6241652324888001E-2</v>
      </c>
      <c r="K2178">
        <v>0</v>
      </c>
      <c r="L2178">
        <v>560</v>
      </c>
      <c r="M2178">
        <v>776</v>
      </c>
      <c r="N2178">
        <v>38.450000000000003</v>
      </c>
      <c r="O2178">
        <v>7.0228462517048502</v>
      </c>
      <c r="P2178">
        <v>401.157750374356</v>
      </c>
      <c r="Q2178">
        <v>3.8576949272080401</v>
      </c>
      <c r="R2178">
        <v>-3.7133937004763598E-3</v>
      </c>
      <c r="S2178">
        <v>405</v>
      </c>
      <c r="T2178" t="s">
        <v>60</v>
      </c>
      <c r="U2178" t="s">
        <v>61</v>
      </c>
      <c r="V2178">
        <v>255</v>
      </c>
      <c r="W2178">
        <v>0</v>
      </c>
      <c r="X2178" t="s">
        <v>62</v>
      </c>
      <c r="Y2178">
        <v>6</v>
      </c>
      <c r="Z2178">
        <v>203</v>
      </c>
      <c r="AA2178">
        <v>3</v>
      </c>
      <c r="AB2178" t="s">
        <v>63</v>
      </c>
      <c r="AD2178">
        <v>1205.8711579666599</v>
      </c>
      <c r="AE2178">
        <v>3</v>
      </c>
      <c r="AF2178" t="s">
        <v>64</v>
      </c>
      <c r="AG2178">
        <v>0</v>
      </c>
      <c r="AJ2178">
        <v>605821.27322908596</v>
      </c>
      <c r="AK2178">
        <v>635674.28119011759</v>
      </c>
      <c r="AL2178">
        <v>-0.27602992983521679</v>
      </c>
      <c r="AM2178">
        <v>6.5764695397244801E-3</v>
      </c>
      <c r="AN2178">
        <v>6.5182262107813613E-3</v>
      </c>
      <c r="AO2178">
        <v>-8.6121933311317067E-2</v>
      </c>
      <c r="AP2178">
        <v>1.26499935099795</v>
      </c>
      <c r="AQ2178">
        <v>1.2523418515316682</v>
      </c>
      <c r="AR2178">
        <v>4.017409125447978E-2</v>
      </c>
      <c r="AS2178">
        <v>6.5719195658876101E-3</v>
      </c>
      <c r="AT2178">
        <v>6.5127064090818726E-3</v>
      </c>
      <c r="AU2178">
        <v>-7.8818911332854652E-2</v>
      </c>
    </row>
    <row r="2179" spans="1:47" x14ac:dyDescent="0.25">
      <c r="A2179" t="s">
        <v>58</v>
      </c>
      <c r="B2179">
        <v>12</v>
      </c>
      <c r="C2179">
        <v>92</v>
      </c>
      <c r="D2179" t="s">
        <v>2223</v>
      </c>
      <c r="E2179">
        <v>544.61666666666667</v>
      </c>
      <c r="F2179">
        <v>601949.81673111999</v>
      </c>
      <c r="G2179">
        <v>6.4034230650874702E-3</v>
      </c>
      <c r="H2179">
        <v>1.26499935099795</v>
      </c>
      <c r="I2179">
        <v>6.4044864654780598E-3</v>
      </c>
      <c r="J2179">
        <v>3.3331538872620201E-3</v>
      </c>
      <c r="K2179">
        <v>0</v>
      </c>
      <c r="L2179">
        <v>560</v>
      </c>
      <c r="M2179">
        <v>776</v>
      </c>
      <c r="N2179">
        <v>37.1</v>
      </c>
      <c r="O2179">
        <v>6.8820354832270496</v>
      </c>
      <c r="P2179">
        <v>403.36576890949601</v>
      </c>
      <c r="Q2179">
        <v>3.8533355394006499</v>
      </c>
      <c r="R2179">
        <v>-3.7007396191259798E-3</v>
      </c>
      <c r="S2179">
        <v>405</v>
      </c>
      <c r="T2179" t="s">
        <v>60</v>
      </c>
      <c r="U2179" t="s">
        <v>61</v>
      </c>
      <c r="V2179">
        <v>255</v>
      </c>
      <c r="W2179">
        <v>0</v>
      </c>
      <c r="X2179" t="s">
        <v>62</v>
      </c>
      <c r="Y2179">
        <v>6</v>
      </c>
      <c r="Z2179">
        <v>203</v>
      </c>
      <c r="AA2179">
        <v>3</v>
      </c>
      <c r="AB2179" t="s">
        <v>63</v>
      </c>
      <c r="AD2179">
        <v>1205.8711579666599</v>
      </c>
      <c r="AE2179">
        <v>3</v>
      </c>
      <c r="AF2179" t="s">
        <v>64</v>
      </c>
      <c r="AG2179">
        <v>0</v>
      </c>
      <c r="AJ2179">
        <v>605821.27322908596</v>
      </c>
      <c r="AK2179">
        <v>618046.86629748996</v>
      </c>
      <c r="AL2179">
        <v>-0.28424623303876245</v>
      </c>
      <c r="AM2179">
        <v>6.4201052943043298E-3</v>
      </c>
      <c r="AN2179">
        <v>6.4825966319085639E-3</v>
      </c>
      <c r="AO2179">
        <v>-6.1538687077016353E-2</v>
      </c>
      <c r="AP2179">
        <v>1.26499935099795</v>
      </c>
      <c r="AQ2179">
        <v>1.2588471727484842</v>
      </c>
      <c r="AR2179">
        <v>5.0721549286720416E-2</v>
      </c>
      <c r="AS2179">
        <v>6.4228110981819101E-3</v>
      </c>
      <c r="AT2179">
        <v>6.4798518016255004E-3</v>
      </c>
      <c r="AU2179">
        <v>-5.6309590715933749E-2</v>
      </c>
    </row>
    <row r="2180" spans="1:47" x14ac:dyDescent="0.25">
      <c r="A2180" t="s">
        <v>58</v>
      </c>
      <c r="B2180">
        <v>12</v>
      </c>
      <c r="C2180">
        <v>93</v>
      </c>
      <c r="D2180" t="s">
        <v>2224</v>
      </c>
      <c r="E2180">
        <v>551.20000000000005</v>
      </c>
      <c r="F2180">
        <v>773589.42029773898</v>
      </c>
      <c r="G2180">
        <v>6.4201052943043298E-3</v>
      </c>
      <c r="H2180">
        <v>1.1851739509133301</v>
      </c>
      <c r="I2180">
        <v>6.4228110981819101E-3</v>
      </c>
      <c r="J2180">
        <v>-4.8963821122483897E-3</v>
      </c>
      <c r="K2180">
        <v>0</v>
      </c>
      <c r="L2180">
        <v>560</v>
      </c>
      <c r="M2180">
        <v>776</v>
      </c>
      <c r="N2180">
        <v>37.200000000000003</v>
      </c>
      <c r="O2180">
        <v>6.9141583337553296</v>
      </c>
      <c r="P2180">
        <v>404.07796117553801</v>
      </c>
      <c r="Q2180">
        <v>3.8458996044688001</v>
      </c>
      <c r="R2180">
        <v>-3.5464050939421799E-3</v>
      </c>
      <c r="S2180">
        <v>405</v>
      </c>
      <c r="T2180" t="s">
        <v>60</v>
      </c>
      <c r="U2180" t="s">
        <v>61</v>
      </c>
      <c r="V2180">
        <v>255</v>
      </c>
      <c r="W2180">
        <v>0</v>
      </c>
      <c r="X2180" t="s">
        <v>62</v>
      </c>
      <c r="Y2180">
        <v>6</v>
      </c>
      <c r="Z2180">
        <v>203</v>
      </c>
      <c r="AA2180">
        <v>3</v>
      </c>
      <c r="AB2180" t="s">
        <v>63</v>
      </c>
      <c r="AD2180">
        <v>1205.8711579666599</v>
      </c>
      <c r="AE2180">
        <v>3</v>
      </c>
      <c r="AF2180" t="s">
        <v>64</v>
      </c>
      <c r="AG2180">
        <v>0</v>
      </c>
      <c r="AJ2180">
        <v>621250.80658644903</v>
      </c>
      <c r="AK2180">
        <v>615203.9139987618</v>
      </c>
      <c r="AL2180">
        <v>-1.6549786884512436E-2</v>
      </c>
      <c r="AM2180">
        <v>6.4034230650874702E-3</v>
      </c>
      <c r="AN2180">
        <v>6.4656044571808321E-3</v>
      </c>
      <c r="AO2180">
        <v>-3.6830469924503666E-2</v>
      </c>
      <c r="AP2180">
        <v>1.2536928515372601</v>
      </c>
      <c r="AQ2180">
        <v>1.259408597099408</v>
      </c>
      <c r="AR2180">
        <v>-6.1977479942551027E-3</v>
      </c>
      <c r="AS2180">
        <v>6.4044864654780598E-3</v>
      </c>
      <c r="AT2180">
        <v>6.4643155777338746E-3</v>
      </c>
      <c r="AU2180">
        <v>-3.6391791722645804E-2</v>
      </c>
    </row>
    <row r="2181" spans="1:47" x14ac:dyDescent="0.25">
      <c r="A2181" t="s">
        <v>58</v>
      </c>
      <c r="B2181">
        <v>12</v>
      </c>
      <c r="C2181">
        <v>94</v>
      </c>
      <c r="D2181" t="s">
        <v>2225</v>
      </c>
      <c r="E2181">
        <v>557.76666666666665</v>
      </c>
      <c r="F2181">
        <v>621250.80658644903</v>
      </c>
      <c r="G2181">
        <v>6.3845636845274098E-3</v>
      </c>
      <c r="H2181">
        <v>1.2536928515372601</v>
      </c>
      <c r="I2181">
        <v>6.3878783103803599E-3</v>
      </c>
      <c r="J2181">
        <v>-1.39278361695571E-2</v>
      </c>
      <c r="K2181">
        <v>0</v>
      </c>
      <c r="L2181">
        <v>560</v>
      </c>
      <c r="M2181">
        <v>776</v>
      </c>
      <c r="N2181">
        <v>38.1</v>
      </c>
      <c r="O2181">
        <v>6.8825653022871203</v>
      </c>
      <c r="P2181">
        <v>404.44216304512798</v>
      </c>
      <c r="Q2181">
        <v>3.86018114056691</v>
      </c>
      <c r="R2181">
        <v>-3.6789197441182602E-3</v>
      </c>
      <c r="S2181">
        <v>405</v>
      </c>
      <c r="T2181" t="s">
        <v>60</v>
      </c>
      <c r="U2181" t="s">
        <v>61</v>
      </c>
      <c r="V2181">
        <v>255</v>
      </c>
      <c r="W2181">
        <v>0</v>
      </c>
      <c r="X2181" t="s">
        <v>62</v>
      </c>
      <c r="Y2181">
        <v>6</v>
      </c>
      <c r="Z2181">
        <v>203</v>
      </c>
      <c r="AA2181">
        <v>3</v>
      </c>
      <c r="AB2181" t="s">
        <v>63</v>
      </c>
      <c r="AD2181">
        <v>1205.8711579666599</v>
      </c>
      <c r="AE2181">
        <v>3</v>
      </c>
      <c r="AF2181" t="s">
        <v>64</v>
      </c>
      <c r="AG2181">
        <v>0</v>
      </c>
      <c r="AJ2181">
        <v>621875.410362739</v>
      </c>
      <c r="AK2181">
        <v>614242.22586565907</v>
      </c>
      <c r="AL2181">
        <v>-0.10757256867097392</v>
      </c>
      <c r="AM2181">
        <v>6.4201052943043298E-3</v>
      </c>
      <c r="AN2181">
        <v>6.4518943677326461E-3</v>
      </c>
      <c r="AO2181">
        <v>-7.0779838234502049E-4</v>
      </c>
      <c r="AP2181">
        <v>1.2536928515372601</v>
      </c>
      <c r="AQ2181">
        <v>1.258810098440428</v>
      </c>
      <c r="AR2181">
        <v>8.6961783801207237E-3</v>
      </c>
      <c r="AS2181">
        <v>6.4228110981819101E-3</v>
      </c>
      <c r="AT2181">
        <v>6.4498415967443289E-3</v>
      </c>
      <c r="AU2181">
        <v>-2.0542780630033036E-3</v>
      </c>
    </row>
    <row r="2182" spans="1:47" x14ac:dyDescent="0.25">
      <c r="A2182" t="s">
        <v>58</v>
      </c>
      <c r="B2182">
        <v>12</v>
      </c>
      <c r="C2182">
        <v>95</v>
      </c>
      <c r="D2182" t="s">
        <v>2226</v>
      </c>
      <c r="E2182">
        <v>564.4</v>
      </c>
      <c r="F2182">
        <v>621875.410362739</v>
      </c>
      <c r="G2182">
        <v>6.5079190924835504E-3</v>
      </c>
      <c r="H2182">
        <v>1.25965858042662</v>
      </c>
      <c r="I2182">
        <v>6.4995496609398804E-3</v>
      </c>
      <c r="J2182">
        <v>-3.5825482353208003E-2</v>
      </c>
      <c r="K2182">
        <v>0</v>
      </c>
      <c r="L2182">
        <v>560</v>
      </c>
      <c r="M2182">
        <v>776</v>
      </c>
      <c r="N2182">
        <v>36.299999999999997</v>
      </c>
      <c r="O2182">
        <v>6.9246291512344103</v>
      </c>
      <c r="P2182">
        <v>399.999027384942</v>
      </c>
      <c r="Q2182">
        <v>3.8934498540291802</v>
      </c>
      <c r="R2182">
        <v>-3.6902159222201602E-3</v>
      </c>
      <c r="S2182">
        <v>405</v>
      </c>
      <c r="T2182" t="s">
        <v>60</v>
      </c>
      <c r="U2182" t="s">
        <v>61</v>
      </c>
      <c r="V2182">
        <v>255</v>
      </c>
      <c r="W2182">
        <v>0</v>
      </c>
      <c r="X2182" t="s">
        <v>62</v>
      </c>
      <c r="Y2182">
        <v>6</v>
      </c>
      <c r="Z2182">
        <v>203</v>
      </c>
      <c r="AA2182">
        <v>3</v>
      </c>
      <c r="AB2182" t="s">
        <v>63</v>
      </c>
      <c r="AD2182">
        <v>1205.8711579666599</v>
      </c>
      <c r="AE2182">
        <v>3</v>
      </c>
      <c r="AF2182" t="s">
        <v>64</v>
      </c>
      <c r="AG2182">
        <v>0</v>
      </c>
      <c r="AJ2182">
        <v>621250.80658644903</v>
      </c>
      <c r="AK2182">
        <v>613280.53773255635</v>
      </c>
      <c r="AL2182">
        <v>0.4978502457368798</v>
      </c>
      <c r="AM2182">
        <v>6.5079190924835504E-3</v>
      </c>
      <c r="AN2182">
        <v>6.4607317852721285E-3</v>
      </c>
      <c r="AO2182">
        <v>1.3423035983044869E-3</v>
      </c>
      <c r="AP2182">
        <v>1.25965858042662</v>
      </c>
      <c r="AQ2182">
        <v>1.2582115997814483</v>
      </c>
      <c r="AR2182">
        <v>-0.10882287242044364</v>
      </c>
      <c r="AS2182">
        <v>6.4995496609398804E-3</v>
      </c>
      <c r="AT2182">
        <v>6.458470710678634E-3</v>
      </c>
      <c r="AU2182">
        <v>-7.4474142968048742E-4</v>
      </c>
    </row>
    <row r="2183" spans="1:47" x14ac:dyDescent="0.25">
      <c r="A2183" t="s">
        <v>58</v>
      </c>
      <c r="B2183">
        <v>12</v>
      </c>
      <c r="C2183">
        <v>96</v>
      </c>
      <c r="D2183" t="s">
        <v>2227</v>
      </c>
      <c r="E2183">
        <v>571</v>
      </c>
      <c r="F2183">
        <v>600382.83427383599</v>
      </c>
      <c r="G2183">
        <v>6.5459629256915198E-3</v>
      </c>
      <c r="H2183">
        <v>1.2731496970098299</v>
      </c>
      <c r="I2183">
        <v>6.5408859472919599E-3</v>
      </c>
      <c r="J2183">
        <v>-2.9219847529461499E-2</v>
      </c>
      <c r="K2183">
        <v>0</v>
      </c>
      <c r="L2183">
        <v>560</v>
      </c>
      <c r="M2183">
        <v>776</v>
      </c>
      <c r="N2183">
        <v>38.5</v>
      </c>
      <c r="O2183">
        <v>6.9869018129012996</v>
      </c>
      <c r="P2183">
        <v>400.992536390748</v>
      </c>
      <c r="Q2183">
        <v>3.85058254059</v>
      </c>
      <c r="R2183">
        <v>-3.71621875340333E-3</v>
      </c>
      <c r="S2183">
        <v>405</v>
      </c>
      <c r="T2183" t="s">
        <v>60</v>
      </c>
      <c r="U2183" t="s">
        <v>61</v>
      </c>
      <c r="V2183">
        <v>255</v>
      </c>
      <c r="W2183">
        <v>0</v>
      </c>
      <c r="X2183" t="s">
        <v>62</v>
      </c>
      <c r="Y2183">
        <v>6</v>
      </c>
      <c r="Z2183">
        <v>203</v>
      </c>
      <c r="AA2183">
        <v>3</v>
      </c>
      <c r="AB2183" t="s">
        <v>63</v>
      </c>
      <c r="AD2183">
        <v>1205.8711579666599</v>
      </c>
      <c r="AE2183">
        <v>3</v>
      </c>
      <c r="AF2183" t="s">
        <v>64</v>
      </c>
      <c r="AG2183">
        <v>0</v>
      </c>
      <c r="AJ2183">
        <v>601012.83256357198</v>
      </c>
      <c r="AK2183">
        <v>654727.44001761195</v>
      </c>
      <c r="AL2183">
        <v>1.0596537444468528</v>
      </c>
      <c r="AM2183">
        <v>6.5079190924835504E-3</v>
      </c>
      <c r="AN2183">
        <v>6.4472137692714124E-3</v>
      </c>
      <c r="AO2183">
        <v>-4.7323727233039944E-2</v>
      </c>
      <c r="AP2183">
        <v>1.2620068577030501</v>
      </c>
      <c r="AQ2183">
        <v>1.2406450865205703</v>
      </c>
      <c r="AR2183">
        <v>-0.2331863879866474</v>
      </c>
      <c r="AS2183">
        <v>6.4995496609398804E-3</v>
      </c>
      <c r="AT2183">
        <v>6.4435336824479831E-3</v>
      </c>
      <c r="AU2183">
        <v>-4.9567560681624379E-2</v>
      </c>
    </row>
    <row r="2184" spans="1:47" x14ac:dyDescent="0.25">
      <c r="A2184" t="s">
        <v>58</v>
      </c>
      <c r="B2184">
        <v>12</v>
      </c>
      <c r="C2184">
        <v>97</v>
      </c>
      <c r="D2184" t="s">
        <v>2228</v>
      </c>
      <c r="E2184">
        <v>577.63333333333333</v>
      </c>
      <c r="F2184">
        <v>601012.83256357198</v>
      </c>
      <c r="G2184">
        <v>6.3358329850838899E-3</v>
      </c>
      <c r="H2184">
        <v>1.2620068577030501</v>
      </c>
      <c r="I2184">
        <v>6.3298013243248E-3</v>
      </c>
      <c r="J2184">
        <v>-4.2478086733442201E-2</v>
      </c>
      <c r="K2184">
        <v>0</v>
      </c>
      <c r="L2184">
        <v>560</v>
      </c>
      <c r="M2184">
        <v>776</v>
      </c>
      <c r="N2184">
        <v>37.25</v>
      </c>
      <c r="O2184">
        <v>6.7576226146582696</v>
      </c>
      <c r="P2184">
        <v>400.762794386606</v>
      </c>
      <c r="Q2184">
        <v>3.8440945454548299</v>
      </c>
      <c r="R2184">
        <v>-3.6950845904843901E-3</v>
      </c>
      <c r="S2184">
        <v>405</v>
      </c>
      <c r="T2184" t="s">
        <v>60</v>
      </c>
      <c r="U2184" t="s">
        <v>61</v>
      </c>
      <c r="V2184">
        <v>255</v>
      </c>
      <c r="W2184">
        <v>0</v>
      </c>
      <c r="X2184" t="s">
        <v>62</v>
      </c>
      <c r="Y2184">
        <v>6</v>
      </c>
      <c r="Z2184">
        <v>203</v>
      </c>
      <c r="AA2184">
        <v>3</v>
      </c>
      <c r="AB2184" t="s">
        <v>63</v>
      </c>
      <c r="AD2184">
        <v>1205.8711579666599</v>
      </c>
      <c r="AE2184">
        <v>3</v>
      </c>
      <c r="AF2184" t="s">
        <v>64</v>
      </c>
      <c r="AG2184">
        <v>0</v>
      </c>
      <c r="AJ2184">
        <v>601012.83256357198</v>
      </c>
      <c r="AK2184">
        <v>696049.42154740961</v>
      </c>
      <c r="AL2184">
        <v>0.82132644787071596</v>
      </c>
      <c r="AM2184">
        <v>6.4642923820017401E-3</v>
      </c>
      <c r="AN2184">
        <v>6.4212565477266142E-3</v>
      </c>
      <c r="AO2184">
        <v>-8.4535573495832642E-2</v>
      </c>
      <c r="AP2184">
        <v>1.2620068577030501</v>
      </c>
      <c r="AQ2184">
        <v>1.2230785732596923</v>
      </c>
      <c r="AR2184">
        <v>-0.21956209232603771</v>
      </c>
      <c r="AS2184">
        <v>6.4659566678534402E-3</v>
      </c>
      <c r="AT2184">
        <v>6.4176809363687623E-3</v>
      </c>
      <c r="AU2184">
        <v>-8.1325933290642249E-2</v>
      </c>
    </row>
    <row r="2185" spans="1:47" x14ac:dyDescent="0.25">
      <c r="A2185" t="s">
        <v>58</v>
      </c>
      <c r="B2185">
        <v>12</v>
      </c>
      <c r="C2185">
        <v>98</v>
      </c>
      <c r="D2185" t="s">
        <v>2229</v>
      </c>
      <c r="E2185">
        <v>584.56666666666661</v>
      </c>
      <c r="F2185">
        <v>828485.31801172695</v>
      </c>
      <c r="G2185">
        <v>6.4642923820017401E-3</v>
      </c>
      <c r="H2185">
        <v>1.1658602852328701</v>
      </c>
      <c r="I2185">
        <v>6.4659566678534402E-3</v>
      </c>
      <c r="J2185">
        <v>-4.5250839323295697E-2</v>
      </c>
      <c r="K2185">
        <v>0</v>
      </c>
      <c r="L2185">
        <v>560</v>
      </c>
      <c r="M2185">
        <v>776</v>
      </c>
      <c r="N2185">
        <v>38.1</v>
      </c>
      <c r="O2185">
        <v>6.9514443486605</v>
      </c>
      <c r="P2185">
        <v>403.54576394214502</v>
      </c>
      <c r="Q2185">
        <v>3.8404106357061401</v>
      </c>
      <c r="R2185">
        <v>-3.50899397712177E-3</v>
      </c>
      <c r="S2185">
        <v>405</v>
      </c>
      <c r="T2185" t="s">
        <v>60</v>
      </c>
      <c r="U2185" t="s">
        <v>61</v>
      </c>
      <c r="V2185">
        <v>255</v>
      </c>
      <c r="W2185">
        <v>0</v>
      </c>
      <c r="X2185" t="s">
        <v>62</v>
      </c>
      <c r="Y2185">
        <v>6</v>
      </c>
      <c r="Z2185">
        <v>203</v>
      </c>
      <c r="AA2185">
        <v>3</v>
      </c>
      <c r="AB2185" t="s">
        <v>63</v>
      </c>
      <c r="AD2185">
        <v>1205.8711579666599</v>
      </c>
      <c r="AE2185">
        <v>3</v>
      </c>
      <c r="AF2185" t="s">
        <v>64</v>
      </c>
      <c r="AG2185">
        <v>0</v>
      </c>
      <c r="AJ2185">
        <v>828485.31801172695</v>
      </c>
      <c r="AK2185">
        <v>726916.06472632533</v>
      </c>
      <c r="AL2185">
        <v>0.33320832300336634</v>
      </c>
      <c r="AM2185">
        <v>6.3358329850838899E-3</v>
      </c>
      <c r="AN2185">
        <v>6.3777365665459718E-3</v>
      </c>
      <c r="AO2185">
        <v>-0.10022320966930516</v>
      </c>
      <c r="AP2185">
        <v>1.1658602852328701</v>
      </c>
      <c r="AQ2185">
        <v>1.2068727110936781</v>
      </c>
      <c r="AR2185">
        <v>-0.11429483017365566</v>
      </c>
      <c r="AS2185">
        <v>6.3298013243248E-3</v>
      </c>
      <c r="AT2185">
        <v>6.3764804777379476E-3</v>
      </c>
      <c r="AU2185">
        <v>-9.4844675516158244E-2</v>
      </c>
    </row>
    <row r="2186" spans="1:47" x14ac:dyDescent="0.25">
      <c r="A2186" t="s">
        <v>58</v>
      </c>
      <c r="B2186">
        <v>12</v>
      </c>
      <c r="C2186">
        <v>99</v>
      </c>
      <c r="D2186" t="s">
        <v>2230</v>
      </c>
      <c r="E2186">
        <v>591.41666666666663</v>
      </c>
      <c r="F2186">
        <v>841012.36090357695</v>
      </c>
      <c r="G2186">
        <v>6.2656207593154503E-3</v>
      </c>
      <c r="H2186">
        <v>1.1515085009036099</v>
      </c>
      <c r="I2186">
        <v>6.2681722442325602E-3</v>
      </c>
      <c r="J2186">
        <v>-5.2866545884812599E-2</v>
      </c>
      <c r="K2186">
        <v>0</v>
      </c>
      <c r="L2186">
        <v>560</v>
      </c>
      <c r="M2186">
        <v>776</v>
      </c>
      <c r="N2186">
        <v>37.25</v>
      </c>
      <c r="O2186">
        <v>6.7497621085348998</v>
      </c>
      <c r="P2186">
        <v>404.199626692084</v>
      </c>
      <c r="Q2186">
        <v>3.84463379264455</v>
      </c>
      <c r="R2186">
        <v>-3.4815982767105202E-3</v>
      </c>
      <c r="S2186">
        <v>405</v>
      </c>
      <c r="T2186" t="s">
        <v>60</v>
      </c>
      <c r="U2186" t="s">
        <v>61</v>
      </c>
      <c r="V2186">
        <v>255</v>
      </c>
      <c r="W2186">
        <v>0</v>
      </c>
      <c r="X2186" t="s">
        <v>62</v>
      </c>
      <c r="Y2186">
        <v>6</v>
      </c>
      <c r="Z2186">
        <v>203</v>
      </c>
      <c r="AA2186">
        <v>3</v>
      </c>
      <c r="AB2186" t="s">
        <v>63</v>
      </c>
      <c r="AD2186">
        <v>1205.8711579666599</v>
      </c>
      <c r="AE2186">
        <v>3</v>
      </c>
      <c r="AF2186" t="s">
        <v>64</v>
      </c>
      <c r="AG2186">
        <v>0</v>
      </c>
      <c r="AJ2186">
        <v>828485.31801172695</v>
      </c>
      <c r="AK2186">
        <v>735729.23144443147</v>
      </c>
      <c r="AL2186">
        <v>0.48070988005413551</v>
      </c>
      <c r="AM2186">
        <v>6.2903191865803397E-3</v>
      </c>
      <c r="AN2186">
        <v>6.3370025489100481E-3</v>
      </c>
      <c r="AO2186">
        <v>-8.4196154830024184E-2</v>
      </c>
      <c r="AP2186">
        <v>1.1658602852328701</v>
      </c>
      <c r="AQ2186">
        <v>1.2017917821030499</v>
      </c>
      <c r="AR2186">
        <v>-0.14112231461293823</v>
      </c>
      <c r="AS2186">
        <v>6.2935473677858097E-3</v>
      </c>
      <c r="AT2186">
        <v>6.3374964908009066E-3</v>
      </c>
      <c r="AU2186">
        <v>-8.2764691180595984E-2</v>
      </c>
    </row>
    <row r="2187" spans="1:47" x14ac:dyDescent="0.25">
      <c r="A2187" t="s">
        <v>58</v>
      </c>
      <c r="B2187">
        <v>12</v>
      </c>
      <c r="C2187">
        <v>100</v>
      </c>
      <c r="D2187" t="s">
        <v>2231</v>
      </c>
      <c r="E2187">
        <v>598.41666666666663</v>
      </c>
      <c r="F2187">
        <v>645078.66615410196</v>
      </c>
      <c r="G2187">
        <v>6.2903191865803397E-3</v>
      </c>
      <c r="H2187">
        <v>1.2366022127499099</v>
      </c>
      <c r="I2187">
        <v>6.2935473677858097E-3</v>
      </c>
      <c r="J2187">
        <v>-5.7432736715363898E-2</v>
      </c>
      <c r="K2187">
        <v>0</v>
      </c>
      <c r="L2187">
        <v>560</v>
      </c>
      <c r="M2187">
        <v>776</v>
      </c>
      <c r="N2187">
        <v>38.049999999999997</v>
      </c>
      <c r="O2187">
        <v>6.78242193109116</v>
      </c>
      <c r="P2187">
        <v>404.50446596150499</v>
      </c>
      <c r="Q2187">
        <v>3.8343029517468401</v>
      </c>
      <c r="R2187">
        <v>-3.6460593264647399E-3</v>
      </c>
      <c r="S2187">
        <v>405</v>
      </c>
      <c r="T2187" t="s">
        <v>60</v>
      </c>
      <c r="U2187" t="s">
        <v>61</v>
      </c>
      <c r="V2187">
        <v>255</v>
      </c>
      <c r="W2187">
        <v>0</v>
      </c>
      <c r="X2187" t="s">
        <v>62</v>
      </c>
      <c r="Y2187">
        <v>6</v>
      </c>
      <c r="Z2187">
        <v>203</v>
      </c>
      <c r="AA2187">
        <v>3</v>
      </c>
      <c r="AB2187" t="s">
        <v>63</v>
      </c>
      <c r="AD2187">
        <v>1205.8711579666599</v>
      </c>
      <c r="AE2187">
        <v>3</v>
      </c>
      <c r="AF2187" t="s">
        <v>64</v>
      </c>
      <c r="AG2187">
        <v>0</v>
      </c>
      <c r="AJ2187">
        <v>775584.02248102904</v>
      </c>
      <c r="AK2187">
        <v>770643.46942792274</v>
      </c>
      <c r="AL2187">
        <v>0.22032577681437271</v>
      </c>
      <c r="AM2187">
        <v>6.2903191865803397E-3</v>
      </c>
      <c r="AN2187">
        <v>6.3049938733704862E-3</v>
      </c>
      <c r="AO2187">
        <v>-6.685971460982254E-2</v>
      </c>
      <c r="AP2187">
        <v>1.1786292695965499</v>
      </c>
      <c r="AQ2187">
        <v>1.1851162644817499</v>
      </c>
      <c r="AR2187">
        <v>-9.2132677017196518E-2</v>
      </c>
      <c r="AS2187">
        <v>6.2935473677858097E-3</v>
      </c>
      <c r="AT2187">
        <v>6.3052311024811517E-3</v>
      </c>
      <c r="AU2187">
        <v>-6.6409171803946121E-2</v>
      </c>
    </row>
    <row r="2188" spans="1:47" x14ac:dyDescent="0.25">
      <c r="A2188" t="s">
        <v>58</v>
      </c>
      <c r="B2188">
        <v>12</v>
      </c>
      <c r="C2188">
        <v>101</v>
      </c>
      <c r="D2188" t="s">
        <v>2232</v>
      </c>
      <c r="E2188">
        <v>605.29999999999995</v>
      </c>
      <c r="F2188">
        <v>775584.02248102904</v>
      </c>
      <c r="G2188">
        <v>6.3042490043039301E-3</v>
      </c>
      <c r="H2188">
        <v>1.1786292695965499</v>
      </c>
      <c r="I2188">
        <v>6.3046297262546701E-3</v>
      </c>
      <c r="J2188">
        <v>-5.6352537606708199E-2</v>
      </c>
      <c r="K2188">
        <v>0</v>
      </c>
      <c r="L2188">
        <v>560</v>
      </c>
      <c r="M2188">
        <v>776</v>
      </c>
      <c r="N2188">
        <v>37.5</v>
      </c>
      <c r="O2188">
        <v>6.8677196949427097</v>
      </c>
      <c r="P2188">
        <v>409.22923623347901</v>
      </c>
      <c r="Q2188">
        <v>3.8294270218945998</v>
      </c>
      <c r="R2188">
        <v>-3.5339606544832502E-3</v>
      </c>
      <c r="S2188">
        <v>405</v>
      </c>
      <c r="T2188" t="s">
        <v>60</v>
      </c>
      <c r="U2188" t="s">
        <v>61</v>
      </c>
      <c r="V2188">
        <v>255</v>
      </c>
      <c r="W2188">
        <v>0</v>
      </c>
      <c r="X2188" t="s">
        <v>62</v>
      </c>
      <c r="Y2188">
        <v>6</v>
      </c>
      <c r="Z2188">
        <v>203</v>
      </c>
      <c r="AA2188">
        <v>3</v>
      </c>
      <c r="AB2188" t="s">
        <v>63</v>
      </c>
      <c r="AD2188">
        <v>1205.8711579666599</v>
      </c>
      <c r="AE2188">
        <v>3</v>
      </c>
      <c r="AF2188" t="s">
        <v>64</v>
      </c>
      <c r="AG2188">
        <v>0</v>
      </c>
      <c r="AJ2188">
        <v>645078.66615410196</v>
      </c>
      <c r="AK2188">
        <v>755150.01984700887</v>
      </c>
      <c r="AL2188">
        <v>-0.39138346131910207</v>
      </c>
      <c r="AM2188">
        <v>6.3042490043039301E-3</v>
      </c>
      <c r="AN2188">
        <v>6.277894127986617E-3</v>
      </c>
      <c r="AO2188">
        <v>-5.1699733737729618E-2</v>
      </c>
      <c r="AP2188">
        <v>1.2366022127499099</v>
      </c>
      <c r="AQ2188">
        <v>1.1884379027782299</v>
      </c>
      <c r="AR2188">
        <v>6.3577273908464738E-2</v>
      </c>
      <c r="AS2188">
        <v>6.3046297262546701E-3</v>
      </c>
      <c r="AT2188">
        <v>6.2788421469280216E-3</v>
      </c>
      <c r="AU2188">
        <v>-5.160834246263199E-2</v>
      </c>
    </row>
    <row r="2189" spans="1:47" x14ac:dyDescent="0.25">
      <c r="A2189" t="s">
        <v>58</v>
      </c>
      <c r="B2189">
        <v>12</v>
      </c>
      <c r="C2189">
        <v>102</v>
      </c>
      <c r="D2189" t="s">
        <v>2233</v>
      </c>
      <c r="E2189">
        <v>612.29999999999995</v>
      </c>
      <c r="F2189">
        <v>624699.24002155999</v>
      </c>
      <c r="G2189">
        <v>6.3117716740116198E-3</v>
      </c>
      <c r="H2189">
        <v>1.2481292885453401</v>
      </c>
      <c r="I2189">
        <v>6.3058232862598504E-3</v>
      </c>
      <c r="J2189">
        <v>-5.5078734907228297E-2</v>
      </c>
      <c r="K2189">
        <v>0</v>
      </c>
      <c r="L2189">
        <v>560</v>
      </c>
      <c r="M2189">
        <v>776</v>
      </c>
      <c r="N2189">
        <v>37.65</v>
      </c>
      <c r="O2189">
        <v>6.7326643525073697</v>
      </c>
      <c r="P2189">
        <v>400.790767124571</v>
      </c>
      <c r="Q2189">
        <v>3.8343086280330598</v>
      </c>
      <c r="R2189">
        <v>-3.6683029411679201E-3</v>
      </c>
      <c r="S2189">
        <v>405</v>
      </c>
      <c r="T2189" t="s">
        <v>60</v>
      </c>
      <c r="U2189" t="s">
        <v>61</v>
      </c>
      <c r="V2189">
        <v>255</v>
      </c>
      <c r="W2189">
        <v>0</v>
      </c>
      <c r="X2189" t="s">
        <v>62</v>
      </c>
      <c r="Y2189">
        <v>6</v>
      </c>
      <c r="Z2189">
        <v>203</v>
      </c>
      <c r="AA2189">
        <v>3</v>
      </c>
      <c r="AB2189" t="s">
        <v>63</v>
      </c>
      <c r="AD2189">
        <v>1205.8711579666599</v>
      </c>
      <c r="AE2189">
        <v>3</v>
      </c>
      <c r="AF2189" t="s">
        <v>64</v>
      </c>
      <c r="AG2189">
        <v>0</v>
      </c>
      <c r="AJ2189">
        <v>775584.02248102904</v>
      </c>
      <c r="AK2189">
        <v>739656.57026609476</v>
      </c>
      <c r="AL2189">
        <v>-0.26101603905311627</v>
      </c>
      <c r="AM2189">
        <v>6.3042490043039301E-3</v>
      </c>
      <c r="AN2189">
        <v>6.258971275590313E-3</v>
      </c>
      <c r="AO2189">
        <v>-4.4654513145847723E-2</v>
      </c>
      <c r="AP2189">
        <v>1.1786292695965499</v>
      </c>
      <c r="AQ2189">
        <v>1.1917595410747102</v>
      </c>
      <c r="AR2189">
        <v>3.3600905924986532E-2</v>
      </c>
      <c r="AS2189">
        <v>6.3046297262546701E-3</v>
      </c>
      <c r="AT2189">
        <v>6.2589748742154019E-3</v>
      </c>
      <c r="AU2189">
        <v>-4.8600698457270303E-2</v>
      </c>
    </row>
    <row r="2190" spans="1:47" x14ac:dyDescent="0.25">
      <c r="A2190" t="s">
        <v>58</v>
      </c>
      <c r="B2190">
        <v>12</v>
      </c>
      <c r="C2190">
        <v>103</v>
      </c>
      <c r="D2190" t="s">
        <v>2234</v>
      </c>
      <c r="E2190">
        <v>619.2166666666667</v>
      </c>
      <c r="F2190">
        <v>817625.18201493204</v>
      </c>
      <c r="G2190">
        <v>6.2003342581645401E-3</v>
      </c>
      <c r="H2190">
        <v>1.15698757504919</v>
      </c>
      <c r="I2190">
        <v>6.1978565465591398E-3</v>
      </c>
      <c r="J2190">
        <v>-5.3242674806093397E-2</v>
      </c>
      <c r="K2190">
        <v>0</v>
      </c>
      <c r="L2190">
        <v>560</v>
      </c>
      <c r="M2190">
        <v>776</v>
      </c>
      <c r="N2190">
        <v>37.65</v>
      </c>
      <c r="O2190">
        <v>6.6391557613002101</v>
      </c>
      <c r="P2190">
        <v>402.09976411254399</v>
      </c>
      <c r="Q2190">
        <v>3.8376065503196002</v>
      </c>
      <c r="R2190">
        <v>-3.4923047605656902E-3</v>
      </c>
      <c r="S2190">
        <v>405</v>
      </c>
      <c r="T2190" t="s">
        <v>60</v>
      </c>
      <c r="U2190" t="s">
        <v>61</v>
      </c>
      <c r="V2190">
        <v>255</v>
      </c>
      <c r="W2190">
        <v>0</v>
      </c>
      <c r="X2190" t="s">
        <v>62</v>
      </c>
      <c r="Y2190">
        <v>6</v>
      </c>
      <c r="Z2190">
        <v>203</v>
      </c>
      <c r="AA2190">
        <v>3</v>
      </c>
      <c r="AB2190" t="s">
        <v>63</v>
      </c>
      <c r="AD2190">
        <v>1205.8711579666599</v>
      </c>
      <c r="AE2190">
        <v>3</v>
      </c>
      <c r="AF2190" t="s">
        <v>64</v>
      </c>
      <c r="AG2190">
        <v>0</v>
      </c>
      <c r="AJ2190">
        <v>751018.07010715699</v>
      </c>
      <c r="AK2190">
        <v>731961.00495929155</v>
      </c>
      <c r="AL2190">
        <v>0.13132121355706472</v>
      </c>
      <c r="AM2190">
        <v>6.2003342581645401E-3</v>
      </c>
      <c r="AN2190">
        <v>6.2369128323752285E-3</v>
      </c>
      <c r="AO2190">
        <v>-5.5145054494100579E-2</v>
      </c>
      <c r="AP2190">
        <v>1.18246847671527</v>
      </c>
      <c r="AQ2190">
        <v>1.1925273824984541</v>
      </c>
      <c r="AR2190">
        <v>-6.0149448691541402E-2</v>
      </c>
      <c r="AS2190">
        <v>6.1978565465591398E-3</v>
      </c>
      <c r="AT2190">
        <v>6.2351042298353582E-3</v>
      </c>
      <c r="AU2190">
        <v>-5.6571579768854567E-2</v>
      </c>
    </row>
    <row r="2191" spans="1:47" x14ac:dyDescent="0.25">
      <c r="A2191" t="s">
        <v>58</v>
      </c>
      <c r="B2191">
        <v>12</v>
      </c>
      <c r="C2191">
        <v>104</v>
      </c>
      <c r="D2191" t="s">
        <v>2235</v>
      </c>
      <c r="E2191">
        <v>625.98333333333335</v>
      </c>
      <c r="F2191">
        <v>751018.07010715699</v>
      </c>
      <c r="G2191">
        <v>6.1800269705049203E-3</v>
      </c>
      <c r="H2191">
        <v>1.18246847671527</v>
      </c>
      <c r="I2191">
        <v>6.1741941458855901E-3</v>
      </c>
      <c r="J2191">
        <v>-5.0109158820559198E-2</v>
      </c>
      <c r="K2191">
        <v>0</v>
      </c>
      <c r="L2191">
        <v>560</v>
      </c>
      <c r="M2191">
        <v>776</v>
      </c>
      <c r="N2191">
        <v>36.299999999999997</v>
      </c>
      <c r="O2191">
        <v>6.5936443058067198</v>
      </c>
      <c r="P2191">
        <v>400.79847552111198</v>
      </c>
      <c r="Q2191">
        <v>3.75054367246873</v>
      </c>
      <c r="R2191">
        <v>-3.5416047129217202E-3</v>
      </c>
      <c r="S2191">
        <v>405</v>
      </c>
      <c r="T2191" t="s">
        <v>60</v>
      </c>
      <c r="U2191" t="s">
        <v>61</v>
      </c>
      <c r="V2191">
        <v>255</v>
      </c>
      <c r="W2191">
        <v>0</v>
      </c>
      <c r="X2191" t="s">
        <v>62</v>
      </c>
      <c r="Y2191">
        <v>6</v>
      </c>
      <c r="Z2191">
        <v>203</v>
      </c>
      <c r="AA2191">
        <v>3</v>
      </c>
      <c r="AB2191" t="s">
        <v>63</v>
      </c>
      <c r="AD2191">
        <v>1205.8711579666599</v>
      </c>
      <c r="AE2191">
        <v>3</v>
      </c>
      <c r="AF2191" t="s">
        <v>64</v>
      </c>
      <c r="AG2191">
        <v>0</v>
      </c>
      <c r="AJ2191">
        <v>751018.07010715699</v>
      </c>
      <c r="AK2191">
        <v>747303.62203977769</v>
      </c>
      <c r="AL2191">
        <v>7.5196401835071799E-2</v>
      </c>
      <c r="AM2191">
        <v>6.19570492459882E-3</v>
      </c>
      <c r="AN2191">
        <v>6.2119162131678562E-3</v>
      </c>
      <c r="AO2191">
        <v>-6.4170436359142546E-2</v>
      </c>
      <c r="AP2191">
        <v>1.18246847671527</v>
      </c>
      <c r="AQ2191">
        <v>1.184194974054664</v>
      </c>
      <c r="AR2191">
        <v>-4.0302761465551201E-2</v>
      </c>
      <c r="AS2191">
        <v>6.1942110042227201E-3</v>
      </c>
      <c r="AT2191">
        <v>6.2108478281710788E-3</v>
      </c>
      <c r="AU2191">
        <v>-6.2027421062404178E-2</v>
      </c>
    </row>
    <row r="2192" spans="1:47" x14ac:dyDescent="0.25">
      <c r="A2192" t="s">
        <v>58</v>
      </c>
      <c r="B2192">
        <v>12</v>
      </c>
      <c r="C2192">
        <v>105</v>
      </c>
      <c r="D2192" t="s">
        <v>2236</v>
      </c>
      <c r="E2192">
        <v>632.70000000000005</v>
      </c>
      <c r="F2192">
        <v>672254.48933280795</v>
      </c>
      <c r="G2192">
        <v>6.19570492459882E-3</v>
      </c>
      <c r="H2192">
        <v>1.2184179377883799</v>
      </c>
      <c r="I2192">
        <v>6.1942110042227201E-3</v>
      </c>
      <c r="J2192">
        <v>-5.0822758006380302E-2</v>
      </c>
      <c r="K2192">
        <v>0</v>
      </c>
      <c r="L2192">
        <v>560</v>
      </c>
      <c r="M2192">
        <v>776</v>
      </c>
      <c r="N2192">
        <v>38.6</v>
      </c>
      <c r="O2192">
        <v>6.6416988926898402</v>
      </c>
      <c r="P2192">
        <v>402.39816647351</v>
      </c>
      <c r="Q2192">
        <v>3.74897134118924</v>
      </c>
      <c r="R2192">
        <v>-3.6110800171605898E-3</v>
      </c>
      <c r="S2192">
        <v>405</v>
      </c>
      <c r="T2192" t="s">
        <v>60</v>
      </c>
      <c r="U2192" t="s">
        <v>61</v>
      </c>
      <c r="V2192">
        <v>255</v>
      </c>
      <c r="W2192">
        <v>0</v>
      </c>
      <c r="X2192" t="s">
        <v>62</v>
      </c>
      <c r="Y2192">
        <v>6</v>
      </c>
      <c r="Z2192">
        <v>203</v>
      </c>
      <c r="AA2192">
        <v>3</v>
      </c>
      <c r="AB2192" t="s">
        <v>63</v>
      </c>
      <c r="AD2192">
        <v>1205.8711579666599</v>
      </c>
      <c r="AE2192">
        <v>3</v>
      </c>
      <c r="AF2192" t="s">
        <v>64</v>
      </c>
      <c r="AG2192">
        <v>0</v>
      </c>
      <c r="AJ2192">
        <v>737106.19594701298</v>
      </c>
      <c r="AK2192">
        <v>736545.16785487824</v>
      </c>
      <c r="AL2192">
        <v>-0.22709306646433455</v>
      </c>
      <c r="AM2192">
        <v>6.1800269705049203E-3</v>
      </c>
      <c r="AN2192">
        <v>6.186919593960484E-3</v>
      </c>
      <c r="AO2192">
        <v>-3.2443021240814489E-2</v>
      </c>
      <c r="AP2192">
        <v>1.18246847671527</v>
      </c>
      <c r="AQ2192">
        <v>1.187457154241546</v>
      </c>
      <c r="AR2192">
        <v>5.2985035450145157E-2</v>
      </c>
      <c r="AS2192">
        <v>6.1741941458855901E-3</v>
      </c>
      <c r="AT2192">
        <v>6.1865914265067986E-3</v>
      </c>
      <c r="AU2192">
        <v>-2.9938802089150958E-2</v>
      </c>
    </row>
    <row r="2193" spans="1:47" x14ac:dyDescent="0.25">
      <c r="A2193" t="s">
        <v>58</v>
      </c>
      <c r="B2193">
        <v>12</v>
      </c>
      <c r="C2193">
        <v>106</v>
      </c>
      <c r="D2193" t="s">
        <v>2237</v>
      </c>
      <c r="E2193">
        <v>639.4</v>
      </c>
      <c r="F2193">
        <v>737106.19594701298</v>
      </c>
      <c r="G2193">
        <v>6.0375609278281901E-3</v>
      </c>
      <c r="H2193">
        <v>1.1809960719091199</v>
      </c>
      <c r="I2193">
        <v>6.0400723328390199E-3</v>
      </c>
      <c r="J2193">
        <v>-6.5761092216156697E-2</v>
      </c>
      <c r="K2193">
        <v>0</v>
      </c>
      <c r="L2193">
        <v>560</v>
      </c>
      <c r="M2193">
        <v>776</v>
      </c>
      <c r="N2193">
        <v>37.549999999999997</v>
      </c>
      <c r="O2193">
        <v>6.5086414636561196</v>
      </c>
      <c r="P2193">
        <v>404.39917085410502</v>
      </c>
      <c r="Q2193">
        <v>3.7669140818911901</v>
      </c>
      <c r="R2193">
        <v>-3.53901248509157E-3</v>
      </c>
      <c r="S2193">
        <v>405</v>
      </c>
      <c r="T2193" t="s">
        <v>60</v>
      </c>
      <c r="U2193" t="s">
        <v>61</v>
      </c>
      <c r="V2193">
        <v>255</v>
      </c>
      <c r="W2193">
        <v>0</v>
      </c>
      <c r="X2193" t="s">
        <v>62</v>
      </c>
      <c r="Y2193">
        <v>6</v>
      </c>
      <c r="Z2193">
        <v>203</v>
      </c>
      <c r="AA2193">
        <v>3</v>
      </c>
      <c r="AB2193" t="s">
        <v>63</v>
      </c>
      <c r="AD2193">
        <v>1205.8711579666599</v>
      </c>
      <c r="AE2193">
        <v>3</v>
      </c>
      <c r="AF2193" t="s">
        <v>64</v>
      </c>
      <c r="AG2193">
        <v>0</v>
      </c>
      <c r="AJ2193">
        <v>721791.75155653199</v>
      </c>
      <c r="AK2193">
        <v>730699.90414475324</v>
      </c>
      <c r="AL2193">
        <v>-2.2915503218105489E-2</v>
      </c>
      <c r="AM2193">
        <v>6.1792659082670698E-3</v>
      </c>
      <c r="AN2193">
        <v>6.18270592398099E-3</v>
      </c>
      <c r="AO2193">
        <v>-2.2891999899356641E-2</v>
      </c>
      <c r="AP2193">
        <v>1.1949401705309599</v>
      </c>
      <c r="AQ2193">
        <v>1.1899514930046839</v>
      </c>
      <c r="AR2193">
        <v>1.7743981752733617E-3</v>
      </c>
      <c r="AS2193">
        <v>6.1833477179332698E-3</v>
      </c>
      <c r="AT2193">
        <v>6.1836896607816248E-3</v>
      </c>
      <c r="AU2193">
        <v>-2.0002107421603681E-2</v>
      </c>
    </row>
    <row r="2194" spans="1:47" x14ac:dyDescent="0.25">
      <c r="A2194" t="s">
        <v>58</v>
      </c>
      <c r="B2194">
        <v>12</v>
      </c>
      <c r="C2194">
        <v>107</v>
      </c>
      <c r="D2194" t="s">
        <v>2238</v>
      </c>
      <c r="E2194">
        <v>646.16666666666663</v>
      </c>
      <c r="F2194">
        <v>721791.75155653199</v>
      </c>
      <c r="G2194">
        <v>6.1792659082670698E-3</v>
      </c>
      <c r="H2194">
        <v>1.1949401705309599</v>
      </c>
      <c r="I2194">
        <v>6.1833477179332698E-3</v>
      </c>
      <c r="J2194">
        <v>-6.3331022862551198E-2</v>
      </c>
      <c r="K2194">
        <v>0</v>
      </c>
      <c r="L2194">
        <v>560</v>
      </c>
      <c r="M2194">
        <v>776</v>
      </c>
      <c r="N2194">
        <v>36.299999999999997</v>
      </c>
      <c r="O2194">
        <v>6.6748390736108796</v>
      </c>
      <c r="P2194">
        <v>405.10961482402598</v>
      </c>
      <c r="Q2194">
        <v>3.7674079187912399</v>
      </c>
      <c r="R2194">
        <v>-3.5657187126008801E-3</v>
      </c>
      <c r="S2194">
        <v>405</v>
      </c>
      <c r="T2194" t="s">
        <v>60</v>
      </c>
      <c r="U2194" t="s">
        <v>61</v>
      </c>
      <c r="V2194">
        <v>255</v>
      </c>
      <c r="W2194">
        <v>0</v>
      </c>
      <c r="X2194" t="s">
        <v>62</v>
      </c>
      <c r="Y2194">
        <v>6</v>
      </c>
      <c r="Z2194">
        <v>203</v>
      </c>
      <c r="AA2194">
        <v>3</v>
      </c>
      <c r="AB2194" t="s">
        <v>63</v>
      </c>
      <c r="AD2194">
        <v>1205.8711579666599</v>
      </c>
      <c r="AE2194">
        <v>3</v>
      </c>
      <c r="AF2194" t="s">
        <v>64</v>
      </c>
      <c r="AG2194">
        <v>0</v>
      </c>
      <c r="AJ2194">
        <v>721791.75155653199</v>
      </c>
      <c r="AK2194">
        <v>733946.28820976429</v>
      </c>
      <c r="AL2194">
        <v>0.11057469563083056</v>
      </c>
      <c r="AM2194">
        <v>6.1792659082670698E-3</v>
      </c>
      <c r="AN2194">
        <v>6.1650127441047718E-3</v>
      </c>
      <c r="AO2194">
        <v>-4.1113086122632654E-2</v>
      </c>
      <c r="AP2194">
        <v>1.1949401705309599</v>
      </c>
      <c r="AQ2194">
        <v>1.1878680618117219</v>
      </c>
      <c r="AR2194">
        <v>-2.6895765967727421E-2</v>
      </c>
      <c r="AS2194">
        <v>6.1833477179332698E-3</v>
      </c>
      <c r="AT2194">
        <v>6.1671255145973724E-3</v>
      </c>
      <c r="AU2194">
        <v>-3.6988847356685117E-2</v>
      </c>
    </row>
    <row r="2195" spans="1:47" x14ac:dyDescent="0.25">
      <c r="A2195" t="s">
        <v>58</v>
      </c>
      <c r="B2195">
        <v>12</v>
      </c>
      <c r="C2195">
        <v>108</v>
      </c>
      <c r="D2195" t="s">
        <v>2239</v>
      </c>
      <c r="E2195">
        <v>652.95000000000005</v>
      </c>
      <c r="F2195">
        <v>679729.63958301896</v>
      </c>
      <c r="G2195">
        <v>6.2648266934541398E-3</v>
      </c>
      <c r="H2195">
        <v>1.21844525677245</v>
      </c>
      <c r="I2195">
        <v>6.2685461373286197E-3</v>
      </c>
      <c r="J2195">
        <v>-5.4711704843229403E-2</v>
      </c>
      <c r="K2195">
        <v>0</v>
      </c>
      <c r="L2195">
        <v>560</v>
      </c>
      <c r="M2195">
        <v>776</v>
      </c>
      <c r="N2195">
        <v>38.5</v>
      </c>
      <c r="O2195">
        <v>6.7607028717007003</v>
      </c>
      <c r="P2195">
        <v>404.747876462607</v>
      </c>
      <c r="Q2195">
        <v>3.76786202168788</v>
      </c>
      <c r="R2195">
        <v>-3.6110051951735501E-3</v>
      </c>
      <c r="S2195">
        <v>405</v>
      </c>
      <c r="T2195" t="s">
        <v>60</v>
      </c>
      <c r="U2195" t="s">
        <v>61</v>
      </c>
      <c r="V2195">
        <v>255</v>
      </c>
      <c r="W2195">
        <v>0</v>
      </c>
      <c r="X2195" t="s">
        <v>62</v>
      </c>
      <c r="Y2195">
        <v>6</v>
      </c>
      <c r="Z2195">
        <v>203</v>
      </c>
      <c r="AA2195">
        <v>3</v>
      </c>
      <c r="AB2195" t="s">
        <v>63</v>
      </c>
      <c r="AD2195">
        <v>1205.8711579666599</v>
      </c>
      <c r="AE2195">
        <v>3</v>
      </c>
      <c r="AF2195" t="s">
        <v>64</v>
      </c>
      <c r="AG2195">
        <v>0</v>
      </c>
      <c r="AJ2195">
        <v>721791.75155653199</v>
      </c>
      <c r="AK2195">
        <v>739975.04710680409</v>
      </c>
      <c r="AL2195">
        <v>0.12024541268098123</v>
      </c>
      <c r="AM2195">
        <v>6.1792659082670698E-3</v>
      </c>
      <c r="AN2195">
        <v>6.1504551550473352E-3</v>
      </c>
      <c r="AO2195">
        <v>-3.2719788074028776E-2</v>
      </c>
      <c r="AP2195">
        <v>1.1949401705309599</v>
      </c>
      <c r="AQ2195">
        <v>1.1857846306187598</v>
      </c>
      <c r="AR2195">
        <v>-5.2508248688511325E-2</v>
      </c>
      <c r="AS2195">
        <v>6.1833477179332698E-3</v>
      </c>
      <c r="AT2195">
        <v>6.1545647400805458E-3</v>
      </c>
      <c r="AU2195">
        <v>-3.0079394761724745E-2</v>
      </c>
    </row>
    <row r="2196" spans="1:47" x14ac:dyDescent="0.25">
      <c r="A2196" t="s">
        <v>58</v>
      </c>
      <c r="B2196">
        <v>12</v>
      </c>
      <c r="C2196">
        <v>109</v>
      </c>
      <c r="D2196" t="s">
        <v>2240</v>
      </c>
      <c r="E2196">
        <v>659.86666666666667</v>
      </c>
      <c r="F2196">
        <v>767249.99043221201</v>
      </c>
      <c r="G2196">
        <v>6.1072390252177302E-3</v>
      </c>
      <c r="H2196">
        <v>1.1720513207504599</v>
      </c>
      <c r="I2196">
        <v>6.11139027330146E-3</v>
      </c>
      <c r="J2196">
        <v>-5.9789443609180697E-2</v>
      </c>
      <c r="K2196">
        <v>0</v>
      </c>
      <c r="L2196">
        <v>560</v>
      </c>
      <c r="M2196">
        <v>776</v>
      </c>
      <c r="N2196">
        <v>37.700000000000003</v>
      </c>
      <c r="O2196">
        <v>6.6000484934467396</v>
      </c>
      <c r="P2196">
        <v>405.27912007993302</v>
      </c>
      <c r="Q2196">
        <v>3.7613115874043901</v>
      </c>
      <c r="R2196">
        <v>-3.5215932757141702E-3</v>
      </c>
      <c r="S2196">
        <v>405</v>
      </c>
      <c r="T2196" t="s">
        <v>60</v>
      </c>
      <c r="U2196" t="s">
        <v>61</v>
      </c>
      <c r="V2196">
        <v>255</v>
      </c>
      <c r="W2196">
        <v>0</v>
      </c>
      <c r="X2196" t="s">
        <v>62</v>
      </c>
      <c r="Y2196">
        <v>6</v>
      </c>
      <c r="Z2196">
        <v>203</v>
      </c>
      <c r="AA2196">
        <v>3</v>
      </c>
      <c r="AB2196" t="s">
        <v>63</v>
      </c>
      <c r="AD2196">
        <v>1205.8711579666599</v>
      </c>
      <c r="AE2196">
        <v>3</v>
      </c>
      <c r="AF2196" t="s">
        <v>64</v>
      </c>
      <c r="AG2196">
        <v>0</v>
      </c>
      <c r="AJ2196">
        <v>767249.99043221201</v>
      </c>
      <c r="AK2196">
        <v>744847.73095960962</v>
      </c>
      <c r="AL2196">
        <v>5.1584591593923909E-2</v>
      </c>
      <c r="AM2196">
        <v>6.1072390252177302E-3</v>
      </c>
      <c r="AN2196">
        <v>6.1347251548064009E-3</v>
      </c>
      <c r="AO2196">
        <v>-5.4716792681104534E-2</v>
      </c>
      <c r="AP2196">
        <v>1.1720513207504599</v>
      </c>
      <c r="AQ2196">
        <v>1.1800645357236659</v>
      </c>
      <c r="AR2196">
        <v>-5.0140134278878826E-2</v>
      </c>
      <c r="AS2196">
        <v>6.11139027330146E-3</v>
      </c>
      <c r="AT2196">
        <v>6.1388213307008044E-3</v>
      </c>
      <c r="AU2196">
        <v>-5.5518799699000559E-2</v>
      </c>
    </row>
    <row r="2197" spans="1:47" x14ac:dyDescent="0.25">
      <c r="A2197" t="s">
        <v>58</v>
      </c>
      <c r="B2197">
        <v>12</v>
      </c>
      <c r="C2197">
        <v>110</v>
      </c>
      <c r="D2197" t="s">
        <v>2241</v>
      </c>
      <c r="E2197">
        <v>666.56666666666661</v>
      </c>
      <c r="F2197">
        <v>781890.22452282195</v>
      </c>
      <c r="G2197">
        <v>6.1006159070624002E-3</v>
      </c>
      <c r="H2197">
        <v>1.16581998918618</v>
      </c>
      <c r="I2197">
        <v>6.1046306710345602E-3</v>
      </c>
      <c r="J2197">
        <v>-5.8049268603999303E-2</v>
      </c>
      <c r="K2197">
        <v>0</v>
      </c>
      <c r="L2197">
        <v>560</v>
      </c>
      <c r="M2197">
        <v>776</v>
      </c>
      <c r="N2197">
        <v>36.6</v>
      </c>
      <c r="O2197">
        <v>6.5914124431027998</v>
      </c>
      <c r="P2197">
        <v>405.19901633030798</v>
      </c>
      <c r="Q2197">
        <v>3.76257172294246</v>
      </c>
      <c r="R2197">
        <v>-3.5095566292674099E-3</v>
      </c>
      <c r="S2197">
        <v>405</v>
      </c>
      <c r="T2197" t="s">
        <v>60</v>
      </c>
      <c r="U2197" t="s">
        <v>61</v>
      </c>
      <c r="V2197">
        <v>255</v>
      </c>
      <c r="W2197">
        <v>0</v>
      </c>
      <c r="X2197" t="s">
        <v>62</v>
      </c>
      <c r="Y2197">
        <v>6</v>
      </c>
      <c r="Z2197">
        <v>203</v>
      </c>
      <c r="AA2197">
        <v>3</v>
      </c>
      <c r="AB2197" t="s">
        <v>63</v>
      </c>
      <c r="AD2197">
        <v>1205.8711579666599</v>
      </c>
      <c r="AE2197">
        <v>3</v>
      </c>
      <c r="AF2197" t="s">
        <v>64</v>
      </c>
      <c r="AG2197">
        <v>0</v>
      </c>
      <c r="AJ2197">
        <v>767249.99043221201</v>
      </c>
      <c r="AK2197">
        <v>745482.86174434412</v>
      </c>
      <c r="AL2197">
        <v>2.0814690686041575E-2</v>
      </c>
      <c r="AM2197">
        <v>6.1072390252177302E-3</v>
      </c>
      <c r="AN2197">
        <v>6.1042158632288492E-3</v>
      </c>
      <c r="AO2197">
        <v>-8.0544644900684248E-2</v>
      </c>
      <c r="AP2197">
        <v>1.1720513207504599</v>
      </c>
      <c r="AQ2197">
        <v>1.17820575236053</v>
      </c>
      <c r="AR2197">
        <v>-2.4303185293638833E-2</v>
      </c>
      <c r="AS2197">
        <v>6.11139027330146E-3</v>
      </c>
      <c r="AT2197">
        <v>6.1079484136855123E-3</v>
      </c>
      <c r="AU2197">
        <v>-8.1452466510521015E-2</v>
      </c>
    </row>
    <row r="2198" spans="1:47" x14ac:dyDescent="0.25">
      <c r="A2198" t="s">
        <v>58</v>
      </c>
      <c r="B2198">
        <v>12</v>
      </c>
      <c r="C2198">
        <v>111</v>
      </c>
      <c r="D2198" t="s">
        <v>2242</v>
      </c>
      <c r="E2198">
        <v>673.25</v>
      </c>
      <c r="F2198">
        <v>717748.45112892101</v>
      </c>
      <c r="G2198">
        <v>6.1334423184825002E-3</v>
      </c>
      <c r="H2198">
        <v>1.19435491999842</v>
      </c>
      <c r="I2198">
        <v>6.1387741864281798E-3</v>
      </c>
      <c r="J2198">
        <v>-5.4338757615123502E-2</v>
      </c>
      <c r="K2198">
        <v>0</v>
      </c>
      <c r="L2198">
        <v>560</v>
      </c>
      <c r="M2198">
        <v>776</v>
      </c>
      <c r="N2198">
        <v>37.35</v>
      </c>
      <c r="O2198">
        <v>6.6457387628660598</v>
      </c>
      <c r="P2198">
        <v>406.23194146688098</v>
      </c>
      <c r="Q2198">
        <v>3.7380331376673501</v>
      </c>
      <c r="R2198">
        <v>-3.5646700382971799E-3</v>
      </c>
      <c r="S2198">
        <v>405</v>
      </c>
      <c r="T2198" t="s">
        <v>60</v>
      </c>
      <c r="U2198" t="s">
        <v>61</v>
      </c>
      <c r="V2198">
        <v>255</v>
      </c>
      <c r="W2198">
        <v>0</v>
      </c>
      <c r="X2198" t="s">
        <v>62</v>
      </c>
      <c r="Y2198">
        <v>6</v>
      </c>
      <c r="Z2198">
        <v>203</v>
      </c>
      <c r="AA2198">
        <v>3</v>
      </c>
      <c r="AB2198" t="s">
        <v>63</v>
      </c>
      <c r="AD2198">
        <v>1205.8711579666599</v>
      </c>
      <c r="AE2198">
        <v>3</v>
      </c>
      <c r="AF2198" t="s">
        <v>64</v>
      </c>
      <c r="AG2198">
        <v>0</v>
      </c>
      <c r="AJ2198">
        <v>746155.17082055996</v>
      </c>
      <c r="AK2198">
        <v>746117.9925290785</v>
      </c>
      <c r="AL2198">
        <v>-6.8423025770379731E-2</v>
      </c>
      <c r="AM2198">
        <v>6.1006159070624002E-3</v>
      </c>
      <c r="AN2198">
        <v>6.0737065716512965E-3</v>
      </c>
      <c r="AO2198">
        <v>-5.7283963438177515E-2</v>
      </c>
      <c r="AP2198">
        <v>1.1663396960554899</v>
      </c>
      <c r="AQ2198">
        <v>1.176346968997394</v>
      </c>
      <c r="AR2198">
        <v>8.7779366392650674E-4</v>
      </c>
      <c r="AS2198">
        <v>6.1046306710345602E-3</v>
      </c>
      <c r="AT2198">
        <v>6.0770754966702201E-3</v>
      </c>
      <c r="AU2198">
        <v>-5.815977358028003E-2</v>
      </c>
    </row>
    <row r="2199" spans="1:47" x14ac:dyDescent="0.25">
      <c r="A2199" t="s">
        <v>58</v>
      </c>
      <c r="B2199">
        <v>12</v>
      </c>
      <c r="C2199">
        <v>112</v>
      </c>
      <c r="D2199" t="s">
        <v>2243</v>
      </c>
      <c r="E2199">
        <v>679.95</v>
      </c>
      <c r="F2199">
        <v>746155.17082055996</v>
      </c>
      <c r="G2199">
        <v>5.8320972024987101E-3</v>
      </c>
      <c r="H2199">
        <v>1.1663396960554899</v>
      </c>
      <c r="I2199">
        <v>5.8358936599361699E-3</v>
      </c>
      <c r="J2199">
        <v>-6.5620643468277895E-2</v>
      </c>
      <c r="K2199">
        <v>0</v>
      </c>
      <c r="L2199">
        <v>560</v>
      </c>
      <c r="M2199">
        <v>776</v>
      </c>
      <c r="N2199">
        <v>38.549999999999997</v>
      </c>
      <c r="O2199">
        <v>6.3065486137749103</v>
      </c>
      <c r="P2199">
        <v>405.52833174544401</v>
      </c>
      <c r="Q2199">
        <v>3.75409702763461</v>
      </c>
      <c r="R2199">
        <v>-3.5110349283471402E-3</v>
      </c>
      <c r="S2199">
        <v>405</v>
      </c>
      <c r="T2199" t="s">
        <v>60</v>
      </c>
      <c r="U2199" t="s">
        <v>61</v>
      </c>
      <c r="V2199">
        <v>255</v>
      </c>
      <c r="W2199">
        <v>0</v>
      </c>
      <c r="X2199" t="s">
        <v>62</v>
      </c>
      <c r="Y2199">
        <v>6</v>
      </c>
      <c r="Z2199">
        <v>203</v>
      </c>
      <c r="AA2199">
        <v>3</v>
      </c>
      <c r="AB2199" t="s">
        <v>63</v>
      </c>
      <c r="AD2199">
        <v>1205.8711579666599</v>
      </c>
      <c r="AE2199">
        <v>3</v>
      </c>
      <c r="AF2199" t="s">
        <v>64</v>
      </c>
      <c r="AG2199">
        <v>0</v>
      </c>
      <c r="AJ2199">
        <v>724967.40548020403</v>
      </c>
      <c r="AK2199">
        <v>737661.47553867695</v>
      </c>
      <c r="AL2199">
        <v>-0.26229787231755042</v>
      </c>
      <c r="AM2199">
        <v>6.0267194503793101E-3</v>
      </c>
      <c r="AN2199">
        <v>6.0576026566836125E-3</v>
      </c>
      <c r="AO2199">
        <v>-3.3229343859623166E-2</v>
      </c>
      <c r="AP2199">
        <v>1.1856462537152801</v>
      </c>
      <c r="AQ2199">
        <v>1.1790659555903582</v>
      </c>
      <c r="AR2199">
        <v>7.0796550923524298E-2</v>
      </c>
      <c r="AS2199">
        <v>6.0289831328568097E-3</v>
      </c>
      <c r="AT2199">
        <v>6.0605940685812907E-3</v>
      </c>
      <c r="AU2199">
        <v>-3.4181836872554987E-2</v>
      </c>
    </row>
    <row r="2200" spans="1:47" x14ac:dyDescent="0.25">
      <c r="A2200" t="s">
        <v>58</v>
      </c>
      <c r="B2200">
        <v>12</v>
      </c>
      <c r="C2200">
        <v>113</v>
      </c>
      <c r="D2200" t="s">
        <v>2244</v>
      </c>
      <c r="E2200">
        <v>686.58333333333337</v>
      </c>
      <c r="F2200">
        <v>724967.40548020403</v>
      </c>
      <c r="G2200">
        <v>6.0267194503793101E-3</v>
      </c>
      <c r="H2200">
        <v>1.1856462537152801</v>
      </c>
      <c r="I2200">
        <v>6.0289831328568097E-3</v>
      </c>
      <c r="J2200">
        <v>-6.3291604834221499E-2</v>
      </c>
      <c r="K2200">
        <v>0</v>
      </c>
      <c r="L2200">
        <v>560</v>
      </c>
      <c r="M2200">
        <v>776</v>
      </c>
      <c r="N2200">
        <v>37.85</v>
      </c>
      <c r="O2200">
        <v>6.4947602048210902</v>
      </c>
      <c r="P2200">
        <v>404.26749236885303</v>
      </c>
      <c r="Q2200">
        <v>3.7543638130863601</v>
      </c>
      <c r="R2200">
        <v>-3.5480236142617001E-3</v>
      </c>
      <c r="S2200">
        <v>405</v>
      </c>
      <c r="T2200" t="s">
        <v>60</v>
      </c>
      <c r="U2200" t="s">
        <v>61</v>
      </c>
      <c r="V2200">
        <v>255</v>
      </c>
      <c r="W2200">
        <v>0</v>
      </c>
      <c r="X2200" t="s">
        <v>62</v>
      </c>
      <c r="Y2200">
        <v>6</v>
      </c>
      <c r="Z2200">
        <v>203</v>
      </c>
      <c r="AA2200">
        <v>3</v>
      </c>
      <c r="AB2200" t="s">
        <v>63</v>
      </c>
      <c r="AD2200">
        <v>1205.8711579666599</v>
      </c>
      <c r="AE2200">
        <v>3</v>
      </c>
      <c r="AF2200" t="s">
        <v>64</v>
      </c>
      <c r="AG2200">
        <v>0</v>
      </c>
      <c r="AJ2200">
        <v>724967.40548020403</v>
      </c>
      <c r="AK2200">
        <v>723220.0651199827</v>
      </c>
      <c r="AL2200">
        <v>-0.2241044933062929</v>
      </c>
      <c r="AM2200">
        <v>6.0267194503793101E-3</v>
      </c>
      <c r="AN2200">
        <v>6.0408561425626325E-3</v>
      </c>
      <c r="AO2200">
        <v>-7.5641554288862128E-2</v>
      </c>
      <c r="AP2200">
        <v>1.1856462537152801</v>
      </c>
      <c r="AQ2200">
        <v>1.1861180244496878</v>
      </c>
      <c r="AR2200">
        <v>7.3469485225741399E-2</v>
      </c>
      <c r="AS2200">
        <v>6.0289831328568097E-3</v>
      </c>
      <c r="AT2200">
        <v>6.0434465204701523E-3</v>
      </c>
      <c r="AU2200">
        <v>-7.6640522786895732E-2</v>
      </c>
    </row>
    <row r="2201" spans="1:47" x14ac:dyDescent="0.25">
      <c r="A2201" t="s">
        <v>58</v>
      </c>
      <c r="B2201">
        <v>12</v>
      </c>
      <c r="C2201">
        <v>114</v>
      </c>
      <c r="D2201" t="s">
        <v>2245</v>
      </c>
      <c r="E2201">
        <v>693.2166666666667</v>
      </c>
      <c r="F2201">
        <v>695042.93833874096</v>
      </c>
      <c r="G2201">
        <v>6.18681108030296E-3</v>
      </c>
      <c r="H2201">
        <v>1.2073116650471101</v>
      </c>
      <c r="I2201">
        <v>6.1925917762401398E-3</v>
      </c>
      <c r="J2201">
        <v>-5.2655936783376302E-2</v>
      </c>
      <c r="K2201">
        <v>0</v>
      </c>
      <c r="L2201">
        <v>560</v>
      </c>
      <c r="M2201">
        <v>776</v>
      </c>
      <c r="N2201">
        <v>36.799999999999997</v>
      </c>
      <c r="O2201">
        <v>6.7152642663251196</v>
      </c>
      <c r="P2201">
        <v>406.94397479691099</v>
      </c>
      <c r="Q2201">
        <v>3.7738334747781699</v>
      </c>
      <c r="R2201">
        <v>-3.5896238286999998E-3</v>
      </c>
      <c r="S2201">
        <v>405</v>
      </c>
      <c r="T2201" t="s">
        <v>60</v>
      </c>
      <c r="U2201" t="s">
        <v>61</v>
      </c>
      <c r="V2201">
        <v>255</v>
      </c>
      <c r="W2201">
        <v>0</v>
      </c>
      <c r="X2201" t="s">
        <v>62</v>
      </c>
      <c r="Y2201">
        <v>6</v>
      </c>
      <c r="Z2201">
        <v>203</v>
      </c>
      <c r="AA2201">
        <v>3</v>
      </c>
      <c r="AB2201" t="s">
        <v>63</v>
      </c>
      <c r="AD2201">
        <v>1205.8711579666599</v>
      </c>
      <c r="AE2201">
        <v>3</v>
      </c>
      <c r="AF2201" t="s">
        <v>64</v>
      </c>
      <c r="AG2201">
        <v>0</v>
      </c>
      <c r="AJ2201">
        <v>724967.40548020403</v>
      </c>
      <c r="AK2201">
        <v>717863.01903321175</v>
      </c>
      <c r="AL2201">
        <v>-6.1294055339512363E-2</v>
      </c>
      <c r="AM2201">
        <v>6.0267194503793101E-3</v>
      </c>
      <c r="AN2201">
        <v>6.0032497204812367E-3</v>
      </c>
      <c r="AO2201">
        <v>-4.9098496541967962E-2</v>
      </c>
      <c r="AP2201">
        <v>1.1856462537152801</v>
      </c>
      <c r="AQ2201">
        <v>1.1892612583932942</v>
      </c>
      <c r="AR2201">
        <v>1.2361126391318873E-2</v>
      </c>
      <c r="AS2201">
        <v>6.0289831328568097E-3</v>
      </c>
      <c r="AT2201">
        <v>6.0054750432785957E-3</v>
      </c>
      <c r="AU2201">
        <v>-4.9623741683538024E-2</v>
      </c>
    </row>
    <row r="2202" spans="1:47" x14ac:dyDescent="0.25">
      <c r="A2202" t="s">
        <v>58</v>
      </c>
      <c r="B2202">
        <v>12</v>
      </c>
      <c r="C2202">
        <v>115</v>
      </c>
      <c r="D2202" t="s">
        <v>2246</v>
      </c>
      <c r="E2202">
        <v>699.91666666666663</v>
      </c>
      <c r="F2202">
        <v>736656.06512403698</v>
      </c>
      <c r="G2202">
        <v>5.8801659133296399E-3</v>
      </c>
      <c r="H2202">
        <v>1.1728970340460001</v>
      </c>
      <c r="I2202">
        <v>5.8842882100068397E-3</v>
      </c>
      <c r="J2202">
        <v>-6.0451750195074802E-2</v>
      </c>
      <c r="K2202">
        <v>0</v>
      </c>
      <c r="L2202">
        <v>560</v>
      </c>
      <c r="M2202">
        <v>776</v>
      </c>
      <c r="N2202">
        <v>36.700000000000003</v>
      </c>
      <c r="O2202">
        <v>6.3991940955703699</v>
      </c>
      <c r="P2202">
        <v>408.07663228049501</v>
      </c>
      <c r="Q2202">
        <v>3.7530696198310598</v>
      </c>
      <c r="R2202">
        <v>-3.52363121997249E-3</v>
      </c>
      <c r="S2202">
        <v>405</v>
      </c>
      <c r="T2202" t="s">
        <v>60</v>
      </c>
      <c r="U2202" t="s">
        <v>61</v>
      </c>
      <c r="V2202">
        <v>255</v>
      </c>
      <c r="W2202">
        <v>0</v>
      </c>
      <c r="X2202" t="s">
        <v>62</v>
      </c>
      <c r="Y2202">
        <v>6</v>
      </c>
      <c r="Z2202">
        <v>203</v>
      </c>
      <c r="AA2202">
        <v>3</v>
      </c>
      <c r="AB2202" t="s">
        <v>63</v>
      </c>
      <c r="AD2202">
        <v>1205.8711579666599</v>
      </c>
      <c r="AE2202">
        <v>3</v>
      </c>
      <c r="AF2202" t="s">
        <v>64</v>
      </c>
      <c r="AG2202">
        <v>0</v>
      </c>
      <c r="AJ2202">
        <v>695042.93833874096</v>
      </c>
      <c r="AK2202">
        <v>716743.52601451194</v>
      </c>
      <c r="AL2202">
        <v>3.8701035764250401E-2</v>
      </c>
      <c r="AM2202">
        <v>6.0235064546128297E-3</v>
      </c>
      <c r="AN2202">
        <v>6.0026071213279408E-3</v>
      </c>
      <c r="AO2202">
        <v>-1.3498077784571363E-2</v>
      </c>
      <c r="AP2202">
        <v>1.2073116650471101</v>
      </c>
      <c r="AQ2202">
        <v>1.1885431808049423</v>
      </c>
      <c r="AR2202">
        <v>-1.9711127011664956E-2</v>
      </c>
      <c r="AS2202">
        <v>6.0256525327457696E-3</v>
      </c>
      <c r="AT2202">
        <v>6.0048089232563884E-3</v>
      </c>
      <c r="AU2202">
        <v>-1.3105088057025188E-2</v>
      </c>
    </row>
    <row r="2203" spans="1:47" x14ac:dyDescent="0.25">
      <c r="A2203" t="s">
        <v>58</v>
      </c>
      <c r="B2203">
        <v>12</v>
      </c>
      <c r="C2203">
        <v>116</v>
      </c>
      <c r="D2203" t="s">
        <v>2247</v>
      </c>
      <c r="E2203">
        <v>706.68333333333328</v>
      </c>
      <c r="F2203">
        <v>653620.16767215205</v>
      </c>
      <c r="G2203">
        <v>6.0235064546128297E-3</v>
      </c>
      <c r="H2203">
        <v>1.2183521546260601</v>
      </c>
      <c r="I2203">
        <v>6.0256525327457696E-3</v>
      </c>
      <c r="J2203">
        <v>-5.41332871171585E-2</v>
      </c>
      <c r="K2203">
        <v>0</v>
      </c>
      <c r="L2203">
        <v>560</v>
      </c>
      <c r="M2203">
        <v>776</v>
      </c>
      <c r="N2203">
        <v>38.549999999999997</v>
      </c>
      <c r="O2203">
        <v>6.4902302520333297</v>
      </c>
      <c r="P2203">
        <v>404.208447640705</v>
      </c>
      <c r="Q2203">
        <v>3.7534442547207401</v>
      </c>
      <c r="R2203">
        <v>-3.61127085836719E-3</v>
      </c>
      <c r="S2203">
        <v>405</v>
      </c>
      <c r="T2203" t="s">
        <v>60</v>
      </c>
      <c r="U2203" t="s">
        <v>61</v>
      </c>
      <c r="V2203">
        <v>255</v>
      </c>
      <c r="W2203">
        <v>0</v>
      </c>
      <c r="X2203" t="s">
        <v>62</v>
      </c>
      <c r="Y2203">
        <v>6</v>
      </c>
      <c r="Z2203">
        <v>203</v>
      </c>
      <c r="AA2203">
        <v>3</v>
      </c>
      <c r="AB2203" t="s">
        <v>63</v>
      </c>
      <c r="AD2203">
        <v>1205.8711579666599</v>
      </c>
      <c r="AE2203">
        <v>3</v>
      </c>
      <c r="AF2203" t="s">
        <v>64</v>
      </c>
      <c r="AG2203">
        <v>0</v>
      </c>
      <c r="AJ2203">
        <v>719369.94038670498</v>
      </c>
      <c r="AK2203">
        <v>720873.74824430025</v>
      </c>
      <c r="AL2203">
        <v>9.86861051259941E-2</v>
      </c>
      <c r="AM2203">
        <v>5.9125837966554204E-3</v>
      </c>
      <c r="AN2203">
        <v>5.9862319131768101E-3</v>
      </c>
      <c r="AO2203">
        <v>-4.3794605073857878E-2</v>
      </c>
      <c r="AP2203">
        <v>1.1820558657735201</v>
      </c>
      <c r="AQ2203">
        <v>1.1867655218854642</v>
      </c>
      <c r="AR2203">
        <v>-2.1720718243267927E-2</v>
      </c>
      <c r="AS2203">
        <v>5.9147732850767798E-3</v>
      </c>
      <c r="AT2203">
        <v>5.9887125480899165E-3</v>
      </c>
      <c r="AU2203">
        <v>-4.3031049757558365E-2</v>
      </c>
    </row>
    <row r="2204" spans="1:47" x14ac:dyDescent="0.25">
      <c r="A2204" t="s">
        <v>58</v>
      </c>
      <c r="B2204">
        <v>12</v>
      </c>
      <c r="C2204">
        <v>117</v>
      </c>
      <c r="D2204" t="s">
        <v>2248</v>
      </c>
      <c r="E2204">
        <v>713.65</v>
      </c>
      <c r="F2204">
        <v>719369.94038670498</v>
      </c>
      <c r="G2204">
        <v>5.9125837966554204E-3</v>
      </c>
      <c r="H2204">
        <v>1.1820558657735201</v>
      </c>
      <c r="I2204">
        <v>5.9147732850767798E-3</v>
      </c>
      <c r="J2204">
        <v>-5.5210246240458602E-2</v>
      </c>
      <c r="K2204">
        <v>0</v>
      </c>
      <c r="L2204">
        <v>560</v>
      </c>
      <c r="M2204">
        <v>776</v>
      </c>
      <c r="N2204">
        <v>37.299999999999997</v>
      </c>
      <c r="O2204">
        <v>6.3734183992984397</v>
      </c>
      <c r="P2204">
        <v>404.38844267335401</v>
      </c>
      <c r="Q2204">
        <v>3.76899160264314</v>
      </c>
      <c r="R2204">
        <v>-3.5412852503932798E-3</v>
      </c>
      <c r="S2204">
        <v>405</v>
      </c>
      <c r="T2204" t="s">
        <v>60</v>
      </c>
      <c r="U2204" t="s">
        <v>61</v>
      </c>
      <c r="V2204">
        <v>255</v>
      </c>
      <c r="W2204">
        <v>0</v>
      </c>
      <c r="X2204" t="s">
        <v>62</v>
      </c>
      <c r="Y2204">
        <v>6</v>
      </c>
      <c r="Z2204">
        <v>203</v>
      </c>
      <c r="AA2204">
        <v>3</v>
      </c>
      <c r="AB2204" t="s">
        <v>63</v>
      </c>
      <c r="AD2204">
        <v>1205.8711579666599</v>
      </c>
      <c r="AE2204">
        <v>3</v>
      </c>
      <c r="AF2204" t="s">
        <v>64</v>
      </c>
      <c r="AG2204">
        <v>0</v>
      </c>
      <c r="AJ2204">
        <v>719369.94038670498</v>
      </c>
      <c r="AK2204">
        <v>725003.97047408856</v>
      </c>
      <c r="AL2204">
        <v>6.1069705170064922E-2</v>
      </c>
      <c r="AM2204">
        <v>6.0235064546128297E-3</v>
      </c>
      <c r="AN2204">
        <v>5.9698567050256793E-3</v>
      </c>
      <c r="AO2204">
        <v>-4.9834423530223271E-2</v>
      </c>
      <c r="AP2204">
        <v>1.1820558657735201</v>
      </c>
      <c r="AQ2204">
        <v>1.184987862965986</v>
      </c>
      <c r="AR2204">
        <v>-3.7660756104857293E-2</v>
      </c>
      <c r="AS2204">
        <v>6.0256525327457696E-3</v>
      </c>
      <c r="AT2204">
        <v>5.9726161729234438E-3</v>
      </c>
      <c r="AU2204">
        <v>-4.8793886113395434E-2</v>
      </c>
    </row>
    <row r="2205" spans="1:47" x14ac:dyDescent="0.25">
      <c r="A2205" t="s">
        <v>58</v>
      </c>
      <c r="B2205">
        <v>12</v>
      </c>
      <c r="C2205">
        <v>118</v>
      </c>
      <c r="D2205" t="s">
        <v>2249</v>
      </c>
      <c r="E2205">
        <v>720.43333333333328</v>
      </c>
      <c r="F2205">
        <v>751692.97140671103</v>
      </c>
      <c r="G2205">
        <v>6.0742391354987203E-3</v>
      </c>
      <c r="H2205">
        <v>1.1767579591178901</v>
      </c>
      <c r="I2205">
        <v>6.0780889242619202E-3</v>
      </c>
      <c r="J2205">
        <v>-4.52028983641364E-2</v>
      </c>
      <c r="K2205">
        <v>0</v>
      </c>
      <c r="L2205">
        <v>560</v>
      </c>
      <c r="M2205">
        <v>776</v>
      </c>
      <c r="N2205">
        <v>36.35</v>
      </c>
      <c r="O2205">
        <v>6.5617094632005601</v>
      </c>
      <c r="P2205">
        <v>405.12304491696898</v>
      </c>
      <c r="Q2205">
        <v>3.7505096147514601</v>
      </c>
      <c r="R2205">
        <v>-3.5307523148884298E-3</v>
      </c>
      <c r="S2205">
        <v>405</v>
      </c>
      <c r="T2205" t="s">
        <v>60</v>
      </c>
      <c r="U2205" t="s">
        <v>61</v>
      </c>
      <c r="V2205">
        <v>255</v>
      </c>
      <c r="W2205">
        <v>0</v>
      </c>
      <c r="X2205" t="s">
        <v>62</v>
      </c>
      <c r="Y2205">
        <v>6</v>
      </c>
      <c r="Z2205">
        <v>203</v>
      </c>
      <c r="AA2205">
        <v>3</v>
      </c>
      <c r="AB2205" t="s">
        <v>63</v>
      </c>
      <c r="AD2205">
        <v>1205.8711579666599</v>
      </c>
      <c r="AE2205">
        <v>3</v>
      </c>
      <c r="AF2205" t="s">
        <v>64</v>
      </c>
      <c r="AG2205">
        <v>0</v>
      </c>
      <c r="AJ2205">
        <v>745618.51662914595</v>
      </c>
      <c r="AK2205">
        <v>726180.71403835807</v>
      </c>
      <c r="AL2205">
        <v>-3.3613128473536286E-2</v>
      </c>
      <c r="AM2205">
        <v>5.9448434096236596E-3</v>
      </c>
      <c r="AN2205">
        <v>5.9541240960278461E-3</v>
      </c>
      <c r="AO2205">
        <v>3.4104051915817279E-2</v>
      </c>
      <c r="AP2205">
        <v>1.1767579591178901</v>
      </c>
      <c r="AQ2205">
        <v>1.1817499640932643</v>
      </c>
      <c r="AR2205">
        <v>3.0943866715150052E-3</v>
      </c>
      <c r="AS2205">
        <v>5.9485012570244496E-3</v>
      </c>
      <c r="AT2205">
        <v>5.9571859177791793E-3</v>
      </c>
      <c r="AU2205">
        <v>3.3071038753790687E-2</v>
      </c>
    </row>
    <row r="2206" spans="1:47" x14ac:dyDescent="0.25">
      <c r="A2206" t="s">
        <v>58</v>
      </c>
      <c r="B2206">
        <v>12</v>
      </c>
      <c r="C2206">
        <v>119</v>
      </c>
      <c r="D2206" t="s">
        <v>2250</v>
      </c>
      <c r="E2206">
        <v>727.1</v>
      </c>
      <c r="F2206">
        <v>745618.51662914595</v>
      </c>
      <c r="G2206">
        <v>5.9448434096236596E-3</v>
      </c>
      <c r="H2206">
        <v>1.17254555227289</v>
      </c>
      <c r="I2206">
        <v>5.9485012570244496E-3</v>
      </c>
      <c r="J2206">
        <v>-4.0107124482781503E-2</v>
      </c>
      <c r="K2206">
        <v>0</v>
      </c>
      <c r="L2206">
        <v>560</v>
      </c>
      <c r="M2206">
        <v>776</v>
      </c>
      <c r="N2206">
        <v>38.5</v>
      </c>
      <c r="O2206">
        <v>6.4233207300818203</v>
      </c>
      <c r="P2206">
        <v>405.23541267686102</v>
      </c>
      <c r="Q2206">
        <v>3.7685034420293202</v>
      </c>
      <c r="R2206">
        <v>-3.5228368021500999E-3</v>
      </c>
      <c r="S2206">
        <v>405</v>
      </c>
      <c r="T2206" t="s">
        <v>60</v>
      </c>
      <c r="U2206" t="s">
        <v>61</v>
      </c>
      <c r="V2206">
        <v>255</v>
      </c>
      <c r="W2206">
        <v>0</v>
      </c>
      <c r="X2206" t="s">
        <v>62</v>
      </c>
      <c r="Y2206">
        <v>6</v>
      </c>
      <c r="Z2206">
        <v>203</v>
      </c>
      <c r="AA2206">
        <v>3</v>
      </c>
      <c r="AB2206" t="s">
        <v>63</v>
      </c>
      <c r="AD2206">
        <v>1205.8711579666599</v>
      </c>
      <c r="AE2206">
        <v>3</v>
      </c>
      <c r="AF2206" t="s">
        <v>64</v>
      </c>
      <c r="AG2206">
        <v>0</v>
      </c>
      <c r="AJ2206">
        <v>745618.51662914595</v>
      </c>
      <c r="AK2206">
        <v>722184.70135372772</v>
      </c>
      <c r="AL2206">
        <v>-8.8981132768044854E-2</v>
      </c>
      <c r="AM2206">
        <v>5.9448434096236596E-3</v>
      </c>
      <c r="AN2206">
        <v>5.9944582353269344E-3</v>
      </c>
      <c r="AO2206">
        <v>8.9094021391790693E-2</v>
      </c>
      <c r="AP2206">
        <v>1.1767579591178901</v>
      </c>
      <c r="AQ2206">
        <v>1.1857273409830422</v>
      </c>
      <c r="AR2206">
        <v>5.8269323621071123E-2</v>
      </c>
      <c r="AS2206">
        <v>5.9485012570244496E-3</v>
      </c>
      <c r="AT2206">
        <v>5.9962289809632778E-3</v>
      </c>
      <c r="AU2206">
        <v>8.4130294742779388E-2</v>
      </c>
    </row>
    <row r="2207" spans="1:47" x14ac:dyDescent="0.25">
      <c r="A2207" t="s">
        <v>58</v>
      </c>
      <c r="B2207">
        <v>12</v>
      </c>
      <c r="C2207">
        <v>120</v>
      </c>
      <c r="D2207" t="s">
        <v>2251</v>
      </c>
      <c r="E2207">
        <v>733.86666666666667</v>
      </c>
      <c r="F2207">
        <v>700926.65616008895</v>
      </c>
      <c r="G2207">
        <v>5.9293743127823697E-3</v>
      </c>
      <c r="H2207">
        <v>1.1911221706835</v>
      </c>
      <c r="I2207">
        <v>5.9315003414967503E-3</v>
      </c>
      <c r="J2207">
        <v>-3.91188231704706E-2</v>
      </c>
      <c r="K2207">
        <v>0</v>
      </c>
      <c r="L2207">
        <v>560</v>
      </c>
      <c r="M2207">
        <v>776</v>
      </c>
      <c r="N2207">
        <v>37.75</v>
      </c>
      <c r="O2207">
        <v>6.3905447997504501</v>
      </c>
      <c r="P2207">
        <v>404.33670900171802</v>
      </c>
      <c r="Q2207">
        <v>3.7735269553229398</v>
      </c>
      <c r="R2207">
        <v>-3.5587875792072398E-3</v>
      </c>
      <c r="S2207">
        <v>405</v>
      </c>
      <c r="T2207" t="s">
        <v>60</v>
      </c>
      <c r="U2207" t="s">
        <v>61</v>
      </c>
      <c r="V2207">
        <v>255</v>
      </c>
      <c r="W2207">
        <v>0</v>
      </c>
      <c r="X2207" t="s">
        <v>62</v>
      </c>
      <c r="Y2207">
        <v>6</v>
      </c>
      <c r="Z2207">
        <v>203</v>
      </c>
      <c r="AA2207">
        <v>3</v>
      </c>
      <c r="AB2207" t="s">
        <v>63</v>
      </c>
      <c r="AD2207">
        <v>1205.8711579666599</v>
      </c>
      <c r="AE2207">
        <v>3</v>
      </c>
      <c r="AF2207" t="s">
        <v>64</v>
      </c>
      <c r="AG2207">
        <v>0</v>
      </c>
      <c r="AJ2207">
        <v>700926.65616008895</v>
      </c>
      <c r="AK2207">
        <v>718188.68866909714</v>
      </c>
      <c r="AL2207">
        <v>-0.11598082843319973</v>
      </c>
      <c r="AM2207">
        <v>5.9448434096236596E-3</v>
      </c>
      <c r="AN2207">
        <v>6.0177535131575519E-3</v>
      </c>
      <c r="AO2207">
        <v>6.7193637539583614E-2</v>
      </c>
      <c r="AP2207">
        <v>1.1911221706835</v>
      </c>
      <c r="AQ2207">
        <v>1.1897047178728202</v>
      </c>
      <c r="AR2207">
        <v>5.1883781740129871E-2</v>
      </c>
      <c r="AS2207">
        <v>5.9485012570244496E-3</v>
      </c>
      <c r="AT2207">
        <v>6.0172486067593522E-3</v>
      </c>
      <c r="AU2207">
        <v>6.2278847606781443E-2</v>
      </c>
    </row>
    <row r="2208" spans="1:47" x14ac:dyDescent="0.25">
      <c r="A2208" t="s">
        <v>58</v>
      </c>
      <c r="B2208">
        <v>12</v>
      </c>
      <c r="C2208">
        <v>121</v>
      </c>
      <c r="D2208" t="s">
        <v>2252</v>
      </c>
      <c r="E2208">
        <v>740.7166666666667</v>
      </c>
      <c r="F2208">
        <v>699389.87696355197</v>
      </c>
      <c r="G2208">
        <v>6.3333647045685599E-3</v>
      </c>
      <c r="H2208">
        <v>1.2128192791596499</v>
      </c>
      <c r="I2208">
        <v>6.3349730286920303E-3</v>
      </c>
      <c r="J2208">
        <v>-1.6731149727275799E-2</v>
      </c>
      <c r="K2208">
        <v>0</v>
      </c>
      <c r="L2208">
        <v>560</v>
      </c>
      <c r="M2208">
        <v>776</v>
      </c>
      <c r="N2208">
        <v>36.299999999999997</v>
      </c>
      <c r="O2208">
        <v>6.8126979876901101</v>
      </c>
      <c r="P2208">
        <v>403.59471623358399</v>
      </c>
      <c r="Q2208">
        <v>3.7677598485361101</v>
      </c>
      <c r="R2208">
        <v>-3.6000028473629898E-3</v>
      </c>
      <c r="S2208">
        <v>405</v>
      </c>
      <c r="T2208" t="s">
        <v>60</v>
      </c>
      <c r="U2208" t="s">
        <v>61</v>
      </c>
      <c r="V2208">
        <v>255</v>
      </c>
      <c r="W2208">
        <v>0</v>
      </c>
      <c r="X2208" t="s">
        <v>62</v>
      </c>
      <c r="Y2208">
        <v>6</v>
      </c>
      <c r="Z2208">
        <v>203</v>
      </c>
      <c r="AA2208">
        <v>3</v>
      </c>
      <c r="AB2208" t="s">
        <v>63</v>
      </c>
      <c r="AD2208">
        <v>1205.8711579666599</v>
      </c>
      <c r="AE2208">
        <v>3</v>
      </c>
      <c r="AF2208" t="s">
        <v>64</v>
      </c>
      <c r="AG2208">
        <v>0</v>
      </c>
      <c r="AJ2208">
        <v>699389.87696355197</v>
      </c>
      <c r="AK2208">
        <v>712476.417755367</v>
      </c>
      <c r="AL2208">
        <v>-5.7701237649193333E-2</v>
      </c>
      <c r="AM2208">
        <v>6.1142544931508599E-3</v>
      </c>
      <c r="AN2208">
        <v>6.0516357298629926E-3</v>
      </c>
      <c r="AO2208">
        <v>8.4682500050256362E-2</v>
      </c>
      <c r="AP2208">
        <v>1.20194275022241</v>
      </c>
      <c r="AQ2208">
        <v>1.1933526690759579</v>
      </c>
      <c r="AR2208">
        <v>2.5790569132244524E-2</v>
      </c>
      <c r="AS2208">
        <v>6.1099886009972704E-3</v>
      </c>
      <c r="AT2208">
        <v>6.0495460755539167E-3</v>
      </c>
      <c r="AU2208">
        <v>8.0909687084544324E-2</v>
      </c>
    </row>
    <row r="2209" spans="1:47" x14ac:dyDescent="0.25">
      <c r="A2209" t="s">
        <v>58</v>
      </c>
      <c r="B2209">
        <v>12</v>
      </c>
      <c r="C2209">
        <v>122</v>
      </c>
      <c r="D2209" t="s">
        <v>2253</v>
      </c>
      <c r="E2209">
        <v>747.38333333333333</v>
      </c>
      <c r="F2209">
        <v>698559.38526302599</v>
      </c>
      <c r="G2209">
        <v>6.1142544931508599E-3</v>
      </c>
      <c r="H2209">
        <v>1.20194275022241</v>
      </c>
      <c r="I2209">
        <v>6.1099886009972704E-3</v>
      </c>
      <c r="J2209">
        <v>-9.2103142900690702E-3</v>
      </c>
      <c r="K2209">
        <v>0</v>
      </c>
      <c r="L2209">
        <v>560</v>
      </c>
      <c r="M2209">
        <v>776</v>
      </c>
      <c r="N2209">
        <v>38.5</v>
      </c>
      <c r="O2209">
        <v>6.5348079014696898</v>
      </c>
      <c r="P2209">
        <v>401.406167359812</v>
      </c>
      <c r="Q2209">
        <v>3.7661080492497301</v>
      </c>
      <c r="R2209">
        <v>-3.5793757566326399E-3</v>
      </c>
      <c r="S2209">
        <v>405</v>
      </c>
      <c r="T2209" t="s">
        <v>60</v>
      </c>
      <c r="U2209" t="s">
        <v>61</v>
      </c>
      <c r="V2209">
        <v>255</v>
      </c>
      <c r="W2209">
        <v>0</v>
      </c>
      <c r="X2209" t="s">
        <v>62</v>
      </c>
      <c r="Y2209">
        <v>6</v>
      </c>
      <c r="Z2209">
        <v>203</v>
      </c>
      <c r="AA2209">
        <v>3</v>
      </c>
      <c r="AB2209" t="s">
        <v>63</v>
      </c>
      <c r="AD2209">
        <v>1205.8711579666599</v>
      </c>
      <c r="AE2209">
        <v>3</v>
      </c>
      <c r="AF2209" t="s">
        <v>64</v>
      </c>
      <c r="AG2209">
        <v>0</v>
      </c>
      <c r="AJ2209">
        <v>699389.87696355197</v>
      </c>
      <c r="AK2209">
        <v>716150.89394702634</v>
      </c>
      <c r="AL2209">
        <v>0.31973869962533624</v>
      </c>
      <c r="AM2209">
        <v>6.1399828437659204E-3</v>
      </c>
      <c r="AN2209">
        <v>6.0832079966433904E-3</v>
      </c>
      <c r="AO2209">
        <v>6.6029135410241427E-2</v>
      </c>
      <c r="AP2209">
        <v>1.20194275022241</v>
      </c>
      <c r="AQ2209">
        <v>1.1926307683437301</v>
      </c>
      <c r="AR2209">
        <v>-6.5723527504501444E-2</v>
      </c>
      <c r="AS2209">
        <v>6.1307506617261399E-3</v>
      </c>
      <c r="AT2209">
        <v>6.0794278596023963E-3</v>
      </c>
      <c r="AU2209">
        <v>6.134825258261295E-2</v>
      </c>
    </row>
    <row r="2210" spans="1:47" x14ac:dyDescent="0.25">
      <c r="A2210" t="s">
        <v>58</v>
      </c>
      <c r="B2210">
        <v>12</v>
      </c>
      <c r="C2210">
        <v>123</v>
      </c>
      <c r="D2210" t="s">
        <v>2254</v>
      </c>
      <c r="E2210">
        <v>754.01666666666665</v>
      </c>
      <c r="F2210">
        <v>717057.16206049605</v>
      </c>
      <c r="G2210">
        <v>6.1399828437659204E-3</v>
      </c>
      <c r="H2210">
        <v>1.19499771513358</v>
      </c>
      <c r="I2210">
        <v>6.1307506617261399E-3</v>
      </c>
      <c r="J2210">
        <v>-2.6083671679318801E-3</v>
      </c>
      <c r="K2210">
        <v>0</v>
      </c>
      <c r="L2210">
        <v>560</v>
      </c>
      <c r="M2210">
        <v>776</v>
      </c>
      <c r="N2210">
        <v>37.75</v>
      </c>
      <c r="O2210">
        <v>6.52839709109168</v>
      </c>
      <c r="P2210">
        <v>399.66255984930098</v>
      </c>
      <c r="Q2210">
        <v>3.75790013939366</v>
      </c>
      <c r="R2210">
        <v>-3.5659010275437401E-3</v>
      </c>
      <c r="S2210">
        <v>405</v>
      </c>
      <c r="T2210" t="s">
        <v>60</v>
      </c>
      <c r="U2210" t="s">
        <v>61</v>
      </c>
      <c r="V2210">
        <v>255</v>
      </c>
      <c r="W2210">
        <v>0</v>
      </c>
      <c r="X2210" t="s">
        <v>62</v>
      </c>
      <c r="Y2210">
        <v>6</v>
      </c>
      <c r="Z2210">
        <v>203</v>
      </c>
      <c r="AA2210">
        <v>3</v>
      </c>
      <c r="AB2210" t="s">
        <v>63</v>
      </c>
      <c r="AD2210">
        <v>1205.8711579666599</v>
      </c>
      <c r="AE2210">
        <v>3</v>
      </c>
      <c r="AF2210" t="s">
        <v>64</v>
      </c>
      <c r="AG2210">
        <v>0</v>
      </c>
      <c r="AJ2210">
        <v>717057.16206049605</v>
      </c>
      <c r="AK2210">
        <v>739675.39742164733</v>
      </c>
      <c r="AL2210">
        <v>0.40552272872743539</v>
      </c>
      <c r="AM2210">
        <v>6.1142544931508599E-3</v>
      </c>
      <c r="AN2210">
        <v>6.0968457006690766E-3</v>
      </c>
      <c r="AO2210">
        <v>-3.1803083622250379E-2</v>
      </c>
      <c r="AP2210">
        <v>1.19499771513358</v>
      </c>
      <c r="AQ2210">
        <v>1.1838368497623182</v>
      </c>
      <c r="AR2210">
        <v>-0.11190696136503706</v>
      </c>
      <c r="AS2210">
        <v>6.1099886009972704E-3</v>
      </c>
      <c r="AT2210">
        <v>6.0913212283668621E-3</v>
      </c>
      <c r="AU2210">
        <v>-3.3627256170170886E-2</v>
      </c>
    </row>
    <row r="2211" spans="1:47" x14ac:dyDescent="0.25">
      <c r="A2211" t="s">
        <v>58</v>
      </c>
      <c r="B2211">
        <v>12</v>
      </c>
      <c r="C2211">
        <v>124</v>
      </c>
      <c r="D2211" t="s">
        <v>2255</v>
      </c>
      <c r="E2211">
        <v>760.61666666666667</v>
      </c>
      <c r="F2211">
        <v>818549.17353319295</v>
      </c>
      <c r="G2211">
        <v>6.0130319297520898E-3</v>
      </c>
      <c r="H2211">
        <v>1.14715257777644</v>
      </c>
      <c r="I2211">
        <v>6.0079681008467804E-3</v>
      </c>
      <c r="J2211">
        <v>1.63697908111624E-3</v>
      </c>
      <c r="K2211">
        <v>0</v>
      </c>
      <c r="L2211">
        <v>560</v>
      </c>
      <c r="M2211">
        <v>776</v>
      </c>
      <c r="N2211">
        <v>36.450000000000003</v>
      </c>
      <c r="O2211">
        <v>6.4216716683213697</v>
      </c>
      <c r="P2211">
        <v>401.23634423187701</v>
      </c>
      <c r="Q2211">
        <v>3.8452014212652799</v>
      </c>
      <c r="R2211">
        <v>-3.4736145602124102E-3</v>
      </c>
      <c r="S2211">
        <v>405</v>
      </c>
      <c r="T2211" t="s">
        <v>60</v>
      </c>
      <c r="U2211" t="s">
        <v>61</v>
      </c>
      <c r="V2211">
        <v>255</v>
      </c>
      <c r="W2211">
        <v>0</v>
      </c>
      <c r="X2211" t="s">
        <v>62</v>
      </c>
      <c r="Y2211">
        <v>6</v>
      </c>
      <c r="Z2211">
        <v>203</v>
      </c>
      <c r="AA2211">
        <v>3</v>
      </c>
      <c r="AB2211" t="s">
        <v>63</v>
      </c>
      <c r="AD2211">
        <v>1205.8711579666599</v>
      </c>
      <c r="AE2211">
        <v>3</v>
      </c>
      <c r="AF2211" t="s">
        <v>64</v>
      </c>
      <c r="AG2211">
        <v>0</v>
      </c>
      <c r="AJ2211">
        <v>763990.897587443</v>
      </c>
      <c r="AK2211">
        <v>752595.60154642537</v>
      </c>
      <c r="AL2211">
        <v>0.24577447089454599</v>
      </c>
      <c r="AM2211">
        <v>6.1027047435256504E-3</v>
      </c>
      <c r="AN2211">
        <v>6.0580981079750053E-3</v>
      </c>
      <c r="AO2211">
        <v>-0.12567929217487903</v>
      </c>
      <c r="AP2211">
        <v>1.17314845545675</v>
      </c>
      <c r="AQ2211">
        <v>1.1762852842484641</v>
      </c>
      <c r="AR2211">
        <v>-0.10187918668367006</v>
      </c>
      <c r="AS2211">
        <v>6.0979101772668503E-3</v>
      </c>
      <c r="AT2211">
        <v>6.0530800085519879E-3</v>
      </c>
      <c r="AU2211">
        <v>-0.12194266700020036</v>
      </c>
    </row>
    <row r="2212" spans="1:47" x14ac:dyDescent="0.25">
      <c r="A2212" t="s">
        <v>58</v>
      </c>
      <c r="B2212">
        <v>12</v>
      </c>
      <c r="C2212">
        <v>125</v>
      </c>
      <c r="D2212" t="s">
        <v>2256</v>
      </c>
      <c r="E2212">
        <v>767.25</v>
      </c>
      <c r="F2212">
        <v>763990.897587443</v>
      </c>
      <c r="G2212">
        <v>6.1027047435256504E-3</v>
      </c>
      <c r="H2212">
        <v>1.17314845545675</v>
      </c>
      <c r="I2212">
        <v>6.0979101772668503E-3</v>
      </c>
      <c r="J2212">
        <v>9.1636082831935192E-3</v>
      </c>
      <c r="K2212">
        <v>0</v>
      </c>
      <c r="L2212">
        <v>560</v>
      </c>
      <c r="M2212">
        <v>776</v>
      </c>
      <c r="N2212">
        <v>38.200000000000003</v>
      </c>
      <c r="O2212">
        <v>6.5187941210006501</v>
      </c>
      <c r="P2212">
        <v>401.28640907539602</v>
      </c>
      <c r="Q2212">
        <v>3.8350862792434701</v>
      </c>
      <c r="R2212">
        <v>-3.52372263453075E-3</v>
      </c>
      <c r="S2212">
        <v>405</v>
      </c>
      <c r="T2212" t="s">
        <v>60</v>
      </c>
      <c r="U2212" t="s">
        <v>61</v>
      </c>
      <c r="V2212">
        <v>255</v>
      </c>
      <c r="W2212">
        <v>0</v>
      </c>
      <c r="X2212" t="s">
        <v>62</v>
      </c>
      <c r="Y2212">
        <v>6</v>
      </c>
      <c r="Z2212">
        <v>203</v>
      </c>
      <c r="AA2212">
        <v>3</v>
      </c>
      <c r="AB2212" t="s">
        <v>63</v>
      </c>
      <c r="AD2212">
        <v>1205.8711579666599</v>
      </c>
      <c r="AE2212">
        <v>3</v>
      </c>
      <c r="AF2212" t="s">
        <v>64</v>
      </c>
      <c r="AG2212">
        <v>0</v>
      </c>
      <c r="AJ2212">
        <v>818549.17353319295</v>
      </c>
      <c r="AK2212">
        <v>765269.75086471764</v>
      </c>
      <c r="AL2212">
        <v>0.23009377667661457</v>
      </c>
      <c r="AM2212">
        <v>6.0130319297520898E-3</v>
      </c>
      <c r="AN2212">
        <v>6.0050998214615792E-3</v>
      </c>
      <c r="AO2212">
        <v>-0.13555402041663328</v>
      </c>
      <c r="AP2212">
        <v>1.14715257777644</v>
      </c>
      <c r="AQ2212">
        <v>1.1680425456624821</v>
      </c>
      <c r="AR2212">
        <v>-0.10286488335815712</v>
      </c>
      <c r="AS2212">
        <v>6.0079681008467804E-3</v>
      </c>
      <c r="AT2212">
        <v>6.0018114649620785E-3</v>
      </c>
      <c r="AU2212">
        <v>-0.13465364304786678</v>
      </c>
    </row>
    <row r="2213" spans="1:47" x14ac:dyDescent="0.25">
      <c r="A2213" t="s">
        <v>58</v>
      </c>
      <c r="B2213">
        <v>12</v>
      </c>
      <c r="C2213">
        <v>126</v>
      </c>
      <c r="D2213" t="s">
        <v>2257</v>
      </c>
      <c r="E2213">
        <v>773.86666666666667</v>
      </c>
      <c r="F2213">
        <v>863404.02627240506</v>
      </c>
      <c r="G2213">
        <v>5.8749914111987898E-3</v>
      </c>
      <c r="H2213">
        <v>1.1237278074549699</v>
      </c>
      <c r="I2213">
        <v>5.8744079437765898E-3</v>
      </c>
      <c r="J2213">
        <v>3.7995286106777999E-3</v>
      </c>
      <c r="K2213">
        <v>0</v>
      </c>
      <c r="L2213">
        <v>560</v>
      </c>
      <c r="M2213">
        <v>776</v>
      </c>
      <c r="N2213">
        <v>37.950000000000003</v>
      </c>
      <c r="O2213">
        <v>6.3089261767146896</v>
      </c>
      <c r="P2213">
        <v>403.11894128415298</v>
      </c>
      <c r="Q2213">
        <v>3.8283769089461899</v>
      </c>
      <c r="R2213">
        <v>-3.42855293509027E-3</v>
      </c>
      <c r="S2213">
        <v>405</v>
      </c>
      <c r="T2213" t="s">
        <v>60</v>
      </c>
      <c r="U2213" t="s">
        <v>61</v>
      </c>
      <c r="V2213">
        <v>255</v>
      </c>
      <c r="W2213">
        <v>0</v>
      </c>
      <c r="X2213" t="s">
        <v>62</v>
      </c>
      <c r="Y2213">
        <v>6</v>
      </c>
      <c r="Z2213">
        <v>203</v>
      </c>
      <c r="AA2213">
        <v>3</v>
      </c>
      <c r="AB2213" t="s">
        <v>63</v>
      </c>
      <c r="AD2213">
        <v>1205.8711579666599</v>
      </c>
      <c r="AE2213">
        <v>3</v>
      </c>
      <c r="AF2213" t="s">
        <v>64</v>
      </c>
      <c r="AG2213">
        <v>0</v>
      </c>
      <c r="AJ2213">
        <v>763990.897587443</v>
      </c>
      <c r="AK2213">
        <v>774410.44316362112</v>
      </c>
      <c r="AL2213">
        <v>0.10481421484604209</v>
      </c>
      <c r="AM2213">
        <v>5.9205165296804998E-3</v>
      </c>
      <c r="AN2213">
        <v>5.9522519288353389E-3</v>
      </c>
      <c r="AO2213">
        <v>-0.1396901250774574</v>
      </c>
      <c r="AP2213">
        <v>1.16418492265314</v>
      </c>
      <c r="AQ2213">
        <v>1.1611888140942661</v>
      </c>
      <c r="AR2213">
        <v>-6.6282082884510748E-2</v>
      </c>
      <c r="AS2213">
        <v>5.9187825019229E-3</v>
      </c>
      <c r="AT2213">
        <v>5.9479476984524004E-3</v>
      </c>
      <c r="AU2213">
        <v>-0.14188501773418166</v>
      </c>
    </row>
    <row r="2214" spans="1:47" x14ac:dyDescent="0.25">
      <c r="A2214" t="s">
        <v>58</v>
      </c>
      <c r="B2214">
        <v>12</v>
      </c>
      <c r="C2214">
        <v>127</v>
      </c>
      <c r="D2214" t="s">
        <v>2258</v>
      </c>
      <c r="E2214">
        <v>780.56666666666661</v>
      </c>
      <c r="F2214">
        <v>762760.62355501298</v>
      </c>
      <c r="G2214">
        <v>5.9205165296804998E-3</v>
      </c>
      <c r="H2214">
        <v>1.16418492265314</v>
      </c>
      <c r="I2214">
        <v>5.9187825019229E-3</v>
      </c>
      <c r="J2214">
        <v>4.6288225981185697E-3</v>
      </c>
      <c r="K2214">
        <v>0</v>
      </c>
      <c r="L2214">
        <v>560</v>
      </c>
      <c r="M2214">
        <v>776</v>
      </c>
      <c r="N2214">
        <v>36.299999999999997</v>
      </c>
      <c r="O2214">
        <v>6.3480334445681503</v>
      </c>
      <c r="P2214">
        <v>402.521421350173</v>
      </c>
      <c r="Q2214">
        <v>3.7679017556913301</v>
      </c>
      <c r="R2214">
        <v>-3.5067120889322899E-3</v>
      </c>
      <c r="S2214">
        <v>405</v>
      </c>
      <c r="T2214" t="s">
        <v>60</v>
      </c>
      <c r="U2214" t="s">
        <v>61</v>
      </c>
      <c r="V2214">
        <v>255</v>
      </c>
      <c r="W2214">
        <v>0</v>
      </c>
      <c r="X2214" t="s">
        <v>62</v>
      </c>
      <c r="Y2214">
        <v>6</v>
      </c>
      <c r="Z2214">
        <v>203</v>
      </c>
      <c r="AA2214">
        <v>3</v>
      </c>
      <c r="AB2214" t="s">
        <v>63</v>
      </c>
      <c r="AD2214">
        <v>1205.8711579666599</v>
      </c>
      <c r="AE2214">
        <v>3</v>
      </c>
      <c r="AF2214" t="s">
        <v>64</v>
      </c>
      <c r="AG2214">
        <v>0</v>
      </c>
      <c r="AJ2214">
        <v>762760.62355501298</v>
      </c>
      <c r="AK2214">
        <v>774031.41986555688</v>
      </c>
      <c r="AL2214">
        <v>-0.1887296674871215</v>
      </c>
      <c r="AM2214">
        <v>5.8749914111987898E-3</v>
      </c>
      <c r="AN2214">
        <v>5.8980325448983921E-3</v>
      </c>
      <c r="AO2214">
        <v>-0.12479548983062713</v>
      </c>
      <c r="AP2214">
        <v>1.1607290572925</v>
      </c>
      <c r="AQ2214">
        <v>1.1587049344614158</v>
      </c>
      <c r="AR2214">
        <v>1.7727101800667059E-2</v>
      </c>
      <c r="AS2214">
        <v>5.8744079437765898E-3</v>
      </c>
      <c r="AT2214">
        <v>5.8935627073704649E-3</v>
      </c>
      <c r="AU2214">
        <v>-0.12474124012117857</v>
      </c>
    </row>
    <row r="2215" spans="1:47" x14ac:dyDescent="0.25">
      <c r="A2215" t="s">
        <v>58</v>
      </c>
      <c r="B2215">
        <v>12</v>
      </c>
      <c r="C2215">
        <v>128</v>
      </c>
      <c r="D2215" t="s">
        <v>2259</v>
      </c>
      <c r="E2215">
        <v>787.18333333333328</v>
      </c>
      <c r="F2215">
        <v>762095.781097122</v>
      </c>
      <c r="G2215">
        <v>5.8500150300196596E-3</v>
      </c>
      <c r="H2215">
        <v>1.1607290572925</v>
      </c>
      <c r="I2215">
        <v>5.8406697684488798E-3</v>
      </c>
      <c r="J2215">
        <v>-4.4733196575261801E-3</v>
      </c>
      <c r="K2215">
        <v>0</v>
      </c>
      <c r="L2215">
        <v>560</v>
      </c>
      <c r="M2215">
        <v>776</v>
      </c>
      <c r="N2215">
        <v>38.4</v>
      </c>
      <c r="O2215">
        <v>6.2192675497544299</v>
      </c>
      <c r="P2215">
        <v>399.646745716189</v>
      </c>
      <c r="Q2215">
        <v>3.75696355216943</v>
      </c>
      <c r="R2215">
        <v>-3.50015279128915E-3</v>
      </c>
      <c r="S2215">
        <v>405</v>
      </c>
      <c r="T2215" t="s">
        <v>60</v>
      </c>
      <c r="U2215" t="s">
        <v>61</v>
      </c>
      <c r="V2215">
        <v>255</v>
      </c>
      <c r="W2215">
        <v>0</v>
      </c>
      <c r="X2215" t="s">
        <v>62</v>
      </c>
      <c r="Y2215">
        <v>6</v>
      </c>
      <c r="Z2215">
        <v>203</v>
      </c>
      <c r="AA2215">
        <v>3</v>
      </c>
      <c r="AB2215" t="s">
        <v>63</v>
      </c>
      <c r="AD2215">
        <v>1205.8711579666599</v>
      </c>
      <c r="AE2215">
        <v>3</v>
      </c>
      <c r="AF2215" t="s">
        <v>64</v>
      </c>
      <c r="AG2215">
        <v>0</v>
      </c>
      <c r="AJ2215">
        <v>762760.62355501298</v>
      </c>
      <c r="AK2215">
        <v>758240.59083353565</v>
      </c>
      <c r="AL2215">
        <v>-0.23067802161700882</v>
      </c>
      <c r="AM2215">
        <v>5.8500150300196596E-3</v>
      </c>
      <c r="AN2215">
        <v>5.8617477237161587E-3</v>
      </c>
      <c r="AO2215">
        <v>-3.0568716817322115E-2</v>
      </c>
      <c r="AP2215">
        <v>1.1607290572925</v>
      </c>
      <c r="AQ2215">
        <v>1.1626954091369019</v>
      </c>
      <c r="AR2215">
        <v>3.5950390034608037E-2</v>
      </c>
      <c r="AS2215">
        <v>5.8406697684488798E-3</v>
      </c>
      <c r="AT2215">
        <v>5.8571661315725424E-3</v>
      </c>
      <c r="AU2215">
        <v>-3.2780257182869817E-2</v>
      </c>
    </row>
    <row r="2216" spans="1:47" x14ac:dyDescent="0.25">
      <c r="A2216" t="s">
        <v>58</v>
      </c>
      <c r="B2216">
        <v>12</v>
      </c>
      <c r="C2216">
        <v>129</v>
      </c>
      <c r="D2216" t="s">
        <v>2260</v>
      </c>
      <c r="E2216">
        <v>793.83333333333337</v>
      </c>
      <c r="F2216">
        <v>769237.93337240501</v>
      </c>
      <c r="G2216">
        <v>5.8316078238409199E-3</v>
      </c>
      <c r="H2216">
        <v>1.15686131592399</v>
      </c>
      <c r="I2216">
        <v>5.8259852218571703E-3</v>
      </c>
      <c r="J2216">
        <v>-8.7305599410372192E-3</v>
      </c>
      <c r="K2216">
        <v>0</v>
      </c>
      <c r="L2216">
        <v>560</v>
      </c>
      <c r="M2216">
        <v>776</v>
      </c>
      <c r="N2216">
        <v>37.75</v>
      </c>
      <c r="O2216">
        <v>6.22492999073914</v>
      </c>
      <c r="P2216">
        <v>401.10673191477201</v>
      </c>
      <c r="Q2216">
        <v>3.8577460137838702</v>
      </c>
      <c r="R2216">
        <v>-3.4927050603545799E-3</v>
      </c>
      <c r="S2216">
        <v>405</v>
      </c>
      <c r="T2216" t="s">
        <v>60</v>
      </c>
      <c r="U2216" t="s">
        <v>61</v>
      </c>
      <c r="V2216">
        <v>255</v>
      </c>
      <c r="W2216">
        <v>0</v>
      </c>
      <c r="X2216" t="s">
        <v>62</v>
      </c>
      <c r="Y2216">
        <v>6</v>
      </c>
      <c r="Z2216">
        <v>203</v>
      </c>
      <c r="AA2216">
        <v>3</v>
      </c>
      <c r="AB2216" t="s">
        <v>63</v>
      </c>
      <c r="AD2216">
        <v>1205.8711579666599</v>
      </c>
      <c r="AE2216">
        <v>3</v>
      </c>
      <c r="AF2216" t="s">
        <v>64</v>
      </c>
      <c r="AG2216">
        <v>0</v>
      </c>
      <c r="AJ2216">
        <v>762095.781097122</v>
      </c>
      <c r="AK2216">
        <v>753361.41699066444</v>
      </c>
      <c r="AL2216">
        <v>-8.2941977708436102E-2</v>
      </c>
      <c r="AM2216">
        <v>5.8316078238409199E-3</v>
      </c>
      <c r="AN2216">
        <v>5.8728486603321023E-3</v>
      </c>
      <c r="AO2216">
        <v>5.1473813340872032E-2</v>
      </c>
      <c r="AP2216">
        <v>1.1607290572925</v>
      </c>
      <c r="AQ2216">
        <v>1.163580759818142</v>
      </c>
      <c r="AR2216">
        <v>2.4514685032070837E-2</v>
      </c>
      <c r="AS2216">
        <v>5.8259852218571703E-3</v>
      </c>
      <c r="AT2216">
        <v>5.8666358678860627E-3</v>
      </c>
      <c r="AU2216">
        <v>4.6382411772898244E-2</v>
      </c>
    </row>
    <row r="2217" spans="1:47" x14ac:dyDescent="0.25">
      <c r="A2217" t="s">
        <v>58</v>
      </c>
      <c r="B2217">
        <v>12</v>
      </c>
      <c r="C2217">
        <v>130</v>
      </c>
      <c r="D2217" t="s">
        <v>2261</v>
      </c>
      <c r="E2217">
        <v>800.4666666666667</v>
      </c>
      <c r="F2217">
        <v>739595.02837308706</v>
      </c>
      <c r="G2217">
        <v>5.7951457052317504E-3</v>
      </c>
      <c r="H2217">
        <v>1.16710495115387</v>
      </c>
      <c r="I2217">
        <v>5.78675312936638E-3</v>
      </c>
      <c r="J2217">
        <v>-9.1447057775272799E-3</v>
      </c>
      <c r="K2217">
        <v>0</v>
      </c>
      <c r="L2217">
        <v>560</v>
      </c>
      <c r="M2217">
        <v>776</v>
      </c>
      <c r="N2217">
        <v>36.299999999999997</v>
      </c>
      <c r="O2217">
        <v>6.1671797154330799</v>
      </c>
      <c r="P2217">
        <v>400.003239189238</v>
      </c>
      <c r="Q2217">
        <v>3.7714153768537502</v>
      </c>
      <c r="R2217">
        <v>-3.5125801089167302E-3</v>
      </c>
      <c r="S2217">
        <v>405</v>
      </c>
      <c r="T2217" t="s">
        <v>60</v>
      </c>
      <c r="U2217" t="s">
        <v>61</v>
      </c>
      <c r="V2217">
        <v>255</v>
      </c>
      <c r="W2217">
        <v>0</v>
      </c>
      <c r="X2217" t="s">
        <v>62</v>
      </c>
      <c r="Y2217">
        <v>6</v>
      </c>
      <c r="Z2217">
        <v>203</v>
      </c>
      <c r="AA2217">
        <v>3</v>
      </c>
      <c r="AB2217" t="s">
        <v>63</v>
      </c>
      <c r="AD2217">
        <v>1205.8711579666599</v>
      </c>
      <c r="AE2217">
        <v>3</v>
      </c>
      <c r="AF2217" t="s">
        <v>64</v>
      </c>
      <c r="AG2217">
        <v>0</v>
      </c>
      <c r="AJ2217">
        <v>739595.02837308706</v>
      </c>
      <c r="AK2217">
        <v>747928.51505061588</v>
      </c>
      <c r="AL2217">
        <v>-0.11080035615444669</v>
      </c>
      <c r="AM2217">
        <v>5.8316078238409199E-3</v>
      </c>
      <c r="AN2217">
        <v>5.8930546206443883E-3</v>
      </c>
      <c r="AO2217">
        <v>4.6155200213785642E-2</v>
      </c>
      <c r="AP2217">
        <v>1.16710495115387</v>
      </c>
      <c r="AQ2217">
        <v>1.1670067303088401</v>
      </c>
      <c r="AR2217">
        <v>4.4177427853813629E-2</v>
      </c>
      <c r="AS2217">
        <v>5.8259852218571703E-3</v>
      </c>
      <c r="AT2217">
        <v>5.8849805158288446E-3</v>
      </c>
      <c r="AU2217">
        <v>4.3548913121501755E-2</v>
      </c>
    </row>
    <row r="2218" spans="1:47" x14ac:dyDescent="0.25">
      <c r="A2218" t="s">
        <v>58</v>
      </c>
      <c r="B2218">
        <v>12</v>
      </c>
      <c r="C2218">
        <v>131</v>
      </c>
      <c r="D2218" t="s">
        <v>2262</v>
      </c>
      <c r="E2218">
        <v>807.1</v>
      </c>
      <c r="F2218">
        <v>735596.11385476997</v>
      </c>
      <c r="G2218">
        <v>5.9760212127602198E-3</v>
      </c>
      <c r="H2218">
        <v>1.17841806808784</v>
      </c>
      <c r="I2218">
        <v>5.9661311834905001E-3</v>
      </c>
      <c r="J2218">
        <v>-7.6582524387247197E-3</v>
      </c>
      <c r="K2218">
        <v>0</v>
      </c>
      <c r="L2218">
        <v>560</v>
      </c>
      <c r="M2218">
        <v>776</v>
      </c>
      <c r="N2218">
        <v>38.4</v>
      </c>
      <c r="O2218">
        <v>6.3497884701365104</v>
      </c>
      <c r="P2218">
        <v>399.47557163216101</v>
      </c>
      <c r="Q2218">
        <v>3.7772903330785401</v>
      </c>
      <c r="R2218">
        <v>-3.53413730759226E-3</v>
      </c>
      <c r="S2218">
        <v>405</v>
      </c>
      <c r="T2218" t="s">
        <v>60</v>
      </c>
      <c r="U2218" t="s">
        <v>61</v>
      </c>
      <c r="V2218">
        <v>255</v>
      </c>
      <c r="W2218">
        <v>0</v>
      </c>
      <c r="X2218" t="s">
        <v>62</v>
      </c>
      <c r="Y2218">
        <v>6</v>
      </c>
      <c r="Z2218">
        <v>203</v>
      </c>
      <c r="AA2218">
        <v>3</v>
      </c>
      <c r="AB2218" t="s">
        <v>63</v>
      </c>
      <c r="AD2218">
        <v>1205.8711579666599</v>
      </c>
      <c r="AE2218">
        <v>3</v>
      </c>
      <c r="AF2218" t="s">
        <v>64</v>
      </c>
      <c r="AG2218">
        <v>0</v>
      </c>
      <c r="AJ2218">
        <v>739595.02837308706</v>
      </c>
      <c r="AK2218">
        <v>741398.07171403908</v>
      </c>
      <c r="AL2218">
        <v>-0.2070228505040371</v>
      </c>
      <c r="AM2218">
        <v>5.9760212127602198E-3</v>
      </c>
      <c r="AN2218">
        <v>5.9072539835787665E-3</v>
      </c>
      <c r="AO2218">
        <v>3.6057104964602946E-2</v>
      </c>
      <c r="AP2218">
        <v>1.1686116760593399</v>
      </c>
      <c r="AQ2218">
        <v>1.1704327007995381</v>
      </c>
      <c r="AR2218">
        <v>6.2331498857379736E-2</v>
      </c>
      <c r="AS2218">
        <v>5.9661311834905001E-3</v>
      </c>
      <c r="AT2218">
        <v>5.8989350224252146E-3</v>
      </c>
      <c r="AU2218">
        <v>3.5216650032856747E-2</v>
      </c>
    </row>
    <row r="2219" spans="1:47" x14ac:dyDescent="0.25">
      <c r="A2219" t="s">
        <v>58</v>
      </c>
      <c r="B2219">
        <v>12</v>
      </c>
      <c r="C2219">
        <v>132</v>
      </c>
      <c r="D2219" t="s">
        <v>2263</v>
      </c>
      <c r="E2219">
        <v>813.7833333333333</v>
      </c>
      <c r="F2219">
        <v>767335.87639684801</v>
      </c>
      <c r="G2219">
        <v>6.0410948580569201E-3</v>
      </c>
      <c r="H2219">
        <v>1.1686116760593399</v>
      </c>
      <c r="I2219">
        <v>6.0316783312163299E-3</v>
      </c>
      <c r="J2219">
        <v>-2.32602420067087E-3</v>
      </c>
      <c r="K2219">
        <v>0</v>
      </c>
      <c r="L2219">
        <v>560</v>
      </c>
      <c r="M2219">
        <v>776</v>
      </c>
      <c r="N2219">
        <v>37.549999999999997</v>
      </c>
      <c r="O2219">
        <v>6.4220756553389799</v>
      </c>
      <c r="P2219">
        <v>399.644123272005</v>
      </c>
      <c r="Q2219">
        <v>3.7902038842006398</v>
      </c>
      <c r="R2219">
        <v>-3.51505954501267E-3</v>
      </c>
      <c r="S2219">
        <v>405</v>
      </c>
      <c r="T2219" t="s">
        <v>60</v>
      </c>
      <c r="U2219" t="s">
        <v>61</v>
      </c>
      <c r="V2219">
        <v>255</v>
      </c>
      <c r="W2219">
        <v>0</v>
      </c>
      <c r="X2219" t="s">
        <v>62</v>
      </c>
      <c r="Y2219">
        <v>6</v>
      </c>
      <c r="Z2219">
        <v>203</v>
      </c>
      <c r="AA2219">
        <v>3</v>
      </c>
      <c r="AB2219" t="s">
        <v>63</v>
      </c>
      <c r="AD2219">
        <v>1205.8711579666599</v>
      </c>
      <c r="AE2219">
        <v>3</v>
      </c>
      <c r="AF2219" t="s">
        <v>64</v>
      </c>
      <c r="AG2219">
        <v>0</v>
      </c>
      <c r="AJ2219">
        <v>735596.11385476997</v>
      </c>
      <c r="AK2219">
        <v>728498.94231368985</v>
      </c>
      <c r="AL2219">
        <v>-0.23466682850401577</v>
      </c>
      <c r="AM2219">
        <v>5.9760212127602198E-3</v>
      </c>
      <c r="AN2219">
        <v>5.9204821974437284E-3</v>
      </c>
      <c r="AO2219">
        <v>2.9470512435194659E-2</v>
      </c>
      <c r="AP2219">
        <v>1.1778589097459899</v>
      </c>
      <c r="AQ2219">
        <v>1.1764728739040962</v>
      </c>
      <c r="AR2219">
        <v>7.3821026893205396E-2</v>
      </c>
      <c r="AS2219">
        <v>5.9661311834905001E-3</v>
      </c>
      <c r="AT2219">
        <v>5.9115569017421307E-3</v>
      </c>
      <c r="AU2219">
        <v>2.8382560368587221E-2</v>
      </c>
    </row>
    <row r="2220" spans="1:47" x14ac:dyDescent="0.25">
      <c r="A2220" t="s">
        <v>58</v>
      </c>
      <c r="B2220">
        <v>12</v>
      </c>
      <c r="C2220">
        <v>133</v>
      </c>
      <c r="D2220" t="s">
        <v>2264</v>
      </c>
      <c r="E2220">
        <v>820.4666666666667</v>
      </c>
      <c r="F2220">
        <v>730108.40687212895</v>
      </c>
      <c r="G2220">
        <v>5.9210118446915497E-3</v>
      </c>
      <c r="H2220">
        <v>1.1778589097459899</v>
      </c>
      <c r="I2220">
        <v>5.9104423014307303E-3</v>
      </c>
      <c r="J2220">
        <v>-1.7844129700967601E-3</v>
      </c>
      <c r="K2220">
        <v>0</v>
      </c>
      <c r="L2220">
        <v>560</v>
      </c>
      <c r="M2220">
        <v>776</v>
      </c>
      <c r="N2220">
        <v>36.35</v>
      </c>
      <c r="O2220">
        <v>6.2868658364572898</v>
      </c>
      <c r="P2220">
        <v>399.24503494796102</v>
      </c>
      <c r="Q2220">
        <v>3.77651835815431</v>
      </c>
      <c r="R2220">
        <v>-3.5331540712276099E-3</v>
      </c>
      <c r="S2220">
        <v>405</v>
      </c>
      <c r="T2220" t="s">
        <v>60</v>
      </c>
      <c r="U2220" t="s">
        <v>61</v>
      </c>
      <c r="V2220">
        <v>255</v>
      </c>
      <c r="W2220">
        <v>0</v>
      </c>
      <c r="X2220" t="s">
        <v>62</v>
      </c>
      <c r="Y2220">
        <v>6</v>
      </c>
      <c r="Z2220">
        <v>203</v>
      </c>
      <c r="AA2220">
        <v>3</v>
      </c>
      <c r="AB2220" t="s">
        <v>63</v>
      </c>
      <c r="AD2220">
        <v>1205.8711579666599</v>
      </c>
      <c r="AE2220">
        <v>3</v>
      </c>
      <c r="AF2220" t="s">
        <v>64</v>
      </c>
      <c r="AG2220">
        <v>0</v>
      </c>
      <c r="AJ2220">
        <v>730108.40687212895</v>
      </c>
      <c r="AK2220">
        <v>720099.9634581476</v>
      </c>
      <c r="AL2220">
        <v>-0.13748119507976075</v>
      </c>
      <c r="AM2220">
        <v>5.9210118446915497E-3</v>
      </c>
      <c r="AN2220">
        <v>5.9227224870838004E-3</v>
      </c>
      <c r="AO2220">
        <v>-6.1446305205369166E-2</v>
      </c>
      <c r="AP2220">
        <v>1.1778589097459899</v>
      </c>
      <c r="AQ2220">
        <v>1.18123786823638</v>
      </c>
      <c r="AR2220">
        <v>4.6984367748656511E-2</v>
      </c>
      <c r="AS2220">
        <v>5.9104423014307303E-3</v>
      </c>
      <c r="AT2220">
        <v>5.9138853339123065E-3</v>
      </c>
      <c r="AU2220">
        <v>-5.8546866817105837E-2</v>
      </c>
    </row>
    <row r="2221" spans="1:47" x14ac:dyDescent="0.25">
      <c r="A2221" t="s">
        <v>58</v>
      </c>
      <c r="B2221">
        <v>12</v>
      </c>
      <c r="C2221">
        <v>134</v>
      </c>
      <c r="D2221" t="s">
        <v>2265</v>
      </c>
      <c r="E2221">
        <v>827.18333333333328</v>
      </c>
      <c r="F2221">
        <v>697600.13409537601</v>
      </c>
      <c r="G2221">
        <v>5.8977488931657301E-3</v>
      </c>
      <c r="H2221">
        <v>1.1909299228152901</v>
      </c>
      <c r="I2221">
        <v>5.8890946184417502E-3</v>
      </c>
      <c r="J2221">
        <v>-2.86248450170117E-3</v>
      </c>
      <c r="K2221">
        <v>0</v>
      </c>
      <c r="L2221">
        <v>560</v>
      </c>
      <c r="M2221">
        <v>776</v>
      </c>
      <c r="N2221">
        <v>38.450000000000003</v>
      </c>
      <c r="O2221">
        <v>6.2746203939067398</v>
      </c>
      <c r="P2221">
        <v>399.90740077450403</v>
      </c>
      <c r="Q2221">
        <v>3.77840856146141</v>
      </c>
      <c r="R2221">
        <v>-3.5584728358639202E-3</v>
      </c>
      <c r="S2221">
        <v>405</v>
      </c>
      <c r="T2221" t="s">
        <v>60</v>
      </c>
      <c r="U2221" t="s">
        <v>61</v>
      </c>
      <c r="V2221">
        <v>255</v>
      </c>
      <c r="W2221">
        <v>0</v>
      </c>
      <c r="X2221" t="s">
        <v>62</v>
      </c>
      <c r="Y2221">
        <v>6</v>
      </c>
      <c r="Z2221">
        <v>203</v>
      </c>
      <c r="AA2221">
        <v>3</v>
      </c>
      <c r="AB2221" t="s">
        <v>63</v>
      </c>
      <c r="AD2221">
        <v>1205.8711579666599</v>
      </c>
      <c r="AE2221">
        <v>3</v>
      </c>
      <c r="AF2221" t="s">
        <v>64</v>
      </c>
      <c r="AG2221">
        <v>0</v>
      </c>
      <c r="AJ2221">
        <v>697600.13409537601</v>
      </c>
      <c r="AK2221">
        <v>714649.18716523238</v>
      </c>
      <c r="AL2221">
        <v>-0.10685651283196694</v>
      </c>
      <c r="AM2221">
        <v>5.8977488931657301E-3</v>
      </c>
      <c r="AN2221">
        <v>5.8768699740185219E-3</v>
      </c>
      <c r="AO2221">
        <v>-0.10296074445122064</v>
      </c>
      <c r="AP2221">
        <v>1.1909299228152901</v>
      </c>
      <c r="AQ2221">
        <v>1.1837956244013679</v>
      </c>
      <c r="AR2221">
        <v>2.0590754467133425E-2</v>
      </c>
      <c r="AS2221">
        <v>5.8890946184417502E-3</v>
      </c>
      <c r="AT2221">
        <v>5.8700193409754785E-3</v>
      </c>
      <c r="AU2221">
        <v>-9.8761927990246384E-2</v>
      </c>
    </row>
    <row r="2222" spans="1:47" x14ac:dyDescent="0.25">
      <c r="A2222" t="s">
        <v>58</v>
      </c>
      <c r="B2222">
        <v>12</v>
      </c>
      <c r="C2222">
        <v>135</v>
      </c>
      <c r="D2222" t="s">
        <v>2266</v>
      </c>
      <c r="E2222">
        <v>833.86666666666667</v>
      </c>
      <c r="F2222">
        <v>652700.76670917601</v>
      </c>
      <c r="G2222">
        <v>5.7467586474338299E-3</v>
      </c>
      <c r="H2222">
        <v>1.2037389732392501</v>
      </c>
      <c r="I2222">
        <v>5.7402835644158497E-3</v>
      </c>
      <c r="J2222">
        <v>-8.2562361907662293E-3</v>
      </c>
      <c r="K2222">
        <v>0</v>
      </c>
      <c r="L2222">
        <v>560</v>
      </c>
      <c r="M2222">
        <v>776</v>
      </c>
      <c r="N2222">
        <v>37.1</v>
      </c>
      <c r="O2222">
        <v>6.1287280986410204</v>
      </c>
      <c r="P2222">
        <v>400.723855063869</v>
      </c>
      <c r="Q2222">
        <v>3.7748552062955101</v>
      </c>
      <c r="R2222">
        <v>-3.58351898114612E-3</v>
      </c>
      <c r="S2222">
        <v>405</v>
      </c>
      <c r="T2222" t="s">
        <v>60</v>
      </c>
      <c r="U2222" t="s">
        <v>61</v>
      </c>
      <c r="V2222">
        <v>255</v>
      </c>
      <c r="W2222">
        <v>0</v>
      </c>
      <c r="X2222" t="s">
        <v>62</v>
      </c>
      <c r="Y2222">
        <v>6</v>
      </c>
      <c r="Z2222">
        <v>203</v>
      </c>
      <c r="AA2222">
        <v>3</v>
      </c>
      <c r="AB2222" t="s">
        <v>63</v>
      </c>
      <c r="AD2222">
        <v>1205.8711579666599</v>
      </c>
      <c r="AE2222">
        <v>3</v>
      </c>
      <c r="AF2222" t="s">
        <v>64</v>
      </c>
      <c r="AG2222">
        <v>0</v>
      </c>
      <c r="AJ2222">
        <v>697600.13409537601</v>
      </c>
      <c r="AK2222">
        <v>709998.19377598062</v>
      </c>
      <c r="AL2222">
        <v>-6.8082383189118731E-2</v>
      </c>
      <c r="AM2222">
        <v>5.8428092720412802E-3</v>
      </c>
      <c r="AN2222">
        <v>5.8502275858747337E-3</v>
      </c>
      <c r="AO2222">
        <v>-6.2807144936749645E-2</v>
      </c>
      <c r="AP2222">
        <v>1.1909299228152901</v>
      </c>
      <c r="AQ2222">
        <v>1.184503933829026</v>
      </c>
      <c r="AR2222">
        <v>-5.9583050862328782E-3</v>
      </c>
      <c r="AS2222">
        <v>5.8376273827080499E-3</v>
      </c>
      <c r="AT2222">
        <v>5.8443185808189886E-3</v>
      </c>
      <c r="AU2222">
        <v>-6.1868933053182772E-2</v>
      </c>
    </row>
    <row r="2223" spans="1:47" x14ac:dyDescent="0.25">
      <c r="A2223" t="s">
        <v>58</v>
      </c>
      <c r="B2223">
        <v>12</v>
      </c>
      <c r="C2223">
        <v>136</v>
      </c>
      <c r="D2223" t="s">
        <v>2267</v>
      </c>
      <c r="E2223">
        <v>840.55</v>
      </c>
      <c r="F2223">
        <v>712341.14690851094</v>
      </c>
      <c r="G2223">
        <v>5.8428092720412802E-3</v>
      </c>
      <c r="H2223">
        <v>1.18140045688428</v>
      </c>
      <c r="I2223">
        <v>5.8376273827080499E-3</v>
      </c>
      <c r="J2223">
        <v>-1.0528523903930999E-2</v>
      </c>
      <c r="K2223">
        <v>0</v>
      </c>
      <c r="L2223">
        <v>560</v>
      </c>
      <c r="M2223">
        <v>776</v>
      </c>
      <c r="N2223">
        <v>37.1</v>
      </c>
      <c r="O2223">
        <v>6.2399503605091198</v>
      </c>
      <c r="P2223">
        <v>401.18135237201398</v>
      </c>
      <c r="Q2223">
        <v>3.7679868999844</v>
      </c>
      <c r="R2223">
        <v>-3.5401425505603499E-3</v>
      </c>
      <c r="S2223">
        <v>405</v>
      </c>
      <c r="T2223" t="s">
        <v>60</v>
      </c>
      <c r="U2223" t="s">
        <v>61</v>
      </c>
      <c r="V2223">
        <v>255</v>
      </c>
      <c r="W2223">
        <v>0</v>
      </c>
      <c r="X2223" t="s">
        <v>62</v>
      </c>
      <c r="Y2223">
        <v>6</v>
      </c>
      <c r="Z2223">
        <v>203</v>
      </c>
      <c r="AA2223">
        <v>3</v>
      </c>
      <c r="AB2223" t="s">
        <v>63</v>
      </c>
      <c r="AD2223">
        <v>1205.8711579666599</v>
      </c>
      <c r="AE2223">
        <v>3</v>
      </c>
      <c r="AF2223" t="s">
        <v>64</v>
      </c>
      <c r="AG2223">
        <v>0</v>
      </c>
      <c r="AJ2223">
        <v>712341.14690851094</v>
      </c>
      <c r="AK2223">
        <v>709234.91040752607</v>
      </c>
      <c r="AL2223">
        <v>6.5430480277655426E-2</v>
      </c>
      <c r="AM2223">
        <v>5.7467586474338299E-3</v>
      </c>
      <c r="AN2223">
        <v>5.8282230352709758E-3</v>
      </c>
      <c r="AO2223">
        <v>-2.7241073173376706E-2</v>
      </c>
      <c r="AP2223">
        <v>1.18140045688428</v>
      </c>
      <c r="AQ2223">
        <v>1.1829549511419639</v>
      </c>
      <c r="AR2223">
        <v>-2.9771022770343419E-2</v>
      </c>
      <c r="AS2223">
        <v>5.7468012188063603E-3</v>
      </c>
      <c r="AT2223">
        <v>5.8222888255241292E-3</v>
      </c>
      <c r="AU2223">
        <v>-2.7710202830616336E-2</v>
      </c>
    </row>
    <row r="2224" spans="1:47" x14ac:dyDescent="0.25">
      <c r="A2224" t="s">
        <v>58</v>
      </c>
      <c r="B2224">
        <v>12</v>
      </c>
      <c r="C2224">
        <v>137</v>
      </c>
      <c r="D2224" t="s">
        <v>2268</v>
      </c>
      <c r="E2224">
        <v>847.19999999999993</v>
      </c>
      <c r="F2224">
        <v>726291.99002985598</v>
      </c>
      <c r="G2224">
        <v>5.7462900242734299E-3</v>
      </c>
      <c r="H2224">
        <v>1.1701139963106799</v>
      </c>
      <c r="I2224">
        <v>5.7468012188063603E-3</v>
      </c>
      <c r="J2224">
        <v>-1.25250868703871E-2</v>
      </c>
      <c r="K2224">
        <v>0</v>
      </c>
      <c r="L2224">
        <v>560</v>
      </c>
      <c r="M2224">
        <v>776</v>
      </c>
      <c r="N2224">
        <v>38.299999999999997</v>
      </c>
      <c r="O2224">
        <v>6.1817431162815</v>
      </c>
      <c r="P2224">
        <v>403.71924259833497</v>
      </c>
      <c r="Q2224">
        <v>3.7906239293800001</v>
      </c>
      <c r="R2224">
        <v>-3.5184861038222602E-3</v>
      </c>
      <c r="S2224">
        <v>405</v>
      </c>
      <c r="T2224" t="s">
        <v>60</v>
      </c>
      <c r="U2224" t="s">
        <v>61</v>
      </c>
      <c r="V2224">
        <v>255</v>
      </c>
      <c r="W2224">
        <v>0</v>
      </c>
      <c r="X2224" t="s">
        <v>62</v>
      </c>
      <c r="Y2224">
        <v>6</v>
      </c>
      <c r="Z2224">
        <v>203</v>
      </c>
      <c r="AA2224">
        <v>3</v>
      </c>
      <c r="AB2224" t="s">
        <v>63</v>
      </c>
      <c r="AD2224">
        <v>1205.8711579666599</v>
      </c>
      <c r="AE2224">
        <v>3</v>
      </c>
      <c r="AF2224" t="s">
        <v>64</v>
      </c>
      <c r="AG2224">
        <v>0</v>
      </c>
      <c r="AJ2224">
        <v>712341.14690851094</v>
      </c>
      <c r="AK2224">
        <v>715553.12140847277</v>
      </c>
      <c r="AL2224">
        <v>0.15034416180470703</v>
      </c>
      <c r="AM2224">
        <v>5.8428092720412802E-3</v>
      </c>
      <c r="AN2224">
        <v>5.8282307228064382E-3</v>
      </c>
      <c r="AO2224">
        <v>-5.4350736366086101E-4</v>
      </c>
      <c r="AP2224">
        <v>1.18140045688428</v>
      </c>
      <c r="AQ2224">
        <v>1.180172706083652</v>
      </c>
      <c r="AR2224">
        <v>-3.8784196763459067E-2</v>
      </c>
      <c r="AS2224">
        <v>5.8376273827080499E-3</v>
      </c>
      <c r="AT2224">
        <v>5.8220297778260842E-3</v>
      </c>
      <c r="AU2224">
        <v>-2.0774370588158672E-3</v>
      </c>
    </row>
    <row r="2225" spans="1:47" x14ac:dyDescent="0.25">
      <c r="A2225" t="s">
        <v>58</v>
      </c>
      <c r="B2225">
        <v>12</v>
      </c>
      <c r="C2225">
        <v>138</v>
      </c>
      <c r="D2225" t="s">
        <v>2269</v>
      </c>
      <c r="E2225">
        <v>853.91666666666663</v>
      </c>
      <c r="F2225">
        <v>592311.75550061499</v>
      </c>
      <c r="G2225">
        <v>6.0851900675899604E-3</v>
      </c>
      <c r="H2225">
        <v>1.25349316518538</v>
      </c>
      <c r="I2225">
        <v>6.0892068571659899E-3</v>
      </c>
      <c r="J2225">
        <v>-3.4963154581886102E-3</v>
      </c>
      <c r="K2225">
        <v>0</v>
      </c>
      <c r="L2225">
        <v>560</v>
      </c>
      <c r="M2225">
        <v>776</v>
      </c>
      <c r="N2225">
        <v>36.6</v>
      </c>
      <c r="O2225">
        <v>6.5752324032309701</v>
      </c>
      <c r="P2225">
        <v>405.34166140033102</v>
      </c>
      <c r="Q2225">
        <v>3.87629611711009</v>
      </c>
      <c r="R2225">
        <v>-3.6791035269007201E-3</v>
      </c>
      <c r="S2225">
        <v>405</v>
      </c>
      <c r="T2225" t="s">
        <v>60</v>
      </c>
      <c r="U2225" t="s">
        <v>61</v>
      </c>
      <c r="V2225">
        <v>255</v>
      </c>
      <c r="W2225">
        <v>0</v>
      </c>
      <c r="X2225" t="s">
        <v>62</v>
      </c>
      <c r="Y2225">
        <v>6</v>
      </c>
      <c r="Z2225">
        <v>203</v>
      </c>
      <c r="AA2225">
        <v>3</v>
      </c>
      <c r="AB2225" t="s">
        <v>63</v>
      </c>
      <c r="AD2225">
        <v>1205.8711579666599</v>
      </c>
      <c r="AE2225">
        <v>3</v>
      </c>
      <c r="AF2225" t="s">
        <v>64</v>
      </c>
      <c r="AG2225">
        <v>0</v>
      </c>
      <c r="AJ2225">
        <v>726291.99002985598</v>
      </c>
      <c r="AK2225">
        <v>721871.33240941959</v>
      </c>
      <c r="AL2225">
        <v>9.0906375742426451E-2</v>
      </c>
      <c r="AM2225">
        <v>5.8109890916727596E-3</v>
      </c>
      <c r="AN2225">
        <v>5.8282262437121674E-3</v>
      </c>
      <c r="AO2225">
        <v>3.6582726869544398E-2</v>
      </c>
      <c r="AP2225">
        <v>1.1701139963106799</v>
      </c>
      <c r="AQ2225">
        <v>1.1773904610253401</v>
      </c>
      <c r="AR2225">
        <v>-2.0063378507668268E-2</v>
      </c>
      <c r="AS2225">
        <v>5.8002935249564297E-3</v>
      </c>
      <c r="AT2225">
        <v>5.8211010340757947E-3</v>
      </c>
      <c r="AU2225">
        <v>3.3730115157328759E-2</v>
      </c>
    </row>
    <row r="2226" spans="1:47" x14ac:dyDescent="0.25">
      <c r="A2226" t="s">
        <v>58</v>
      </c>
      <c r="B2226">
        <v>12</v>
      </c>
      <c r="C2226">
        <v>139</v>
      </c>
      <c r="D2226" t="s">
        <v>2270</v>
      </c>
      <c r="E2226">
        <v>860.65</v>
      </c>
      <c r="F2226">
        <v>777824.87529220898</v>
      </c>
      <c r="G2226">
        <v>5.8109890916727596E-3</v>
      </c>
      <c r="H2226">
        <v>1.15233417611906</v>
      </c>
      <c r="I2226">
        <v>5.8002935249564297E-3</v>
      </c>
      <c r="J2226">
        <v>-4.37251237072673E-3</v>
      </c>
      <c r="K2226">
        <v>0</v>
      </c>
      <c r="L2226">
        <v>560</v>
      </c>
      <c r="M2226">
        <v>776</v>
      </c>
      <c r="N2226">
        <v>38.35</v>
      </c>
      <c r="O2226">
        <v>6.1689281182634597</v>
      </c>
      <c r="P2226">
        <v>399.21038689752902</v>
      </c>
      <c r="Q2226">
        <v>3.7914696960249201</v>
      </c>
      <c r="R2226">
        <v>-3.48398568565021E-3</v>
      </c>
      <c r="S2226">
        <v>405</v>
      </c>
      <c r="T2226" t="s">
        <v>60</v>
      </c>
      <c r="U2226" t="s">
        <v>61</v>
      </c>
      <c r="V2226">
        <v>255</v>
      </c>
      <c r="W2226">
        <v>0</v>
      </c>
      <c r="X2226" t="s">
        <v>62</v>
      </c>
      <c r="Y2226">
        <v>6</v>
      </c>
      <c r="Z2226">
        <v>203</v>
      </c>
      <c r="AA2226">
        <v>3</v>
      </c>
      <c r="AB2226" t="s">
        <v>63</v>
      </c>
      <c r="AD2226">
        <v>1205.8711579666599</v>
      </c>
      <c r="AE2226">
        <v>3</v>
      </c>
      <c r="AF2226" t="s">
        <v>64</v>
      </c>
      <c r="AG2226">
        <v>0</v>
      </c>
      <c r="AJ2226">
        <v>729191.18910010997</v>
      </c>
      <c r="AK2226">
        <v>725241.34084773948</v>
      </c>
      <c r="AL2226">
        <v>0.12236718349019504</v>
      </c>
      <c r="AM2226">
        <v>5.8977873308430403E-3</v>
      </c>
      <c r="AN2226">
        <v>5.8527810670836022E-3</v>
      </c>
      <c r="AO2226">
        <v>3.5498040065397758E-2</v>
      </c>
      <c r="AP2226">
        <v>1.17701869752373</v>
      </c>
      <c r="AQ2226">
        <v>1.1765141091532298</v>
      </c>
      <c r="AR2226">
        <v>-2.9811003101832007E-2</v>
      </c>
      <c r="AS2226">
        <v>5.8877993799515303E-3</v>
      </c>
      <c r="AT2226">
        <v>5.8444679797658638E-3</v>
      </c>
      <c r="AU2226">
        <v>3.2452020335580728E-2</v>
      </c>
    </row>
    <row r="2227" spans="1:47" x14ac:dyDescent="0.25">
      <c r="A2227" t="s">
        <v>58</v>
      </c>
      <c r="B2227">
        <v>12</v>
      </c>
      <c r="C2227">
        <v>140</v>
      </c>
      <c r="D2227" t="s">
        <v>2271</v>
      </c>
      <c r="E2227">
        <v>867.35</v>
      </c>
      <c r="F2227">
        <v>729191.18910010997</v>
      </c>
      <c r="G2227">
        <v>5.8977873308430403E-3</v>
      </c>
      <c r="H2227">
        <v>1.17701869752373</v>
      </c>
      <c r="I2227">
        <v>5.8877993799515303E-3</v>
      </c>
      <c r="J2227">
        <v>-1.4274515087290801E-3</v>
      </c>
      <c r="K2227">
        <v>0</v>
      </c>
      <c r="L2227">
        <v>560</v>
      </c>
      <c r="M2227">
        <v>776</v>
      </c>
      <c r="N2227">
        <v>37.75</v>
      </c>
      <c r="O2227">
        <v>6.2659114934448601</v>
      </c>
      <c r="P2227">
        <v>399.45014187037702</v>
      </c>
      <c r="Q2227">
        <v>3.7839372642275402</v>
      </c>
      <c r="R2227">
        <v>-3.5315706166963801E-3</v>
      </c>
      <c r="S2227">
        <v>405</v>
      </c>
      <c r="T2227" t="s">
        <v>60</v>
      </c>
      <c r="U2227" t="s">
        <v>61</v>
      </c>
      <c r="V2227">
        <v>255</v>
      </c>
      <c r="W2227">
        <v>0</v>
      </c>
      <c r="X2227" t="s">
        <v>62</v>
      </c>
      <c r="Y2227">
        <v>6</v>
      </c>
      <c r="Z2227">
        <v>203</v>
      </c>
      <c r="AA2227">
        <v>3</v>
      </c>
      <c r="AB2227" t="s">
        <v>63</v>
      </c>
      <c r="AD2227">
        <v>1205.8711579666599</v>
      </c>
      <c r="AE2227">
        <v>3</v>
      </c>
      <c r="AF2227" t="s">
        <v>64</v>
      </c>
      <c r="AG2227">
        <v>0</v>
      </c>
      <c r="AJ2227">
        <v>729191.18910010997</v>
      </c>
      <c r="AK2227">
        <v>733848.76441681152</v>
      </c>
      <c r="AL2227">
        <v>0.16126223484389568</v>
      </c>
      <c r="AM2227">
        <v>5.8427868765699303E-3</v>
      </c>
      <c r="AN2227">
        <v>5.8527765879893322E-3</v>
      </c>
      <c r="AO2227">
        <v>4.311984067251323E-3</v>
      </c>
      <c r="AP2227">
        <v>1.17701869752373</v>
      </c>
      <c r="AQ2227">
        <v>1.1727258546581079</v>
      </c>
      <c r="AR2227">
        <v>-3.6318611108067327E-2</v>
      </c>
      <c r="AS2227">
        <v>5.8329836639565997E-3</v>
      </c>
      <c r="AT2227">
        <v>5.8435392360155743E-3</v>
      </c>
      <c r="AU2227">
        <v>4.2098773907279065E-3</v>
      </c>
    </row>
    <row r="2228" spans="1:47" x14ac:dyDescent="0.25">
      <c r="A2228" t="s">
        <v>58</v>
      </c>
      <c r="B2228">
        <v>12</v>
      </c>
      <c r="C2228">
        <v>141</v>
      </c>
      <c r="D2228" t="s">
        <v>2272</v>
      </c>
      <c r="E2228">
        <v>874.05</v>
      </c>
      <c r="F2228">
        <v>557944.65578663105</v>
      </c>
      <c r="G2228">
        <v>5.8427868765699303E-3</v>
      </c>
      <c r="H2228">
        <v>1.2596499615749901</v>
      </c>
      <c r="I2228">
        <v>5.8329836639565997E-3</v>
      </c>
      <c r="J2228">
        <v>-1.82116600170098E-3</v>
      </c>
      <c r="K2228">
        <v>0</v>
      </c>
      <c r="L2228">
        <v>560</v>
      </c>
      <c r="M2228">
        <v>776</v>
      </c>
      <c r="N2228">
        <v>36.299999999999997</v>
      </c>
      <c r="O2228">
        <v>6.2085749071349801</v>
      </c>
      <c r="P2228">
        <v>399.50775617442298</v>
      </c>
      <c r="Q2228">
        <v>3.77785228541308</v>
      </c>
      <c r="R2228">
        <v>-3.6914719508746598E-3</v>
      </c>
      <c r="S2228">
        <v>405</v>
      </c>
      <c r="T2228" t="s">
        <v>60</v>
      </c>
      <c r="U2228" t="s">
        <v>61</v>
      </c>
      <c r="V2228">
        <v>255</v>
      </c>
      <c r="W2228">
        <v>0</v>
      </c>
      <c r="X2228" t="s">
        <v>62</v>
      </c>
      <c r="Y2228">
        <v>6</v>
      </c>
      <c r="Z2228">
        <v>203</v>
      </c>
      <c r="AA2228">
        <v>3</v>
      </c>
      <c r="AB2228" t="s">
        <v>63</v>
      </c>
      <c r="AD2228">
        <v>1205.8711579666599</v>
      </c>
      <c r="AE2228">
        <v>3</v>
      </c>
      <c r="AF2228" t="s">
        <v>64</v>
      </c>
      <c r="AG2228">
        <v>0</v>
      </c>
      <c r="AJ2228">
        <v>729191.18910010997</v>
      </c>
      <c r="AK2228">
        <v>739666.01936161448</v>
      </c>
      <c r="AL2228">
        <v>7.877623746961529E-2</v>
      </c>
      <c r="AM2228">
        <v>5.8695327642909996E-3</v>
      </c>
      <c r="AN2228">
        <v>5.856761573518581E-3</v>
      </c>
      <c r="AO2228">
        <v>-1.7398500124571413E-2</v>
      </c>
      <c r="AP2228">
        <v>1.17701869752373</v>
      </c>
      <c r="AQ2228">
        <v>1.171194892277706</v>
      </c>
      <c r="AR2228">
        <v>-2.0830408938855315E-2</v>
      </c>
      <c r="AS2228">
        <v>5.8636359472567104E-3</v>
      </c>
      <c r="AT2228">
        <v>5.8482862400104745E-3</v>
      </c>
      <c r="AU2228">
        <v>-1.5387255448027147E-2</v>
      </c>
    </row>
    <row r="2229" spans="1:47" x14ac:dyDescent="0.25">
      <c r="A2229" t="s">
        <v>58</v>
      </c>
      <c r="B2229">
        <v>12</v>
      </c>
      <c r="C2229">
        <v>142</v>
      </c>
      <c r="D2229" t="s">
        <v>2273</v>
      </c>
      <c r="E2229">
        <v>880.73333333333335</v>
      </c>
      <c r="F2229">
        <v>778435.75015086203</v>
      </c>
      <c r="G2229">
        <v>5.8695327642909996E-3</v>
      </c>
      <c r="H2229">
        <v>1.1551933278545501</v>
      </c>
      <c r="I2229">
        <v>5.8636359472567104E-3</v>
      </c>
      <c r="J2229">
        <v>-2.4948480218327999E-3</v>
      </c>
      <c r="K2229">
        <v>0</v>
      </c>
      <c r="L2229">
        <v>560</v>
      </c>
      <c r="M2229">
        <v>776</v>
      </c>
      <c r="N2229">
        <v>38.6</v>
      </c>
      <c r="O2229">
        <v>6.26333524836528</v>
      </c>
      <c r="P2229">
        <v>401.00183414740098</v>
      </c>
      <c r="Q2229">
        <v>3.8684798710022701</v>
      </c>
      <c r="R2229">
        <v>-3.4894130548842098E-3</v>
      </c>
      <c r="S2229">
        <v>405</v>
      </c>
      <c r="T2229" t="s">
        <v>60</v>
      </c>
      <c r="U2229" t="s">
        <v>61</v>
      </c>
      <c r="V2229">
        <v>255</v>
      </c>
      <c r="W2229">
        <v>0</v>
      </c>
      <c r="X2229" t="s">
        <v>62</v>
      </c>
      <c r="Y2229">
        <v>6</v>
      </c>
      <c r="Z2229">
        <v>203</v>
      </c>
      <c r="AA2229">
        <v>3</v>
      </c>
      <c r="AB2229" t="s">
        <v>63</v>
      </c>
      <c r="AD2229">
        <v>1205.8711579666599</v>
      </c>
      <c r="AE2229">
        <v>3</v>
      </c>
      <c r="AF2229" t="s">
        <v>64</v>
      </c>
      <c r="AG2229">
        <v>0</v>
      </c>
      <c r="AJ2229">
        <v>755378.26475387102</v>
      </c>
      <c r="AK2229">
        <v>742121.71872344066</v>
      </c>
      <c r="AL2229">
        <v>3.7012653093471029E-2</v>
      </c>
      <c r="AM2229">
        <v>5.8427868765699303E-3</v>
      </c>
      <c r="AN2229">
        <v>5.8397796833571363E-3</v>
      </c>
      <c r="AO2229">
        <v>-3.6680239903661531E-2</v>
      </c>
      <c r="AP2229">
        <v>1.16245918440867</v>
      </c>
      <c r="AQ2229">
        <v>1.1690805125195201</v>
      </c>
      <c r="AR2229">
        <v>-2.4023614099457687E-2</v>
      </c>
      <c r="AS2229">
        <v>5.8329836639565997E-3</v>
      </c>
      <c r="AT2229">
        <v>5.8318682467286085E-3</v>
      </c>
      <c r="AU2229">
        <v>-3.5073495846343117E-2</v>
      </c>
    </row>
    <row r="2230" spans="1:47" x14ac:dyDescent="0.25">
      <c r="A2230" t="s">
        <v>58</v>
      </c>
      <c r="B2230">
        <v>12</v>
      </c>
      <c r="C2230">
        <v>143</v>
      </c>
      <c r="D2230" t="s">
        <v>2274</v>
      </c>
      <c r="E2230">
        <v>887.44999999999993</v>
      </c>
      <c r="F2230">
        <v>755378.26475387102</v>
      </c>
      <c r="G2230">
        <v>5.8309140193189999E-3</v>
      </c>
      <c r="H2230">
        <v>1.16245918440867</v>
      </c>
      <c r="I2230">
        <v>5.8240285449309304E-3</v>
      </c>
      <c r="J2230">
        <v>-6.1800222395664199E-3</v>
      </c>
      <c r="K2230">
        <v>0</v>
      </c>
      <c r="L2230">
        <v>560</v>
      </c>
      <c r="M2230">
        <v>776</v>
      </c>
      <c r="N2230">
        <v>37.35</v>
      </c>
      <c r="O2230">
        <v>6.2154329844560099</v>
      </c>
      <c r="P2230">
        <v>400.56690575284102</v>
      </c>
      <c r="Q2230">
        <v>3.7907204262455201</v>
      </c>
      <c r="R2230">
        <v>-3.50353228783701E-3</v>
      </c>
      <c r="S2230">
        <v>405</v>
      </c>
      <c r="T2230" t="s">
        <v>60</v>
      </c>
      <c r="U2230" t="s">
        <v>61</v>
      </c>
      <c r="V2230">
        <v>255</v>
      </c>
      <c r="W2230">
        <v>0</v>
      </c>
      <c r="X2230" t="s">
        <v>62</v>
      </c>
      <c r="Y2230">
        <v>6</v>
      </c>
      <c r="Z2230">
        <v>203</v>
      </c>
      <c r="AA2230">
        <v>3</v>
      </c>
      <c r="AB2230" t="s">
        <v>63</v>
      </c>
      <c r="AD2230">
        <v>1205.8711579666599</v>
      </c>
      <c r="AE2230">
        <v>3</v>
      </c>
      <c r="AF2230" t="s">
        <v>64</v>
      </c>
      <c r="AG2230">
        <v>0</v>
      </c>
      <c r="AJ2230">
        <v>755378.26475387102</v>
      </c>
      <c r="AK2230">
        <v>744577.41808526684</v>
      </c>
      <c r="AL2230">
        <v>9.8597608293950936E-2</v>
      </c>
      <c r="AM2230">
        <v>5.8309140193189999E-3</v>
      </c>
      <c r="AN2230">
        <v>5.8307325190670618E-3</v>
      </c>
      <c r="AO2230">
        <v>-3.2292127661934428E-2</v>
      </c>
      <c r="AP2230">
        <v>1.16245918440867</v>
      </c>
      <c r="AQ2230">
        <v>1.1669661327613341</v>
      </c>
      <c r="AR2230">
        <v>-5.1960458163638319E-2</v>
      </c>
      <c r="AS2230">
        <v>5.8240285449309304E-3</v>
      </c>
      <c r="AT2230">
        <v>5.8234512812139483E-3</v>
      </c>
      <c r="AU2230">
        <v>-3.171554977263203E-2</v>
      </c>
    </row>
    <row r="2231" spans="1:47" x14ac:dyDescent="0.25">
      <c r="A2231" t="s">
        <v>58</v>
      </c>
      <c r="B2231">
        <v>12</v>
      </c>
      <c r="C2231">
        <v>144</v>
      </c>
      <c r="D2231" t="s">
        <v>2275</v>
      </c>
      <c r="E2231">
        <v>894.18333333333328</v>
      </c>
      <c r="F2231">
        <v>612183.57855975896</v>
      </c>
      <c r="G2231">
        <v>5.8128778800358204E-3</v>
      </c>
      <c r="H2231">
        <v>1.2278871077376901</v>
      </c>
      <c r="I2231">
        <v>5.8057094135421997E-3</v>
      </c>
      <c r="J2231">
        <v>-6.7313677324895901E-3</v>
      </c>
      <c r="K2231">
        <v>0</v>
      </c>
      <c r="L2231">
        <v>560</v>
      </c>
      <c r="M2231">
        <v>776</v>
      </c>
      <c r="N2231">
        <v>36.950000000000003</v>
      </c>
      <c r="O2231">
        <v>6.1943114211536496</v>
      </c>
      <c r="P2231">
        <v>400.56142246045698</v>
      </c>
      <c r="Q2231">
        <v>3.88586065936971</v>
      </c>
      <c r="R2231">
        <v>-3.6301004223721301E-3</v>
      </c>
      <c r="S2231">
        <v>405</v>
      </c>
      <c r="T2231" t="s">
        <v>60</v>
      </c>
      <c r="U2231" t="s">
        <v>61</v>
      </c>
      <c r="V2231">
        <v>255</v>
      </c>
      <c r="W2231">
        <v>0</v>
      </c>
      <c r="X2231" t="s">
        <v>62</v>
      </c>
      <c r="Y2231">
        <v>6</v>
      </c>
      <c r="Z2231">
        <v>203</v>
      </c>
      <c r="AA2231">
        <v>3</v>
      </c>
      <c r="AB2231" t="s">
        <v>63</v>
      </c>
      <c r="AD2231">
        <v>1205.8711579666599</v>
      </c>
      <c r="AE2231">
        <v>3</v>
      </c>
      <c r="AF2231" t="s">
        <v>64</v>
      </c>
      <c r="AG2231">
        <v>0</v>
      </c>
      <c r="AJ2231">
        <v>741469.68590924097</v>
      </c>
      <c r="AK2231">
        <v>751110.70343598037</v>
      </c>
      <c r="AL2231">
        <v>6.4295014537205306E-2</v>
      </c>
      <c r="AM2231">
        <v>5.8128778800358204E-3</v>
      </c>
      <c r="AN2231">
        <v>5.8163361772327745E-3</v>
      </c>
      <c r="AO2231">
        <v>-1.4103956840798963E-2</v>
      </c>
      <c r="AP2231">
        <v>1.1664467987328</v>
      </c>
      <c r="AQ2231">
        <v>1.1614203808724721</v>
      </c>
      <c r="AR2231">
        <v>-5.3599743399795008E-2</v>
      </c>
      <c r="AS2231">
        <v>5.8057094135421997E-3</v>
      </c>
      <c r="AT2231">
        <v>5.8089038590392666E-3</v>
      </c>
      <c r="AU2231">
        <v>-1.4492592807169831E-2</v>
      </c>
    </row>
    <row r="2232" spans="1:47" x14ac:dyDescent="0.25">
      <c r="A2232" t="s">
        <v>58</v>
      </c>
      <c r="B2232">
        <v>12</v>
      </c>
      <c r="C2232">
        <v>145</v>
      </c>
      <c r="D2232" t="s">
        <v>2276</v>
      </c>
      <c r="E2232">
        <v>900.93333333333328</v>
      </c>
      <c r="F2232">
        <v>741469.68590924097</v>
      </c>
      <c r="G2232">
        <v>5.7975510551195597E-3</v>
      </c>
      <c r="H2232">
        <v>1.1664467987328</v>
      </c>
      <c r="I2232">
        <v>5.7908988363833003E-3</v>
      </c>
      <c r="J2232">
        <v>-7.2426918410919399E-3</v>
      </c>
      <c r="K2232">
        <v>0</v>
      </c>
      <c r="L2232">
        <v>560</v>
      </c>
      <c r="M2232">
        <v>776</v>
      </c>
      <c r="N2232">
        <v>38.299999999999997</v>
      </c>
      <c r="O2232">
        <v>6.1815444341416699</v>
      </c>
      <c r="P2232">
        <v>400.66512820773897</v>
      </c>
      <c r="Q2232">
        <v>3.7947165317356299</v>
      </c>
      <c r="R2232">
        <v>-3.51130299224984E-3</v>
      </c>
      <c r="S2232">
        <v>405</v>
      </c>
      <c r="T2232" t="s">
        <v>60</v>
      </c>
      <c r="U2232" t="s">
        <v>61</v>
      </c>
      <c r="V2232">
        <v>255</v>
      </c>
      <c r="W2232">
        <v>0</v>
      </c>
      <c r="X2232" t="s">
        <v>62</v>
      </c>
      <c r="Y2232">
        <v>6</v>
      </c>
      <c r="Z2232">
        <v>203</v>
      </c>
      <c r="AA2232">
        <v>3</v>
      </c>
      <c r="AB2232" t="s">
        <v>63</v>
      </c>
      <c r="AD2232">
        <v>1205.8711579666599</v>
      </c>
      <c r="AE2232">
        <v>3</v>
      </c>
      <c r="AF2232" t="s">
        <v>64</v>
      </c>
      <c r="AG2232">
        <v>0</v>
      </c>
      <c r="AJ2232">
        <v>741469.68590924097</v>
      </c>
      <c r="AK2232">
        <v>752406.57365594187</v>
      </c>
      <c r="AL2232">
        <v>0.15536648646648463</v>
      </c>
      <c r="AM2232">
        <v>5.7975510551195597E-3</v>
      </c>
      <c r="AN2232">
        <v>5.8209726521715388E-3</v>
      </c>
      <c r="AO2232">
        <v>2.0027760566964283E-2</v>
      </c>
      <c r="AP2232">
        <v>1.1664467987328</v>
      </c>
      <c r="AQ2232">
        <v>1.1587865316066221</v>
      </c>
      <c r="AR2232">
        <v>-4.9709785687441582E-2</v>
      </c>
      <c r="AS2232">
        <v>5.7908988363833003E-3</v>
      </c>
      <c r="AT2232">
        <v>5.8134344694157529E-3</v>
      </c>
      <c r="AU2232">
        <v>1.8860977774676609E-2</v>
      </c>
    </row>
    <row r="2233" spans="1:47" x14ac:dyDescent="0.25">
      <c r="A2233" t="s">
        <v>58</v>
      </c>
      <c r="B2233">
        <v>12</v>
      </c>
      <c r="C2233">
        <v>146</v>
      </c>
      <c r="D2233" t="s">
        <v>2277</v>
      </c>
      <c r="E2233">
        <v>907.85</v>
      </c>
      <c r="F2233">
        <v>761857.61585367797</v>
      </c>
      <c r="G2233">
        <v>5.6360488222503497E-3</v>
      </c>
      <c r="H2233">
        <v>1.1492899380794199</v>
      </c>
      <c r="I2233">
        <v>5.6292219718119202E-3</v>
      </c>
      <c r="J2233">
        <v>-1.62545908297024E-2</v>
      </c>
      <c r="K2233">
        <v>0</v>
      </c>
      <c r="L2233">
        <v>560</v>
      </c>
      <c r="M2233">
        <v>776</v>
      </c>
      <c r="N2233">
        <v>36.299999999999997</v>
      </c>
      <c r="O2233">
        <v>6.0084525539353599</v>
      </c>
      <c r="P2233">
        <v>400.622533356752</v>
      </c>
      <c r="Q2233">
        <v>3.78570826552428</v>
      </c>
      <c r="R2233">
        <v>-3.4784019247669599E-3</v>
      </c>
      <c r="S2233">
        <v>405</v>
      </c>
      <c r="T2233" t="s">
        <v>60</v>
      </c>
      <c r="U2233" t="s">
        <v>61</v>
      </c>
      <c r="V2233">
        <v>255</v>
      </c>
      <c r="W2233">
        <v>0</v>
      </c>
      <c r="X2233" t="s">
        <v>62</v>
      </c>
      <c r="Y2233">
        <v>6</v>
      </c>
      <c r="Z2233">
        <v>203</v>
      </c>
      <c r="AA2233">
        <v>3</v>
      </c>
      <c r="AB2233" t="s">
        <v>63</v>
      </c>
      <c r="AD2233">
        <v>1205.8711579666599</v>
      </c>
      <c r="AE2233">
        <v>3</v>
      </c>
      <c r="AF2233" t="s">
        <v>64</v>
      </c>
      <c r="AG2233">
        <v>0</v>
      </c>
      <c r="AJ2233">
        <v>761857.61585367797</v>
      </c>
      <c r="AK2233">
        <v>765734.48302289611</v>
      </c>
      <c r="AL2233">
        <v>0.16097304751852848</v>
      </c>
      <c r="AM2233">
        <v>5.7975510551195597E-3</v>
      </c>
      <c r="AN2233">
        <v>5.8279836985604882E-3</v>
      </c>
      <c r="AO2233">
        <v>1.502961147335872E-2</v>
      </c>
      <c r="AP2233">
        <v>1.1492899380794199</v>
      </c>
      <c r="AQ2233">
        <v>1.1539431854722222</v>
      </c>
      <c r="AR2233">
        <v>-3.3501203189301297E-2</v>
      </c>
      <c r="AS2233">
        <v>5.7908988363833003E-3</v>
      </c>
      <c r="AT2233">
        <v>5.8197561035973726E-3</v>
      </c>
      <c r="AU2233">
        <v>1.4410880756843677E-2</v>
      </c>
    </row>
    <row r="2234" spans="1:47" x14ac:dyDescent="0.25">
      <c r="A2234" t="s">
        <v>58</v>
      </c>
      <c r="B2234">
        <v>12</v>
      </c>
      <c r="C2234">
        <v>147</v>
      </c>
      <c r="D2234" t="s">
        <v>2278</v>
      </c>
      <c r="E2234">
        <v>914.68333333333328</v>
      </c>
      <c r="F2234">
        <v>822017.81158864195</v>
      </c>
      <c r="G2234">
        <v>5.8659692512637498E-3</v>
      </c>
      <c r="H2234">
        <v>1.13824245373667</v>
      </c>
      <c r="I2234">
        <v>5.8556367158390304E-3</v>
      </c>
      <c r="J2234">
        <v>-1.3507176246451501E-2</v>
      </c>
      <c r="K2234">
        <v>0</v>
      </c>
      <c r="L2234">
        <v>560</v>
      </c>
      <c r="M2234">
        <v>776</v>
      </c>
      <c r="N2234">
        <v>38.6</v>
      </c>
      <c r="O2234">
        <v>6.2298109486405897</v>
      </c>
      <c r="P2234">
        <v>399.327125397732</v>
      </c>
      <c r="Q2234">
        <v>3.7798049278684802</v>
      </c>
      <c r="R2234">
        <v>-3.4566380428353999E-3</v>
      </c>
      <c r="S2234">
        <v>405</v>
      </c>
      <c r="T2234" t="s">
        <v>60</v>
      </c>
      <c r="U2234" t="s">
        <v>61</v>
      </c>
      <c r="V2234">
        <v>255</v>
      </c>
      <c r="W2234">
        <v>0</v>
      </c>
      <c r="X2234" t="s">
        <v>62</v>
      </c>
      <c r="Y2234">
        <v>6</v>
      </c>
      <c r="Z2234">
        <v>203</v>
      </c>
      <c r="AA2234">
        <v>3</v>
      </c>
      <c r="AB2234" t="s">
        <v>63</v>
      </c>
      <c r="AD2234">
        <v>1205.8711579666599</v>
      </c>
      <c r="AE2234">
        <v>3</v>
      </c>
      <c r="AF2234" t="s">
        <v>64</v>
      </c>
      <c r="AG2234">
        <v>0</v>
      </c>
      <c r="AJ2234">
        <v>761857.61585367797</v>
      </c>
      <c r="AK2234">
        <v>766879.65452859236</v>
      </c>
      <c r="AL2234">
        <v>-1.8707871678133633E-2</v>
      </c>
      <c r="AM2234">
        <v>5.8659692512637498E-3</v>
      </c>
      <c r="AN2234">
        <v>5.8294820419876924E-3</v>
      </c>
      <c r="AO2234">
        <v>-2.15801556489746E-2</v>
      </c>
      <c r="AP2234">
        <v>1.1492899380794199</v>
      </c>
      <c r="AQ2234">
        <v>1.1538070239756981</v>
      </c>
      <c r="AR2234">
        <v>-1.9990746876414208E-3</v>
      </c>
      <c r="AS2234">
        <v>5.8556367158390304E-3</v>
      </c>
      <c r="AT2234">
        <v>5.8214551204378226E-3</v>
      </c>
      <c r="AU2234">
        <v>-2.1452715251587481E-2</v>
      </c>
    </row>
    <row r="2235" spans="1:47" x14ac:dyDescent="0.25">
      <c r="A2235" t="s">
        <v>58</v>
      </c>
      <c r="B2235">
        <v>12</v>
      </c>
      <c r="C2235">
        <v>148</v>
      </c>
      <c r="D2235" t="s">
        <v>2279</v>
      </c>
      <c r="E2235">
        <v>921.51666666666665</v>
      </c>
      <c r="F2235">
        <v>747195.54343772295</v>
      </c>
      <c r="G2235">
        <v>5.9478804357714597E-3</v>
      </c>
      <c r="H2235">
        <v>1.17204580590781</v>
      </c>
      <c r="I2235">
        <v>5.9384776999269698E-3</v>
      </c>
      <c r="J2235">
        <v>-8.3508499475727395E-3</v>
      </c>
      <c r="K2235">
        <v>0</v>
      </c>
      <c r="L2235">
        <v>560</v>
      </c>
      <c r="M2235">
        <v>776</v>
      </c>
      <c r="N2235">
        <v>37.1</v>
      </c>
      <c r="O2235">
        <v>6.3230259859035103</v>
      </c>
      <c r="P2235">
        <v>399.63609700344102</v>
      </c>
      <c r="Q2235">
        <v>3.7707001647916099</v>
      </c>
      <c r="R2235">
        <v>-3.5218650253762899E-3</v>
      </c>
      <c r="S2235">
        <v>405</v>
      </c>
      <c r="T2235" t="s">
        <v>60</v>
      </c>
      <c r="U2235" t="s">
        <v>61</v>
      </c>
      <c r="V2235">
        <v>255</v>
      </c>
      <c r="W2235">
        <v>0</v>
      </c>
      <c r="X2235" t="s">
        <v>62</v>
      </c>
      <c r="Y2235">
        <v>6</v>
      </c>
      <c r="Z2235">
        <v>203</v>
      </c>
      <c r="AA2235">
        <v>3</v>
      </c>
      <c r="AB2235" t="s">
        <v>63</v>
      </c>
      <c r="AD2235">
        <v>1205.8711579666599</v>
      </c>
      <c r="AE2235">
        <v>3</v>
      </c>
      <c r="AF2235" t="s">
        <v>64</v>
      </c>
      <c r="AG2235">
        <v>0</v>
      </c>
      <c r="AJ2235">
        <v>822017.81158864195</v>
      </c>
      <c r="AK2235">
        <v>764587.38135973981</v>
      </c>
      <c r="AL2235">
        <v>-6.9325305546691099E-2</v>
      </c>
      <c r="AM2235">
        <v>5.8659692512637498E-3</v>
      </c>
      <c r="AN2235">
        <v>5.8117096613121829E-3</v>
      </c>
      <c r="AO2235">
        <v>-4.5924031538805157E-2</v>
      </c>
      <c r="AP2235">
        <v>1.13824245373667</v>
      </c>
      <c r="AQ2235">
        <v>1.1536708624791741</v>
      </c>
      <c r="AR2235">
        <v>1.4104212184166291E-2</v>
      </c>
      <c r="AS2235">
        <v>5.8556367158390304E-3</v>
      </c>
      <c r="AT2235">
        <v>5.8034587838842527E-3</v>
      </c>
      <c r="AU2235">
        <v>-4.6797957873688525E-2</v>
      </c>
    </row>
    <row r="2236" spans="1:47" x14ac:dyDescent="0.25">
      <c r="A2236" t="s">
        <v>58</v>
      </c>
      <c r="B2236">
        <v>12</v>
      </c>
      <c r="C2236">
        <v>149</v>
      </c>
      <c r="D2236" t="s">
        <v>2280</v>
      </c>
      <c r="E2236">
        <v>928.4666666666667</v>
      </c>
      <c r="F2236">
        <v>855657.34028939495</v>
      </c>
      <c r="G2236">
        <v>5.8203695971718403E-3</v>
      </c>
      <c r="H2236">
        <v>1.12362825083555</v>
      </c>
      <c r="I2236">
        <v>5.8142044977444497E-3</v>
      </c>
      <c r="J2236">
        <v>-8.2297359035615695E-3</v>
      </c>
      <c r="K2236">
        <v>0</v>
      </c>
      <c r="L2236">
        <v>560</v>
      </c>
      <c r="M2236">
        <v>776</v>
      </c>
      <c r="N2236">
        <v>38.049999999999997</v>
      </c>
      <c r="O2236">
        <v>6.2091877425278597</v>
      </c>
      <c r="P2236">
        <v>400.89598276396401</v>
      </c>
      <c r="Q2236">
        <v>3.84873207128636</v>
      </c>
      <c r="R2236">
        <v>-3.4284529542670502E-3</v>
      </c>
      <c r="S2236">
        <v>405</v>
      </c>
      <c r="T2236" t="s">
        <v>60</v>
      </c>
      <c r="U2236" t="s">
        <v>61</v>
      </c>
      <c r="V2236">
        <v>255</v>
      </c>
      <c r="W2236">
        <v>0</v>
      </c>
      <c r="X2236" t="s">
        <v>62</v>
      </c>
      <c r="Y2236">
        <v>6</v>
      </c>
      <c r="Z2236">
        <v>203</v>
      </c>
      <c r="AA2236">
        <v>3</v>
      </c>
      <c r="AB2236" t="s">
        <v>63</v>
      </c>
      <c r="AD2236">
        <v>1205.8711579666599</v>
      </c>
      <c r="AE2236">
        <v>3</v>
      </c>
      <c r="AF2236" t="s">
        <v>64</v>
      </c>
      <c r="AG2236">
        <v>0</v>
      </c>
      <c r="AJ2236">
        <v>747195.54343772295</v>
      </c>
      <c r="AK2236">
        <v>754994.04300967464</v>
      </c>
      <c r="AL2236">
        <v>-0.47344207639228547</v>
      </c>
      <c r="AM2236">
        <v>5.8203695971718403E-3</v>
      </c>
      <c r="AN2236">
        <v>5.7939372806366726E-3</v>
      </c>
      <c r="AO2236">
        <v>-6.0307910476730009E-2</v>
      </c>
      <c r="AP2236">
        <v>1.1657659912501801</v>
      </c>
      <c r="AQ2236">
        <v>1.1584993157234</v>
      </c>
      <c r="AR2236">
        <v>0.15479661264604597</v>
      </c>
      <c r="AS2236">
        <v>5.8142044977444497E-3</v>
      </c>
      <c r="AT2236">
        <v>5.7854624473306819E-3</v>
      </c>
      <c r="AU2236">
        <v>-6.0284235903323657E-2</v>
      </c>
    </row>
    <row r="2237" spans="1:47" x14ac:dyDescent="0.25">
      <c r="A2237" t="s">
        <v>58</v>
      </c>
      <c r="B2237">
        <v>12</v>
      </c>
      <c r="C2237">
        <v>150</v>
      </c>
      <c r="D2237" t="s">
        <v>2281</v>
      </c>
      <c r="E2237">
        <v>935.38333333333333</v>
      </c>
      <c r="F2237">
        <v>730008.32006497798</v>
      </c>
      <c r="G2237">
        <v>5.6956947469757003E-3</v>
      </c>
      <c r="H2237">
        <v>1.1657659912501801</v>
      </c>
      <c r="I2237">
        <v>5.6949435570619903E-3</v>
      </c>
      <c r="J2237">
        <v>-1.0984272493136099E-2</v>
      </c>
      <c r="K2237">
        <v>0</v>
      </c>
      <c r="L2237">
        <v>560</v>
      </c>
      <c r="M2237">
        <v>776</v>
      </c>
      <c r="N2237">
        <v>37.6</v>
      </c>
      <c r="O2237">
        <v>6.1172840073877</v>
      </c>
      <c r="P2237">
        <v>403.14039764566098</v>
      </c>
      <c r="Q2237">
        <v>3.7782269203027901</v>
      </c>
      <c r="R2237">
        <v>-3.5101658700745198E-3</v>
      </c>
      <c r="S2237">
        <v>405</v>
      </c>
      <c r="T2237" t="s">
        <v>60</v>
      </c>
      <c r="U2237" t="s">
        <v>61</v>
      </c>
      <c r="V2237">
        <v>255</v>
      </c>
      <c r="W2237">
        <v>0</v>
      </c>
      <c r="X2237" t="s">
        <v>62</v>
      </c>
      <c r="Y2237">
        <v>6</v>
      </c>
      <c r="Z2237">
        <v>203</v>
      </c>
      <c r="AA2237">
        <v>3</v>
      </c>
      <c r="AB2237" t="s">
        <v>63</v>
      </c>
      <c r="AD2237">
        <v>1205.8711579666599</v>
      </c>
      <c r="AE2237">
        <v>3</v>
      </c>
      <c r="AF2237" t="s">
        <v>64</v>
      </c>
      <c r="AG2237">
        <v>0</v>
      </c>
      <c r="AJ2237">
        <v>730008.32006497798</v>
      </c>
      <c r="AK2237">
        <v>714113.89901207946</v>
      </c>
      <c r="AL2237">
        <v>-1.0433030151989917</v>
      </c>
      <c r="AM2237">
        <v>5.7086891517420099E-3</v>
      </c>
      <c r="AN2237">
        <v>5.7624812607323245E-3</v>
      </c>
      <c r="AO2237">
        <v>-8.7244974679259485E-2</v>
      </c>
      <c r="AP2237">
        <v>1.1657659912501801</v>
      </c>
      <c r="AQ2237">
        <v>1.1781387921730582</v>
      </c>
      <c r="AR2237">
        <v>0.27992933255649816</v>
      </c>
      <c r="AS2237">
        <v>5.70091715361545E-3</v>
      </c>
      <c r="AT2237">
        <v>5.7545185348859664E-3</v>
      </c>
      <c r="AU2237">
        <v>-8.4340520766164911E-2</v>
      </c>
    </row>
    <row r="2238" spans="1:47" x14ac:dyDescent="0.25">
      <c r="A2238" t="s">
        <v>58</v>
      </c>
      <c r="B2238">
        <v>12</v>
      </c>
      <c r="C2238">
        <v>151</v>
      </c>
      <c r="D2238" t="s">
        <v>2282</v>
      </c>
      <c r="E2238">
        <v>942.19999999999993</v>
      </c>
      <c r="F2238">
        <v>713890.92410335201</v>
      </c>
      <c r="G2238">
        <v>5.7086891517420099E-3</v>
      </c>
      <c r="H2238">
        <v>1.1734322043005501</v>
      </c>
      <c r="I2238">
        <v>5.70091715361545E-3</v>
      </c>
      <c r="J2238">
        <v>-1.4410654561093699E-2</v>
      </c>
      <c r="K2238">
        <v>0</v>
      </c>
      <c r="L2238">
        <v>560</v>
      </c>
      <c r="M2238">
        <v>776</v>
      </c>
      <c r="N2238">
        <v>36.6</v>
      </c>
      <c r="O2238">
        <v>6.0793224732071698</v>
      </c>
      <c r="P2238">
        <v>400.24855692247399</v>
      </c>
      <c r="Q2238">
        <v>3.7805428450754399</v>
      </c>
      <c r="R2238">
        <v>-3.5249705731057799E-3</v>
      </c>
      <c r="S2238">
        <v>405</v>
      </c>
      <c r="T2238" t="s">
        <v>60</v>
      </c>
      <c r="U2238" t="s">
        <v>61</v>
      </c>
      <c r="V2238">
        <v>255</v>
      </c>
      <c r="W2238">
        <v>0</v>
      </c>
      <c r="X2238" t="s">
        <v>62</v>
      </c>
      <c r="Y2238">
        <v>6</v>
      </c>
      <c r="Z2238">
        <v>203</v>
      </c>
      <c r="AA2238">
        <v>3</v>
      </c>
      <c r="AB2238" t="s">
        <v>63</v>
      </c>
      <c r="AD2238">
        <v>1205.8711579666599</v>
      </c>
      <c r="AE2238">
        <v>3</v>
      </c>
      <c r="AF2238" t="s">
        <v>64</v>
      </c>
      <c r="AG2238">
        <v>0</v>
      </c>
      <c r="AJ2238">
        <v>713890.92410335201</v>
      </c>
      <c r="AK2238">
        <v>661201.71586749144</v>
      </c>
      <c r="AL2238">
        <v>-0.98340725423761022</v>
      </c>
      <c r="AM2238">
        <v>5.7086891517420099E-3</v>
      </c>
      <c r="AN2238">
        <v>5.7270713265397304E-3</v>
      </c>
      <c r="AO2238">
        <v>-9.323938652628129E-2</v>
      </c>
      <c r="AP2238">
        <v>1.1734322043005501</v>
      </c>
      <c r="AQ2238">
        <v>1.1999877654912658</v>
      </c>
      <c r="AR2238">
        <v>0.22325260366125835</v>
      </c>
      <c r="AS2238">
        <v>5.70091715361545E-3</v>
      </c>
      <c r="AT2238">
        <v>5.720809129060778E-3</v>
      </c>
      <c r="AU2238">
        <v>-8.9355954145632979E-2</v>
      </c>
    </row>
    <row r="2239" spans="1:47" x14ac:dyDescent="0.25">
      <c r="A2239" t="s">
        <v>58</v>
      </c>
      <c r="B2239">
        <v>12</v>
      </c>
      <c r="C2239">
        <v>152</v>
      </c>
      <c r="D2239" t="s">
        <v>2283</v>
      </c>
      <c r="E2239">
        <v>949.05</v>
      </c>
      <c r="F2239">
        <v>557456.89586570195</v>
      </c>
      <c r="G2239">
        <v>5.8568082708908798E-3</v>
      </c>
      <c r="H2239">
        <v>1.26072592592713</v>
      </c>
      <c r="I2239">
        <v>5.8502111898911299E-3</v>
      </c>
      <c r="J2239">
        <v>-1.34257177037439E-2</v>
      </c>
      <c r="K2239">
        <v>0</v>
      </c>
      <c r="L2239">
        <v>560</v>
      </c>
      <c r="M2239">
        <v>776</v>
      </c>
      <c r="N2239">
        <v>38.299999999999997</v>
      </c>
      <c r="O2239">
        <v>6.2449545544521197</v>
      </c>
      <c r="P2239">
        <v>400.76597310682899</v>
      </c>
      <c r="Q2239">
        <v>3.8894196908218399</v>
      </c>
      <c r="R2239">
        <v>-3.6935259251683599E-3</v>
      </c>
      <c r="S2239">
        <v>405</v>
      </c>
      <c r="T2239" t="s">
        <v>60</v>
      </c>
      <c r="U2239" t="s">
        <v>61</v>
      </c>
      <c r="V2239">
        <v>255</v>
      </c>
      <c r="W2239">
        <v>0</v>
      </c>
      <c r="X2239" t="s">
        <v>62</v>
      </c>
      <c r="Y2239">
        <v>6</v>
      </c>
      <c r="Z2239">
        <v>203</v>
      </c>
      <c r="AA2239">
        <v>3</v>
      </c>
      <c r="AB2239" t="s">
        <v>63</v>
      </c>
      <c r="AD2239">
        <v>1205.8711579666599</v>
      </c>
      <c r="AE2239">
        <v>3</v>
      </c>
      <c r="AF2239" t="s">
        <v>64</v>
      </c>
      <c r="AG2239">
        <v>0</v>
      </c>
      <c r="AJ2239">
        <v>557456.89586570195</v>
      </c>
      <c r="AK2239">
        <v>632629.62697116379</v>
      </c>
      <c r="AL2239">
        <v>-0.26717892313937708</v>
      </c>
      <c r="AM2239">
        <v>5.7086891517420099E-3</v>
      </c>
      <c r="AN2239">
        <v>5.6940624798329483E-3</v>
      </c>
      <c r="AO2239">
        <v>-5.0949287958404928E-2</v>
      </c>
      <c r="AP2239">
        <v>1.2474873203277099</v>
      </c>
      <c r="AQ2239">
        <v>1.2118481078480059</v>
      </c>
      <c r="AR2239">
        <v>4.697871923520458E-2</v>
      </c>
      <c r="AS2239">
        <v>5.70091715361545E-3</v>
      </c>
      <c r="AT2239">
        <v>5.689063682417405E-3</v>
      </c>
      <c r="AU2239">
        <v>-4.7041569453359196E-2</v>
      </c>
    </row>
    <row r="2240" spans="1:47" x14ac:dyDescent="0.25">
      <c r="A2240" t="s">
        <v>58</v>
      </c>
      <c r="B2240">
        <v>12</v>
      </c>
      <c r="C2240">
        <v>153</v>
      </c>
      <c r="D2240" t="s">
        <v>2284</v>
      </c>
      <c r="E2240">
        <v>955.88333333333333</v>
      </c>
      <c r="F2240">
        <v>547694.38064115494</v>
      </c>
      <c r="G2240">
        <v>5.5275744278515402E-3</v>
      </c>
      <c r="H2240">
        <v>1.2474873203277099</v>
      </c>
      <c r="I2240">
        <v>5.5311012743558801E-3</v>
      </c>
      <c r="J2240">
        <v>-2.0010056542879E-2</v>
      </c>
      <c r="K2240">
        <v>0</v>
      </c>
      <c r="L2240">
        <v>560</v>
      </c>
      <c r="M2240">
        <v>776</v>
      </c>
      <c r="N2240">
        <v>36.6</v>
      </c>
      <c r="O2240">
        <v>5.9829211850315298</v>
      </c>
      <c r="P2240">
        <v>406.01348391953098</v>
      </c>
      <c r="Q2240">
        <v>3.8530176673730501</v>
      </c>
      <c r="R2240">
        <v>-3.6685476814709399E-3</v>
      </c>
      <c r="S2240">
        <v>405</v>
      </c>
      <c r="T2240" t="s">
        <v>60</v>
      </c>
      <c r="U2240" t="s">
        <v>61</v>
      </c>
      <c r="V2240">
        <v>255</v>
      </c>
      <c r="W2240">
        <v>0</v>
      </c>
      <c r="X2240" t="s">
        <v>62</v>
      </c>
      <c r="Y2240">
        <v>6</v>
      </c>
      <c r="Z2240">
        <v>203</v>
      </c>
      <c r="AA2240">
        <v>3</v>
      </c>
      <c r="AB2240" t="s">
        <v>63</v>
      </c>
      <c r="AD2240">
        <v>1205.8711579666599</v>
      </c>
      <c r="AE2240">
        <v>3</v>
      </c>
      <c r="AF2240" t="s">
        <v>64</v>
      </c>
      <c r="AG2240">
        <v>0</v>
      </c>
      <c r="AJ2240">
        <v>557456.89586570195</v>
      </c>
      <c r="AK2240">
        <v>635008.46795127308</v>
      </c>
      <c r="AL2240">
        <v>0.12468942293053831</v>
      </c>
      <c r="AM2240">
        <v>5.6889195803007803E-3</v>
      </c>
      <c r="AN2240">
        <v>5.6833897222121317E-3</v>
      </c>
      <c r="AO2240">
        <v>-5.0007399206072639E-2</v>
      </c>
      <c r="AP2240">
        <v>1.2474873203277099</v>
      </c>
      <c r="AQ2240">
        <v>1.209031319642782</v>
      </c>
      <c r="AR2240">
        <v>-5.0238620622185072E-2</v>
      </c>
      <c r="AS2240">
        <v>5.6870896867130902E-3</v>
      </c>
      <c r="AT2240">
        <v>5.6799757045998302E-3</v>
      </c>
      <c r="AU2240">
        <v>-4.8244730947473148E-2</v>
      </c>
    </row>
    <row r="2241" spans="1:47" x14ac:dyDescent="0.25">
      <c r="A2241" t="s">
        <v>58</v>
      </c>
      <c r="B2241">
        <v>12</v>
      </c>
      <c r="C2241">
        <v>154</v>
      </c>
      <c r="D2241" t="s">
        <v>2285</v>
      </c>
      <c r="E2241">
        <v>962.86666666666667</v>
      </c>
      <c r="F2241">
        <v>604335.09895608504</v>
      </c>
      <c r="G2241">
        <v>5.6889195803007803E-3</v>
      </c>
      <c r="H2241">
        <v>1.2250677030338799</v>
      </c>
      <c r="I2241">
        <v>5.6870896867130902E-3</v>
      </c>
      <c r="J2241">
        <v>-2.1370739360569602E-2</v>
      </c>
      <c r="K2241">
        <v>0</v>
      </c>
      <c r="L2241">
        <v>560</v>
      </c>
      <c r="M2241">
        <v>776</v>
      </c>
      <c r="N2241">
        <v>38.549999999999997</v>
      </c>
      <c r="O2241">
        <v>6.1013735891745799</v>
      </c>
      <c r="P2241">
        <v>402.71707157991699</v>
      </c>
      <c r="Q2241">
        <v>3.8435155642616299</v>
      </c>
      <c r="R2241">
        <v>-3.6248781736687801E-3</v>
      </c>
      <c r="S2241">
        <v>405</v>
      </c>
      <c r="T2241" t="s">
        <v>60</v>
      </c>
      <c r="U2241" t="s">
        <v>61</v>
      </c>
      <c r="V2241">
        <v>255</v>
      </c>
      <c r="W2241">
        <v>0</v>
      </c>
      <c r="X2241" t="s">
        <v>62</v>
      </c>
      <c r="Y2241">
        <v>6</v>
      </c>
      <c r="Z2241">
        <v>203</v>
      </c>
      <c r="AA2241">
        <v>3</v>
      </c>
      <c r="AB2241" t="s">
        <v>63</v>
      </c>
      <c r="AD2241">
        <v>1205.8711579666599</v>
      </c>
      <c r="AE2241">
        <v>3</v>
      </c>
      <c r="AF2241" t="s">
        <v>64</v>
      </c>
      <c r="AG2241">
        <v>0</v>
      </c>
      <c r="AJ2241">
        <v>604335.09895608504</v>
      </c>
      <c r="AK2241">
        <v>643506.71432107547</v>
      </c>
      <c r="AL2241">
        <v>0.5485664598024983</v>
      </c>
      <c r="AM2241">
        <v>5.6553253636379298E-3</v>
      </c>
      <c r="AN2241">
        <v>5.6514975546986994E-3</v>
      </c>
      <c r="AO2241">
        <v>-8.7784822745880481E-2</v>
      </c>
      <c r="AP2241">
        <v>1.2250677030338799</v>
      </c>
      <c r="AQ2241">
        <v>1.2036898841894279</v>
      </c>
      <c r="AR2241">
        <v>-0.14826390111170834</v>
      </c>
      <c r="AS2241">
        <v>5.6554772645275803E-3</v>
      </c>
      <c r="AT2241">
        <v>5.6478368213267027E-3</v>
      </c>
      <c r="AU2241">
        <v>-8.8629103732596595E-2</v>
      </c>
    </row>
    <row r="2242" spans="1:47" x14ac:dyDescent="0.25">
      <c r="A2242" t="s">
        <v>58</v>
      </c>
      <c r="B2242">
        <v>12</v>
      </c>
      <c r="C2242">
        <v>155</v>
      </c>
      <c r="D2242" t="s">
        <v>2286</v>
      </c>
      <c r="E2242">
        <v>969.9</v>
      </c>
      <c r="F2242">
        <v>803047.97291552299</v>
      </c>
      <c r="G2242">
        <v>5.6553253636379298E-3</v>
      </c>
      <c r="H2242">
        <v>1.1341904900387001</v>
      </c>
      <c r="I2242">
        <v>5.6554772645275803E-3</v>
      </c>
      <c r="J2242">
        <v>-2.3107269489133001E-2</v>
      </c>
      <c r="K2242">
        <v>0</v>
      </c>
      <c r="L2242">
        <v>560</v>
      </c>
      <c r="M2242">
        <v>776</v>
      </c>
      <c r="N2242">
        <v>37</v>
      </c>
      <c r="O2242">
        <v>6.08210402316457</v>
      </c>
      <c r="P2242">
        <v>403.60329877818401</v>
      </c>
      <c r="Q2242">
        <v>3.76693678703603</v>
      </c>
      <c r="R2242">
        <v>-3.44916253389593E-3</v>
      </c>
      <c r="S2242">
        <v>405</v>
      </c>
      <c r="T2242" t="s">
        <v>60</v>
      </c>
      <c r="U2242" t="s">
        <v>61</v>
      </c>
      <c r="V2242">
        <v>255</v>
      </c>
      <c r="W2242">
        <v>0</v>
      </c>
      <c r="X2242" t="s">
        <v>62</v>
      </c>
      <c r="Y2242">
        <v>6</v>
      </c>
      <c r="Z2242">
        <v>203</v>
      </c>
      <c r="AA2242">
        <v>3</v>
      </c>
      <c r="AB2242" t="s">
        <v>63</v>
      </c>
      <c r="AD2242">
        <v>1205.8711579666599</v>
      </c>
      <c r="AE2242">
        <v>3</v>
      </c>
      <c r="AF2242" t="s">
        <v>64</v>
      </c>
      <c r="AG2242">
        <v>0</v>
      </c>
      <c r="AJ2242">
        <v>741902.52496552397</v>
      </c>
      <c r="AK2242">
        <v>683291.76633840788</v>
      </c>
      <c r="AL2242">
        <v>0.89436007585356414</v>
      </c>
      <c r="AM2242">
        <v>5.6553253636379298E-3</v>
      </c>
      <c r="AN2242">
        <v>5.619605387185268E-3</v>
      </c>
      <c r="AO2242">
        <v>-6.7153940796656195E-2</v>
      </c>
      <c r="AP2242">
        <v>1.1516820502240599</v>
      </c>
      <c r="AQ2242">
        <v>1.184528830168698</v>
      </c>
      <c r="AR2242">
        <v>-0.24822187848530547</v>
      </c>
      <c r="AS2242">
        <v>5.6554772645275803E-3</v>
      </c>
      <c r="AT2242">
        <v>5.6156979380535751E-3</v>
      </c>
      <c r="AU2242">
        <v>-6.9090511648110031E-2</v>
      </c>
    </row>
    <row r="2243" spans="1:47" x14ac:dyDescent="0.25">
      <c r="A2243" t="s">
        <v>58</v>
      </c>
      <c r="B2243">
        <v>12</v>
      </c>
      <c r="C2243">
        <v>156</v>
      </c>
      <c r="D2243" t="s">
        <v>2287</v>
      </c>
      <c r="E2243">
        <v>976.86666666666667</v>
      </c>
      <c r="F2243">
        <v>741902.52496552397</v>
      </c>
      <c r="G2243">
        <v>5.5313826936146003E-3</v>
      </c>
      <c r="H2243">
        <v>1.1516820502240599</v>
      </c>
      <c r="I2243">
        <v>5.5278070547713498E-3</v>
      </c>
      <c r="J2243">
        <v>-2.7585655488696799E-2</v>
      </c>
      <c r="K2243">
        <v>0</v>
      </c>
      <c r="L2243">
        <v>560</v>
      </c>
      <c r="M2243">
        <v>776</v>
      </c>
      <c r="N2243">
        <v>38.200000000000003</v>
      </c>
      <c r="O2243">
        <v>5.9204231205216002</v>
      </c>
      <c r="P2243">
        <v>401.955052874378</v>
      </c>
      <c r="Q2243">
        <v>3.7584280340109699</v>
      </c>
      <c r="R2243">
        <v>-3.48321109643967E-3</v>
      </c>
      <c r="S2243">
        <v>405</v>
      </c>
      <c r="T2243" t="s">
        <v>60</v>
      </c>
      <c r="U2243" t="s">
        <v>61</v>
      </c>
      <c r="V2243">
        <v>255</v>
      </c>
      <c r="W2243">
        <v>0</v>
      </c>
      <c r="X2243" t="s">
        <v>62</v>
      </c>
      <c r="Y2243">
        <v>6</v>
      </c>
      <c r="Z2243">
        <v>203</v>
      </c>
      <c r="AA2243">
        <v>3</v>
      </c>
      <c r="AB2243" t="s">
        <v>63</v>
      </c>
      <c r="AD2243">
        <v>1205.8711579666599</v>
      </c>
      <c r="AE2243">
        <v>3</v>
      </c>
      <c r="AF2243" t="s">
        <v>64</v>
      </c>
      <c r="AG2243">
        <v>0</v>
      </c>
      <c r="AJ2243">
        <v>756382.15595236397</v>
      </c>
      <c r="AK2243">
        <v>723076.81835574028</v>
      </c>
      <c r="AL2243">
        <v>0.75165698163877592</v>
      </c>
      <c r="AM2243">
        <v>5.54922831417485E-3</v>
      </c>
      <c r="AN2243">
        <v>5.5995327655097883E-3</v>
      </c>
      <c r="AO2243">
        <v>-4.0318396053014668E-2</v>
      </c>
      <c r="AP2243">
        <v>1.1467250270337801</v>
      </c>
      <c r="AQ2243">
        <v>1.1653808212246621</v>
      </c>
      <c r="AR2243">
        <v>-0.21837970176808025</v>
      </c>
      <c r="AS2243">
        <v>5.5402227372498098E-3</v>
      </c>
      <c r="AT2243">
        <v>5.5943131056381623E-3</v>
      </c>
      <c r="AU2243">
        <v>-4.4459245042222768E-2</v>
      </c>
    </row>
    <row r="2244" spans="1:47" x14ac:dyDescent="0.25">
      <c r="A2244" t="s">
        <v>58</v>
      </c>
      <c r="B2244">
        <v>12</v>
      </c>
      <c r="C2244">
        <v>157</v>
      </c>
      <c r="D2244" t="s">
        <v>2288</v>
      </c>
      <c r="E2244">
        <v>984.13333333333333</v>
      </c>
      <c r="F2244">
        <v>756382.15595236397</v>
      </c>
      <c r="G2244">
        <v>5.54922831417485E-3</v>
      </c>
      <c r="H2244">
        <v>1.1467250270337801</v>
      </c>
      <c r="I2244">
        <v>5.5402227372498098E-3</v>
      </c>
      <c r="J2244">
        <v>-3.2045481001789798E-2</v>
      </c>
      <c r="K2244">
        <v>0</v>
      </c>
      <c r="L2244">
        <v>560</v>
      </c>
      <c r="M2244">
        <v>776</v>
      </c>
      <c r="N2244">
        <v>37</v>
      </c>
      <c r="O2244">
        <v>5.9011575756976002</v>
      </c>
      <c r="P2244">
        <v>399.76149751625002</v>
      </c>
      <c r="Q2244">
        <v>3.7500952458583301</v>
      </c>
      <c r="R2244">
        <v>-3.4735911202795002E-3</v>
      </c>
      <c r="S2244">
        <v>405</v>
      </c>
      <c r="T2244" t="s">
        <v>60</v>
      </c>
      <c r="U2244" t="s">
        <v>61</v>
      </c>
      <c r="V2244">
        <v>255</v>
      </c>
      <c r="W2244">
        <v>0</v>
      </c>
      <c r="X2244" t="s">
        <v>62</v>
      </c>
      <c r="Y2244">
        <v>6</v>
      </c>
      <c r="Z2244">
        <v>203</v>
      </c>
      <c r="AA2244">
        <v>3</v>
      </c>
      <c r="AB2244" t="s">
        <v>63</v>
      </c>
      <c r="AD2244">
        <v>1205.8711579666599</v>
      </c>
      <c r="AE2244">
        <v>3</v>
      </c>
      <c r="AF2244" t="s">
        <v>64</v>
      </c>
      <c r="AG2244">
        <v>0</v>
      </c>
      <c r="AJ2244">
        <v>756382.15595236397</v>
      </c>
      <c r="AK2244">
        <v>755793.40890777507</v>
      </c>
      <c r="AL2244">
        <v>0.41310998077211508</v>
      </c>
      <c r="AM2244">
        <v>5.54922831417485E-3</v>
      </c>
      <c r="AN2244">
        <v>5.5861789871668784E-3</v>
      </c>
      <c r="AO2244">
        <v>-3.6693095143274616E-2</v>
      </c>
      <c r="AP2244">
        <v>1.1516820502240599</v>
      </c>
      <c r="AQ2244">
        <v>1.1507167357393919</v>
      </c>
      <c r="AR2244">
        <v>-0.11269813642000973</v>
      </c>
      <c r="AS2244">
        <v>5.5402227372498098E-3</v>
      </c>
      <c r="AT2244">
        <v>5.5792507576598524E-3</v>
      </c>
      <c r="AU2244">
        <v>-4.1675674025100508E-2</v>
      </c>
    </row>
    <row r="2245" spans="1:47" x14ac:dyDescent="0.25">
      <c r="A2245" t="s">
        <v>58</v>
      </c>
      <c r="B2245">
        <v>12</v>
      </c>
      <c r="C2245">
        <v>158</v>
      </c>
      <c r="D2245" t="s">
        <v>2289</v>
      </c>
      <c r="E2245">
        <v>990.9666666666667</v>
      </c>
      <c r="F2245">
        <v>767918.05171625898</v>
      </c>
      <c r="G2245">
        <v>5.7262100005096598E-3</v>
      </c>
      <c r="H2245">
        <v>1.15174727560753</v>
      </c>
      <c r="I2245">
        <v>5.7160792223710797E-3</v>
      </c>
      <c r="J2245">
        <v>-2.8009243537166401E-2</v>
      </c>
      <c r="K2245">
        <v>0</v>
      </c>
      <c r="L2245">
        <v>560</v>
      </c>
      <c r="M2245">
        <v>776</v>
      </c>
      <c r="N2245">
        <v>37.9</v>
      </c>
      <c r="O2245">
        <v>6.0823027053043699</v>
      </c>
      <c r="P2245">
        <v>399.36423695633999</v>
      </c>
      <c r="Q2245">
        <v>3.75402323591394</v>
      </c>
      <c r="R2245">
        <v>-3.4829981568750301E-3</v>
      </c>
      <c r="S2245">
        <v>405</v>
      </c>
      <c r="T2245" t="s">
        <v>60</v>
      </c>
      <c r="U2245" t="s">
        <v>61</v>
      </c>
      <c r="V2245">
        <v>255</v>
      </c>
      <c r="W2245">
        <v>0</v>
      </c>
      <c r="X2245" t="s">
        <v>62</v>
      </c>
      <c r="Y2245">
        <v>6</v>
      </c>
      <c r="Z2245">
        <v>203</v>
      </c>
      <c r="AA2245">
        <v>3</v>
      </c>
      <c r="AB2245" t="s">
        <v>63</v>
      </c>
      <c r="AD2245">
        <v>1205.8711579666599</v>
      </c>
      <c r="AE2245">
        <v>3</v>
      </c>
      <c r="AF2245" t="s">
        <v>64</v>
      </c>
      <c r="AG2245">
        <v>0</v>
      </c>
      <c r="AJ2245">
        <v>756382.15595236397</v>
      </c>
      <c r="AK2245">
        <v>769149.05725739838</v>
      </c>
      <c r="AL2245">
        <v>0.19615379182188736</v>
      </c>
      <c r="AM2245">
        <v>5.5885564719233803E-3</v>
      </c>
      <c r="AN2245">
        <v>5.5728252088239685E-3</v>
      </c>
      <c r="AO2245">
        <v>-2.2421219891523869E-3</v>
      </c>
      <c r="AP2245">
        <v>1.15174727560753</v>
      </c>
      <c r="AQ2245">
        <v>1.1459513802858761</v>
      </c>
      <c r="AR2245">
        <v>-4.3363963624605692E-2</v>
      </c>
      <c r="AS2245">
        <v>5.5801655246360297E-3</v>
      </c>
      <c r="AT2245">
        <v>5.5641884096815425E-3</v>
      </c>
      <c r="AU2245">
        <v>-2.4107903447880448E-3</v>
      </c>
    </row>
    <row r="2246" spans="1:47" x14ac:dyDescent="0.25">
      <c r="A2246" t="s">
        <v>58</v>
      </c>
      <c r="B2246">
        <v>12</v>
      </c>
      <c r="C2246">
        <v>159</v>
      </c>
      <c r="D2246" t="s">
        <v>2290</v>
      </c>
      <c r="E2246">
        <v>997.94999999999993</v>
      </c>
      <c r="F2246">
        <v>724146.484209936</v>
      </c>
      <c r="G2246">
        <v>5.5885564719233803E-3</v>
      </c>
      <c r="H2246">
        <v>1.16235870508823</v>
      </c>
      <c r="I2246">
        <v>5.5801655246360297E-3</v>
      </c>
      <c r="J2246">
        <v>-2.9237647740450099E-2</v>
      </c>
      <c r="K2246">
        <v>0</v>
      </c>
      <c r="L2246">
        <v>560</v>
      </c>
      <c r="M2246">
        <v>776</v>
      </c>
      <c r="N2246">
        <v>37.65</v>
      </c>
      <c r="O2246">
        <v>5.9471922274925904</v>
      </c>
      <c r="P2246">
        <v>400.01182173383899</v>
      </c>
      <c r="Q2246">
        <v>3.7679131082637101</v>
      </c>
      <c r="R2246">
        <v>-3.5037639131989301E-3</v>
      </c>
      <c r="S2246">
        <v>405</v>
      </c>
      <c r="T2246" t="s">
        <v>60</v>
      </c>
      <c r="U2246" t="s">
        <v>61</v>
      </c>
      <c r="V2246">
        <v>255</v>
      </c>
      <c r="W2246">
        <v>0</v>
      </c>
      <c r="X2246" t="s">
        <v>62</v>
      </c>
      <c r="Y2246">
        <v>6</v>
      </c>
      <c r="Z2246">
        <v>203</v>
      </c>
      <c r="AA2246">
        <v>3</v>
      </c>
      <c r="AB2246" t="s">
        <v>63</v>
      </c>
      <c r="AD2246">
        <v>1205.8711579666599</v>
      </c>
      <c r="AE2246">
        <v>3</v>
      </c>
      <c r="AF2246" t="s">
        <v>64</v>
      </c>
      <c r="AG2246">
        <v>0</v>
      </c>
      <c r="AJ2246">
        <v>767918.05171625898</v>
      </c>
      <c r="AK2246">
        <v>779608.77940965397</v>
      </c>
      <c r="AL2246">
        <v>0.19897809870547853</v>
      </c>
      <c r="AM2246">
        <v>5.5885564719233803E-3</v>
      </c>
      <c r="AN2246">
        <v>5.5846824335380602E-3</v>
      </c>
      <c r="AO2246">
        <v>3.815891375099751E-2</v>
      </c>
      <c r="AP2246">
        <v>1.15174727560753</v>
      </c>
      <c r="AQ2246">
        <v>1.1421774294704159</v>
      </c>
      <c r="AR2246">
        <v>-5.3725482373858005E-2</v>
      </c>
      <c r="AS2246">
        <v>5.5801655246360297E-3</v>
      </c>
      <c r="AT2246">
        <v>5.5774569696884343E-3</v>
      </c>
      <c r="AU2246">
        <v>4.1057736403452387E-2</v>
      </c>
    </row>
    <row r="2247" spans="1:47" x14ac:dyDescent="0.25">
      <c r="A2247" t="s">
        <v>58</v>
      </c>
      <c r="B2247">
        <v>12</v>
      </c>
      <c r="C2247">
        <v>160</v>
      </c>
      <c r="D2247" t="s">
        <v>2291</v>
      </c>
      <c r="E2247">
        <v>1004.8166666666666</v>
      </c>
      <c r="F2247">
        <v>808680.766713641</v>
      </c>
      <c r="G2247">
        <v>5.5778906358076299E-3</v>
      </c>
      <c r="H2247">
        <v>1.1278552729564799</v>
      </c>
      <c r="I2247">
        <v>5.5700364608020801E-3</v>
      </c>
      <c r="J2247">
        <v>-3.1489089084764901E-2</v>
      </c>
      <c r="K2247">
        <v>0</v>
      </c>
      <c r="L2247">
        <v>560</v>
      </c>
      <c r="M2247">
        <v>776</v>
      </c>
      <c r="N2247">
        <v>36.549999999999997</v>
      </c>
      <c r="O2247">
        <v>5.9394634922537897</v>
      </c>
      <c r="P2247">
        <v>400.21033281178899</v>
      </c>
      <c r="Q2247">
        <v>3.7617373088699599</v>
      </c>
      <c r="R2247">
        <v>-3.4370405087660802E-3</v>
      </c>
      <c r="S2247">
        <v>405</v>
      </c>
      <c r="T2247" t="s">
        <v>60</v>
      </c>
      <c r="U2247" t="s">
        <v>61</v>
      </c>
      <c r="V2247">
        <v>255</v>
      </c>
      <c r="W2247">
        <v>0</v>
      </c>
      <c r="X2247" t="s">
        <v>62</v>
      </c>
      <c r="Y2247">
        <v>6</v>
      </c>
      <c r="Z2247">
        <v>203</v>
      </c>
      <c r="AA2247">
        <v>3</v>
      </c>
      <c r="AB2247" t="s">
        <v>63</v>
      </c>
      <c r="AD2247">
        <v>1205.8711579666599</v>
      </c>
      <c r="AE2247">
        <v>3</v>
      </c>
      <c r="AF2247" t="s">
        <v>64</v>
      </c>
      <c r="AG2247">
        <v>0</v>
      </c>
      <c r="AJ2247">
        <v>808680.766713641</v>
      </c>
      <c r="AK2247">
        <v>789885.14904381055</v>
      </c>
      <c r="AL2247">
        <v>0.12252789219761245</v>
      </c>
      <c r="AM2247">
        <v>5.5885564719233803E-3</v>
      </c>
      <c r="AN2247">
        <v>5.5978061987120159E-3</v>
      </c>
      <c r="AO2247">
        <v>2.9883271595178583E-2</v>
      </c>
      <c r="AP2247">
        <v>1.1278552729564799</v>
      </c>
      <c r="AQ2247">
        <v>1.1378146261284861</v>
      </c>
      <c r="AR2247">
        <v>-4.0408516698532085E-2</v>
      </c>
      <c r="AS2247">
        <v>5.5801655246360297E-3</v>
      </c>
      <c r="AT2247">
        <v>5.590962357056424E-3</v>
      </c>
      <c r="AU2247">
        <v>3.1419530913742971E-2</v>
      </c>
    </row>
    <row r="2248" spans="1:47" x14ac:dyDescent="0.25">
      <c r="A2248" t="s">
        <v>58</v>
      </c>
      <c r="B2248">
        <v>12</v>
      </c>
      <c r="C2248">
        <v>161</v>
      </c>
      <c r="D2248" t="s">
        <v>2292</v>
      </c>
      <c r="E2248">
        <v>1011.6999999999999</v>
      </c>
      <c r="F2248">
        <v>856682.48698356794</v>
      </c>
      <c r="G2248">
        <v>5.6148471400446296E-3</v>
      </c>
      <c r="H2248">
        <v>1.11238808508674</v>
      </c>
      <c r="I2248">
        <v>5.6077496740897601E-3</v>
      </c>
      <c r="J2248">
        <v>-3.4086369831709401E-2</v>
      </c>
      <c r="K2248">
        <v>0</v>
      </c>
      <c r="L2248">
        <v>560</v>
      </c>
      <c r="M2248">
        <v>776</v>
      </c>
      <c r="N2248">
        <v>38.299999999999997</v>
      </c>
      <c r="O2248">
        <v>5.9840080280001997</v>
      </c>
      <c r="P2248">
        <v>400.60314316338901</v>
      </c>
      <c r="Q2248">
        <v>3.8674694920573698</v>
      </c>
      <c r="R2248">
        <v>-3.4070593829293701E-3</v>
      </c>
      <c r="S2248">
        <v>405</v>
      </c>
      <c r="T2248" t="s">
        <v>60</v>
      </c>
      <c r="U2248" t="s">
        <v>61</v>
      </c>
      <c r="V2248">
        <v>255</v>
      </c>
      <c r="W2248">
        <v>0</v>
      </c>
      <c r="X2248" t="s">
        <v>62</v>
      </c>
      <c r="Y2248">
        <v>6</v>
      </c>
      <c r="Z2248">
        <v>203</v>
      </c>
      <c r="AA2248">
        <v>3</v>
      </c>
      <c r="AB2248" t="s">
        <v>63</v>
      </c>
      <c r="AD2248">
        <v>1205.8711579666599</v>
      </c>
      <c r="AE2248">
        <v>3</v>
      </c>
      <c r="AF2248" t="s">
        <v>64</v>
      </c>
      <c r="AG2248">
        <v>0</v>
      </c>
      <c r="AJ2248">
        <v>808680.766713641</v>
      </c>
      <c r="AK2248">
        <v>791687.33230912953</v>
      </c>
      <c r="AL2248">
        <v>-3.448611734075295E-2</v>
      </c>
      <c r="AM2248">
        <v>5.6085144377453098E-3</v>
      </c>
      <c r="AN2248">
        <v>5.6074445682430807E-3</v>
      </c>
      <c r="AO2248">
        <v>2.6204031762364629E-2</v>
      </c>
      <c r="AP2248">
        <v>1.1278552729564799</v>
      </c>
      <c r="AQ2248">
        <v>1.1370457624316199</v>
      </c>
      <c r="AR2248">
        <v>3.0481606074524624E-2</v>
      </c>
      <c r="AS2248">
        <v>5.60656553728427E-3</v>
      </c>
      <c r="AT2248">
        <v>5.6015422154020592E-3</v>
      </c>
      <c r="AU2248">
        <v>2.8759161428251023E-2</v>
      </c>
    </row>
    <row r="2249" spans="1:47" x14ac:dyDescent="0.25">
      <c r="A2249" t="s">
        <v>58</v>
      </c>
      <c r="B2249">
        <v>12</v>
      </c>
      <c r="C2249">
        <v>162</v>
      </c>
      <c r="D2249" t="s">
        <v>2293</v>
      </c>
      <c r="E2249">
        <v>1018.5166666666667</v>
      </c>
      <c r="F2249">
        <v>807764.00412314699</v>
      </c>
      <c r="G2249">
        <v>5.6085144377453098E-3</v>
      </c>
      <c r="H2249">
        <v>1.12986803351441</v>
      </c>
      <c r="I2249">
        <v>5.60656553728427E-3</v>
      </c>
      <c r="J2249">
        <v>-3.32270510897021E-2</v>
      </c>
      <c r="K2249">
        <v>0</v>
      </c>
      <c r="L2249">
        <v>560</v>
      </c>
      <c r="M2249">
        <v>776</v>
      </c>
      <c r="N2249">
        <v>36.5</v>
      </c>
      <c r="O2249">
        <v>6.0149891963352502</v>
      </c>
      <c r="P2249">
        <v>402.72764082466</v>
      </c>
      <c r="Q2249">
        <v>3.8537101742903599</v>
      </c>
      <c r="R2249">
        <v>-3.4408816963110902E-3</v>
      </c>
      <c r="S2249">
        <v>405</v>
      </c>
      <c r="T2249" t="s">
        <v>60</v>
      </c>
      <c r="U2249" t="s">
        <v>61</v>
      </c>
      <c r="V2249">
        <v>255</v>
      </c>
      <c r="W2249">
        <v>0</v>
      </c>
      <c r="X2249" t="s">
        <v>62</v>
      </c>
      <c r="Y2249">
        <v>6</v>
      </c>
      <c r="Z2249">
        <v>203</v>
      </c>
      <c r="AA2249">
        <v>3</v>
      </c>
      <c r="AB2249" t="s">
        <v>63</v>
      </c>
      <c r="AD2249">
        <v>1205.8711579666599</v>
      </c>
      <c r="AE2249">
        <v>3</v>
      </c>
      <c r="AF2249" t="s">
        <v>64</v>
      </c>
      <c r="AG2249">
        <v>0</v>
      </c>
      <c r="AJ2249">
        <v>807764.00412314699</v>
      </c>
      <c r="AK2249">
        <v>786028.31944340141</v>
      </c>
      <c r="AL2249">
        <v>-0.20179835104824764</v>
      </c>
      <c r="AM2249">
        <v>5.6148471400446296E-3</v>
      </c>
      <c r="AN2249">
        <v>5.6170829377741446E-3</v>
      </c>
      <c r="AO2249">
        <v>1.6840780370581239E-2</v>
      </c>
      <c r="AP2249">
        <v>1.12986803351441</v>
      </c>
      <c r="AQ2249">
        <v>1.1427834226629798</v>
      </c>
      <c r="AR2249">
        <v>0.11727539911885425</v>
      </c>
      <c r="AS2249">
        <v>5.6077496740897601E-3</v>
      </c>
      <c r="AT2249">
        <v>5.6121220737476961E-3</v>
      </c>
      <c r="AU2249">
        <v>1.9597906282554672E-2</v>
      </c>
    </row>
    <row r="2250" spans="1:47" x14ac:dyDescent="0.25">
      <c r="A2250" t="s">
        <v>58</v>
      </c>
      <c r="B2250">
        <v>12</v>
      </c>
      <c r="C2250">
        <v>163</v>
      </c>
      <c r="D2250" t="s">
        <v>2294</v>
      </c>
      <c r="E2250">
        <v>1025.5166666666667</v>
      </c>
      <c r="F2250">
        <v>765393.07227895898</v>
      </c>
      <c r="G2250">
        <v>5.6367483195786999E-3</v>
      </c>
      <c r="H2250">
        <v>1.1479029571232</v>
      </c>
      <c r="I2250">
        <v>5.6330648163642099E-3</v>
      </c>
      <c r="J2250">
        <v>-3.22115530994719E-2</v>
      </c>
      <c r="K2250">
        <v>0</v>
      </c>
      <c r="L2250">
        <v>560</v>
      </c>
      <c r="M2250">
        <v>776</v>
      </c>
      <c r="N2250">
        <v>38.5</v>
      </c>
      <c r="O2250">
        <v>6.0317116097696504</v>
      </c>
      <c r="P2250">
        <v>401.87049891643602</v>
      </c>
      <c r="Q2250">
        <v>3.7692640643811202</v>
      </c>
      <c r="R2250">
        <v>-3.4757179179541299E-3</v>
      </c>
      <c r="S2250">
        <v>405</v>
      </c>
      <c r="T2250" t="s">
        <v>60</v>
      </c>
      <c r="U2250" t="s">
        <v>61</v>
      </c>
      <c r="V2250">
        <v>255</v>
      </c>
      <c r="W2250">
        <v>0</v>
      </c>
      <c r="X2250" t="s">
        <v>62</v>
      </c>
      <c r="Y2250">
        <v>6</v>
      </c>
      <c r="Z2250">
        <v>203</v>
      </c>
      <c r="AA2250">
        <v>3</v>
      </c>
      <c r="AB2250" t="s">
        <v>63</v>
      </c>
      <c r="AD2250">
        <v>1205.8711579666599</v>
      </c>
      <c r="AE2250">
        <v>3</v>
      </c>
      <c r="AF2250" t="s">
        <v>64</v>
      </c>
      <c r="AG2250">
        <v>0</v>
      </c>
      <c r="AJ2250">
        <v>765393.07227895898</v>
      </c>
      <c r="AK2250">
        <v>771305.77817596064</v>
      </c>
      <c r="AL2250">
        <v>-0.28695520757139786</v>
      </c>
      <c r="AM2250">
        <v>5.6367483195786999E-3</v>
      </c>
      <c r="AN2250">
        <v>5.6175258425326668E-3</v>
      </c>
      <c r="AO2250">
        <v>-2.0661740096078168E-2</v>
      </c>
      <c r="AP2250">
        <v>1.1479029571232</v>
      </c>
      <c r="AQ2250">
        <v>1.15329948342455</v>
      </c>
      <c r="AR2250">
        <v>0.1009265235140242</v>
      </c>
      <c r="AS2250">
        <v>5.6330648163642099E-3</v>
      </c>
      <c r="AT2250">
        <v>5.6136696906853622E-3</v>
      </c>
      <c r="AU2250">
        <v>-1.8482510346868618E-2</v>
      </c>
    </row>
    <row r="2251" spans="1:47" x14ac:dyDescent="0.25">
      <c r="A2251" t="s">
        <v>58</v>
      </c>
      <c r="B2251">
        <v>12</v>
      </c>
      <c r="C2251">
        <v>164</v>
      </c>
      <c r="D2251" t="s">
        <v>2295</v>
      </c>
      <c r="E2251">
        <v>1032.5166666666667</v>
      </c>
      <c r="F2251">
        <v>739622.98738761898</v>
      </c>
      <c r="G2251">
        <v>6.0473337078031496E-3</v>
      </c>
      <c r="H2251">
        <v>1.18043557676433</v>
      </c>
      <c r="I2251">
        <v>6.0445656268912499E-3</v>
      </c>
      <c r="J2251">
        <v>-2.05218099753008E-2</v>
      </c>
      <c r="K2251">
        <v>0</v>
      </c>
      <c r="L2251">
        <v>560</v>
      </c>
      <c r="M2251">
        <v>776</v>
      </c>
      <c r="N2251">
        <v>36.799999999999997</v>
      </c>
      <c r="O2251">
        <v>6.4747197996518198</v>
      </c>
      <c r="P2251">
        <v>402.10397591683898</v>
      </c>
      <c r="Q2251">
        <v>3.85599204134577</v>
      </c>
      <c r="R2251">
        <v>-3.53791124992872E-3</v>
      </c>
      <c r="S2251">
        <v>405</v>
      </c>
      <c r="T2251" t="s">
        <v>60</v>
      </c>
      <c r="U2251" t="s">
        <v>61</v>
      </c>
      <c r="V2251">
        <v>255</v>
      </c>
      <c r="W2251">
        <v>0</v>
      </c>
      <c r="X2251" t="s">
        <v>62</v>
      </c>
      <c r="Y2251">
        <v>6</v>
      </c>
      <c r="Z2251">
        <v>203</v>
      </c>
      <c r="AA2251">
        <v>3</v>
      </c>
      <c r="AB2251" t="s">
        <v>63</v>
      </c>
      <c r="AD2251">
        <v>1205.8711579666599</v>
      </c>
      <c r="AE2251">
        <v>3</v>
      </c>
      <c r="AF2251" t="s">
        <v>64</v>
      </c>
      <c r="AG2251">
        <v>0</v>
      </c>
      <c r="AJ2251">
        <v>739622.98738761898</v>
      </c>
      <c r="AK2251">
        <v>756583.23690851976</v>
      </c>
      <c r="AL2251">
        <v>-0.2941301957158049</v>
      </c>
      <c r="AM2251">
        <v>5.6367483195786999E-3</v>
      </c>
      <c r="AN2251">
        <v>5.6010768158845821E-3</v>
      </c>
      <c r="AO2251">
        <v>-5.2257276817729889E-2</v>
      </c>
      <c r="AP2251">
        <v>1.18043557676433</v>
      </c>
      <c r="AQ2251">
        <v>1.158215721596572</v>
      </c>
      <c r="AR2251">
        <v>5.7940411753568087E-2</v>
      </c>
      <c r="AS2251">
        <v>5.6330648163642099E-3</v>
      </c>
      <c r="AT2251">
        <v>5.5980137402007425E-3</v>
      </c>
      <c r="AU2251">
        <v>-4.8269803954474118E-2</v>
      </c>
    </row>
    <row r="2252" spans="1:47" x14ac:dyDescent="0.25">
      <c r="A2252" t="s">
        <v>58</v>
      </c>
      <c r="B2252">
        <v>12</v>
      </c>
      <c r="C2252">
        <v>165</v>
      </c>
      <c r="D2252" t="s">
        <v>2296</v>
      </c>
      <c r="E2252">
        <v>1039.3833333333332</v>
      </c>
      <c r="F2252">
        <v>634299.43324211403</v>
      </c>
      <c r="G2252">
        <v>5.5907709957159898E-3</v>
      </c>
      <c r="H2252">
        <v>1.2040405853389999</v>
      </c>
      <c r="I2252">
        <v>5.58790360932436E-3</v>
      </c>
      <c r="J2252">
        <v>-2.1143371510483198E-2</v>
      </c>
      <c r="K2252">
        <v>0</v>
      </c>
      <c r="L2252">
        <v>560</v>
      </c>
      <c r="M2252">
        <v>776</v>
      </c>
      <c r="N2252">
        <v>38.200000000000003</v>
      </c>
      <c r="O2252">
        <v>5.9889762600036898</v>
      </c>
      <c r="P2252">
        <v>402.32449963233603</v>
      </c>
      <c r="Q2252">
        <v>3.8492145556140001</v>
      </c>
      <c r="R2252">
        <v>-3.5843870274417499E-3</v>
      </c>
      <c r="S2252">
        <v>405</v>
      </c>
      <c r="T2252" t="s">
        <v>60</v>
      </c>
      <c r="U2252" t="s">
        <v>61</v>
      </c>
      <c r="V2252">
        <v>255</v>
      </c>
      <c r="W2252">
        <v>0</v>
      </c>
      <c r="X2252" t="s">
        <v>62</v>
      </c>
      <c r="Y2252">
        <v>6</v>
      </c>
      <c r="Z2252">
        <v>203</v>
      </c>
      <c r="AA2252">
        <v>3</v>
      </c>
      <c r="AB2252" t="s">
        <v>63</v>
      </c>
      <c r="AD2252">
        <v>1205.8711579666599</v>
      </c>
      <c r="AE2252">
        <v>3</v>
      </c>
      <c r="AF2252" t="s">
        <v>64</v>
      </c>
      <c r="AG2252">
        <v>0</v>
      </c>
      <c r="AJ2252">
        <v>735068.06037643703</v>
      </c>
      <c r="AK2252">
        <v>742044.04815917788</v>
      </c>
      <c r="AL2252">
        <v>-0.18201490157696087</v>
      </c>
      <c r="AM2252">
        <v>5.5907709957159898E-3</v>
      </c>
      <c r="AN2252">
        <v>5.576892594637368E-3</v>
      </c>
      <c r="AO2252">
        <v>-8.4193929400955075E-2</v>
      </c>
      <c r="AP2252">
        <v>1.18043557676433</v>
      </c>
      <c r="AQ2252">
        <v>1.1627294076570081</v>
      </c>
      <c r="AR2252">
        <v>2.9146312677498117E-2</v>
      </c>
      <c r="AS2252">
        <v>5.58790360932436E-3</v>
      </c>
      <c r="AT2252">
        <v>5.5758295018657035E-3</v>
      </c>
      <c r="AU2252">
        <v>-8.1877881616988515E-2</v>
      </c>
    </row>
    <row r="2253" spans="1:47" x14ac:dyDescent="0.25">
      <c r="A2253" t="s">
        <v>58</v>
      </c>
      <c r="B2253">
        <v>12</v>
      </c>
      <c r="C2253">
        <v>166</v>
      </c>
      <c r="D2253" t="s">
        <v>2297</v>
      </c>
      <c r="E2253">
        <v>1046.5</v>
      </c>
      <c r="F2253">
        <v>735068.06037643703</v>
      </c>
      <c r="G2253">
        <v>5.4939260338085598E-3</v>
      </c>
      <c r="H2253">
        <v>1.15243646381659</v>
      </c>
      <c r="I2253">
        <v>5.4968284824145697E-3</v>
      </c>
      <c r="J2253">
        <v>-2.4936413340788801E-2</v>
      </c>
      <c r="K2253">
        <v>0</v>
      </c>
      <c r="L2253">
        <v>560</v>
      </c>
      <c r="M2253">
        <v>776</v>
      </c>
      <c r="N2253">
        <v>37.1</v>
      </c>
      <c r="O2253">
        <v>5.9389138050003201</v>
      </c>
      <c r="P2253">
        <v>405.54859608686701</v>
      </c>
      <c r="Q2253">
        <v>3.8571897377355699</v>
      </c>
      <c r="R2253">
        <v>-3.48473571495322E-3</v>
      </c>
      <c r="S2253">
        <v>405</v>
      </c>
      <c r="T2253" t="s">
        <v>60</v>
      </c>
      <c r="U2253" t="s">
        <v>61</v>
      </c>
      <c r="V2253">
        <v>255</v>
      </c>
      <c r="W2253">
        <v>0</v>
      </c>
      <c r="X2253" t="s">
        <v>62</v>
      </c>
      <c r="Y2253">
        <v>6</v>
      </c>
      <c r="Z2253">
        <v>203</v>
      </c>
      <c r="AA2253">
        <v>3</v>
      </c>
      <c r="AB2253" t="s">
        <v>63</v>
      </c>
      <c r="AD2253">
        <v>1205.8711579666599</v>
      </c>
      <c r="AE2253">
        <v>3</v>
      </c>
      <c r="AF2253" t="s">
        <v>64</v>
      </c>
      <c r="AG2253">
        <v>0</v>
      </c>
      <c r="AJ2253">
        <v>735068.06037643703</v>
      </c>
      <c r="AK2253">
        <v>738863.01876878738</v>
      </c>
      <c r="AL2253">
        <v>5.0696970156970883E-3</v>
      </c>
      <c r="AM2253">
        <v>5.5262693045048904E-3</v>
      </c>
      <c r="AN2253">
        <v>5.5378824527935987E-3</v>
      </c>
      <c r="AO2253">
        <v>-0.10406142904793023</v>
      </c>
      <c r="AP2253">
        <v>1.15243646381659</v>
      </c>
      <c r="AQ2253">
        <v>1.1618525200432841</v>
      </c>
      <c r="AR2253">
        <v>-5.5383135751679219E-2</v>
      </c>
      <c r="AS2253">
        <v>5.5282857848611699E-3</v>
      </c>
      <c r="AT2253">
        <v>5.536381184840536E-3</v>
      </c>
      <c r="AU2253">
        <v>-0.10585681530009147</v>
      </c>
    </row>
    <row r="2254" spans="1:47" x14ac:dyDescent="0.25">
      <c r="A2254" t="s">
        <v>58</v>
      </c>
      <c r="B2254">
        <v>12</v>
      </c>
      <c r="C2254">
        <v>167</v>
      </c>
      <c r="D2254" t="s">
        <v>2298</v>
      </c>
      <c r="E2254">
        <v>1053.3666666666666</v>
      </c>
      <c r="F2254">
        <v>787228.08826465195</v>
      </c>
      <c r="G2254">
        <v>5.5262693045048904E-3</v>
      </c>
      <c r="H2254">
        <v>1.13321218064242</v>
      </c>
      <c r="I2254">
        <v>5.5282857848611699E-3</v>
      </c>
      <c r="J2254">
        <v>-2.2342873949112899E-2</v>
      </c>
      <c r="K2254">
        <v>0</v>
      </c>
      <c r="L2254">
        <v>560</v>
      </c>
      <c r="M2254">
        <v>776</v>
      </c>
      <c r="N2254">
        <v>37.65</v>
      </c>
      <c r="O2254">
        <v>5.9629874576078397</v>
      </c>
      <c r="P2254">
        <v>404.80112002635002</v>
      </c>
      <c r="Q2254">
        <v>3.7764275375749898</v>
      </c>
      <c r="R2254">
        <v>-3.4474910254103899E-3</v>
      </c>
      <c r="S2254">
        <v>405</v>
      </c>
      <c r="T2254" t="s">
        <v>60</v>
      </c>
      <c r="U2254" t="s">
        <v>61</v>
      </c>
      <c r="V2254">
        <v>255</v>
      </c>
      <c r="W2254">
        <v>0</v>
      </c>
      <c r="X2254" t="s">
        <v>62</v>
      </c>
      <c r="Y2254">
        <v>6</v>
      </c>
      <c r="Z2254">
        <v>203</v>
      </c>
      <c r="AA2254">
        <v>3</v>
      </c>
      <c r="AB2254" t="s">
        <v>63</v>
      </c>
      <c r="AD2254">
        <v>1205.8711579666599</v>
      </c>
      <c r="AE2254">
        <v>3</v>
      </c>
      <c r="AF2254" t="s">
        <v>64</v>
      </c>
      <c r="AG2254">
        <v>0</v>
      </c>
      <c r="AJ2254">
        <v>735068.06037643703</v>
      </c>
      <c r="AK2254">
        <v>740836.00635666493</v>
      </c>
      <c r="AL2254">
        <v>0.11006662636854701</v>
      </c>
      <c r="AM2254">
        <v>5.4939260338085598E-3</v>
      </c>
      <c r="AN2254">
        <v>5.4988723109498277E-3</v>
      </c>
      <c r="AO2254">
        <v>-9.365386939778815E-2</v>
      </c>
      <c r="AP2254">
        <v>1.15243646381659</v>
      </c>
      <c r="AQ2254">
        <v>1.1544691085013341</v>
      </c>
      <c r="AR2254">
        <v>-0.12205318496017724</v>
      </c>
      <c r="AS2254">
        <v>5.4968284824145697E-3</v>
      </c>
      <c r="AT2254">
        <v>5.4967958246888117E-3</v>
      </c>
      <c r="AU2254">
        <v>-9.5574541298016527E-2</v>
      </c>
    </row>
    <row r="2255" spans="1:47" x14ac:dyDescent="0.25">
      <c r="A2255" t="s">
        <v>58</v>
      </c>
      <c r="B2255">
        <v>12</v>
      </c>
      <c r="C2255">
        <v>168</v>
      </c>
      <c r="D2255" t="s">
        <v>2299</v>
      </c>
      <c r="E2255">
        <v>1060.3166666666666</v>
      </c>
      <c r="F2255">
        <v>613870.06274914101</v>
      </c>
      <c r="G2255">
        <v>5.39425481084753E-3</v>
      </c>
      <c r="H2255">
        <v>1.2030176428850901</v>
      </c>
      <c r="I2255">
        <v>5.3970163415870496E-3</v>
      </c>
      <c r="J2255">
        <v>-2.6585240359581201E-2</v>
      </c>
      <c r="K2255">
        <v>0</v>
      </c>
      <c r="L2255">
        <v>560</v>
      </c>
      <c r="M2255">
        <v>776</v>
      </c>
      <c r="N2255">
        <v>37.75</v>
      </c>
      <c r="O2255">
        <v>5.8319300954482403</v>
      </c>
      <c r="P2255">
        <v>405.52086175291902</v>
      </c>
      <c r="Q2255">
        <v>3.7704958184881399</v>
      </c>
      <c r="R2255">
        <v>-3.5827667690095199E-3</v>
      </c>
      <c r="S2255">
        <v>405</v>
      </c>
      <c r="T2255" t="s">
        <v>60</v>
      </c>
      <c r="U2255" t="s">
        <v>61</v>
      </c>
      <c r="V2255">
        <v>255</v>
      </c>
      <c r="W2255">
        <v>0</v>
      </c>
      <c r="X2255" t="s">
        <v>62</v>
      </c>
      <c r="Y2255">
        <v>6</v>
      </c>
      <c r="Z2255">
        <v>203</v>
      </c>
      <c r="AA2255">
        <v>3</v>
      </c>
      <c r="AB2255" t="s">
        <v>63</v>
      </c>
      <c r="AD2255">
        <v>1205.8711579666599</v>
      </c>
      <c r="AE2255">
        <v>3</v>
      </c>
      <c r="AF2255" t="s">
        <v>64</v>
      </c>
      <c r="AG2255">
        <v>0</v>
      </c>
      <c r="AJ2255">
        <v>749487.92532700696</v>
      </c>
      <c r="AK2255">
        <v>743719.97934677906</v>
      </c>
      <c r="AL2255">
        <v>-0.26093299433273526</v>
      </c>
      <c r="AM2255">
        <v>5.44169761035985E-3</v>
      </c>
      <c r="AN2255">
        <v>5.4690576338785992E-3</v>
      </c>
      <c r="AO2255">
        <v>-6.284076542819908E-2</v>
      </c>
      <c r="AP2255">
        <v>1.14351851905458</v>
      </c>
      <c r="AQ2255">
        <v>1.1470856969593841</v>
      </c>
      <c r="AR2255">
        <v>3.9090485076026436E-2</v>
      </c>
      <c r="AS2255">
        <v>5.4358232312383698E-3</v>
      </c>
      <c r="AT2255">
        <v>5.4662427059450572E-3</v>
      </c>
      <c r="AU2255">
        <v>-6.4214957137934903E-2</v>
      </c>
    </row>
    <row r="2256" spans="1:47" x14ac:dyDescent="0.25">
      <c r="A2256" t="s">
        <v>58</v>
      </c>
      <c r="B2256">
        <v>12</v>
      </c>
      <c r="C2256">
        <v>169</v>
      </c>
      <c r="D2256" t="s">
        <v>2300</v>
      </c>
      <c r="E2256">
        <v>1067.1500000000001</v>
      </c>
      <c r="F2256">
        <v>749487.92532700696</v>
      </c>
      <c r="G2256">
        <v>5.44169761035985E-3</v>
      </c>
      <c r="H2256">
        <v>1.14351851905458</v>
      </c>
      <c r="I2256">
        <v>5.4358232312383698E-3</v>
      </c>
      <c r="J2256">
        <v>-2.8346015735287399E-2</v>
      </c>
      <c r="K2256">
        <v>0</v>
      </c>
      <c r="L2256">
        <v>560</v>
      </c>
      <c r="M2256">
        <v>776</v>
      </c>
      <c r="N2256">
        <v>36.35</v>
      </c>
      <c r="O2256">
        <v>5.8081279750984898</v>
      </c>
      <c r="P2256">
        <v>401.02130380876901</v>
      </c>
      <c r="Q2256">
        <v>3.7670503127602002</v>
      </c>
      <c r="R2256">
        <v>-3.4675741999373598E-3</v>
      </c>
      <c r="S2256">
        <v>405</v>
      </c>
      <c r="T2256" t="s">
        <v>60</v>
      </c>
      <c r="U2256" t="s">
        <v>61</v>
      </c>
      <c r="V2256">
        <v>255</v>
      </c>
      <c r="W2256">
        <v>0</v>
      </c>
      <c r="X2256" t="s">
        <v>62</v>
      </c>
      <c r="Y2256">
        <v>6</v>
      </c>
      <c r="Z2256">
        <v>203</v>
      </c>
      <c r="AA2256">
        <v>3</v>
      </c>
      <c r="AB2256" t="s">
        <v>63</v>
      </c>
      <c r="AD2256">
        <v>1205.8711579666599</v>
      </c>
      <c r="AE2256">
        <v>3</v>
      </c>
      <c r="AF2256" t="s">
        <v>64</v>
      </c>
      <c r="AG2256">
        <v>0</v>
      </c>
      <c r="AJ2256">
        <v>749487.92532700696</v>
      </c>
      <c r="AK2256">
        <v>713709.68517560314</v>
      </c>
      <c r="AL2256">
        <v>-0.66426212983093724</v>
      </c>
      <c r="AM2256">
        <v>5.44169761035985E-3</v>
      </c>
      <c r="AN2256">
        <v>5.4506463547750903E-3</v>
      </c>
      <c r="AO2256">
        <v>-4.0533503676244961E-2</v>
      </c>
      <c r="AP2256">
        <v>1.14351851905458</v>
      </c>
      <c r="AQ2256">
        <v>1.1607018874495241</v>
      </c>
      <c r="AR2256">
        <v>0.19102535025437167</v>
      </c>
      <c r="AS2256">
        <v>5.4351380156055897E-3</v>
      </c>
      <c r="AT2256">
        <v>5.4476131520939421E-3</v>
      </c>
      <c r="AU2256">
        <v>-4.1131939378047551E-2</v>
      </c>
    </row>
    <row r="2257" spans="1:47" x14ac:dyDescent="0.25">
      <c r="A2257" t="s">
        <v>58</v>
      </c>
      <c r="B2257">
        <v>12</v>
      </c>
      <c r="C2257">
        <v>170</v>
      </c>
      <c r="D2257" t="s">
        <v>2301</v>
      </c>
      <c r="E2257">
        <v>1074</v>
      </c>
      <c r="F2257">
        <v>757773.35169638903</v>
      </c>
      <c r="G2257">
        <v>5.4440283440480297E-3</v>
      </c>
      <c r="H2257">
        <v>1.14028032778191</v>
      </c>
      <c r="I2257">
        <v>5.4351380156055897E-3</v>
      </c>
      <c r="J2257">
        <v>-3.23699238448849E-2</v>
      </c>
      <c r="K2257">
        <v>0</v>
      </c>
      <c r="L2257">
        <v>560</v>
      </c>
      <c r="M2257">
        <v>776</v>
      </c>
      <c r="N2257">
        <v>38.450000000000003</v>
      </c>
      <c r="O2257">
        <v>5.7897763681176402</v>
      </c>
      <c r="P2257">
        <v>399.82689968484698</v>
      </c>
      <c r="Q2257">
        <v>3.7779033719889501</v>
      </c>
      <c r="R2257">
        <v>-3.46130563392986E-3</v>
      </c>
      <c r="S2257">
        <v>405</v>
      </c>
      <c r="T2257" t="s">
        <v>60</v>
      </c>
      <c r="U2257" t="s">
        <v>61</v>
      </c>
      <c r="V2257">
        <v>255</v>
      </c>
      <c r="W2257">
        <v>0</v>
      </c>
      <c r="X2257" t="s">
        <v>62</v>
      </c>
      <c r="Y2257">
        <v>6</v>
      </c>
      <c r="Z2257">
        <v>203</v>
      </c>
      <c r="AA2257">
        <v>3</v>
      </c>
      <c r="AB2257" t="s">
        <v>63</v>
      </c>
      <c r="AD2257">
        <v>1205.8711579666599</v>
      </c>
      <c r="AE2257">
        <v>3</v>
      </c>
      <c r="AF2257" t="s">
        <v>64</v>
      </c>
      <c r="AG2257">
        <v>0</v>
      </c>
      <c r="AJ2257">
        <v>749487.92532700696</v>
      </c>
      <c r="AK2257">
        <v>683699.39100442734</v>
      </c>
      <c r="AL2257">
        <v>-0.74553113991213704</v>
      </c>
      <c r="AM2257">
        <v>5.44169761035985E-3</v>
      </c>
      <c r="AN2257">
        <v>5.4387037298108468E-3</v>
      </c>
      <c r="AO2257">
        <v>-1.658382194580665E-2</v>
      </c>
      <c r="AP2257">
        <v>1.14351851905458</v>
      </c>
      <c r="AQ2257">
        <v>1.174318077939664</v>
      </c>
      <c r="AR2257">
        <v>0.20166924882086304</v>
      </c>
      <c r="AS2257">
        <v>5.4351380156055897E-3</v>
      </c>
      <c r="AT2257">
        <v>5.4356659313321357E-3</v>
      </c>
      <c r="AU2257">
        <v>-1.4086953258743751E-2</v>
      </c>
    </row>
    <row r="2258" spans="1:47" x14ac:dyDescent="0.25">
      <c r="A2258" t="s">
        <v>58</v>
      </c>
      <c r="B2258">
        <v>12</v>
      </c>
      <c r="C2258">
        <v>171</v>
      </c>
      <c r="D2258" t="s">
        <v>2302</v>
      </c>
      <c r="E2258">
        <v>1080.8833333333332</v>
      </c>
      <c r="F2258">
        <v>585016.58952055802</v>
      </c>
      <c r="G2258">
        <v>5.4309356801507998E-3</v>
      </c>
      <c r="H2258">
        <v>1.22051741626729</v>
      </c>
      <c r="I2258">
        <v>5.4282039921200098E-3</v>
      </c>
      <c r="J2258">
        <v>-3.3780054319216497E-2</v>
      </c>
      <c r="K2258">
        <v>0</v>
      </c>
      <c r="L2258">
        <v>560</v>
      </c>
      <c r="M2258">
        <v>776</v>
      </c>
      <c r="N2258">
        <v>36.700000000000003</v>
      </c>
      <c r="O2258">
        <v>5.81997911753046</v>
      </c>
      <c r="P2258">
        <v>402.48605808768798</v>
      </c>
      <c r="Q2258">
        <v>3.8624913890533699</v>
      </c>
      <c r="R2258">
        <v>-3.61655492664467E-3</v>
      </c>
      <c r="S2258">
        <v>405</v>
      </c>
      <c r="T2258" t="s">
        <v>60</v>
      </c>
      <c r="U2258" t="s">
        <v>61</v>
      </c>
      <c r="V2258">
        <v>255</v>
      </c>
      <c r="W2258">
        <v>0</v>
      </c>
      <c r="X2258" t="s">
        <v>62</v>
      </c>
      <c r="Y2258">
        <v>6</v>
      </c>
      <c r="Z2258">
        <v>203</v>
      </c>
      <c r="AA2258">
        <v>3</v>
      </c>
      <c r="AB2258" t="s">
        <v>63</v>
      </c>
      <c r="AD2258">
        <v>1205.8711579666599</v>
      </c>
      <c r="AE2258">
        <v>3</v>
      </c>
      <c r="AF2258" t="s">
        <v>64</v>
      </c>
      <c r="AG2258">
        <v>0</v>
      </c>
      <c r="AJ2258">
        <v>585016.58952055802</v>
      </c>
      <c r="AK2258">
        <v>649425.35837354558</v>
      </c>
      <c r="AL2258">
        <v>-0.40239125446645668</v>
      </c>
      <c r="AM2258">
        <v>5.4342129089873402E-3</v>
      </c>
      <c r="AN2258">
        <v>5.4372067895363451E-3</v>
      </c>
      <c r="AO2258">
        <v>-1.7124358033047116E-3</v>
      </c>
      <c r="AP2258">
        <v>1.22051741626729</v>
      </c>
      <c r="AQ2258">
        <v>1.1905148989789862</v>
      </c>
      <c r="AR2258">
        <v>0.10517037595266067</v>
      </c>
      <c r="AS2258">
        <v>5.4351380156055897E-3</v>
      </c>
      <c r="AT2258">
        <v>5.4359197608055704E-3</v>
      </c>
      <c r="AU2258">
        <v>2.679664737814922E-3</v>
      </c>
    </row>
    <row r="2259" spans="1:47" x14ac:dyDescent="0.25">
      <c r="A2259" t="s">
        <v>58</v>
      </c>
      <c r="B2259">
        <v>12</v>
      </c>
      <c r="C2259">
        <v>172</v>
      </c>
      <c r="D2259" t="s">
        <v>2303</v>
      </c>
      <c r="E2259">
        <v>1087.6833333333334</v>
      </c>
      <c r="F2259">
        <v>538784.63316434098</v>
      </c>
      <c r="G2259">
        <v>5.4342129089873402E-3</v>
      </c>
      <c r="H2259">
        <v>1.2472395358900501</v>
      </c>
      <c r="I2259">
        <v>5.4370923786055403E-3</v>
      </c>
      <c r="J2259">
        <v>-3.20800498887963E-2</v>
      </c>
      <c r="K2259">
        <v>0</v>
      </c>
      <c r="L2259">
        <v>560</v>
      </c>
      <c r="M2259">
        <v>776</v>
      </c>
      <c r="N2259">
        <v>38.200000000000003</v>
      </c>
      <c r="O2259">
        <v>5.8756139032591301</v>
      </c>
      <c r="P2259">
        <v>405.62687207236598</v>
      </c>
      <c r="Q2259">
        <v>3.8506393034520801</v>
      </c>
      <c r="R2259">
        <v>-3.6682453484138001E-3</v>
      </c>
      <c r="S2259">
        <v>405</v>
      </c>
      <c r="T2259" t="s">
        <v>60</v>
      </c>
      <c r="U2259" t="s">
        <v>61</v>
      </c>
      <c r="V2259">
        <v>255</v>
      </c>
      <c r="W2259">
        <v>0</v>
      </c>
      <c r="X2259" t="s">
        <v>62</v>
      </c>
      <c r="Y2259">
        <v>6</v>
      </c>
      <c r="Z2259">
        <v>203</v>
      </c>
      <c r="AA2259">
        <v>3</v>
      </c>
      <c r="AB2259" t="s">
        <v>63</v>
      </c>
      <c r="AD2259">
        <v>1205.8711579666599</v>
      </c>
      <c r="AE2259">
        <v>3</v>
      </c>
      <c r="AF2259" t="s">
        <v>64</v>
      </c>
      <c r="AG2259">
        <v>0</v>
      </c>
      <c r="AJ2259">
        <v>585016.58952055802</v>
      </c>
      <c r="AK2259">
        <v>648434.53609584528</v>
      </c>
      <c r="AL2259">
        <v>-3.4959593715294522E-2</v>
      </c>
      <c r="AM2259">
        <v>5.4342129089873402E-3</v>
      </c>
      <c r="AN2259">
        <v>5.4356809862595428E-3</v>
      </c>
      <c r="AO2259">
        <v>-5.6906447165228982E-3</v>
      </c>
      <c r="AP2259">
        <v>1.22051741626729</v>
      </c>
      <c r="AQ2259">
        <v>1.1909205888887959</v>
      </c>
      <c r="AR2259">
        <v>-2.8405513548108623E-3</v>
      </c>
      <c r="AS2259">
        <v>5.4370923786055403E-3</v>
      </c>
      <c r="AT2259">
        <v>5.4356377365438477E-3</v>
      </c>
      <c r="AU2259">
        <v>-2.0864948077582899E-3</v>
      </c>
    </row>
    <row r="2260" spans="1:47" x14ac:dyDescent="0.25">
      <c r="A2260" t="s">
        <v>58</v>
      </c>
      <c r="B2260">
        <v>12</v>
      </c>
      <c r="C2260">
        <v>173</v>
      </c>
      <c r="D2260" t="s">
        <v>2304</v>
      </c>
      <c r="E2260">
        <v>1094.5166666666667</v>
      </c>
      <c r="F2260">
        <v>751690.919838286</v>
      </c>
      <c r="G2260">
        <v>5.4937958932896802E-3</v>
      </c>
      <c r="H2260">
        <v>1.1455469686036299</v>
      </c>
      <c r="I2260">
        <v>5.4874447426697297E-3</v>
      </c>
      <c r="J2260">
        <v>-3.0890641607263E-2</v>
      </c>
      <c r="K2260">
        <v>0</v>
      </c>
      <c r="L2260">
        <v>560</v>
      </c>
      <c r="M2260">
        <v>776</v>
      </c>
      <c r="N2260">
        <v>37.75</v>
      </c>
      <c r="O2260">
        <v>5.8602621685858001</v>
      </c>
      <c r="P2260">
        <v>400.81889879854901</v>
      </c>
      <c r="Q2260">
        <v>3.7694570581121698</v>
      </c>
      <c r="R2260">
        <v>-3.4714082201201001E-3</v>
      </c>
      <c r="S2260">
        <v>405</v>
      </c>
      <c r="T2260" t="s">
        <v>60</v>
      </c>
      <c r="U2260" t="s">
        <v>61</v>
      </c>
      <c r="V2260">
        <v>255</v>
      </c>
      <c r="W2260">
        <v>0</v>
      </c>
      <c r="X2260" t="s">
        <v>62</v>
      </c>
      <c r="Y2260">
        <v>6</v>
      </c>
      <c r="Z2260">
        <v>203</v>
      </c>
      <c r="AA2260">
        <v>3</v>
      </c>
      <c r="AB2260" t="s">
        <v>63</v>
      </c>
      <c r="AD2260">
        <v>1205.8711579666599</v>
      </c>
      <c r="AE2260">
        <v>3</v>
      </c>
      <c r="AF2260" t="s">
        <v>64</v>
      </c>
      <c r="AG2260">
        <v>0</v>
      </c>
      <c r="AJ2260">
        <v>578117.76217259804</v>
      </c>
      <c r="AK2260">
        <v>647443.71381814487</v>
      </c>
      <c r="AL2260">
        <v>0.42843474507114898</v>
      </c>
      <c r="AM2260">
        <v>5.4342129089873402E-3</v>
      </c>
      <c r="AN2260">
        <v>5.4341551829827405E-3</v>
      </c>
      <c r="AO2260">
        <v>5.1851374601635707E-3</v>
      </c>
      <c r="AP2260">
        <v>1.2245026242511901</v>
      </c>
      <c r="AQ2260">
        <v>1.1901010760532162</v>
      </c>
      <c r="AR2260">
        <v>-0.10683156793092162</v>
      </c>
      <c r="AS2260">
        <v>5.4370923786055403E-3</v>
      </c>
      <c r="AT2260">
        <v>5.4353557122821259E-3</v>
      </c>
      <c r="AU2260">
        <v>6.5096269234180947E-3</v>
      </c>
    </row>
    <row r="2261" spans="1:47" x14ac:dyDescent="0.25">
      <c r="A2261" t="s">
        <v>58</v>
      </c>
      <c r="B2261">
        <v>12</v>
      </c>
      <c r="C2261">
        <v>174</v>
      </c>
      <c r="D2261" t="s">
        <v>2305</v>
      </c>
      <c r="E2261">
        <v>1101.3833333333332</v>
      </c>
      <c r="F2261">
        <v>578117.76217259804</v>
      </c>
      <c r="G2261">
        <v>5.4340685939758401E-3</v>
      </c>
      <c r="H2261">
        <v>1.2245026242511901</v>
      </c>
      <c r="I2261">
        <v>5.4337278942969804E-3</v>
      </c>
      <c r="J2261">
        <v>-3.1189368509704701E-2</v>
      </c>
      <c r="K2261">
        <v>0</v>
      </c>
      <c r="L2261">
        <v>560</v>
      </c>
      <c r="M2261">
        <v>776</v>
      </c>
      <c r="N2261">
        <v>36.549999999999997</v>
      </c>
      <c r="O2261">
        <v>5.8428710853471202</v>
      </c>
      <c r="P2261">
        <v>403.62539088373802</v>
      </c>
      <c r="Q2261">
        <v>3.8407341840199898</v>
      </c>
      <c r="R2261">
        <v>-3.6242588889848501E-3</v>
      </c>
      <c r="S2261">
        <v>405</v>
      </c>
      <c r="T2261" t="s">
        <v>60</v>
      </c>
      <c r="U2261" t="s">
        <v>61</v>
      </c>
      <c r="V2261">
        <v>255</v>
      </c>
      <c r="W2261">
        <v>0</v>
      </c>
      <c r="X2261" t="s">
        <v>62</v>
      </c>
      <c r="Y2261">
        <v>6</v>
      </c>
      <c r="Z2261">
        <v>203</v>
      </c>
      <c r="AA2261">
        <v>3</v>
      </c>
      <c r="AB2261" t="s">
        <v>63</v>
      </c>
      <c r="AD2261">
        <v>1205.8711579666599</v>
      </c>
      <c r="AE2261">
        <v>3</v>
      </c>
      <c r="AF2261" t="s">
        <v>64</v>
      </c>
      <c r="AG2261">
        <v>0</v>
      </c>
      <c r="AJ2261">
        <v>744533.81393850502</v>
      </c>
      <c r="AK2261">
        <v>686344.14503444952</v>
      </c>
      <c r="AL2261">
        <v>0.91856481013047042</v>
      </c>
      <c r="AM2261">
        <v>5.4340685939758401E-3</v>
      </c>
      <c r="AN2261">
        <v>5.4395318212787048E-3</v>
      </c>
      <c r="AO2261">
        <v>2.1678284818909894E-2</v>
      </c>
      <c r="AP2261">
        <v>1.1455469686036299</v>
      </c>
      <c r="AQ2261">
        <v>1.1737679173447721</v>
      </c>
      <c r="AR2261">
        <v>-0.21971595032562211</v>
      </c>
      <c r="AS2261">
        <v>5.4337278942969804E-3</v>
      </c>
      <c r="AT2261">
        <v>5.4404081499545287E-3</v>
      </c>
      <c r="AU2261">
        <v>2.0078939199925708E-2</v>
      </c>
    </row>
    <row r="2262" spans="1:47" x14ac:dyDescent="0.25">
      <c r="A2262" t="s">
        <v>58</v>
      </c>
      <c r="B2262">
        <v>12</v>
      </c>
      <c r="C2262">
        <v>175</v>
      </c>
      <c r="D2262" t="s">
        <v>2306</v>
      </c>
      <c r="E2262">
        <v>1108.2333333333333</v>
      </c>
      <c r="F2262">
        <v>744533.81393850502</v>
      </c>
      <c r="G2262">
        <v>5.3241586318099401E-3</v>
      </c>
      <c r="H2262">
        <v>1.13885162272507</v>
      </c>
      <c r="I2262">
        <v>5.31866415162919E-3</v>
      </c>
      <c r="J2262">
        <v>-3.1846017819558099E-2</v>
      </c>
      <c r="K2262">
        <v>0</v>
      </c>
      <c r="L2262">
        <v>560</v>
      </c>
      <c r="M2262">
        <v>776</v>
      </c>
      <c r="N2262">
        <v>38.4</v>
      </c>
      <c r="O2262">
        <v>5.6855874539989602</v>
      </c>
      <c r="P2262">
        <v>401.25056900487601</v>
      </c>
      <c r="Q2262">
        <v>3.81156942548574</v>
      </c>
      <c r="R2262">
        <v>-3.45874792126721E-3</v>
      </c>
      <c r="S2262">
        <v>405</v>
      </c>
      <c r="T2262" t="s">
        <v>60</v>
      </c>
      <c r="U2262" t="s">
        <v>61</v>
      </c>
      <c r="V2262">
        <v>255</v>
      </c>
      <c r="W2262">
        <v>0</v>
      </c>
      <c r="X2262" t="s">
        <v>62</v>
      </c>
      <c r="Y2262">
        <v>6</v>
      </c>
      <c r="Z2262">
        <v>203</v>
      </c>
      <c r="AA2262">
        <v>3</v>
      </c>
      <c r="AB2262" t="s">
        <v>63</v>
      </c>
      <c r="AD2262">
        <v>1205.8711579666599</v>
      </c>
      <c r="AE2262">
        <v>3</v>
      </c>
      <c r="AF2262" t="s">
        <v>64</v>
      </c>
      <c r="AG2262">
        <v>0</v>
      </c>
      <c r="AJ2262">
        <v>744533.81393850502</v>
      </c>
      <c r="AK2262">
        <v>725244.57625075406</v>
      </c>
      <c r="AL2262">
        <v>0.71007901688066477</v>
      </c>
      <c r="AM2262">
        <v>5.4340685939758401E-3</v>
      </c>
      <c r="AN2262">
        <v>5.4449084595746683E-3</v>
      </c>
      <c r="AO2262">
        <v>-1.802173728367306E-2</v>
      </c>
      <c r="AP2262">
        <v>1.13942095487668</v>
      </c>
      <c r="AQ2262">
        <v>1.15754862506665</v>
      </c>
      <c r="AR2262">
        <v>-0.21044910106696021</v>
      </c>
      <c r="AS2262">
        <v>5.4337278942969804E-3</v>
      </c>
      <c r="AT2262">
        <v>5.4450697150269407E-3</v>
      </c>
      <c r="AU2262">
        <v>-2.1028419528999753E-2</v>
      </c>
    </row>
    <row r="2263" spans="1:47" x14ac:dyDescent="0.25">
      <c r="A2263" t="s">
        <v>58</v>
      </c>
      <c r="B2263">
        <v>12</v>
      </c>
      <c r="C2263">
        <v>176</v>
      </c>
      <c r="D2263" t="s">
        <v>2307</v>
      </c>
      <c r="E2263">
        <v>1115.0666666666666</v>
      </c>
      <c r="F2263">
        <v>779518.74560208095</v>
      </c>
      <c r="G2263">
        <v>5.5843893065677403E-3</v>
      </c>
      <c r="H2263">
        <v>1.13942095487668</v>
      </c>
      <c r="I2263">
        <v>5.58427340910248E-3</v>
      </c>
      <c r="J2263">
        <v>-2.8128744540500499E-2</v>
      </c>
      <c r="K2263">
        <v>0</v>
      </c>
      <c r="L2263">
        <v>560</v>
      </c>
      <c r="M2263">
        <v>776</v>
      </c>
      <c r="N2263">
        <v>36.65</v>
      </c>
      <c r="O2263">
        <v>6.0044855338770802</v>
      </c>
      <c r="P2263">
        <v>403.59622612569098</v>
      </c>
      <c r="Q2263">
        <v>3.82932484874285</v>
      </c>
      <c r="R2263">
        <v>-3.4594015504157E-3</v>
      </c>
      <c r="S2263">
        <v>405</v>
      </c>
      <c r="T2263" t="s">
        <v>60</v>
      </c>
      <c r="U2263" t="s">
        <v>61</v>
      </c>
      <c r="V2263">
        <v>255</v>
      </c>
      <c r="W2263">
        <v>0</v>
      </c>
      <c r="X2263" t="s">
        <v>62</v>
      </c>
      <c r="Y2263">
        <v>6</v>
      </c>
      <c r="Z2263">
        <v>203</v>
      </c>
      <c r="AA2263">
        <v>3</v>
      </c>
      <c r="AB2263" t="s">
        <v>63</v>
      </c>
      <c r="AD2263">
        <v>1205.8711579666599</v>
      </c>
      <c r="AE2263">
        <v>3</v>
      </c>
      <c r="AF2263" t="s">
        <v>64</v>
      </c>
      <c r="AG2263">
        <v>0</v>
      </c>
      <c r="AJ2263">
        <v>779518.74560208095</v>
      </c>
      <c r="AK2263">
        <v>751349.33424011793</v>
      </c>
      <c r="AL2263">
        <v>0.16759133434326637</v>
      </c>
      <c r="AM2263">
        <v>5.4610961004671601E-3</v>
      </c>
      <c r="AN2263">
        <v>5.4245413496299246E-3</v>
      </c>
      <c r="AO2263">
        <v>-7.5347867711235167E-2</v>
      </c>
      <c r="AP2263">
        <v>1.13885162272507</v>
      </c>
      <c r="AQ2263">
        <v>1.1430069005352761</v>
      </c>
      <c r="AR2263">
        <v>-8.635730110973297E-2</v>
      </c>
      <c r="AS2263">
        <v>5.4604002039676004E-3</v>
      </c>
      <c r="AT2263">
        <v>5.423337955942617E-3</v>
      </c>
      <c r="AU2263">
        <v>-7.8408111278376116E-2</v>
      </c>
    </row>
    <row r="2264" spans="1:47" x14ac:dyDescent="0.25">
      <c r="A2264" t="s">
        <v>58</v>
      </c>
      <c r="B2264">
        <v>12</v>
      </c>
      <c r="C2264">
        <v>177</v>
      </c>
      <c r="D2264" t="s">
        <v>2308</v>
      </c>
      <c r="E2264">
        <v>1121.95</v>
      </c>
      <c r="F2264">
        <v>815986.17219873297</v>
      </c>
      <c r="G2264">
        <v>5.4610961004671601E-3</v>
      </c>
      <c r="H2264">
        <v>1.1187058555634</v>
      </c>
      <c r="I2264">
        <v>5.4604002039676004E-3</v>
      </c>
      <c r="J2264">
        <v>-2.7162515535449201E-2</v>
      </c>
      <c r="K2264">
        <v>0</v>
      </c>
      <c r="L2264">
        <v>560</v>
      </c>
      <c r="M2264">
        <v>776</v>
      </c>
      <c r="N2264">
        <v>38.4</v>
      </c>
      <c r="O2264">
        <v>5.8685472138160604</v>
      </c>
      <c r="P2264">
        <v>403.32444554659401</v>
      </c>
      <c r="Q2264">
        <v>3.7443621967887402</v>
      </c>
      <c r="R2264">
        <v>-3.4195392958221598E-3</v>
      </c>
      <c r="S2264">
        <v>405</v>
      </c>
      <c r="T2264" t="s">
        <v>60</v>
      </c>
      <c r="U2264" t="s">
        <v>61</v>
      </c>
      <c r="V2264">
        <v>255</v>
      </c>
      <c r="W2264">
        <v>0</v>
      </c>
      <c r="X2264" t="s">
        <v>62</v>
      </c>
      <c r="Y2264">
        <v>6</v>
      </c>
      <c r="Z2264">
        <v>203</v>
      </c>
      <c r="AA2264">
        <v>3</v>
      </c>
      <c r="AB2264" t="s">
        <v>63</v>
      </c>
      <c r="AD2264">
        <v>1205.8711579666599</v>
      </c>
      <c r="AE2264">
        <v>3</v>
      </c>
      <c r="AF2264" t="s">
        <v>64</v>
      </c>
      <c r="AG2264">
        <v>0</v>
      </c>
      <c r="AJ2264">
        <v>779518.74560208095</v>
      </c>
      <c r="AK2264">
        <v>744170.88187630032</v>
      </c>
      <c r="AL2264">
        <v>-0.22485520709272158</v>
      </c>
      <c r="AM2264">
        <v>5.4610961004671601E-3</v>
      </c>
      <c r="AN2264">
        <v>5.3948915652416067E-3</v>
      </c>
      <c r="AO2264">
        <v>-6.9140193099623978E-2</v>
      </c>
      <c r="AP2264">
        <v>1.13942095487668</v>
      </c>
      <c r="AQ2264">
        <v>1.144256307133414</v>
      </c>
      <c r="AR2264">
        <v>5.6763504357986543E-2</v>
      </c>
      <c r="AS2264">
        <v>5.4604002039676004E-3</v>
      </c>
      <c r="AT2264">
        <v>5.3929141550799371E-3</v>
      </c>
      <c r="AU2264">
        <v>-7.1015876580162007E-2</v>
      </c>
    </row>
    <row r="2265" spans="1:47" x14ac:dyDescent="0.25">
      <c r="A2265" t="s">
        <v>58</v>
      </c>
      <c r="B2265">
        <v>12</v>
      </c>
      <c r="C2265">
        <v>178</v>
      </c>
      <c r="D2265" t="s">
        <v>2309</v>
      </c>
      <c r="E2265">
        <v>1128.8499999999999</v>
      </c>
      <c r="F2265">
        <v>708641.552119417</v>
      </c>
      <c r="G2265">
        <v>5.2858196720342501E-3</v>
      </c>
      <c r="H2265">
        <v>1.15179400159432</v>
      </c>
      <c r="I2265">
        <v>5.28160888998358E-3</v>
      </c>
      <c r="J2265">
        <v>-2.8612729691302401E-2</v>
      </c>
      <c r="K2265">
        <v>0</v>
      </c>
      <c r="L2265">
        <v>560</v>
      </c>
      <c r="M2265">
        <v>776</v>
      </c>
      <c r="N2265">
        <v>37.35</v>
      </c>
      <c r="O2265">
        <v>5.6541559394803196</v>
      </c>
      <c r="P2265">
        <v>401.75940264462901</v>
      </c>
      <c r="Q2265">
        <v>3.7445778956646198</v>
      </c>
      <c r="R2265">
        <v>-3.48385527223118E-3</v>
      </c>
      <c r="S2265">
        <v>405</v>
      </c>
      <c r="T2265" t="s">
        <v>60</v>
      </c>
      <c r="U2265" t="s">
        <v>61</v>
      </c>
      <c r="V2265">
        <v>255</v>
      </c>
      <c r="W2265">
        <v>0</v>
      </c>
      <c r="X2265" t="s">
        <v>62</v>
      </c>
      <c r="Y2265">
        <v>6</v>
      </c>
      <c r="Z2265">
        <v>203</v>
      </c>
      <c r="AA2265">
        <v>3</v>
      </c>
      <c r="AB2265" t="s">
        <v>63</v>
      </c>
      <c r="AD2265">
        <v>1205.8711579666599</v>
      </c>
      <c r="AE2265">
        <v>3</v>
      </c>
      <c r="AF2265" t="s">
        <v>64</v>
      </c>
      <c r="AG2265">
        <v>0</v>
      </c>
      <c r="AJ2265">
        <v>708641.552119417</v>
      </c>
      <c r="AK2265">
        <v>734500.48730257479</v>
      </c>
      <c r="AL2265">
        <v>-0.15126303589407059</v>
      </c>
      <c r="AM2265">
        <v>5.3323773592636198E-3</v>
      </c>
      <c r="AN2265">
        <v>5.374553318299162E-3</v>
      </c>
      <c r="AO2265">
        <v>-5.4504503677049704E-2</v>
      </c>
      <c r="AP2265">
        <v>1.15179400159432</v>
      </c>
      <c r="AQ2265">
        <v>1.1483691065645061</v>
      </c>
      <c r="AR2265">
        <v>1.5612817564820282E-2</v>
      </c>
      <c r="AS2265">
        <v>5.32843358318392E-3</v>
      </c>
      <c r="AT2265">
        <v>5.3718552928573235E-3</v>
      </c>
      <c r="AU2265">
        <v>-5.6787069885704158E-2</v>
      </c>
    </row>
    <row r="2266" spans="1:47" x14ac:dyDescent="0.25">
      <c r="A2266" t="s">
        <v>58</v>
      </c>
      <c r="B2266">
        <v>12</v>
      </c>
      <c r="C2266">
        <v>179</v>
      </c>
      <c r="D2266" t="s">
        <v>2310</v>
      </c>
      <c r="E2266">
        <v>1135.7666666666667</v>
      </c>
      <c r="F2266">
        <v>696181.84106987796</v>
      </c>
      <c r="G2266">
        <v>5.3323773592636198E-3</v>
      </c>
      <c r="H2266">
        <v>1.1599849520321399</v>
      </c>
      <c r="I2266">
        <v>5.32843358318392E-3</v>
      </c>
      <c r="J2266">
        <v>-2.8137625647607599E-2</v>
      </c>
      <c r="K2266">
        <v>0</v>
      </c>
      <c r="L2266">
        <v>560</v>
      </c>
      <c r="M2266">
        <v>776</v>
      </c>
      <c r="N2266">
        <v>37.15</v>
      </c>
      <c r="O2266">
        <v>5.7057669366660901</v>
      </c>
      <c r="P2266">
        <v>401.874233912698</v>
      </c>
      <c r="Q2266">
        <v>3.7559020866486099</v>
      </c>
      <c r="R2266">
        <v>-3.4996217120013499E-3</v>
      </c>
      <c r="S2266">
        <v>405</v>
      </c>
      <c r="T2266" t="s">
        <v>60</v>
      </c>
      <c r="U2266" t="s">
        <v>61</v>
      </c>
      <c r="V2266">
        <v>255</v>
      </c>
      <c r="W2266">
        <v>0</v>
      </c>
      <c r="X2266" t="s">
        <v>62</v>
      </c>
      <c r="Y2266">
        <v>6</v>
      </c>
      <c r="Z2266">
        <v>203</v>
      </c>
      <c r="AA2266">
        <v>3</v>
      </c>
      <c r="AB2266" t="s">
        <v>63</v>
      </c>
      <c r="AD2266">
        <v>1205.8711579666599</v>
      </c>
      <c r="AE2266">
        <v>3</v>
      </c>
      <c r="AF2266" t="s">
        <v>64</v>
      </c>
      <c r="AG2266">
        <v>0</v>
      </c>
      <c r="AJ2266">
        <v>708641.552119417</v>
      </c>
      <c r="AK2266">
        <v>728668.95709741977</v>
      </c>
      <c r="AL2266">
        <v>-0.16762252280340956</v>
      </c>
      <c r="AM2266">
        <v>5.2858196720342501E-3</v>
      </c>
      <c r="AN2266">
        <v>5.3531053845453196E-3</v>
      </c>
      <c r="AO2266">
        <v>-6.2422749202595926E-2</v>
      </c>
      <c r="AP2266">
        <v>1.15179400159432</v>
      </c>
      <c r="AQ2266">
        <v>1.1467959230544</v>
      </c>
      <c r="AR2266">
        <v>-2.6850035985886704E-3</v>
      </c>
      <c r="AS2266">
        <v>5.28160888998358E-3</v>
      </c>
      <c r="AT2266">
        <v>5.349551976857405E-3</v>
      </c>
      <c r="AU2266">
        <v>-6.4103646769531231E-2</v>
      </c>
    </row>
    <row r="2267" spans="1:47" x14ac:dyDescent="0.25">
      <c r="A2267" t="s">
        <v>58</v>
      </c>
      <c r="B2267">
        <v>12</v>
      </c>
      <c r="C2267">
        <v>180</v>
      </c>
      <c r="D2267" t="s">
        <v>2311</v>
      </c>
      <c r="E2267">
        <v>1142.7</v>
      </c>
      <c r="F2267">
        <v>750361.09457630594</v>
      </c>
      <c r="G2267">
        <v>5.2293776031496503E-3</v>
      </c>
      <c r="H2267">
        <v>1.13098570517454</v>
      </c>
      <c r="I2267">
        <v>5.2274828592640899E-3</v>
      </c>
      <c r="J2267">
        <v>-3.1394355857990101E-2</v>
      </c>
      <c r="K2267">
        <v>0</v>
      </c>
      <c r="L2267">
        <v>560</v>
      </c>
      <c r="M2267">
        <v>776</v>
      </c>
      <c r="N2267">
        <v>38</v>
      </c>
      <c r="O2267">
        <v>5.6120684395296401</v>
      </c>
      <c r="P2267">
        <v>402.98177950651802</v>
      </c>
      <c r="Q2267">
        <v>3.8392129393163401</v>
      </c>
      <c r="R2267">
        <v>-3.4436910394831598E-3</v>
      </c>
      <c r="S2267">
        <v>405</v>
      </c>
      <c r="T2267" t="s">
        <v>60</v>
      </c>
      <c r="U2267" t="s">
        <v>61</v>
      </c>
      <c r="V2267">
        <v>255</v>
      </c>
      <c r="W2267">
        <v>0</v>
      </c>
      <c r="X2267" t="s">
        <v>62</v>
      </c>
      <c r="Y2267">
        <v>6</v>
      </c>
      <c r="Z2267">
        <v>203</v>
      </c>
      <c r="AA2267">
        <v>3</v>
      </c>
      <c r="AB2267" t="s">
        <v>63</v>
      </c>
      <c r="AD2267">
        <v>1205.8711579666599</v>
      </c>
      <c r="AE2267">
        <v>3</v>
      </c>
      <c r="AF2267" t="s">
        <v>64</v>
      </c>
      <c r="AG2267">
        <v>0</v>
      </c>
      <c r="AJ2267">
        <v>696181.84106987796</v>
      </c>
      <c r="AK2267">
        <v>719327.03252922243</v>
      </c>
      <c r="AL2267">
        <v>-5.1064116348240741E-2</v>
      </c>
      <c r="AM2267">
        <v>5.3323773592636198E-3</v>
      </c>
      <c r="AN2267">
        <v>5.3328040390502015E-3</v>
      </c>
      <c r="AO2267">
        <v>-1.6886640488493102E-2</v>
      </c>
      <c r="AP2267">
        <v>1.1599849520321399</v>
      </c>
      <c r="AQ2267">
        <v>1.1484783862508501</v>
      </c>
      <c r="AR2267">
        <v>8.9976378094168488E-3</v>
      </c>
      <c r="AS2267">
        <v>5.32843358318392E-3</v>
      </c>
      <c r="AT2267">
        <v>5.3290235215215365E-3</v>
      </c>
      <c r="AU2267">
        <v>-1.6389312329533657E-2</v>
      </c>
    </row>
    <row r="2268" spans="1:47" x14ac:dyDescent="0.25">
      <c r="A2268" t="s">
        <v>58</v>
      </c>
      <c r="B2268">
        <v>12</v>
      </c>
      <c r="C2268">
        <v>181</v>
      </c>
      <c r="D2268" t="s">
        <v>2312</v>
      </c>
      <c r="E2268">
        <v>1149.6166666666666</v>
      </c>
      <c r="F2268">
        <v>590296.36307366099</v>
      </c>
      <c r="G2268">
        <v>5.3538564316979497E-3</v>
      </c>
      <c r="H2268">
        <v>1.2130576338512999</v>
      </c>
      <c r="I2268">
        <v>5.3488836239680001E-3</v>
      </c>
      <c r="J2268">
        <v>-3.5226215125690102E-2</v>
      </c>
      <c r="K2268">
        <v>0</v>
      </c>
      <c r="L2268">
        <v>560</v>
      </c>
      <c r="M2268">
        <v>776</v>
      </c>
      <c r="N2268">
        <v>36.35</v>
      </c>
      <c r="O2268">
        <v>5.7210278392196399</v>
      </c>
      <c r="P2268">
        <v>401.48690685348402</v>
      </c>
      <c r="Q2268">
        <v>3.8299208587946501</v>
      </c>
      <c r="R2268">
        <v>-3.6022651040532299E-3</v>
      </c>
      <c r="S2268">
        <v>405</v>
      </c>
      <c r="T2268" t="s">
        <v>60</v>
      </c>
      <c r="U2268" t="s">
        <v>61</v>
      </c>
      <c r="V2268">
        <v>255</v>
      </c>
      <c r="W2268">
        <v>0</v>
      </c>
      <c r="X2268" t="s">
        <v>62</v>
      </c>
      <c r="Y2268">
        <v>6</v>
      </c>
      <c r="Z2268">
        <v>203</v>
      </c>
      <c r="AA2268">
        <v>3</v>
      </c>
      <c r="AB2268" t="s">
        <v>63</v>
      </c>
      <c r="AD2268">
        <v>1205.8711579666599</v>
      </c>
      <c r="AE2268">
        <v>3</v>
      </c>
      <c r="AF2268" t="s">
        <v>64</v>
      </c>
      <c r="AG2268">
        <v>0</v>
      </c>
      <c r="AJ2268">
        <v>750361.09457630594</v>
      </c>
      <c r="AK2268">
        <v>724160.54665755783</v>
      </c>
      <c r="AL2268">
        <v>9.6864948849530577E-2</v>
      </c>
      <c r="AM2268">
        <v>5.3538564316979497E-3</v>
      </c>
      <c r="AN2268">
        <v>5.3382464417957923E-3</v>
      </c>
      <c r="AO2268">
        <v>4.9352895051684928E-3</v>
      </c>
      <c r="AP2268">
        <v>1.13098570517454</v>
      </c>
      <c r="AQ2268">
        <v>1.1476862401037722</v>
      </c>
      <c r="AR2268">
        <v>-5.9682058197633586E-3</v>
      </c>
      <c r="AS2268">
        <v>5.3488836239680001E-3</v>
      </c>
      <c r="AT2268">
        <v>5.3348883903424045E-3</v>
      </c>
      <c r="AU2268">
        <v>5.6218202494416596E-3</v>
      </c>
    </row>
    <row r="2269" spans="1:47" x14ac:dyDescent="0.25">
      <c r="A2269" t="s">
        <v>58</v>
      </c>
      <c r="B2269">
        <v>12</v>
      </c>
      <c r="C2269">
        <v>182</v>
      </c>
      <c r="D2269" t="s">
        <v>2313</v>
      </c>
      <c r="E2269">
        <v>1156.5666666666666</v>
      </c>
      <c r="F2269">
        <v>794756.10016566201</v>
      </c>
      <c r="G2269">
        <v>5.3595893729915696E-3</v>
      </c>
      <c r="H2269">
        <v>1.12100593738795</v>
      </c>
      <c r="I2269">
        <v>5.3577579272882604E-3</v>
      </c>
      <c r="J2269">
        <v>-3.60209646652358E-2</v>
      </c>
      <c r="K2269">
        <v>0</v>
      </c>
      <c r="L2269">
        <v>560</v>
      </c>
      <c r="M2269">
        <v>776</v>
      </c>
      <c r="N2269">
        <v>38.4</v>
      </c>
      <c r="O2269">
        <v>5.7511922965656703</v>
      </c>
      <c r="P2269">
        <v>402.91399329775402</v>
      </c>
      <c r="Q2269">
        <v>3.8224678950041699</v>
      </c>
      <c r="R2269">
        <v>-3.42416061824182E-3</v>
      </c>
      <c r="S2269">
        <v>405</v>
      </c>
      <c r="T2269" t="s">
        <v>60</v>
      </c>
      <c r="U2269" t="s">
        <v>61</v>
      </c>
      <c r="V2269">
        <v>255</v>
      </c>
      <c r="W2269">
        <v>0</v>
      </c>
      <c r="X2269" t="s">
        <v>62</v>
      </c>
      <c r="Y2269">
        <v>6</v>
      </c>
      <c r="Z2269">
        <v>203</v>
      </c>
      <c r="AA2269">
        <v>3</v>
      </c>
      <c r="AB2269" t="s">
        <v>63</v>
      </c>
      <c r="AD2269">
        <v>1205.8711579666599</v>
      </c>
      <c r="AE2269">
        <v>3</v>
      </c>
      <c r="AF2269" t="s">
        <v>64</v>
      </c>
      <c r="AG2269">
        <v>0</v>
      </c>
      <c r="AJ2269">
        <v>732809.12276109401</v>
      </c>
      <c r="AK2269">
        <v>728994.06078589323</v>
      </c>
      <c r="AL2269">
        <v>0.24972817496313868</v>
      </c>
      <c r="AM2269">
        <v>5.3595893729915696E-3</v>
      </c>
      <c r="AN2269">
        <v>5.3306059926126644E-3</v>
      </c>
      <c r="AO2269">
        <v>-3.516673620701706E-2</v>
      </c>
      <c r="AP2269">
        <v>1.1478332708589301</v>
      </c>
      <c r="AQ2269">
        <v>1.1468940939566943</v>
      </c>
      <c r="AR2269">
        <v>-5.3783118860695436E-2</v>
      </c>
      <c r="AS2269">
        <v>5.3577579272882604E-3</v>
      </c>
      <c r="AT2269">
        <v>5.3272126744508203E-3</v>
      </c>
      <c r="AU2269">
        <v>-3.5505855065316089E-2</v>
      </c>
    </row>
    <row r="2270" spans="1:47" x14ac:dyDescent="0.25">
      <c r="A2270" t="s">
        <v>58</v>
      </c>
      <c r="B2270">
        <v>12</v>
      </c>
      <c r="C2270">
        <v>183</v>
      </c>
      <c r="D2270" t="s">
        <v>2314</v>
      </c>
      <c r="E2270">
        <v>1163.5166666666667</v>
      </c>
      <c r="F2270">
        <v>732809.12276109401</v>
      </c>
      <c r="G2270">
        <v>5.3959555618773702E-3</v>
      </c>
      <c r="H2270">
        <v>1.1478332708589301</v>
      </c>
      <c r="I2270">
        <v>5.3961283797680001E-3</v>
      </c>
      <c r="J2270">
        <v>-3.4185657157516501E-2</v>
      </c>
      <c r="K2270">
        <v>0</v>
      </c>
      <c r="L2270">
        <v>560</v>
      </c>
      <c r="M2270">
        <v>776</v>
      </c>
      <c r="N2270">
        <v>36.549999999999997</v>
      </c>
      <c r="O2270">
        <v>5.80691601404562</v>
      </c>
      <c r="P2270">
        <v>403.87364893318102</v>
      </c>
      <c r="Q2270">
        <v>3.7806279893685599</v>
      </c>
      <c r="R2270">
        <v>-3.4760008053491302E-3</v>
      </c>
      <c r="S2270">
        <v>405</v>
      </c>
      <c r="T2270" t="s">
        <v>60</v>
      </c>
      <c r="U2270" t="s">
        <v>61</v>
      </c>
      <c r="V2270">
        <v>255</v>
      </c>
      <c r="W2270">
        <v>0</v>
      </c>
      <c r="X2270" t="s">
        <v>62</v>
      </c>
      <c r="Y2270">
        <v>6</v>
      </c>
      <c r="Z2270">
        <v>203</v>
      </c>
      <c r="AA2270">
        <v>3</v>
      </c>
      <c r="AB2270" t="s">
        <v>63</v>
      </c>
      <c r="AD2270">
        <v>1205.8711579666599</v>
      </c>
      <c r="AE2270">
        <v>3</v>
      </c>
      <c r="AF2270" t="s">
        <v>64</v>
      </c>
      <c r="AG2270">
        <v>0</v>
      </c>
      <c r="AJ2270">
        <v>732809.12276109401</v>
      </c>
      <c r="AK2270">
        <v>747784.19047279621</v>
      </c>
      <c r="AL2270">
        <v>0.28124493690176489</v>
      </c>
      <c r="AM2270">
        <v>5.3595893729915696E-3</v>
      </c>
      <c r="AN2270">
        <v>5.3136540059836616E-3</v>
      </c>
      <c r="AO2270">
        <v>-5.2623163970674569E-2</v>
      </c>
      <c r="AP2270">
        <v>1.1478332708589301</v>
      </c>
      <c r="AQ2270">
        <v>1.1398067756900363</v>
      </c>
      <c r="AR2270">
        <v>-6.7959600746001214E-2</v>
      </c>
      <c r="AS2270">
        <v>5.3577579272882604E-3</v>
      </c>
      <c r="AT2270">
        <v>5.310172019919168E-3</v>
      </c>
      <c r="AU2270">
        <v>-5.2520318945204779E-2</v>
      </c>
    </row>
    <row r="2271" spans="1:47" x14ac:dyDescent="0.25">
      <c r="A2271" t="s">
        <v>58</v>
      </c>
      <c r="B2271">
        <v>12</v>
      </c>
      <c r="C2271">
        <v>184</v>
      </c>
      <c r="D2271" t="s">
        <v>2315</v>
      </c>
      <c r="E2271">
        <v>1170.5166666666667</v>
      </c>
      <c r="F2271">
        <v>693858.53237773804</v>
      </c>
      <c r="G2271">
        <v>5.2319815926621504E-3</v>
      </c>
      <c r="H2271">
        <v>1.1551290547911</v>
      </c>
      <c r="I2271">
        <v>5.22740573254329E-3</v>
      </c>
      <c r="J2271">
        <v>-3.80167208113271E-2</v>
      </c>
      <c r="K2271">
        <v>0</v>
      </c>
      <c r="L2271">
        <v>560</v>
      </c>
      <c r="M2271">
        <v>776</v>
      </c>
      <c r="N2271">
        <v>38.5</v>
      </c>
      <c r="O2271">
        <v>5.5940479694484599</v>
      </c>
      <c r="P2271">
        <v>401.63042607156598</v>
      </c>
      <c r="Q2271">
        <v>3.76364454103566</v>
      </c>
      <c r="R2271">
        <v>-3.4904021210407799E-3</v>
      </c>
      <c r="S2271">
        <v>405</v>
      </c>
      <c r="T2271" t="s">
        <v>60</v>
      </c>
      <c r="U2271" t="s">
        <v>61</v>
      </c>
      <c r="V2271">
        <v>255</v>
      </c>
      <c r="W2271">
        <v>0</v>
      </c>
      <c r="X2271" t="s">
        <v>62</v>
      </c>
      <c r="Y2271">
        <v>6</v>
      </c>
      <c r="Z2271">
        <v>203</v>
      </c>
      <c r="AA2271">
        <v>3</v>
      </c>
      <c r="AB2271" t="s">
        <v>63</v>
      </c>
      <c r="AD2271">
        <v>1205.8711579666599</v>
      </c>
      <c r="AE2271">
        <v>3</v>
      </c>
      <c r="AF2271" t="s">
        <v>64</v>
      </c>
      <c r="AG2271">
        <v>0</v>
      </c>
      <c r="AJ2271">
        <v>732809.12276109401</v>
      </c>
      <c r="AK2271">
        <v>756486.18584769918</v>
      </c>
      <c r="AL2271">
        <v>0.2046385822503731</v>
      </c>
      <c r="AM2271">
        <v>5.2476174261186096E-3</v>
      </c>
      <c r="AN2271">
        <v>5.2924062048677932E-3</v>
      </c>
      <c r="AO2271">
        <v>-6.487715550145351E-2</v>
      </c>
      <c r="AP2271">
        <v>1.1478332708589301</v>
      </c>
      <c r="AQ2271">
        <v>1.136886744448466</v>
      </c>
      <c r="AR2271">
        <v>-4.6974609738128364E-2</v>
      </c>
      <c r="AS2271">
        <v>5.2432303105256596E-3</v>
      </c>
      <c r="AT2271">
        <v>5.2890413572307003E-3</v>
      </c>
      <c r="AU2271">
        <v>-6.523610070576065E-2</v>
      </c>
    </row>
    <row r="2272" spans="1:47" x14ac:dyDescent="0.25">
      <c r="A2272" t="s">
        <v>58</v>
      </c>
      <c r="B2272">
        <v>12</v>
      </c>
      <c r="C2272">
        <v>185</v>
      </c>
      <c r="D2272" t="s">
        <v>2316</v>
      </c>
      <c r="E2272">
        <v>1177.4666666666667</v>
      </c>
      <c r="F2272">
        <v>790132.48950439296</v>
      </c>
      <c r="G2272">
        <v>5.2476174261186096E-3</v>
      </c>
      <c r="H2272">
        <v>1.1163855489666901</v>
      </c>
      <c r="I2272">
        <v>5.2432303105256596E-3</v>
      </c>
      <c r="J2272">
        <v>-3.9658603354351799E-2</v>
      </c>
      <c r="K2272">
        <v>0</v>
      </c>
      <c r="L2272">
        <v>560</v>
      </c>
      <c r="M2272">
        <v>776</v>
      </c>
      <c r="N2272">
        <v>37.049999999999997</v>
      </c>
      <c r="O2272">
        <v>5.61212142143357</v>
      </c>
      <c r="P2272">
        <v>401.78189209020798</v>
      </c>
      <c r="Q2272">
        <v>3.83434836203651</v>
      </c>
      <c r="R2272">
        <v>-3.41541007060174E-3</v>
      </c>
      <c r="S2272">
        <v>405</v>
      </c>
      <c r="T2272" t="s">
        <v>60</v>
      </c>
      <c r="U2272" t="s">
        <v>61</v>
      </c>
      <c r="V2272">
        <v>255</v>
      </c>
      <c r="W2272">
        <v>0</v>
      </c>
      <c r="X2272" t="s">
        <v>62</v>
      </c>
      <c r="Y2272">
        <v>6</v>
      </c>
      <c r="Z2272">
        <v>203</v>
      </c>
      <c r="AA2272">
        <v>3</v>
      </c>
      <c r="AB2272" t="s">
        <v>63</v>
      </c>
      <c r="AD2272">
        <v>1205.8711579666599</v>
      </c>
      <c r="AE2272">
        <v>3</v>
      </c>
      <c r="AF2272" t="s">
        <v>64</v>
      </c>
      <c r="AG2272">
        <v>0</v>
      </c>
      <c r="AJ2272">
        <v>790132.48950439296</v>
      </c>
      <c r="AK2272">
        <v>768698.57558564434</v>
      </c>
      <c r="AL2272">
        <v>8.8282079669903077E-2</v>
      </c>
      <c r="AM2272">
        <v>5.2476174261186096E-3</v>
      </c>
      <c r="AN2272">
        <v>5.2658522923944451E-3</v>
      </c>
      <c r="AO2272">
        <v>-8.2422720998305249E-2</v>
      </c>
      <c r="AP2272">
        <v>1.12454836069885</v>
      </c>
      <c r="AQ2272">
        <v>1.1322297624164501</v>
      </c>
      <c r="AR2272">
        <v>-3.5955929580840658E-2</v>
      </c>
      <c r="AS2272">
        <v>5.2432303105256596E-3</v>
      </c>
      <c r="AT2272">
        <v>5.2621137206502562E-3</v>
      </c>
      <c r="AU2272">
        <v>-8.3629886304226672E-2</v>
      </c>
    </row>
    <row r="2273" spans="1:47" x14ac:dyDescent="0.25">
      <c r="A2273" t="s">
        <v>58</v>
      </c>
      <c r="B2273">
        <v>12</v>
      </c>
      <c r="C2273">
        <v>186</v>
      </c>
      <c r="D2273" t="s">
        <v>2317</v>
      </c>
      <c r="E2273">
        <v>1184.45</v>
      </c>
      <c r="F2273">
        <v>793871.07145081996</v>
      </c>
      <c r="G2273">
        <v>5.4165295791073599E-3</v>
      </c>
      <c r="H2273">
        <v>1.12454836069885</v>
      </c>
      <c r="I2273">
        <v>5.41153482413815E-3</v>
      </c>
      <c r="J2273">
        <v>-3.6507167676549497E-2</v>
      </c>
      <c r="K2273">
        <v>0</v>
      </c>
      <c r="L2273">
        <v>560</v>
      </c>
      <c r="M2273">
        <v>776</v>
      </c>
      <c r="N2273">
        <v>38.049999999999997</v>
      </c>
      <c r="O2273">
        <v>5.7876438464836104</v>
      </c>
      <c r="P2273">
        <v>401.40052513141399</v>
      </c>
      <c r="Q2273">
        <v>3.7706150204984898</v>
      </c>
      <c r="R2273">
        <v>-3.4309175601168699E-3</v>
      </c>
      <c r="S2273">
        <v>405</v>
      </c>
      <c r="T2273" t="s">
        <v>60</v>
      </c>
      <c r="U2273" t="s">
        <v>61</v>
      </c>
      <c r="V2273">
        <v>255</v>
      </c>
      <c r="W2273">
        <v>0</v>
      </c>
      <c r="X2273" t="s">
        <v>62</v>
      </c>
      <c r="Y2273">
        <v>6</v>
      </c>
      <c r="Z2273">
        <v>203</v>
      </c>
      <c r="AA2273">
        <v>3</v>
      </c>
      <c r="AB2273" t="s">
        <v>63</v>
      </c>
      <c r="AD2273">
        <v>1205.8711579666599</v>
      </c>
      <c r="AE2273">
        <v>3</v>
      </c>
      <c r="AF2273" t="s">
        <v>64</v>
      </c>
      <c r="AG2273">
        <v>0</v>
      </c>
      <c r="AJ2273">
        <v>793871.07145081996</v>
      </c>
      <c r="AK2273">
        <v>766271.88281503099</v>
      </c>
      <c r="AL2273">
        <v>6.5410968437315808E-2</v>
      </c>
      <c r="AM2273">
        <v>5.2476174261186096E-3</v>
      </c>
      <c r="AN2273">
        <v>5.2366115425761858E-3</v>
      </c>
      <c r="AO2273">
        <v>-4.8675891362545146E-2</v>
      </c>
      <c r="AP2273">
        <v>1.1163855489666901</v>
      </c>
      <c r="AQ2273">
        <v>1.131138029123016</v>
      </c>
      <c r="AR2273">
        <v>-4.3433059267349756E-2</v>
      </c>
      <c r="AS2273">
        <v>5.2432303105256596E-3</v>
      </c>
      <c r="AT2273">
        <v>5.2325768853780062E-3</v>
      </c>
      <c r="AU2273">
        <v>-4.8837002345822535E-2</v>
      </c>
    </row>
    <row r="2274" spans="1:47" x14ac:dyDescent="0.25">
      <c r="A2274" t="s">
        <v>58</v>
      </c>
      <c r="B2274">
        <v>12</v>
      </c>
      <c r="C2274">
        <v>187</v>
      </c>
      <c r="D2274" t="s">
        <v>2318</v>
      </c>
      <c r="E2274">
        <v>1191.5166666666667</v>
      </c>
      <c r="F2274">
        <v>842588.03488952504</v>
      </c>
      <c r="G2274">
        <v>5.22681981062483E-3</v>
      </c>
      <c r="H2274">
        <v>1.09590213635598</v>
      </c>
      <c r="I2274">
        <v>5.2231197443860398E-3</v>
      </c>
      <c r="J2274">
        <v>-3.9480124595088602E-2</v>
      </c>
      <c r="K2274">
        <v>0</v>
      </c>
      <c r="L2274">
        <v>560</v>
      </c>
      <c r="M2274">
        <v>776</v>
      </c>
      <c r="N2274">
        <v>37.4</v>
      </c>
      <c r="O2274">
        <v>5.5951340984794502</v>
      </c>
      <c r="P2274">
        <v>402.10580368096703</v>
      </c>
      <c r="Q2274">
        <v>3.8352281863986599</v>
      </c>
      <c r="R2274">
        <v>-3.3758111004489801E-3</v>
      </c>
      <c r="S2274">
        <v>405</v>
      </c>
      <c r="T2274" t="s">
        <v>60</v>
      </c>
      <c r="U2274" t="s">
        <v>61</v>
      </c>
      <c r="V2274">
        <v>255</v>
      </c>
      <c r="W2274">
        <v>0</v>
      </c>
      <c r="X2274" t="s">
        <v>62</v>
      </c>
      <c r="Y2274">
        <v>6</v>
      </c>
      <c r="Z2274">
        <v>203</v>
      </c>
      <c r="AA2274">
        <v>3</v>
      </c>
      <c r="AB2274" t="s">
        <v>63</v>
      </c>
      <c r="AD2274">
        <v>1205.8711579666599</v>
      </c>
      <c r="AE2274">
        <v>3</v>
      </c>
      <c r="AF2274" t="s">
        <v>64</v>
      </c>
      <c r="AG2274">
        <v>0</v>
      </c>
      <c r="AJ2274">
        <v>793871.07145081996</v>
      </c>
      <c r="AK2274">
        <v>769472.60059552791</v>
      </c>
      <c r="AM2274">
        <v>5.22681981062483E-3</v>
      </c>
      <c r="AN2274">
        <v>5.2292742868289433E-3</v>
      </c>
      <c r="AP2274">
        <v>1.12454836069885</v>
      </c>
      <c r="AQ2274">
        <v>1.1277695046744889</v>
      </c>
      <c r="AS2274">
        <v>5.2231197443860398E-3</v>
      </c>
      <c r="AT2274">
        <v>5.2254746018939816E-3</v>
      </c>
    </row>
    <row r="2275" spans="1:47" x14ac:dyDescent="0.25">
      <c r="A2275" t="s">
        <v>58</v>
      </c>
      <c r="B2275">
        <v>12</v>
      </c>
      <c r="C2275">
        <v>188</v>
      </c>
      <c r="D2275" t="s">
        <v>2319</v>
      </c>
      <c r="E2275">
        <v>1198.55</v>
      </c>
      <c r="F2275">
        <v>720675.65890802804</v>
      </c>
      <c r="G2275">
        <v>5.2133856239002701E-3</v>
      </c>
      <c r="H2275">
        <v>1.14237460439176</v>
      </c>
      <c r="I2275">
        <v>5.2100737509270098E-3</v>
      </c>
      <c r="J2275">
        <v>-3.9621792435173303E-2</v>
      </c>
      <c r="K2275">
        <v>0</v>
      </c>
      <c r="L2275">
        <v>560</v>
      </c>
      <c r="M2275">
        <v>776</v>
      </c>
      <c r="N2275">
        <v>37.35</v>
      </c>
      <c r="O2275">
        <v>5.5837959710340401</v>
      </c>
      <c r="P2275">
        <v>402.23040951372099</v>
      </c>
      <c r="Q2275">
        <v>3.7716537808744901</v>
      </c>
      <c r="R2275">
        <v>-3.4657553469598099E-3</v>
      </c>
      <c r="S2275">
        <v>405</v>
      </c>
      <c r="T2275" t="s">
        <v>60</v>
      </c>
      <c r="U2275" t="s">
        <v>61</v>
      </c>
      <c r="V2275">
        <v>255</v>
      </c>
      <c r="W2275">
        <v>0</v>
      </c>
      <c r="X2275" t="s">
        <v>62</v>
      </c>
      <c r="Y2275">
        <v>6</v>
      </c>
      <c r="Z2275">
        <v>203</v>
      </c>
      <c r="AA2275">
        <v>3</v>
      </c>
      <c r="AB2275" t="s">
        <v>63</v>
      </c>
      <c r="AD2275">
        <v>1205.8711579666599</v>
      </c>
      <c r="AE2275">
        <v>3</v>
      </c>
      <c r="AF2275" t="s">
        <v>64</v>
      </c>
      <c r="AG2275">
        <v>0</v>
      </c>
      <c r="AJ2275">
        <v>720675.65890802804</v>
      </c>
      <c r="AK2275">
        <v>720675.65890802804</v>
      </c>
      <c r="AM2275">
        <v>5.2133856239002701E-3</v>
      </c>
      <c r="AN2275">
        <v>5.2133856239002701E-3</v>
      </c>
      <c r="AP2275">
        <v>1.14237460439176</v>
      </c>
      <c r="AQ2275">
        <v>1.14237460439176</v>
      </c>
      <c r="AS2275">
        <v>5.2100737509270098E-3</v>
      </c>
      <c r="AT2275">
        <v>5.2100737509270098E-3</v>
      </c>
    </row>
    <row r="2276" spans="1:47" x14ac:dyDescent="0.25">
      <c r="A2276" t="s">
        <v>58</v>
      </c>
      <c r="B2276">
        <v>13</v>
      </c>
      <c r="C2276">
        <v>1</v>
      </c>
      <c r="D2276" t="s">
        <v>2320</v>
      </c>
      <c r="E2276">
        <v>0</v>
      </c>
      <c r="F2276">
        <v>1423735.7597459201</v>
      </c>
      <c r="G2276">
        <v>1.05182508388896E-2</v>
      </c>
      <c r="H2276">
        <v>1.1492768464166501</v>
      </c>
      <c r="I2276">
        <v>1.0248564305489699E-2</v>
      </c>
      <c r="J2276">
        <v>0</v>
      </c>
      <c r="K2276">
        <v>0</v>
      </c>
      <c r="L2276">
        <v>560</v>
      </c>
      <c r="M2276">
        <v>768</v>
      </c>
      <c r="N2276">
        <v>26.35</v>
      </c>
      <c r="O2276">
        <v>10.062063255814801</v>
      </c>
      <c r="P2276">
        <v>368.00139387270599</v>
      </c>
      <c r="Q2276">
        <v>2.9771440004083098</v>
      </c>
      <c r="R2276">
        <v>-3.4699355539609201E-3</v>
      </c>
      <c r="S2276">
        <v>405</v>
      </c>
      <c r="T2276" t="s">
        <v>60</v>
      </c>
      <c r="U2276" t="s">
        <v>61</v>
      </c>
      <c r="V2276">
        <v>255</v>
      </c>
      <c r="W2276">
        <v>0</v>
      </c>
      <c r="X2276" t="s">
        <v>62</v>
      </c>
      <c r="Y2276">
        <v>6</v>
      </c>
      <c r="Z2276">
        <v>203</v>
      </c>
      <c r="AA2276">
        <v>3</v>
      </c>
      <c r="AB2276" t="s">
        <v>63</v>
      </c>
      <c r="AD2276">
        <v>1205.8711579666599</v>
      </c>
      <c r="AE2276">
        <v>3</v>
      </c>
      <c r="AF2276" t="s">
        <v>64</v>
      </c>
      <c r="AG2276">
        <v>0</v>
      </c>
      <c r="AJ2276">
        <v>1423735.7597459201</v>
      </c>
      <c r="AK2276">
        <v>1423735.7597459201</v>
      </c>
      <c r="AM2276">
        <v>1.05182508388896E-2</v>
      </c>
      <c r="AN2276">
        <v>1.05182508388896E-2</v>
      </c>
      <c r="AP2276">
        <v>1.1492768464166501</v>
      </c>
      <c r="AQ2276">
        <v>1.1492768464166501</v>
      </c>
      <c r="AS2276">
        <v>1.0248564305489699E-2</v>
      </c>
      <c r="AT2276">
        <v>1.0248564305489699E-2</v>
      </c>
    </row>
    <row r="2277" spans="1:47" x14ac:dyDescent="0.25">
      <c r="A2277" t="s">
        <v>58</v>
      </c>
      <c r="B2277">
        <v>13</v>
      </c>
      <c r="C2277">
        <v>2</v>
      </c>
      <c r="D2277" t="s">
        <v>2321</v>
      </c>
      <c r="E2277">
        <v>6.05</v>
      </c>
      <c r="F2277">
        <v>1428684.90692416</v>
      </c>
      <c r="G2277">
        <v>1.0623888771428299E-2</v>
      </c>
      <c r="H2277">
        <v>1.1513134650641099</v>
      </c>
      <c r="I2277">
        <v>1.03986021629539E-2</v>
      </c>
      <c r="J2277">
        <v>0</v>
      </c>
      <c r="K2277">
        <v>0</v>
      </c>
      <c r="L2277">
        <v>560</v>
      </c>
      <c r="M2277">
        <v>776</v>
      </c>
      <c r="N2277">
        <v>36.299999999999997</v>
      </c>
      <c r="O2277">
        <v>10.335487133100701</v>
      </c>
      <c r="P2277">
        <v>372.38039885238499</v>
      </c>
      <c r="Q2277">
        <v>2.84700378652856</v>
      </c>
      <c r="R2277">
        <v>-3.4736767318844599E-3</v>
      </c>
      <c r="S2277">
        <v>405</v>
      </c>
      <c r="T2277" t="s">
        <v>60</v>
      </c>
      <c r="U2277" t="s">
        <v>61</v>
      </c>
      <c r="V2277">
        <v>255</v>
      </c>
      <c r="W2277">
        <v>0</v>
      </c>
      <c r="X2277" t="s">
        <v>62</v>
      </c>
      <c r="Y2277">
        <v>6</v>
      </c>
      <c r="Z2277">
        <v>203</v>
      </c>
      <c r="AA2277">
        <v>3</v>
      </c>
      <c r="AB2277" t="s">
        <v>63</v>
      </c>
      <c r="AD2277">
        <v>1205.8711579666599</v>
      </c>
      <c r="AE2277">
        <v>3</v>
      </c>
      <c r="AF2277" t="s">
        <v>64</v>
      </c>
      <c r="AG2277">
        <v>0</v>
      </c>
      <c r="AJ2277">
        <v>1428684.90692416</v>
      </c>
      <c r="AK2277">
        <v>1460538.9963680415</v>
      </c>
      <c r="AM2277">
        <v>1.05182508388896E-2</v>
      </c>
      <c r="AN2277">
        <v>1.0500036067436198E-2</v>
      </c>
      <c r="AP2277">
        <v>1.1492768464166501</v>
      </c>
      <c r="AQ2277">
        <v>1.1414109134817558</v>
      </c>
      <c r="AS2277">
        <v>1.0248564305489699E-2</v>
      </c>
      <c r="AT2277">
        <v>1.0263001620344835E-2</v>
      </c>
    </row>
    <row r="2278" spans="1:47" x14ac:dyDescent="0.25">
      <c r="A2278" t="s">
        <v>58</v>
      </c>
      <c r="B2278">
        <v>13</v>
      </c>
      <c r="C2278">
        <v>3</v>
      </c>
      <c r="D2278" t="s">
        <v>2322</v>
      </c>
      <c r="E2278">
        <v>12.016666666666666</v>
      </c>
      <c r="F2278">
        <v>1593747.64734289</v>
      </c>
      <c r="G2278">
        <v>9.9472507327882098E-3</v>
      </c>
      <c r="H2278">
        <v>1.0977322234809901</v>
      </c>
      <c r="I2278">
        <v>9.9045558766230404E-3</v>
      </c>
      <c r="J2278">
        <v>0</v>
      </c>
      <c r="K2278">
        <v>0</v>
      </c>
      <c r="L2278">
        <v>552</v>
      </c>
      <c r="M2278">
        <v>768</v>
      </c>
      <c r="N2278">
        <v>38.200000000000003</v>
      </c>
      <c r="O2278">
        <v>10.3660518967844</v>
      </c>
      <c r="P2278">
        <v>391.890747839234</v>
      </c>
      <c r="Q2278">
        <v>2.7774465753416302</v>
      </c>
      <c r="R2278">
        <v>-3.37157607989163E-3</v>
      </c>
      <c r="S2278">
        <v>405</v>
      </c>
      <c r="T2278" t="s">
        <v>60</v>
      </c>
      <c r="U2278" t="s">
        <v>61</v>
      </c>
      <c r="V2278">
        <v>255</v>
      </c>
      <c r="W2278">
        <v>0</v>
      </c>
      <c r="X2278" t="s">
        <v>62</v>
      </c>
      <c r="Y2278">
        <v>6</v>
      </c>
      <c r="Z2278">
        <v>203</v>
      </c>
      <c r="AA2278">
        <v>3</v>
      </c>
      <c r="AB2278" t="s">
        <v>63</v>
      </c>
      <c r="AD2278">
        <v>1205.8711579666599</v>
      </c>
      <c r="AE2278">
        <v>3</v>
      </c>
      <c r="AF2278" t="s">
        <v>64</v>
      </c>
      <c r="AG2278">
        <v>0</v>
      </c>
      <c r="AJ2278">
        <v>1529196.3224778599</v>
      </c>
      <c r="AK2278">
        <v>1502932.9106819741</v>
      </c>
      <c r="AL2278">
        <v>0.44725227182489463</v>
      </c>
      <c r="AM2278">
        <v>1.0463606524844399E-2</v>
      </c>
      <c r="AN2278">
        <v>1.044042056832932E-2</v>
      </c>
      <c r="AO2278">
        <v>-0.27103879657917224</v>
      </c>
      <c r="AP2278">
        <v>1.12567904764621</v>
      </c>
      <c r="AQ2278">
        <v>1.120870172026412</v>
      </c>
      <c r="AR2278">
        <v>-0.29726915833735107</v>
      </c>
      <c r="AS2278">
        <v>1.0291876250363E-2</v>
      </c>
      <c r="AT2278">
        <v>1.0274551472413679E-2</v>
      </c>
      <c r="AU2278">
        <v>-0.16713021149423568</v>
      </c>
    </row>
    <row r="2279" spans="1:47" x14ac:dyDescent="0.25">
      <c r="A2279" t="s">
        <v>58</v>
      </c>
      <c r="B2279">
        <v>13</v>
      </c>
      <c r="C2279">
        <v>4</v>
      </c>
      <c r="D2279" t="s">
        <v>2323</v>
      </c>
      <c r="E2279">
        <v>17.850000000000001</v>
      </c>
      <c r="F2279">
        <v>1529196.3224778599</v>
      </c>
      <c r="G2279">
        <v>1.0463606524844399E-2</v>
      </c>
      <c r="H2279">
        <v>1.12567904764621</v>
      </c>
      <c r="I2279">
        <v>1.0291876250363E-2</v>
      </c>
      <c r="J2279">
        <v>0</v>
      </c>
      <c r="K2279">
        <v>0</v>
      </c>
      <c r="L2279">
        <v>552</v>
      </c>
      <c r="M2279">
        <v>768</v>
      </c>
      <c r="N2279">
        <v>36.549999999999997</v>
      </c>
      <c r="O2279">
        <v>10.3680412017093</v>
      </c>
      <c r="P2279">
        <v>377.20577561942901</v>
      </c>
      <c r="Q2279">
        <v>2.6643465726568398</v>
      </c>
      <c r="R2279">
        <v>-3.4245687042933999E-3</v>
      </c>
      <c r="S2279">
        <v>405</v>
      </c>
      <c r="T2279" t="s">
        <v>60</v>
      </c>
      <c r="U2279" t="s">
        <v>61</v>
      </c>
      <c r="V2279">
        <v>255</v>
      </c>
      <c r="W2279">
        <v>0</v>
      </c>
      <c r="X2279" t="s">
        <v>62</v>
      </c>
      <c r="Y2279">
        <v>6</v>
      </c>
      <c r="Z2279">
        <v>203</v>
      </c>
      <c r="AA2279">
        <v>3</v>
      </c>
      <c r="AB2279" t="s">
        <v>63</v>
      </c>
      <c r="AD2279">
        <v>1205.8711579666599</v>
      </c>
      <c r="AE2279">
        <v>3</v>
      </c>
      <c r="AF2279" t="s">
        <v>64</v>
      </c>
      <c r="AG2279">
        <v>0</v>
      </c>
      <c r="AJ2279">
        <v>1593747.64734289</v>
      </c>
      <c r="AK2279">
        <v>1538051.982279242</v>
      </c>
      <c r="AL2279">
        <v>0.34416349010385161</v>
      </c>
      <c r="AM2279">
        <v>1.03509973195115E-2</v>
      </c>
      <c r="AN2279">
        <v>1.0162696204276423E-2</v>
      </c>
      <c r="AO2279">
        <v>-0.531418056808035</v>
      </c>
      <c r="AP2279">
        <v>1.0977322234809901</v>
      </c>
      <c r="AQ2279">
        <v>1.1039614280818402</v>
      </c>
      <c r="AR2279">
        <v>-0.25466087110656765</v>
      </c>
      <c r="AS2279">
        <v>1.0291876250363E-2</v>
      </c>
      <c r="AT2279">
        <v>1.0050541165725024E-2</v>
      </c>
      <c r="AU2279">
        <v>-0.45399996470974108</v>
      </c>
    </row>
    <row r="2280" spans="1:47" x14ac:dyDescent="0.25">
      <c r="A2280" t="s">
        <v>58</v>
      </c>
      <c r="B2280">
        <v>13</v>
      </c>
      <c r="C2280">
        <v>5</v>
      </c>
      <c r="D2280" t="s">
        <v>2324</v>
      </c>
      <c r="E2280">
        <v>23.733333333333334</v>
      </c>
      <c r="F2280">
        <v>1852912.55346269</v>
      </c>
      <c r="G2280">
        <v>1.03509973195115E-2</v>
      </c>
      <c r="H2280">
        <v>1.0647331266937901</v>
      </c>
      <c r="I2280">
        <v>1.0340824438113599E-2</v>
      </c>
      <c r="J2280">
        <v>0</v>
      </c>
      <c r="K2280">
        <v>0</v>
      </c>
      <c r="L2280">
        <v>552</v>
      </c>
      <c r="M2280">
        <v>776</v>
      </c>
      <c r="N2280">
        <v>37.700000000000003</v>
      </c>
      <c r="O2280">
        <v>10.9520300987925</v>
      </c>
      <c r="P2280">
        <v>396.59231345357898</v>
      </c>
      <c r="Q2280">
        <v>2.8272616630987999</v>
      </c>
      <c r="R2280">
        <v>-3.30733563009598E-3</v>
      </c>
      <c r="S2280">
        <v>405</v>
      </c>
      <c r="T2280" t="s">
        <v>60</v>
      </c>
      <c r="U2280" t="s">
        <v>61</v>
      </c>
      <c r="V2280">
        <v>255</v>
      </c>
      <c r="W2280">
        <v>0</v>
      </c>
      <c r="X2280" t="s">
        <v>62</v>
      </c>
      <c r="Y2280">
        <v>6</v>
      </c>
      <c r="Z2280">
        <v>203</v>
      </c>
      <c r="AA2280">
        <v>3</v>
      </c>
      <c r="AB2280" t="s">
        <v>63</v>
      </c>
      <c r="AD2280">
        <v>1205.8711579666599</v>
      </c>
      <c r="AE2280">
        <v>3</v>
      </c>
      <c r="AF2280" t="s">
        <v>64</v>
      </c>
      <c r="AG2280">
        <v>0</v>
      </c>
      <c r="AJ2280">
        <v>1539299.91691904</v>
      </c>
      <c r="AK2280">
        <v>1562551.4934042383</v>
      </c>
      <c r="AL2280">
        <v>0.16438217459660312</v>
      </c>
      <c r="AM2280">
        <v>1.03509973195115E-2</v>
      </c>
      <c r="AN2280">
        <v>9.8456393966716155E-3</v>
      </c>
      <c r="AO2280">
        <v>-0.56127199329043864</v>
      </c>
      <c r="AP2280">
        <v>1.08238589617156</v>
      </c>
      <c r="AQ2280">
        <v>1.0882522581902381</v>
      </c>
      <c r="AR2280">
        <v>-0.21421471491581581</v>
      </c>
      <c r="AS2280">
        <v>1.0291876250363E-2</v>
      </c>
      <c r="AT2280">
        <v>9.7783872483157321E-3</v>
      </c>
      <c r="AU2280">
        <v>-0.49598111377635529</v>
      </c>
    </row>
    <row r="2281" spans="1:47" x14ac:dyDescent="0.25">
      <c r="A2281" t="s">
        <v>58</v>
      </c>
      <c r="B2281">
        <v>13</v>
      </c>
      <c r="C2281">
        <v>6</v>
      </c>
      <c r="D2281" t="s">
        <v>2325</v>
      </c>
      <c r="E2281">
        <v>29.466666666666665</v>
      </c>
      <c r="F2281">
        <v>1539299.91691904</v>
      </c>
      <c r="G2281">
        <v>9.1296290186251104E-3</v>
      </c>
      <c r="H2281">
        <v>1.08238589617156</v>
      </c>
      <c r="I2281">
        <v>9.1285127720464199E-3</v>
      </c>
      <c r="J2281">
        <v>-3.8268956332256199</v>
      </c>
      <c r="K2281">
        <v>0</v>
      </c>
      <c r="L2281">
        <v>552</v>
      </c>
      <c r="M2281">
        <v>776</v>
      </c>
      <c r="N2281">
        <v>38.049999999999997</v>
      </c>
      <c r="O2281">
        <v>9.7311109649457403</v>
      </c>
      <c r="P2281">
        <v>399.10684008625299</v>
      </c>
      <c r="Q2281">
        <v>2.77396133561022</v>
      </c>
      <c r="R2281">
        <v>-3.34332088398092E-3</v>
      </c>
      <c r="S2281">
        <v>405</v>
      </c>
      <c r="T2281" t="s">
        <v>60</v>
      </c>
      <c r="U2281" t="s">
        <v>61</v>
      </c>
      <c r="V2281">
        <v>255</v>
      </c>
      <c r="W2281">
        <v>0</v>
      </c>
      <c r="X2281" t="s">
        <v>62</v>
      </c>
      <c r="Y2281">
        <v>6</v>
      </c>
      <c r="Z2281">
        <v>203</v>
      </c>
      <c r="AA2281">
        <v>3</v>
      </c>
      <c r="AB2281" t="s">
        <v>63</v>
      </c>
      <c r="AD2281">
        <v>1205.8711579666599</v>
      </c>
      <c r="AE2281">
        <v>3</v>
      </c>
      <c r="AF2281" t="s">
        <v>64</v>
      </c>
      <c r="AG2281">
        <v>0</v>
      </c>
      <c r="AJ2281">
        <v>1599331.1177322599</v>
      </c>
      <c r="AK2281">
        <v>1566948.7214184941</v>
      </c>
      <c r="AL2281">
        <v>-8.3205165813339241E-2</v>
      </c>
      <c r="AM2281">
        <v>9.1296290186251104E-3</v>
      </c>
      <c r="AN2281">
        <v>9.522234882339449E-3</v>
      </c>
      <c r="AO2281">
        <v>-0.56719669791151328</v>
      </c>
      <c r="AP2281">
        <v>1.0647331266937901</v>
      </c>
      <c r="AQ2281">
        <v>1.0772626480527243</v>
      </c>
      <c r="AR2281">
        <v>-0.12822361476196853</v>
      </c>
      <c r="AS2281">
        <v>9.1285127720464199E-3</v>
      </c>
      <c r="AT2281">
        <v>9.4877495617483251E-3</v>
      </c>
      <c r="AU2281">
        <v>-0.52923175838678738</v>
      </c>
    </row>
    <row r="2282" spans="1:47" x14ac:dyDescent="0.25">
      <c r="A2282" t="s">
        <v>58</v>
      </c>
      <c r="B2282">
        <v>13</v>
      </c>
      <c r="C2282">
        <v>7</v>
      </c>
      <c r="D2282" t="s">
        <v>2326</v>
      </c>
      <c r="E2282">
        <v>35.316666666666663</v>
      </c>
      <c r="F2282">
        <v>1599331.1177322599</v>
      </c>
      <c r="G2282">
        <v>8.9329668008655706E-3</v>
      </c>
      <c r="H2282">
        <v>1.0645728652514199</v>
      </c>
      <c r="I2282">
        <v>8.8877947184432399E-3</v>
      </c>
      <c r="J2282">
        <v>-0.29413550606907302</v>
      </c>
      <c r="K2282">
        <v>0</v>
      </c>
      <c r="L2282">
        <v>552</v>
      </c>
      <c r="M2282">
        <v>776</v>
      </c>
      <c r="N2282">
        <v>36.75</v>
      </c>
      <c r="O2282">
        <v>9.2888321040850794</v>
      </c>
      <c r="P2282">
        <v>391.34655093699701</v>
      </c>
      <c r="Q2282">
        <v>2.78054582761095</v>
      </c>
      <c r="R2282">
        <v>-3.30927876402026E-3</v>
      </c>
      <c r="S2282">
        <v>405</v>
      </c>
      <c r="T2282" t="s">
        <v>60</v>
      </c>
      <c r="U2282" t="s">
        <v>61</v>
      </c>
      <c r="V2282">
        <v>255</v>
      </c>
      <c r="W2282">
        <v>0</v>
      </c>
      <c r="X2282" t="s">
        <v>62</v>
      </c>
      <c r="Y2282">
        <v>6</v>
      </c>
      <c r="Z2282">
        <v>203</v>
      </c>
      <c r="AA2282">
        <v>3</v>
      </c>
      <c r="AB2282" t="s">
        <v>63</v>
      </c>
      <c r="AD2282">
        <v>1205.8711579666599</v>
      </c>
      <c r="AE2282">
        <v>3</v>
      </c>
      <c r="AF2282" t="s">
        <v>64</v>
      </c>
      <c r="AG2282">
        <v>0</v>
      </c>
      <c r="AJ2282">
        <v>1551182.46254914</v>
      </c>
      <c r="AK2282">
        <v>1552766.7614380901</v>
      </c>
      <c r="AL2282">
        <v>-0.10581773050937218</v>
      </c>
      <c r="AM2282">
        <v>8.9329668008655706E-3</v>
      </c>
      <c r="AN2282">
        <v>9.2181436373019853E-3</v>
      </c>
      <c r="AO2282">
        <v>-0.65007784969100424</v>
      </c>
      <c r="AP2282">
        <v>1.07073099695864</v>
      </c>
      <c r="AQ2282">
        <v>1.0718624027482542</v>
      </c>
      <c r="AR2282">
        <v>-7.2109786162189118E-2</v>
      </c>
      <c r="AS2282">
        <v>8.8877947184432399E-3</v>
      </c>
      <c r="AT2282">
        <v>9.1962447918395307E-3</v>
      </c>
      <c r="AU2282">
        <v>-0.63076015117319406</v>
      </c>
    </row>
    <row r="2283" spans="1:47" x14ac:dyDescent="0.25">
      <c r="A2283" t="s">
        <v>58</v>
      </c>
      <c r="B2283">
        <v>13</v>
      </c>
      <c r="C2283">
        <v>8</v>
      </c>
      <c r="D2283" t="s">
        <v>2327</v>
      </c>
      <c r="E2283">
        <v>41.1</v>
      </c>
      <c r="F2283">
        <v>1551182.46254914</v>
      </c>
      <c r="G2283">
        <v>8.8465839531835597E-3</v>
      </c>
      <c r="H2283">
        <v>1.07073099695864</v>
      </c>
      <c r="I2283">
        <v>8.8386878175259701E-3</v>
      </c>
      <c r="J2283">
        <v>1.15503073736441</v>
      </c>
      <c r="K2283">
        <v>0</v>
      </c>
      <c r="L2283">
        <v>552</v>
      </c>
      <c r="M2283">
        <v>776</v>
      </c>
      <c r="N2283">
        <v>36.65</v>
      </c>
      <c r="O2283">
        <v>9.3934208660101604</v>
      </c>
      <c r="P2283">
        <v>397.81794850369403</v>
      </c>
      <c r="Q2283">
        <v>2.69369297234973</v>
      </c>
      <c r="R2283">
        <v>-3.3212956948382101E-3</v>
      </c>
      <c r="S2283">
        <v>405</v>
      </c>
      <c r="T2283" t="s">
        <v>60</v>
      </c>
      <c r="U2283" t="s">
        <v>61</v>
      </c>
      <c r="V2283">
        <v>255</v>
      </c>
      <c r="W2283">
        <v>0</v>
      </c>
      <c r="X2283" t="s">
        <v>62</v>
      </c>
      <c r="Y2283">
        <v>6</v>
      </c>
      <c r="Z2283">
        <v>203</v>
      </c>
      <c r="AA2283">
        <v>3</v>
      </c>
      <c r="AB2283" t="s">
        <v>63</v>
      </c>
      <c r="AD2283">
        <v>1205.8711579666599</v>
      </c>
      <c r="AE2283">
        <v>3</v>
      </c>
      <c r="AF2283" t="s">
        <v>64</v>
      </c>
      <c r="AG2283">
        <v>0</v>
      </c>
      <c r="AJ2283">
        <v>1551182.46254914</v>
      </c>
      <c r="AK2283">
        <v>1549474.3475424564</v>
      </c>
      <c r="AL2283">
        <v>-8.065108127248187E-2</v>
      </c>
      <c r="AM2283">
        <v>8.8465839531835597E-3</v>
      </c>
      <c r="AN2283">
        <v>8.8586044945359078E-3</v>
      </c>
      <c r="AO2283">
        <v>-0.47880117276573486</v>
      </c>
      <c r="AP2283">
        <v>1.07073099695864</v>
      </c>
      <c r="AQ2283">
        <v>1.0678763759635523</v>
      </c>
      <c r="AR2283">
        <v>-3.1464205350860593E-2</v>
      </c>
      <c r="AS2283">
        <v>8.8386878175259701E-3</v>
      </c>
      <c r="AT2283">
        <v>8.8479997618993202E-3</v>
      </c>
      <c r="AU2283">
        <v>-0.47028458437429865</v>
      </c>
    </row>
    <row r="2284" spans="1:47" x14ac:dyDescent="0.25">
      <c r="A2284" t="s">
        <v>58</v>
      </c>
      <c r="B2284">
        <v>13</v>
      </c>
      <c r="C2284">
        <v>9</v>
      </c>
      <c r="D2284" t="s">
        <v>2328</v>
      </c>
      <c r="E2284">
        <v>46.766666666666666</v>
      </c>
      <c r="F2284">
        <v>1432606.5007529301</v>
      </c>
      <c r="G2284">
        <v>8.8305410943241899E-3</v>
      </c>
      <c r="H2284">
        <v>1.09388864051771</v>
      </c>
      <c r="I2284">
        <v>8.8343524008190292E-3</v>
      </c>
      <c r="J2284">
        <v>2.9872632409060001E-2</v>
      </c>
      <c r="K2284">
        <v>0</v>
      </c>
      <c r="L2284">
        <v>552</v>
      </c>
      <c r="M2284">
        <v>776</v>
      </c>
      <c r="N2284">
        <v>38.1</v>
      </c>
      <c r="O2284">
        <v>9.4517291069921896</v>
      </c>
      <c r="P2284">
        <v>400.45120033671202</v>
      </c>
      <c r="Q2284">
        <v>2.6791616796584998</v>
      </c>
      <c r="R2284">
        <v>-3.3659950586600101E-3</v>
      </c>
      <c r="S2284">
        <v>405</v>
      </c>
      <c r="T2284" t="s">
        <v>60</v>
      </c>
      <c r="U2284" t="s">
        <v>61</v>
      </c>
      <c r="V2284">
        <v>255</v>
      </c>
      <c r="W2284">
        <v>0</v>
      </c>
      <c r="X2284" t="s">
        <v>62</v>
      </c>
      <c r="Y2284">
        <v>6</v>
      </c>
      <c r="Z2284">
        <v>203</v>
      </c>
      <c r="AA2284">
        <v>3</v>
      </c>
      <c r="AB2284" t="s">
        <v>63</v>
      </c>
      <c r="AD2284">
        <v>1205.8711579666599</v>
      </c>
      <c r="AE2284">
        <v>3</v>
      </c>
      <c r="AF2284" t="s">
        <v>64</v>
      </c>
      <c r="AG2284">
        <v>0</v>
      </c>
      <c r="AJ2284">
        <v>1522837.84744087</v>
      </c>
      <c r="AK2284">
        <v>1538102.301199384</v>
      </c>
      <c r="AL2284">
        <v>-7.9036057104773891E-2</v>
      </c>
      <c r="AM2284">
        <v>8.8305410943241899E-3</v>
      </c>
      <c r="AN2284">
        <v>8.743339011947104E-3</v>
      </c>
      <c r="AO2284">
        <v>-0.14615556551876396</v>
      </c>
      <c r="AP2284">
        <v>1.07073099695864</v>
      </c>
      <c r="AQ2284">
        <v>1.0674209030744037</v>
      </c>
      <c r="AR2284">
        <v>-1.8507902560202728E-2</v>
      </c>
      <c r="AS2284">
        <v>8.8343524008190292E-3</v>
      </c>
      <c r="AT2284">
        <v>8.7324274276224245E-3</v>
      </c>
      <c r="AU2284">
        <v>-0.13910505974082613</v>
      </c>
    </row>
    <row r="2285" spans="1:47" x14ac:dyDescent="0.25">
      <c r="A2285" t="s">
        <v>58</v>
      </c>
      <c r="B2285">
        <v>13</v>
      </c>
      <c r="C2285">
        <v>10</v>
      </c>
      <c r="D2285" t="s">
        <v>2329</v>
      </c>
      <c r="E2285">
        <v>52.283333333333331</v>
      </c>
      <c r="F2285">
        <v>1522837.84744087</v>
      </c>
      <c r="G2285">
        <v>8.44522347933724E-3</v>
      </c>
      <c r="H2285">
        <v>1.0624557622480499</v>
      </c>
      <c r="I2285">
        <v>8.4544101188036708E-3</v>
      </c>
      <c r="J2285">
        <v>-1.02644981911301</v>
      </c>
      <c r="K2285">
        <v>0</v>
      </c>
      <c r="L2285">
        <v>552</v>
      </c>
      <c r="M2285">
        <v>776</v>
      </c>
      <c r="N2285">
        <v>38.4</v>
      </c>
      <c r="O2285">
        <v>9.0935672970755093</v>
      </c>
      <c r="P2285">
        <v>402.61789550894702</v>
      </c>
      <c r="Q2285">
        <v>2.7204055752422902</v>
      </c>
      <c r="R2285">
        <v>-3.3059691900334202E-3</v>
      </c>
      <c r="S2285">
        <v>405</v>
      </c>
      <c r="T2285" t="s">
        <v>60</v>
      </c>
      <c r="U2285" t="s">
        <v>61</v>
      </c>
      <c r="V2285">
        <v>255</v>
      </c>
      <c r="W2285">
        <v>0</v>
      </c>
      <c r="X2285" t="s">
        <v>62</v>
      </c>
      <c r="Y2285">
        <v>6</v>
      </c>
      <c r="Z2285">
        <v>203</v>
      </c>
      <c r="AA2285">
        <v>3</v>
      </c>
      <c r="AB2285" t="s">
        <v>63</v>
      </c>
      <c r="AD2285">
        <v>1205.8711579666599</v>
      </c>
      <c r="AE2285">
        <v>3</v>
      </c>
      <c r="AF2285" t="s">
        <v>64</v>
      </c>
      <c r="AG2285">
        <v>0</v>
      </c>
      <c r="AJ2285">
        <v>1522837.84744087</v>
      </c>
      <c r="AK2285">
        <v>1536359.9858929359</v>
      </c>
      <c r="AL2285">
        <v>-3.9383785749656078E-2</v>
      </c>
      <c r="AM2285">
        <v>8.5533016056811E-3</v>
      </c>
      <c r="AN2285">
        <v>8.667405972910212E-3</v>
      </c>
      <c r="AO2285">
        <v>-0.18195677340636601</v>
      </c>
      <c r="AP2285">
        <v>1.0624557622480499</v>
      </c>
      <c r="AQ2285">
        <v>1.06504896848028</v>
      </c>
      <c r="AR2285">
        <v>-4.3087925403759428E-2</v>
      </c>
      <c r="AS2285">
        <v>8.55065110066194E-3</v>
      </c>
      <c r="AT2285">
        <v>8.6649987040661649E-3</v>
      </c>
      <c r="AU2285">
        <v>-0.16790005836862226</v>
      </c>
    </row>
    <row r="2286" spans="1:47" x14ac:dyDescent="0.25">
      <c r="A2286" t="s">
        <v>58</v>
      </c>
      <c r="B2286">
        <v>13</v>
      </c>
      <c r="C2286">
        <v>11</v>
      </c>
      <c r="D2286" t="s">
        <v>2330</v>
      </c>
      <c r="E2286">
        <v>57.8</v>
      </c>
      <c r="F2286">
        <v>1645631.8571120901</v>
      </c>
      <c r="G2286">
        <v>8.5533016056811E-3</v>
      </c>
      <c r="H2286">
        <v>1.04346662911844</v>
      </c>
      <c r="I2286">
        <v>8.55065110066194E-3</v>
      </c>
      <c r="J2286">
        <v>0.61145111753548798</v>
      </c>
      <c r="K2286">
        <v>0</v>
      </c>
      <c r="L2286">
        <v>560</v>
      </c>
      <c r="M2286">
        <v>776</v>
      </c>
      <c r="N2286">
        <v>38.15</v>
      </c>
      <c r="O2286">
        <v>9.1182436188404203</v>
      </c>
      <c r="P2286">
        <v>399.44132092175499</v>
      </c>
      <c r="Q2286">
        <v>2.9718877593801301</v>
      </c>
      <c r="R2286">
        <v>-3.26915693856573E-3</v>
      </c>
      <c r="S2286">
        <v>405</v>
      </c>
      <c r="T2286" t="s">
        <v>60</v>
      </c>
      <c r="U2286" t="s">
        <v>61</v>
      </c>
      <c r="V2286">
        <v>255</v>
      </c>
      <c r="W2286">
        <v>0</v>
      </c>
      <c r="X2286" t="s">
        <v>62</v>
      </c>
      <c r="Y2286">
        <v>6</v>
      </c>
      <c r="Z2286">
        <v>203</v>
      </c>
      <c r="AA2286">
        <v>3</v>
      </c>
      <c r="AB2286" t="s">
        <v>63</v>
      </c>
      <c r="AD2286">
        <v>1205.8711579666599</v>
      </c>
      <c r="AE2286">
        <v>3</v>
      </c>
      <c r="AF2286" t="s">
        <v>64</v>
      </c>
      <c r="AG2286">
        <v>0</v>
      </c>
      <c r="AJ2286">
        <v>1542470.8860169</v>
      </c>
      <c r="AK2286">
        <v>1530516.4363331199</v>
      </c>
      <c r="AL2286">
        <v>-3.7307827686817251E-2</v>
      </c>
      <c r="AM2286">
        <v>8.5533016056811E-3</v>
      </c>
      <c r="AN2286">
        <v>8.5575190716095321E-3</v>
      </c>
      <c r="AO2286">
        <v>-0.28105872723541092</v>
      </c>
      <c r="AP2286">
        <v>1.0624557622480499</v>
      </c>
      <c r="AQ2286">
        <v>1.062677033886156</v>
      </c>
      <c r="AR2286">
        <v>-4.3068638226496245E-2</v>
      </c>
      <c r="AS2286">
        <v>8.55065110066194E-3</v>
      </c>
      <c r="AT2286">
        <v>8.5582492196955434E-3</v>
      </c>
      <c r="AU2286">
        <v>-0.27799823453732975</v>
      </c>
    </row>
    <row r="2287" spans="1:47" x14ac:dyDescent="0.25">
      <c r="A2287" t="s">
        <v>58</v>
      </c>
      <c r="B2287">
        <v>13</v>
      </c>
      <c r="C2287">
        <v>12</v>
      </c>
      <c r="D2287" t="s">
        <v>2331</v>
      </c>
      <c r="E2287">
        <v>63.35</v>
      </c>
      <c r="F2287">
        <v>1542470.8860169</v>
      </c>
      <c r="G2287">
        <v>8.5939718254741497E-3</v>
      </c>
      <c r="H2287">
        <v>1.0638283901368899</v>
      </c>
      <c r="I2287">
        <v>8.5710828415660606E-3</v>
      </c>
      <c r="J2287">
        <v>0.41961968649352599</v>
      </c>
      <c r="K2287">
        <v>0</v>
      </c>
      <c r="L2287">
        <v>560</v>
      </c>
      <c r="M2287">
        <v>776</v>
      </c>
      <c r="N2287">
        <v>37.799999999999997</v>
      </c>
      <c r="O2287">
        <v>9.0442643240805296</v>
      </c>
      <c r="P2287">
        <v>395.26289318816799</v>
      </c>
      <c r="Q2287">
        <v>2.9475819018395502</v>
      </c>
      <c r="R2287">
        <v>-3.3083814831201298E-3</v>
      </c>
      <c r="S2287">
        <v>405</v>
      </c>
      <c r="T2287" t="s">
        <v>60</v>
      </c>
      <c r="U2287" t="s">
        <v>61</v>
      </c>
      <c r="V2287">
        <v>255</v>
      </c>
      <c r="W2287">
        <v>0</v>
      </c>
      <c r="X2287" t="s">
        <v>62</v>
      </c>
      <c r="Y2287">
        <v>6</v>
      </c>
      <c r="Z2287">
        <v>203</v>
      </c>
      <c r="AA2287">
        <v>3</v>
      </c>
      <c r="AB2287" t="s">
        <v>63</v>
      </c>
      <c r="AD2287">
        <v>1205.8711579666599</v>
      </c>
      <c r="AE2287">
        <v>3</v>
      </c>
      <c r="AF2287" t="s">
        <v>64</v>
      </c>
      <c r="AG2287">
        <v>0</v>
      </c>
      <c r="AJ2287">
        <v>1542470.8860169</v>
      </c>
      <c r="AK2287">
        <v>1528843.5078197559</v>
      </c>
      <c r="AL2287">
        <v>-7.8938902704215289E-2</v>
      </c>
      <c r="AM2287">
        <v>8.5533016056811E-3</v>
      </c>
      <c r="AN2287">
        <v>8.4160806865429139E-3</v>
      </c>
      <c r="AO2287">
        <v>-0.24807457897369928</v>
      </c>
      <c r="AP2287">
        <v>1.0588713239880201</v>
      </c>
      <c r="AQ2287">
        <v>1.0603050992920322</v>
      </c>
      <c r="AR2287">
        <v>-2.47135514597225E-2</v>
      </c>
      <c r="AS2287">
        <v>8.55065110066194E-3</v>
      </c>
      <c r="AT2287">
        <v>8.4176873062572731E-3</v>
      </c>
      <c r="AU2287">
        <v>-0.24495850341575492</v>
      </c>
    </row>
    <row r="2288" spans="1:47" x14ac:dyDescent="0.25">
      <c r="A2288" t="s">
        <v>58</v>
      </c>
      <c r="B2288">
        <v>13</v>
      </c>
      <c r="C2288">
        <v>13</v>
      </c>
      <c r="D2288" t="s">
        <v>2332</v>
      </c>
      <c r="E2288">
        <v>68.8</v>
      </c>
      <c r="F2288">
        <v>1514473.2048740501</v>
      </c>
      <c r="G2288">
        <v>8.2971494466801705E-3</v>
      </c>
      <c r="H2288">
        <v>1.0588713239880201</v>
      </c>
      <c r="I2288">
        <v>8.3049403956728697E-3</v>
      </c>
      <c r="J2288">
        <v>-0.58677837644563402</v>
      </c>
      <c r="K2288">
        <v>0</v>
      </c>
      <c r="L2288">
        <v>560</v>
      </c>
      <c r="M2288">
        <v>776</v>
      </c>
      <c r="N2288">
        <v>37.5</v>
      </c>
      <c r="O2288">
        <v>8.9268680147176802</v>
      </c>
      <c r="P2288">
        <v>402.60263765187898</v>
      </c>
      <c r="Q2288">
        <v>2.9705992424110201</v>
      </c>
      <c r="R2288">
        <v>-3.2992865029324902E-3</v>
      </c>
      <c r="S2288">
        <v>405</v>
      </c>
      <c r="T2288" t="s">
        <v>60</v>
      </c>
      <c r="U2288" t="s">
        <v>61</v>
      </c>
      <c r="V2288">
        <v>255</v>
      </c>
      <c r="W2288">
        <v>0</v>
      </c>
      <c r="X2288" t="s">
        <v>62</v>
      </c>
      <c r="Y2288">
        <v>6</v>
      </c>
      <c r="Z2288">
        <v>203</v>
      </c>
      <c r="AA2288">
        <v>3</v>
      </c>
      <c r="AB2288" t="s">
        <v>63</v>
      </c>
      <c r="AD2288">
        <v>1205.8711579666599</v>
      </c>
      <c r="AE2288">
        <v>3</v>
      </c>
      <c r="AF2288" t="s">
        <v>64</v>
      </c>
      <c r="AG2288">
        <v>0</v>
      </c>
      <c r="AJ2288">
        <v>1521964.7147500601</v>
      </c>
      <c r="AK2288">
        <v>1515770.83779675</v>
      </c>
      <c r="AL2288">
        <v>-0.1900691551369679</v>
      </c>
      <c r="AM2288">
        <v>8.2971494466801705E-3</v>
      </c>
      <c r="AN2288">
        <v>8.324956228094994E-3</v>
      </c>
      <c r="AO2288">
        <v>-0.22712183856868839</v>
      </c>
      <c r="AP2288">
        <v>1.0588713239880201</v>
      </c>
      <c r="AQ2288">
        <v>1.059768400471742</v>
      </c>
      <c r="AR2288">
        <v>-6.2040149946270247E-3</v>
      </c>
      <c r="AS2288">
        <v>8.3049403956728697E-3</v>
      </c>
      <c r="AT2288">
        <v>8.32895219621076E-3</v>
      </c>
      <c r="AU2288">
        <v>-0.22135644064544036</v>
      </c>
    </row>
    <row r="2289" spans="1:47" x14ac:dyDescent="0.25">
      <c r="A2289" t="s">
        <v>58</v>
      </c>
      <c r="B2289">
        <v>13</v>
      </c>
      <c r="C2289">
        <v>14</v>
      </c>
      <c r="D2289" t="s">
        <v>2333</v>
      </c>
      <c r="E2289">
        <v>74.3</v>
      </c>
      <c r="F2289">
        <v>1521964.7147500601</v>
      </c>
      <c r="G2289">
        <v>8.0976793134415002E-3</v>
      </c>
      <c r="H2289">
        <v>1.0502946421492401</v>
      </c>
      <c r="I2289">
        <v>8.1069755504293798E-3</v>
      </c>
      <c r="J2289">
        <v>-0.61608074979298399</v>
      </c>
      <c r="K2289">
        <v>0</v>
      </c>
      <c r="L2289">
        <v>560</v>
      </c>
      <c r="M2289">
        <v>776</v>
      </c>
      <c r="N2289">
        <v>37.25</v>
      </c>
      <c r="O2289">
        <v>8.7345024136813301</v>
      </c>
      <c r="P2289">
        <v>403.542108413888</v>
      </c>
      <c r="Q2289">
        <v>2.9734090040837602</v>
      </c>
      <c r="R2289">
        <v>-3.2830467502241098E-3</v>
      </c>
      <c r="S2289">
        <v>405</v>
      </c>
      <c r="T2289" t="s">
        <v>60</v>
      </c>
      <c r="U2289" t="s">
        <v>61</v>
      </c>
      <c r="V2289">
        <v>255</v>
      </c>
      <c r="W2289">
        <v>0</v>
      </c>
      <c r="X2289" t="s">
        <v>62</v>
      </c>
      <c r="Y2289">
        <v>6</v>
      </c>
      <c r="Z2289">
        <v>203</v>
      </c>
      <c r="AA2289">
        <v>3</v>
      </c>
      <c r="AB2289" t="s">
        <v>63</v>
      </c>
      <c r="AD2289">
        <v>1205.8711579666599</v>
      </c>
      <c r="AE2289">
        <v>3</v>
      </c>
      <c r="AF2289" t="s">
        <v>64</v>
      </c>
      <c r="AG2289">
        <v>0</v>
      </c>
      <c r="AJ2289">
        <v>1514473.2048740501</v>
      </c>
      <c r="AK2289">
        <v>1498771.5600585379</v>
      </c>
      <c r="AL2289">
        <v>-0.251173572047456</v>
      </c>
      <c r="AM2289">
        <v>8.1233491689911008E-3</v>
      </c>
      <c r="AN2289">
        <v>8.1973884629605014E-3</v>
      </c>
      <c r="AO2289">
        <v>-0.32307225437894227</v>
      </c>
      <c r="AP2289">
        <v>1.0588713239880201</v>
      </c>
      <c r="AQ2289">
        <v>1.0592317016514519</v>
      </c>
      <c r="AR2289">
        <v>-5.7052637902981606E-3</v>
      </c>
      <c r="AS2289">
        <v>8.1315428336276706E-3</v>
      </c>
      <c r="AT2289">
        <v>8.2039039166397799E-3</v>
      </c>
      <c r="AU2289">
        <v>-0.31598746205082096</v>
      </c>
    </row>
    <row r="2290" spans="1:47" x14ac:dyDescent="0.25">
      <c r="A2290" t="s">
        <v>58</v>
      </c>
      <c r="B2290">
        <v>13</v>
      </c>
      <c r="C2290">
        <v>15</v>
      </c>
      <c r="D2290" t="s">
        <v>2334</v>
      </c>
      <c r="E2290">
        <v>79.783333333333331</v>
      </c>
      <c r="F2290">
        <v>1457474.4973258399</v>
      </c>
      <c r="G2290">
        <v>8.1233491689911008E-3</v>
      </c>
      <c r="H2290">
        <v>1.0639319509374601</v>
      </c>
      <c r="I2290">
        <v>8.1315428336276706E-3</v>
      </c>
      <c r="J2290">
        <v>-0.209624770153751</v>
      </c>
      <c r="K2290">
        <v>0</v>
      </c>
      <c r="L2290">
        <v>560</v>
      </c>
      <c r="M2290">
        <v>776</v>
      </c>
      <c r="N2290">
        <v>37.049999999999997</v>
      </c>
      <c r="O2290">
        <v>8.7498447116697804</v>
      </c>
      <c r="P2290">
        <v>403.01976521318699</v>
      </c>
      <c r="Q2290">
        <v>2.9597972697581101</v>
      </c>
      <c r="R2290">
        <v>-3.3093298890449299E-3</v>
      </c>
      <c r="S2290">
        <v>405</v>
      </c>
      <c r="T2290" t="s">
        <v>60</v>
      </c>
      <c r="U2290" t="s">
        <v>61</v>
      </c>
      <c r="V2290">
        <v>255</v>
      </c>
      <c r="W2290">
        <v>0</v>
      </c>
      <c r="X2290" t="s">
        <v>62</v>
      </c>
      <c r="Y2290">
        <v>6</v>
      </c>
      <c r="Z2290">
        <v>203</v>
      </c>
      <c r="AA2290">
        <v>3</v>
      </c>
      <c r="AB2290" t="s">
        <v>63</v>
      </c>
      <c r="AD2290">
        <v>1205.8711579666599</v>
      </c>
      <c r="AE2290">
        <v>3</v>
      </c>
      <c r="AF2290" t="s">
        <v>64</v>
      </c>
      <c r="AG2290">
        <v>0</v>
      </c>
      <c r="AJ2290">
        <v>1457474.4973258399</v>
      </c>
      <c r="AK2290">
        <v>1478359.093012294</v>
      </c>
      <c r="AL2290">
        <v>-0.11289039493724344</v>
      </c>
      <c r="AM2290">
        <v>8.0976793134415002E-3</v>
      </c>
      <c r="AN2290">
        <v>8.044550987352057E-3</v>
      </c>
      <c r="AO2290">
        <v>-0.32459350727819669</v>
      </c>
      <c r="AP2290">
        <v>1.0597722681466</v>
      </c>
      <c r="AQ2290">
        <v>1.0583897844184862</v>
      </c>
      <c r="AR2290">
        <v>-5.7997336280728271E-2</v>
      </c>
      <c r="AS2290">
        <v>8.1069755504293798E-3</v>
      </c>
      <c r="AT2290">
        <v>8.0537404597039383E-3</v>
      </c>
      <c r="AU2290">
        <v>-0.32487459395699242</v>
      </c>
    </row>
    <row r="2291" spans="1:47" x14ac:dyDescent="0.25">
      <c r="A2291" t="s">
        <v>58</v>
      </c>
      <c r="B2291">
        <v>13</v>
      </c>
      <c r="C2291">
        <v>16</v>
      </c>
      <c r="D2291" t="s">
        <v>2335</v>
      </c>
      <c r="E2291">
        <v>85.2</v>
      </c>
      <c r="F2291">
        <v>1440408.5507856801</v>
      </c>
      <c r="G2291">
        <v>7.9154627800086304E-3</v>
      </c>
      <c r="H2291">
        <v>1.0597722681466</v>
      </c>
      <c r="I2291">
        <v>7.9254097028070396E-3</v>
      </c>
      <c r="J2291">
        <v>-0.105398192077506</v>
      </c>
      <c r="K2291">
        <v>0</v>
      </c>
      <c r="L2291">
        <v>560</v>
      </c>
      <c r="M2291">
        <v>776</v>
      </c>
      <c r="N2291">
        <v>36.950000000000003</v>
      </c>
      <c r="O2291">
        <v>8.5545550693926895</v>
      </c>
      <c r="P2291">
        <v>404.28664415819901</v>
      </c>
      <c r="Q2291">
        <v>2.9827181134640899</v>
      </c>
      <c r="R2291">
        <v>-3.3016301341303698E-3</v>
      </c>
      <c r="S2291">
        <v>405</v>
      </c>
      <c r="T2291" t="s">
        <v>60</v>
      </c>
      <c r="U2291" t="s">
        <v>61</v>
      </c>
      <c r="V2291">
        <v>255</v>
      </c>
      <c r="W2291">
        <v>0</v>
      </c>
      <c r="X2291" t="s">
        <v>62</v>
      </c>
      <c r="Y2291">
        <v>6</v>
      </c>
      <c r="Z2291">
        <v>203</v>
      </c>
      <c r="AA2291">
        <v>3</v>
      </c>
      <c r="AB2291" t="s">
        <v>63</v>
      </c>
      <c r="AD2291">
        <v>1205.8711579666599</v>
      </c>
      <c r="AE2291">
        <v>3</v>
      </c>
      <c r="AF2291" t="s">
        <v>64</v>
      </c>
      <c r="AG2291">
        <v>0</v>
      </c>
      <c r="AJ2291">
        <v>1457474.4973258399</v>
      </c>
      <c r="AK2291">
        <v>1478007.7417833162</v>
      </c>
      <c r="AL2291">
        <v>-0.10657100934348746</v>
      </c>
      <c r="AM2291">
        <v>7.9154627800086304E-3</v>
      </c>
      <c r="AN2291">
        <v>7.9207489492934824E-3</v>
      </c>
      <c r="AO2291">
        <v>-0.24372333764831849</v>
      </c>
      <c r="AP2291">
        <v>1.0597722681466</v>
      </c>
      <c r="AQ2291">
        <v>1.0532646804061441</v>
      </c>
      <c r="AR2291">
        <v>-5.6119637426665051E-2</v>
      </c>
      <c r="AS2291">
        <v>7.9254097028070396E-3</v>
      </c>
      <c r="AT2291">
        <v>7.9269317273710452E-3</v>
      </c>
      <c r="AU2291">
        <v>-0.25001763444318964</v>
      </c>
    </row>
    <row r="2292" spans="1:47" x14ac:dyDescent="0.25">
      <c r="A2292" t="s">
        <v>58</v>
      </c>
      <c r="B2292">
        <v>13</v>
      </c>
      <c r="C2292">
        <v>17</v>
      </c>
      <c r="D2292" t="s">
        <v>2336</v>
      </c>
      <c r="E2292">
        <v>90.683333333333337</v>
      </c>
      <c r="F2292">
        <v>1644532.37129344</v>
      </c>
      <c r="G2292">
        <v>7.7891142276388797E-3</v>
      </c>
      <c r="H2292">
        <v>1.01665190746087</v>
      </c>
      <c r="I2292">
        <v>7.7998338159827397E-3</v>
      </c>
      <c r="J2292">
        <v>-0.29082370413234598</v>
      </c>
      <c r="K2292">
        <v>0</v>
      </c>
      <c r="L2292">
        <v>560</v>
      </c>
      <c r="M2292">
        <v>776</v>
      </c>
      <c r="N2292">
        <v>36.75</v>
      </c>
      <c r="O2292">
        <v>8.4444354934005492</v>
      </c>
      <c r="P2292">
        <v>405.47802849790997</v>
      </c>
      <c r="Q2292">
        <v>2.9621869862515</v>
      </c>
      <c r="R2292">
        <v>-3.21857410959461E-3</v>
      </c>
      <c r="S2292">
        <v>405</v>
      </c>
      <c r="T2292" t="s">
        <v>60</v>
      </c>
      <c r="U2292" t="s">
        <v>61</v>
      </c>
      <c r="V2292">
        <v>255</v>
      </c>
      <c r="W2292">
        <v>0</v>
      </c>
      <c r="X2292" t="s">
        <v>62</v>
      </c>
      <c r="Y2292">
        <v>6</v>
      </c>
      <c r="Z2292">
        <v>203</v>
      </c>
      <c r="AA2292">
        <v>3</v>
      </c>
      <c r="AB2292" t="s">
        <v>63</v>
      </c>
      <c r="AD2292">
        <v>1205.8711579666599</v>
      </c>
      <c r="AE2292">
        <v>3</v>
      </c>
      <c r="AF2292" t="s">
        <v>64</v>
      </c>
      <c r="AG2292">
        <v>0</v>
      </c>
      <c r="AJ2292">
        <v>1440408.5507856801</v>
      </c>
      <c r="AK2292">
        <v>1459475.5841449262</v>
      </c>
      <c r="AL2292">
        <v>-0.19337679594324367</v>
      </c>
      <c r="AM2292">
        <v>7.7891142276388797E-3</v>
      </c>
      <c r="AN2292">
        <v>7.830015653565418E-3</v>
      </c>
      <c r="AO2292">
        <v>-0.2110810932096216</v>
      </c>
      <c r="AP2292">
        <v>1.0546617378231899</v>
      </c>
      <c r="AQ2292">
        <v>1.052422763173178</v>
      </c>
      <c r="AR2292">
        <v>-2.2826561298237784E-2</v>
      </c>
      <c r="AS2292">
        <v>7.7998338159827397E-3</v>
      </c>
      <c r="AT2292">
        <v>7.8348025074471885E-3</v>
      </c>
      <c r="AU2292">
        <v>-0.21232447753411496</v>
      </c>
    </row>
    <row r="2293" spans="1:47" x14ac:dyDescent="0.25">
      <c r="A2293" t="s">
        <v>58</v>
      </c>
      <c r="B2293">
        <v>13</v>
      </c>
      <c r="C2293">
        <v>18</v>
      </c>
      <c r="D2293" t="s">
        <v>2337</v>
      </c>
      <c r="E2293">
        <v>96.416666666666671</v>
      </c>
      <c r="F2293">
        <v>1421812.4166820999</v>
      </c>
      <c r="G2293">
        <v>7.6781392563872999E-3</v>
      </c>
      <c r="H2293">
        <v>1.0546617378231899</v>
      </c>
      <c r="I2293">
        <v>7.6708967340083896E-3</v>
      </c>
      <c r="J2293">
        <v>-0.291042687476877</v>
      </c>
      <c r="K2293">
        <v>0</v>
      </c>
      <c r="L2293">
        <v>560</v>
      </c>
      <c r="M2293">
        <v>776</v>
      </c>
      <c r="N2293">
        <v>36.25</v>
      </c>
      <c r="O2293">
        <v>8.1691589051609199</v>
      </c>
      <c r="P2293">
        <v>398.89942859168201</v>
      </c>
      <c r="Q2293">
        <v>2.9598540326201999</v>
      </c>
      <c r="R2293">
        <v>-3.2921381404756298E-3</v>
      </c>
      <c r="S2293">
        <v>405</v>
      </c>
      <c r="T2293" t="s">
        <v>60</v>
      </c>
      <c r="U2293" t="s">
        <v>61</v>
      </c>
      <c r="V2293">
        <v>255</v>
      </c>
      <c r="W2293">
        <v>0</v>
      </c>
      <c r="X2293" t="s">
        <v>62</v>
      </c>
      <c r="Y2293">
        <v>6</v>
      </c>
      <c r="Z2293">
        <v>203</v>
      </c>
      <c r="AA2293">
        <v>3</v>
      </c>
      <c r="AB2293" t="s">
        <v>63</v>
      </c>
      <c r="AD2293">
        <v>1205.8711579666599</v>
      </c>
      <c r="AE2293">
        <v>3</v>
      </c>
      <c r="AF2293" t="s">
        <v>64</v>
      </c>
      <c r="AG2293">
        <v>0</v>
      </c>
      <c r="AJ2293">
        <v>1520207.95860517</v>
      </c>
      <c r="AK2293">
        <v>1450086.794078164</v>
      </c>
      <c r="AL2293">
        <v>-0.10687982649887656</v>
      </c>
      <c r="AM2293">
        <v>7.6781392563872999E-3</v>
      </c>
      <c r="AN2293">
        <v>7.7359121835549344E-3</v>
      </c>
      <c r="AO2293">
        <v>-0.20131407604910292</v>
      </c>
      <c r="AP2293">
        <v>1.0332458039263099</v>
      </c>
      <c r="AQ2293">
        <v>1.0499162724751441</v>
      </c>
      <c r="AR2293">
        <v>-4.5358777377536554E-2</v>
      </c>
      <c r="AS2293">
        <v>7.6708967340083896E-3</v>
      </c>
      <c r="AT2293">
        <v>7.7406175658512669E-3</v>
      </c>
      <c r="AU2293">
        <v>-0.20132671913742603</v>
      </c>
    </row>
    <row r="2294" spans="1:47" x14ac:dyDescent="0.25">
      <c r="A2294" t="s">
        <v>58</v>
      </c>
      <c r="B2294">
        <v>13</v>
      </c>
      <c r="C2294">
        <v>19</v>
      </c>
      <c r="D2294" t="s">
        <v>2338</v>
      </c>
      <c r="E2294">
        <v>101.93333333333334</v>
      </c>
      <c r="F2294">
        <v>1520207.95860517</v>
      </c>
      <c r="G2294">
        <v>7.6271619633890902E-3</v>
      </c>
      <c r="H2294">
        <v>1.0332458039263099</v>
      </c>
      <c r="I2294">
        <v>7.6360508424497802E-3</v>
      </c>
      <c r="J2294">
        <v>-0.215955955752308</v>
      </c>
      <c r="K2294">
        <v>0</v>
      </c>
      <c r="L2294">
        <v>560</v>
      </c>
      <c r="M2294">
        <v>776</v>
      </c>
      <c r="N2294">
        <v>36.25</v>
      </c>
      <c r="O2294">
        <v>8.2435405312539594</v>
      </c>
      <c r="P2294">
        <v>404.32939794520399</v>
      </c>
      <c r="Q2294">
        <v>2.9614660979031302</v>
      </c>
      <c r="R2294">
        <v>-3.2508633168854399E-3</v>
      </c>
      <c r="S2294">
        <v>405</v>
      </c>
      <c r="T2294" t="s">
        <v>60</v>
      </c>
      <c r="U2294" t="s">
        <v>61</v>
      </c>
      <c r="V2294">
        <v>255</v>
      </c>
      <c r="W2294">
        <v>0</v>
      </c>
      <c r="X2294" t="s">
        <v>62</v>
      </c>
      <c r="Y2294">
        <v>6</v>
      </c>
      <c r="Z2294">
        <v>203</v>
      </c>
      <c r="AA2294">
        <v>3</v>
      </c>
      <c r="AB2294" t="s">
        <v>63</v>
      </c>
      <c r="AD2294">
        <v>1205.8711579666599</v>
      </c>
      <c r="AE2294">
        <v>3</v>
      </c>
      <c r="AF2294" t="s">
        <v>64</v>
      </c>
      <c r="AG2294">
        <v>0</v>
      </c>
      <c r="AJ2294">
        <v>1421812.4166820999</v>
      </c>
      <c r="AK2294">
        <v>1440698.0040114019</v>
      </c>
      <c r="AL2294">
        <v>-6.5535198153202592E-2</v>
      </c>
      <c r="AM2294">
        <v>7.6696826903507702E-3</v>
      </c>
      <c r="AN2294">
        <v>7.6533783791576746E-3</v>
      </c>
      <c r="AO2294">
        <v>-0.18511502505201083</v>
      </c>
      <c r="AP2294">
        <v>1.0546617378231899</v>
      </c>
      <c r="AQ2294">
        <v>1.04740978177711</v>
      </c>
      <c r="AR2294">
        <v>-4.2595951933601259E-2</v>
      </c>
      <c r="AS2294">
        <v>7.6708967340083896E-3</v>
      </c>
      <c r="AT2294">
        <v>7.6578235571723805E-3</v>
      </c>
      <c r="AU2294">
        <v>-0.18596135418917645</v>
      </c>
    </row>
    <row r="2295" spans="1:47" x14ac:dyDescent="0.25">
      <c r="A2295" t="s">
        <v>58</v>
      </c>
      <c r="B2295">
        <v>13</v>
      </c>
      <c r="C2295">
        <v>20</v>
      </c>
      <c r="D2295" t="s">
        <v>2339</v>
      </c>
      <c r="E2295">
        <v>107.5</v>
      </c>
      <c r="F2295">
        <v>1410530.54699203</v>
      </c>
      <c r="G2295">
        <v>7.6696826903507702E-3</v>
      </c>
      <c r="H2295">
        <v>1.0566744224414699</v>
      </c>
      <c r="I2295">
        <v>7.6798734617013796E-3</v>
      </c>
      <c r="J2295">
        <v>0.102367688231657</v>
      </c>
      <c r="K2295">
        <v>0</v>
      </c>
      <c r="L2295">
        <v>560</v>
      </c>
      <c r="M2295">
        <v>776</v>
      </c>
      <c r="N2295">
        <v>36.6</v>
      </c>
      <c r="O2295">
        <v>8.3114900710689295</v>
      </c>
      <c r="P2295">
        <v>405.33927736016301</v>
      </c>
      <c r="Q2295">
        <v>2.9721148108284501</v>
      </c>
      <c r="R2295">
        <v>-3.2960379391804E-3</v>
      </c>
      <c r="S2295">
        <v>405</v>
      </c>
      <c r="T2295" t="s">
        <v>60</v>
      </c>
      <c r="U2295" t="s">
        <v>61</v>
      </c>
      <c r="V2295">
        <v>255</v>
      </c>
      <c r="W2295">
        <v>0</v>
      </c>
      <c r="X2295" t="s">
        <v>62</v>
      </c>
      <c r="Y2295">
        <v>6</v>
      </c>
      <c r="Z2295">
        <v>203</v>
      </c>
      <c r="AA2295">
        <v>3</v>
      </c>
      <c r="AB2295" t="s">
        <v>63</v>
      </c>
      <c r="AD2295">
        <v>1205.8711579666599</v>
      </c>
      <c r="AE2295">
        <v>3</v>
      </c>
      <c r="AF2295" t="s">
        <v>64</v>
      </c>
      <c r="AG2295">
        <v>0</v>
      </c>
      <c r="AJ2295">
        <v>1410530.54699203</v>
      </c>
      <c r="AK2295">
        <v>1434416.79788718</v>
      </c>
      <c r="AL2295">
        <v>-0.29330683962354687</v>
      </c>
      <c r="AM2295">
        <v>7.6271619633890902E-3</v>
      </c>
      <c r="AN2295">
        <v>7.5791061874085387E-3</v>
      </c>
      <c r="AO2295">
        <v>-0.15726692521193361</v>
      </c>
      <c r="AP2295">
        <v>1.0472398146564299</v>
      </c>
      <c r="AQ2295">
        <v>1.0459253971437579</v>
      </c>
      <c r="AR2295">
        <v>3.0104848796072156E-2</v>
      </c>
      <c r="AS2295">
        <v>7.6360508424497802E-3</v>
      </c>
      <c r="AT2295">
        <v>7.5832746045502719E-3</v>
      </c>
      <c r="AU2295">
        <v>-0.15620238512872106</v>
      </c>
    </row>
    <row r="2296" spans="1:47" x14ac:dyDescent="0.25">
      <c r="A2296" t="s">
        <v>58</v>
      </c>
      <c r="B2296">
        <v>13</v>
      </c>
      <c r="C2296">
        <v>21</v>
      </c>
      <c r="D2296" t="s">
        <v>2340</v>
      </c>
      <c r="E2296">
        <v>113</v>
      </c>
      <c r="F2296">
        <v>1409002.5201645701</v>
      </c>
      <c r="G2296">
        <v>7.4177532688932003E-3</v>
      </c>
      <c r="H2296">
        <v>1.0472398146564299</v>
      </c>
      <c r="I2296">
        <v>7.4270890528722001E-3</v>
      </c>
      <c r="J2296">
        <v>-9.2121874481402105E-2</v>
      </c>
      <c r="K2296">
        <v>0</v>
      </c>
      <c r="L2296">
        <v>560</v>
      </c>
      <c r="M2296">
        <v>776</v>
      </c>
      <c r="N2296">
        <v>36.9</v>
      </c>
      <c r="O2296">
        <v>8.0405072525775907</v>
      </c>
      <c r="P2296">
        <v>405.45641320039101</v>
      </c>
      <c r="Q2296">
        <v>2.9595304843063799</v>
      </c>
      <c r="R2296">
        <v>-3.27821440448976E-3</v>
      </c>
      <c r="S2296">
        <v>405</v>
      </c>
      <c r="T2296" t="s">
        <v>60</v>
      </c>
      <c r="U2296" t="s">
        <v>61</v>
      </c>
      <c r="V2296">
        <v>255</v>
      </c>
      <c r="W2296">
        <v>0</v>
      </c>
      <c r="X2296" t="s">
        <v>62</v>
      </c>
      <c r="Y2296">
        <v>6</v>
      </c>
      <c r="Z2296">
        <v>203</v>
      </c>
      <c r="AA2296">
        <v>3</v>
      </c>
      <c r="AB2296" t="s">
        <v>63</v>
      </c>
      <c r="AD2296">
        <v>1205.8711579666599</v>
      </c>
      <c r="AE2296">
        <v>3</v>
      </c>
      <c r="AF2296" t="s">
        <v>64</v>
      </c>
      <c r="AG2296">
        <v>0</v>
      </c>
      <c r="AJ2296">
        <v>1410530.54699203</v>
      </c>
      <c r="AK2296">
        <v>1396619.2907287921</v>
      </c>
      <c r="AL2296">
        <v>-0.40060819790622193</v>
      </c>
      <c r="AM2296">
        <v>7.5027937580223296E-3</v>
      </c>
      <c r="AN2296">
        <v>7.5134597131126246E-3</v>
      </c>
      <c r="AO2296">
        <v>-0.19481810436133429</v>
      </c>
      <c r="AP2296">
        <v>1.0472398146564299</v>
      </c>
      <c r="AQ2296">
        <v>1.0500311663903059</v>
      </c>
      <c r="AR2296">
        <v>3.9935148730366056E-2</v>
      </c>
      <c r="AS2296">
        <v>7.5114396594126E-3</v>
      </c>
      <c r="AT2296">
        <v>7.5187860331470367E-3</v>
      </c>
      <c r="AU2296">
        <v>-0.19087833520254807</v>
      </c>
    </row>
    <row r="2297" spans="1:47" x14ac:dyDescent="0.25">
      <c r="A2297" t="s">
        <v>58</v>
      </c>
      <c r="B2297">
        <v>13</v>
      </c>
      <c r="C2297">
        <v>22</v>
      </c>
      <c r="D2297" t="s">
        <v>2341</v>
      </c>
      <c r="E2297">
        <v>118.48333333333333</v>
      </c>
      <c r="F2297">
        <v>1521627.9705807201</v>
      </c>
      <c r="G2297">
        <v>7.5027937580223296E-3</v>
      </c>
      <c r="H2297">
        <v>1.0282388052185001</v>
      </c>
      <c r="I2297">
        <v>7.5114396594126E-3</v>
      </c>
      <c r="J2297">
        <v>-6.4067650062862497E-2</v>
      </c>
      <c r="K2297">
        <v>0</v>
      </c>
      <c r="L2297">
        <v>560</v>
      </c>
      <c r="M2297">
        <v>776</v>
      </c>
      <c r="N2297">
        <v>37.200000000000003</v>
      </c>
      <c r="O2297">
        <v>8.1121098122399609</v>
      </c>
      <c r="P2297">
        <v>404.48102289985798</v>
      </c>
      <c r="Q2297">
        <v>2.9599505294857198</v>
      </c>
      <c r="R2297">
        <v>-3.2413854915862099E-3</v>
      </c>
      <c r="S2297">
        <v>405</v>
      </c>
      <c r="T2297" t="s">
        <v>60</v>
      </c>
      <c r="U2297" t="s">
        <v>61</v>
      </c>
      <c r="V2297">
        <v>255</v>
      </c>
      <c r="W2297">
        <v>0</v>
      </c>
      <c r="X2297" t="s">
        <v>62</v>
      </c>
      <c r="Y2297">
        <v>6</v>
      </c>
      <c r="Z2297">
        <v>203</v>
      </c>
      <c r="AA2297">
        <v>3</v>
      </c>
      <c r="AB2297" t="s">
        <v>63</v>
      </c>
      <c r="AD2297">
        <v>1205.8711579666599</v>
      </c>
      <c r="AE2297">
        <v>3</v>
      </c>
      <c r="AF2297" t="s">
        <v>64</v>
      </c>
      <c r="AG2297">
        <v>0</v>
      </c>
      <c r="AJ2297">
        <v>1409002.5201645701</v>
      </c>
      <c r="AK2297">
        <v>1378500.891955018</v>
      </c>
      <c r="AL2297">
        <v>-0.20679727639829598</v>
      </c>
      <c r="AM2297">
        <v>7.4177532688932003E-3</v>
      </c>
      <c r="AN2297">
        <v>7.4127805961281216E-3</v>
      </c>
      <c r="AO2297">
        <v>-0.28725547388491107</v>
      </c>
      <c r="AP2297">
        <v>1.0472398146564299</v>
      </c>
      <c r="AQ2297">
        <v>1.049853748857478</v>
      </c>
      <c r="AR2297">
        <v>6.5606596005966661E-3</v>
      </c>
      <c r="AS2297">
        <v>7.4270890528722001E-3</v>
      </c>
      <c r="AT2297">
        <v>7.4195804613001494E-3</v>
      </c>
      <c r="AU2297">
        <v>-0.28532801638120309</v>
      </c>
    </row>
    <row r="2298" spans="1:47" x14ac:dyDescent="0.25">
      <c r="A2298" t="s">
        <v>58</v>
      </c>
      <c r="B2298">
        <v>13</v>
      </c>
      <c r="C2298">
        <v>23</v>
      </c>
      <c r="D2298" t="s">
        <v>2342</v>
      </c>
      <c r="E2298">
        <v>123.96666666666667</v>
      </c>
      <c r="F2298">
        <v>1260315.5314750599</v>
      </c>
      <c r="G2298">
        <v>7.3499068849077302E-3</v>
      </c>
      <c r="H2298">
        <v>1.0773461004093501</v>
      </c>
      <c r="I2298">
        <v>7.3484538769922102E-3</v>
      </c>
      <c r="J2298">
        <v>-0.16901948138161699</v>
      </c>
      <c r="K2298">
        <v>0</v>
      </c>
      <c r="L2298">
        <v>560</v>
      </c>
      <c r="M2298">
        <v>776</v>
      </c>
      <c r="N2298">
        <v>37.549999999999997</v>
      </c>
      <c r="O2298">
        <v>7.8615939856747197</v>
      </c>
      <c r="P2298">
        <v>400.70661050666001</v>
      </c>
      <c r="Q2298">
        <v>2.9546375255955102</v>
      </c>
      <c r="R2298">
        <v>-3.3364709050776099E-3</v>
      </c>
      <c r="S2298">
        <v>405</v>
      </c>
      <c r="T2298" t="s">
        <v>60</v>
      </c>
      <c r="U2298" t="s">
        <v>61</v>
      </c>
      <c r="V2298">
        <v>255</v>
      </c>
      <c r="W2298">
        <v>0</v>
      </c>
      <c r="X2298" t="s">
        <v>62</v>
      </c>
      <c r="Y2298">
        <v>6</v>
      </c>
      <c r="Z2298">
        <v>203</v>
      </c>
      <c r="AA2298">
        <v>3</v>
      </c>
      <c r="AB2298" t="s">
        <v>63</v>
      </c>
      <c r="AD2298">
        <v>1205.8711579666599</v>
      </c>
      <c r="AE2298">
        <v>3</v>
      </c>
      <c r="AF2298" t="s">
        <v>64</v>
      </c>
      <c r="AG2298">
        <v>0</v>
      </c>
      <c r="AJ2298">
        <v>1331220.42281323</v>
      </c>
      <c r="AK2298">
        <v>1362638.8671192583</v>
      </c>
      <c r="AL2298">
        <v>-0.15817614607055946</v>
      </c>
      <c r="AM2298">
        <v>7.3499068849077302E-3</v>
      </c>
      <c r="AN2298">
        <v>7.2888539147268798E-3</v>
      </c>
      <c r="AO2298">
        <v>-0.29537960397247554</v>
      </c>
      <c r="AP2298">
        <v>1.0537746501590499</v>
      </c>
      <c r="AQ2298">
        <v>1.0511607159580019</v>
      </c>
      <c r="AR2298">
        <v>-1.1843286464511952E-3</v>
      </c>
      <c r="AS2298">
        <v>7.3484538769922102E-3</v>
      </c>
      <c r="AT2298">
        <v>7.2954848292672431E-3</v>
      </c>
      <c r="AU2298">
        <v>-0.29582379793697716</v>
      </c>
    </row>
    <row r="2299" spans="1:47" x14ac:dyDescent="0.25">
      <c r="A2299" t="s">
        <v>58</v>
      </c>
      <c r="B2299">
        <v>13</v>
      </c>
      <c r="C2299">
        <v>24</v>
      </c>
      <c r="D2299" t="s">
        <v>2343</v>
      </c>
      <c r="E2299">
        <v>129.48333333333332</v>
      </c>
      <c r="F2299">
        <v>1331220.42281323</v>
      </c>
      <c r="G2299">
        <v>7.1662871054282498E-3</v>
      </c>
      <c r="H2299">
        <v>1.0537746501590499</v>
      </c>
      <c r="I2299">
        <v>7.1748688747739504E-3</v>
      </c>
      <c r="J2299">
        <v>-0.271219663286205</v>
      </c>
      <c r="K2299">
        <v>0</v>
      </c>
      <c r="L2299">
        <v>560</v>
      </c>
      <c r="M2299">
        <v>776</v>
      </c>
      <c r="N2299">
        <v>37.9</v>
      </c>
      <c r="O2299">
        <v>7.7732077522515102</v>
      </c>
      <c r="P2299">
        <v>405.74551780470301</v>
      </c>
      <c r="Q2299">
        <v>2.9505733046709199</v>
      </c>
      <c r="R2299">
        <v>-3.29123233301158E-3</v>
      </c>
      <c r="S2299">
        <v>405</v>
      </c>
      <c r="T2299" t="s">
        <v>60</v>
      </c>
      <c r="U2299" t="s">
        <v>61</v>
      </c>
      <c r="V2299">
        <v>255</v>
      </c>
      <c r="W2299">
        <v>0</v>
      </c>
      <c r="X2299" t="s">
        <v>62</v>
      </c>
      <c r="Y2299">
        <v>6</v>
      </c>
      <c r="Z2299">
        <v>203</v>
      </c>
      <c r="AA2299">
        <v>3</v>
      </c>
      <c r="AB2299" t="s">
        <v>63</v>
      </c>
      <c r="AD2299">
        <v>1205.8711579666599</v>
      </c>
      <c r="AE2299">
        <v>3</v>
      </c>
      <c r="AF2299" t="s">
        <v>64</v>
      </c>
      <c r="AG2299">
        <v>0</v>
      </c>
      <c r="AJ2299">
        <v>1331220.42281323</v>
      </c>
      <c r="AK2299">
        <v>1350149.6203304583</v>
      </c>
      <c r="AL2299">
        <v>-0.3518462972477282</v>
      </c>
      <c r="AM2299">
        <v>7.1662871054282498E-3</v>
      </c>
      <c r="AN2299">
        <v>7.1833798666608197E-3</v>
      </c>
      <c r="AO2299">
        <v>-0.23887381975463176</v>
      </c>
      <c r="AP2299">
        <v>1.0537746501590499</v>
      </c>
      <c r="AQ2299">
        <v>1.05042966532088</v>
      </c>
      <c r="AR2299">
        <v>3.8990979061946256E-2</v>
      </c>
      <c r="AS2299">
        <v>7.1748688747739504E-3</v>
      </c>
      <c r="AT2299">
        <v>7.1898603009274299E-3</v>
      </c>
      <c r="AU2299">
        <v>-0.23964868848930271</v>
      </c>
    </row>
    <row r="2300" spans="1:47" x14ac:dyDescent="0.25">
      <c r="A2300" t="s">
        <v>58</v>
      </c>
      <c r="B2300">
        <v>13</v>
      </c>
      <c r="C2300">
        <v>25</v>
      </c>
      <c r="D2300" t="s">
        <v>2344</v>
      </c>
      <c r="E2300">
        <v>135.01666666666665</v>
      </c>
      <c r="F2300">
        <v>1348084.31304803</v>
      </c>
      <c r="G2300">
        <v>7.0075285563828901E-3</v>
      </c>
      <c r="H2300">
        <v>1.0435845614708199</v>
      </c>
      <c r="I2300">
        <v>7.0155726822852503E-3</v>
      </c>
      <c r="J2300">
        <v>-0.39739491578890901</v>
      </c>
      <c r="K2300">
        <v>0</v>
      </c>
      <c r="L2300">
        <v>560</v>
      </c>
      <c r="M2300">
        <v>776</v>
      </c>
      <c r="N2300">
        <v>38.25</v>
      </c>
      <c r="O2300">
        <v>7.6091931623079496</v>
      </c>
      <c r="P2300">
        <v>406.20976989332598</v>
      </c>
      <c r="Q2300">
        <v>2.9608757641375498</v>
      </c>
      <c r="R2300">
        <v>-3.27179505967649E-3</v>
      </c>
      <c r="S2300">
        <v>405</v>
      </c>
      <c r="T2300" t="s">
        <v>60</v>
      </c>
      <c r="U2300" t="s">
        <v>61</v>
      </c>
      <c r="V2300">
        <v>255</v>
      </c>
      <c r="W2300">
        <v>0</v>
      </c>
      <c r="X2300" t="s">
        <v>62</v>
      </c>
      <c r="Y2300">
        <v>6</v>
      </c>
      <c r="Z2300">
        <v>203</v>
      </c>
      <c r="AA2300">
        <v>3</v>
      </c>
      <c r="AB2300" t="s">
        <v>63</v>
      </c>
      <c r="AD2300">
        <v>1205.8711579666599</v>
      </c>
      <c r="AE2300">
        <v>3</v>
      </c>
      <c r="AF2300" t="s">
        <v>64</v>
      </c>
      <c r="AG2300">
        <v>0</v>
      </c>
      <c r="AJ2300">
        <v>1331220.42281323</v>
      </c>
      <c r="AK2300">
        <v>1311632.4403646803</v>
      </c>
      <c r="AL2300">
        <v>-0.42651713233900773</v>
      </c>
      <c r="AM2300">
        <v>7.0075285563828901E-3</v>
      </c>
      <c r="AN2300">
        <v>7.0949139164205831E-3</v>
      </c>
      <c r="AO2300">
        <v>-0.23153192172534295</v>
      </c>
      <c r="AP2300">
        <v>1.0537746501590499</v>
      </c>
      <c r="AQ2300">
        <v>1.0554576552916621</v>
      </c>
      <c r="AR2300">
        <v>4.8289174747759914E-2</v>
      </c>
      <c r="AS2300">
        <v>7.0155726822852503E-3</v>
      </c>
      <c r="AT2300">
        <v>7.1011058938956987E-3</v>
      </c>
      <c r="AU2300">
        <v>-0.22857679076970638</v>
      </c>
    </row>
    <row r="2301" spans="1:47" x14ac:dyDescent="0.25">
      <c r="A2301" t="s">
        <v>58</v>
      </c>
      <c r="B2301">
        <v>13</v>
      </c>
      <c r="C2301">
        <v>26</v>
      </c>
      <c r="D2301" t="s">
        <v>2345</v>
      </c>
      <c r="E2301">
        <v>140.53333333333333</v>
      </c>
      <c r="F2301">
        <v>1216416.62033568</v>
      </c>
      <c r="G2301">
        <v>6.97542351769202E-3</v>
      </c>
      <c r="H2301">
        <v>1.0723797645103399</v>
      </c>
      <c r="I2301">
        <v>6.98331701771354E-3</v>
      </c>
      <c r="J2301">
        <v>-0.32979065651177802</v>
      </c>
      <c r="K2301">
        <v>0</v>
      </c>
      <c r="L2301">
        <v>560</v>
      </c>
      <c r="M2301">
        <v>776</v>
      </c>
      <c r="N2301">
        <v>38.4</v>
      </c>
      <c r="O2301">
        <v>7.5763162352221602</v>
      </c>
      <c r="P2301">
        <v>406.32078669712399</v>
      </c>
      <c r="Q2301">
        <v>2.95966103888916</v>
      </c>
      <c r="R2301">
        <v>-3.3274804739948402E-3</v>
      </c>
      <c r="S2301">
        <v>405</v>
      </c>
      <c r="T2301" t="s">
        <v>60</v>
      </c>
      <c r="U2301" t="s">
        <v>61</v>
      </c>
      <c r="V2301">
        <v>255</v>
      </c>
      <c r="W2301">
        <v>0</v>
      </c>
      <c r="X2301" t="s">
        <v>62</v>
      </c>
      <c r="Y2301">
        <v>6</v>
      </c>
      <c r="Z2301">
        <v>203</v>
      </c>
      <c r="AA2301">
        <v>3</v>
      </c>
      <c r="AB2301" t="s">
        <v>63</v>
      </c>
      <c r="AD2301">
        <v>1205.8711579666599</v>
      </c>
      <c r="AE2301">
        <v>3</v>
      </c>
      <c r="AF2301" t="s">
        <v>64</v>
      </c>
      <c r="AG2301">
        <v>0</v>
      </c>
      <c r="AJ2301">
        <v>1348084.31304803</v>
      </c>
      <c r="AK2301">
        <v>1284929.36367252</v>
      </c>
      <c r="AL2301">
        <v>-0.69701778145669324</v>
      </c>
      <c r="AM2301">
        <v>6.97542351769202E-3</v>
      </c>
      <c r="AN2301">
        <v>6.9972005682012815E-3</v>
      </c>
      <c r="AO2301">
        <v>-0.27405271810952408</v>
      </c>
      <c r="AP2301">
        <v>1.0435845614708199</v>
      </c>
      <c r="AQ2301">
        <v>1.0571155434474482</v>
      </c>
      <c r="AR2301">
        <v>0.12876182622484864</v>
      </c>
      <c r="AS2301">
        <v>6.98331701771354E-3</v>
      </c>
      <c r="AT2301">
        <v>7.0052018499263194E-3</v>
      </c>
      <c r="AU2301">
        <v>-0.27379724637042713</v>
      </c>
    </row>
    <row r="2302" spans="1:47" x14ac:dyDescent="0.25">
      <c r="A2302" t="s">
        <v>58</v>
      </c>
      <c r="B2302">
        <v>13</v>
      </c>
      <c r="C2302">
        <v>27</v>
      </c>
      <c r="D2302" t="s">
        <v>2346</v>
      </c>
      <c r="E2302">
        <v>146.06666666666666</v>
      </c>
      <c r="F2302">
        <v>1373333.0313058</v>
      </c>
      <c r="G2302">
        <v>6.8613401438112299E-3</v>
      </c>
      <c r="H2302">
        <v>1.0321186350529601</v>
      </c>
      <c r="I2302">
        <v>6.8689336571453197E-3</v>
      </c>
      <c r="J2302">
        <v>-0.30070670506910702</v>
      </c>
      <c r="K2302">
        <v>0</v>
      </c>
      <c r="L2302">
        <v>560</v>
      </c>
      <c r="M2302">
        <v>776</v>
      </c>
      <c r="N2302">
        <v>38.5</v>
      </c>
      <c r="O2302">
        <v>7.4510769483901402</v>
      </c>
      <c r="P2302">
        <v>406.25204687229501</v>
      </c>
      <c r="Q2302">
        <v>2.95278138000563</v>
      </c>
      <c r="R2302">
        <v>-3.2498679189272598E-3</v>
      </c>
      <c r="S2302">
        <v>405</v>
      </c>
      <c r="T2302" t="s">
        <v>60</v>
      </c>
      <c r="U2302" t="s">
        <v>61</v>
      </c>
      <c r="V2302">
        <v>255</v>
      </c>
      <c r="W2302">
        <v>0</v>
      </c>
      <c r="X2302" t="s">
        <v>62</v>
      </c>
      <c r="Y2302">
        <v>6</v>
      </c>
      <c r="Z2302">
        <v>203</v>
      </c>
      <c r="AA2302">
        <v>3</v>
      </c>
      <c r="AB2302" t="s">
        <v>63</v>
      </c>
      <c r="AD2302">
        <v>1205.8711579666599</v>
      </c>
      <c r="AE2302">
        <v>3</v>
      </c>
      <c r="AF2302" t="s">
        <v>64</v>
      </c>
      <c r="AG2302">
        <v>0</v>
      </c>
      <c r="AJ2302">
        <v>1216416.62033568</v>
      </c>
      <c r="AK2302">
        <v>1212340.7954014644</v>
      </c>
      <c r="AL2302">
        <v>-1.0680734113269346</v>
      </c>
      <c r="AM2302">
        <v>6.97542351769202E-3</v>
      </c>
      <c r="AN2302">
        <v>6.8901716986042765E-3</v>
      </c>
      <c r="AO2302">
        <v>-0.23924863747198188</v>
      </c>
      <c r="AP2302">
        <v>1.0723797645103399</v>
      </c>
      <c r="AQ2302">
        <v>1.0708055340114682</v>
      </c>
      <c r="AR2302">
        <v>0.23336183300033989</v>
      </c>
      <c r="AS2302">
        <v>6.98331701771354E-3</v>
      </c>
      <c r="AT2302">
        <v>6.8959874906969962E-3</v>
      </c>
      <c r="AU2302">
        <v>-0.24563291956684297</v>
      </c>
    </row>
    <row r="2303" spans="1:47" x14ac:dyDescent="0.25">
      <c r="A2303" t="s">
        <v>58</v>
      </c>
      <c r="B2303">
        <v>13</v>
      </c>
      <c r="C2303">
        <v>28</v>
      </c>
      <c r="D2303" t="s">
        <v>2347</v>
      </c>
      <c r="E2303">
        <v>151.68333333333334</v>
      </c>
      <c r="F2303">
        <v>930709.22691510501</v>
      </c>
      <c r="G2303">
        <v>7.6641728205857698E-3</v>
      </c>
      <c r="H2303">
        <v>1.18286123488035</v>
      </c>
      <c r="I2303">
        <v>7.67376427111458E-3</v>
      </c>
      <c r="J2303">
        <v>0.37457109195579102</v>
      </c>
      <c r="K2303">
        <v>0</v>
      </c>
      <c r="L2303">
        <v>560</v>
      </c>
      <c r="M2303">
        <v>776</v>
      </c>
      <c r="N2303">
        <v>38.299999999999997</v>
      </c>
      <c r="O2303">
        <v>8.2922822272039092</v>
      </c>
      <c r="P2303">
        <v>404.740327002078</v>
      </c>
      <c r="Q2303">
        <v>2.9834446780986399</v>
      </c>
      <c r="R2303">
        <v>-3.5397122195836399E-3</v>
      </c>
      <c r="S2303">
        <v>405</v>
      </c>
      <c r="T2303" t="s">
        <v>60</v>
      </c>
      <c r="U2303" t="s">
        <v>61</v>
      </c>
      <c r="V2303">
        <v>255</v>
      </c>
      <c r="W2303">
        <v>0</v>
      </c>
      <c r="X2303" t="s">
        <v>62</v>
      </c>
      <c r="Y2303">
        <v>6</v>
      </c>
      <c r="Z2303">
        <v>203</v>
      </c>
      <c r="AA2303">
        <v>3</v>
      </c>
      <c r="AB2303" t="s">
        <v>63</v>
      </c>
      <c r="AD2303">
        <v>1205.8711579666599</v>
      </c>
      <c r="AE2303">
        <v>3</v>
      </c>
      <c r="AF2303" t="s">
        <v>64</v>
      </c>
      <c r="AG2303">
        <v>0</v>
      </c>
      <c r="AJ2303">
        <v>1197705.03935243</v>
      </c>
      <c r="AK2303">
        <v>1148715.9833546083</v>
      </c>
      <c r="AL2303">
        <v>-1.037614298862406</v>
      </c>
      <c r="AM2303">
        <v>6.8613401438112299E-3</v>
      </c>
      <c r="AN2303">
        <v>6.8148945388163424E-3</v>
      </c>
      <c r="AO2303">
        <v>-0.1899968663512378</v>
      </c>
      <c r="AP2303">
        <v>1.0620640909379799</v>
      </c>
      <c r="AQ2303">
        <v>1.08310381840624</v>
      </c>
      <c r="AR2303">
        <v>0.2312362498854362</v>
      </c>
      <c r="AS2303">
        <v>6.8689336571453197E-3</v>
      </c>
      <c r="AT2303">
        <v>6.8186323699654123E-3</v>
      </c>
      <c r="AU2303">
        <v>-0.19476815903895064</v>
      </c>
    </row>
    <row r="2304" spans="1:47" x14ac:dyDescent="0.25">
      <c r="A2304" t="s">
        <v>58</v>
      </c>
      <c r="B2304">
        <v>13</v>
      </c>
      <c r="C2304">
        <v>29</v>
      </c>
      <c r="D2304" t="s">
        <v>2348</v>
      </c>
      <c r="E2304">
        <v>157.26666666666665</v>
      </c>
      <c r="F2304">
        <v>1197705.03935243</v>
      </c>
      <c r="G2304">
        <v>6.6311427574432197E-3</v>
      </c>
      <c r="H2304">
        <v>1.0620640909379799</v>
      </c>
      <c r="I2304">
        <v>6.62879707862733E-3</v>
      </c>
      <c r="J2304">
        <v>-5.9970570900728902E-2</v>
      </c>
      <c r="K2304">
        <v>0</v>
      </c>
      <c r="L2304">
        <v>560</v>
      </c>
      <c r="M2304">
        <v>776</v>
      </c>
      <c r="N2304">
        <v>38.15</v>
      </c>
      <c r="O2304">
        <v>7.0963399218585002</v>
      </c>
      <c r="P2304">
        <v>400.97672225763699</v>
      </c>
      <c r="Q2304">
        <v>2.9636003815171699</v>
      </c>
      <c r="R2304">
        <v>-3.3080976335834798E-3</v>
      </c>
      <c r="S2304">
        <v>405</v>
      </c>
      <c r="T2304" t="s">
        <v>60</v>
      </c>
      <c r="U2304" t="s">
        <v>61</v>
      </c>
      <c r="V2304">
        <v>255</v>
      </c>
      <c r="W2304">
        <v>0</v>
      </c>
      <c r="X2304" t="s">
        <v>62</v>
      </c>
      <c r="Y2304">
        <v>6</v>
      </c>
      <c r="Z2304">
        <v>203</v>
      </c>
      <c r="AA2304">
        <v>3</v>
      </c>
      <c r="AB2304" t="s">
        <v>63</v>
      </c>
      <c r="AD2304">
        <v>1205.8711579666599</v>
      </c>
      <c r="AE2304">
        <v>3</v>
      </c>
      <c r="AF2304" t="s">
        <v>64</v>
      </c>
      <c r="AG2304">
        <v>0</v>
      </c>
      <c r="AJ2304">
        <v>968277.58145795204</v>
      </c>
      <c r="AK2304">
        <v>1081718.3932607926</v>
      </c>
      <c r="AL2304">
        <v>-0.9185845846279681</v>
      </c>
      <c r="AM2304">
        <v>6.6311427574432197E-3</v>
      </c>
      <c r="AN2304">
        <v>6.7310459040582256E-3</v>
      </c>
      <c r="AO2304">
        <v>-0.29699407533435618</v>
      </c>
      <c r="AP2304">
        <v>1.1222246029791501</v>
      </c>
      <c r="AQ2304">
        <v>1.0974401205386577</v>
      </c>
      <c r="AR2304">
        <v>0.15846761750918006</v>
      </c>
      <c r="AS2304">
        <v>6.62879707862733E-3</v>
      </c>
      <c r="AT2304">
        <v>6.7332873971909686E-3</v>
      </c>
      <c r="AU2304">
        <v>-0.29884840019812575</v>
      </c>
    </row>
    <row r="2305" spans="1:47" x14ac:dyDescent="0.25">
      <c r="A2305" t="s">
        <v>58</v>
      </c>
      <c r="B2305">
        <v>13</v>
      </c>
      <c r="C2305">
        <v>30</v>
      </c>
      <c r="D2305" t="s">
        <v>2349</v>
      </c>
      <c r="E2305">
        <v>162.81666666666666</v>
      </c>
      <c r="F2305">
        <v>968277.58145795204</v>
      </c>
      <c r="G2305">
        <v>6.5561803439014403E-3</v>
      </c>
      <c r="H2305">
        <v>1.1222246029791501</v>
      </c>
      <c r="I2305">
        <v>6.5565921538413199E-3</v>
      </c>
      <c r="J2305">
        <v>-0.26668788272336602</v>
      </c>
      <c r="K2305">
        <v>0</v>
      </c>
      <c r="L2305">
        <v>560</v>
      </c>
      <c r="M2305">
        <v>776</v>
      </c>
      <c r="N2305">
        <v>38.1</v>
      </c>
      <c r="O2305">
        <v>7.1421858256206798</v>
      </c>
      <c r="P2305">
        <v>412.69793520919802</v>
      </c>
      <c r="Q2305">
        <v>2.89451997837166</v>
      </c>
      <c r="R2305">
        <v>-3.42449403505513E-3</v>
      </c>
      <c r="S2305">
        <v>405</v>
      </c>
      <c r="T2305" t="s">
        <v>60</v>
      </c>
      <c r="U2305" t="s">
        <v>61</v>
      </c>
      <c r="V2305">
        <v>255</v>
      </c>
      <c r="W2305">
        <v>0</v>
      </c>
      <c r="X2305" t="s">
        <v>62</v>
      </c>
      <c r="Y2305">
        <v>6</v>
      </c>
      <c r="Z2305">
        <v>203</v>
      </c>
      <c r="AA2305">
        <v>3</v>
      </c>
      <c r="AB2305" t="s">
        <v>63</v>
      </c>
      <c r="AD2305">
        <v>1205.8711579666599</v>
      </c>
      <c r="AE2305">
        <v>3</v>
      </c>
      <c r="AF2305" t="s">
        <v>64</v>
      </c>
      <c r="AG2305">
        <v>0</v>
      </c>
      <c r="AJ2305">
        <v>1013096.36257895</v>
      </c>
      <c r="AK2305">
        <v>1043307.0099383444</v>
      </c>
      <c r="AL2305">
        <v>-0.40854780322867845</v>
      </c>
      <c r="AM2305">
        <v>6.6311427574432197E-3</v>
      </c>
      <c r="AN2305">
        <v>6.596895212876242E-3</v>
      </c>
      <c r="AO2305">
        <v>-0.35587528353521131</v>
      </c>
      <c r="AP2305">
        <v>1.11526607213291</v>
      </c>
      <c r="AQ2305">
        <v>1.1013870045168919</v>
      </c>
      <c r="AR2305">
        <v>2.497216861488244E-2</v>
      </c>
      <c r="AS2305">
        <v>6.62879707862733E-3</v>
      </c>
      <c r="AT2305">
        <v>6.5987084692607882E-3</v>
      </c>
      <c r="AU2305">
        <v>-0.35992328655188044</v>
      </c>
    </row>
    <row r="2306" spans="1:47" x14ac:dyDescent="0.25">
      <c r="A2306" t="s">
        <v>58</v>
      </c>
      <c r="B2306">
        <v>13</v>
      </c>
      <c r="C2306">
        <v>31</v>
      </c>
      <c r="D2306" t="s">
        <v>2350</v>
      </c>
      <c r="E2306">
        <v>168.45</v>
      </c>
      <c r="F2306">
        <v>1013096.36257895</v>
      </c>
      <c r="G2306">
        <v>6.7041897584720301E-3</v>
      </c>
      <c r="H2306">
        <v>1.11526607213291</v>
      </c>
      <c r="I2306">
        <v>6.7113723654863601E-3</v>
      </c>
      <c r="J2306">
        <v>-0.19950149327134101</v>
      </c>
      <c r="K2306">
        <v>0</v>
      </c>
      <c r="L2306">
        <v>560</v>
      </c>
      <c r="M2306">
        <v>776</v>
      </c>
      <c r="N2306">
        <v>37.85</v>
      </c>
      <c r="O2306">
        <v>7.2759199290712697</v>
      </c>
      <c r="P2306">
        <v>406.03033113671501</v>
      </c>
      <c r="Q2306">
        <v>2.9660809185898498</v>
      </c>
      <c r="R2306">
        <v>-3.41079629707973E-3</v>
      </c>
      <c r="S2306">
        <v>405</v>
      </c>
      <c r="T2306" t="s">
        <v>60</v>
      </c>
      <c r="U2306" t="s">
        <v>61</v>
      </c>
      <c r="V2306">
        <v>255</v>
      </c>
      <c r="W2306">
        <v>0</v>
      </c>
      <c r="X2306" t="s">
        <v>62</v>
      </c>
      <c r="Y2306">
        <v>6</v>
      </c>
      <c r="Z2306">
        <v>203</v>
      </c>
      <c r="AA2306">
        <v>3</v>
      </c>
      <c r="AB2306" t="s">
        <v>63</v>
      </c>
      <c r="AD2306">
        <v>1205.8711579666599</v>
      </c>
      <c r="AE2306">
        <v>3</v>
      </c>
      <c r="AF2306" t="s">
        <v>64</v>
      </c>
      <c r="AG2306">
        <v>0</v>
      </c>
      <c r="AJ2306">
        <v>1013096.36257895</v>
      </c>
      <c r="AK2306">
        <v>1034814.4015131424</v>
      </c>
      <c r="AL2306">
        <v>0.17612132976808076</v>
      </c>
      <c r="AM2306">
        <v>6.5561803439014403E-3</v>
      </c>
      <c r="AN2306">
        <v>6.4855611964704163E-3</v>
      </c>
      <c r="AO2306">
        <v>-0.24051036404958576</v>
      </c>
      <c r="AP2306">
        <v>1.11526607213291</v>
      </c>
      <c r="AQ2306">
        <v>1.1005521796519819</v>
      </c>
      <c r="AR2306">
        <v>-0.10269154662396585</v>
      </c>
      <c r="AS2306">
        <v>6.5565921538413199E-3</v>
      </c>
      <c r="AT2306">
        <v>6.4847918367655607E-3</v>
      </c>
      <c r="AU2306">
        <v>-0.24686054053222281</v>
      </c>
    </row>
    <row r="2307" spans="1:47" x14ac:dyDescent="0.25">
      <c r="A2307" t="s">
        <v>58</v>
      </c>
      <c r="B2307">
        <v>13</v>
      </c>
      <c r="C2307">
        <v>32</v>
      </c>
      <c r="D2307" t="s">
        <v>2351</v>
      </c>
      <c r="E2307">
        <v>174.06666666666666</v>
      </c>
      <c r="F2307">
        <v>1173295.40545337</v>
      </c>
      <c r="G2307">
        <v>6.3046700617821003E-3</v>
      </c>
      <c r="H2307">
        <v>1.05335356273574</v>
      </c>
      <c r="I2307">
        <v>6.3104223780626398E-3</v>
      </c>
      <c r="J2307">
        <v>-0.43291745695414102</v>
      </c>
      <c r="K2307">
        <v>0</v>
      </c>
      <c r="L2307">
        <v>560</v>
      </c>
      <c r="M2307">
        <v>776</v>
      </c>
      <c r="N2307">
        <v>37.700000000000003</v>
      </c>
      <c r="O2307">
        <v>6.8305677904822204</v>
      </c>
      <c r="P2307">
        <v>405.39824262030601</v>
      </c>
      <c r="Q2307">
        <v>2.9629305797446799</v>
      </c>
      <c r="R2307">
        <v>-3.2917786143332101E-3</v>
      </c>
      <c r="S2307">
        <v>405</v>
      </c>
      <c r="T2307" t="s">
        <v>60</v>
      </c>
      <c r="U2307" t="s">
        <v>61</v>
      </c>
      <c r="V2307">
        <v>255</v>
      </c>
      <c r="W2307">
        <v>0</v>
      </c>
      <c r="X2307" t="s">
        <v>62</v>
      </c>
      <c r="Y2307">
        <v>6</v>
      </c>
      <c r="Z2307">
        <v>203</v>
      </c>
      <c r="AA2307">
        <v>3</v>
      </c>
      <c r="AB2307" t="s">
        <v>63</v>
      </c>
      <c r="AD2307">
        <v>1205.8711579666599</v>
      </c>
      <c r="AE2307">
        <v>3</v>
      </c>
      <c r="AF2307" t="s">
        <v>64</v>
      </c>
      <c r="AG2307">
        <v>0</v>
      </c>
      <c r="AJ2307">
        <v>1024359.7037234399</v>
      </c>
      <c r="AK2307">
        <v>1057360.4135176658</v>
      </c>
      <c r="AL2307">
        <v>0.35697949935218914</v>
      </c>
      <c r="AM2307">
        <v>6.3046700617821003E-3</v>
      </c>
      <c r="AN2307">
        <v>6.4145663997005886E-3</v>
      </c>
      <c r="AO2307">
        <v>-0.21022143696321097</v>
      </c>
      <c r="AP2307">
        <v>1.0921141844015101</v>
      </c>
      <c r="AQ2307">
        <v>1.0896826126694681</v>
      </c>
      <c r="AR2307">
        <v>-0.18177730580849918</v>
      </c>
      <c r="AS2307">
        <v>6.3104223780626398E-3</v>
      </c>
      <c r="AT2307">
        <v>6.4124370935053623E-3</v>
      </c>
      <c r="AU2307">
        <v>-0.21101493286738354</v>
      </c>
    </row>
    <row r="2308" spans="1:47" x14ac:dyDescent="0.25">
      <c r="A2308" t="s">
        <v>58</v>
      </c>
      <c r="B2308">
        <v>13</v>
      </c>
      <c r="C2308">
        <v>33</v>
      </c>
      <c r="D2308" t="s">
        <v>2352</v>
      </c>
      <c r="E2308">
        <v>179.71666666666667</v>
      </c>
      <c r="F2308">
        <v>1024359.7037234399</v>
      </c>
      <c r="G2308">
        <v>6.2761687735940798E-3</v>
      </c>
      <c r="H2308">
        <v>1.0921141844015101</v>
      </c>
      <c r="I2308">
        <v>6.26702336232634E-3</v>
      </c>
      <c r="J2308">
        <v>-0.44471689149579102</v>
      </c>
      <c r="K2308">
        <v>0</v>
      </c>
      <c r="L2308">
        <v>560</v>
      </c>
      <c r="M2308">
        <v>776</v>
      </c>
      <c r="N2308">
        <v>37.4</v>
      </c>
      <c r="O2308">
        <v>6.6736411858765603</v>
      </c>
      <c r="P2308">
        <v>398.86176075703497</v>
      </c>
      <c r="Q2308">
        <v>2.9492337011259302</v>
      </c>
      <c r="R2308">
        <v>-3.3667569208315198E-3</v>
      </c>
      <c r="S2308">
        <v>405</v>
      </c>
      <c r="T2308" t="s">
        <v>60</v>
      </c>
      <c r="U2308" t="s">
        <v>61</v>
      </c>
      <c r="V2308">
        <v>255</v>
      </c>
      <c r="W2308">
        <v>0</v>
      </c>
      <c r="X2308" t="s">
        <v>62</v>
      </c>
      <c r="Y2308">
        <v>6</v>
      </c>
      <c r="Z2308">
        <v>203</v>
      </c>
      <c r="AA2308">
        <v>3</v>
      </c>
      <c r="AB2308" t="s">
        <v>63</v>
      </c>
      <c r="AD2308">
        <v>1205.8711579666599</v>
      </c>
      <c r="AE2308">
        <v>3</v>
      </c>
      <c r="AF2308" t="s">
        <v>64</v>
      </c>
      <c r="AG2308">
        <v>0</v>
      </c>
      <c r="AJ2308">
        <v>1155241.9972264201</v>
      </c>
      <c r="AK2308">
        <v>1070942.6692979899</v>
      </c>
      <c r="AL2308">
        <v>0.16071265148109526</v>
      </c>
      <c r="AM2308">
        <v>6.3046700617821003E-3</v>
      </c>
      <c r="AN2308">
        <v>6.3268704053269752E-3</v>
      </c>
      <c r="AO2308">
        <v>-0.26918323040045455</v>
      </c>
      <c r="AP2308">
        <v>1.05788996661343</v>
      </c>
      <c r="AQ2308">
        <v>1.0802047518562021</v>
      </c>
      <c r="AR2308">
        <v>-0.14835911707628935</v>
      </c>
      <c r="AS2308">
        <v>6.2993504946691802E-3</v>
      </c>
      <c r="AT2308">
        <v>6.3252837025580743E-3</v>
      </c>
      <c r="AU2308">
        <v>-0.26764087685690219</v>
      </c>
    </row>
    <row r="2309" spans="1:47" x14ac:dyDescent="0.25">
      <c r="A2309" t="s">
        <v>58</v>
      </c>
      <c r="B2309">
        <v>13</v>
      </c>
      <c r="C2309">
        <v>34</v>
      </c>
      <c r="D2309" t="s">
        <v>2353</v>
      </c>
      <c r="E2309">
        <v>185.35</v>
      </c>
      <c r="F2309">
        <v>1155241.9972264201</v>
      </c>
      <c r="G2309">
        <v>6.3047021903391096E-3</v>
      </c>
      <c r="H2309">
        <v>1.05788996661343</v>
      </c>
      <c r="I2309">
        <v>6.2993504946691802E-3</v>
      </c>
      <c r="J2309">
        <v>-0.41919689950359101</v>
      </c>
      <c r="K2309">
        <v>0</v>
      </c>
      <c r="L2309">
        <v>560</v>
      </c>
      <c r="M2309">
        <v>776</v>
      </c>
      <c r="N2309">
        <v>37.15</v>
      </c>
      <c r="O2309">
        <v>6.7292597673908503</v>
      </c>
      <c r="P2309">
        <v>400.11870620135301</v>
      </c>
      <c r="Q2309">
        <v>2.9553016510817698</v>
      </c>
      <c r="R2309">
        <v>-3.30054827753216E-3</v>
      </c>
      <c r="S2309">
        <v>405</v>
      </c>
      <c r="T2309" t="s">
        <v>60</v>
      </c>
      <c r="U2309" t="s">
        <v>61</v>
      </c>
      <c r="V2309">
        <v>255</v>
      </c>
      <c r="W2309">
        <v>0</v>
      </c>
      <c r="X2309" t="s">
        <v>62</v>
      </c>
      <c r="Y2309">
        <v>6</v>
      </c>
      <c r="Z2309">
        <v>203</v>
      </c>
      <c r="AA2309">
        <v>3</v>
      </c>
      <c r="AB2309" t="s">
        <v>63</v>
      </c>
      <c r="AD2309">
        <v>1205.8711579666599</v>
      </c>
      <c r="AE2309">
        <v>3</v>
      </c>
      <c r="AF2309" t="s">
        <v>64</v>
      </c>
      <c r="AG2309">
        <v>0</v>
      </c>
      <c r="AJ2309">
        <v>1081007.64148057</v>
      </c>
      <c r="AK2309">
        <v>1077927.814247834</v>
      </c>
      <c r="AL2309">
        <v>0.11978631470375596</v>
      </c>
      <c r="AM2309">
        <v>6.2761687735940798E-3</v>
      </c>
      <c r="AN2309">
        <v>6.2362439764403381E-3</v>
      </c>
      <c r="AO2309">
        <v>-0.16180047292353067</v>
      </c>
      <c r="AP2309">
        <v>1.0678767680665799</v>
      </c>
      <c r="AQ2309">
        <v>1.072113212005396</v>
      </c>
      <c r="AR2309">
        <v>-0.10317335226800554</v>
      </c>
      <c r="AS2309">
        <v>6.26702336232634E-3</v>
      </c>
      <c r="AT2309">
        <v>6.2346462640096882E-3</v>
      </c>
      <c r="AU2309">
        <v>-0.16510951875972532</v>
      </c>
    </row>
    <row r="2310" spans="1:47" x14ac:dyDescent="0.25">
      <c r="A2310" t="s">
        <v>58</v>
      </c>
      <c r="B2310">
        <v>13</v>
      </c>
      <c r="C2310">
        <v>35</v>
      </c>
      <c r="D2310" t="s">
        <v>2354</v>
      </c>
      <c r="E2310">
        <v>190.98333333333332</v>
      </c>
      <c r="F2310">
        <v>1081007.64148057</v>
      </c>
      <c r="G2310">
        <v>6.1030481994682603E-3</v>
      </c>
      <c r="H2310">
        <v>1.0678767680665799</v>
      </c>
      <c r="I2310">
        <v>6.10340496109939E-3</v>
      </c>
      <c r="J2310">
        <v>-0.41471489371359899</v>
      </c>
      <c r="K2310">
        <v>0</v>
      </c>
      <c r="L2310">
        <v>560</v>
      </c>
      <c r="M2310">
        <v>776</v>
      </c>
      <c r="N2310">
        <v>36.85</v>
      </c>
      <c r="O2310">
        <v>6.6485227963505196</v>
      </c>
      <c r="P2310">
        <v>408.86797468009797</v>
      </c>
      <c r="Q2310">
        <v>2.88506896183614</v>
      </c>
      <c r="R2310">
        <v>-3.3201778973848701E-3</v>
      </c>
      <c r="S2310">
        <v>405</v>
      </c>
      <c r="T2310" t="s">
        <v>60</v>
      </c>
      <c r="U2310" t="s">
        <v>61</v>
      </c>
      <c r="V2310">
        <v>255</v>
      </c>
      <c r="W2310">
        <v>0</v>
      </c>
      <c r="X2310" t="s">
        <v>62</v>
      </c>
      <c r="Y2310">
        <v>6</v>
      </c>
      <c r="Z2310">
        <v>203</v>
      </c>
      <c r="AA2310">
        <v>3</v>
      </c>
      <c r="AB2310" t="s">
        <v>63</v>
      </c>
      <c r="AD2310">
        <v>1205.8711579666599</v>
      </c>
      <c r="AE2310">
        <v>3</v>
      </c>
      <c r="AF2310" t="s">
        <v>64</v>
      </c>
      <c r="AG2310">
        <v>0</v>
      </c>
      <c r="AJ2310">
        <v>1081007.64148057</v>
      </c>
      <c r="AK2310">
        <v>1082660.2909687799</v>
      </c>
      <c r="AL2310">
        <v>-0.13905709902944949</v>
      </c>
      <c r="AM2310">
        <v>6.1926627855751499E-3</v>
      </c>
      <c r="AN2310">
        <v>6.2136750771013983E-3</v>
      </c>
      <c r="AO2310">
        <v>-4.9630349239583996E-2</v>
      </c>
      <c r="AP2310">
        <v>1.0678767680665799</v>
      </c>
      <c r="AQ2310">
        <v>1.06865204970087</v>
      </c>
      <c r="AR2310">
        <v>5.4688572375977511E-3</v>
      </c>
      <c r="AS2310">
        <v>6.1930301238908901E-3</v>
      </c>
      <c r="AT2310">
        <v>6.2102544358816182E-3</v>
      </c>
      <c r="AU2310">
        <v>-5.2317433940442741E-2</v>
      </c>
    </row>
    <row r="2311" spans="1:47" x14ac:dyDescent="0.25">
      <c r="A2311" t="s">
        <v>58</v>
      </c>
      <c r="B2311">
        <v>13</v>
      </c>
      <c r="C2311">
        <v>36</v>
      </c>
      <c r="D2311" t="s">
        <v>2355</v>
      </c>
      <c r="E2311">
        <v>196.7</v>
      </c>
      <c r="F2311">
        <v>978901.66002096201</v>
      </c>
      <c r="G2311">
        <v>6.1926627855751499E-3</v>
      </c>
      <c r="H2311">
        <v>1.10170257634047</v>
      </c>
      <c r="I2311">
        <v>6.1930301238908901E-3</v>
      </c>
      <c r="J2311">
        <v>-0.29491784185884901</v>
      </c>
      <c r="K2311">
        <v>0</v>
      </c>
      <c r="L2311">
        <v>560</v>
      </c>
      <c r="M2311">
        <v>776</v>
      </c>
      <c r="N2311">
        <v>36.5</v>
      </c>
      <c r="O2311">
        <v>6.7461527163285897</v>
      </c>
      <c r="P2311">
        <v>410.41370685670199</v>
      </c>
      <c r="Q2311">
        <v>2.9042434566451401</v>
      </c>
      <c r="R2311">
        <v>-3.38543194201183E-3</v>
      </c>
      <c r="S2311">
        <v>405</v>
      </c>
      <c r="T2311" t="s">
        <v>60</v>
      </c>
      <c r="U2311" t="s">
        <v>61</v>
      </c>
      <c r="V2311">
        <v>255</v>
      </c>
      <c r="W2311">
        <v>0</v>
      </c>
      <c r="X2311" t="s">
        <v>62</v>
      </c>
      <c r="Y2311">
        <v>6</v>
      </c>
      <c r="Z2311">
        <v>203</v>
      </c>
      <c r="AA2311">
        <v>3</v>
      </c>
      <c r="AB2311" t="s">
        <v>63</v>
      </c>
      <c r="AD2311">
        <v>1205.8711579666599</v>
      </c>
      <c r="AE2311">
        <v>3</v>
      </c>
      <c r="AF2311" t="s">
        <v>64</v>
      </c>
      <c r="AG2311">
        <v>0</v>
      </c>
      <c r="AJ2311">
        <v>1048022.08732817</v>
      </c>
      <c r="AK2311">
        <v>1063815.59062344</v>
      </c>
      <c r="AL2311">
        <v>-0.22011141118901914</v>
      </c>
      <c r="AM2311">
        <v>6.1030481994682603E-3</v>
      </c>
      <c r="AN2311">
        <v>6.1911061777624584E-3</v>
      </c>
      <c r="AO2311">
        <v>-5.0623500863805383E-2</v>
      </c>
      <c r="AP2311">
        <v>1.07480837287888</v>
      </c>
      <c r="AQ2311">
        <v>1.0720357309539599</v>
      </c>
      <c r="AR2311">
        <v>6.6271918251993814E-2</v>
      </c>
      <c r="AS2311">
        <v>6.10340496109939E-3</v>
      </c>
      <c r="AT2311">
        <v>6.1880769844322395E-3</v>
      </c>
      <c r="AU2311">
        <v>-4.7856335021319016E-2</v>
      </c>
    </row>
    <row r="2312" spans="1:47" x14ac:dyDescent="0.25">
      <c r="A2312" t="s">
        <v>58</v>
      </c>
      <c r="B2312">
        <v>13</v>
      </c>
      <c r="C2312">
        <v>37</v>
      </c>
      <c r="D2312" t="s">
        <v>2356</v>
      </c>
      <c r="E2312">
        <v>202.4</v>
      </c>
      <c r="F2312">
        <v>1048022.08732817</v>
      </c>
      <c r="G2312">
        <v>6.0573724866811798E-3</v>
      </c>
      <c r="H2312">
        <v>1.07480837287888</v>
      </c>
      <c r="I2312">
        <v>6.0628260702802498E-3</v>
      </c>
      <c r="J2312">
        <v>-0.184736547826991</v>
      </c>
      <c r="K2312">
        <v>0</v>
      </c>
      <c r="L2312">
        <v>560</v>
      </c>
      <c r="M2312">
        <v>776</v>
      </c>
      <c r="N2312">
        <v>36.299999999999997</v>
      </c>
      <c r="O2312">
        <v>6.5742117149174701</v>
      </c>
      <c r="P2312">
        <v>406.05059547813698</v>
      </c>
      <c r="Q2312">
        <v>2.9009512106447901</v>
      </c>
      <c r="R2312">
        <v>-3.33365399345616E-3</v>
      </c>
      <c r="S2312">
        <v>405</v>
      </c>
      <c r="T2312" t="s">
        <v>60</v>
      </c>
      <c r="U2312" t="s">
        <v>61</v>
      </c>
      <c r="V2312">
        <v>255</v>
      </c>
      <c r="W2312">
        <v>0</v>
      </c>
      <c r="X2312" t="s">
        <v>62</v>
      </c>
      <c r="Y2312">
        <v>6</v>
      </c>
      <c r="Z2312">
        <v>203</v>
      </c>
      <c r="AA2312">
        <v>3</v>
      </c>
      <c r="AB2312" t="s">
        <v>63</v>
      </c>
      <c r="AD2312">
        <v>1205.8711579666599</v>
      </c>
      <c r="AE2312">
        <v>3</v>
      </c>
      <c r="AF2312" t="s">
        <v>64</v>
      </c>
      <c r="AG2312">
        <v>0</v>
      </c>
      <c r="AJ2312">
        <v>1048022.08732817</v>
      </c>
      <c r="AK2312">
        <v>1059817.76142727</v>
      </c>
      <c r="AL2312">
        <v>-3.449350197980465E-2</v>
      </c>
      <c r="AM2312">
        <v>6.1918255650874002E-3</v>
      </c>
      <c r="AN2312">
        <v>6.1742375360611217E-3</v>
      </c>
      <c r="AO2312">
        <v>-7.6908052779118052E-2</v>
      </c>
      <c r="AP2312">
        <v>1.07480837287888</v>
      </c>
      <c r="AQ2312">
        <v>1.075634152929092</v>
      </c>
      <c r="AR2312">
        <v>6.115981798161102E-2</v>
      </c>
      <c r="AS2312">
        <v>6.1884632374222901E-3</v>
      </c>
      <c r="AT2312">
        <v>6.1723649594514294E-3</v>
      </c>
      <c r="AU2312">
        <v>-7.3733803539063628E-2</v>
      </c>
    </row>
    <row r="2313" spans="1:47" x14ac:dyDescent="0.25">
      <c r="A2313" t="s">
        <v>58</v>
      </c>
      <c r="B2313">
        <v>13</v>
      </c>
      <c r="C2313">
        <v>38</v>
      </c>
      <c r="D2313" t="s">
        <v>2357</v>
      </c>
      <c r="E2313">
        <v>208.1</v>
      </c>
      <c r="F2313">
        <v>1078639.2245411801</v>
      </c>
      <c r="G2313">
        <v>6.1918255650874002E-3</v>
      </c>
      <c r="H2313">
        <v>1.0727696713347601</v>
      </c>
      <c r="I2313">
        <v>6.1884632374222901E-3</v>
      </c>
      <c r="J2313">
        <v>2.3155769395791399E-2</v>
      </c>
      <c r="K2313">
        <v>0</v>
      </c>
      <c r="L2313">
        <v>560</v>
      </c>
      <c r="M2313">
        <v>776</v>
      </c>
      <c r="N2313">
        <v>36.35</v>
      </c>
      <c r="O2313">
        <v>6.6236204736515196</v>
      </c>
      <c r="P2313">
        <v>400.89900254817701</v>
      </c>
      <c r="Q2313">
        <v>2.9656608734105001</v>
      </c>
      <c r="R2313">
        <v>-3.3294953510133998E-3</v>
      </c>
      <c r="S2313">
        <v>405</v>
      </c>
      <c r="T2313" t="s">
        <v>60</v>
      </c>
      <c r="U2313" t="s">
        <v>61</v>
      </c>
      <c r="V2313">
        <v>255</v>
      </c>
      <c r="W2313">
        <v>0</v>
      </c>
      <c r="X2313" t="s">
        <v>62</v>
      </c>
      <c r="Y2313">
        <v>6</v>
      </c>
      <c r="Z2313">
        <v>203</v>
      </c>
      <c r="AA2313">
        <v>3</v>
      </c>
      <c r="AB2313" t="s">
        <v>63</v>
      </c>
      <c r="AD2313">
        <v>1205.8711579666599</v>
      </c>
      <c r="AE2313">
        <v>3</v>
      </c>
      <c r="AF2313" t="s">
        <v>64</v>
      </c>
      <c r="AG2313">
        <v>0</v>
      </c>
      <c r="AJ2313">
        <v>1061018.4954997201</v>
      </c>
      <c r="AK2313">
        <v>1055819.9322311</v>
      </c>
      <c r="AL2313">
        <v>-0.13390996681192133</v>
      </c>
      <c r="AM2313">
        <v>6.1918255650874002E-3</v>
      </c>
      <c r="AN2313">
        <v>6.1357466598095031E-3</v>
      </c>
      <c r="AO2313">
        <v>-0.11335160839528265</v>
      </c>
      <c r="AP2313">
        <v>1.07480837287888</v>
      </c>
      <c r="AQ2313">
        <v>1.0792325749042242</v>
      </c>
      <c r="AR2313">
        <v>4.5478266935339025E-2</v>
      </c>
      <c r="AS2313">
        <v>6.1884632374222901E-3</v>
      </c>
      <c r="AT2313">
        <v>6.1346815906872026E-3</v>
      </c>
      <c r="AU2313">
        <v>-0.11268077591209219</v>
      </c>
    </row>
    <row r="2314" spans="1:47" x14ac:dyDescent="0.25">
      <c r="A2314" t="s">
        <v>58</v>
      </c>
      <c r="B2314">
        <v>13</v>
      </c>
      <c r="C2314">
        <v>39</v>
      </c>
      <c r="D2314" t="s">
        <v>2358</v>
      </c>
      <c r="E2314">
        <v>213.81666666666666</v>
      </c>
      <c r="F2314">
        <v>1061018.4954997201</v>
      </c>
      <c r="G2314">
        <v>6.3661966914052596E-3</v>
      </c>
      <c r="H2314">
        <v>1.0858688779422401</v>
      </c>
      <c r="I2314">
        <v>6.3666610572112401E-3</v>
      </c>
      <c r="J2314">
        <v>0.15971826087903301</v>
      </c>
      <c r="K2314">
        <v>0</v>
      </c>
      <c r="L2314">
        <v>560</v>
      </c>
      <c r="M2314">
        <v>776</v>
      </c>
      <c r="N2314">
        <v>36.6</v>
      </c>
      <c r="O2314">
        <v>6.83771041340857</v>
      </c>
      <c r="P2314">
        <v>402.27316330073</v>
      </c>
      <c r="Q2314">
        <v>2.9755830217012398</v>
      </c>
      <c r="R2314">
        <v>-3.3545363780595398E-3</v>
      </c>
      <c r="S2314">
        <v>405</v>
      </c>
      <c r="T2314" t="s">
        <v>60</v>
      </c>
      <c r="U2314" t="s">
        <v>61</v>
      </c>
      <c r="V2314">
        <v>255</v>
      </c>
      <c r="W2314">
        <v>0</v>
      </c>
      <c r="X2314" t="s">
        <v>62</v>
      </c>
      <c r="Y2314">
        <v>6</v>
      </c>
      <c r="Z2314">
        <v>203</v>
      </c>
      <c r="AA2314">
        <v>3</v>
      </c>
      <c r="AB2314" t="s">
        <v>63</v>
      </c>
      <c r="AD2314">
        <v>1205.8711579666599</v>
      </c>
      <c r="AE2314">
        <v>3</v>
      </c>
      <c r="AF2314" t="s">
        <v>64</v>
      </c>
      <c r="AG2314">
        <v>0</v>
      </c>
      <c r="AJ2314">
        <v>1061018.4954997201</v>
      </c>
      <c r="AK2314">
        <v>1043699.8928496449</v>
      </c>
      <c r="AL2314">
        <v>-0.19688933571217185</v>
      </c>
      <c r="AM2314">
        <v>6.1918255650874002E-3</v>
      </c>
      <c r="AN2314">
        <v>6.0955953665029891E-3</v>
      </c>
      <c r="AO2314">
        <v>-0.1410971446699652</v>
      </c>
      <c r="AP2314">
        <v>1.0858688779422401</v>
      </c>
      <c r="AQ2314">
        <v>1.0812294584215481</v>
      </c>
      <c r="AR2314">
        <v>2.9402910458491735E-2</v>
      </c>
      <c r="AS2314">
        <v>6.1884632374222901E-3</v>
      </c>
      <c r="AT2314">
        <v>6.0943878565007711E-3</v>
      </c>
      <c r="AU2314">
        <v>-0.14069367875627042</v>
      </c>
    </row>
    <row r="2315" spans="1:47" x14ac:dyDescent="0.25">
      <c r="A2315" t="s">
        <v>58</v>
      </c>
      <c r="B2315">
        <v>13</v>
      </c>
      <c r="C2315">
        <v>40</v>
      </c>
      <c r="D2315" t="s">
        <v>2359</v>
      </c>
      <c r="E2315">
        <v>219.46666666666667</v>
      </c>
      <c r="F2315">
        <v>944590.16761012899</v>
      </c>
      <c r="G2315">
        <v>6.0002084043170598E-3</v>
      </c>
      <c r="H2315">
        <v>1.1029479796722701</v>
      </c>
      <c r="I2315">
        <v>6.0046132800697502E-3</v>
      </c>
      <c r="J2315">
        <v>0.225406929919619</v>
      </c>
      <c r="K2315">
        <v>0</v>
      </c>
      <c r="L2315">
        <v>560</v>
      </c>
      <c r="M2315">
        <v>776</v>
      </c>
      <c r="N2315">
        <v>36.799999999999997</v>
      </c>
      <c r="O2315">
        <v>6.5294625240667399</v>
      </c>
      <c r="P2315">
        <v>407.22370217656601</v>
      </c>
      <c r="Q2315">
        <v>2.9364052942969501</v>
      </c>
      <c r="R2315">
        <v>-3.38815926871856E-3</v>
      </c>
      <c r="S2315">
        <v>405</v>
      </c>
      <c r="T2315" t="s">
        <v>60</v>
      </c>
      <c r="U2315" t="s">
        <v>61</v>
      </c>
      <c r="V2315">
        <v>255</v>
      </c>
      <c r="W2315">
        <v>0</v>
      </c>
      <c r="X2315" t="s">
        <v>62</v>
      </c>
      <c r="Y2315">
        <v>6</v>
      </c>
      <c r="Z2315">
        <v>203</v>
      </c>
      <c r="AA2315">
        <v>3</v>
      </c>
      <c r="AB2315" t="s">
        <v>63</v>
      </c>
      <c r="AD2315">
        <v>1205.8711579666599</v>
      </c>
      <c r="AE2315">
        <v>3</v>
      </c>
      <c r="AF2315" t="s">
        <v>64</v>
      </c>
      <c r="AG2315">
        <v>0</v>
      </c>
      <c r="AJ2315">
        <v>1061018.4954997201</v>
      </c>
      <c r="AK2315">
        <v>1031579.8534681898</v>
      </c>
      <c r="AL2315">
        <v>-0.31356310340327503</v>
      </c>
      <c r="AM2315">
        <v>6.0002084043170598E-3</v>
      </c>
      <c r="AN2315">
        <v>6.0376886000726437E-3</v>
      </c>
      <c r="AO2315">
        <v>-0.16216974980029744</v>
      </c>
      <c r="AP2315">
        <v>1.0858688779422401</v>
      </c>
      <c r="AQ2315">
        <v>1.0832263419388721</v>
      </c>
      <c r="AR2315">
        <v>3.9371264697448012E-2</v>
      </c>
      <c r="AS2315">
        <v>6.0046132800697502E-3</v>
      </c>
      <c r="AT2315">
        <v>6.0370824670497591E-3</v>
      </c>
      <c r="AU2315">
        <v>-0.16048040653446094</v>
      </c>
    </row>
    <row r="2316" spans="1:47" x14ac:dyDescent="0.25">
      <c r="A2316" t="s">
        <v>58</v>
      </c>
      <c r="B2316">
        <v>13</v>
      </c>
      <c r="C2316">
        <v>41</v>
      </c>
      <c r="D2316" t="s">
        <v>2360</v>
      </c>
      <c r="E2316">
        <v>225.16666666666666</v>
      </c>
      <c r="F2316">
        <v>1108561.903591</v>
      </c>
      <c r="G2316">
        <v>5.8981378870149401E-3</v>
      </c>
      <c r="H2316">
        <v>1.05054065492835</v>
      </c>
      <c r="I2316">
        <v>5.8980339991824499E-3</v>
      </c>
      <c r="J2316">
        <v>-4.0105900555785598E-2</v>
      </c>
      <c r="K2316">
        <v>0</v>
      </c>
      <c r="L2316">
        <v>560</v>
      </c>
      <c r="M2316">
        <v>776</v>
      </c>
      <c r="N2316">
        <v>37.15</v>
      </c>
      <c r="O2316">
        <v>6.33744617004308</v>
      </c>
      <c r="P2316">
        <v>402.47699873504899</v>
      </c>
      <c r="Q2316">
        <v>2.9880992327888101</v>
      </c>
      <c r="R2316">
        <v>-3.2869811668447902E-3</v>
      </c>
      <c r="S2316">
        <v>405</v>
      </c>
      <c r="T2316" t="s">
        <v>60</v>
      </c>
      <c r="U2316" t="s">
        <v>61</v>
      </c>
      <c r="V2316">
        <v>255</v>
      </c>
      <c r="W2316">
        <v>0</v>
      </c>
      <c r="X2316" t="s">
        <v>62</v>
      </c>
      <c r="Y2316">
        <v>6</v>
      </c>
      <c r="Z2316">
        <v>203</v>
      </c>
      <c r="AA2316">
        <v>3</v>
      </c>
      <c r="AB2316" t="s">
        <v>63</v>
      </c>
      <c r="AD2316">
        <v>1205.8711579666599</v>
      </c>
      <c r="AE2316">
        <v>3</v>
      </c>
      <c r="AF2316" t="s">
        <v>64</v>
      </c>
      <c r="AG2316">
        <v>0</v>
      </c>
      <c r="AJ2316">
        <v>987421.89042089402</v>
      </c>
      <c r="AK2316">
        <v>1006865.5890340059</v>
      </c>
      <c r="AL2316">
        <v>-0.46369245582245677</v>
      </c>
      <c r="AM2316">
        <v>5.9022917329356796E-3</v>
      </c>
      <c r="AN2316">
        <v>5.979781833642301E-3</v>
      </c>
      <c r="AO2316">
        <v>-0.25082619736929379</v>
      </c>
      <c r="AP2316">
        <v>1.0847927904654999</v>
      </c>
      <c r="AQ2316">
        <v>1.0857754622418541</v>
      </c>
      <c r="AR2316">
        <v>2.8688082836144182E-2</v>
      </c>
      <c r="AS2316">
        <v>5.9019362901672296E-3</v>
      </c>
      <c r="AT2316">
        <v>5.9797770775987464E-3</v>
      </c>
      <c r="AU2316">
        <v>-0.24724614892922123</v>
      </c>
    </row>
    <row r="2317" spans="1:47" x14ac:dyDescent="0.25">
      <c r="A2317" t="s">
        <v>58</v>
      </c>
      <c r="B2317">
        <v>13</v>
      </c>
      <c r="C2317">
        <v>42</v>
      </c>
      <c r="D2317" t="s">
        <v>2361</v>
      </c>
      <c r="E2317">
        <v>230.88333333333333</v>
      </c>
      <c r="F2317">
        <v>987421.89042089402</v>
      </c>
      <c r="G2317">
        <v>5.9022917329356796E-3</v>
      </c>
      <c r="H2317">
        <v>1.0847927904654999</v>
      </c>
      <c r="I2317">
        <v>5.9019362901672296E-3</v>
      </c>
      <c r="J2317">
        <v>-6.9109619968229299E-2</v>
      </c>
      <c r="K2317">
        <v>0</v>
      </c>
      <c r="L2317">
        <v>560</v>
      </c>
      <c r="M2317">
        <v>776</v>
      </c>
      <c r="N2317">
        <v>37.700000000000003</v>
      </c>
      <c r="O2317">
        <v>6.3397558499184097</v>
      </c>
      <c r="P2317">
        <v>402.337373449241</v>
      </c>
      <c r="Q2317">
        <v>2.9671140026796099</v>
      </c>
      <c r="R2317">
        <v>-3.3532126831730602E-3</v>
      </c>
      <c r="S2317">
        <v>405</v>
      </c>
      <c r="T2317" t="s">
        <v>60</v>
      </c>
      <c r="U2317" t="s">
        <v>61</v>
      </c>
      <c r="V2317">
        <v>255</v>
      </c>
      <c r="W2317">
        <v>0</v>
      </c>
      <c r="X2317" t="s">
        <v>62</v>
      </c>
      <c r="Y2317">
        <v>6</v>
      </c>
      <c r="Z2317">
        <v>203</v>
      </c>
      <c r="AA2317">
        <v>3</v>
      </c>
      <c r="AB2317" t="s">
        <v>63</v>
      </c>
      <c r="AD2317">
        <v>1205.8711579666599</v>
      </c>
      <c r="AE2317">
        <v>3</v>
      </c>
      <c r="AF2317" t="s">
        <v>64</v>
      </c>
      <c r="AG2317">
        <v>0</v>
      </c>
      <c r="AJ2317">
        <v>987421.89042089402</v>
      </c>
      <c r="AK2317">
        <v>980455.02952347556</v>
      </c>
      <c r="AL2317">
        <v>-0.49560841602602196</v>
      </c>
      <c r="AM2317">
        <v>5.9022917329356796E-3</v>
      </c>
      <c r="AN2317">
        <v>5.8730888417839128E-3</v>
      </c>
      <c r="AO2317">
        <v>-0.27767729524424428</v>
      </c>
      <c r="AP2317">
        <v>1.0847927904654999</v>
      </c>
      <c r="AQ2317">
        <v>1.086685267544452</v>
      </c>
      <c r="AR2317">
        <v>1.2157670501768979E-2</v>
      </c>
      <c r="AS2317">
        <v>5.9019362901672296E-3</v>
      </c>
      <c r="AT2317">
        <v>5.8746644376178776E-3</v>
      </c>
      <c r="AU2317">
        <v>-0.27520320825725547</v>
      </c>
    </row>
    <row r="2318" spans="1:47" x14ac:dyDescent="0.25">
      <c r="A2318" t="s">
        <v>58</v>
      </c>
      <c r="B2318">
        <v>13</v>
      </c>
      <c r="C2318">
        <v>43</v>
      </c>
      <c r="D2318" t="s">
        <v>2362</v>
      </c>
      <c r="E2318">
        <v>236.61666666666667</v>
      </c>
      <c r="F2318">
        <v>850016.49083222402</v>
      </c>
      <c r="G2318">
        <v>5.9208026030767901E-3</v>
      </c>
      <c r="H2318">
        <v>1.13085005829706</v>
      </c>
      <c r="I2318">
        <v>5.9211383273489199E-3</v>
      </c>
      <c r="J2318">
        <v>-6.22853616218959E-2</v>
      </c>
      <c r="K2318">
        <v>0</v>
      </c>
      <c r="L2318">
        <v>560</v>
      </c>
      <c r="M2318">
        <v>776</v>
      </c>
      <c r="N2318">
        <v>38.25</v>
      </c>
      <c r="O2318">
        <v>6.4499772505072404</v>
      </c>
      <c r="P2318">
        <v>408.48176017295998</v>
      </c>
      <c r="Q2318">
        <v>2.8965634414063799</v>
      </c>
      <c r="R2318">
        <v>-3.4422483753129801E-3</v>
      </c>
      <c r="S2318">
        <v>405</v>
      </c>
      <c r="T2318" t="s">
        <v>60</v>
      </c>
      <c r="U2318" t="s">
        <v>61</v>
      </c>
      <c r="V2318">
        <v>255</v>
      </c>
      <c r="W2318">
        <v>0</v>
      </c>
      <c r="X2318" t="s">
        <v>62</v>
      </c>
      <c r="Y2318">
        <v>6</v>
      </c>
      <c r="Z2318">
        <v>203</v>
      </c>
      <c r="AA2318">
        <v>3</v>
      </c>
      <c r="AB2318" t="s">
        <v>63</v>
      </c>
      <c r="AD2318">
        <v>1205.8711579666599</v>
      </c>
      <c r="AE2318">
        <v>3</v>
      </c>
      <c r="AF2318" t="s">
        <v>64</v>
      </c>
      <c r="AG2318">
        <v>0</v>
      </c>
      <c r="AJ2318">
        <v>937447.17332880094</v>
      </c>
      <c r="AK2318">
        <v>954044.47001294501</v>
      </c>
      <c r="AL2318">
        <v>-0.34254867636229125</v>
      </c>
      <c r="AM2318">
        <v>5.9022917329356796E-3</v>
      </c>
      <c r="AN2318">
        <v>5.8047192820795922E-3</v>
      </c>
      <c r="AO2318">
        <v>-0.16489338706222692</v>
      </c>
      <c r="AP2318">
        <v>1.0875539743937901</v>
      </c>
      <c r="AQ2318">
        <v>1.0875950728470503</v>
      </c>
      <c r="AR2318">
        <v>1.2510154651555618E-2</v>
      </c>
      <c r="AS2318">
        <v>5.9019362901672296E-3</v>
      </c>
      <c r="AT2318">
        <v>5.8063217891075177E-3</v>
      </c>
      <c r="AU2318">
        <v>-0.16351384809377836</v>
      </c>
    </row>
    <row r="2319" spans="1:47" x14ac:dyDescent="0.25">
      <c r="A2319" t="s">
        <v>58</v>
      </c>
      <c r="B2319">
        <v>13</v>
      </c>
      <c r="C2319">
        <v>44</v>
      </c>
      <c r="D2319" t="s">
        <v>2363</v>
      </c>
      <c r="E2319">
        <v>242.38333333333333</v>
      </c>
      <c r="F2319">
        <v>937447.17332880094</v>
      </c>
      <c r="G2319">
        <v>5.6553382653239401E-3</v>
      </c>
      <c r="H2319">
        <v>1.0875539743937901</v>
      </c>
      <c r="I2319">
        <v>5.65640826101905E-3</v>
      </c>
      <c r="J2319">
        <v>-0.146117600570837</v>
      </c>
      <c r="K2319">
        <v>0</v>
      </c>
      <c r="L2319">
        <v>560</v>
      </c>
      <c r="M2319">
        <v>776</v>
      </c>
      <c r="N2319">
        <v>38.5</v>
      </c>
      <c r="O2319">
        <v>6.16072337373165</v>
      </c>
      <c r="P2319">
        <v>407.83250656734202</v>
      </c>
      <c r="Q2319">
        <v>2.8943837475026899</v>
      </c>
      <c r="R2319">
        <v>-3.3589564231520201E-3</v>
      </c>
      <c r="S2319">
        <v>405</v>
      </c>
      <c r="T2319" t="s">
        <v>60</v>
      </c>
      <c r="U2319" t="s">
        <v>61</v>
      </c>
      <c r="V2319">
        <v>255</v>
      </c>
      <c r="W2319">
        <v>0</v>
      </c>
      <c r="X2319" t="s">
        <v>62</v>
      </c>
      <c r="Y2319">
        <v>6</v>
      </c>
      <c r="Z2319">
        <v>203</v>
      </c>
      <c r="AA2319">
        <v>3</v>
      </c>
      <c r="AB2319" t="s">
        <v>63</v>
      </c>
      <c r="AD2319">
        <v>1205.8711579666599</v>
      </c>
      <c r="AE2319">
        <v>3</v>
      </c>
      <c r="AF2319" t="s">
        <v>64</v>
      </c>
      <c r="AG2319">
        <v>0</v>
      </c>
      <c r="AJ2319">
        <v>928965.69794706802</v>
      </c>
      <c r="AK2319">
        <v>942353.23151817976</v>
      </c>
      <c r="AL2319">
        <v>-0.24056121161745589</v>
      </c>
      <c r="AM2319">
        <v>5.6583606057954601E-3</v>
      </c>
      <c r="AN2319">
        <v>5.7559330566515484E-3</v>
      </c>
      <c r="AO2319">
        <v>-0.14375098682275975</v>
      </c>
      <c r="AP2319">
        <v>1.09041790445523</v>
      </c>
      <c r="AQ2319">
        <v>1.0887200956449961</v>
      </c>
      <c r="AR2319">
        <v>4.5752892220307699E-2</v>
      </c>
      <c r="AS2319">
        <v>5.6629000375179499E-3</v>
      </c>
      <c r="AT2319">
        <v>5.7585145385776618E-3</v>
      </c>
      <c r="AU2319">
        <v>-0.14177444396255748</v>
      </c>
    </row>
    <row r="2320" spans="1:47" x14ac:dyDescent="0.25">
      <c r="A2320" t="s">
        <v>58</v>
      </c>
      <c r="B2320">
        <v>13</v>
      </c>
      <c r="C2320">
        <v>45</v>
      </c>
      <c r="D2320" t="s">
        <v>2364</v>
      </c>
      <c r="E2320">
        <v>248.08333333333334</v>
      </c>
      <c r="F2320">
        <v>928965.69794706802</v>
      </c>
      <c r="G2320">
        <v>5.6583606057954601E-3</v>
      </c>
      <c r="H2320">
        <v>1.09041790445523</v>
      </c>
      <c r="I2320">
        <v>5.6629000375179499E-3</v>
      </c>
      <c r="J2320">
        <v>-0.17097868086599799</v>
      </c>
      <c r="K2320">
        <v>0</v>
      </c>
      <c r="L2320">
        <v>560</v>
      </c>
      <c r="M2320">
        <v>776</v>
      </c>
      <c r="N2320">
        <v>38.450000000000003</v>
      </c>
      <c r="O2320">
        <v>6.1454273324926696</v>
      </c>
      <c r="P2320">
        <v>406.36020282789298</v>
      </c>
      <c r="Q2320">
        <v>2.8905295491677898</v>
      </c>
      <c r="R2320">
        <v>-3.3644909833610999E-3</v>
      </c>
      <c r="S2320">
        <v>405</v>
      </c>
      <c r="T2320" t="s">
        <v>60</v>
      </c>
      <c r="U2320" t="s">
        <v>61</v>
      </c>
      <c r="V2320">
        <v>255</v>
      </c>
      <c r="W2320">
        <v>0</v>
      </c>
      <c r="X2320" t="s">
        <v>62</v>
      </c>
      <c r="Y2320">
        <v>6</v>
      </c>
      <c r="Z2320">
        <v>203</v>
      </c>
      <c r="AA2320">
        <v>3</v>
      </c>
      <c r="AB2320" t="s">
        <v>63</v>
      </c>
      <c r="AD2320">
        <v>1205.8711579666599</v>
      </c>
      <c r="AE2320">
        <v>3</v>
      </c>
      <c r="AF2320" t="s">
        <v>64</v>
      </c>
      <c r="AG2320">
        <v>0</v>
      </c>
      <c r="AJ2320">
        <v>928965.69794706802</v>
      </c>
      <c r="AK2320">
        <v>926894.19422250392</v>
      </c>
      <c r="AL2320">
        <v>-0.20273292555118594</v>
      </c>
      <c r="AM2320">
        <v>5.6583606057954601E-3</v>
      </c>
      <c r="AN2320">
        <v>5.7010615110602448E-3</v>
      </c>
      <c r="AO2320">
        <v>-0.22691133626402168</v>
      </c>
      <c r="AP2320">
        <v>1.09041790445523</v>
      </c>
      <c r="AQ2320">
        <v>1.0926931710452101</v>
      </c>
      <c r="AR2320">
        <v>3.4769565876829028E-2</v>
      </c>
      <c r="AS2320">
        <v>5.6629000375179499E-3</v>
      </c>
      <c r="AT2320">
        <v>5.7037747303543343E-3</v>
      </c>
      <c r="AU2320">
        <v>-0.22636912169750312</v>
      </c>
    </row>
    <row r="2321" spans="1:47" x14ac:dyDescent="0.25">
      <c r="A2321" t="s">
        <v>58</v>
      </c>
      <c r="B2321">
        <v>13</v>
      </c>
      <c r="C2321">
        <v>46</v>
      </c>
      <c r="D2321" t="s">
        <v>2365</v>
      </c>
      <c r="E2321">
        <v>253.83333333333334</v>
      </c>
      <c r="F2321">
        <v>910126.70394251402</v>
      </c>
      <c r="G2321">
        <v>5.82673768533547E-3</v>
      </c>
      <c r="H2321">
        <v>1.1053107447780399</v>
      </c>
      <c r="I2321">
        <v>5.8270627990676298E-3</v>
      </c>
      <c r="J2321">
        <v>-0.18254079845270901</v>
      </c>
      <c r="K2321">
        <v>0</v>
      </c>
      <c r="L2321">
        <v>560</v>
      </c>
      <c r="M2321">
        <v>776</v>
      </c>
      <c r="N2321">
        <v>38.299999999999997</v>
      </c>
      <c r="O2321">
        <v>6.3474994863176901</v>
      </c>
      <c r="P2321">
        <v>408.26123645746799</v>
      </c>
      <c r="Q2321">
        <v>2.8882420058261702</v>
      </c>
      <c r="R2321">
        <v>-3.3930168442071699E-3</v>
      </c>
      <c r="S2321">
        <v>405</v>
      </c>
      <c r="T2321" t="s">
        <v>60</v>
      </c>
      <c r="U2321" t="s">
        <v>61</v>
      </c>
      <c r="V2321">
        <v>255</v>
      </c>
      <c r="W2321">
        <v>0</v>
      </c>
      <c r="X2321" t="s">
        <v>62</v>
      </c>
      <c r="Y2321">
        <v>6</v>
      </c>
      <c r="Z2321">
        <v>203</v>
      </c>
      <c r="AA2321">
        <v>3</v>
      </c>
      <c r="AB2321" t="s">
        <v>63</v>
      </c>
      <c r="AD2321">
        <v>1205.8711579666599</v>
      </c>
      <c r="AE2321">
        <v>3</v>
      </c>
      <c r="AF2321" t="s">
        <v>64</v>
      </c>
      <c r="AG2321">
        <v>0</v>
      </c>
      <c r="AJ2321">
        <v>928965.69794706802</v>
      </c>
      <c r="AK2321">
        <v>920124.81872072816</v>
      </c>
      <c r="AL2321">
        <v>-0.2118246765263708</v>
      </c>
      <c r="AM2321">
        <v>5.6583606057954601E-3</v>
      </c>
      <c r="AN2321">
        <v>5.6164020450588789E-3</v>
      </c>
      <c r="AO2321">
        <v>-0.20732772973549929</v>
      </c>
      <c r="AP2321">
        <v>1.09041790445523</v>
      </c>
      <c r="AQ2321">
        <v>1.0930000846393939</v>
      </c>
      <c r="AR2321">
        <v>2.4367926289747401E-2</v>
      </c>
      <c r="AS2321">
        <v>5.6629000375179499E-3</v>
      </c>
      <c r="AT2321">
        <v>5.6192438237483607E-3</v>
      </c>
      <c r="AU2321">
        <v>-0.20834212088392515</v>
      </c>
    </row>
    <row r="2322" spans="1:47" x14ac:dyDescent="0.25">
      <c r="A2322" t="s">
        <v>58</v>
      </c>
      <c r="B2322">
        <v>13</v>
      </c>
      <c r="C2322">
        <v>47</v>
      </c>
      <c r="D2322" t="s">
        <v>2366</v>
      </c>
      <c r="E2322">
        <v>259.60000000000002</v>
      </c>
      <c r="F2322">
        <v>954928.80634539598</v>
      </c>
      <c r="G2322">
        <v>5.6279340049791597E-3</v>
      </c>
      <c r="H2322">
        <v>1.08063184573352</v>
      </c>
      <c r="I2322">
        <v>5.6282372490505904E-3</v>
      </c>
      <c r="J2322">
        <v>-0.19085867537123699</v>
      </c>
      <c r="K2322">
        <v>0</v>
      </c>
      <c r="L2322">
        <v>560</v>
      </c>
      <c r="M2322">
        <v>776</v>
      </c>
      <c r="N2322">
        <v>37.9</v>
      </c>
      <c r="O2322">
        <v>6.1309160857059899</v>
      </c>
      <c r="P2322">
        <v>409.96248752100001</v>
      </c>
      <c r="Q2322">
        <v>2.8878787235088899</v>
      </c>
      <c r="R2322">
        <v>-3.3456119255306799E-3</v>
      </c>
      <c r="S2322">
        <v>405</v>
      </c>
      <c r="T2322" t="s">
        <v>60</v>
      </c>
      <c r="U2322" t="s">
        <v>61</v>
      </c>
      <c r="V2322">
        <v>255</v>
      </c>
      <c r="W2322">
        <v>0</v>
      </c>
      <c r="X2322" t="s">
        <v>62</v>
      </c>
      <c r="Y2322">
        <v>6</v>
      </c>
      <c r="Z2322">
        <v>203</v>
      </c>
      <c r="AA2322">
        <v>3</v>
      </c>
      <c r="AB2322" t="s">
        <v>63</v>
      </c>
      <c r="AD2322">
        <v>1205.8711579666599</v>
      </c>
      <c r="AE2322">
        <v>3</v>
      </c>
      <c r="AF2322" t="s">
        <v>64</v>
      </c>
      <c r="AG2322">
        <v>0</v>
      </c>
      <c r="AJ2322">
        <v>910126.70394251402</v>
      </c>
      <c r="AK2322">
        <v>904748.95625639055</v>
      </c>
      <c r="AL2322">
        <v>-0.21309583399652149</v>
      </c>
      <c r="AM2322">
        <v>5.6279340049791597E-3</v>
      </c>
      <c r="AN2322">
        <v>5.5733178614873168E-3</v>
      </c>
      <c r="AO2322">
        <v>-0.10723317896488253</v>
      </c>
      <c r="AP2322">
        <v>1.1046581674665701</v>
      </c>
      <c r="AQ2322">
        <v>1.0958481372416622</v>
      </c>
      <c r="AR2322">
        <v>2.6628588125045601E-2</v>
      </c>
      <c r="AS2322">
        <v>5.6282372490505904E-3</v>
      </c>
      <c r="AT2322">
        <v>5.5753084681054842E-3</v>
      </c>
      <c r="AU2322">
        <v>-0.11028539194919075</v>
      </c>
    </row>
    <row r="2323" spans="1:47" x14ac:dyDescent="0.25">
      <c r="A2323" t="s">
        <v>58</v>
      </c>
      <c r="B2323">
        <v>13</v>
      </c>
      <c r="C2323">
        <v>48</v>
      </c>
      <c r="D2323" t="s">
        <v>2367</v>
      </c>
      <c r="E2323">
        <v>265.43333333333334</v>
      </c>
      <c r="F2323">
        <v>852086.38562537904</v>
      </c>
      <c r="G2323">
        <v>5.4429396879376504E-3</v>
      </c>
      <c r="H2323">
        <v>1.1046581674665701</v>
      </c>
      <c r="I2323">
        <v>5.4432232593035696E-3</v>
      </c>
      <c r="J2323">
        <v>-0.232245311844372</v>
      </c>
      <c r="K2323">
        <v>0</v>
      </c>
      <c r="L2323">
        <v>560</v>
      </c>
      <c r="M2323">
        <v>776</v>
      </c>
      <c r="N2323">
        <v>37.4</v>
      </c>
      <c r="O2323">
        <v>5.9293778072668601</v>
      </c>
      <c r="P2323">
        <v>411.27347120911298</v>
      </c>
      <c r="Q2323">
        <v>2.88620989536386</v>
      </c>
      <c r="R2323">
        <v>-3.39239354068307E-3</v>
      </c>
      <c r="S2323">
        <v>405</v>
      </c>
      <c r="T2323" t="s">
        <v>60</v>
      </c>
      <c r="U2323" t="s">
        <v>61</v>
      </c>
      <c r="V2323">
        <v>255</v>
      </c>
      <c r="W2323">
        <v>0</v>
      </c>
      <c r="X2323" t="s">
        <v>62</v>
      </c>
      <c r="Y2323">
        <v>6</v>
      </c>
      <c r="Z2323">
        <v>203</v>
      </c>
      <c r="AA2323">
        <v>3</v>
      </c>
      <c r="AB2323" t="s">
        <v>63</v>
      </c>
      <c r="AD2323">
        <v>1205.8711579666599</v>
      </c>
      <c r="AE2323">
        <v>3</v>
      </c>
      <c r="AF2323" t="s">
        <v>64</v>
      </c>
      <c r="AG2323">
        <v>0</v>
      </c>
      <c r="AJ2323">
        <v>903600.29581992305</v>
      </c>
      <c r="AK2323">
        <v>899675.87583096162</v>
      </c>
      <c r="AL2323">
        <v>-6.6126326719731107E-2</v>
      </c>
      <c r="AM2323">
        <v>5.4789944029288501E-3</v>
      </c>
      <c r="AN2323">
        <v>5.5374446209139954E-3</v>
      </c>
      <c r="AO2323">
        <v>-0.14646282061922977</v>
      </c>
      <c r="AP2323">
        <v>1.0890885423647101</v>
      </c>
      <c r="AQ2323">
        <v>1.095582264823558</v>
      </c>
      <c r="AR2323">
        <v>-2.1397715876326728E-2</v>
      </c>
      <c r="AS2323">
        <v>5.4792817571373597E-3</v>
      </c>
      <c r="AT2323">
        <v>5.5385848120293657E-3</v>
      </c>
      <c r="AU2323">
        <v>-0.14795772240627458</v>
      </c>
    </row>
    <row r="2324" spans="1:47" x14ac:dyDescent="0.25">
      <c r="A2324" t="s">
        <v>58</v>
      </c>
      <c r="B2324">
        <v>13</v>
      </c>
      <c r="C2324">
        <v>49</v>
      </c>
      <c r="D2324" t="s">
        <v>2368</v>
      </c>
      <c r="E2324">
        <v>271.35000000000002</v>
      </c>
      <c r="F2324">
        <v>903600.29581992305</v>
      </c>
      <c r="G2324">
        <v>5.4789944029288501E-3</v>
      </c>
      <c r="H2324">
        <v>1.0890885423647101</v>
      </c>
      <c r="I2324">
        <v>5.4792817571373597E-3</v>
      </c>
      <c r="J2324">
        <v>-0.22654946131370199</v>
      </c>
      <c r="K2324">
        <v>0</v>
      </c>
      <c r="L2324">
        <v>560</v>
      </c>
      <c r="M2324">
        <v>776</v>
      </c>
      <c r="N2324">
        <v>36.75</v>
      </c>
      <c r="O2324">
        <v>5.9686568238777697</v>
      </c>
      <c r="P2324">
        <v>410.48483072170001</v>
      </c>
      <c r="Q2324">
        <v>2.9046521492520898</v>
      </c>
      <c r="R2324">
        <v>-3.3622137186741599E-3</v>
      </c>
      <c r="S2324">
        <v>405</v>
      </c>
      <c r="T2324" t="s">
        <v>60</v>
      </c>
      <c r="U2324" t="s">
        <v>61</v>
      </c>
      <c r="V2324">
        <v>255</v>
      </c>
      <c r="W2324">
        <v>0</v>
      </c>
      <c r="X2324" t="s">
        <v>62</v>
      </c>
      <c r="Y2324">
        <v>6</v>
      </c>
      <c r="Z2324">
        <v>203</v>
      </c>
      <c r="AA2324">
        <v>3</v>
      </c>
      <c r="AB2324" t="s">
        <v>63</v>
      </c>
      <c r="AD2324">
        <v>1205.8711579666599</v>
      </c>
      <c r="AE2324">
        <v>3</v>
      </c>
      <c r="AF2324" t="s">
        <v>64</v>
      </c>
      <c r="AG2324">
        <v>0</v>
      </c>
      <c r="AJ2324">
        <v>852086.38562537904</v>
      </c>
      <c r="AK2324">
        <v>896719.02861090086</v>
      </c>
      <c r="AL2324">
        <v>-1.4805410951061195E-2</v>
      </c>
      <c r="AM2324">
        <v>5.4429396879376504E-3</v>
      </c>
      <c r="AN2324">
        <v>5.4829721753361605E-3</v>
      </c>
      <c r="AO2324">
        <v>-0.12069933028094479</v>
      </c>
      <c r="AP2324">
        <v>1.1046581674665701</v>
      </c>
      <c r="AQ2324">
        <v>1.093157437542132</v>
      </c>
      <c r="AR2324">
        <v>-6.7009991637663344E-2</v>
      </c>
      <c r="AS2324">
        <v>5.4432232593035696E-3</v>
      </c>
      <c r="AT2324">
        <v>5.4839961917150957E-3</v>
      </c>
      <c r="AU2324">
        <v>-0.12067068370317754</v>
      </c>
    </row>
    <row r="2325" spans="1:47" x14ac:dyDescent="0.25">
      <c r="A2325" t="s">
        <v>58</v>
      </c>
      <c r="B2325">
        <v>13</v>
      </c>
      <c r="C2325">
        <v>50</v>
      </c>
      <c r="D2325" t="s">
        <v>2369</v>
      </c>
      <c r="E2325">
        <v>277.35000000000002</v>
      </c>
      <c r="F2325">
        <v>829078.48072072095</v>
      </c>
      <c r="G2325">
        <v>5.3859983779062899E-3</v>
      </c>
      <c r="H2325">
        <v>1.10972632466775</v>
      </c>
      <c r="I2325">
        <v>5.3899569359466002E-3</v>
      </c>
      <c r="J2325">
        <v>-0.24054307180707701</v>
      </c>
      <c r="K2325">
        <v>0</v>
      </c>
      <c r="L2325">
        <v>560</v>
      </c>
      <c r="M2325">
        <v>776</v>
      </c>
      <c r="N2325">
        <v>36.35</v>
      </c>
      <c r="O2325">
        <v>5.8515950758881399</v>
      </c>
      <c r="P2325">
        <v>406.532648400011</v>
      </c>
      <c r="Q2325">
        <v>2.8996399885308799</v>
      </c>
      <c r="R2325">
        <v>-3.4022935757709598E-3</v>
      </c>
      <c r="S2325">
        <v>405</v>
      </c>
      <c r="T2325" t="s">
        <v>60</v>
      </c>
      <c r="U2325" t="s">
        <v>61</v>
      </c>
      <c r="V2325">
        <v>255</v>
      </c>
      <c r="W2325">
        <v>0</v>
      </c>
      <c r="X2325" t="s">
        <v>62</v>
      </c>
      <c r="Y2325">
        <v>6</v>
      </c>
      <c r="Z2325">
        <v>203</v>
      </c>
      <c r="AA2325">
        <v>3</v>
      </c>
      <c r="AB2325" t="s">
        <v>63</v>
      </c>
      <c r="AD2325">
        <v>1205.8711579666599</v>
      </c>
      <c r="AE2325">
        <v>3</v>
      </c>
      <c r="AF2325" t="s">
        <v>64</v>
      </c>
      <c r="AG2325">
        <v>0</v>
      </c>
      <c r="AJ2325">
        <v>903600.29581992305</v>
      </c>
      <c r="AK2325">
        <v>897529.98019175103</v>
      </c>
      <c r="AL2325">
        <v>-7.4299541820251084E-3</v>
      </c>
      <c r="AM2325">
        <v>5.4789944029288501E-3</v>
      </c>
      <c r="AN2325">
        <v>5.4613573865909164E-3</v>
      </c>
      <c r="AO2325">
        <v>-7.1392075100996849E-2</v>
      </c>
      <c r="AP2325">
        <v>1.0890885423647101</v>
      </c>
      <c r="AQ2325">
        <v>1.0878845576584382</v>
      </c>
      <c r="AR2325">
        <v>-5.237528247125952E-2</v>
      </c>
      <c r="AS2325">
        <v>5.4792817571373597E-3</v>
      </c>
      <c r="AT2325">
        <v>5.4623790885245443E-3</v>
      </c>
      <c r="AU2325">
        <v>-7.1523762060240734E-2</v>
      </c>
    </row>
    <row r="2326" spans="1:47" x14ac:dyDescent="0.25">
      <c r="A2326" t="s">
        <v>58</v>
      </c>
      <c r="B2326">
        <v>13</v>
      </c>
      <c r="C2326">
        <v>51</v>
      </c>
      <c r="D2326" t="s">
        <v>2370</v>
      </c>
      <c r="E2326">
        <v>283.25</v>
      </c>
      <c r="F2326">
        <v>1017203.4232514401</v>
      </c>
      <c r="G2326">
        <v>5.5865632580891101E-3</v>
      </c>
      <c r="H2326">
        <v>1.0598683262758599</v>
      </c>
      <c r="I2326">
        <v>5.57953636036106E-3</v>
      </c>
      <c r="J2326">
        <v>-0.16505390639262499</v>
      </c>
      <c r="K2326">
        <v>0</v>
      </c>
      <c r="L2326">
        <v>560</v>
      </c>
      <c r="M2326">
        <v>776</v>
      </c>
      <c r="N2326">
        <v>37.200000000000003</v>
      </c>
      <c r="O2326">
        <v>5.9543721033203703</v>
      </c>
      <c r="P2326">
        <v>399.74234572690602</v>
      </c>
      <c r="Q2326">
        <v>2.9753275888218802</v>
      </c>
      <c r="R2326">
        <v>-3.3055152851399201E-3</v>
      </c>
      <c r="S2326">
        <v>405</v>
      </c>
      <c r="T2326" t="s">
        <v>60</v>
      </c>
      <c r="U2326" t="s">
        <v>61</v>
      </c>
      <c r="V2326">
        <v>255</v>
      </c>
      <c r="W2326">
        <v>0</v>
      </c>
      <c r="X2326" t="s">
        <v>62</v>
      </c>
      <c r="Y2326">
        <v>6</v>
      </c>
      <c r="Z2326">
        <v>203</v>
      </c>
      <c r="AA2326">
        <v>3</v>
      </c>
      <c r="AB2326" t="s">
        <v>63</v>
      </c>
      <c r="AD2326">
        <v>1205.8711579666599</v>
      </c>
      <c r="AE2326">
        <v>3</v>
      </c>
      <c r="AF2326" t="s">
        <v>64</v>
      </c>
      <c r="AG2326">
        <v>0</v>
      </c>
      <c r="AJ2326">
        <v>914181.46184676501</v>
      </c>
      <c r="AK2326">
        <v>897007.95968832227</v>
      </c>
      <c r="AL2326">
        <v>0.10159679093896352</v>
      </c>
      <c r="AM2326">
        <v>5.3859983779062899E-3</v>
      </c>
      <c r="AN2326">
        <v>5.4344916462563007E-3</v>
      </c>
      <c r="AO2326">
        <v>-4.2400480185724294E-2</v>
      </c>
      <c r="AP2326">
        <v>1.0782937680481</v>
      </c>
      <c r="AQ2326">
        <v>1.0862757341520302</v>
      </c>
      <c r="AR2326">
        <v>-4.8633062588861353E-2</v>
      </c>
      <c r="AS2326">
        <v>5.3899569359466002E-3</v>
      </c>
      <c r="AT2326">
        <v>5.4355105546816307E-3</v>
      </c>
      <c r="AU2326">
        <v>-4.1212263096248626E-2</v>
      </c>
    </row>
    <row r="2327" spans="1:47" x14ac:dyDescent="0.25">
      <c r="A2327" t="s">
        <v>58</v>
      </c>
      <c r="B2327">
        <v>13</v>
      </c>
      <c r="C2327">
        <v>52</v>
      </c>
      <c r="D2327" t="s">
        <v>2371</v>
      </c>
      <c r="E2327">
        <v>289.08333333333331</v>
      </c>
      <c r="F2327">
        <v>914181.46184676501</v>
      </c>
      <c r="G2327">
        <v>5.3446657012557698E-3</v>
      </c>
      <c r="H2327">
        <v>1.0782937680481</v>
      </c>
      <c r="I2327">
        <v>5.3449390879227896E-3</v>
      </c>
      <c r="J2327">
        <v>-0.1375526386955</v>
      </c>
      <c r="K2327">
        <v>0</v>
      </c>
      <c r="L2327">
        <v>560</v>
      </c>
      <c r="M2327">
        <v>776</v>
      </c>
      <c r="N2327">
        <v>38.25</v>
      </c>
      <c r="O2327">
        <v>5.8223155103833504</v>
      </c>
      <c r="P2327">
        <v>411.872421567196</v>
      </c>
      <c r="Q2327">
        <v>2.89614339622702</v>
      </c>
      <c r="R2327">
        <v>-3.3415488934489001E-3</v>
      </c>
      <c r="S2327">
        <v>405</v>
      </c>
      <c r="T2327" t="s">
        <v>60</v>
      </c>
      <c r="U2327" t="s">
        <v>61</v>
      </c>
      <c r="V2327">
        <v>255</v>
      </c>
      <c r="W2327">
        <v>0</v>
      </c>
      <c r="X2327" t="s">
        <v>62</v>
      </c>
      <c r="Y2327">
        <v>6</v>
      </c>
      <c r="Z2327">
        <v>203</v>
      </c>
      <c r="AA2327">
        <v>3</v>
      </c>
      <c r="AB2327" t="s">
        <v>63</v>
      </c>
      <c r="AD2327">
        <v>1205.8711579666599</v>
      </c>
      <c r="AE2327">
        <v>3</v>
      </c>
      <c r="AF2327" t="s">
        <v>64</v>
      </c>
      <c r="AG2327">
        <v>0</v>
      </c>
      <c r="AJ2327">
        <v>914181.46184676501</v>
      </c>
      <c r="AK2327">
        <v>906788.72122380219</v>
      </c>
      <c r="AL2327">
        <v>0.11395221143893688</v>
      </c>
      <c r="AM2327">
        <v>5.5198600612529399E-3</v>
      </c>
      <c r="AN2327">
        <v>5.4303266866968739E-3</v>
      </c>
      <c r="AO2327">
        <v>-6.2276305402399416E-2</v>
      </c>
      <c r="AP2327">
        <v>1.0782937680481</v>
      </c>
      <c r="AQ2327">
        <v>1.0815529856252499</v>
      </c>
      <c r="AR2327">
        <v>-5.7431811389337402E-2</v>
      </c>
      <c r="AS2327">
        <v>5.5201517330978299E-3</v>
      </c>
      <c r="AT2327">
        <v>5.431996445353182E-3</v>
      </c>
      <c r="AU2327">
        <v>-6.1042316154733156E-2</v>
      </c>
    </row>
    <row r="2328" spans="1:47" x14ac:dyDescent="0.25">
      <c r="A2328" t="s">
        <v>58</v>
      </c>
      <c r="B2328">
        <v>13</v>
      </c>
      <c r="C2328">
        <v>53</v>
      </c>
      <c r="D2328" t="s">
        <v>2372</v>
      </c>
      <c r="E2328">
        <v>294.96666666666664</v>
      </c>
      <c r="F2328">
        <v>872956.18876016396</v>
      </c>
      <c r="G2328">
        <v>5.5198600612529399E-3</v>
      </c>
      <c r="H2328">
        <v>1.1016054414199701</v>
      </c>
      <c r="I2328">
        <v>5.5201517330978299E-3</v>
      </c>
      <c r="J2328">
        <v>-6.2508457621746505E-2</v>
      </c>
      <c r="K2328">
        <v>0</v>
      </c>
      <c r="L2328">
        <v>560</v>
      </c>
      <c r="M2328">
        <v>776</v>
      </c>
      <c r="N2328">
        <v>38.5</v>
      </c>
      <c r="O2328">
        <v>6.0131770496519596</v>
      </c>
      <c r="P2328">
        <v>412.062667972562</v>
      </c>
      <c r="Q2328">
        <v>2.8980733335375901</v>
      </c>
      <c r="R2328">
        <v>-3.38636012039232E-3</v>
      </c>
      <c r="S2328">
        <v>405</v>
      </c>
      <c r="T2328" t="s">
        <v>60</v>
      </c>
      <c r="U2328" t="s">
        <v>61</v>
      </c>
      <c r="V2328">
        <v>255</v>
      </c>
      <c r="W2328">
        <v>0</v>
      </c>
      <c r="X2328" t="s">
        <v>62</v>
      </c>
      <c r="Y2328">
        <v>6</v>
      </c>
      <c r="Z2328">
        <v>203</v>
      </c>
      <c r="AA2328">
        <v>3</v>
      </c>
      <c r="AB2328" t="s">
        <v>63</v>
      </c>
      <c r="AD2328">
        <v>1205.8711579666599</v>
      </c>
      <c r="AE2328">
        <v>3</v>
      </c>
      <c r="AF2328" t="s">
        <v>64</v>
      </c>
      <c r="AG2328">
        <v>0</v>
      </c>
      <c r="AJ2328">
        <v>900990.19330277899</v>
      </c>
      <c r="AK2328">
        <v>906266.70072037342</v>
      </c>
      <c r="AL2328">
        <v>-6.9726142132016528E-2</v>
      </c>
      <c r="AM2328">
        <v>5.3446657012557698E-3</v>
      </c>
      <c r="AN2328">
        <v>5.3978675153833521E-3</v>
      </c>
      <c r="AO2328">
        <v>-3.2926445145074201E-2</v>
      </c>
      <c r="AP2328">
        <v>1.08104442483267</v>
      </c>
      <c r="AQ2328">
        <v>1.0799077336402121</v>
      </c>
      <c r="AR2328">
        <v>-1.1322454746056854E-2</v>
      </c>
      <c r="AS2328">
        <v>5.3449390879227896E-3</v>
      </c>
      <c r="AT2328">
        <v>5.3995339076019144E-3</v>
      </c>
      <c r="AU2328">
        <v>-3.328406385134431E-2</v>
      </c>
    </row>
    <row r="2329" spans="1:47" x14ac:dyDescent="0.25">
      <c r="A2329" t="s">
        <v>58</v>
      </c>
      <c r="B2329">
        <v>13</v>
      </c>
      <c r="C2329">
        <v>54</v>
      </c>
      <c r="D2329" t="s">
        <v>2373</v>
      </c>
      <c r="E2329">
        <v>300.98333333333335</v>
      </c>
      <c r="F2329">
        <v>900990.19330277899</v>
      </c>
      <c r="G2329">
        <v>5.31669854636124E-3</v>
      </c>
      <c r="H2329">
        <v>1.08104442483267</v>
      </c>
      <c r="I2329">
        <v>5.31696906838102E-3</v>
      </c>
      <c r="J2329">
        <v>-7.1477036192516497E-2</v>
      </c>
      <c r="K2329">
        <v>0</v>
      </c>
      <c r="L2329">
        <v>560</v>
      </c>
      <c r="M2329">
        <v>776</v>
      </c>
      <c r="N2329">
        <v>38</v>
      </c>
      <c r="O2329">
        <v>5.7918473841942602</v>
      </c>
      <c r="P2329">
        <v>412.72765624328503</v>
      </c>
      <c r="Q2329">
        <v>2.8934585128508701</v>
      </c>
      <c r="R2329">
        <v>-3.3469162016904002E-3</v>
      </c>
      <c r="S2329">
        <v>405</v>
      </c>
      <c r="T2329" t="s">
        <v>60</v>
      </c>
      <c r="U2329" t="s">
        <v>61</v>
      </c>
      <c r="V2329">
        <v>255</v>
      </c>
      <c r="W2329">
        <v>0</v>
      </c>
      <c r="X2329" t="s">
        <v>62</v>
      </c>
      <c r="Y2329">
        <v>6</v>
      </c>
      <c r="Z2329">
        <v>203</v>
      </c>
      <c r="AA2329">
        <v>3</v>
      </c>
      <c r="AB2329" t="s">
        <v>63</v>
      </c>
      <c r="AD2329">
        <v>1205.8711579666599</v>
      </c>
      <c r="AE2329">
        <v>3</v>
      </c>
      <c r="AF2329" t="s">
        <v>64</v>
      </c>
      <c r="AG2329">
        <v>0</v>
      </c>
      <c r="AJ2329">
        <v>900990.19330277899</v>
      </c>
      <c r="AK2329">
        <v>899268.50238422363</v>
      </c>
      <c r="AL2329">
        <v>-0.23976992167275185</v>
      </c>
      <c r="AM2329">
        <v>5.4221148901405199E-3</v>
      </c>
      <c r="AN2329">
        <v>5.4050908178301972E-3</v>
      </c>
      <c r="AO2329">
        <v>-6.6068095773879232E-2</v>
      </c>
      <c r="AP2329">
        <v>1.08104442483267</v>
      </c>
      <c r="AQ2329">
        <v>1.0804214365184961</v>
      </c>
      <c r="AR2329">
        <v>4.5078659475352348E-2</v>
      </c>
      <c r="AS2329">
        <v>5.4256527126613297E-3</v>
      </c>
      <c r="AT2329">
        <v>5.4066730629448601E-3</v>
      </c>
      <c r="AU2329">
        <v>-6.6138491883514103E-2</v>
      </c>
    </row>
    <row r="2330" spans="1:47" x14ac:dyDescent="0.25">
      <c r="A2330" t="s">
        <v>58</v>
      </c>
      <c r="B2330">
        <v>13</v>
      </c>
      <c r="C2330">
        <v>55</v>
      </c>
      <c r="D2330" t="s">
        <v>2374</v>
      </c>
      <c r="E2330">
        <v>306.98333333333335</v>
      </c>
      <c r="F2330">
        <v>1015720.89694851</v>
      </c>
      <c r="G2330">
        <v>5.4221148901405199E-3</v>
      </c>
      <c r="H2330">
        <v>1.05161094530697</v>
      </c>
      <c r="I2330">
        <v>5.4256527126613297E-3</v>
      </c>
      <c r="J2330">
        <v>-2.3657867305871402E-3</v>
      </c>
      <c r="K2330">
        <v>0</v>
      </c>
      <c r="L2330">
        <v>560</v>
      </c>
      <c r="M2330">
        <v>776</v>
      </c>
      <c r="N2330">
        <v>37.25</v>
      </c>
      <c r="O2330">
        <v>5.8725473475645504</v>
      </c>
      <c r="P2330">
        <v>405.37758093885299</v>
      </c>
      <c r="Q2330">
        <v>2.9643610038689698</v>
      </c>
      <c r="R2330">
        <v>-3.2898022529247802E-3</v>
      </c>
      <c r="S2330">
        <v>405</v>
      </c>
      <c r="T2330" t="s">
        <v>60</v>
      </c>
      <c r="U2330" t="s">
        <v>61</v>
      </c>
      <c r="V2330">
        <v>255</v>
      </c>
      <c r="W2330">
        <v>0</v>
      </c>
      <c r="X2330" t="s">
        <v>62</v>
      </c>
      <c r="Y2330">
        <v>6</v>
      </c>
      <c r="Z2330">
        <v>203</v>
      </c>
      <c r="AA2330">
        <v>3</v>
      </c>
      <c r="AB2330" t="s">
        <v>63</v>
      </c>
      <c r="AD2330">
        <v>1205.8711579666599</v>
      </c>
      <c r="AE2330">
        <v>3</v>
      </c>
      <c r="AF2330" t="s">
        <v>64</v>
      </c>
      <c r="AG2330">
        <v>0</v>
      </c>
      <c r="AJ2330">
        <v>900990.19330277899</v>
      </c>
      <c r="AK2330">
        <v>881458.6884051566</v>
      </c>
      <c r="AL2330">
        <v>-0.35406329422847121</v>
      </c>
      <c r="AM2330">
        <v>5.31669854636124E-3</v>
      </c>
      <c r="AN2330">
        <v>5.3580839029067143E-3</v>
      </c>
      <c r="AO2330">
        <v>-6.4794044364114539E-2</v>
      </c>
      <c r="AP2330">
        <v>1.08086228243952</v>
      </c>
      <c r="AQ2330">
        <v>1.0858557490475043</v>
      </c>
      <c r="AR2330">
        <v>0.11442851403508918</v>
      </c>
      <c r="AS2330">
        <v>5.31696906838102E-3</v>
      </c>
      <c r="AT2330">
        <v>5.359804707946828E-3</v>
      </c>
      <c r="AU2330">
        <v>-6.3188882204959329E-2</v>
      </c>
    </row>
    <row r="2331" spans="1:47" x14ac:dyDescent="0.25">
      <c r="A2331" t="s">
        <v>58</v>
      </c>
      <c r="B2331">
        <v>13</v>
      </c>
      <c r="C2331">
        <v>56</v>
      </c>
      <c r="D2331" t="s">
        <v>2375</v>
      </c>
      <c r="E2331">
        <v>312.95</v>
      </c>
      <c r="F2331">
        <v>879190.47016601602</v>
      </c>
      <c r="G2331">
        <v>5.1845530508338403E-3</v>
      </c>
      <c r="H2331">
        <v>1.08086228243952</v>
      </c>
      <c r="I2331">
        <v>5.1848102396674202E-3</v>
      </c>
      <c r="J2331">
        <v>-2.6201097224565199E-2</v>
      </c>
      <c r="K2331">
        <v>0</v>
      </c>
      <c r="L2331">
        <v>560</v>
      </c>
      <c r="M2331">
        <v>776</v>
      </c>
      <c r="N2331">
        <v>36.6</v>
      </c>
      <c r="O2331">
        <v>5.6478849581318302</v>
      </c>
      <c r="P2331">
        <v>411.908023233694</v>
      </c>
      <c r="Q2331">
        <v>2.88702160429155</v>
      </c>
      <c r="R2331">
        <v>-3.34677877900813E-3</v>
      </c>
      <c r="S2331">
        <v>405</v>
      </c>
      <c r="T2331" t="s">
        <v>60</v>
      </c>
      <c r="U2331" t="s">
        <v>61</v>
      </c>
      <c r="V2331">
        <v>255</v>
      </c>
      <c r="W2331">
        <v>0</v>
      </c>
      <c r="X2331" t="s">
        <v>62</v>
      </c>
      <c r="Y2331">
        <v>6</v>
      </c>
      <c r="Z2331">
        <v>203</v>
      </c>
      <c r="AA2331">
        <v>3</v>
      </c>
      <c r="AB2331" t="s">
        <v>63</v>
      </c>
      <c r="AD2331">
        <v>1205.8711579666599</v>
      </c>
      <c r="AE2331">
        <v>3</v>
      </c>
      <c r="AF2331" t="s">
        <v>64</v>
      </c>
      <c r="AG2331">
        <v>0</v>
      </c>
      <c r="AJ2331">
        <v>879190.47016601602</v>
      </c>
      <c r="AK2331">
        <v>864000.48541202268</v>
      </c>
      <c r="AL2331">
        <v>-0.3329997205039657</v>
      </c>
      <c r="AM2331">
        <v>5.4221148901405199E-3</v>
      </c>
      <c r="AN2331">
        <v>5.3698869166290365E-3</v>
      </c>
      <c r="AO2331">
        <v>2.2477871549349781E-2</v>
      </c>
      <c r="AP2331">
        <v>1.08086228243952</v>
      </c>
      <c r="AQ2331">
        <v>1.0939728569643179</v>
      </c>
      <c r="AR2331">
        <v>0.10504581793535864</v>
      </c>
      <c r="AS2331">
        <v>5.4256527126613297E-3</v>
      </c>
      <c r="AT2331">
        <v>5.37234225231056E-3</v>
      </c>
      <c r="AU2331">
        <v>2.3725737823584187E-2</v>
      </c>
    </row>
    <row r="2332" spans="1:47" x14ac:dyDescent="0.25">
      <c r="A2332" t="s">
        <v>58</v>
      </c>
      <c r="B2332">
        <v>13</v>
      </c>
      <c r="C2332">
        <v>57</v>
      </c>
      <c r="D2332" t="s">
        <v>2376</v>
      </c>
      <c r="E2332">
        <v>319.10000000000002</v>
      </c>
      <c r="F2332">
        <v>813699.17833710904</v>
      </c>
      <c r="G2332">
        <v>5.4986318759957598E-3</v>
      </c>
      <c r="H2332">
        <v>1.12162996441674</v>
      </c>
      <c r="I2332">
        <v>5.49892130100721E-3</v>
      </c>
      <c r="J2332">
        <v>2.93979925612858E-2</v>
      </c>
      <c r="K2332">
        <v>0</v>
      </c>
      <c r="L2332">
        <v>560</v>
      </c>
      <c r="M2332">
        <v>776</v>
      </c>
      <c r="N2332">
        <v>36.549999999999997</v>
      </c>
      <c r="O2332">
        <v>5.9900504485775601</v>
      </c>
      <c r="P2332">
        <v>412.29884688515602</v>
      </c>
      <c r="Q2332">
        <v>2.8959276973511101</v>
      </c>
      <c r="R2332">
        <v>-3.4251326160965102E-3</v>
      </c>
      <c r="S2332">
        <v>405</v>
      </c>
      <c r="T2332" t="s">
        <v>60</v>
      </c>
      <c r="U2332" t="s">
        <v>61</v>
      </c>
      <c r="V2332">
        <v>255</v>
      </c>
      <c r="W2332">
        <v>0</v>
      </c>
      <c r="X2332" t="s">
        <v>62</v>
      </c>
      <c r="Y2332">
        <v>6</v>
      </c>
      <c r="Z2332">
        <v>203</v>
      </c>
      <c r="AA2332">
        <v>3</v>
      </c>
      <c r="AB2332" t="s">
        <v>63</v>
      </c>
      <c r="AD2332">
        <v>1205.8711579666599</v>
      </c>
      <c r="AE2332">
        <v>3</v>
      </c>
      <c r="AF2332" t="s">
        <v>64</v>
      </c>
      <c r="AG2332">
        <v>0</v>
      </c>
      <c r="AJ2332">
        <v>825132.39195143001</v>
      </c>
      <c r="AK2332">
        <v>848828.9251417527</v>
      </c>
      <c r="AL2332">
        <v>-0.19265092763832359</v>
      </c>
      <c r="AM2332">
        <v>5.28482548663552E-3</v>
      </c>
      <c r="AN2332">
        <v>5.366200092574408E-3</v>
      </c>
      <c r="AO2332">
        <v>2.8379055749337707E-2</v>
      </c>
      <c r="AP2332">
        <v>1.1054653306931399</v>
      </c>
      <c r="AQ2332">
        <v>1.098857038136412</v>
      </c>
      <c r="AR2332">
        <v>5.6520688803712318E-2</v>
      </c>
      <c r="AS2332">
        <v>5.2858099581076703E-3</v>
      </c>
      <c r="AT2332">
        <v>5.3687370717265849E-3</v>
      </c>
      <c r="AU2332">
        <v>2.9732686021556716E-2</v>
      </c>
    </row>
    <row r="2333" spans="1:47" x14ac:dyDescent="0.25">
      <c r="A2333" t="s">
        <v>58</v>
      </c>
      <c r="B2333">
        <v>13</v>
      </c>
      <c r="C2333">
        <v>58</v>
      </c>
      <c r="D2333" t="s">
        <v>2377</v>
      </c>
      <c r="E2333">
        <v>325.23333333333335</v>
      </c>
      <c r="F2333">
        <v>825132.39195143001</v>
      </c>
      <c r="G2333">
        <v>5.28482548663552E-3</v>
      </c>
      <c r="H2333">
        <v>1.1054653306931399</v>
      </c>
      <c r="I2333">
        <v>5.2858099581076703E-3</v>
      </c>
      <c r="J2333">
        <v>-8.9333060797937291E-3</v>
      </c>
      <c r="K2333">
        <v>0</v>
      </c>
      <c r="L2333">
        <v>560</v>
      </c>
      <c r="M2333">
        <v>776</v>
      </c>
      <c r="N2333">
        <v>38.35</v>
      </c>
      <c r="O2333">
        <v>5.7569976546504904</v>
      </c>
      <c r="P2333">
        <v>407.82853316706201</v>
      </c>
      <c r="Q2333">
        <v>2.8964272105373801</v>
      </c>
      <c r="R2333">
        <v>-3.3942185476736999E-3</v>
      </c>
      <c r="S2333">
        <v>405</v>
      </c>
      <c r="T2333" t="s">
        <v>60</v>
      </c>
      <c r="U2333" t="s">
        <v>61</v>
      </c>
      <c r="V2333">
        <v>255</v>
      </c>
      <c r="W2333">
        <v>0</v>
      </c>
      <c r="X2333" t="s">
        <v>62</v>
      </c>
      <c r="Y2333">
        <v>6</v>
      </c>
      <c r="Z2333">
        <v>203</v>
      </c>
      <c r="AA2333">
        <v>3</v>
      </c>
      <c r="AB2333" t="s">
        <v>63</v>
      </c>
      <c r="AD2333">
        <v>1205.8711579666599</v>
      </c>
      <c r="AE2333">
        <v>3</v>
      </c>
      <c r="AF2333" t="s">
        <v>64</v>
      </c>
      <c r="AG2333">
        <v>0</v>
      </c>
      <c r="AJ2333">
        <v>813699.17833710904</v>
      </c>
      <c r="AK2333">
        <v>844232.131109757</v>
      </c>
      <c r="AL2333">
        <v>-6.1644910276635073E-2</v>
      </c>
      <c r="AM2333">
        <v>5.40368076986738E-3</v>
      </c>
      <c r="AN2333">
        <v>5.3835965372756355E-3</v>
      </c>
      <c r="AO2333">
        <v>-1.6644003251157762E-2</v>
      </c>
      <c r="AP2333">
        <v>1.12162996441674</v>
      </c>
      <c r="AQ2333">
        <v>1.102150981361588</v>
      </c>
      <c r="AR2333">
        <v>5.9490450539554998E-2</v>
      </c>
      <c r="AS2333">
        <v>5.4076268097414497E-3</v>
      </c>
      <c r="AT2333">
        <v>5.38686861999867E-3</v>
      </c>
      <c r="AU2333">
        <v>-1.615079325942451E-2</v>
      </c>
    </row>
    <row r="2334" spans="1:47" x14ac:dyDescent="0.25">
      <c r="A2334" t="s">
        <v>58</v>
      </c>
      <c r="B2334">
        <v>13</v>
      </c>
      <c r="C2334">
        <v>59</v>
      </c>
      <c r="D2334" t="s">
        <v>2378</v>
      </c>
      <c r="E2334">
        <v>331.3</v>
      </c>
      <c r="F2334">
        <v>784912.29860885302</v>
      </c>
      <c r="G2334">
        <v>5.40368076986738E-3</v>
      </c>
      <c r="H2334">
        <v>1.12727367141141</v>
      </c>
      <c r="I2334">
        <v>5.4076268097414497E-3</v>
      </c>
      <c r="J2334">
        <v>2.1099527059245199E-2</v>
      </c>
      <c r="K2334">
        <v>0</v>
      </c>
      <c r="L2334">
        <v>560</v>
      </c>
      <c r="M2334">
        <v>776</v>
      </c>
      <c r="N2334">
        <v>38.35</v>
      </c>
      <c r="O2334">
        <v>5.86307517654891</v>
      </c>
      <c r="P2334">
        <v>405.99027926190303</v>
      </c>
      <c r="Q2334">
        <v>2.8868853734225501</v>
      </c>
      <c r="R2334">
        <v>-3.4362118759020499E-3</v>
      </c>
      <c r="S2334">
        <v>405</v>
      </c>
      <c r="T2334" t="s">
        <v>60</v>
      </c>
      <c r="U2334" t="s">
        <v>61</v>
      </c>
      <c r="V2334">
        <v>255</v>
      </c>
      <c r="W2334">
        <v>0</v>
      </c>
      <c r="X2334" t="s">
        <v>62</v>
      </c>
      <c r="Y2334">
        <v>6</v>
      </c>
      <c r="Z2334">
        <v>203</v>
      </c>
      <c r="AA2334">
        <v>3</v>
      </c>
      <c r="AB2334" t="s">
        <v>63</v>
      </c>
      <c r="AD2334">
        <v>1205.8711579666599</v>
      </c>
      <c r="AE2334">
        <v>3</v>
      </c>
      <c r="AF2334" t="s">
        <v>64</v>
      </c>
      <c r="AG2334">
        <v>0</v>
      </c>
      <c r="AJ2334">
        <v>825132.39195143001</v>
      </c>
      <c r="AK2334">
        <v>843995.28170511359</v>
      </c>
      <c r="AL2334">
        <v>0.22096935932010184</v>
      </c>
      <c r="AM2334">
        <v>5.40368076986738E-3</v>
      </c>
      <c r="AN2334">
        <v>5.3553725516866215E-3</v>
      </c>
      <c r="AO2334">
        <v>-5.9898262294875146E-2</v>
      </c>
      <c r="AP2334">
        <v>1.1054653306931399</v>
      </c>
      <c r="AQ2334">
        <v>1.1054449245867639</v>
      </c>
      <c r="AR2334">
        <v>-3.1432674969944729E-2</v>
      </c>
      <c r="AS2334">
        <v>5.4076268097414497E-3</v>
      </c>
      <c r="AT2334">
        <v>5.3582109428714862E-3</v>
      </c>
      <c r="AU2334">
        <v>-6.049857901781245E-2</v>
      </c>
    </row>
    <row r="2335" spans="1:47" x14ac:dyDescent="0.25">
      <c r="A2335" t="s">
        <v>58</v>
      </c>
      <c r="B2335">
        <v>13</v>
      </c>
      <c r="C2335">
        <v>60</v>
      </c>
      <c r="D2335" t="s">
        <v>2379</v>
      </c>
      <c r="E2335">
        <v>337.45</v>
      </c>
      <c r="F2335">
        <v>878006.22314279899</v>
      </c>
      <c r="G2335">
        <v>5.4730219210630997E-3</v>
      </c>
      <c r="H2335">
        <v>1.0973319985654</v>
      </c>
      <c r="I2335">
        <v>5.4770668066354399E-3</v>
      </c>
      <c r="J2335">
        <v>5.4918216413735899E-2</v>
      </c>
      <c r="K2335">
        <v>0</v>
      </c>
      <c r="L2335">
        <v>560</v>
      </c>
      <c r="M2335">
        <v>776</v>
      </c>
      <c r="N2335">
        <v>37.549999999999997</v>
      </c>
      <c r="O2335">
        <v>5.9366322717616997</v>
      </c>
      <c r="P2335">
        <v>405.86758066128101</v>
      </c>
      <c r="Q2335">
        <v>2.8817142766875299</v>
      </c>
      <c r="R2335">
        <v>-3.37817074601961E-3</v>
      </c>
      <c r="S2335">
        <v>405</v>
      </c>
      <c r="T2335" t="s">
        <v>60</v>
      </c>
      <c r="U2335" t="s">
        <v>61</v>
      </c>
      <c r="V2335">
        <v>255</v>
      </c>
      <c r="W2335">
        <v>0</v>
      </c>
      <c r="X2335" t="s">
        <v>62</v>
      </c>
      <c r="Y2335">
        <v>6</v>
      </c>
      <c r="Z2335">
        <v>203</v>
      </c>
      <c r="AA2335">
        <v>3</v>
      </c>
      <c r="AB2335" t="s">
        <v>63</v>
      </c>
      <c r="AD2335">
        <v>1205.8711579666599</v>
      </c>
      <c r="AE2335">
        <v>3</v>
      </c>
      <c r="AF2335" t="s">
        <v>64</v>
      </c>
      <c r="AG2335">
        <v>0</v>
      </c>
      <c r="AJ2335">
        <v>878006.22314279899</v>
      </c>
      <c r="AK2335">
        <v>863634.70180444571</v>
      </c>
      <c r="AL2335">
        <v>0.26158200710682955</v>
      </c>
      <c r="AM2335">
        <v>5.40368076986738E-3</v>
      </c>
      <c r="AN2335">
        <v>5.3492155738529782E-3</v>
      </c>
      <c r="AO2335">
        <v>-4.7266152893993933E-2</v>
      </c>
      <c r="AP2335">
        <v>1.0973319985654</v>
      </c>
      <c r="AQ2335">
        <v>1.098418299152486</v>
      </c>
      <c r="AR2335">
        <v>-0.10046282464191104</v>
      </c>
      <c r="AS2335">
        <v>5.4076268097414497E-3</v>
      </c>
      <c r="AT2335">
        <v>5.352166841698168E-3</v>
      </c>
      <c r="AU2335">
        <v>-4.7435037253960484E-2</v>
      </c>
    </row>
    <row r="2336" spans="1:47" x14ac:dyDescent="0.25">
      <c r="A2336" t="s">
        <v>58</v>
      </c>
      <c r="B2336">
        <v>13</v>
      </c>
      <c r="C2336">
        <v>61</v>
      </c>
      <c r="D2336" t="s">
        <v>2380</v>
      </c>
      <c r="E2336">
        <v>343.9</v>
      </c>
      <c r="F2336">
        <v>923329.49244809104</v>
      </c>
      <c r="G2336">
        <v>5.2540405974673002E-3</v>
      </c>
      <c r="H2336">
        <v>1.07033220352175</v>
      </c>
      <c r="I2336">
        <v>5.2555894522410803E-3</v>
      </c>
      <c r="J2336">
        <v>4.3020950619698503E-2</v>
      </c>
      <c r="K2336">
        <v>0</v>
      </c>
      <c r="L2336">
        <v>560</v>
      </c>
      <c r="M2336">
        <v>776</v>
      </c>
      <c r="N2336">
        <v>36.25</v>
      </c>
      <c r="O2336">
        <v>5.6695711900034</v>
      </c>
      <c r="P2336">
        <v>403.97719574445898</v>
      </c>
      <c r="Q2336">
        <v>2.9013712558241598</v>
      </c>
      <c r="R2336">
        <v>-3.3262912068303401E-3</v>
      </c>
      <c r="S2336">
        <v>405</v>
      </c>
      <c r="T2336" t="s">
        <v>60</v>
      </c>
      <c r="U2336" t="s">
        <v>61</v>
      </c>
      <c r="V2336">
        <v>255</v>
      </c>
      <c r="W2336">
        <v>0</v>
      </c>
      <c r="X2336" t="s">
        <v>62</v>
      </c>
      <c r="Y2336">
        <v>6</v>
      </c>
      <c r="Z2336">
        <v>203</v>
      </c>
      <c r="AA2336">
        <v>3</v>
      </c>
      <c r="AB2336" t="s">
        <v>63</v>
      </c>
      <c r="AD2336">
        <v>1205.8711579666599</v>
      </c>
      <c r="AE2336">
        <v>3</v>
      </c>
      <c r="AF2336" t="s">
        <v>64</v>
      </c>
      <c r="AG2336">
        <v>0</v>
      </c>
      <c r="AJ2336">
        <v>878006.22314279899</v>
      </c>
      <c r="AK2336">
        <v>868279.60432527331</v>
      </c>
      <c r="AL2336">
        <v>6.6181362359039472E-2</v>
      </c>
      <c r="AM2336">
        <v>5.2809949621954498E-3</v>
      </c>
      <c r="AN2336">
        <v>5.3246784123185918E-3</v>
      </c>
      <c r="AO2336">
        <v>-4.024252449225383E-2</v>
      </c>
      <c r="AP2336">
        <v>1.0973319985654</v>
      </c>
      <c r="AQ2336">
        <v>1.0942914627201219</v>
      </c>
      <c r="AR2336">
        <v>-2.723346808145018E-2</v>
      </c>
      <c r="AS2336">
        <v>5.2823643270254097E-3</v>
      </c>
      <c r="AT2336">
        <v>5.3271143451549601E-3</v>
      </c>
      <c r="AU2336">
        <v>-4.3474323020041228E-2</v>
      </c>
    </row>
    <row r="2337" spans="1:47" x14ac:dyDescent="0.25">
      <c r="A2337" t="s">
        <v>58</v>
      </c>
      <c r="B2337">
        <v>13</v>
      </c>
      <c r="C2337">
        <v>62</v>
      </c>
      <c r="D2337" t="s">
        <v>2381</v>
      </c>
      <c r="E2337">
        <v>350.31666666666666</v>
      </c>
      <c r="F2337">
        <v>836923.69094124704</v>
      </c>
      <c r="G2337">
        <v>5.2809949621954498E-3</v>
      </c>
      <c r="H2337">
        <v>1.1009957822549199</v>
      </c>
      <c r="I2337">
        <v>5.2823643270254097E-3</v>
      </c>
      <c r="J2337">
        <v>3.2101267215378301E-2</v>
      </c>
      <c r="K2337">
        <v>0</v>
      </c>
      <c r="L2337">
        <v>560</v>
      </c>
      <c r="M2337">
        <v>776</v>
      </c>
      <c r="N2337">
        <v>38.4</v>
      </c>
      <c r="O2337">
        <v>5.6962989048619299</v>
      </c>
      <c r="P2337">
        <v>403.82342515365201</v>
      </c>
      <c r="Q2337">
        <v>2.8993618505066898</v>
      </c>
      <c r="R2337">
        <v>-3.3855770535538799E-3</v>
      </c>
      <c r="S2337">
        <v>405</v>
      </c>
      <c r="T2337" t="s">
        <v>60</v>
      </c>
      <c r="U2337" t="s">
        <v>61</v>
      </c>
      <c r="V2337">
        <v>255</v>
      </c>
      <c r="W2337">
        <v>0</v>
      </c>
      <c r="X2337" t="s">
        <v>62</v>
      </c>
      <c r="Y2337">
        <v>6</v>
      </c>
      <c r="Z2337">
        <v>203</v>
      </c>
      <c r="AA2337">
        <v>3</v>
      </c>
      <c r="AB2337" t="s">
        <v>63</v>
      </c>
      <c r="AD2337">
        <v>1205.8711579666599</v>
      </c>
      <c r="AE2337">
        <v>3</v>
      </c>
      <c r="AF2337" t="s">
        <v>64</v>
      </c>
      <c r="AG2337">
        <v>0</v>
      </c>
      <c r="AJ2337">
        <v>923329.49244809104</v>
      </c>
      <c r="AK2337">
        <v>871784.1736266606</v>
      </c>
      <c r="AL2337">
        <v>-4.2532291116307484E-2</v>
      </c>
      <c r="AM2337">
        <v>5.2540405974673002E-3</v>
      </c>
      <c r="AN2337">
        <v>5.3246370111197788E-3</v>
      </c>
      <c r="AO2337">
        <v>1.5395262740319295E-2</v>
      </c>
      <c r="AP2337">
        <v>1.07033220352175</v>
      </c>
      <c r="AQ2337">
        <v>1.0943617376972139</v>
      </c>
      <c r="AR2337">
        <v>2.4891590245943458E-2</v>
      </c>
      <c r="AS2337">
        <v>5.2555894522410803E-3</v>
      </c>
      <c r="AT2337">
        <v>5.3254594506081804E-3</v>
      </c>
      <c r="AU2337">
        <v>1.006460264744302E-2</v>
      </c>
    </row>
    <row r="2338" spans="1:47" x14ac:dyDescent="0.25">
      <c r="A2338" t="s">
        <v>58</v>
      </c>
      <c r="B2338">
        <v>13</v>
      </c>
      <c r="C2338">
        <v>63</v>
      </c>
      <c r="D2338" t="s">
        <v>2382</v>
      </c>
      <c r="E2338">
        <v>356.73333333333335</v>
      </c>
      <c r="F2338">
        <v>1040899.32969923</v>
      </c>
      <c r="G2338">
        <v>5.2156771370245802E-3</v>
      </c>
      <c r="H2338">
        <v>1.0333514872673</v>
      </c>
      <c r="I2338">
        <v>5.2070864835897096E-3</v>
      </c>
      <c r="J2338">
        <v>1.1583600897111799E-2</v>
      </c>
      <c r="K2338">
        <v>0</v>
      </c>
      <c r="L2338">
        <v>560</v>
      </c>
      <c r="M2338">
        <v>776</v>
      </c>
      <c r="N2338">
        <v>37.65</v>
      </c>
      <c r="O2338">
        <v>5.5481689519965203</v>
      </c>
      <c r="P2338">
        <v>399.10016477378701</v>
      </c>
      <c r="Q2338">
        <v>2.9566128731957302</v>
      </c>
      <c r="R2338">
        <v>-3.2547971392865899E-3</v>
      </c>
      <c r="S2338">
        <v>405</v>
      </c>
      <c r="T2338" t="s">
        <v>60</v>
      </c>
      <c r="U2338" t="s">
        <v>61</v>
      </c>
      <c r="V2338">
        <v>255</v>
      </c>
      <c r="W2338">
        <v>0</v>
      </c>
      <c r="X2338" t="s">
        <v>62</v>
      </c>
      <c r="Y2338">
        <v>6</v>
      </c>
      <c r="Z2338">
        <v>203</v>
      </c>
      <c r="AA2338">
        <v>3</v>
      </c>
      <c r="AB2338" t="s">
        <v>63</v>
      </c>
      <c r="AD2338">
        <v>1205.8711579666599</v>
      </c>
      <c r="AE2338">
        <v>3</v>
      </c>
      <c r="AF2338" t="s">
        <v>64</v>
      </c>
      <c r="AG2338">
        <v>0</v>
      </c>
      <c r="AJ2338">
        <v>836923.69094124704</v>
      </c>
      <c r="AK2338">
        <v>864713.97668977419</v>
      </c>
      <c r="AL2338">
        <v>-8.4329694724665061E-2</v>
      </c>
      <c r="AM2338">
        <v>5.2809949621954498E-3</v>
      </c>
      <c r="AN2338">
        <v>5.324595609920965E-3</v>
      </c>
      <c r="AO2338">
        <v>-5.8687402976594076E-2</v>
      </c>
      <c r="AP2338">
        <v>1.1009957822549199</v>
      </c>
      <c r="AQ2338">
        <v>1.0960586790998539</v>
      </c>
      <c r="AR2338">
        <v>-2.3510254460509167E-2</v>
      </c>
      <c r="AS2338">
        <v>5.2823643270254097E-3</v>
      </c>
      <c r="AT2338">
        <v>5.3238045560613997E-3</v>
      </c>
      <c r="AU2338">
        <v>-6.1377400910396132E-2</v>
      </c>
    </row>
    <row r="2339" spans="1:47" x14ac:dyDescent="0.25">
      <c r="A2339" t="s">
        <v>58</v>
      </c>
      <c r="B2339">
        <v>13</v>
      </c>
      <c r="C2339">
        <v>64</v>
      </c>
      <c r="D2339" t="s">
        <v>2383</v>
      </c>
      <c r="E2339">
        <v>363.0333333333333</v>
      </c>
      <c r="F2339">
        <v>609337.61336002406</v>
      </c>
      <c r="G2339">
        <v>5.77419183589724E-3</v>
      </c>
      <c r="H2339">
        <v>1.2272261904611499</v>
      </c>
      <c r="I2339">
        <v>5.7745110959223304E-3</v>
      </c>
      <c r="J2339">
        <v>8.7533991023715202E-2</v>
      </c>
      <c r="K2339">
        <v>0</v>
      </c>
      <c r="L2339">
        <v>560</v>
      </c>
      <c r="M2339">
        <v>776</v>
      </c>
      <c r="N2339">
        <v>36.5</v>
      </c>
      <c r="O2339">
        <v>6.2902541947836301</v>
      </c>
      <c r="P2339">
        <v>408.83602854184801</v>
      </c>
      <c r="Q2339">
        <v>2.8945313309440901</v>
      </c>
      <c r="R2339">
        <v>-3.6288942643691899E-3</v>
      </c>
      <c r="S2339">
        <v>405</v>
      </c>
      <c r="T2339" t="s">
        <v>60</v>
      </c>
      <c r="U2339" t="s">
        <v>61</v>
      </c>
      <c r="V2339">
        <v>255</v>
      </c>
      <c r="W2339">
        <v>0</v>
      </c>
      <c r="X2339" t="s">
        <v>62</v>
      </c>
      <c r="Y2339">
        <v>6</v>
      </c>
      <c r="Z2339">
        <v>203</v>
      </c>
      <c r="AA2339">
        <v>3</v>
      </c>
      <c r="AB2339" t="s">
        <v>63</v>
      </c>
      <c r="AD2339">
        <v>1205.8711579666599</v>
      </c>
      <c r="AE2339">
        <v>3</v>
      </c>
      <c r="AF2339" t="s">
        <v>64</v>
      </c>
      <c r="AG2339">
        <v>0</v>
      </c>
      <c r="AJ2339">
        <v>842655.23845836695</v>
      </c>
      <c r="AK2339">
        <v>863660.49398317712</v>
      </c>
      <c r="AL2339">
        <v>-6.5722443390845375E-2</v>
      </c>
      <c r="AM2339">
        <v>5.4034737638733099E-3</v>
      </c>
      <c r="AN2339">
        <v>5.2854330316190398E-3</v>
      </c>
      <c r="AO2339">
        <v>-0.11795823006523069</v>
      </c>
      <c r="AP2339">
        <v>1.1058167055785999</v>
      </c>
      <c r="AQ2339">
        <v>1.091580919144532</v>
      </c>
      <c r="AR2339">
        <v>-3.0383529381906034E-2</v>
      </c>
      <c r="AS2339">
        <v>5.39935233700755E-3</v>
      </c>
      <c r="AT2339">
        <v>5.2844175813198911E-3</v>
      </c>
      <c r="AU2339">
        <v>-0.11837011802559007</v>
      </c>
    </row>
    <row r="2340" spans="1:47" x14ac:dyDescent="0.25">
      <c r="A2340" t="s">
        <v>58</v>
      </c>
      <c r="B2340">
        <v>13</v>
      </c>
      <c r="C2340">
        <v>65</v>
      </c>
      <c r="D2340" t="s">
        <v>2384</v>
      </c>
      <c r="E2340">
        <v>369.36666666666667</v>
      </c>
      <c r="F2340">
        <v>842655.23845836695</v>
      </c>
      <c r="G2340">
        <v>5.4034737638733099E-3</v>
      </c>
      <c r="H2340">
        <v>1.1058167055785999</v>
      </c>
      <c r="I2340">
        <v>5.39935233700755E-3</v>
      </c>
      <c r="J2340">
        <v>9.5814216822266998E-2</v>
      </c>
      <c r="K2340">
        <v>0</v>
      </c>
      <c r="L2340">
        <v>560</v>
      </c>
      <c r="M2340">
        <v>776</v>
      </c>
      <c r="N2340">
        <v>37.5</v>
      </c>
      <c r="O2340">
        <v>5.7801676031310896</v>
      </c>
      <c r="P2340">
        <v>400.99102649864199</v>
      </c>
      <c r="Q2340">
        <v>2.9787503894050502</v>
      </c>
      <c r="R2340">
        <v>-3.39470060907952E-3</v>
      </c>
      <c r="S2340">
        <v>405</v>
      </c>
      <c r="T2340" t="s">
        <v>60</v>
      </c>
      <c r="U2340" t="s">
        <v>61</v>
      </c>
      <c r="V2340">
        <v>255</v>
      </c>
      <c r="W2340">
        <v>0</v>
      </c>
      <c r="X2340" t="s">
        <v>62</v>
      </c>
      <c r="Y2340">
        <v>6</v>
      </c>
      <c r="Z2340">
        <v>203</v>
      </c>
      <c r="AA2340">
        <v>3</v>
      </c>
      <c r="AB2340" t="s">
        <v>63</v>
      </c>
      <c r="AD2340">
        <v>1205.8711579666599</v>
      </c>
      <c r="AE2340">
        <v>3</v>
      </c>
      <c r="AF2340" t="s">
        <v>64</v>
      </c>
      <c r="AG2340">
        <v>0</v>
      </c>
      <c r="AJ2340">
        <v>842655.23845836695</v>
      </c>
      <c r="AK2340">
        <v>859439.38774977298</v>
      </c>
      <c r="AL2340">
        <v>0.10969925946302954</v>
      </c>
      <c r="AM2340">
        <v>5.4034737638733099E-3</v>
      </c>
      <c r="AN2340">
        <v>5.2516613262627463E-3</v>
      </c>
      <c r="AO2340">
        <v>-0.10267799838055591</v>
      </c>
      <c r="AP2340">
        <v>1.1058167055785999</v>
      </c>
      <c r="AQ2340">
        <v>1.0918867505046179</v>
      </c>
      <c r="AR2340">
        <v>-3.9162591599236143E-2</v>
      </c>
      <c r="AS2340">
        <v>5.39935233700755E-3</v>
      </c>
      <c r="AT2340">
        <v>5.2503855815352459E-3</v>
      </c>
      <c r="AU2340">
        <v>-0.10383045570811686</v>
      </c>
    </row>
    <row r="2341" spans="1:47" x14ac:dyDescent="0.25">
      <c r="A2341" t="s">
        <v>58</v>
      </c>
      <c r="B2341">
        <v>13</v>
      </c>
      <c r="C2341">
        <v>66</v>
      </c>
      <c r="D2341" t="s">
        <v>2385</v>
      </c>
      <c r="E2341">
        <v>375.75</v>
      </c>
      <c r="F2341">
        <v>872738.80960981303</v>
      </c>
      <c r="G2341">
        <v>5.0439796305104404E-3</v>
      </c>
      <c r="H2341">
        <v>1.0749431987887901</v>
      </c>
      <c r="I2341">
        <v>5.0424461120914497E-3</v>
      </c>
      <c r="J2341">
        <v>2.5862712913842099E-2</v>
      </c>
      <c r="K2341">
        <v>0</v>
      </c>
      <c r="L2341">
        <v>560</v>
      </c>
      <c r="M2341">
        <v>776</v>
      </c>
      <c r="N2341">
        <v>38.35</v>
      </c>
      <c r="O2341">
        <v>5.4175702144430202</v>
      </c>
      <c r="P2341">
        <v>402.43265558793399</v>
      </c>
      <c r="Q2341">
        <v>2.98397824900215</v>
      </c>
      <c r="R2341">
        <v>-3.3355527525462301E-3</v>
      </c>
      <c r="S2341">
        <v>405</v>
      </c>
      <c r="T2341" t="s">
        <v>60</v>
      </c>
      <c r="U2341" t="s">
        <v>61</v>
      </c>
      <c r="V2341">
        <v>255</v>
      </c>
      <c r="W2341">
        <v>0</v>
      </c>
      <c r="X2341" t="s">
        <v>62</v>
      </c>
      <c r="Y2341">
        <v>6</v>
      </c>
      <c r="Z2341">
        <v>203</v>
      </c>
      <c r="AA2341">
        <v>3</v>
      </c>
      <c r="AB2341" t="s">
        <v>63</v>
      </c>
      <c r="AD2341">
        <v>1205.8711579666599</v>
      </c>
      <c r="AE2341">
        <v>3</v>
      </c>
      <c r="AF2341" t="s">
        <v>64</v>
      </c>
      <c r="AG2341">
        <v>0</v>
      </c>
      <c r="AJ2341">
        <v>872738.80960981303</v>
      </c>
      <c r="AK2341">
        <v>872499.44181773777</v>
      </c>
      <c r="AL2341">
        <v>6.4760989733926855E-2</v>
      </c>
      <c r="AM2341">
        <v>5.0851820706858302E-3</v>
      </c>
      <c r="AN2341">
        <v>5.2124987479608221E-3</v>
      </c>
      <c r="AO2341">
        <v>-0.14918853526296016</v>
      </c>
      <c r="AP2341">
        <v>1.0749431987887901</v>
      </c>
      <c r="AQ2341">
        <v>1.08605986611807</v>
      </c>
      <c r="AR2341">
        <v>-6.1449287722188932E-2</v>
      </c>
      <c r="AS2341">
        <v>5.0854294533178596E-3</v>
      </c>
      <c r="AT2341">
        <v>5.2109986067937347E-3</v>
      </c>
      <c r="AU2341">
        <v>-0.14722328619101735</v>
      </c>
    </row>
    <row r="2342" spans="1:47" x14ac:dyDescent="0.25">
      <c r="A2342" t="s">
        <v>58</v>
      </c>
      <c r="B2342">
        <v>13</v>
      </c>
      <c r="C2342">
        <v>67</v>
      </c>
      <c r="D2342" t="s">
        <v>2386</v>
      </c>
      <c r="E2342">
        <v>382.18333333333334</v>
      </c>
      <c r="F2342">
        <v>1007801.75526937</v>
      </c>
      <c r="G2342">
        <v>5.0851820706858302E-3</v>
      </c>
      <c r="H2342">
        <v>1.0354004020260501</v>
      </c>
      <c r="I2342">
        <v>5.0854294533178596E-3</v>
      </c>
      <c r="J2342">
        <v>-1.37148457887365E-2</v>
      </c>
      <c r="K2342">
        <v>0</v>
      </c>
      <c r="L2342">
        <v>560</v>
      </c>
      <c r="M2342">
        <v>776</v>
      </c>
      <c r="N2342">
        <v>37.049999999999997</v>
      </c>
      <c r="O2342">
        <v>5.5396281035112498</v>
      </c>
      <c r="P2342">
        <v>408.39545791889401</v>
      </c>
      <c r="Q2342">
        <v>2.9662341783174599</v>
      </c>
      <c r="R2342">
        <v>-3.2589644042938198E-3</v>
      </c>
      <c r="S2342">
        <v>405</v>
      </c>
      <c r="T2342" t="s">
        <v>60</v>
      </c>
      <c r="U2342" t="s">
        <v>61</v>
      </c>
      <c r="V2342">
        <v>255</v>
      </c>
      <c r="W2342">
        <v>0</v>
      </c>
      <c r="X2342" t="s">
        <v>62</v>
      </c>
      <c r="Y2342">
        <v>6</v>
      </c>
      <c r="Z2342">
        <v>203</v>
      </c>
      <c r="AA2342">
        <v>3</v>
      </c>
      <c r="AB2342" t="s">
        <v>63</v>
      </c>
      <c r="AD2342">
        <v>1205.8711579666599</v>
      </c>
      <c r="AE2342">
        <v>3</v>
      </c>
      <c r="AF2342" t="s">
        <v>64</v>
      </c>
      <c r="AG2342">
        <v>0</v>
      </c>
      <c r="AJ2342">
        <v>902223.96128107095</v>
      </c>
      <c r="AK2342">
        <v>863772.86243023188</v>
      </c>
      <c r="AL2342">
        <v>-0.20083952884640999</v>
      </c>
      <c r="AM2342">
        <v>5.0851820706858302E-3</v>
      </c>
      <c r="AN2342">
        <v>5.1509361962516825E-3</v>
      </c>
      <c r="AO2342">
        <v>-0.22864252123043041</v>
      </c>
      <c r="AP2342">
        <v>1.07186136032218</v>
      </c>
      <c r="AQ2342">
        <v>1.0843887021989562</v>
      </c>
      <c r="AR2342">
        <v>-2.0868348262131957E-2</v>
      </c>
      <c r="AS2342">
        <v>5.0854294533178596E-3</v>
      </c>
      <c r="AT2342">
        <v>5.1507667048084904E-3</v>
      </c>
      <c r="AU2342">
        <v>-0.22604937443198628</v>
      </c>
    </row>
    <row r="2343" spans="1:47" x14ac:dyDescent="0.25">
      <c r="A2343" t="s">
        <v>58</v>
      </c>
      <c r="B2343">
        <v>13</v>
      </c>
      <c r="C2343">
        <v>68</v>
      </c>
      <c r="D2343" t="s">
        <v>2387</v>
      </c>
      <c r="E2343">
        <v>388.55</v>
      </c>
      <c r="F2343">
        <v>902223.96128107095</v>
      </c>
      <c r="G2343">
        <v>5.1604204945901698E-3</v>
      </c>
      <c r="H2343">
        <v>1.07186136032218</v>
      </c>
      <c r="I2343">
        <v>5.1606752845806403E-3</v>
      </c>
      <c r="J2343">
        <v>-5.5987126218097497E-2</v>
      </c>
      <c r="K2343">
        <v>0</v>
      </c>
      <c r="L2343">
        <v>560</v>
      </c>
      <c r="M2343">
        <v>776</v>
      </c>
      <c r="N2343">
        <v>36.65</v>
      </c>
      <c r="O2343">
        <v>5.6215944202917099</v>
      </c>
      <c r="P2343">
        <v>413.23347009882701</v>
      </c>
      <c r="Q2343">
        <v>2.89083039233677</v>
      </c>
      <c r="R2343">
        <v>-3.3294009069246202E-3</v>
      </c>
      <c r="S2343">
        <v>405</v>
      </c>
      <c r="T2343" t="s">
        <v>60</v>
      </c>
      <c r="U2343" t="s">
        <v>61</v>
      </c>
      <c r="V2343">
        <v>255</v>
      </c>
      <c r="W2343">
        <v>0</v>
      </c>
      <c r="X2343" t="s">
        <v>62</v>
      </c>
      <c r="Y2343">
        <v>6</v>
      </c>
      <c r="Z2343">
        <v>203</v>
      </c>
      <c r="AA2343">
        <v>3</v>
      </c>
      <c r="AB2343" t="s">
        <v>63</v>
      </c>
      <c r="AD2343">
        <v>1205.8711579666599</v>
      </c>
      <c r="AE2343">
        <v>3</v>
      </c>
      <c r="AF2343" t="s">
        <v>64</v>
      </c>
      <c r="AG2343">
        <v>0</v>
      </c>
      <c r="AJ2343">
        <v>902223.96128107095</v>
      </c>
      <c r="AK2343">
        <v>855046.28304272599</v>
      </c>
      <c r="AL2343">
        <v>-0.11456777711518638</v>
      </c>
      <c r="AM2343">
        <v>5.0851820706858302E-3</v>
      </c>
      <c r="AN2343">
        <v>5.0753081023340351E-3</v>
      </c>
      <c r="AO2343">
        <v>-0.13774727420969113</v>
      </c>
      <c r="AP2343">
        <v>1.07186136032218</v>
      </c>
      <c r="AQ2343">
        <v>1.0827175382798422</v>
      </c>
      <c r="AR2343">
        <v>-6.0703502228095238E-3</v>
      </c>
      <c r="AS2343">
        <v>5.0854294533178596E-3</v>
      </c>
      <c r="AT2343">
        <v>5.0751267073552517E-3</v>
      </c>
      <c r="AU2343">
        <v>-0.1397726598222539</v>
      </c>
    </row>
    <row r="2344" spans="1:47" x14ac:dyDescent="0.25">
      <c r="A2344" t="s">
        <v>58</v>
      </c>
      <c r="B2344">
        <v>13</v>
      </c>
      <c r="C2344">
        <v>69</v>
      </c>
      <c r="D2344" t="s">
        <v>2388</v>
      </c>
      <c r="E2344">
        <v>394.93333333333334</v>
      </c>
      <c r="F2344">
        <v>799022.34152083704</v>
      </c>
      <c r="G2344">
        <v>4.9822522478961398E-3</v>
      </c>
      <c r="H2344">
        <v>1.0974608859830299</v>
      </c>
      <c r="I2344">
        <v>4.9824896724626703E-3</v>
      </c>
      <c r="J2344">
        <v>-8.9554661127314306E-2</v>
      </c>
      <c r="K2344">
        <v>0</v>
      </c>
      <c r="L2344">
        <v>560</v>
      </c>
      <c r="M2344">
        <v>776</v>
      </c>
      <c r="N2344">
        <v>38.5</v>
      </c>
      <c r="O2344">
        <v>5.4274943873267398</v>
      </c>
      <c r="P2344">
        <v>411.69934025103299</v>
      </c>
      <c r="Q2344">
        <v>2.88387694173259</v>
      </c>
      <c r="R2344">
        <v>-3.3792317410329298E-3</v>
      </c>
      <c r="S2344">
        <v>405</v>
      </c>
      <c r="T2344" t="s">
        <v>60</v>
      </c>
      <c r="U2344" t="s">
        <v>61</v>
      </c>
      <c r="V2344">
        <v>255</v>
      </c>
      <c r="W2344">
        <v>0</v>
      </c>
      <c r="X2344" t="s">
        <v>62</v>
      </c>
      <c r="Y2344">
        <v>6</v>
      </c>
      <c r="Z2344">
        <v>203</v>
      </c>
      <c r="AA2344">
        <v>3</v>
      </c>
      <c r="AB2344" t="s">
        <v>63</v>
      </c>
      <c r="AD2344">
        <v>1205.8711579666599</v>
      </c>
      <c r="AE2344">
        <v>3</v>
      </c>
      <c r="AF2344" t="s">
        <v>64</v>
      </c>
      <c r="AG2344">
        <v>0</v>
      </c>
      <c r="AJ2344">
        <v>799022.34152083704</v>
      </c>
      <c r="AK2344">
        <v>853740.47275413806</v>
      </c>
      <c r="AL2344">
        <v>0.10840436484085164</v>
      </c>
      <c r="AM2344">
        <v>5.0956610053276103E-3</v>
      </c>
      <c r="AN2344">
        <v>5.0633383470538827E-3</v>
      </c>
      <c r="AO2344">
        <v>-2.5140552880391447E-2</v>
      </c>
      <c r="AP2344">
        <v>1.0974608859830299</v>
      </c>
      <c r="AQ2344">
        <v>1.0826180254395101</v>
      </c>
      <c r="AR2344">
        <v>-3.5551627802445106E-2</v>
      </c>
      <c r="AS2344">
        <v>5.0981928270813198E-3</v>
      </c>
      <c r="AT2344">
        <v>5.0622712866399524E-3</v>
      </c>
      <c r="AU2344">
        <v>-2.6342710141513719E-2</v>
      </c>
    </row>
    <row r="2345" spans="1:47" x14ac:dyDescent="0.25">
      <c r="A2345" t="s">
        <v>58</v>
      </c>
      <c r="B2345">
        <v>13</v>
      </c>
      <c r="C2345">
        <v>70</v>
      </c>
      <c r="D2345" t="s">
        <v>2389</v>
      </c>
      <c r="E2345">
        <v>401.33333333333331</v>
      </c>
      <c r="F2345">
        <v>714118.18711878394</v>
      </c>
      <c r="G2345">
        <v>5.0956610053276103E-3</v>
      </c>
      <c r="H2345">
        <v>1.1381717018863</v>
      </c>
      <c r="I2345">
        <v>5.0981928270813198E-3</v>
      </c>
      <c r="J2345">
        <v>-0.108934294017123</v>
      </c>
      <c r="K2345">
        <v>0</v>
      </c>
      <c r="L2345">
        <v>560</v>
      </c>
      <c r="M2345">
        <v>776</v>
      </c>
      <c r="N2345">
        <v>37.549999999999997</v>
      </c>
      <c r="O2345">
        <v>5.5473518716965504</v>
      </c>
      <c r="P2345">
        <v>407.43127260714999</v>
      </c>
      <c r="Q2345">
        <v>2.88597149134316</v>
      </c>
      <c r="R2345">
        <v>-3.4578254209198401E-3</v>
      </c>
      <c r="S2345">
        <v>405</v>
      </c>
      <c r="T2345" t="s">
        <v>60</v>
      </c>
      <c r="U2345" t="s">
        <v>61</v>
      </c>
      <c r="V2345">
        <v>255</v>
      </c>
      <c r="W2345">
        <v>0</v>
      </c>
      <c r="X2345" t="s">
        <v>62</v>
      </c>
      <c r="Y2345">
        <v>6</v>
      </c>
      <c r="Z2345">
        <v>203</v>
      </c>
      <c r="AA2345">
        <v>3</v>
      </c>
      <c r="AB2345" t="s">
        <v>63</v>
      </c>
      <c r="AD2345">
        <v>1205.8711579666599</v>
      </c>
      <c r="AE2345">
        <v>3</v>
      </c>
      <c r="AF2345" t="s">
        <v>64</v>
      </c>
      <c r="AG2345">
        <v>0</v>
      </c>
      <c r="AJ2345">
        <v>799022.34152083704</v>
      </c>
      <c r="AK2345">
        <v>867082.33892079594</v>
      </c>
      <c r="AL2345">
        <v>0.31021221082053513</v>
      </c>
      <c r="AM2345">
        <v>5.0253332942850702E-3</v>
      </c>
      <c r="AN2345">
        <v>5.0458358850277683E-3</v>
      </c>
      <c r="AO2345">
        <v>-7.9342408960858563E-2</v>
      </c>
      <c r="AP2345">
        <v>1.0974608859830299</v>
      </c>
      <c r="AQ2345">
        <v>1.0769158226749</v>
      </c>
      <c r="AR2345">
        <v>-0.11056651421701609</v>
      </c>
      <c r="AS2345">
        <v>5.0211523497413601E-3</v>
      </c>
      <c r="AT2345">
        <v>5.0449893259854424E-3</v>
      </c>
      <c r="AU2345">
        <v>-7.861578461226032E-2</v>
      </c>
    </row>
    <row r="2346" spans="1:47" x14ac:dyDescent="0.25">
      <c r="A2346" t="s">
        <v>58</v>
      </c>
      <c r="B2346">
        <v>13</v>
      </c>
      <c r="C2346">
        <v>71</v>
      </c>
      <c r="D2346" t="s">
        <v>2390</v>
      </c>
      <c r="E2346">
        <v>407.76666666666665</v>
      </c>
      <c r="F2346">
        <v>968933.29211436096</v>
      </c>
      <c r="G2346">
        <v>5.0253332942850702E-3</v>
      </c>
      <c r="H2346">
        <v>1.0433503464991301</v>
      </c>
      <c r="I2346">
        <v>5.0211523497413601E-3</v>
      </c>
      <c r="J2346">
        <v>-0.11823666460990601</v>
      </c>
      <c r="K2346">
        <v>0</v>
      </c>
      <c r="L2346">
        <v>560</v>
      </c>
      <c r="M2346">
        <v>776</v>
      </c>
      <c r="N2346">
        <v>36.299999999999997</v>
      </c>
      <c r="O2346">
        <v>5.3766044407400297</v>
      </c>
      <c r="P2346">
        <v>401.08599076531499</v>
      </c>
      <c r="Q2346">
        <v>2.9766274583634198</v>
      </c>
      <c r="R2346">
        <v>-3.2744425887539399E-3</v>
      </c>
      <c r="S2346">
        <v>405</v>
      </c>
      <c r="T2346" t="s">
        <v>60</v>
      </c>
      <c r="U2346" t="s">
        <v>61</v>
      </c>
      <c r="V2346">
        <v>255</v>
      </c>
      <c r="W2346">
        <v>0</v>
      </c>
      <c r="X2346" t="s">
        <v>62</v>
      </c>
      <c r="Y2346">
        <v>6</v>
      </c>
      <c r="Z2346">
        <v>203</v>
      </c>
      <c r="AA2346">
        <v>3</v>
      </c>
      <c r="AB2346" t="s">
        <v>63</v>
      </c>
      <c r="AD2346">
        <v>1205.8711579666599</v>
      </c>
      <c r="AE2346">
        <v>3</v>
      </c>
      <c r="AF2346" t="s">
        <v>64</v>
      </c>
      <c r="AG2346">
        <v>0</v>
      </c>
      <c r="AJ2346">
        <v>866209.75816687394</v>
      </c>
      <c r="AK2346">
        <v>889168.62708990579</v>
      </c>
      <c r="AL2346">
        <v>0.58638233768615389</v>
      </c>
      <c r="AM2346">
        <v>5.0253332942850702E-3</v>
      </c>
      <c r="AN2346">
        <v>5.01266652390806E-3</v>
      </c>
      <c r="AO2346">
        <v>-0.11680834234500138</v>
      </c>
      <c r="AP2346">
        <v>1.07444563458713</v>
      </c>
      <c r="AQ2346">
        <v>1.067457423508384</v>
      </c>
      <c r="AR2346">
        <v>-0.1820846392575633</v>
      </c>
      <c r="AS2346">
        <v>5.0211523497413601E-3</v>
      </c>
      <c r="AT2346">
        <v>5.0118167758438515E-3</v>
      </c>
      <c r="AU2346">
        <v>-0.1179516447182716</v>
      </c>
    </row>
    <row r="2347" spans="1:47" x14ac:dyDescent="0.25">
      <c r="A2347" t="s">
        <v>58</v>
      </c>
      <c r="B2347">
        <v>13</v>
      </c>
      <c r="C2347">
        <v>72</v>
      </c>
      <c r="D2347" t="s">
        <v>2391</v>
      </c>
      <c r="E2347">
        <v>414.2833333333333</v>
      </c>
      <c r="F2347">
        <v>866209.75816687394</v>
      </c>
      <c r="G2347">
        <v>4.99766976055526E-3</v>
      </c>
      <c r="H2347">
        <v>1.07444563458713</v>
      </c>
      <c r="I2347">
        <v>4.9990196500453096E-3</v>
      </c>
      <c r="J2347">
        <v>-0.120959199772294</v>
      </c>
      <c r="K2347">
        <v>0</v>
      </c>
      <c r="L2347">
        <v>560</v>
      </c>
      <c r="M2347">
        <v>776</v>
      </c>
      <c r="N2347">
        <v>38.5</v>
      </c>
      <c r="O2347">
        <v>5.3953202983105504</v>
      </c>
      <c r="P2347">
        <v>404.23697665471002</v>
      </c>
      <c r="Q2347">
        <v>2.9730741031975301</v>
      </c>
      <c r="R2347">
        <v>-3.3346647415442398E-3</v>
      </c>
      <c r="S2347">
        <v>405</v>
      </c>
      <c r="T2347" t="s">
        <v>60</v>
      </c>
      <c r="U2347" t="s">
        <v>61</v>
      </c>
      <c r="V2347">
        <v>255</v>
      </c>
      <c r="W2347">
        <v>0</v>
      </c>
      <c r="X2347" t="s">
        <v>62</v>
      </c>
      <c r="Y2347">
        <v>6</v>
      </c>
      <c r="Z2347">
        <v>203</v>
      </c>
      <c r="AA2347">
        <v>3</v>
      </c>
      <c r="AB2347" t="s">
        <v>63</v>
      </c>
      <c r="AD2347">
        <v>1205.8711579666599</v>
      </c>
      <c r="AE2347">
        <v>3</v>
      </c>
      <c r="AF2347" t="s">
        <v>64</v>
      </c>
      <c r="AG2347">
        <v>0</v>
      </c>
      <c r="AJ2347">
        <v>968933.29211436096</v>
      </c>
      <c r="AK2347">
        <v>931895.23921106244</v>
      </c>
      <c r="AL2347">
        <v>0.71004099131097242</v>
      </c>
      <c r="AM2347">
        <v>4.99766976055526E-3</v>
      </c>
      <c r="AN2347">
        <v>4.9774013758599961E-3</v>
      </c>
      <c r="AO2347">
        <v>-6.9569364710942549E-2</v>
      </c>
      <c r="AP2347">
        <v>1.0433503464991301</v>
      </c>
      <c r="AQ2347">
        <v>1.052879119209698</v>
      </c>
      <c r="AR2347">
        <v>-0.2091578062570805</v>
      </c>
      <c r="AS2347">
        <v>4.9990196500453096E-3</v>
      </c>
      <c r="AT2347">
        <v>4.97609155094957E-3</v>
      </c>
      <c r="AU2347">
        <v>-6.9052078379219645E-2</v>
      </c>
    </row>
    <row r="2348" spans="1:47" x14ac:dyDescent="0.25">
      <c r="A2348" t="s">
        <v>58</v>
      </c>
      <c r="B2348">
        <v>13</v>
      </c>
      <c r="C2348">
        <v>73</v>
      </c>
      <c r="D2348" t="s">
        <v>2392</v>
      </c>
      <c r="E2348">
        <v>420.98333333333335</v>
      </c>
      <c r="F2348">
        <v>1064994.8569420299</v>
      </c>
      <c r="G2348">
        <v>4.9087529671842803E-3</v>
      </c>
      <c r="H2348">
        <v>1.0096228951888</v>
      </c>
      <c r="I2348">
        <v>4.9089834051695399E-3</v>
      </c>
      <c r="J2348">
        <v>-0.13807114517014599</v>
      </c>
      <c r="K2348">
        <v>0</v>
      </c>
      <c r="L2348">
        <v>560</v>
      </c>
      <c r="M2348">
        <v>776</v>
      </c>
      <c r="N2348">
        <v>37.200000000000003</v>
      </c>
      <c r="O2348">
        <v>5.3474230014547803</v>
      </c>
      <c r="P2348">
        <v>408.61741205849103</v>
      </c>
      <c r="Q2348">
        <v>2.97102496387659</v>
      </c>
      <c r="R2348">
        <v>-3.2093475428557699E-3</v>
      </c>
      <c r="S2348">
        <v>405</v>
      </c>
      <c r="T2348" t="s">
        <v>60</v>
      </c>
      <c r="U2348" t="s">
        <v>61</v>
      </c>
      <c r="V2348">
        <v>255</v>
      </c>
      <c r="W2348">
        <v>0</v>
      </c>
      <c r="X2348" t="s">
        <v>62</v>
      </c>
      <c r="Y2348">
        <v>6</v>
      </c>
      <c r="Z2348">
        <v>203</v>
      </c>
      <c r="AA2348">
        <v>3</v>
      </c>
      <c r="AB2348" t="s">
        <v>63</v>
      </c>
      <c r="AD2348">
        <v>1205.8711579666599</v>
      </c>
      <c r="AE2348">
        <v>3</v>
      </c>
      <c r="AF2348" t="s">
        <v>64</v>
      </c>
      <c r="AG2348">
        <v>0</v>
      </c>
      <c r="AJ2348">
        <v>1012655.4021266201</v>
      </c>
      <c r="AK2348">
        <v>969728.45034434076</v>
      </c>
      <c r="AL2348">
        <v>0.50181039074721745</v>
      </c>
      <c r="AM2348">
        <v>4.9193352650872902E-3</v>
      </c>
      <c r="AN2348">
        <v>4.9678846921336825E-3</v>
      </c>
      <c r="AO2348">
        <v>-2.0482311629556525E-2</v>
      </c>
      <c r="AP2348">
        <v>1.0245693644895999</v>
      </c>
      <c r="AQ2348">
        <v>1.0403761848270541</v>
      </c>
      <c r="AR2348">
        <v>-0.1504401890100939</v>
      </c>
      <c r="AS2348">
        <v>4.9195667026099097E-3</v>
      </c>
      <c r="AT2348">
        <v>4.9674584548542499E-3</v>
      </c>
      <c r="AU2348">
        <v>-1.7215522657205478E-2</v>
      </c>
    </row>
    <row r="2349" spans="1:47" x14ac:dyDescent="0.25">
      <c r="A2349" t="s">
        <v>58</v>
      </c>
      <c r="B2349">
        <v>13</v>
      </c>
      <c r="C2349">
        <v>74</v>
      </c>
      <c r="D2349" t="s">
        <v>2393</v>
      </c>
      <c r="E2349">
        <v>427.34999999999997</v>
      </c>
      <c r="F2349">
        <v>1012655.4021266201</v>
      </c>
      <c r="G2349">
        <v>4.9193352650872902E-3</v>
      </c>
      <c r="H2349">
        <v>1.0245693644895999</v>
      </c>
      <c r="I2349">
        <v>4.9195667026099097E-3</v>
      </c>
      <c r="J2349">
        <v>-0.13566621037910401</v>
      </c>
      <c r="K2349">
        <v>0</v>
      </c>
      <c r="L2349">
        <v>560</v>
      </c>
      <c r="M2349">
        <v>776</v>
      </c>
      <c r="N2349">
        <v>36.4</v>
      </c>
      <c r="O2349">
        <v>5.3589515326175201</v>
      </c>
      <c r="P2349">
        <v>408.96079331061497</v>
      </c>
      <c r="Q2349">
        <v>2.9795507457602701</v>
      </c>
      <c r="R2349">
        <v>-3.23825938886036E-3</v>
      </c>
      <c r="S2349">
        <v>405</v>
      </c>
      <c r="T2349" t="s">
        <v>60</v>
      </c>
      <c r="U2349" t="s">
        <v>61</v>
      </c>
      <c r="V2349">
        <v>255</v>
      </c>
      <c r="W2349">
        <v>0</v>
      </c>
      <c r="X2349" t="s">
        <v>62</v>
      </c>
      <c r="Y2349">
        <v>6</v>
      </c>
      <c r="Z2349">
        <v>203</v>
      </c>
      <c r="AA2349">
        <v>3</v>
      </c>
      <c r="AB2349" t="s">
        <v>63</v>
      </c>
      <c r="AD2349">
        <v>1205.8711579666599</v>
      </c>
      <c r="AE2349">
        <v>3</v>
      </c>
      <c r="AF2349" t="s">
        <v>64</v>
      </c>
      <c r="AG2349">
        <v>0</v>
      </c>
      <c r="AJ2349">
        <v>1012655.4021266201</v>
      </c>
      <c r="AK2349">
        <v>994124.17814841145</v>
      </c>
      <c r="AL2349">
        <v>0.19643749898178001</v>
      </c>
      <c r="AM2349">
        <v>4.9193352650872902E-3</v>
      </c>
      <c r="AN2349">
        <v>4.9583680084073689E-3</v>
      </c>
      <c r="AO2349">
        <v>-4.3673684830030923E-2</v>
      </c>
      <c r="AP2349">
        <v>1.0245693644895999</v>
      </c>
      <c r="AQ2349">
        <v>1.0324763007235902</v>
      </c>
      <c r="AR2349">
        <v>-7.6348218041233831E-2</v>
      </c>
      <c r="AS2349">
        <v>4.9195667026099097E-3</v>
      </c>
      <c r="AT2349">
        <v>4.9588253587589306E-3</v>
      </c>
      <c r="AU2349">
        <v>-4.2683573879331325E-2</v>
      </c>
    </row>
    <row r="2350" spans="1:47" x14ac:dyDescent="0.25">
      <c r="A2350" t="s">
        <v>58</v>
      </c>
      <c r="B2350">
        <v>13</v>
      </c>
      <c r="C2350">
        <v>75</v>
      </c>
      <c r="D2350" t="s">
        <v>2394</v>
      </c>
      <c r="E2350">
        <v>433.76666666666665</v>
      </c>
      <c r="F2350">
        <v>988188.39718722797</v>
      </c>
      <c r="G2350">
        <v>4.9777498756535003E-3</v>
      </c>
      <c r="H2350">
        <v>1.03494621406981</v>
      </c>
      <c r="I2350">
        <v>4.9779868692647602E-3</v>
      </c>
      <c r="J2350">
        <v>-0.121924226551828</v>
      </c>
      <c r="K2350">
        <v>0</v>
      </c>
      <c r="L2350">
        <v>560</v>
      </c>
      <c r="M2350">
        <v>776</v>
      </c>
      <c r="N2350">
        <v>38.549999999999997</v>
      </c>
      <c r="O2350">
        <v>5.4225894220000699</v>
      </c>
      <c r="P2350">
        <v>408.78540742229598</v>
      </c>
      <c r="Q2350">
        <v>2.9741923315804102</v>
      </c>
      <c r="R2350">
        <v>-3.2582523241743901E-3</v>
      </c>
      <c r="S2350">
        <v>405</v>
      </c>
      <c r="T2350" t="s">
        <v>60</v>
      </c>
      <c r="U2350" t="s">
        <v>61</v>
      </c>
      <c r="V2350">
        <v>255</v>
      </c>
      <c r="W2350">
        <v>0</v>
      </c>
      <c r="X2350" t="s">
        <v>62</v>
      </c>
      <c r="Y2350">
        <v>6</v>
      </c>
      <c r="Z2350">
        <v>203</v>
      </c>
      <c r="AA2350">
        <v>3</v>
      </c>
      <c r="AB2350" t="s">
        <v>63</v>
      </c>
      <c r="AD2350">
        <v>1205.8711579666599</v>
      </c>
      <c r="AE2350">
        <v>3</v>
      </c>
      <c r="AF2350" t="s">
        <v>64</v>
      </c>
      <c r="AG2350">
        <v>0</v>
      </c>
      <c r="AJ2350">
        <v>988188.39718722797</v>
      </c>
      <c r="AK2350">
        <v>995757.80926956143</v>
      </c>
      <c r="AL2350">
        <v>-7.2978354362141853E-2</v>
      </c>
      <c r="AM2350">
        <v>4.9777498756535003E-3</v>
      </c>
      <c r="AN2350">
        <v>4.9422096092598504E-3</v>
      </c>
      <c r="AO2350">
        <v>-3.4733757875398293E-2</v>
      </c>
      <c r="AP2350">
        <v>1.03494621406981</v>
      </c>
      <c r="AQ2350">
        <v>1.030072445088656</v>
      </c>
      <c r="AR2350">
        <v>-2.4072842597393394E-3</v>
      </c>
      <c r="AS2350">
        <v>4.9779868692647602E-3</v>
      </c>
      <c r="AT2350">
        <v>4.9424432227556624E-3</v>
      </c>
      <c r="AU2350">
        <v>-3.5376532189538137E-2</v>
      </c>
    </row>
    <row r="2351" spans="1:47" x14ac:dyDescent="0.25">
      <c r="A2351" t="s">
        <v>58</v>
      </c>
      <c r="B2351">
        <v>13</v>
      </c>
      <c r="C2351">
        <v>76</v>
      </c>
      <c r="D2351" t="s">
        <v>2395</v>
      </c>
      <c r="E2351">
        <v>440.2</v>
      </c>
      <c r="F2351">
        <v>960674.38192331104</v>
      </c>
      <c r="G2351">
        <v>4.9914844378934299E-3</v>
      </c>
      <c r="H2351">
        <v>1.04388122084297</v>
      </c>
      <c r="I2351">
        <v>4.9917227473554298E-3</v>
      </c>
      <c r="J2351">
        <v>-0.119495412441433</v>
      </c>
      <c r="K2351">
        <v>0</v>
      </c>
      <c r="L2351">
        <v>560</v>
      </c>
      <c r="M2351">
        <v>776</v>
      </c>
      <c r="N2351">
        <v>37.450000000000003</v>
      </c>
      <c r="O2351">
        <v>5.4375521025358999</v>
      </c>
      <c r="P2351">
        <v>408.54382468531998</v>
      </c>
      <c r="Q2351">
        <v>2.9827237897502998</v>
      </c>
      <c r="R2351">
        <v>-3.2755230291647802E-3</v>
      </c>
      <c r="S2351">
        <v>405</v>
      </c>
      <c r="T2351" t="s">
        <v>60</v>
      </c>
      <c r="U2351" t="s">
        <v>61</v>
      </c>
      <c r="V2351">
        <v>255</v>
      </c>
      <c r="W2351">
        <v>0</v>
      </c>
      <c r="X2351" t="s">
        <v>62</v>
      </c>
      <c r="Y2351">
        <v>6</v>
      </c>
      <c r="Z2351">
        <v>203</v>
      </c>
      <c r="AA2351">
        <v>3</v>
      </c>
      <c r="AB2351" t="s">
        <v>63</v>
      </c>
      <c r="AD2351">
        <v>1205.8711579666599</v>
      </c>
      <c r="AE2351">
        <v>3</v>
      </c>
      <c r="AF2351" t="s">
        <v>64</v>
      </c>
      <c r="AG2351">
        <v>0</v>
      </c>
      <c r="AJ2351">
        <v>988188.39718722797</v>
      </c>
      <c r="AK2351">
        <v>990933.69444697595</v>
      </c>
      <c r="AL2351">
        <v>1.9685184313807516E-2</v>
      </c>
      <c r="AM2351">
        <v>4.9777498756535003E-3</v>
      </c>
      <c r="AN2351">
        <v>4.9374450669455909E-3</v>
      </c>
      <c r="AO2351">
        <v>-9.1280582474788461E-3</v>
      </c>
      <c r="AP2351">
        <v>1.03494621406981</v>
      </c>
      <c r="AQ2351">
        <v>1.0306735837602721</v>
      </c>
      <c r="AR2351">
        <v>-1.0269835776075322E-2</v>
      </c>
      <c r="AS2351">
        <v>4.9779868692647602E-3</v>
      </c>
      <c r="AT2351">
        <v>4.9376782310171083E-3</v>
      </c>
      <c r="AU2351">
        <v>-9.0701910796380982E-3</v>
      </c>
    </row>
    <row r="2352" spans="1:47" x14ac:dyDescent="0.25">
      <c r="A2352" t="s">
        <v>58</v>
      </c>
      <c r="B2352">
        <v>13</v>
      </c>
      <c r="C2352">
        <v>77</v>
      </c>
      <c r="D2352" t="s">
        <v>2396</v>
      </c>
      <c r="E2352">
        <v>446.65</v>
      </c>
      <c r="F2352">
        <v>988534.82801369298</v>
      </c>
      <c r="G2352">
        <v>4.9168777648176702E-3</v>
      </c>
      <c r="H2352">
        <v>1.0313310683244601</v>
      </c>
      <c r="I2352">
        <v>4.9171089700289702E-3</v>
      </c>
      <c r="J2352">
        <v>-0.105718387631429</v>
      </c>
      <c r="K2352">
        <v>0</v>
      </c>
      <c r="L2352">
        <v>560</v>
      </c>
      <c r="M2352">
        <v>776</v>
      </c>
      <c r="N2352">
        <v>36.299999999999997</v>
      </c>
      <c r="O2352">
        <v>5.3562742907835199</v>
      </c>
      <c r="P2352">
        <v>408.41087471198</v>
      </c>
      <c r="Q2352">
        <v>2.9682833176383601</v>
      </c>
      <c r="R2352">
        <v>-3.2513499982576499E-3</v>
      </c>
      <c r="S2352">
        <v>405</v>
      </c>
      <c r="T2352" t="s">
        <v>60</v>
      </c>
      <c r="U2352" t="s">
        <v>61</v>
      </c>
      <c r="V2352">
        <v>255</v>
      </c>
      <c r="W2352">
        <v>0</v>
      </c>
      <c r="X2352" t="s">
        <v>62</v>
      </c>
      <c r="Y2352">
        <v>6</v>
      </c>
      <c r="Z2352">
        <v>203</v>
      </c>
      <c r="AA2352">
        <v>3</v>
      </c>
      <c r="AB2352" t="s">
        <v>63</v>
      </c>
      <c r="AD2352">
        <v>1205.8711579666599</v>
      </c>
      <c r="AE2352">
        <v>3</v>
      </c>
      <c r="AF2352" t="s">
        <v>64</v>
      </c>
      <c r="AG2352">
        <v>0</v>
      </c>
      <c r="AJ2352">
        <v>977101.447720111</v>
      </c>
      <c r="AK2352">
        <v>1000159.5307559401</v>
      </c>
      <c r="AL2352">
        <v>0.20836160727478395</v>
      </c>
      <c r="AM2352">
        <v>4.9168777648176702E-3</v>
      </c>
      <c r="AN2352">
        <v>4.9326805246313306E-3</v>
      </c>
      <c r="AO2352">
        <v>-3.2242240479426476E-2</v>
      </c>
      <c r="AP2352">
        <v>1.0313310683244601</v>
      </c>
      <c r="AQ2352">
        <v>1.0278638005517682</v>
      </c>
      <c r="AR2352">
        <v>-6.4173959531072175E-2</v>
      </c>
      <c r="AS2352">
        <v>4.9171089700289702E-3</v>
      </c>
      <c r="AT2352">
        <v>4.9329132392785541E-3</v>
      </c>
      <c r="AU2352">
        <v>-3.2243775265848283E-2</v>
      </c>
    </row>
    <row r="2353" spans="1:47" x14ac:dyDescent="0.25">
      <c r="A2353" t="s">
        <v>58</v>
      </c>
      <c r="B2353">
        <v>13</v>
      </c>
      <c r="C2353">
        <v>78</v>
      </c>
      <c r="D2353" t="s">
        <v>2397</v>
      </c>
      <c r="E2353">
        <v>453.06666666666666</v>
      </c>
      <c r="F2353">
        <v>977101.447720111</v>
      </c>
      <c r="G2353">
        <v>4.79599049365333E-3</v>
      </c>
      <c r="H2353">
        <v>1.0275750578476801</v>
      </c>
      <c r="I2353">
        <v>4.7962104140902503E-3</v>
      </c>
      <c r="J2353">
        <v>-0.112625917087086</v>
      </c>
      <c r="K2353">
        <v>0</v>
      </c>
      <c r="L2353">
        <v>560</v>
      </c>
      <c r="M2353">
        <v>776</v>
      </c>
      <c r="N2353">
        <v>38.5</v>
      </c>
      <c r="O2353">
        <v>5.2245778344075298</v>
      </c>
      <c r="P2353">
        <v>408.071307924123</v>
      </c>
      <c r="Q2353">
        <v>2.9634868557930099</v>
      </c>
      <c r="R2353">
        <v>-3.2442668424222999E-3</v>
      </c>
      <c r="S2353">
        <v>405</v>
      </c>
      <c r="T2353" t="s">
        <v>60</v>
      </c>
      <c r="U2353" t="s">
        <v>61</v>
      </c>
      <c r="V2353">
        <v>255</v>
      </c>
      <c r="W2353">
        <v>0</v>
      </c>
      <c r="X2353" t="s">
        <v>62</v>
      </c>
      <c r="Y2353">
        <v>6</v>
      </c>
      <c r="Z2353">
        <v>203</v>
      </c>
      <c r="AA2353">
        <v>3</v>
      </c>
      <c r="AB2353" t="s">
        <v>63</v>
      </c>
      <c r="AD2353">
        <v>1205.8711579666599</v>
      </c>
      <c r="AE2353">
        <v>3</v>
      </c>
      <c r="AF2353" t="s">
        <v>64</v>
      </c>
      <c r="AG2353">
        <v>0</v>
      </c>
      <c r="AJ2353">
        <v>988534.82801369298</v>
      </c>
      <c r="AK2353">
        <v>1014278.7680527824</v>
      </c>
      <c r="AL2353">
        <v>0.16668843314541468</v>
      </c>
      <c r="AM2353">
        <v>4.8955125535159903E-3</v>
      </c>
      <c r="AN2353">
        <v>4.9169288202984386E-3</v>
      </c>
      <c r="AO2353">
        <v>-5.2209810314368957E-2</v>
      </c>
      <c r="AP2353">
        <v>1.0275750578476801</v>
      </c>
      <c r="AQ2353">
        <v>1.022978647427222</v>
      </c>
      <c r="AR2353">
        <v>-6.741407362004341E-2</v>
      </c>
      <c r="AS2353">
        <v>4.89574174391714E-3</v>
      </c>
      <c r="AT2353">
        <v>4.9171600397968813E-3</v>
      </c>
      <c r="AU2353">
        <v>-5.2212317621362019E-2</v>
      </c>
    </row>
    <row r="2354" spans="1:47" x14ac:dyDescent="0.25">
      <c r="A2354" t="s">
        <v>58</v>
      </c>
      <c r="B2354">
        <v>13</v>
      </c>
      <c r="C2354">
        <v>79</v>
      </c>
      <c r="D2354" t="s">
        <v>2398</v>
      </c>
      <c r="E2354">
        <v>459.55</v>
      </c>
      <c r="F2354">
        <v>1058784.5836714399</v>
      </c>
      <c r="G2354">
        <v>4.8955125535159903E-3</v>
      </c>
      <c r="H2354">
        <v>1.01052044844708</v>
      </c>
      <c r="I2354">
        <v>4.89574174391714E-3</v>
      </c>
      <c r="J2354">
        <v>-0.108995810286779</v>
      </c>
      <c r="K2354">
        <v>0</v>
      </c>
      <c r="L2354">
        <v>560</v>
      </c>
      <c r="M2354">
        <v>776</v>
      </c>
      <c r="N2354">
        <v>37.549999999999997</v>
      </c>
      <c r="O2354">
        <v>5.33299867810425</v>
      </c>
      <c r="P2354">
        <v>408.48668718930497</v>
      </c>
      <c r="Q2354">
        <v>2.97613362146337</v>
      </c>
      <c r="R2354">
        <v>-3.2111047530262401E-3</v>
      </c>
      <c r="S2354">
        <v>405</v>
      </c>
      <c r="T2354" t="s">
        <v>60</v>
      </c>
      <c r="U2354" t="s">
        <v>61</v>
      </c>
      <c r="V2354">
        <v>255</v>
      </c>
      <c r="W2354">
        <v>0</v>
      </c>
      <c r="X2354" t="s">
        <v>62</v>
      </c>
      <c r="Y2354">
        <v>6</v>
      </c>
      <c r="Z2354">
        <v>203</v>
      </c>
      <c r="AA2354">
        <v>3</v>
      </c>
      <c r="AB2354" t="s">
        <v>63</v>
      </c>
      <c r="AD2354">
        <v>1205.8711579666599</v>
      </c>
      <c r="AE2354">
        <v>3</v>
      </c>
      <c r="AF2354" t="s">
        <v>64</v>
      </c>
      <c r="AG2354">
        <v>0</v>
      </c>
      <c r="AJ2354">
        <v>1058784.5836714399</v>
      </c>
      <c r="AK2354">
        <v>1021220.7862597588</v>
      </c>
      <c r="AL2354">
        <v>0.11273346648720615</v>
      </c>
      <c r="AM2354">
        <v>4.8955125535159903E-3</v>
      </c>
      <c r="AN2354">
        <v>4.9011771159655458E-3</v>
      </c>
      <c r="AO2354">
        <v>-5.1815499998309887E-2</v>
      </c>
      <c r="AP2354">
        <v>1.01052044844708</v>
      </c>
      <c r="AQ2354">
        <v>1.0195676120378641</v>
      </c>
      <c r="AR2354">
        <v>-4.1528605014670816E-2</v>
      </c>
      <c r="AS2354">
        <v>4.89574174391714E-3</v>
      </c>
      <c r="AT2354">
        <v>4.9014068403152068E-3</v>
      </c>
      <c r="AU2354">
        <v>-5.1817959137128944E-2</v>
      </c>
    </row>
    <row r="2355" spans="1:47" x14ac:dyDescent="0.25">
      <c r="A2355" t="s">
        <v>58</v>
      </c>
      <c r="B2355">
        <v>13</v>
      </c>
      <c r="C2355">
        <v>80</v>
      </c>
      <c r="D2355" t="s">
        <v>2399</v>
      </c>
      <c r="E2355">
        <v>466.0333333333333</v>
      </c>
      <c r="F2355">
        <v>1111233.1314364099</v>
      </c>
      <c r="G2355">
        <v>4.9055158140150204E-3</v>
      </c>
      <c r="H2355">
        <v>0.99744485622202295</v>
      </c>
      <c r="I2355">
        <v>4.9057459466677602E-3</v>
      </c>
      <c r="J2355">
        <v>-8.5591809652645401E-2</v>
      </c>
      <c r="K2355">
        <v>0</v>
      </c>
      <c r="L2355">
        <v>560</v>
      </c>
      <c r="M2355">
        <v>776</v>
      </c>
      <c r="N2355">
        <v>36.35</v>
      </c>
      <c r="O2355">
        <v>5.3438963934730799</v>
      </c>
      <c r="P2355">
        <v>408.52975884833302</v>
      </c>
      <c r="Q2355">
        <v>2.9697705046247398</v>
      </c>
      <c r="R2355">
        <v>-3.1857824198768502E-3</v>
      </c>
      <c r="S2355">
        <v>405</v>
      </c>
      <c r="T2355" t="s">
        <v>60</v>
      </c>
      <c r="U2355" t="s">
        <v>61</v>
      </c>
      <c r="V2355">
        <v>255</v>
      </c>
      <c r="W2355">
        <v>0</v>
      </c>
      <c r="X2355" t="s">
        <v>62</v>
      </c>
      <c r="Y2355">
        <v>6</v>
      </c>
      <c r="Z2355">
        <v>203</v>
      </c>
      <c r="AA2355">
        <v>3</v>
      </c>
      <c r="AB2355" t="s">
        <v>63</v>
      </c>
      <c r="AD2355">
        <v>1205.8711579666599</v>
      </c>
      <c r="AE2355">
        <v>3</v>
      </c>
      <c r="AF2355" t="s">
        <v>64</v>
      </c>
      <c r="AG2355">
        <v>0</v>
      </c>
      <c r="AJ2355">
        <v>1058784.5836714399</v>
      </c>
      <c r="AK2355">
        <v>1029240.9637406026</v>
      </c>
      <c r="AL2355">
        <v>0.12651550301684755</v>
      </c>
      <c r="AM2355">
        <v>4.8989913539890396E-3</v>
      </c>
      <c r="AN2355">
        <v>4.8830859768178338E-3</v>
      </c>
      <c r="AO2355">
        <v>-6.6412673093288369E-2</v>
      </c>
      <c r="AP2355">
        <v>1.01052044844708</v>
      </c>
      <c r="AQ2355">
        <v>1.0174057071930702</v>
      </c>
      <c r="AR2355">
        <v>-4.0800622883088673E-2</v>
      </c>
      <c r="AS2355">
        <v>4.8992208718563902E-3</v>
      </c>
      <c r="AT2355">
        <v>4.8833140070908988E-3</v>
      </c>
      <c r="AU2355">
        <v>-6.6415760256424122E-2</v>
      </c>
    </row>
    <row r="2356" spans="1:47" x14ac:dyDescent="0.25">
      <c r="A2356" t="s">
        <v>58</v>
      </c>
      <c r="B2356">
        <v>13</v>
      </c>
      <c r="C2356">
        <v>81</v>
      </c>
      <c r="D2356" t="s">
        <v>2400</v>
      </c>
      <c r="E2356">
        <v>472.51666666666665</v>
      </c>
      <c r="F2356">
        <v>1022898.48822211</v>
      </c>
      <c r="G2356">
        <v>4.8989913539890396E-3</v>
      </c>
      <c r="H2356">
        <v>1.02052154410049</v>
      </c>
      <c r="I2356">
        <v>4.8992208718563902E-3</v>
      </c>
      <c r="J2356">
        <v>-7.2602267189162503E-2</v>
      </c>
      <c r="K2356">
        <v>0</v>
      </c>
      <c r="L2356">
        <v>560</v>
      </c>
      <c r="M2356">
        <v>776</v>
      </c>
      <c r="N2356">
        <v>38.450000000000003</v>
      </c>
      <c r="O2356">
        <v>5.3367885399212103</v>
      </c>
      <c r="P2356">
        <v>408.08346652897598</v>
      </c>
      <c r="Q2356">
        <v>2.9692369337212301</v>
      </c>
      <c r="R2356">
        <v>-3.2304562404184599E-3</v>
      </c>
      <c r="S2356">
        <v>405</v>
      </c>
      <c r="T2356" t="s">
        <v>60</v>
      </c>
      <c r="U2356" t="s">
        <v>61</v>
      </c>
      <c r="V2356">
        <v>255</v>
      </c>
      <c r="W2356">
        <v>0</v>
      </c>
      <c r="X2356" t="s">
        <v>62</v>
      </c>
      <c r="Y2356">
        <v>6</v>
      </c>
      <c r="Z2356">
        <v>203</v>
      </c>
      <c r="AA2356">
        <v>3</v>
      </c>
      <c r="AB2356" t="s">
        <v>63</v>
      </c>
      <c r="AD2356">
        <v>1205.8711579666599</v>
      </c>
      <c r="AE2356">
        <v>3</v>
      </c>
      <c r="AF2356" t="s">
        <v>64</v>
      </c>
      <c r="AG2356">
        <v>0</v>
      </c>
      <c r="AJ2356">
        <v>1022898.48822211</v>
      </c>
      <c r="AK2356">
        <v>1030289.2555356643</v>
      </c>
      <c r="AL2356">
        <v>-0.33597007432368997</v>
      </c>
      <c r="AM2356">
        <v>4.8989913539890396E-3</v>
      </c>
      <c r="AN2356">
        <v>4.8595162783191441E-3</v>
      </c>
      <c r="AO2356">
        <v>-7.5981865479176972E-2</v>
      </c>
      <c r="AP2356">
        <v>1.0178910371230201</v>
      </c>
      <c r="AQ2356">
        <v>1.0162217483411979</v>
      </c>
      <c r="AR2356">
        <v>8.5485362418108835E-2</v>
      </c>
      <c r="AS2356">
        <v>4.8992208718563902E-3</v>
      </c>
      <c r="AT2356">
        <v>4.859742117337364E-3</v>
      </c>
      <c r="AU2356">
        <v>-7.59853948143559E-2</v>
      </c>
    </row>
    <row r="2357" spans="1:47" x14ac:dyDescent="0.25">
      <c r="A2357" t="s">
        <v>58</v>
      </c>
      <c r="B2357">
        <v>13</v>
      </c>
      <c r="C2357">
        <v>82</v>
      </c>
      <c r="D2357" t="s">
        <v>2401</v>
      </c>
      <c r="E2357">
        <v>479.01666666666665</v>
      </c>
      <c r="F2357">
        <v>1017202.33512433</v>
      </c>
      <c r="G2357">
        <v>4.82642206907911E-3</v>
      </c>
      <c r="H2357">
        <v>1.0178910371230201</v>
      </c>
      <c r="I2357">
        <v>4.8266448039074299E-3</v>
      </c>
      <c r="J2357">
        <v>-6.7136165137084605E-2</v>
      </c>
      <c r="K2357">
        <v>0</v>
      </c>
      <c r="L2357">
        <v>560</v>
      </c>
      <c r="M2357">
        <v>776</v>
      </c>
      <c r="N2357">
        <v>37.200000000000003</v>
      </c>
      <c r="O2357">
        <v>5.2577304329623002</v>
      </c>
      <c r="P2357">
        <v>408.24248200814799</v>
      </c>
      <c r="Q2357">
        <v>2.9632825094895399</v>
      </c>
      <c r="R2357">
        <v>-3.2254757196112402E-3</v>
      </c>
      <c r="S2357">
        <v>405</v>
      </c>
      <c r="T2357" t="s">
        <v>60</v>
      </c>
      <c r="U2357" t="s">
        <v>61</v>
      </c>
      <c r="V2357">
        <v>255</v>
      </c>
      <c r="W2357">
        <v>0</v>
      </c>
      <c r="X2357" t="s">
        <v>62</v>
      </c>
      <c r="Y2357">
        <v>6</v>
      </c>
      <c r="Z2357">
        <v>203</v>
      </c>
      <c r="AA2357">
        <v>3</v>
      </c>
      <c r="AB2357" t="s">
        <v>63</v>
      </c>
      <c r="AD2357">
        <v>1205.8711579666599</v>
      </c>
      <c r="AE2357">
        <v>3</v>
      </c>
      <c r="AF2357" t="s">
        <v>64</v>
      </c>
      <c r="AG2357">
        <v>0</v>
      </c>
      <c r="AJ2357">
        <v>1017202.33512433</v>
      </c>
      <c r="AK2357">
        <v>985519.30029904714</v>
      </c>
      <c r="AL2357">
        <v>-0.79287313543887405</v>
      </c>
      <c r="AM2357">
        <v>4.82642206907911E-3</v>
      </c>
      <c r="AN2357">
        <v>4.8359465798204554E-3</v>
      </c>
      <c r="AO2357">
        <v>-7.8726889422090829E-2</v>
      </c>
      <c r="AP2357">
        <v>1.02052154410049</v>
      </c>
      <c r="AQ2357">
        <v>1.0285071298117998</v>
      </c>
      <c r="AR2357">
        <v>0.21104336528584916</v>
      </c>
      <c r="AS2357">
        <v>4.8266448039074299E-3</v>
      </c>
      <c r="AT2357">
        <v>4.836170227583831E-3</v>
      </c>
      <c r="AU2357">
        <v>-7.8481904567782021E-2</v>
      </c>
    </row>
    <row r="2358" spans="1:47" x14ac:dyDescent="0.25">
      <c r="A2358" t="s">
        <v>58</v>
      </c>
      <c r="B2358">
        <v>13</v>
      </c>
      <c r="C2358">
        <v>83</v>
      </c>
      <c r="D2358" t="s">
        <v>2402</v>
      </c>
      <c r="E2358">
        <v>485.5</v>
      </c>
      <c r="F2358">
        <v>993776.28698900098</v>
      </c>
      <c r="G2358">
        <v>4.7776640610225404E-3</v>
      </c>
      <c r="H2358">
        <v>1.02165526358832</v>
      </c>
      <c r="I2358">
        <v>4.7778822951494698E-3</v>
      </c>
      <c r="J2358">
        <v>-4.5296088658180599E-2</v>
      </c>
      <c r="K2358">
        <v>0</v>
      </c>
      <c r="L2358">
        <v>560</v>
      </c>
      <c r="M2358">
        <v>776</v>
      </c>
      <c r="N2358">
        <v>36.85</v>
      </c>
      <c r="O2358">
        <v>5.2046127628829204</v>
      </c>
      <c r="P2358">
        <v>408.607716961812</v>
      </c>
      <c r="Q2358">
        <v>2.97851198538432</v>
      </c>
      <c r="R2358">
        <v>-3.2328363874758199E-3</v>
      </c>
      <c r="S2358">
        <v>405</v>
      </c>
      <c r="T2358" t="s">
        <v>60</v>
      </c>
      <c r="U2358" t="s">
        <v>61</v>
      </c>
      <c r="V2358">
        <v>255</v>
      </c>
      <c r="W2358">
        <v>0</v>
      </c>
      <c r="X2358" t="s">
        <v>62</v>
      </c>
      <c r="Y2358">
        <v>6</v>
      </c>
      <c r="Z2358">
        <v>203</v>
      </c>
      <c r="AA2358">
        <v>3</v>
      </c>
      <c r="AB2358" t="s">
        <v>63</v>
      </c>
      <c r="AD2358">
        <v>1205.8711579666599</v>
      </c>
      <c r="AE2358">
        <v>3</v>
      </c>
      <c r="AF2358" t="s">
        <v>64</v>
      </c>
      <c r="AG2358">
        <v>0</v>
      </c>
      <c r="AJ2358">
        <v>993776.28698900098</v>
      </c>
      <c r="AK2358">
        <v>940749.3450624299</v>
      </c>
      <c r="AL2358">
        <v>-0.52705475951269731</v>
      </c>
      <c r="AM2358">
        <v>4.7776640610225404E-3</v>
      </c>
      <c r="AN2358">
        <v>4.8113268572416426E-3</v>
      </c>
      <c r="AO2358">
        <v>-7.0542256734141523E-2</v>
      </c>
      <c r="AP2358">
        <v>1.02165526358832</v>
      </c>
      <c r="AQ2358">
        <v>1.0407925112824021</v>
      </c>
      <c r="AR2358">
        <v>0.12130703567878302</v>
      </c>
      <c r="AS2358">
        <v>4.7778822951494698E-3</v>
      </c>
      <c r="AT2358">
        <v>4.8115482157275319E-3</v>
      </c>
      <c r="AU2358">
        <v>-7.2049044329622197E-2</v>
      </c>
    </row>
    <row r="2359" spans="1:47" x14ac:dyDescent="0.25">
      <c r="A2359" t="s">
        <v>58</v>
      </c>
      <c r="B2359">
        <v>13</v>
      </c>
      <c r="C2359">
        <v>84</v>
      </c>
      <c r="D2359" t="s">
        <v>2403</v>
      </c>
      <c r="E2359">
        <v>491.96666666666664</v>
      </c>
      <c r="F2359">
        <v>834934.80748835404</v>
      </c>
      <c r="G2359">
        <v>4.77589274109498E-3</v>
      </c>
      <c r="H2359">
        <v>1.07194735580009</v>
      </c>
      <c r="I2359">
        <v>4.7761108125748998E-3</v>
      </c>
      <c r="J2359">
        <v>-4.4508526037942399E-2</v>
      </c>
      <c r="K2359">
        <v>0</v>
      </c>
      <c r="L2359">
        <v>560</v>
      </c>
      <c r="M2359">
        <v>776</v>
      </c>
      <c r="N2359">
        <v>38.35</v>
      </c>
      <c r="O2359">
        <v>5.20268306259997</v>
      </c>
      <c r="P2359">
        <v>411.91398333411598</v>
      </c>
      <c r="Q2359">
        <v>2.88620421907765</v>
      </c>
      <c r="R2359">
        <v>-3.3301876444517598E-3</v>
      </c>
      <c r="S2359">
        <v>405</v>
      </c>
      <c r="T2359" t="s">
        <v>60</v>
      </c>
      <c r="U2359" t="s">
        <v>61</v>
      </c>
      <c r="V2359">
        <v>255</v>
      </c>
      <c r="W2359">
        <v>0</v>
      </c>
      <c r="X2359" t="s">
        <v>62</v>
      </c>
      <c r="Y2359">
        <v>6</v>
      </c>
      <c r="Z2359">
        <v>203</v>
      </c>
      <c r="AA2359">
        <v>3</v>
      </c>
      <c r="AB2359" t="s">
        <v>63</v>
      </c>
      <c r="AD2359">
        <v>1205.8711579666599</v>
      </c>
      <c r="AE2359">
        <v>3</v>
      </c>
      <c r="AF2359" t="s">
        <v>64</v>
      </c>
      <c r="AG2359">
        <v>0</v>
      </c>
      <c r="AJ2359">
        <v>834934.80748835404</v>
      </c>
      <c r="AK2359">
        <v>922407.26653235988</v>
      </c>
      <c r="AL2359">
        <v>-0.21777084093286239</v>
      </c>
      <c r="AM2359">
        <v>4.7776640610225404E-3</v>
      </c>
      <c r="AN2359">
        <v>4.7945314528775361E-3</v>
      </c>
      <c r="AO2359">
        <v>-3.6415167802569558E-2</v>
      </c>
      <c r="AP2359">
        <v>1.07194735580009</v>
      </c>
      <c r="AQ2359">
        <v>1.0446653181238461</v>
      </c>
      <c r="AR2359">
        <v>3.7774355573594369E-2</v>
      </c>
      <c r="AS2359">
        <v>4.7778822951494698E-3</v>
      </c>
      <c r="AT2359">
        <v>4.7938132374265741E-3</v>
      </c>
      <c r="AU2359">
        <v>-3.9364333809673989E-2</v>
      </c>
    </row>
    <row r="2360" spans="1:47" x14ac:dyDescent="0.25">
      <c r="A2360" t="s">
        <v>58</v>
      </c>
      <c r="B2360">
        <v>13</v>
      </c>
      <c r="C2360">
        <v>85</v>
      </c>
      <c r="D2360" t="s">
        <v>2404</v>
      </c>
      <c r="E2360">
        <v>498.56666666666666</v>
      </c>
      <c r="F2360">
        <v>807052.22750273801</v>
      </c>
      <c r="G2360">
        <v>4.9221855250811998E-3</v>
      </c>
      <c r="H2360">
        <v>1.09087647087954</v>
      </c>
      <c r="I2360">
        <v>4.9194254798336796E-3</v>
      </c>
      <c r="J2360">
        <v>-2.6192297489330298E-2</v>
      </c>
      <c r="K2360">
        <v>0</v>
      </c>
      <c r="L2360">
        <v>560</v>
      </c>
      <c r="M2360">
        <v>776</v>
      </c>
      <c r="N2360">
        <v>36.549999999999997</v>
      </c>
      <c r="O2360">
        <v>5.2776279952482801</v>
      </c>
      <c r="P2360">
        <v>401.82917555353299</v>
      </c>
      <c r="Q2360">
        <v>2.9676986601590101</v>
      </c>
      <c r="R2360">
        <v>-3.36658748522013E-3</v>
      </c>
      <c r="S2360">
        <v>405</v>
      </c>
      <c r="T2360" t="s">
        <v>60</v>
      </c>
      <c r="U2360" t="s">
        <v>61</v>
      </c>
      <c r="V2360">
        <v>255</v>
      </c>
      <c r="W2360">
        <v>0</v>
      </c>
      <c r="X2360" t="s">
        <v>62</v>
      </c>
      <c r="Y2360">
        <v>6</v>
      </c>
      <c r="Z2360">
        <v>203</v>
      </c>
      <c r="AA2360">
        <v>3</v>
      </c>
      <c r="AB2360" t="s">
        <v>63</v>
      </c>
      <c r="AD2360">
        <v>1205.8711579666599</v>
      </c>
      <c r="AE2360">
        <v>3</v>
      </c>
      <c r="AF2360" t="s">
        <v>64</v>
      </c>
      <c r="AG2360">
        <v>0</v>
      </c>
      <c r="AJ2360">
        <v>834934.80748835404</v>
      </c>
      <c r="AK2360">
        <v>911145.94002493308</v>
      </c>
      <c r="AL2360">
        <v>-0.15840947165404484</v>
      </c>
      <c r="AM2360">
        <v>4.77589274109498E-3</v>
      </c>
      <c r="AN2360">
        <v>4.7922499054954167E-3</v>
      </c>
      <c r="AO2360">
        <v>3.4567470201798831E-2</v>
      </c>
      <c r="AP2360">
        <v>1.07194735580009</v>
      </c>
      <c r="AQ2360">
        <v>1.0472605113919002</v>
      </c>
      <c r="AR2360">
        <v>3.487691138719768E-2</v>
      </c>
      <c r="AS2360">
        <v>4.7761108125748998E-3</v>
      </c>
      <c r="AT2360">
        <v>4.7905934727154077E-3</v>
      </c>
      <c r="AU2360">
        <v>2.9594313117204361E-2</v>
      </c>
    </row>
    <row r="2361" spans="1:47" x14ac:dyDescent="0.25">
      <c r="A2361" t="s">
        <v>58</v>
      </c>
      <c r="B2361">
        <v>13</v>
      </c>
      <c r="C2361">
        <v>86</v>
      </c>
      <c r="D2361" t="s">
        <v>2405</v>
      </c>
      <c r="E2361">
        <v>505.06666666666666</v>
      </c>
      <c r="F2361">
        <v>931188.09557175997</v>
      </c>
      <c r="G2361">
        <v>4.7270571035492696E-3</v>
      </c>
      <c r="H2361">
        <v>1.03725507133024</v>
      </c>
      <c r="I2361">
        <v>4.7266122146323603E-3</v>
      </c>
      <c r="J2361">
        <v>-1.7420750941826098E-2</v>
      </c>
      <c r="K2361">
        <v>0</v>
      </c>
      <c r="L2361">
        <v>560</v>
      </c>
      <c r="M2361">
        <v>776</v>
      </c>
      <c r="N2361">
        <v>38.049999999999997</v>
      </c>
      <c r="O2361">
        <v>5.0893373853625903</v>
      </c>
      <c r="P2361">
        <v>403.28447313978302</v>
      </c>
      <c r="Q2361">
        <v>2.9629192271722702</v>
      </c>
      <c r="R2361">
        <v>-3.26311113678138E-3</v>
      </c>
      <c r="S2361">
        <v>405</v>
      </c>
      <c r="T2361" t="s">
        <v>60</v>
      </c>
      <c r="U2361" t="s">
        <v>61</v>
      </c>
      <c r="V2361">
        <v>255</v>
      </c>
      <c r="W2361">
        <v>0</v>
      </c>
      <c r="X2361" t="s">
        <v>62</v>
      </c>
      <c r="Y2361">
        <v>6</v>
      </c>
      <c r="Z2361">
        <v>203</v>
      </c>
      <c r="AA2361">
        <v>3</v>
      </c>
      <c r="AB2361" t="s">
        <v>63</v>
      </c>
      <c r="AD2361">
        <v>1205.8711579666599</v>
      </c>
      <c r="AE2361">
        <v>3</v>
      </c>
      <c r="AF2361" t="s">
        <v>64</v>
      </c>
      <c r="AG2361">
        <v>0</v>
      </c>
      <c r="AJ2361">
        <v>931188.09557175997</v>
      </c>
      <c r="AK2361">
        <v>904569.82314457209</v>
      </c>
      <c r="AL2361">
        <v>1.6985299334534205E-2</v>
      </c>
      <c r="AM2361">
        <v>4.81501433216851E-3</v>
      </c>
      <c r="AN2361">
        <v>4.818815651746247E-3</v>
      </c>
      <c r="AO2361">
        <v>0.1387188347494144</v>
      </c>
      <c r="AP2361">
        <v>1.03725507133024</v>
      </c>
      <c r="AQ2361">
        <v>1.0496289607623879</v>
      </c>
      <c r="AR2361">
        <v>3.1332554802369322E-2</v>
      </c>
      <c r="AS2361">
        <v>4.8105459803515997E-3</v>
      </c>
      <c r="AT2361">
        <v>4.8149675687382864E-3</v>
      </c>
      <c r="AU2361">
        <v>0.1317111784733708</v>
      </c>
    </row>
    <row r="2362" spans="1:47" x14ac:dyDescent="0.25">
      <c r="A2362" t="s">
        <v>58</v>
      </c>
      <c r="B2362">
        <v>13</v>
      </c>
      <c r="C2362">
        <v>87</v>
      </c>
      <c r="D2362" t="s">
        <v>2406</v>
      </c>
      <c r="E2362">
        <v>511.61666666666667</v>
      </c>
      <c r="F2362">
        <v>960895.70258719602</v>
      </c>
      <c r="G2362">
        <v>4.81501433216851E-3</v>
      </c>
      <c r="H2362">
        <v>1.03349751044076</v>
      </c>
      <c r="I2362">
        <v>4.8105459803515997E-3</v>
      </c>
      <c r="J2362">
        <v>-1.1545858411517699E-2</v>
      </c>
      <c r="K2362">
        <v>0</v>
      </c>
      <c r="L2362">
        <v>560</v>
      </c>
      <c r="M2362">
        <v>776</v>
      </c>
      <c r="N2362">
        <v>37.85</v>
      </c>
      <c r="O2362">
        <v>5.1498658992570698</v>
      </c>
      <c r="P2362">
        <v>400.981013529937</v>
      </c>
      <c r="Q2362">
        <v>2.9661830917415699</v>
      </c>
      <c r="R2362">
        <v>-3.2557010098101099E-3</v>
      </c>
      <c r="S2362">
        <v>405</v>
      </c>
      <c r="T2362" t="s">
        <v>60</v>
      </c>
      <c r="U2362" t="s">
        <v>61</v>
      </c>
      <c r="V2362">
        <v>255</v>
      </c>
      <c r="W2362">
        <v>0</v>
      </c>
      <c r="X2362" t="s">
        <v>62</v>
      </c>
      <c r="Y2362">
        <v>6</v>
      </c>
      <c r="Z2362">
        <v>203</v>
      </c>
      <c r="AA2362">
        <v>3</v>
      </c>
      <c r="AB2362" t="s">
        <v>63</v>
      </c>
      <c r="AD2362">
        <v>1205.8711579666599</v>
      </c>
      <c r="AE2362">
        <v>3</v>
      </c>
      <c r="AF2362" t="s">
        <v>64</v>
      </c>
      <c r="AG2362">
        <v>0</v>
      </c>
      <c r="AJ2362">
        <v>960895.70258719602</v>
      </c>
      <c r="AK2362">
        <v>912362.44235171797</v>
      </c>
      <c r="AL2362">
        <v>0.14750237861797796</v>
      </c>
      <c r="AM2362">
        <v>4.81501433216851E-3</v>
      </c>
      <c r="AN2362">
        <v>4.8744009311915658E-3</v>
      </c>
      <c r="AO2362">
        <v>0.19641375330857455</v>
      </c>
      <c r="AP2362">
        <v>1.03349751044076</v>
      </c>
      <c r="AQ2362">
        <v>1.0515736844430761</v>
      </c>
      <c r="AR2362">
        <v>3.2283121160049021E-2</v>
      </c>
      <c r="AS2362">
        <v>4.8105459803515997E-3</v>
      </c>
      <c r="AT2362">
        <v>4.8684976022081985E-3</v>
      </c>
      <c r="AU2362">
        <v>0.18973750267228778</v>
      </c>
    </row>
    <row r="2363" spans="1:47" x14ac:dyDescent="0.25">
      <c r="A2363" t="s">
        <v>58</v>
      </c>
      <c r="B2363">
        <v>13</v>
      </c>
      <c r="C2363">
        <v>88</v>
      </c>
      <c r="D2363" t="s">
        <v>2407</v>
      </c>
      <c r="E2363">
        <v>518.16666666666663</v>
      </c>
      <c r="F2363">
        <v>981475.63867618295</v>
      </c>
      <c r="G2363">
        <v>4.9104927922766902E-3</v>
      </c>
      <c r="H2363">
        <v>1.03301774911648</v>
      </c>
      <c r="I2363">
        <v>4.8997527752638603E-3</v>
      </c>
      <c r="J2363">
        <v>8.7908934568322605E-3</v>
      </c>
      <c r="K2363">
        <v>0</v>
      </c>
      <c r="L2363">
        <v>560</v>
      </c>
      <c r="M2363">
        <v>776</v>
      </c>
      <c r="N2363">
        <v>36.25</v>
      </c>
      <c r="O2363">
        <v>5.2075358738649298</v>
      </c>
      <c r="P2363">
        <v>398.11650980066997</v>
      </c>
      <c r="Q2363">
        <v>2.9721318396870702</v>
      </c>
      <c r="R2363">
        <v>-3.25462435631188E-3</v>
      </c>
      <c r="S2363">
        <v>405</v>
      </c>
      <c r="T2363" t="s">
        <v>60</v>
      </c>
      <c r="U2363" t="s">
        <v>61</v>
      </c>
      <c r="V2363">
        <v>255</v>
      </c>
      <c r="W2363">
        <v>0</v>
      </c>
      <c r="X2363" t="s">
        <v>62</v>
      </c>
      <c r="Y2363">
        <v>6</v>
      </c>
      <c r="Z2363">
        <v>203</v>
      </c>
      <c r="AA2363">
        <v>3</v>
      </c>
      <c r="AB2363" t="s">
        <v>63</v>
      </c>
      <c r="AD2363">
        <v>1205.8711579666599</v>
      </c>
      <c r="AE2363">
        <v>3</v>
      </c>
      <c r="AF2363" t="s">
        <v>64</v>
      </c>
      <c r="AG2363">
        <v>0</v>
      </c>
      <c r="AJ2363">
        <v>960895.70258719602</v>
      </c>
      <c r="AK2363">
        <v>920155.06155886361</v>
      </c>
      <c r="AL2363">
        <v>0.15496237382118788</v>
      </c>
      <c r="AM2363">
        <v>4.9104927922766902E-3</v>
      </c>
      <c r="AN2363">
        <v>4.9303404746223979E-3</v>
      </c>
      <c r="AO2363">
        <v>9.4599970474665437E-2</v>
      </c>
      <c r="AP2363">
        <v>1.03349751044076</v>
      </c>
      <c r="AQ2363">
        <v>1.0535184081237641</v>
      </c>
      <c r="AR2363">
        <v>2.3758260407328625E-3</v>
      </c>
      <c r="AS2363">
        <v>4.8997527752638603E-3</v>
      </c>
      <c r="AT2363">
        <v>4.9223819321930241E-3</v>
      </c>
      <c r="AU2363">
        <v>9.1194727613081172E-2</v>
      </c>
    </row>
    <row r="2364" spans="1:47" x14ac:dyDescent="0.25">
      <c r="A2364" t="s">
        <v>58</v>
      </c>
      <c r="B2364">
        <v>13</v>
      </c>
      <c r="C2364">
        <v>89</v>
      </c>
      <c r="D2364" t="s">
        <v>2408</v>
      </c>
      <c r="E2364">
        <v>524.75</v>
      </c>
      <c r="F2364">
        <v>873897.90352408297</v>
      </c>
      <c r="G2364">
        <v>5.3552710252360997E-3</v>
      </c>
      <c r="H2364">
        <v>1.0922516081348399</v>
      </c>
      <c r="I2364">
        <v>5.3441289096656701E-3</v>
      </c>
      <c r="J2364">
        <v>6.4402618831030406E-2</v>
      </c>
      <c r="K2364">
        <v>0</v>
      </c>
      <c r="L2364">
        <v>560</v>
      </c>
      <c r="M2364">
        <v>776</v>
      </c>
      <c r="N2364">
        <v>38.5</v>
      </c>
      <c r="O2364">
        <v>5.6801683986357201</v>
      </c>
      <c r="P2364">
        <v>398.13780722616701</v>
      </c>
      <c r="Q2364">
        <v>2.9696058923247</v>
      </c>
      <c r="R2364">
        <v>-3.36853624783037E-3</v>
      </c>
      <c r="S2364">
        <v>405</v>
      </c>
      <c r="T2364" t="s">
        <v>60</v>
      </c>
      <c r="U2364" t="s">
        <v>61</v>
      </c>
      <c r="V2364">
        <v>255</v>
      </c>
      <c r="W2364">
        <v>0</v>
      </c>
      <c r="X2364" t="s">
        <v>62</v>
      </c>
      <c r="Y2364">
        <v>6</v>
      </c>
      <c r="Z2364">
        <v>203</v>
      </c>
      <c r="AA2364">
        <v>3</v>
      </c>
      <c r="AB2364" t="s">
        <v>63</v>
      </c>
      <c r="AD2364">
        <v>1205.8711579666599</v>
      </c>
      <c r="AE2364">
        <v>3</v>
      </c>
      <c r="AF2364" t="s">
        <v>64</v>
      </c>
      <c r="AG2364">
        <v>0</v>
      </c>
      <c r="AJ2364">
        <v>873897.90352408297</v>
      </c>
      <c r="AK2364">
        <v>930051.40183811588</v>
      </c>
      <c r="AL2364">
        <v>0.12102592197472183</v>
      </c>
      <c r="AM2364">
        <v>5.0555904582491396E-3</v>
      </c>
      <c r="AN2364">
        <v>4.9319325742320742E-3</v>
      </c>
      <c r="AO2364">
        <v>-2.9797130653049817E-2</v>
      </c>
      <c r="AP2364">
        <v>1.08167097420353</v>
      </c>
      <c r="AQ2364">
        <v>1.0516928988813241</v>
      </c>
      <c r="AR2364">
        <v>-3.994603694456654E-2</v>
      </c>
      <c r="AS2364">
        <v>5.0455324624990297E-3</v>
      </c>
      <c r="AT2364">
        <v>4.9238514309814319E-3</v>
      </c>
      <c r="AU2364">
        <v>-2.9180915290763183E-2</v>
      </c>
    </row>
    <row r="2365" spans="1:47" x14ac:dyDescent="0.25">
      <c r="A2365" t="s">
        <v>58</v>
      </c>
      <c r="B2365">
        <v>13</v>
      </c>
      <c r="C2365">
        <v>90</v>
      </c>
      <c r="D2365" t="s">
        <v>2409</v>
      </c>
      <c r="E2365">
        <v>531.4</v>
      </c>
      <c r="F2365">
        <v>855029.51813408104</v>
      </c>
      <c r="G2365">
        <v>5.0555904582491396E-3</v>
      </c>
      <c r="H2365">
        <v>1.08167097420353</v>
      </c>
      <c r="I2365">
        <v>5.0455324624990297E-3</v>
      </c>
      <c r="J2365">
        <v>7.7603059882491998E-2</v>
      </c>
      <c r="K2365">
        <v>0</v>
      </c>
      <c r="L2365">
        <v>560</v>
      </c>
      <c r="M2365">
        <v>776</v>
      </c>
      <c r="N2365">
        <v>36.9</v>
      </c>
      <c r="O2365">
        <v>5.3672504158208101</v>
      </c>
      <c r="P2365">
        <v>398.45130850819697</v>
      </c>
      <c r="Q2365">
        <v>2.9548872821886301</v>
      </c>
      <c r="R2365">
        <v>-3.3485536214185301E-3</v>
      </c>
      <c r="S2365">
        <v>405</v>
      </c>
      <c r="T2365" t="s">
        <v>60</v>
      </c>
      <c r="U2365" t="s">
        <v>61</v>
      </c>
      <c r="V2365">
        <v>255</v>
      </c>
      <c r="W2365">
        <v>0</v>
      </c>
      <c r="X2365" t="s">
        <v>62</v>
      </c>
      <c r="Y2365">
        <v>6</v>
      </c>
      <c r="Z2365">
        <v>203</v>
      </c>
      <c r="AA2365">
        <v>3</v>
      </c>
      <c r="AB2365" t="s">
        <v>63</v>
      </c>
      <c r="AD2365">
        <v>1205.8711579666599</v>
      </c>
      <c r="AE2365">
        <v>3</v>
      </c>
      <c r="AF2365" t="s">
        <v>64</v>
      </c>
      <c r="AG2365">
        <v>0</v>
      </c>
      <c r="AJ2365">
        <v>873897.90352408297</v>
      </c>
      <c r="AK2365">
        <v>934006.22071428085</v>
      </c>
      <c r="AL2365">
        <v>4.7001721957260888E-3</v>
      </c>
      <c r="AM2365">
        <v>5.0555904582491396E-3</v>
      </c>
      <c r="AN2365">
        <v>4.9124704862934659E-3</v>
      </c>
      <c r="AO2365">
        <v>-0.12713939672261765</v>
      </c>
      <c r="AP2365">
        <v>1.08167097420353</v>
      </c>
      <c r="AQ2365">
        <v>1.0486153367642002</v>
      </c>
      <c r="AR2365">
        <v>-3.4986217775023663E-2</v>
      </c>
      <c r="AS2365">
        <v>5.0455324624990297E-3</v>
      </c>
      <c r="AT2365">
        <v>4.9049665092262308E-3</v>
      </c>
      <c r="AU2365">
        <v>-0.12210418650777514</v>
      </c>
    </row>
    <row r="2366" spans="1:47" x14ac:dyDescent="0.25">
      <c r="A2366" t="s">
        <v>58</v>
      </c>
      <c r="B2366">
        <v>13</v>
      </c>
      <c r="C2366">
        <v>91</v>
      </c>
      <c r="D2366" t="s">
        <v>2410</v>
      </c>
      <c r="E2366">
        <v>537.9666666666667</v>
      </c>
      <c r="F2366">
        <v>980669.79696802096</v>
      </c>
      <c r="G2366">
        <v>4.8229748302168899E-3</v>
      </c>
      <c r="H2366">
        <v>1.02812752511804</v>
      </c>
      <c r="I2366">
        <v>4.8178934742936401E-3</v>
      </c>
      <c r="J2366">
        <v>7.8566171568438994E-2</v>
      </c>
      <c r="K2366">
        <v>0</v>
      </c>
      <c r="L2366">
        <v>560</v>
      </c>
      <c r="M2366">
        <v>776</v>
      </c>
      <c r="N2366">
        <v>37.75</v>
      </c>
      <c r="O2366">
        <v>5.1537451680369299</v>
      </c>
      <c r="P2366">
        <v>400.67363128434198</v>
      </c>
      <c r="Q2366">
        <v>2.96643284833474</v>
      </c>
      <c r="R2366">
        <v>-3.2452945891202202E-3</v>
      </c>
      <c r="S2366">
        <v>405</v>
      </c>
      <c r="T2366" t="s">
        <v>60</v>
      </c>
      <c r="U2366" t="s">
        <v>61</v>
      </c>
      <c r="V2366">
        <v>255</v>
      </c>
      <c r="W2366">
        <v>0</v>
      </c>
      <c r="X2366" t="s">
        <v>62</v>
      </c>
      <c r="Y2366">
        <v>6</v>
      </c>
      <c r="Z2366">
        <v>203</v>
      </c>
      <c r="AA2366">
        <v>3</v>
      </c>
      <c r="AB2366" t="s">
        <v>63</v>
      </c>
      <c r="AD2366">
        <v>1205.8711579666599</v>
      </c>
      <c r="AE2366">
        <v>3</v>
      </c>
      <c r="AF2366" t="s">
        <v>64</v>
      </c>
      <c r="AG2366">
        <v>0</v>
      </c>
      <c r="AJ2366">
        <v>980669.79696802096</v>
      </c>
      <c r="AK2366">
        <v>934249.05616589624</v>
      </c>
      <c r="AL2366">
        <v>0.12720821899662069</v>
      </c>
      <c r="AM2366">
        <v>4.8229748302168899E-3</v>
      </c>
      <c r="AN2366">
        <v>4.8475374015963862E-3</v>
      </c>
      <c r="AO2366">
        <v>-0.26154260729117074</v>
      </c>
      <c r="AP2366">
        <v>1.02812752511804</v>
      </c>
      <c r="AQ2366">
        <v>1.045537774647076</v>
      </c>
      <c r="AR2366">
        <v>-0.10968752877478548</v>
      </c>
      <c r="AS2366">
        <v>4.8178934742936401E-3</v>
      </c>
      <c r="AT2366">
        <v>4.8426833867681526E-3</v>
      </c>
      <c r="AU2366">
        <v>-0.25356911054357656</v>
      </c>
    </row>
    <row r="2367" spans="1:47" x14ac:dyDescent="0.25">
      <c r="A2367" t="s">
        <v>58</v>
      </c>
      <c r="B2367">
        <v>13</v>
      </c>
      <c r="C2367">
        <v>92</v>
      </c>
      <c r="D2367" t="s">
        <v>2411</v>
      </c>
      <c r="E2367">
        <v>544.56666666666661</v>
      </c>
      <c r="F2367">
        <v>1053731.4027392899</v>
      </c>
      <c r="G2367">
        <v>4.7177038924754696E-3</v>
      </c>
      <c r="H2367">
        <v>1.0015051760976901</v>
      </c>
      <c r="I2367">
        <v>4.7161213715755899E-3</v>
      </c>
      <c r="J2367">
        <v>6.6795517205818E-2</v>
      </c>
      <c r="K2367">
        <v>0</v>
      </c>
      <c r="L2367">
        <v>560</v>
      </c>
      <c r="M2367">
        <v>776</v>
      </c>
      <c r="N2367">
        <v>37.700000000000003</v>
      </c>
      <c r="O2367">
        <v>5.0691934999121502</v>
      </c>
      <c r="P2367">
        <v>402.59937946364801</v>
      </c>
      <c r="Q2367">
        <v>2.9753446176804998</v>
      </c>
      <c r="R2367">
        <v>-3.1939225798382999E-3</v>
      </c>
      <c r="S2367">
        <v>405</v>
      </c>
      <c r="T2367" t="s">
        <v>60</v>
      </c>
      <c r="U2367" t="s">
        <v>61</v>
      </c>
      <c r="V2367">
        <v>255</v>
      </c>
      <c r="W2367">
        <v>0</v>
      </c>
      <c r="X2367" t="s">
        <v>62</v>
      </c>
      <c r="Y2367">
        <v>6</v>
      </c>
      <c r="Z2367">
        <v>203</v>
      </c>
      <c r="AA2367">
        <v>3</v>
      </c>
      <c r="AB2367" t="s">
        <v>63</v>
      </c>
      <c r="AD2367">
        <v>1205.8711579666599</v>
      </c>
      <c r="AE2367">
        <v>3</v>
      </c>
      <c r="AF2367" t="s">
        <v>64</v>
      </c>
      <c r="AG2367">
        <v>0</v>
      </c>
      <c r="AJ2367">
        <v>980669.79696802096</v>
      </c>
      <c r="AK2367">
        <v>950233.08410585602</v>
      </c>
      <c r="AL2367">
        <v>0.30813108319732441</v>
      </c>
      <c r="AM2367">
        <v>4.7177038924754696E-3</v>
      </c>
      <c r="AN2367">
        <v>4.7535847837048163E-3</v>
      </c>
      <c r="AO2367">
        <v>-0.32144716490150238</v>
      </c>
      <c r="AP2367">
        <v>1.01810969985514</v>
      </c>
      <c r="AQ2367">
        <v>1.0335537077081201</v>
      </c>
      <c r="AR2367">
        <v>-0.20143259126405033</v>
      </c>
      <c r="AS2367">
        <v>4.7161213715755899E-3</v>
      </c>
      <c r="AT2367">
        <v>4.7509733009614358E-3</v>
      </c>
      <c r="AU2367">
        <v>-0.31390178694605048</v>
      </c>
    </row>
    <row r="2368" spans="1:47" x14ac:dyDescent="0.25">
      <c r="A2368" t="s">
        <v>58</v>
      </c>
      <c r="B2368">
        <v>13</v>
      </c>
      <c r="C2368">
        <v>93</v>
      </c>
      <c r="D2368" t="s">
        <v>2412</v>
      </c>
      <c r="E2368">
        <v>551.16666666666663</v>
      </c>
      <c r="F2368">
        <v>962109.87984527298</v>
      </c>
      <c r="G2368">
        <v>4.5667457142522499E-3</v>
      </c>
      <c r="H2368">
        <v>1.01810969985514</v>
      </c>
      <c r="I2368">
        <v>4.56844819008154E-3</v>
      </c>
      <c r="J2368">
        <v>3.4931901323674797E-2</v>
      </c>
      <c r="K2368">
        <v>0</v>
      </c>
      <c r="L2368">
        <v>560</v>
      </c>
      <c r="M2368">
        <v>776</v>
      </c>
      <c r="N2368">
        <v>36.35</v>
      </c>
      <c r="O2368">
        <v>4.9419276552540197</v>
      </c>
      <c r="P2368">
        <v>405.158884987487</v>
      </c>
      <c r="Q2368">
        <v>2.97433423873558</v>
      </c>
      <c r="R2368">
        <v>-3.2262953909840001E-3</v>
      </c>
      <c r="S2368">
        <v>405</v>
      </c>
      <c r="T2368" t="s">
        <v>60</v>
      </c>
      <c r="U2368" t="s">
        <v>61</v>
      </c>
      <c r="V2368">
        <v>255</v>
      </c>
      <c r="W2368">
        <v>0</v>
      </c>
      <c r="X2368" t="s">
        <v>62</v>
      </c>
      <c r="Y2368">
        <v>6</v>
      </c>
      <c r="Z2368">
        <v>203</v>
      </c>
      <c r="AA2368">
        <v>3</v>
      </c>
      <c r="AB2368" t="s">
        <v>63</v>
      </c>
      <c r="AD2368">
        <v>1205.8711579666599</v>
      </c>
      <c r="AE2368">
        <v>3</v>
      </c>
      <c r="AF2368" t="s">
        <v>64</v>
      </c>
      <c r="AG2368">
        <v>0</v>
      </c>
      <c r="AJ2368">
        <v>962109.87984527298</v>
      </c>
      <c r="AK2368">
        <v>966217.1120458158</v>
      </c>
      <c r="AL2368">
        <v>5.9768194077776837E-2</v>
      </c>
      <c r="AM2368">
        <v>4.5858273687912898E-3</v>
      </c>
      <c r="AN2368">
        <v>4.6599029594354127E-3</v>
      </c>
      <c r="AO2368">
        <v>-0.22021667944859924</v>
      </c>
      <c r="AP2368">
        <v>1.01810969985514</v>
      </c>
      <c r="AQ2368">
        <v>1.0215696407691641</v>
      </c>
      <c r="AR2368">
        <v>-8.9952035432326591E-2</v>
      </c>
      <c r="AS2368">
        <v>4.5883371629734703E-3</v>
      </c>
      <c r="AT2368">
        <v>4.6595342410563232E-3</v>
      </c>
      <c r="AU2368">
        <v>-0.21690081596914812</v>
      </c>
    </row>
    <row r="2369" spans="1:47" x14ac:dyDescent="0.25">
      <c r="A2369" t="s">
        <v>58</v>
      </c>
      <c r="B2369">
        <v>13</v>
      </c>
      <c r="C2369">
        <v>94</v>
      </c>
      <c r="D2369" t="s">
        <v>2413</v>
      </c>
      <c r="E2369">
        <v>557.7166666666667</v>
      </c>
      <c r="F2369">
        <v>953818.04322388198</v>
      </c>
      <c r="G2369">
        <v>4.5858273687912898E-3</v>
      </c>
      <c r="H2369">
        <v>1.0217506395087499</v>
      </c>
      <c r="I2369">
        <v>4.5883371629734703E-3</v>
      </c>
      <c r="J2369">
        <v>2.1820194807866601E-2</v>
      </c>
      <c r="K2369">
        <v>0</v>
      </c>
      <c r="L2369">
        <v>560</v>
      </c>
      <c r="M2369">
        <v>776</v>
      </c>
      <c r="N2369">
        <v>38.450000000000003</v>
      </c>
      <c r="O2369">
        <v>4.97735019725617</v>
      </c>
      <c r="P2369">
        <v>406.28057588630003</v>
      </c>
      <c r="Q2369">
        <v>2.96910070285226</v>
      </c>
      <c r="R2369">
        <v>-3.2333150094018999E-3</v>
      </c>
      <c r="S2369">
        <v>405</v>
      </c>
      <c r="T2369" t="s">
        <v>60</v>
      </c>
      <c r="U2369" t="s">
        <v>61</v>
      </c>
      <c r="V2369">
        <v>255</v>
      </c>
      <c r="W2369">
        <v>0</v>
      </c>
      <c r="X2369" t="s">
        <v>62</v>
      </c>
      <c r="Y2369">
        <v>6</v>
      </c>
      <c r="Z2369">
        <v>203</v>
      </c>
      <c r="AA2369">
        <v>3</v>
      </c>
      <c r="AB2369" t="s">
        <v>63</v>
      </c>
      <c r="AD2369">
        <v>1205.8711579666599</v>
      </c>
      <c r="AE2369">
        <v>3</v>
      </c>
      <c r="AF2369" t="s">
        <v>64</v>
      </c>
      <c r="AG2369">
        <v>0</v>
      </c>
      <c r="AJ2369">
        <v>953818.04322388198</v>
      </c>
      <c r="AK2369">
        <v>957855.95895322715</v>
      </c>
      <c r="AL2369">
        <v>-0.17053433630866505</v>
      </c>
      <c r="AM2369">
        <v>4.5858273687912898E-3</v>
      </c>
      <c r="AN2369">
        <v>4.6215918196635996E-3</v>
      </c>
      <c r="AO2369">
        <v>-8.3801020804186971E-2</v>
      </c>
      <c r="AP2369">
        <v>1.0217506395087499</v>
      </c>
      <c r="AQ2369">
        <v>1.0217578557718399</v>
      </c>
      <c r="AR2369">
        <v>3.2937613162355064E-2</v>
      </c>
      <c r="AS2369">
        <v>4.5869820334654499E-3</v>
      </c>
      <c r="AT2369">
        <v>4.6209138385841578E-3</v>
      </c>
      <c r="AU2369">
        <v>-8.6468386820032758E-2</v>
      </c>
    </row>
    <row r="2370" spans="1:47" x14ac:dyDescent="0.25">
      <c r="A2370" t="s">
        <v>58</v>
      </c>
      <c r="B2370">
        <v>13</v>
      </c>
      <c r="C2370">
        <v>95</v>
      </c>
      <c r="D2370" t="s">
        <v>2414</v>
      </c>
      <c r="E2370">
        <v>564.35</v>
      </c>
      <c r="F2370">
        <v>735428.79262553295</v>
      </c>
      <c r="G2370">
        <v>4.58718133690212E-3</v>
      </c>
      <c r="H2370">
        <v>1.0975709004555501</v>
      </c>
      <c r="I2370">
        <v>4.5869820334654499E-3</v>
      </c>
      <c r="J2370">
        <v>-2.5316101441700899E-2</v>
      </c>
      <c r="K2370">
        <v>0</v>
      </c>
      <c r="L2370">
        <v>560</v>
      </c>
      <c r="M2370">
        <v>776</v>
      </c>
      <c r="N2370">
        <v>36.85</v>
      </c>
      <c r="O2370">
        <v>4.9424821392952403</v>
      </c>
      <c r="P2370">
        <v>403.538850225658</v>
      </c>
      <c r="Q2370">
        <v>2.9343958889794801</v>
      </c>
      <c r="R2370">
        <v>-3.3800986312590899E-3</v>
      </c>
      <c r="S2370">
        <v>405</v>
      </c>
      <c r="T2370" t="s">
        <v>60</v>
      </c>
      <c r="U2370" t="s">
        <v>61</v>
      </c>
      <c r="V2370">
        <v>255</v>
      </c>
      <c r="W2370">
        <v>0</v>
      </c>
      <c r="X2370" t="s">
        <v>62</v>
      </c>
      <c r="Y2370">
        <v>6</v>
      </c>
      <c r="Z2370">
        <v>203</v>
      </c>
      <c r="AA2370">
        <v>3</v>
      </c>
      <c r="AB2370" t="s">
        <v>63</v>
      </c>
      <c r="AD2370">
        <v>1205.8711579666599</v>
      </c>
      <c r="AE2370">
        <v>3</v>
      </c>
      <c r="AF2370" t="s">
        <v>64</v>
      </c>
      <c r="AG2370">
        <v>0</v>
      </c>
      <c r="AJ2370">
        <v>953818.04322388198</v>
      </c>
      <c r="AK2370">
        <v>949494.80586063862</v>
      </c>
      <c r="AL2370">
        <v>-0.11004896435963293</v>
      </c>
      <c r="AM2370">
        <v>4.58718133690212E-3</v>
      </c>
      <c r="AN2370">
        <v>4.6043348674400728E-3</v>
      </c>
      <c r="AO2370">
        <v>-1.0884714473157687E-2</v>
      </c>
      <c r="AP2370">
        <v>1.0217506395087499</v>
      </c>
      <c r="AQ2370">
        <v>1.0239496358270959</v>
      </c>
      <c r="AR2370">
        <v>3.5993778830239048E-2</v>
      </c>
      <c r="AS2370">
        <v>4.5883371629734703E-3</v>
      </c>
      <c r="AT2370">
        <v>4.6026478566556029E-3</v>
      </c>
      <c r="AU2370">
        <v>-1.6185170581978103E-2</v>
      </c>
    </row>
    <row r="2371" spans="1:47" x14ac:dyDescent="0.25">
      <c r="A2371" t="s">
        <v>58</v>
      </c>
      <c r="B2371">
        <v>13</v>
      </c>
      <c r="C2371">
        <v>96</v>
      </c>
      <c r="D2371" t="s">
        <v>2415</v>
      </c>
      <c r="E2371">
        <v>570.9666666666667</v>
      </c>
      <c r="F2371">
        <v>978708.79375828104</v>
      </c>
      <c r="G2371">
        <v>4.6416473216059698E-3</v>
      </c>
      <c r="H2371">
        <v>1.0178391509975699</v>
      </c>
      <c r="I2371">
        <v>4.63926309298368E-3</v>
      </c>
      <c r="J2371">
        <v>-3.1784120668770399E-2</v>
      </c>
      <c r="K2371">
        <v>0</v>
      </c>
      <c r="L2371">
        <v>560</v>
      </c>
      <c r="M2371">
        <v>776</v>
      </c>
      <c r="N2371">
        <v>38.049999999999997</v>
      </c>
      <c r="O2371">
        <v>4.9811971801883397</v>
      </c>
      <c r="P2371">
        <v>402.16810659734699</v>
      </c>
      <c r="Q2371">
        <v>2.9755489639839898</v>
      </c>
      <c r="R2371">
        <v>-3.2256572743211099E-3</v>
      </c>
      <c r="S2371">
        <v>405</v>
      </c>
      <c r="T2371" t="s">
        <v>60</v>
      </c>
      <c r="U2371" t="s">
        <v>61</v>
      </c>
      <c r="V2371">
        <v>255</v>
      </c>
      <c r="W2371">
        <v>0</v>
      </c>
      <c r="X2371" t="s">
        <v>62</v>
      </c>
      <c r="Y2371">
        <v>6</v>
      </c>
      <c r="Z2371">
        <v>203</v>
      </c>
      <c r="AA2371">
        <v>3</v>
      </c>
      <c r="AB2371" t="s">
        <v>63</v>
      </c>
      <c r="AD2371">
        <v>1205.8711579666599</v>
      </c>
      <c r="AE2371">
        <v>3</v>
      </c>
      <c r="AF2371" t="s">
        <v>64</v>
      </c>
      <c r="AG2371">
        <v>0</v>
      </c>
      <c r="AJ2371">
        <v>938864.03150507796</v>
      </c>
      <c r="AK2371">
        <v>944845.63619259954</v>
      </c>
      <c r="AL2371">
        <v>-2.8526827133745405E-2</v>
      </c>
      <c r="AM2371">
        <v>4.6314191313578303E-3</v>
      </c>
      <c r="AN2371">
        <v>4.6134532199533802E-3</v>
      </c>
      <c r="AO2371">
        <v>5.6990273573408669E-2</v>
      </c>
      <c r="AP2371">
        <v>1.02906860013142</v>
      </c>
      <c r="AQ2371">
        <v>1.0261414158823519</v>
      </c>
      <c r="AR2371">
        <v>2.495550692003445E-2</v>
      </c>
      <c r="AS2371">
        <v>4.6247914619328102E-3</v>
      </c>
      <c r="AT2371">
        <v>4.6099387164474709E-3</v>
      </c>
      <c r="AU2371">
        <v>5.3582269041125438E-2</v>
      </c>
    </row>
    <row r="2372" spans="1:47" x14ac:dyDescent="0.25">
      <c r="A2372" t="s">
        <v>58</v>
      </c>
      <c r="B2372">
        <v>13</v>
      </c>
      <c r="C2372">
        <v>97</v>
      </c>
      <c r="D2372" t="s">
        <v>2416</v>
      </c>
      <c r="E2372">
        <v>577.58333333333337</v>
      </c>
      <c r="F2372">
        <v>938864.03150507796</v>
      </c>
      <c r="G2372">
        <v>4.6314191313578303E-3</v>
      </c>
      <c r="H2372">
        <v>1.02906860013142</v>
      </c>
      <c r="I2372">
        <v>4.6247914619328102E-3</v>
      </c>
      <c r="J2372">
        <v>-5.34233210506148E-2</v>
      </c>
      <c r="K2372">
        <v>0</v>
      </c>
      <c r="L2372">
        <v>560</v>
      </c>
      <c r="M2372">
        <v>776</v>
      </c>
      <c r="N2372">
        <v>37.799999999999997</v>
      </c>
      <c r="O2372">
        <v>4.93752436233037</v>
      </c>
      <c r="P2372">
        <v>399.88483186091798</v>
      </c>
      <c r="Q2372">
        <v>2.9540301629712999</v>
      </c>
      <c r="R2372">
        <v>-3.2474119485997001E-3</v>
      </c>
      <c r="S2372">
        <v>405</v>
      </c>
      <c r="T2372" t="s">
        <v>60</v>
      </c>
      <c r="U2372" t="s">
        <v>61</v>
      </c>
      <c r="V2372">
        <v>255</v>
      </c>
      <c r="W2372">
        <v>0</v>
      </c>
      <c r="X2372" t="s">
        <v>62</v>
      </c>
      <c r="Y2372">
        <v>6</v>
      </c>
      <c r="Z2372">
        <v>203</v>
      </c>
      <c r="AA2372">
        <v>3</v>
      </c>
      <c r="AB2372" t="s">
        <v>63</v>
      </c>
      <c r="AD2372">
        <v>1205.8711579666599</v>
      </c>
      <c r="AE2372">
        <v>3</v>
      </c>
      <c r="AF2372" t="s">
        <v>64</v>
      </c>
      <c r="AG2372">
        <v>0</v>
      </c>
      <c r="AJ2372">
        <v>938864.03150507796</v>
      </c>
      <c r="AK2372">
        <v>945309.30232044682</v>
      </c>
      <c r="AL2372">
        <v>-9.5861201644887976E-3</v>
      </c>
      <c r="AM2372">
        <v>4.6314191313578303E-3</v>
      </c>
      <c r="AN2372">
        <v>4.6346871905688855E-3</v>
      </c>
      <c r="AO2372">
        <v>7.2878450908599998E-2</v>
      </c>
      <c r="AP2372">
        <v>1.02906860013142</v>
      </c>
      <c r="AQ2372">
        <v>1.0273008915399497</v>
      </c>
      <c r="AR2372">
        <v>1.7612485906530955E-2</v>
      </c>
      <c r="AS2372">
        <v>4.6247914619328102E-3</v>
      </c>
      <c r="AT2372">
        <v>4.6310309979510694E-3</v>
      </c>
      <c r="AU2372">
        <v>7.245447827204958E-2</v>
      </c>
    </row>
    <row r="2373" spans="1:47" x14ac:dyDescent="0.25">
      <c r="A2373" t="s">
        <v>58</v>
      </c>
      <c r="B2373">
        <v>13</v>
      </c>
      <c r="C2373">
        <v>98</v>
      </c>
      <c r="D2373" t="s">
        <v>2417</v>
      </c>
      <c r="E2373">
        <v>584.48333333333335</v>
      </c>
      <c r="F2373">
        <v>891078.96706488705</v>
      </c>
      <c r="G2373">
        <v>4.6002031484531896E-3</v>
      </c>
      <c r="H2373">
        <v>1.04214217256164</v>
      </c>
      <c r="I2373">
        <v>4.6027161332630202E-3</v>
      </c>
      <c r="J2373">
        <v>-5.6820290763467202E-2</v>
      </c>
      <c r="K2373">
        <v>0</v>
      </c>
      <c r="L2373">
        <v>560</v>
      </c>
      <c r="M2373">
        <v>776</v>
      </c>
      <c r="N2373">
        <v>36.85</v>
      </c>
      <c r="O2373">
        <v>4.9922674672149103</v>
      </c>
      <c r="P2373">
        <v>406.23257721092602</v>
      </c>
      <c r="Q2373">
        <v>2.9760938874598999</v>
      </c>
      <c r="R2373">
        <v>-3.2727699246741801E-3</v>
      </c>
      <c r="S2373">
        <v>405</v>
      </c>
      <c r="T2373" t="s">
        <v>60</v>
      </c>
      <c r="U2373" t="s">
        <v>61</v>
      </c>
      <c r="V2373">
        <v>255</v>
      </c>
      <c r="W2373">
        <v>0</v>
      </c>
      <c r="X2373" t="s">
        <v>62</v>
      </c>
      <c r="Y2373">
        <v>6</v>
      </c>
      <c r="Z2373">
        <v>203</v>
      </c>
      <c r="AA2373">
        <v>3</v>
      </c>
      <c r="AB2373" t="s">
        <v>63</v>
      </c>
      <c r="AD2373">
        <v>1205.8711579666599</v>
      </c>
      <c r="AE2373">
        <v>3</v>
      </c>
      <c r="AF2373" t="s">
        <v>64</v>
      </c>
      <c r="AG2373">
        <v>0</v>
      </c>
      <c r="AJ2373">
        <v>938864.03150507796</v>
      </c>
      <c r="AK2373">
        <v>945772.96844829398</v>
      </c>
      <c r="AL2373">
        <v>0.16515112750103372</v>
      </c>
      <c r="AM2373">
        <v>4.6314191313578303E-3</v>
      </c>
      <c r="AN2373">
        <v>4.6556503675622271E-3</v>
      </c>
      <c r="AO2373">
        <v>6.7116224854074175E-2</v>
      </c>
      <c r="AP2373">
        <v>1.02906860013142</v>
      </c>
      <c r="AQ2373">
        <v>1.0282352453859118</v>
      </c>
      <c r="AR2373">
        <v>-7.0541828857677265E-3</v>
      </c>
      <c r="AS2373">
        <v>4.6247914619328102E-3</v>
      </c>
      <c r="AT2373">
        <v>4.6518522535530628E-3</v>
      </c>
      <c r="AU2373">
        <v>6.9404284041933745E-2</v>
      </c>
    </row>
    <row r="2374" spans="1:47" x14ac:dyDescent="0.25">
      <c r="A2374" t="s">
        <v>58</v>
      </c>
      <c r="B2374">
        <v>13</v>
      </c>
      <c r="C2374">
        <v>99</v>
      </c>
      <c r="D2374" t="s">
        <v>2418</v>
      </c>
      <c r="E2374">
        <v>591.36666666666667</v>
      </c>
      <c r="F2374">
        <v>956136.373863118</v>
      </c>
      <c r="G2374">
        <v>4.69199722186882E-3</v>
      </c>
      <c r="H2374">
        <v>1.02754801779674</v>
      </c>
      <c r="I2374">
        <v>4.69244344098344E-3</v>
      </c>
      <c r="J2374">
        <v>-5.0449743710600202E-2</v>
      </c>
      <c r="K2374">
        <v>0</v>
      </c>
      <c r="L2374">
        <v>560</v>
      </c>
      <c r="M2374">
        <v>776</v>
      </c>
      <c r="N2374">
        <v>37.85</v>
      </c>
      <c r="O2374">
        <v>5.1112321571701402</v>
      </c>
      <c r="P2374">
        <v>407.942967095104</v>
      </c>
      <c r="Q2374">
        <v>2.9716493553594399</v>
      </c>
      <c r="R2374">
        <v>-3.2443748425472199E-3</v>
      </c>
      <c r="S2374">
        <v>405</v>
      </c>
      <c r="T2374" t="s">
        <v>60</v>
      </c>
      <c r="U2374" t="s">
        <v>61</v>
      </c>
      <c r="V2374">
        <v>255</v>
      </c>
      <c r="W2374">
        <v>0</v>
      </c>
      <c r="X2374" t="s">
        <v>62</v>
      </c>
      <c r="Y2374">
        <v>6</v>
      </c>
      <c r="Z2374">
        <v>203</v>
      </c>
      <c r="AA2374">
        <v>3</v>
      </c>
      <c r="AB2374" t="s">
        <v>63</v>
      </c>
      <c r="AD2374">
        <v>1205.8711579666599</v>
      </c>
      <c r="AE2374">
        <v>3</v>
      </c>
      <c r="AF2374" t="s">
        <v>64</v>
      </c>
      <c r="AG2374">
        <v>0</v>
      </c>
      <c r="AJ2374">
        <v>956136.373863118</v>
      </c>
      <c r="AK2374">
        <v>964108.57166652835</v>
      </c>
      <c r="AL2374">
        <v>0.17416101693019537</v>
      </c>
      <c r="AM2374">
        <v>4.69199722186882E-3</v>
      </c>
      <c r="AN2374">
        <v>4.673723602932541E-3</v>
      </c>
      <c r="AO2374">
        <v>2.0939727485694809E-2</v>
      </c>
      <c r="AP2374">
        <v>1.02754801779674</v>
      </c>
      <c r="AQ2374">
        <v>1.0263341738112082</v>
      </c>
      <c r="AR2374">
        <v>-3.0393514534988765E-2</v>
      </c>
      <c r="AS2374">
        <v>4.69244344098344E-3</v>
      </c>
      <c r="AT2374">
        <v>4.6715382392546632E-3</v>
      </c>
      <c r="AU2374">
        <v>2.6834321133000646E-2</v>
      </c>
    </row>
    <row r="2375" spans="1:47" x14ac:dyDescent="0.25">
      <c r="A2375" t="s">
        <v>58</v>
      </c>
      <c r="B2375">
        <v>13</v>
      </c>
      <c r="C2375">
        <v>100</v>
      </c>
      <c r="D2375" t="s">
        <v>2419</v>
      </c>
      <c r="E2375">
        <v>598.36666666666667</v>
      </c>
      <c r="F2375">
        <v>1030542.04759625</v>
      </c>
      <c r="G2375">
        <v>4.9191711277815804E-3</v>
      </c>
      <c r="H2375">
        <v>1.0195632422579</v>
      </c>
      <c r="I2375">
        <v>4.9194025497844504E-3</v>
      </c>
      <c r="J2375">
        <v>-2.7124986409738001E-2</v>
      </c>
      <c r="K2375">
        <v>0</v>
      </c>
      <c r="L2375">
        <v>560</v>
      </c>
      <c r="M2375">
        <v>776</v>
      </c>
      <c r="N2375">
        <v>36.799999999999997</v>
      </c>
      <c r="O2375">
        <v>5.3587727186916698</v>
      </c>
      <c r="P2375">
        <v>408.60549185765598</v>
      </c>
      <c r="Q2375">
        <v>2.9608190012755</v>
      </c>
      <c r="R2375">
        <v>-3.22857063910564E-3</v>
      </c>
      <c r="S2375">
        <v>405</v>
      </c>
      <c r="T2375" t="s">
        <v>60</v>
      </c>
      <c r="U2375" t="s">
        <v>61</v>
      </c>
      <c r="V2375">
        <v>255</v>
      </c>
      <c r="W2375">
        <v>0</v>
      </c>
      <c r="X2375" t="s">
        <v>62</v>
      </c>
      <c r="Y2375">
        <v>6</v>
      </c>
      <c r="Z2375">
        <v>203</v>
      </c>
      <c r="AA2375">
        <v>3</v>
      </c>
      <c r="AB2375" t="s">
        <v>63</v>
      </c>
      <c r="AD2375">
        <v>1205.8711579666599</v>
      </c>
      <c r="AE2375">
        <v>3</v>
      </c>
      <c r="AF2375" t="s">
        <v>64</v>
      </c>
      <c r="AG2375">
        <v>0</v>
      </c>
      <c r="AJ2375">
        <v>956136.373863118</v>
      </c>
      <c r="AK2375">
        <v>965909.94006308541</v>
      </c>
      <c r="AL2375">
        <v>1.2728530011367884E-2</v>
      </c>
      <c r="AM2375">
        <v>4.69199722186882E-3</v>
      </c>
      <c r="AN2375">
        <v>4.6670196263801046E-3</v>
      </c>
      <c r="AO2375">
        <v>-4.7168036961028628E-2</v>
      </c>
      <c r="AP2375">
        <v>1.0264224087385601</v>
      </c>
      <c r="AQ2375">
        <v>1.0244134556940301</v>
      </c>
      <c r="AR2375">
        <v>-2.7221966671431164E-2</v>
      </c>
      <c r="AS2375">
        <v>4.69244344098344E-3</v>
      </c>
      <c r="AT2375">
        <v>4.666669829471312E-3</v>
      </c>
      <c r="AU2375">
        <v>-4.148427789867478E-2</v>
      </c>
    </row>
    <row r="2376" spans="1:47" x14ac:dyDescent="0.25">
      <c r="A2376" t="s">
        <v>58</v>
      </c>
      <c r="B2376">
        <v>13</v>
      </c>
      <c r="C2376">
        <v>101</v>
      </c>
      <c r="D2376" t="s">
        <v>2420</v>
      </c>
      <c r="E2376">
        <v>605.2166666666667</v>
      </c>
      <c r="F2376">
        <v>940777.98710652697</v>
      </c>
      <c r="G2376">
        <v>4.5978992485956501E-3</v>
      </c>
      <c r="H2376">
        <v>1.0264224087385601</v>
      </c>
      <c r="I2376">
        <v>4.6004494130160497E-3</v>
      </c>
      <c r="J2376">
        <v>-3.9210915069364603E-2</v>
      </c>
      <c r="K2376">
        <v>0</v>
      </c>
      <c r="L2376">
        <v>560</v>
      </c>
      <c r="M2376">
        <v>776</v>
      </c>
      <c r="N2376">
        <v>38.049999999999997</v>
      </c>
      <c r="O2376">
        <v>4.9913150681583902</v>
      </c>
      <c r="P2376">
        <v>406.33620349020703</v>
      </c>
      <c r="Q2376">
        <v>2.9579978870303298</v>
      </c>
      <c r="R2376">
        <v>-3.2423408257633902E-3</v>
      </c>
      <c r="S2376">
        <v>405</v>
      </c>
      <c r="T2376" t="s">
        <v>60</v>
      </c>
      <c r="U2376" t="s">
        <v>61</v>
      </c>
      <c r="V2376">
        <v>255</v>
      </c>
      <c r="W2376">
        <v>0</v>
      </c>
      <c r="X2376" t="s">
        <v>62</v>
      </c>
      <c r="Y2376">
        <v>6</v>
      </c>
      <c r="Z2376">
        <v>203</v>
      </c>
      <c r="AA2376">
        <v>3</v>
      </c>
      <c r="AB2376" t="s">
        <v>63</v>
      </c>
      <c r="AD2376">
        <v>1205.8711579666599</v>
      </c>
      <c r="AE2376">
        <v>3</v>
      </c>
      <c r="AF2376" t="s">
        <v>64</v>
      </c>
      <c r="AG2376">
        <v>0</v>
      </c>
      <c r="AJ2376">
        <v>1030542.04759625</v>
      </c>
      <c r="AK2376">
        <v>967711.30845964293</v>
      </c>
      <c r="AL2376">
        <v>3.3398383233528298E-2</v>
      </c>
      <c r="AM2376">
        <v>4.7217853082093999E-3</v>
      </c>
      <c r="AN2376">
        <v>4.6448035332775006E-3</v>
      </c>
      <c r="AO2376">
        <v>-9.3219572691464705E-2</v>
      </c>
      <c r="AP2376">
        <v>1.0195632422579</v>
      </c>
      <c r="AQ2376">
        <v>1.022492737576852</v>
      </c>
      <c r="AR2376">
        <v>-3.9106280949170416E-2</v>
      </c>
      <c r="AS2376">
        <v>4.72322139044082E-3</v>
      </c>
      <c r="AT2376">
        <v>4.6460262629695317E-3</v>
      </c>
      <c r="AU2376">
        <v>-9.0872242036338355E-2</v>
      </c>
    </row>
    <row r="2377" spans="1:47" x14ac:dyDescent="0.25">
      <c r="A2377" t="s">
        <v>58</v>
      </c>
      <c r="B2377">
        <v>13</v>
      </c>
      <c r="C2377">
        <v>102</v>
      </c>
      <c r="D2377" t="s">
        <v>2421</v>
      </c>
      <c r="E2377">
        <v>612.23333333333335</v>
      </c>
      <c r="F2377">
        <v>1039480.60234495</v>
      </c>
      <c r="G2377">
        <v>4.7217853082093999E-3</v>
      </c>
      <c r="H2377">
        <v>1.0055859874347599</v>
      </c>
      <c r="I2377">
        <v>4.72322139044082E-3</v>
      </c>
      <c r="J2377">
        <v>-3.20362184419705E-2</v>
      </c>
      <c r="K2377">
        <v>0</v>
      </c>
      <c r="L2377">
        <v>560</v>
      </c>
      <c r="M2377">
        <v>776</v>
      </c>
      <c r="N2377">
        <v>36.549999999999997</v>
      </c>
      <c r="O2377">
        <v>5.1031954646146396</v>
      </c>
      <c r="P2377">
        <v>404.68104386991098</v>
      </c>
      <c r="Q2377">
        <v>2.9812536316225402</v>
      </c>
      <c r="R2377">
        <v>-3.2018158931275799E-3</v>
      </c>
      <c r="S2377">
        <v>405</v>
      </c>
      <c r="T2377" t="s">
        <v>60</v>
      </c>
      <c r="U2377" t="s">
        <v>61</v>
      </c>
      <c r="V2377">
        <v>255</v>
      </c>
      <c r="W2377">
        <v>0</v>
      </c>
      <c r="X2377" t="s">
        <v>62</v>
      </c>
      <c r="Y2377">
        <v>6</v>
      </c>
      <c r="Z2377">
        <v>203</v>
      </c>
      <c r="AA2377">
        <v>3</v>
      </c>
      <c r="AB2377" t="s">
        <v>63</v>
      </c>
      <c r="AD2377">
        <v>1205.8711579666599</v>
      </c>
      <c r="AE2377">
        <v>3</v>
      </c>
      <c r="AF2377" t="s">
        <v>64</v>
      </c>
      <c r="AG2377">
        <v>0</v>
      </c>
      <c r="AJ2377">
        <v>947870.87348786404</v>
      </c>
      <c r="AK2377">
        <v>964267.38731849811</v>
      </c>
      <c r="AL2377">
        <v>-0.30819222043332828</v>
      </c>
      <c r="AM2377">
        <v>4.5978992485956501E-3</v>
      </c>
      <c r="AN2377">
        <v>4.6092024998792584E-3</v>
      </c>
      <c r="AO2377">
        <v>-0.11909176713755669</v>
      </c>
      <c r="AP2377">
        <v>1.01946500954553</v>
      </c>
      <c r="AQ2377">
        <v>1.020928456627944</v>
      </c>
      <c r="AR2377">
        <v>6.0449455113783183E-2</v>
      </c>
      <c r="AS2377">
        <v>4.6004494130160497E-3</v>
      </c>
      <c r="AT2377">
        <v>4.6103749228484162E-3</v>
      </c>
      <c r="AU2377">
        <v>-0.11958465741222594</v>
      </c>
    </row>
    <row r="2378" spans="1:47" x14ac:dyDescent="0.25">
      <c r="A2378" t="s">
        <v>58</v>
      </c>
      <c r="B2378">
        <v>13</v>
      </c>
      <c r="C2378">
        <v>103</v>
      </c>
      <c r="D2378" t="s">
        <v>2422</v>
      </c>
      <c r="E2378">
        <v>619.13333333333333</v>
      </c>
      <c r="F2378">
        <v>947870.87348786404</v>
      </c>
      <c r="G2378">
        <v>4.5203386658448103E-3</v>
      </c>
      <c r="H2378">
        <v>1.01946500954553</v>
      </c>
      <c r="I2378">
        <v>4.5215736294239098E-3</v>
      </c>
      <c r="J2378">
        <v>-4.0022544553513201E-2</v>
      </c>
      <c r="K2378">
        <v>0</v>
      </c>
      <c r="L2378">
        <v>560</v>
      </c>
      <c r="M2378">
        <v>776</v>
      </c>
      <c r="N2378">
        <v>38.200000000000003</v>
      </c>
      <c r="O2378">
        <v>4.8865648769947301</v>
      </c>
      <c r="P2378">
        <v>404.77616707259602</v>
      </c>
      <c r="Q2378">
        <v>2.9744704696045599</v>
      </c>
      <c r="R2378">
        <v>-3.22899024190574E-3</v>
      </c>
      <c r="S2378">
        <v>405</v>
      </c>
      <c r="T2378" t="s">
        <v>60</v>
      </c>
      <c r="U2378" t="s">
        <v>61</v>
      </c>
      <c r="V2378">
        <v>255</v>
      </c>
      <c r="W2378">
        <v>0</v>
      </c>
      <c r="X2378" t="s">
        <v>62</v>
      </c>
      <c r="Y2378">
        <v>6</v>
      </c>
      <c r="Z2378">
        <v>203</v>
      </c>
      <c r="AA2378">
        <v>3</v>
      </c>
      <c r="AB2378" t="s">
        <v>63</v>
      </c>
      <c r="AD2378">
        <v>1205.8711579666599</v>
      </c>
      <c r="AE2378">
        <v>3</v>
      </c>
      <c r="AF2378" t="s">
        <v>64</v>
      </c>
      <c r="AG2378">
        <v>0</v>
      </c>
      <c r="AJ2378">
        <v>947870.87348786404</v>
      </c>
      <c r="AK2378">
        <v>924401.11534928088</v>
      </c>
      <c r="AL2378">
        <v>-0.81086401117703566</v>
      </c>
      <c r="AM2378">
        <v>4.5203386658448103E-3</v>
      </c>
      <c r="AN2378">
        <v>4.5671015766254944E-3</v>
      </c>
      <c r="AO2378">
        <v>-0.16948935108483054</v>
      </c>
      <c r="AP2378">
        <v>1.01946500954553</v>
      </c>
      <c r="AQ2378">
        <v>1.0313225814356641</v>
      </c>
      <c r="AR2378">
        <v>0.16968415646562665</v>
      </c>
      <c r="AS2378">
        <v>4.5215736294239098E-3</v>
      </c>
      <c r="AT2378">
        <v>4.5682231308397641E-3</v>
      </c>
      <c r="AU2378">
        <v>-0.16986595281153158</v>
      </c>
    </row>
    <row r="2379" spans="1:47" x14ac:dyDescent="0.25">
      <c r="A2379" t="s">
        <v>58</v>
      </c>
      <c r="B2379">
        <v>13</v>
      </c>
      <c r="C2379">
        <v>104</v>
      </c>
      <c r="D2379" t="s">
        <v>2423</v>
      </c>
      <c r="E2379">
        <v>625.93333333333328</v>
      </c>
      <c r="F2379">
        <v>938916.76815739402</v>
      </c>
      <c r="G2379">
        <v>4.4814926055999999E-3</v>
      </c>
      <c r="H2379">
        <v>1.0197266130522</v>
      </c>
      <c r="I2379">
        <v>4.4816844809401797E-3</v>
      </c>
      <c r="J2379">
        <v>-5.5599074147232301E-2</v>
      </c>
      <c r="K2379">
        <v>0</v>
      </c>
      <c r="L2379">
        <v>560</v>
      </c>
      <c r="M2379">
        <v>776</v>
      </c>
      <c r="N2379">
        <v>36.6</v>
      </c>
      <c r="O2379">
        <v>4.8819604184045398</v>
      </c>
      <c r="P2379">
        <v>412.73131177154198</v>
      </c>
      <c r="Q2379">
        <v>2.8502676510978602</v>
      </c>
      <c r="R2379">
        <v>-3.2295561529808101E-3</v>
      </c>
      <c r="S2379">
        <v>405</v>
      </c>
      <c r="T2379" t="s">
        <v>60</v>
      </c>
      <c r="U2379" t="s">
        <v>61</v>
      </c>
      <c r="V2379">
        <v>255</v>
      </c>
      <c r="W2379">
        <v>0</v>
      </c>
      <c r="X2379" t="s">
        <v>62</v>
      </c>
      <c r="Y2379">
        <v>6</v>
      </c>
      <c r="Z2379">
        <v>203</v>
      </c>
      <c r="AA2379">
        <v>3</v>
      </c>
      <c r="AB2379" t="s">
        <v>63</v>
      </c>
      <c r="AD2379">
        <v>1205.8711579666599</v>
      </c>
      <c r="AE2379">
        <v>3</v>
      </c>
      <c r="AF2379" t="s">
        <v>64</v>
      </c>
      <c r="AG2379">
        <v>0</v>
      </c>
      <c r="AJ2379">
        <v>938916.76815739402</v>
      </c>
      <c r="AK2379">
        <v>869653.70863343729</v>
      </c>
      <c r="AL2379">
        <v>-0.81173693126736413</v>
      </c>
      <c r="AM2379">
        <v>4.5139920548776099E-3</v>
      </c>
      <c r="AN2379">
        <v>4.5075929887822526E-3</v>
      </c>
      <c r="AO2379">
        <v>-0.16215328361013923</v>
      </c>
      <c r="AP2379">
        <v>1.0197266130522</v>
      </c>
      <c r="AQ2379">
        <v>1.043088539539516</v>
      </c>
      <c r="AR2379">
        <v>0.16931172902838176</v>
      </c>
      <c r="AS2379">
        <v>4.5141867403778596E-3</v>
      </c>
      <c r="AT2379">
        <v>4.5084647214247752E-3</v>
      </c>
      <c r="AU2379">
        <v>-0.16342573797580415</v>
      </c>
    </row>
    <row r="2380" spans="1:47" x14ac:dyDescent="0.25">
      <c r="A2380" t="s">
        <v>58</v>
      </c>
      <c r="B2380">
        <v>13</v>
      </c>
      <c r="C2380">
        <v>105</v>
      </c>
      <c r="D2380" t="s">
        <v>2424</v>
      </c>
      <c r="E2380">
        <v>632.65</v>
      </c>
      <c r="F2380">
        <v>730310.54775707005</v>
      </c>
      <c r="G2380">
        <v>4.5139920548776099E-3</v>
      </c>
      <c r="H2380">
        <v>1.09486480757333</v>
      </c>
      <c r="I2380">
        <v>4.5141867403778596E-3</v>
      </c>
      <c r="J2380">
        <v>-5.9185790775403403E-2</v>
      </c>
      <c r="K2380">
        <v>0</v>
      </c>
      <c r="L2380">
        <v>560</v>
      </c>
      <c r="M2380">
        <v>776</v>
      </c>
      <c r="N2380">
        <v>38.200000000000003</v>
      </c>
      <c r="O2380">
        <v>4.9173655757194501</v>
      </c>
      <c r="P2380">
        <v>413.92062994310999</v>
      </c>
      <c r="Q2380">
        <v>2.86341960624069</v>
      </c>
      <c r="R2380">
        <v>-3.3749806008737198E-3</v>
      </c>
      <c r="S2380">
        <v>405</v>
      </c>
      <c r="T2380" t="s">
        <v>60</v>
      </c>
      <c r="U2380" t="s">
        <v>61</v>
      </c>
      <c r="V2380">
        <v>255</v>
      </c>
      <c r="W2380">
        <v>0</v>
      </c>
      <c r="X2380" t="s">
        <v>62</v>
      </c>
      <c r="Y2380">
        <v>6</v>
      </c>
      <c r="Z2380">
        <v>203</v>
      </c>
      <c r="AA2380">
        <v>3</v>
      </c>
      <c r="AB2380" t="s">
        <v>63</v>
      </c>
      <c r="AD2380">
        <v>1205.8711579666599</v>
      </c>
      <c r="AE2380">
        <v>3</v>
      </c>
      <c r="AF2380" t="s">
        <v>64</v>
      </c>
      <c r="AG2380">
        <v>0</v>
      </c>
      <c r="AJ2380">
        <v>756805.01401703199</v>
      </c>
      <c r="AK2380">
        <v>831440.53673927078</v>
      </c>
      <c r="AL2380">
        <v>-0.63188015861976643</v>
      </c>
      <c r="AM2380">
        <v>4.4814926055999999E-3</v>
      </c>
      <c r="AN2380">
        <v>4.4728616128617603E-3</v>
      </c>
      <c r="AO2380">
        <v>-8.6477983702555175E-2</v>
      </c>
      <c r="AP2380">
        <v>1.07839303277716</v>
      </c>
      <c r="AQ2380">
        <v>1.054874144185842</v>
      </c>
      <c r="AR2380">
        <v>0.15633208306531152</v>
      </c>
      <c r="AS2380">
        <v>4.4816844809401797E-3</v>
      </c>
      <c r="AT2380">
        <v>4.4732607074947422E-3</v>
      </c>
      <c r="AU2380">
        <v>-8.7725388316530289E-2</v>
      </c>
    </row>
    <row r="2381" spans="1:47" x14ac:dyDescent="0.25">
      <c r="A2381" t="s">
        <v>58</v>
      </c>
      <c r="B2381">
        <v>13</v>
      </c>
      <c r="C2381">
        <v>106</v>
      </c>
      <c r="D2381" t="s">
        <v>2425</v>
      </c>
      <c r="E2381">
        <v>639.35</v>
      </c>
      <c r="F2381">
        <v>756805.01401703199</v>
      </c>
      <c r="G2381">
        <v>4.4242423689931903E-3</v>
      </c>
      <c r="H2381">
        <v>1.07839303277716</v>
      </c>
      <c r="I2381">
        <v>4.4244293433658797E-3</v>
      </c>
      <c r="J2381">
        <v>-7.1151114061013099E-2</v>
      </c>
      <c r="K2381">
        <v>0</v>
      </c>
      <c r="L2381">
        <v>560</v>
      </c>
      <c r="M2381">
        <v>776</v>
      </c>
      <c r="N2381">
        <v>38.049999999999997</v>
      </c>
      <c r="O2381">
        <v>4.8195916111900301</v>
      </c>
      <c r="P2381">
        <v>414.43065560294099</v>
      </c>
      <c r="Q2381">
        <v>2.8679833403515298</v>
      </c>
      <c r="R2381">
        <v>-3.3432356488108401E-3</v>
      </c>
      <c r="S2381">
        <v>405</v>
      </c>
      <c r="T2381" t="s">
        <v>60</v>
      </c>
      <c r="U2381" t="s">
        <v>61</v>
      </c>
      <c r="V2381">
        <v>255</v>
      </c>
      <c r="W2381">
        <v>0</v>
      </c>
      <c r="X2381" t="s">
        <v>62</v>
      </c>
      <c r="Y2381">
        <v>6</v>
      </c>
      <c r="Z2381">
        <v>203</v>
      </c>
      <c r="AA2381">
        <v>3</v>
      </c>
      <c r="AB2381" t="s">
        <v>63</v>
      </c>
      <c r="AD2381">
        <v>1205.8711579666599</v>
      </c>
      <c r="AE2381">
        <v>3</v>
      </c>
      <c r="AF2381" t="s">
        <v>64</v>
      </c>
      <c r="AG2381">
        <v>0</v>
      </c>
      <c r="AJ2381">
        <v>756805.01401703199</v>
      </c>
      <c r="AK2381">
        <v>796621.66513090685</v>
      </c>
      <c r="AL2381">
        <v>-0.69442440282585272</v>
      </c>
      <c r="AM2381">
        <v>4.4242423689931903E-3</v>
      </c>
      <c r="AN2381">
        <v>4.4517143292855943E-3</v>
      </c>
      <c r="AO2381">
        <v>-6.5969404545693722E-2</v>
      </c>
      <c r="AP2381">
        <v>1.07839303277716</v>
      </c>
      <c r="AQ2381">
        <v>1.0652295453155218</v>
      </c>
      <c r="AR2381">
        <v>0.15900847844694205</v>
      </c>
      <c r="AS2381">
        <v>4.4244293433658797E-3</v>
      </c>
      <c r="AT2381">
        <v>4.4519036622654041E-3</v>
      </c>
      <c r="AU2381">
        <v>-6.6247724656780291E-2</v>
      </c>
    </row>
    <row r="2382" spans="1:47" x14ac:dyDescent="0.25">
      <c r="A2382" t="s">
        <v>58</v>
      </c>
      <c r="B2382">
        <v>13</v>
      </c>
      <c r="C2382">
        <v>107</v>
      </c>
      <c r="D2382" t="s">
        <v>2426</v>
      </c>
      <c r="E2382">
        <v>646.08333333333337</v>
      </c>
      <c r="F2382">
        <v>798087.90729686699</v>
      </c>
      <c r="G2382">
        <v>4.35376519637293E-3</v>
      </c>
      <c r="H2382">
        <v>1.0581749352210601</v>
      </c>
      <c r="I2382">
        <v>4.3539462239413299E-3</v>
      </c>
      <c r="J2382">
        <v>-8.5554987283520706E-2</v>
      </c>
      <c r="K2382">
        <v>0</v>
      </c>
      <c r="L2382">
        <v>560</v>
      </c>
      <c r="M2382">
        <v>776</v>
      </c>
      <c r="N2382">
        <v>36.799999999999997</v>
      </c>
      <c r="O2382">
        <v>4.7428133817855098</v>
      </c>
      <c r="P2382">
        <v>415.13076873213703</v>
      </c>
      <c r="Q2382">
        <v>2.8695329664861999</v>
      </c>
      <c r="R2382">
        <v>-3.3042009212423599E-3</v>
      </c>
      <c r="S2382">
        <v>405</v>
      </c>
      <c r="T2382" t="s">
        <v>60</v>
      </c>
      <c r="U2382" t="s">
        <v>61</v>
      </c>
      <c r="V2382">
        <v>255</v>
      </c>
      <c r="W2382">
        <v>0</v>
      </c>
      <c r="X2382" t="s">
        <v>62</v>
      </c>
      <c r="Y2382">
        <v>6</v>
      </c>
      <c r="Z2382">
        <v>203</v>
      </c>
      <c r="AA2382">
        <v>3</v>
      </c>
      <c r="AB2382" t="s">
        <v>63</v>
      </c>
      <c r="AD2382">
        <v>1205.8711579666599</v>
      </c>
      <c r="AE2382">
        <v>3</v>
      </c>
      <c r="AF2382" t="s">
        <v>64</v>
      </c>
      <c r="AG2382">
        <v>0</v>
      </c>
      <c r="AJ2382">
        <v>756805.01401703199</v>
      </c>
      <c r="AK2382">
        <v>763593.6145886369</v>
      </c>
      <c r="AL2382">
        <v>-0.2399798166674858</v>
      </c>
      <c r="AM2382">
        <v>4.4242423689931903E-3</v>
      </c>
      <c r="AN2382">
        <v>4.4318363679028685E-3</v>
      </c>
      <c r="AO2382">
        <v>-6.213864907325526E-2</v>
      </c>
      <c r="AP2382">
        <v>1.07839303277716</v>
      </c>
      <c r="AQ2382">
        <v>1.075532625743868</v>
      </c>
      <c r="AR2382">
        <v>4.7889105396948024E-2</v>
      </c>
      <c r="AS2382">
        <v>4.4244293433658797E-3</v>
      </c>
      <c r="AT2382">
        <v>4.4320239948452758E-3</v>
      </c>
      <c r="AU2382">
        <v>-6.2083272014066736E-2</v>
      </c>
    </row>
    <row r="2383" spans="1:47" x14ac:dyDescent="0.25">
      <c r="A2383" t="s">
        <v>58</v>
      </c>
      <c r="B2383">
        <v>13</v>
      </c>
      <c r="C2383">
        <v>108</v>
      </c>
      <c r="D2383" t="s">
        <v>2427</v>
      </c>
      <c r="E2383">
        <v>652.86666666666667</v>
      </c>
      <c r="F2383">
        <v>697231.62867676397</v>
      </c>
      <c r="G2383">
        <v>4.4489295553295496E-3</v>
      </c>
      <c r="H2383">
        <v>1.1043485323305799</v>
      </c>
      <c r="I2383">
        <v>4.4491186353544897E-3</v>
      </c>
      <c r="J2383">
        <v>-8.4857908432307505E-2</v>
      </c>
      <c r="K2383">
        <v>0</v>
      </c>
      <c r="L2383">
        <v>560</v>
      </c>
      <c r="M2383">
        <v>776</v>
      </c>
      <c r="N2383">
        <v>37.4</v>
      </c>
      <c r="O2383">
        <v>4.8464859958258604</v>
      </c>
      <c r="P2383">
        <v>416.25690983926103</v>
      </c>
      <c r="Q2383">
        <v>2.87684402312146</v>
      </c>
      <c r="R2383">
        <v>-3.39345040269597E-3</v>
      </c>
      <c r="S2383">
        <v>405</v>
      </c>
      <c r="T2383" t="s">
        <v>60</v>
      </c>
      <c r="U2383" t="s">
        <v>61</v>
      </c>
      <c r="V2383">
        <v>255</v>
      </c>
      <c r="W2383">
        <v>0</v>
      </c>
      <c r="X2383" t="s">
        <v>62</v>
      </c>
      <c r="Y2383">
        <v>6</v>
      </c>
      <c r="Z2383">
        <v>203</v>
      </c>
      <c r="AA2383">
        <v>3</v>
      </c>
      <c r="AB2383" t="s">
        <v>63</v>
      </c>
      <c r="AD2383">
        <v>1205.8711579666599</v>
      </c>
      <c r="AE2383">
        <v>3</v>
      </c>
      <c r="AF2383" t="s">
        <v>64</v>
      </c>
      <c r="AG2383">
        <v>0</v>
      </c>
      <c r="AJ2383">
        <v>773776.51544604404</v>
      </c>
      <c r="AK2383">
        <v>771645.92479404865</v>
      </c>
      <c r="AL2383">
        <v>0.23735863672315352</v>
      </c>
      <c r="AM2383">
        <v>4.4146022479639802E-3</v>
      </c>
      <c r="AN2383">
        <v>4.4155072916935642E-3</v>
      </c>
      <c r="AO2383">
        <v>-3.747838463222216E-2</v>
      </c>
      <c r="AP2383">
        <v>1.0712420151939299</v>
      </c>
      <c r="AQ2383">
        <v>1.0721744465290541</v>
      </c>
      <c r="AR2383">
        <v>-6.4833605988058415E-2</v>
      </c>
      <c r="AS2383">
        <v>4.41478840327722E-3</v>
      </c>
      <c r="AT2383">
        <v>4.415693524594126E-3</v>
      </c>
      <c r="AU2383">
        <v>-3.7479999081788534E-2</v>
      </c>
    </row>
    <row r="2384" spans="1:47" x14ac:dyDescent="0.25">
      <c r="A2384" t="s">
        <v>58</v>
      </c>
      <c r="B2384">
        <v>13</v>
      </c>
      <c r="C2384">
        <v>109</v>
      </c>
      <c r="D2384" t="s">
        <v>2428</v>
      </c>
      <c r="E2384">
        <v>659.8</v>
      </c>
      <c r="F2384">
        <v>773776.51544604404</v>
      </c>
      <c r="G2384">
        <v>4.4146022479639802E-3</v>
      </c>
      <c r="H2384">
        <v>1.0712420151939299</v>
      </c>
      <c r="I2384">
        <v>4.41478840327722E-3</v>
      </c>
      <c r="J2384">
        <v>-8.5012934486238603E-2</v>
      </c>
      <c r="K2384">
        <v>0</v>
      </c>
      <c r="L2384">
        <v>560</v>
      </c>
      <c r="M2384">
        <v>776</v>
      </c>
      <c r="N2384">
        <v>38.200000000000003</v>
      </c>
      <c r="O2384">
        <v>4.8090896028248302</v>
      </c>
      <c r="P2384">
        <v>416.91641481760098</v>
      </c>
      <c r="Q2384">
        <v>2.8582655383642499</v>
      </c>
      <c r="R2384">
        <v>-3.32940516247062E-3</v>
      </c>
      <c r="S2384">
        <v>405</v>
      </c>
      <c r="T2384" t="s">
        <v>60</v>
      </c>
      <c r="U2384" t="s">
        <v>61</v>
      </c>
      <c r="V2384">
        <v>255</v>
      </c>
      <c r="W2384">
        <v>0</v>
      </c>
      <c r="X2384" t="s">
        <v>62</v>
      </c>
      <c r="Y2384">
        <v>6</v>
      </c>
      <c r="Z2384">
        <v>203</v>
      </c>
      <c r="AA2384">
        <v>3</v>
      </c>
      <c r="AB2384" t="s">
        <v>63</v>
      </c>
      <c r="AD2384">
        <v>1205.8711579666599</v>
      </c>
      <c r="AE2384">
        <v>3</v>
      </c>
      <c r="AF2384" t="s">
        <v>64</v>
      </c>
      <c r="AG2384">
        <v>0</v>
      </c>
      <c r="AJ2384">
        <v>773776.51544604404</v>
      </c>
      <c r="AK2384">
        <v>779698.23499946052</v>
      </c>
      <c r="AL2384">
        <v>4.8916530117410664E-2</v>
      </c>
      <c r="AM2384">
        <v>4.4146022479639802E-3</v>
      </c>
      <c r="AN2384">
        <v>4.4057190785762078E-3</v>
      </c>
      <c r="AO2384">
        <v>-6.2949400254035587E-2</v>
      </c>
      <c r="AP2384">
        <v>1.0712420151939299</v>
      </c>
      <c r="AQ2384">
        <v>1.0688162673142401</v>
      </c>
      <c r="AR2384">
        <v>-2.9219553379637119E-2</v>
      </c>
      <c r="AS2384">
        <v>4.41478840327722E-3</v>
      </c>
      <c r="AT2384">
        <v>4.4059044835303585E-3</v>
      </c>
      <c r="AU2384">
        <v>-6.2952027701173835E-2</v>
      </c>
    </row>
    <row r="2385" spans="1:47" x14ac:dyDescent="0.25">
      <c r="A2385" t="s">
        <v>58</v>
      </c>
      <c r="B2385">
        <v>13</v>
      </c>
      <c r="C2385">
        <v>110</v>
      </c>
      <c r="D2385" t="s">
        <v>2429</v>
      </c>
      <c r="E2385">
        <v>666.51666666666665</v>
      </c>
      <c r="F2385">
        <v>797066.56504409097</v>
      </c>
      <c r="G2385">
        <v>4.3998472245534801E-3</v>
      </c>
      <c r="H2385">
        <v>1.0616021367030899</v>
      </c>
      <c r="I2385">
        <v>4.4000321296844298E-3</v>
      </c>
      <c r="J2385">
        <v>-8.4750619333653798E-2</v>
      </c>
      <c r="K2385">
        <v>0</v>
      </c>
      <c r="L2385">
        <v>560</v>
      </c>
      <c r="M2385">
        <v>776</v>
      </c>
      <c r="N2385">
        <v>37.15</v>
      </c>
      <c r="O2385">
        <v>4.7930153914631104</v>
      </c>
      <c r="P2385">
        <v>417.07908582503001</v>
      </c>
      <c r="Q2385">
        <v>2.85639236391579</v>
      </c>
      <c r="R2385">
        <v>-3.3107635317716302E-3</v>
      </c>
      <c r="S2385">
        <v>405</v>
      </c>
      <c r="T2385" t="s">
        <v>60</v>
      </c>
      <c r="U2385" t="s">
        <v>61</v>
      </c>
      <c r="V2385">
        <v>255</v>
      </c>
      <c r="W2385">
        <v>0</v>
      </c>
      <c r="X2385" t="s">
        <v>62</v>
      </c>
      <c r="Y2385">
        <v>6</v>
      </c>
      <c r="Z2385">
        <v>203</v>
      </c>
      <c r="AA2385">
        <v>3</v>
      </c>
      <c r="AB2385" t="s">
        <v>63</v>
      </c>
      <c r="AD2385">
        <v>1205.8711579666599</v>
      </c>
      <c r="AE2385">
        <v>3</v>
      </c>
      <c r="AF2385" t="s">
        <v>64</v>
      </c>
      <c r="AG2385">
        <v>0</v>
      </c>
      <c r="AJ2385">
        <v>797066.56504409097</v>
      </c>
      <c r="AK2385">
        <v>776368.97307743307</v>
      </c>
      <c r="AL2385">
        <v>-0.11457950973785674</v>
      </c>
      <c r="AM2385">
        <v>4.3998472245534801E-3</v>
      </c>
      <c r="AN2385">
        <v>4.3774816843006282E-3</v>
      </c>
      <c r="AO2385">
        <v>-8.5738371788044526E-2</v>
      </c>
      <c r="AP2385">
        <v>1.0616021367030899</v>
      </c>
      <c r="AQ2385">
        <v>1.0680822074705159</v>
      </c>
      <c r="AR2385">
        <v>2.7839400709283859E-3</v>
      </c>
      <c r="AS2385">
        <v>4.4000321296844298E-3</v>
      </c>
      <c r="AT2385">
        <v>4.3776647257933263E-3</v>
      </c>
      <c r="AU2385">
        <v>-8.5741968598377807E-2</v>
      </c>
    </row>
    <row r="2386" spans="1:47" x14ac:dyDescent="0.25">
      <c r="A2386" t="s">
        <v>58</v>
      </c>
      <c r="B2386">
        <v>13</v>
      </c>
      <c r="C2386">
        <v>111</v>
      </c>
      <c r="D2386" t="s">
        <v>2430</v>
      </c>
      <c r="E2386">
        <v>673.2</v>
      </c>
      <c r="F2386">
        <v>849940.29265412304</v>
      </c>
      <c r="G2386">
        <v>4.2830553976152897E-3</v>
      </c>
      <c r="H2386">
        <v>1.03529845339724</v>
      </c>
      <c r="I2386">
        <v>4.2832305546807196E-3</v>
      </c>
      <c r="J2386">
        <v>-9.1268430362460407E-2</v>
      </c>
      <c r="K2386">
        <v>0</v>
      </c>
      <c r="L2386">
        <v>560</v>
      </c>
      <c r="M2386">
        <v>784</v>
      </c>
      <c r="N2386">
        <v>36.35</v>
      </c>
      <c r="O2386">
        <v>4.6657818326526996</v>
      </c>
      <c r="P2386">
        <v>412.64914185377199</v>
      </c>
      <c r="Q2386">
        <v>2.8625227530198898</v>
      </c>
      <c r="R2386">
        <v>-3.26001407892503E-3</v>
      </c>
      <c r="S2386">
        <v>405</v>
      </c>
      <c r="T2386" t="s">
        <v>60</v>
      </c>
      <c r="U2386" t="s">
        <v>61</v>
      </c>
      <c r="V2386">
        <v>255</v>
      </c>
      <c r="W2386">
        <v>0</v>
      </c>
      <c r="X2386" t="s">
        <v>62</v>
      </c>
      <c r="Y2386">
        <v>6</v>
      </c>
      <c r="Z2386">
        <v>203</v>
      </c>
      <c r="AA2386">
        <v>3</v>
      </c>
      <c r="AB2386" t="s">
        <v>63</v>
      </c>
      <c r="AD2386">
        <v>1205.8711579666599</v>
      </c>
      <c r="AE2386">
        <v>3</v>
      </c>
      <c r="AF2386" t="s">
        <v>64</v>
      </c>
      <c r="AG2386">
        <v>0</v>
      </c>
      <c r="AJ2386">
        <v>797066.56504409097</v>
      </c>
      <c r="AK2386">
        <v>769645.41086960328</v>
      </c>
      <c r="AL2386">
        <v>-0.12701969433049959</v>
      </c>
      <c r="AM2386">
        <v>4.3753013034064101E-3</v>
      </c>
      <c r="AN2386">
        <v>4.358376203664578E-3</v>
      </c>
      <c r="AO2386">
        <v>-6.3822088472060182E-2</v>
      </c>
      <c r="AP2386">
        <v>1.0616021367030899</v>
      </c>
      <c r="AQ2386">
        <v>1.0687783511434379</v>
      </c>
      <c r="AR2386">
        <v>7.9563343553336243E-3</v>
      </c>
      <c r="AS2386">
        <v>4.3754841380470397E-3</v>
      </c>
      <c r="AT2386">
        <v>4.3585576411906898E-3</v>
      </c>
      <c r="AU2386">
        <v>-6.3824792243408576E-2</v>
      </c>
    </row>
    <row r="2387" spans="1:47" x14ac:dyDescent="0.25">
      <c r="A2387" t="s">
        <v>58</v>
      </c>
      <c r="B2387">
        <v>13</v>
      </c>
      <c r="C2387">
        <v>112</v>
      </c>
      <c r="D2387" t="s">
        <v>2431</v>
      </c>
      <c r="E2387">
        <v>679.88333333333333</v>
      </c>
      <c r="F2387">
        <v>674751.72052751295</v>
      </c>
      <c r="G2387">
        <v>4.3753013034064101E-3</v>
      </c>
      <c r="H2387">
        <v>1.1091531238893999</v>
      </c>
      <c r="I2387">
        <v>4.3754841380470397E-3</v>
      </c>
      <c r="J2387">
        <v>-9.1297534004565098E-2</v>
      </c>
      <c r="K2387">
        <v>0</v>
      </c>
      <c r="L2387">
        <v>560</v>
      </c>
      <c r="M2387">
        <v>784</v>
      </c>
      <c r="N2387">
        <v>38.4</v>
      </c>
      <c r="O2387">
        <v>4.7662749272392801</v>
      </c>
      <c r="P2387">
        <v>411.15577909284298</v>
      </c>
      <c r="Q2387">
        <v>2.8644356614718398</v>
      </c>
      <c r="R2387">
        <v>-3.4028763688533901E-3</v>
      </c>
      <c r="S2387">
        <v>405</v>
      </c>
      <c r="T2387" t="s">
        <v>60</v>
      </c>
      <c r="U2387" t="s">
        <v>61</v>
      </c>
      <c r="V2387">
        <v>255</v>
      </c>
      <c r="W2387">
        <v>0</v>
      </c>
      <c r="X2387" t="s">
        <v>62</v>
      </c>
      <c r="Y2387">
        <v>6</v>
      </c>
      <c r="Z2387">
        <v>203</v>
      </c>
      <c r="AA2387">
        <v>3</v>
      </c>
      <c r="AB2387" t="s">
        <v>63</v>
      </c>
      <c r="AD2387">
        <v>1205.8711579666599</v>
      </c>
      <c r="AE2387">
        <v>3</v>
      </c>
      <c r="AF2387" t="s">
        <v>64</v>
      </c>
      <c r="AG2387">
        <v>0</v>
      </c>
      <c r="AJ2387">
        <v>740158.70440689498</v>
      </c>
      <c r="AK2387">
        <v>762921.84866177337</v>
      </c>
      <c r="AL2387">
        <v>-0.16549748899785224</v>
      </c>
      <c r="AM2387">
        <v>4.2830553976152897E-3</v>
      </c>
      <c r="AN2387">
        <v>4.3392707230285278E-3</v>
      </c>
      <c r="AO2387">
        <v>-6.092411154599963E-2</v>
      </c>
      <c r="AP2387">
        <v>1.0747227335585401</v>
      </c>
      <c r="AQ2387">
        <v>1.0694744948163599</v>
      </c>
      <c r="AR2387">
        <v>2.504795576405713E-2</v>
      </c>
      <c r="AS2387">
        <v>4.2832305546807196E-3</v>
      </c>
      <c r="AT2387">
        <v>4.3394505565880542E-3</v>
      </c>
      <c r="AU2387">
        <v>-6.0926699379603357E-2</v>
      </c>
    </row>
    <row r="2388" spans="1:47" x14ac:dyDescent="0.25">
      <c r="A2388" t="s">
        <v>58</v>
      </c>
      <c r="B2388">
        <v>13</v>
      </c>
      <c r="C2388">
        <v>113</v>
      </c>
      <c r="D2388" t="s">
        <v>2432</v>
      </c>
      <c r="E2388">
        <v>686.51666666666665</v>
      </c>
      <c r="F2388">
        <v>740158.70440689498</v>
      </c>
      <c r="G2388">
        <v>4.2729951785997903E-3</v>
      </c>
      <c r="H2388">
        <v>1.0747227335585401</v>
      </c>
      <c r="I2388">
        <v>4.2731695082509503E-3</v>
      </c>
      <c r="J2388">
        <v>-9.8506965341721403E-2</v>
      </c>
      <c r="K2388">
        <v>0</v>
      </c>
      <c r="L2388">
        <v>560</v>
      </c>
      <c r="M2388">
        <v>784</v>
      </c>
      <c r="N2388">
        <v>38.35</v>
      </c>
      <c r="O2388">
        <v>4.6548221966839503</v>
      </c>
      <c r="P2388">
        <v>410.87613118119498</v>
      </c>
      <c r="Q2388">
        <v>2.8876459957743599</v>
      </c>
      <c r="R2388">
        <v>-3.33637403967973E-3</v>
      </c>
      <c r="S2388">
        <v>405</v>
      </c>
      <c r="T2388" t="s">
        <v>60</v>
      </c>
      <c r="U2388" t="s">
        <v>61</v>
      </c>
      <c r="V2388">
        <v>255</v>
      </c>
      <c r="W2388">
        <v>0</v>
      </c>
      <c r="X2388" t="s">
        <v>62</v>
      </c>
      <c r="Y2388">
        <v>6</v>
      </c>
      <c r="Z2388">
        <v>203</v>
      </c>
      <c r="AA2388">
        <v>3</v>
      </c>
      <c r="AB2388" t="s">
        <v>63</v>
      </c>
      <c r="AD2388">
        <v>1205.8711579666599</v>
      </c>
      <c r="AE2388">
        <v>3</v>
      </c>
      <c r="AF2388" t="s">
        <v>64</v>
      </c>
      <c r="AG2388">
        <v>0</v>
      </c>
      <c r="AJ2388">
        <v>740158.70440689498</v>
      </c>
      <c r="AK2388">
        <v>750524.85978907021</v>
      </c>
      <c r="AL2388">
        <v>-0.41275577648928691</v>
      </c>
      <c r="AM2388">
        <v>4.31907484478373E-3</v>
      </c>
      <c r="AN2388">
        <v>4.3231162470745779E-3</v>
      </c>
      <c r="AO2388">
        <v>-5.6985688072312475E-2</v>
      </c>
      <c r="AP2388">
        <v>1.0747227335585401</v>
      </c>
      <c r="AQ2388">
        <v>1.073134712634414</v>
      </c>
      <c r="AR2388">
        <v>9.0650741357852518E-2</v>
      </c>
      <c r="AS2388">
        <v>4.3192529802640401E-3</v>
      </c>
      <c r="AT2388">
        <v>4.3232947267039757E-3</v>
      </c>
      <c r="AU2388">
        <v>-5.6988100367742184E-2</v>
      </c>
    </row>
    <row r="2389" spans="1:47" x14ac:dyDescent="0.25">
      <c r="A2389" t="s">
        <v>58</v>
      </c>
      <c r="B2389">
        <v>13</v>
      </c>
      <c r="C2389">
        <v>114</v>
      </c>
      <c r="D2389" t="s">
        <v>2433</v>
      </c>
      <c r="E2389">
        <v>693.16666666666663</v>
      </c>
      <c r="F2389">
        <v>757949.02245050995</v>
      </c>
      <c r="G2389">
        <v>4.31907484478373E-3</v>
      </c>
      <c r="H2389">
        <v>1.07090047132233</v>
      </c>
      <c r="I2389">
        <v>4.3192529802640401E-3</v>
      </c>
      <c r="J2389">
        <v>-9.5771291921998E-2</v>
      </c>
      <c r="K2389">
        <v>0</v>
      </c>
      <c r="L2389">
        <v>560</v>
      </c>
      <c r="M2389">
        <v>784</v>
      </c>
      <c r="N2389">
        <v>37.4</v>
      </c>
      <c r="O2389">
        <v>4.7050215552660601</v>
      </c>
      <c r="P2389">
        <v>418.259503579968</v>
      </c>
      <c r="Q2389">
        <v>2.8530433550533298</v>
      </c>
      <c r="R2389">
        <v>-3.3288979591949998E-3</v>
      </c>
      <c r="S2389">
        <v>405</v>
      </c>
      <c r="T2389" t="s">
        <v>60</v>
      </c>
      <c r="U2389" t="s">
        <v>61</v>
      </c>
      <c r="V2389">
        <v>255</v>
      </c>
      <c r="W2389">
        <v>0</v>
      </c>
      <c r="X2389" t="s">
        <v>62</v>
      </c>
      <c r="Y2389">
        <v>6</v>
      </c>
      <c r="Z2389">
        <v>203</v>
      </c>
      <c r="AA2389">
        <v>3</v>
      </c>
      <c r="AB2389" t="s">
        <v>63</v>
      </c>
      <c r="AD2389">
        <v>1205.8711579666599</v>
      </c>
      <c r="AE2389">
        <v>3</v>
      </c>
      <c r="AF2389" t="s">
        <v>64</v>
      </c>
      <c r="AG2389">
        <v>0</v>
      </c>
      <c r="AJ2389">
        <v>740158.70440689498</v>
      </c>
      <c r="AK2389">
        <v>724666.40793777653</v>
      </c>
      <c r="AL2389">
        <v>-0.44964420966324775</v>
      </c>
      <c r="AM2389">
        <v>4.31907484478373E-3</v>
      </c>
      <c r="AN2389">
        <v>4.3074237348542056E-3</v>
      </c>
      <c r="AO2389">
        <v>-3.8644815949682214E-2</v>
      </c>
      <c r="AP2389">
        <v>1.0747227335585401</v>
      </c>
      <c r="AQ2389">
        <v>1.0814490032290922</v>
      </c>
      <c r="AR2389">
        <v>0.10445427468090357</v>
      </c>
      <c r="AS2389">
        <v>4.3192529802640401E-3</v>
      </c>
      <c r="AT2389">
        <v>4.3076009063257956E-3</v>
      </c>
      <c r="AU2389">
        <v>-3.8646428415265652E-2</v>
      </c>
    </row>
    <row r="2390" spans="1:47" x14ac:dyDescent="0.25">
      <c r="A2390" t="s">
        <v>58</v>
      </c>
      <c r="B2390">
        <v>13</v>
      </c>
      <c r="C2390">
        <v>115</v>
      </c>
      <c r="D2390" t="s">
        <v>2434</v>
      </c>
      <c r="E2390">
        <v>699.83333333333337</v>
      </c>
      <c r="F2390">
        <v>735081.62068057503</v>
      </c>
      <c r="G2390">
        <v>4.3192281434467298E-3</v>
      </c>
      <c r="H2390">
        <v>1.0799032257933601</v>
      </c>
      <c r="I2390">
        <v>4.3194062916564599E-3</v>
      </c>
      <c r="J2390">
        <v>-9.3204661075349804E-2</v>
      </c>
      <c r="K2390">
        <v>0</v>
      </c>
      <c r="L2390">
        <v>560</v>
      </c>
      <c r="M2390">
        <v>784</v>
      </c>
      <c r="N2390">
        <v>36.35</v>
      </c>
      <c r="O2390">
        <v>4.7051885594700904</v>
      </c>
      <c r="P2390">
        <v>419.52749507705897</v>
      </c>
      <c r="Q2390">
        <v>2.8422243535418201</v>
      </c>
      <c r="R2390">
        <v>-3.3463306852184699E-3</v>
      </c>
      <c r="S2390">
        <v>405</v>
      </c>
      <c r="T2390" t="s">
        <v>60</v>
      </c>
      <c r="U2390" t="s">
        <v>61</v>
      </c>
      <c r="V2390">
        <v>255</v>
      </c>
      <c r="W2390">
        <v>0</v>
      </c>
      <c r="X2390" t="s">
        <v>62</v>
      </c>
      <c r="Y2390">
        <v>6</v>
      </c>
      <c r="Z2390">
        <v>203</v>
      </c>
      <c r="AA2390">
        <v>3</v>
      </c>
      <c r="AB2390" t="s">
        <v>63</v>
      </c>
      <c r="AD2390">
        <v>1205.8711579666599</v>
      </c>
      <c r="AE2390">
        <v>3</v>
      </c>
      <c r="AF2390" t="s">
        <v>64</v>
      </c>
      <c r="AG2390">
        <v>0</v>
      </c>
      <c r="AJ2390">
        <v>735081.62068057503</v>
      </c>
      <c r="AK2390">
        <v>710189.52821392182</v>
      </c>
      <c r="AL2390">
        <v>-0.25272060517968853</v>
      </c>
      <c r="AM2390">
        <v>4.31907484478373E-3</v>
      </c>
      <c r="AN2390">
        <v>4.2996994784190862E-3</v>
      </c>
      <c r="AO2390">
        <v>-3.9402365847884799E-2</v>
      </c>
      <c r="AP2390">
        <v>1.0799032257933601</v>
      </c>
      <c r="AQ2390">
        <v>1.0871391744526802</v>
      </c>
      <c r="AR2390">
        <v>7.1224405624509102E-2</v>
      </c>
      <c r="AS2390">
        <v>4.3192529802640401E-3</v>
      </c>
      <c r="AT2390">
        <v>4.2998760167211906E-3</v>
      </c>
      <c r="AU2390">
        <v>-3.9403980520709675E-2</v>
      </c>
    </row>
    <row r="2391" spans="1:47" x14ac:dyDescent="0.25">
      <c r="A2391" t="s">
        <v>58</v>
      </c>
      <c r="B2391">
        <v>13</v>
      </c>
      <c r="C2391">
        <v>116</v>
      </c>
      <c r="D2391" t="s">
        <v>2435</v>
      </c>
      <c r="E2391">
        <v>706.6</v>
      </c>
      <c r="F2391">
        <v>664541.300087451</v>
      </c>
      <c r="G2391">
        <v>4.2968387423045502E-3</v>
      </c>
      <c r="H2391">
        <v>1.1082925586846299</v>
      </c>
      <c r="I2391">
        <v>4.2970150361561401E-3</v>
      </c>
      <c r="J2391">
        <v>-8.54999808220301E-2</v>
      </c>
      <c r="K2391">
        <v>0</v>
      </c>
      <c r="L2391">
        <v>560</v>
      </c>
      <c r="M2391">
        <v>784</v>
      </c>
      <c r="N2391">
        <v>38.049999999999997</v>
      </c>
      <c r="O2391">
        <v>4.6807974575226403</v>
      </c>
      <c r="P2391">
        <v>410.88081979352501</v>
      </c>
      <c r="Q2391">
        <v>2.84689593709059</v>
      </c>
      <c r="R2391">
        <v>-3.4013413979345299E-3</v>
      </c>
      <c r="S2391">
        <v>405</v>
      </c>
      <c r="T2391" t="s">
        <v>60</v>
      </c>
      <c r="U2391" t="s">
        <v>61</v>
      </c>
      <c r="V2391">
        <v>255</v>
      </c>
      <c r="W2391">
        <v>0</v>
      </c>
      <c r="X2391" t="s">
        <v>62</v>
      </c>
      <c r="Y2391">
        <v>6</v>
      </c>
      <c r="Z2391">
        <v>203</v>
      </c>
      <c r="AA2391">
        <v>3</v>
      </c>
      <c r="AB2391" t="s">
        <v>63</v>
      </c>
      <c r="AD2391">
        <v>1205.8711579666599</v>
      </c>
      <c r="AE2391">
        <v>3</v>
      </c>
      <c r="AF2391" t="s">
        <v>64</v>
      </c>
      <c r="AG2391">
        <v>0</v>
      </c>
      <c r="AJ2391">
        <v>667774.305787622</v>
      </c>
      <c r="AK2391">
        <v>700261.15536540095</v>
      </c>
      <c r="AL2391">
        <v>-0.10613883790331542</v>
      </c>
      <c r="AM2391">
        <v>4.2968387423045502E-3</v>
      </c>
      <c r="AN2391">
        <v>4.2847713325502778E-3</v>
      </c>
      <c r="AO2391">
        <v>-4.1822383401990147E-2</v>
      </c>
      <c r="AP2391">
        <v>1.10317358967648</v>
      </c>
      <c r="AQ2391">
        <v>1.0913665363156182</v>
      </c>
      <c r="AR2391">
        <v>1.7033686240436684E-2</v>
      </c>
      <c r="AS2391">
        <v>4.2970150361561401E-3</v>
      </c>
      <c r="AT2391">
        <v>4.2849466419999207E-3</v>
      </c>
      <c r="AU2391">
        <v>-4.1824120621316817E-2</v>
      </c>
    </row>
    <row r="2392" spans="1:47" x14ac:dyDescent="0.25">
      <c r="A2392" t="s">
        <v>58</v>
      </c>
      <c r="B2392">
        <v>13</v>
      </c>
      <c r="C2392">
        <v>117</v>
      </c>
      <c r="D2392" t="s">
        <v>2436</v>
      </c>
      <c r="E2392">
        <v>713.56666666666661</v>
      </c>
      <c r="F2392">
        <v>667774.305787622</v>
      </c>
      <c r="G2392">
        <v>4.24443411543969E-3</v>
      </c>
      <c r="H2392">
        <v>1.10317358967648</v>
      </c>
      <c r="I2392">
        <v>4.2446061066576902E-3</v>
      </c>
      <c r="J2392">
        <v>-8.4834461386615503E-2</v>
      </c>
      <c r="K2392">
        <v>0</v>
      </c>
      <c r="L2392">
        <v>560</v>
      </c>
      <c r="M2392">
        <v>784</v>
      </c>
      <c r="N2392">
        <v>37.9</v>
      </c>
      <c r="O2392">
        <v>4.6237076912817203</v>
      </c>
      <c r="P2392">
        <v>415.38903975028097</v>
      </c>
      <c r="Q2392">
        <v>2.8637090968372698</v>
      </c>
      <c r="R2392">
        <v>-3.3915161219904401E-3</v>
      </c>
      <c r="S2392">
        <v>405</v>
      </c>
      <c r="T2392" t="s">
        <v>60</v>
      </c>
      <c r="U2392" t="s">
        <v>61</v>
      </c>
      <c r="V2392">
        <v>255</v>
      </c>
      <c r="W2392">
        <v>0</v>
      </c>
      <c r="X2392" t="s">
        <v>62</v>
      </c>
      <c r="Y2392">
        <v>6</v>
      </c>
      <c r="Z2392">
        <v>203</v>
      </c>
      <c r="AA2392">
        <v>3</v>
      </c>
      <c r="AB2392" t="s">
        <v>63</v>
      </c>
      <c r="AD2392">
        <v>1205.8711579666599</v>
      </c>
      <c r="AE2392">
        <v>3</v>
      </c>
      <c r="AF2392" t="s">
        <v>64</v>
      </c>
      <c r="AG2392">
        <v>0</v>
      </c>
      <c r="AJ2392">
        <v>667774.305787622</v>
      </c>
      <c r="AK2392">
        <v>698866.46110006701</v>
      </c>
      <c r="AL2392">
        <v>-6.8279658984626707E-2</v>
      </c>
      <c r="AM2392">
        <v>4.24443411543969E-3</v>
      </c>
      <c r="AN2392">
        <v>4.2774316941508591E-3</v>
      </c>
      <c r="AO2392">
        <v>-1.9398935339471405E-2</v>
      </c>
      <c r="AP2392">
        <v>1.10317358967648</v>
      </c>
      <c r="AQ2392">
        <v>1.0905303041014121</v>
      </c>
      <c r="AR2392">
        <v>1.3479512538044814E-2</v>
      </c>
      <c r="AS2392">
        <v>4.2446061066576902E-3</v>
      </c>
      <c r="AT2392">
        <v>4.2776063967404554E-3</v>
      </c>
      <c r="AU2392">
        <v>-1.9399752140670128E-2</v>
      </c>
    </row>
    <row r="2393" spans="1:47" x14ac:dyDescent="0.25">
      <c r="A2393" t="s">
        <v>58</v>
      </c>
      <c r="B2393">
        <v>13</v>
      </c>
      <c r="C2393">
        <v>118</v>
      </c>
      <c r="D2393" t="s">
        <v>2437</v>
      </c>
      <c r="E2393">
        <v>720.35</v>
      </c>
      <c r="F2393">
        <v>733185.23308022495</v>
      </c>
      <c r="G2393">
        <v>4.1725953043020899E-3</v>
      </c>
      <c r="H2393">
        <v>1.07054157248751</v>
      </c>
      <c r="I2393">
        <v>4.1727614830793201E-3</v>
      </c>
      <c r="J2393">
        <v>-8.67480912536127E-2</v>
      </c>
      <c r="K2393">
        <v>0</v>
      </c>
      <c r="L2393">
        <v>560</v>
      </c>
      <c r="M2393">
        <v>784</v>
      </c>
      <c r="N2393">
        <v>36.6</v>
      </c>
      <c r="O2393">
        <v>4.5454463567151304</v>
      </c>
      <c r="P2393">
        <v>412.51126486408202</v>
      </c>
      <c r="Q2393">
        <v>2.8622957015716</v>
      </c>
      <c r="R2393">
        <v>-3.3284392615303801E-3</v>
      </c>
      <c r="S2393">
        <v>405</v>
      </c>
      <c r="T2393" t="s">
        <v>60</v>
      </c>
      <c r="U2393" t="s">
        <v>61</v>
      </c>
      <c r="V2393">
        <v>255</v>
      </c>
      <c r="W2393">
        <v>0</v>
      </c>
      <c r="X2393" t="s">
        <v>62</v>
      </c>
      <c r="Y2393">
        <v>6</v>
      </c>
      <c r="Z2393">
        <v>203</v>
      </c>
      <c r="AA2393">
        <v>3</v>
      </c>
      <c r="AB2393" t="s">
        <v>63</v>
      </c>
      <c r="AD2393">
        <v>1205.8711579666599</v>
      </c>
      <c r="AE2393">
        <v>3</v>
      </c>
      <c r="AF2393" t="s">
        <v>64</v>
      </c>
      <c r="AG2393">
        <v>0</v>
      </c>
      <c r="AJ2393">
        <v>690516.84016429097</v>
      </c>
      <c r="AK2393">
        <v>694433.69409750274</v>
      </c>
      <c r="AL2393">
        <v>4.3408536345902804E-2</v>
      </c>
      <c r="AM2393">
        <v>4.24443411543969E-3</v>
      </c>
      <c r="AN2393">
        <v>4.2747913324697245E-3</v>
      </c>
      <c r="AO2393">
        <v>1.8680107535536897E-2</v>
      </c>
      <c r="AP2393">
        <v>1.0958595428732301</v>
      </c>
      <c r="AQ2393">
        <v>1.0934829643547821</v>
      </c>
      <c r="AR2393">
        <v>1.2691203928270724E-2</v>
      </c>
      <c r="AS2393">
        <v>4.2446061066576902E-3</v>
      </c>
      <c r="AT2393">
        <v>4.2749658161511748E-3</v>
      </c>
      <c r="AU2393">
        <v>1.8680905511923765E-2</v>
      </c>
    </row>
    <row r="2394" spans="1:47" x14ac:dyDescent="0.25">
      <c r="A2394" t="s">
        <v>58</v>
      </c>
      <c r="B2394">
        <v>13</v>
      </c>
      <c r="C2394">
        <v>119</v>
      </c>
      <c r="D2394" t="s">
        <v>2438</v>
      </c>
      <c r="E2394">
        <v>727.05</v>
      </c>
      <c r="F2394">
        <v>690516.84016429097</v>
      </c>
      <c r="G2394">
        <v>4.2823766527866304E-3</v>
      </c>
      <c r="H2394">
        <v>1.0958595428732301</v>
      </c>
      <c r="I2394">
        <v>4.2825517539667101E-3</v>
      </c>
      <c r="J2394">
        <v>-7.9937204686718902E-2</v>
      </c>
      <c r="K2394">
        <v>0</v>
      </c>
      <c r="L2394">
        <v>560</v>
      </c>
      <c r="M2394">
        <v>784</v>
      </c>
      <c r="N2394">
        <v>37.700000000000003</v>
      </c>
      <c r="O2394">
        <v>4.66504240571805</v>
      </c>
      <c r="P2394">
        <v>417.90316904293297</v>
      </c>
      <c r="Q2394">
        <v>2.8528560376084902</v>
      </c>
      <c r="R2394">
        <v>-3.37728951998581E-3</v>
      </c>
      <c r="S2394">
        <v>405</v>
      </c>
      <c r="T2394" t="s">
        <v>60</v>
      </c>
      <c r="U2394" t="s">
        <v>61</v>
      </c>
      <c r="V2394">
        <v>255</v>
      </c>
      <c r="W2394">
        <v>0</v>
      </c>
      <c r="X2394" t="s">
        <v>62</v>
      </c>
      <c r="Y2394">
        <v>6</v>
      </c>
      <c r="Z2394">
        <v>203</v>
      </c>
      <c r="AA2394">
        <v>3</v>
      </c>
      <c r="AB2394" t="s">
        <v>63</v>
      </c>
      <c r="AD2394">
        <v>1205.8711579666599</v>
      </c>
      <c r="AE2394">
        <v>3</v>
      </c>
      <c r="AF2394" t="s">
        <v>64</v>
      </c>
      <c r="AG2394">
        <v>0</v>
      </c>
      <c r="AJ2394">
        <v>733185.23308022495</v>
      </c>
      <c r="AK2394">
        <v>703462.3900735291</v>
      </c>
      <c r="AL2394">
        <v>0.18619956559060502</v>
      </c>
      <c r="AM2394">
        <v>4.2823766527866304E-3</v>
      </c>
      <c r="AN2394">
        <v>4.2892287688084682E-3</v>
      </c>
      <c r="AO2394">
        <v>7.7402554577925498E-2</v>
      </c>
      <c r="AP2394">
        <v>1.07054157248751</v>
      </c>
      <c r="AQ2394">
        <v>1.0917815518315279</v>
      </c>
      <c r="AR2394">
        <v>-1.8539546631883765E-2</v>
      </c>
      <c r="AS2394">
        <v>4.2825517539667101E-3</v>
      </c>
      <c r="AT2394">
        <v>4.2894044551515858E-3</v>
      </c>
      <c r="AU2394">
        <v>7.7472160342655083E-2</v>
      </c>
    </row>
    <row r="2395" spans="1:47" x14ac:dyDescent="0.25">
      <c r="A2395" t="s">
        <v>58</v>
      </c>
      <c r="B2395">
        <v>13</v>
      </c>
      <c r="C2395">
        <v>120</v>
      </c>
      <c r="D2395" t="s">
        <v>2439</v>
      </c>
      <c r="E2395">
        <v>733.81666666666661</v>
      </c>
      <c r="F2395">
        <v>762106.38599660597</v>
      </c>
      <c r="G2395">
        <v>4.3058730363780603E-3</v>
      </c>
      <c r="H2395">
        <v>1.0684064451847699</v>
      </c>
      <c r="I2395">
        <v>4.3060500773176398E-3</v>
      </c>
      <c r="J2395">
        <v>-7.1786777944411101E-2</v>
      </c>
      <c r="K2395">
        <v>0</v>
      </c>
      <c r="L2395">
        <v>560</v>
      </c>
      <c r="M2395">
        <v>776</v>
      </c>
      <c r="N2395">
        <v>38.25</v>
      </c>
      <c r="O2395">
        <v>4.6906394518702301</v>
      </c>
      <c r="P2395">
        <v>416.19889819518698</v>
      </c>
      <c r="Q2395">
        <v>2.8832014636738799</v>
      </c>
      <c r="R2395">
        <v>-3.32408976197197E-3</v>
      </c>
      <c r="S2395">
        <v>405</v>
      </c>
      <c r="T2395" t="s">
        <v>60</v>
      </c>
      <c r="U2395" t="s">
        <v>61</v>
      </c>
      <c r="V2395">
        <v>255</v>
      </c>
      <c r="W2395">
        <v>0</v>
      </c>
      <c r="X2395" t="s">
        <v>62</v>
      </c>
      <c r="Y2395">
        <v>6</v>
      </c>
      <c r="Z2395">
        <v>203</v>
      </c>
      <c r="AA2395">
        <v>3</v>
      </c>
      <c r="AB2395" t="s">
        <v>63</v>
      </c>
      <c r="AD2395">
        <v>1205.8711579666599</v>
      </c>
      <c r="AE2395">
        <v>3</v>
      </c>
      <c r="AF2395" t="s">
        <v>64</v>
      </c>
      <c r="AG2395">
        <v>0</v>
      </c>
      <c r="AJ2395">
        <v>712917.78566775401</v>
      </c>
      <c r="AK2395">
        <v>712491.08604955545</v>
      </c>
      <c r="AL2395">
        <v>0.3482562191079438</v>
      </c>
      <c r="AM2395">
        <v>4.3058730363780603E-3</v>
      </c>
      <c r="AN2395">
        <v>4.314147130520184E-3</v>
      </c>
      <c r="AO2395">
        <v>6.7029582446427941E-2</v>
      </c>
      <c r="AP2395">
        <v>1.0946665270602101</v>
      </c>
      <c r="AQ2395">
        <v>1.090080139308274</v>
      </c>
      <c r="AR2395">
        <v>-8.3887356920795617E-2</v>
      </c>
      <c r="AS2395">
        <v>4.3060500773176398E-3</v>
      </c>
      <c r="AT2395">
        <v>4.3143248800516882E-3</v>
      </c>
      <c r="AU2395">
        <v>6.6640449814761638E-2</v>
      </c>
    </row>
    <row r="2396" spans="1:47" x14ac:dyDescent="0.25">
      <c r="A2396" t="s">
        <v>58</v>
      </c>
      <c r="B2396">
        <v>13</v>
      </c>
      <c r="C2396">
        <v>121</v>
      </c>
      <c r="D2396" t="s">
        <v>2440</v>
      </c>
      <c r="E2396">
        <v>740.65</v>
      </c>
      <c r="F2396">
        <v>712917.78566775401</v>
      </c>
      <c r="G2396">
        <v>4.4035380708951797E-3</v>
      </c>
      <c r="H2396">
        <v>1.0946665270602101</v>
      </c>
      <c r="I2396">
        <v>4.40372328835654E-3</v>
      </c>
      <c r="J2396">
        <v>-5.6802801219381201E-2</v>
      </c>
      <c r="K2396">
        <v>0</v>
      </c>
      <c r="L2396">
        <v>560</v>
      </c>
      <c r="M2396">
        <v>776</v>
      </c>
      <c r="N2396">
        <v>36.65</v>
      </c>
      <c r="O2396">
        <v>4.7970362212676001</v>
      </c>
      <c r="P2396">
        <v>414.61661073600902</v>
      </c>
      <c r="Q2396">
        <v>2.87891019130099</v>
      </c>
      <c r="R2396">
        <v>-3.3747791370065598E-3</v>
      </c>
      <c r="S2396">
        <v>405</v>
      </c>
      <c r="T2396" t="s">
        <v>60</v>
      </c>
      <c r="U2396" t="s">
        <v>61</v>
      </c>
      <c r="V2396">
        <v>255</v>
      </c>
      <c r="W2396">
        <v>0</v>
      </c>
      <c r="X2396" t="s">
        <v>62</v>
      </c>
      <c r="Y2396">
        <v>6</v>
      </c>
      <c r="Z2396">
        <v>203</v>
      </c>
      <c r="AA2396">
        <v>3</v>
      </c>
      <c r="AB2396" t="s">
        <v>63</v>
      </c>
      <c r="AD2396">
        <v>1205.8711579666599</v>
      </c>
      <c r="AE2396">
        <v>3</v>
      </c>
      <c r="AF2396" t="s">
        <v>64</v>
      </c>
      <c r="AG2396">
        <v>0</v>
      </c>
      <c r="AJ2396">
        <v>712917.78566775401</v>
      </c>
      <c r="AK2396">
        <v>738014.14599790983</v>
      </c>
      <c r="AL2396">
        <v>0.57289714998843788</v>
      </c>
      <c r="AM2396">
        <v>4.3690259239982697E-3</v>
      </c>
      <c r="AN2396">
        <v>4.3253522783991138E-3</v>
      </c>
      <c r="AO2396">
        <v>1.9307788543197438E-2</v>
      </c>
      <c r="AP2396">
        <v>1.0946665270602101</v>
      </c>
      <c r="AQ2396">
        <v>1.0795815762629239</v>
      </c>
      <c r="AR2396">
        <v>-0.13895956440648047</v>
      </c>
      <c r="AS2396">
        <v>4.3692082311581996E-3</v>
      </c>
      <c r="AT2396">
        <v>4.3253021264464658E-3</v>
      </c>
      <c r="AU2396">
        <v>1.8336691932361548E-2</v>
      </c>
    </row>
    <row r="2397" spans="1:47" x14ac:dyDescent="0.25">
      <c r="A2397" t="s">
        <v>58</v>
      </c>
      <c r="B2397">
        <v>13</v>
      </c>
      <c r="C2397">
        <v>122</v>
      </c>
      <c r="D2397" t="s">
        <v>2441</v>
      </c>
      <c r="E2397">
        <v>747.31666666666661</v>
      </c>
      <c r="F2397">
        <v>702228.00697147497</v>
      </c>
      <c r="G2397">
        <v>4.3690259239982697E-3</v>
      </c>
      <c r="H2397">
        <v>1.0968171566849101</v>
      </c>
      <c r="I2397">
        <v>4.3692082311581996E-3</v>
      </c>
      <c r="J2397">
        <v>-4.1920339384185198E-2</v>
      </c>
      <c r="K2397">
        <v>0</v>
      </c>
      <c r="L2397">
        <v>560</v>
      </c>
      <c r="M2397">
        <v>776</v>
      </c>
      <c r="N2397">
        <v>37.75</v>
      </c>
      <c r="O2397">
        <v>4.7594384957253704</v>
      </c>
      <c r="P2397">
        <v>412.90248585556998</v>
      </c>
      <c r="Q2397">
        <v>2.8753852175661101</v>
      </c>
      <c r="R2397">
        <v>-3.3790004590423099E-3</v>
      </c>
      <c r="S2397">
        <v>405</v>
      </c>
      <c r="T2397" t="s">
        <v>60</v>
      </c>
      <c r="U2397" t="s">
        <v>61</v>
      </c>
      <c r="V2397">
        <v>255</v>
      </c>
      <c r="W2397">
        <v>0</v>
      </c>
      <c r="X2397" t="s">
        <v>62</v>
      </c>
      <c r="Y2397">
        <v>6</v>
      </c>
      <c r="Z2397">
        <v>203</v>
      </c>
      <c r="AA2397">
        <v>3</v>
      </c>
      <c r="AB2397" t="s">
        <v>63</v>
      </c>
      <c r="AD2397">
        <v>1205.8711579666599</v>
      </c>
      <c r="AE2397">
        <v>3</v>
      </c>
      <c r="AF2397" t="s">
        <v>64</v>
      </c>
      <c r="AG2397">
        <v>0</v>
      </c>
      <c r="AJ2397">
        <v>712917.78566775401</v>
      </c>
      <c r="AK2397">
        <v>769366.62665065518</v>
      </c>
      <c r="AL2397">
        <v>0.72842112928554625</v>
      </c>
      <c r="AM2397">
        <v>4.3690259239982697E-3</v>
      </c>
      <c r="AN2397">
        <v>4.3289689188086566E-3</v>
      </c>
      <c r="AO2397">
        <v>2.5659387710610597E-2</v>
      </c>
      <c r="AP2397">
        <v>1.0946665270602101</v>
      </c>
      <c r="AQ2397">
        <v>1.07013564048131</v>
      </c>
      <c r="AR2397">
        <v>-0.16936403256577529</v>
      </c>
      <c r="AS2397">
        <v>4.3692082311581996E-3</v>
      </c>
      <c r="AT2397">
        <v>4.3286902433794404E-3</v>
      </c>
      <c r="AU2397">
        <v>2.5694893789928092E-2</v>
      </c>
    </row>
    <row r="2398" spans="1:47" x14ac:dyDescent="0.25">
      <c r="A2398" t="s">
        <v>58</v>
      </c>
      <c r="B2398">
        <v>13</v>
      </c>
      <c r="C2398">
        <v>123</v>
      </c>
      <c r="D2398" t="s">
        <v>2442</v>
      </c>
      <c r="E2398">
        <v>753.9666666666667</v>
      </c>
      <c r="F2398">
        <v>818132.13990606298</v>
      </c>
      <c r="G2398">
        <v>4.2399893283930103E-3</v>
      </c>
      <c r="H2398">
        <v>1.04336672764648</v>
      </c>
      <c r="I2398">
        <v>4.2401609571051302E-3</v>
      </c>
      <c r="J2398">
        <v>-4.0370348269429299E-2</v>
      </c>
      <c r="K2398">
        <v>0</v>
      </c>
      <c r="L2398">
        <v>560</v>
      </c>
      <c r="M2398">
        <v>776</v>
      </c>
      <c r="N2398">
        <v>38.25</v>
      </c>
      <c r="O2398">
        <v>4.6188655288622602</v>
      </c>
      <c r="P2398">
        <v>411.28864959817798</v>
      </c>
      <c r="Q2398">
        <v>2.8658490567374999</v>
      </c>
      <c r="R2398">
        <v>-3.27570555846063E-3</v>
      </c>
      <c r="S2398">
        <v>405</v>
      </c>
      <c r="T2398" t="s">
        <v>60</v>
      </c>
      <c r="U2398" t="s">
        <v>61</v>
      </c>
      <c r="V2398">
        <v>255</v>
      </c>
      <c r="W2398">
        <v>0</v>
      </c>
      <c r="X2398" t="s">
        <v>62</v>
      </c>
      <c r="Y2398">
        <v>6</v>
      </c>
      <c r="Z2398">
        <v>203</v>
      </c>
      <c r="AA2398">
        <v>3</v>
      </c>
      <c r="AB2398" t="s">
        <v>63</v>
      </c>
      <c r="AD2398">
        <v>1205.8711579666599</v>
      </c>
      <c r="AE2398">
        <v>3</v>
      </c>
      <c r="AF2398" t="s">
        <v>64</v>
      </c>
      <c r="AG2398">
        <v>0</v>
      </c>
      <c r="AJ2398">
        <v>818132.13990606298</v>
      </c>
      <c r="AK2398">
        <v>811765.63014977518</v>
      </c>
      <c r="AL2398">
        <v>0.83339332032933022</v>
      </c>
      <c r="AM2398">
        <v>4.30045985483434E-3</v>
      </c>
      <c r="AN2398">
        <v>4.3393224256399908E-3</v>
      </c>
      <c r="AO2398">
        <v>1.9761491750562951E-2</v>
      </c>
      <c r="AP2398">
        <v>1.04336672764648</v>
      </c>
      <c r="AQ2398">
        <v>1.0552404733903982</v>
      </c>
      <c r="AR2398">
        <v>-0.22351755670757603</v>
      </c>
      <c r="AS2398">
        <v>4.2994923386315796E-3</v>
      </c>
      <c r="AT2398">
        <v>4.339291741035832E-3</v>
      </c>
      <c r="AU2398">
        <v>2.0828502764015273E-2</v>
      </c>
    </row>
    <row r="2399" spans="1:47" x14ac:dyDescent="0.25">
      <c r="A2399" t="s">
        <v>58</v>
      </c>
      <c r="B2399">
        <v>13</v>
      </c>
      <c r="C2399">
        <v>124</v>
      </c>
      <c r="D2399" t="s">
        <v>2443</v>
      </c>
      <c r="E2399">
        <v>760.55</v>
      </c>
      <c r="F2399">
        <v>889947.63634395099</v>
      </c>
      <c r="G2399">
        <v>4.30045985483434E-3</v>
      </c>
      <c r="H2399">
        <v>1.0233118935794401</v>
      </c>
      <c r="I2399">
        <v>4.2994923386315796E-3</v>
      </c>
      <c r="J2399">
        <v>-2.8058754417861299E-2</v>
      </c>
      <c r="K2399">
        <v>0</v>
      </c>
      <c r="L2399">
        <v>560</v>
      </c>
      <c r="M2399">
        <v>776</v>
      </c>
      <c r="N2399">
        <v>37</v>
      </c>
      <c r="O2399">
        <v>4.6290008015195303</v>
      </c>
      <c r="P2399">
        <v>403.24744104918301</v>
      </c>
      <c r="Q2399">
        <v>2.9638558143965099</v>
      </c>
      <c r="R2399">
        <v>-3.2367758111300098E-3</v>
      </c>
      <c r="S2399">
        <v>405</v>
      </c>
      <c r="T2399" t="s">
        <v>60</v>
      </c>
      <c r="U2399" t="s">
        <v>61</v>
      </c>
      <c r="V2399">
        <v>255</v>
      </c>
      <c r="W2399">
        <v>0</v>
      </c>
      <c r="X2399" t="s">
        <v>62</v>
      </c>
      <c r="Y2399">
        <v>6</v>
      </c>
      <c r="Z2399">
        <v>203</v>
      </c>
      <c r="AA2399">
        <v>3</v>
      </c>
      <c r="AB2399" t="s">
        <v>63</v>
      </c>
      <c r="AD2399">
        <v>1205.8711579666599</v>
      </c>
      <c r="AE2399">
        <v>3</v>
      </c>
      <c r="AF2399" t="s">
        <v>64</v>
      </c>
      <c r="AG2399">
        <v>0</v>
      </c>
      <c r="AJ2399">
        <v>889947.63634395099</v>
      </c>
      <c r="AK2399">
        <v>854164.63364889531</v>
      </c>
      <c r="AL2399">
        <v>0.60709294341637265</v>
      </c>
      <c r="AM2399">
        <v>4.30045985483434E-3</v>
      </c>
      <c r="AN2399">
        <v>4.3370453549472828E-3</v>
      </c>
      <c r="AO2399">
        <v>-3.6442904271618726E-2</v>
      </c>
      <c r="AP2399">
        <v>1.0233118935794401</v>
      </c>
      <c r="AQ2399">
        <v>1.0403453062994861</v>
      </c>
      <c r="AR2399">
        <v>-0.20055275581191703</v>
      </c>
      <c r="AS2399">
        <v>4.2994923386315796E-3</v>
      </c>
      <c r="AT2399">
        <v>4.3372616079241115E-3</v>
      </c>
      <c r="AU2399">
        <v>-3.6015898164314067E-2</v>
      </c>
    </row>
    <row r="2400" spans="1:47" x14ac:dyDescent="0.25">
      <c r="A2400" t="s">
        <v>58</v>
      </c>
      <c r="B2400">
        <v>13</v>
      </c>
      <c r="C2400">
        <v>125</v>
      </c>
      <c r="D2400" t="s">
        <v>2444</v>
      </c>
      <c r="E2400">
        <v>767.2</v>
      </c>
      <c r="F2400">
        <v>924912.80316335405</v>
      </c>
      <c r="G2400">
        <v>4.42145641737118E-3</v>
      </c>
      <c r="H2400">
        <v>1.02019069160565</v>
      </c>
      <c r="I2400">
        <v>4.4214360726321502E-3</v>
      </c>
      <c r="J2400">
        <v>-8.3231997561002101E-3</v>
      </c>
      <c r="K2400">
        <v>0</v>
      </c>
      <c r="L2400">
        <v>560</v>
      </c>
      <c r="M2400">
        <v>776</v>
      </c>
      <c r="N2400">
        <v>37</v>
      </c>
      <c r="O2400">
        <v>4.7674102306945096</v>
      </c>
      <c r="P2400">
        <v>403.85338459175802</v>
      </c>
      <c r="Q2400">
        <v>2.9710874030248702</v>
      </c>
      <c r="R2400">
        <v>-3.2305465704760201E-3</v>
      </c>
      <c r="S2400">
        <v>405</v>
      </c>
      <c r="T2400" t="s">
        <v>60</v>
      </c>
      <c r="U2400" t="s">
        <v>61</v>
      </c>
      <c r="V2400">
        <v>255</v>
      </c>
      <c r="W2400">
        <v>0</v>
      </c>
      <c r="X2400" t="s">
        <v>62</v>
      </c>
      <c r="Y2400">
        <v>6</v>
      </c>
      <c r="Z2400">
        <v>203</v>
      </c>
      <c r="AA2400">
        <v>3</v>
      </c>
      <c r="AB2400" t="s">
        <v>63</v>
      </c>
      <c r="AD2400">
        <v>1205.8711579666599</v>
      </c>
      <c r="AE2400">
        <v>3</v>
      </c>
      <c r="AF2400" t="s">
        <v>64</v>
      </c>
      <c r="AG2400">
        <v>0</v>
      </c>
      <c r="AJ2400">
        <v>924912.80316335405</v>
      </c>
      <c r="AK2400">
        <v>876535.19901970075</v>
      </c>
      <c r="AL2400">
        <v>0.19518096170331581</v>
      </c>
      <c r="AM2400">
        <v>4.35764057053473E-3</v>
      </c>
      <c r="AN2400">
        <v>4.3215340830229047E-3</v>
      </c>
      <c r="AO2400">
        <v>-4.7027578909346737E-2</v>
      </c>
      <c r="AP2400">
        <v>1.02019069160565</v>
      </c>
      <c r="AQ2400">
        <v>1.0294789911445661</v>
      </c>
      <c r="AR2400">
        <v>-8.3768846387789142E-2</v>
      </c>
      <c r="AS2400">
        <v>4.3590575655995997E-3</v>
      </c>
      <c r="AT2400">
        <v>4.3217490446862518E-3</v>
      </c>
      <c r="AU2400">
        <v>-4.7135740091721605E-2</v>
      </c>
    </row>
    <row r="2401" spans="1:47" x14ac:dyDescent="0.25">
      <c r="A2401" t="s">
        <v>58</v>
      </c>
      <c r="B2401">
        <v>13</v>
      </c>
      <c r="C2401">
        <v>126</v>
      </c>
      <c r="D2401" t="s">
        <v>2445</v>
      </c>
      <c r="E2401">
        <v>773.81666666666661</v>
      </c>
      <c r="F2401">
        <v>965241.008551231</v>
      </c>
      <c r="G2401">
        <v>4.35764057053473E-3</v>
      </c>
      <c r="H2401">
        <v>1.0040361369114399</v>
      </c>
      <c r="I2401">
        <v>4.3590575655995997E-3</v>
      </c>
      <c r="J2401">
        <v>-1.77708047869876E-3</v>
      </c>
      <c r="K2401">
        <v>0</v>
      </c>
      <c r="L2401">
        <v>560</v>
      </c>
      <c r="M2401">
        <v>776</v>
      </c>
      <c r="N2401">
        <v>38.4</v>
      </c>
      <c r="O2401">
        <v>4.7158497318859203</v>
      </c>
      <c r="P2401">
        <v>405.18606304539497</v>
      </c>
      <c r="Q2401">
        <v>2.9647696964759298</v>
      </c>
      <c r="R2401">
        <v>-3.1993635197260502E-3</v>
      </c>
      <c r="S2401">
        <v>405</v>
      </c>
      <c r="T2401" t="s">
        <v>60</v>
      </c>
      <c r="U2401" t="s">
        <v>61</v>
      </c>
      <c r="V2401">
        <v>255</v>
      </c>
      <c r="W2401">
        <v>0</v>
      </c>
      <c r="X2401" t="s">
        <v>62</v>
      </c>
      <c r="Y2401">
        <v>6</v>
      </c>
      <c r="Z2401">
        <v>203</v>
      </c>
      <c r="AA2401">
        <v>3</v>
      </c>
      <c r="AB2401" t="s">
        <v>63</v>
      </c>
      <c r="AD2401">
        <v>1205.8711579666599</v>
      </c>
      <c r="AE2401">
        <v>3</v>
      </c>
      <c r="AF2401" t="s">
        <v>64</v>
      </c>
      <c r="AG2401">
        <v>0</v>
      </c>
      <c r="AJ2401">
        <v>924912.80316335405</v>
      </c>
      <c r="AK2401">
        <v>877862.89354284434</v>
      </c>
      <c r="AL2401">
        <v>-0.10753994603461174</v>
      </c>
      <c r="AM2401">
        <v>4.35764057053473E-3</v>
      </c>
      <c r="AN2401">
        <v>4.3115252555386563E-3</v>
      </c>
      <c r="AO2401">
        <v>-3.8675837040101746E-2</v>
      </c>
      <c r="AP2401">
        <v>1.02019069160565</v>
      </c>
      <c r="AQ2401">
        <v>1.0288726358723921</v>
      </c>
      <c r="AR2401">
        <v>2.8430153359733056E-2</v>
      </c>
      <c r="AS2401">
        <v>4.3590575655995997E-3</v>
      </c>
      <c r="AT2401">
        <v>4.3117548667653558E-3</v>
      </c>
      <c r="AU2401">
        <v>-3.8042937341072079E-2</v>
      </c>
    </row>
    <row r="2402" spans="1:47" x14ac:dyDescent="0.25">
      <c r="A2402" t="s">
        <v>58</v>
      </c>
      <c r="B2402">
        <v>13</v>
      </c>
      <c r="C2402">
        <v>127</v>
      </c>
      <c r="D2402" t="s">
        <v>2446</v>
      </c>
      <c r="E2402">
        <v>780.48333333333335</v>
      </c>
      <c r="F2402">
        <v>708702.65405656898</v>
      </c>
      <c r="G2402">
        <v>4.2914695643763798E-3</v>
      </c>
      <c r="H2402">
        <v>1.08878426320388</v>
      </c>
      <c r="I2402">
        <v>4.2916454149688997E-3</v>
      </c>
      <c r="J2402">
        <v>3.2701991348671202E-3</v>
      </c>
      <c r="K2402">
        <v>0</v>
      </c>
      <c r="L2402">
        <v>560</v>
      </c>
      <c r="M2402">
        <v>776</v>
      </c>
      <c r="N2402">
        <v>36.950000000000003</v>
      </c>
      <c r="O2402">
        <v>4.6749482554626898</v>
      </c>
      <c r="P2402">
        <v>413.56540795814698</v>
      </c>
      <c r="Q2402">
        <v>2.86133073291631</v>
      </c>
      <c r="R2402">
        <v>-3.3635735582926399E-3</v>
      </c>
      <c r="S2402">
        <v>405</v>
      </c>
      <c r="T2402" t="s">
        <v>60</v>
      </c>
      <c r="U2402" t="s">
        <v>61</v>
      </c>
      <c r="V2402">
        <v>255</v>
      </c>
      <c r="W2402">
        <v>0</v>
      </c>
      <c r="X2402" t="s">
        <v>62</v>
      </c>
      <c r="Y2402">
        <v>6</v>
      </c>
      <c r="Z2402">
        <v>203</v>
      </c>
      <c r="AA2402">
        <v>3</v>
      </c>
      <c r="AB2402" t="s">
        <v>63</v>
      </c>
      <c r="AD2402">
        <v>1205.8711579666599</v>
      </c>
      <c r="AE2402">
        <v>3</v>
      </c>
      <c r="AF2402" t="s">
        <v>64</v>
      </c>
      <c r="AG2402">
        <v>0</v>
      </c>
      <c r="AJ2402">
        <v>824770.612521781</v>
      </c>
      <c r="AK2402">
        <v>864827.48877841036</v>
      </c>
      <c r="AL2402">
        <v>-0.38848176397659651</v>
      </c>
      <c r="AM2402">
        <v>4.2914695643763798E-3</v>
      </c>
      <c r="AN2402">
        <v>4.2973401958798143E-3</v>
      </c>
      <c r="AO2402">
        <v>-6.3235438427802826E-2</v>
      </c>
      <c r="AP2402">
        <v>1.0403349512856099</v>
      </c>
      <c r="AQ2402">
        <v>1.0322772474136259</v>
      </c>
      <c r="AR2402">
        <v>8.2113954783147119E-2</v>
      </c>
      <c r="AS2402">
        <v>4.2916454149688997E-3</v>
      </c>
      <c r="AT2402">
        <v>4.2977974658559475E-3</v>
      </c>
      <c r="AU2402">
        <v>-6.3638181260898347E-2</v>
      </c>
    </row>
    <row r="2403" spans="1:47" x14ac:dyDescent="0.25">
      <c r="A2403" t="s">
        <v>58</v>
      </c>
      <c r="B2403">
        <v>13</v>
      </c>
      <c r="C2403">
        <v>128</v>
      </c>
      <c r="D2403" t="s">
        <v>2447</v>
      </c>
      <c r="E2403">
        <v>787.13333333333333</v>
      </c>
      <c r="F2403">
        <v>824770.612521781</v>
      </c>
      <c r="G2403">
        <v>4.22953455654013E-3</v>
      </c>
      <c r="H2403">
        <v>1.0403349512856099</v>
      </c>
      <c r="I2403">
        <v>4.2297053340845398E-3</v>
      </c>
      <c r="J2403">
        <v>1.1279288806872401E-2</v>
      </c>
      <c r="K2403">
        <v>0</v>
      </c>
      <c r="L2403">
        <v>560</v>
      </c>
      <c r="M2403">
        <v>776</v>
      </c>
      <c r="N2403">
        <v>37.25</v>
      </c>
      <c r="O2403">
        <v>4.60747607519738</v>
      </c>
      <c r="P2403">
        <v>410.83441047826199</v>
      </c>
      <c r="Q2403">
        <v>2.8680287506411899</v>
      </c>
      <c r="R2403">
        <v>-3.2698507742827498E-3</v>
      </c>
      <c r="S2403">
        <v>405</v>
      </c>
      <c r="T2403" t="s">
        <v>60</v>
      </c>
      <c r="U2403" t="s">
        <v>61</v>
      </c>
      <c r="V2403">
        <v>255</v>
      </c>
      <c r="W2403">
        <v>0</v>
      </c>
      <c r="X2403" t="s">
        <v>62</v>
      </c>
      <c r="Y2403">
        <v>6</v>
      </c>
      <c r="Z2403">
        <v>203</v>
      </c>
      <c r="AA2403">
        <v>3</v>
      </c>
      <c r="AB2403" t="s">
        <v>63</v>
      </c>
      <c r="AD2403">
        <v>1205.8711579666599</v>
      </c>
      <c r="AE2403">
        <v>3</v>
      </c>
      <c r="AF2403" t="s">
        <v>64</v>
      </c>
      <c r="AG2403">
        <v>0</v>
      </c>
      <c r="AJ2403">
        <v>824770.612521781</v>
      </c>
      <c r="AK2403">
        <v>835460.78230729513</v>
      </c>
      <c r="AL2403">
        <v>-0.5831131785694541</v>
      </c>
      <c r="AM2403">
        <v>4.2504157174130999E-3</v>
      </c>
      <c r="AN2403">
        <v>4.2758952252554888E-3</v>
      </c>
      <c r="AO2403">
        <v>-8.421551304068553E-2</v>
      </c>
      <c r="AP2403">
        <v>1.0403349512856099</v>
      </c>
      <c r="AQ2403">
        <v>1.0395060570325301</v>
      </c>
      <c r="AR2403">
        <v>0.11251824766780286</v>
      </c>
      <c r="AS2403">
        <v>4.2495214490271003E-3</v>
      </c>
      <c r="AT2403">
        <v>4.2758902425414488E-3</v>
      </c>
      <c r="AU2403">
        <v>-8.5741288148934794E-2</v>
      </c>
    </row>
    <row r="2404" spans="1:47" x14ac:dyDescent="0.25">
      <c r="A2404" t="s">
        <v>58</v>
      </c>
      <c r="B2404">
        <v>13</v>
      </c>
      <c r="C2404">
        <v>129</v>
      </c>
      <c r="D2404" t="s">
        <v>2448</v>
      </c>
      <c r="E2404">
        <v>793.7833333333333</v>
      </c>
      <c r="F2404">
        <v>996591.49021822703</v>
      </c>
      <c r="G2404">
        <v>4.2504157174130999E-3</v>
      </c>
      <c r="H2404">
        <v>0.98817327577386105</v>
      </c>
      <c r="I2404">
        <v>4.2495214490271003E-3</v>
      </c>
      <c r="J2404">
        <v>1.10579652381632E-2</v>
      </c>
      <c r="K2404">
        <v>0</v>
      </c>
      <c r="L2404">
        <v>560</v>
      </c>
      <c r="M2404">
        <v>776</v>
      </c>
      <c r="N2404">
        <v>38.25</v>
      </c>
      <c r="O2404">
        <v>4.5761836381766097</v>
      </c>
      <c r="P2404">
        <v>403.35869625700201</v>
      </c>
      <c r="Q2404">
        <v>2.98906987773031</v>
      </c>
      <c r="R2404">
        <v>-3.1688061882897099E-3</v>
      </c>
      <c r="S2404">
        <v>405</v>
      </c>
      <c r="T2404" t="s">
        <v>60</v>
      </c>
      <c r="U2404" t="s">
        <v>61</v>
      </c>
      <c r="V2404">
        <v>255</v>
      </c>
      <c r="W2404">
        <v>0</v>
      </c>
      <c r="X2404" t="s">
        <v>62</v>
      </c>
      <c r="Y2404">
        <v>6</v>
      </c>
      <c r="Z2404">
        <v>203</v>
      </c>
      <c r="AA2404">
        <v>3</v>
      </c>
      <c r="AB2404" t="s">
        <v>63</v>
      </c>
      <c r="AD2404">
        <v>1205.8711579666599</v>
      </c>
      <c r="AE2404">
        <v>3</v>
      </c>
      <c r="AF2404" t="s">
        <v>64</v>
      </c>
      <c r="AG2404">
        <v>0</v>
      </c>
      <c r="AJ2404">
        <v>824770.612521781</v>
      </c>
      <c r="AK2404">
        <v>806094.07583617978</v>
      </c>
      <c r="AL2404">
        <v>-0.35479163759634835</v>
      </c>
      <c r="AM2404">
        <v>4.22953455654013E-3</v>
      </c>
      <c r="AN2404">
        <v>4.2538891938454712E-3</v>
      </c>
      <c r="AO2404">
        <v>-4.4287836414089753E-2</v>
      </c>
      <c r="AP2404">
        <v>1.0403349512856099</v>
      </c>
      <c r="AQ2404">
        <v>1.046734866651434</v>
      </c>
      <c r="AR2404">
        <v>8.2669881218116553E-2</v>
      </c>
      <c r="AS2404">
        <v>4.2297053340845398E-3</v>
      </c>
      <c r="AT2404">
        <v>4.2536352622188165E-3</v>
      </c>
      <c r="AU2404">
        <v>-4.4730970768582304E-2</v>
      </c>
    </row>
    <row r="2405" spans="1:47" x14ac:dyDescent="0.25">
      <c r="A2405" t="s">
        <v>58</v>
      </c>
      <c r="B2405">
        <v>13</v>
      </c>
      <c r="C2405">
        <v>130</v>
      </c>
      <c r="D2405" t="s">
        <v>2449</v>
      </c>
      <c r="E2405">
        <v>800.4</v>
      </c>
      <c r="F2405">
        <v>773422.50260275695</v>
      </c>
      <c r="G2405">
        <v>4.1920697070430696E-3</v>
      </c>
      <c r="H2405">
        <v>1.0563347397001699</v>
      </c>
      <c r="I2405">
        <v>4.1922374516771997E-3</v>
      </c>
      <c r="J2405">
        <v>1.4377891401845099E-2</v>
      </c>
      <c r="K2405">
        <v>0</v>
      </c>
      <c r="L2405">
        <v>560</v>
      </c>
      <c r="M2405">
        <v>776</v>
      </c>
      <c r="N2405">
        <v>36.799999999999997</v>
      </c>
      <c r="O2405">
        <v>4.5666617966260201</v>
      </c>
      <c r="P2405">
        <v>411.26242515633601</v>
      </c>
      <c r="Q2405">
        <v>2.8838428840153298</v>
      </c>
      <c r="R2405">
        <v>-3.30089473704075E-3</v>
      </c>
      <c r="S2405">
        <v>405</v>
      </c>
      <c r="T2405" t="s">
        <v>60</v>
      </c>
      <c r="U2405" t="s">
        <v>61</v>
      </c>
      <c r="V2405">
        <v>255</v>
      </c>
      <c r="W2405">
        <v>0</v>
      </c>
      <c r="X2405" t="s">
        <v>62</v>
      </c>
      <c r="Y2405">
        <v>6</v>
      </c>
      <c r="Z2405">
        <v>203</v>
      </c>
      <c r="AA2405">
        <v>3</v>
      </c>
      <c r="AB2405" t="s">
        <v>63</v>
      </c>
      <c r="AD2405">
        <v>1205.8711579666599</v>
      </c>
      <c r="AE2405">
        <v>3</v>
      </c>
      <c r="AF2405" t="s">
        <v>64</v>
      </c>
      <c r="AG2405">
        <v>0</v>
      </c>
      <c r="AJ2405">
        <v>778079.270807778</v>
      </c>
      <c r="AK2405">
        <v>796755.80749337922</v>
      </c>
      <c r="AL2405">
        <v>-0.15864022464377667</v>
      </c>
      <c r="AM2405">
        <v>4.2504157174130999E-3</v>
      </c>
      <c r="AN2405">
        <v>4.2512744139261904E-3</v>
      </c>
      <c r="AO2405">
        <v>-2.2446824843938358E-3</v>
      </c>
      <c r="AP2405">
        <v>1.0563347397001699</v>
      </c>
      <c r="AQ2405">
        <v>1.0511967965929181</v>
      </c>
      <c r="AR2405">
        <v>6.3123586480311925E-2</v>
      </c>
      <c r="AS2405">
        <v>4.2495214490271003E-3</v>
      </c>
      <c r="AT2405">
        <v>4.2510202668967203E-3</v>
      </c>
      <c r="AU2405">
        <v>-1.7293182356261623E-3</v>
      </c>
    </row>
    <row r="2406" spans="1:47" x14ac:dyDescent="0.25">
      <c r="A2406" t="s">
        <v>58</v>
      </c>
      <c r="B2406">
        <v>13</v>
      </c>
      <c r="C2406">
        <v>131</v>
      </c>
      <c r="D2406" t="s">
        <v>2450</v>
      </c>
      <c r="E2406">
        <v>807.0333333333333</v>
      </c>
      <c r="F2406">
        <v>778079.270807778</v>
      </c>
      <c r="G2406">
        <v>4.3101854916799002E-3</v>
      </c>
      <c r="H2406">
        <v>1.0626446009930299</v>
      </c>
      <c r="I2406">
        <v>4.3103628897897704E-3</v>
      </c>
      <c r="J2406">
        <v>2.10212109176879E-2</v>
      </c>
      <c r="K2406">
        <v>0</v>
      </c>
      <c r="L2406">
        <v>560</v>
      </c>
      <c r="M2406">
        <v>776</v>
      </c>
      <c r="N2406">
        <v>37.4</v>
      </c>
      <c r="O2406">
        <v>4.6953374576915898</v>
      </c>
      <c r="P2406">
        <v>410.61150272259999</v>
      </c>
      <c r="Q2406">
        <v>2.8911539406506201</v>
      </c>
      <c r="R2406">
        <v>-3.3129254765206098E-3</v>
      </c>
      <c r="S2406">
        <v>405</v>
      </c>
      <c r="T2406" t="s">
        <v>60</v>
      </c>
      <c r="U2406" t="s">
        <v>61</v>
      </c>
      <c r="V2406">
        <v>255</v>
      </c>
      <c r="W2406">
        <v>0</v>
      </c>
      <c r="X2406" t="s">
        <v>62</v>
      </c>
      <c r="Y2406">
        <v>6</v>
      </c>
      <c r="Z2406">
        <v>203</v>
      </c>
      <c r="AA2406">
        <v>3</v>
      </c>
      <c r="AB2406" t="s">
        <v>63</v>
      </c>
      <c r="AD2406">
        <v>1205.8711579666599</v>
      </c>
      <c r="AE2406">
        <v>3</v>
      </c>
      <c r="AF2406" t="s">
        <v>64</v>
      </c>
      <c r="AG2406">
        <v>0</v>
      </c>
      <c r="AJ2406">
        <v>778079.270807778</v>
      </c>
      <c r="AK2406">
        <v>783412.04917074391</v>
      </c>
      <c r="AL2406">
        <v>-0.42927377105734482</v>
      </c>
      <c r="AM2406">
        <v>4.2476104134846499E-3</v>
      </c>
      <c r="AN2406">
        <v>4.2507133531404992E-3</v>
      </c>
      <c r="AO2406">
        <v>1.388362292058138E-2</v>
      </c>
      <c r="AP2406">
        <v>1.0563347397001699</v>
      </c>
      <c r="AQ2406">
        <v>1.0567494731165681</v>
      </c>
      <c r="AR2406">
        <v>0.11737266956406495</v>
      </c>
      <c r="AS2406">
        <v>4.2477826639864399E-3</v>
      </c>
      <c r="AT2406">
        <v>4.2506725098885884E-3</v>
      </c>
      <c r="AU2406">
        <v>1.4263221909360753E-2</v>
      </c>
    </row>
    <row r="2407" spans="1:47" x14ac:dyDescent="0.25">
      <c r="A2407" t="s">
        <v>58</v>
      </c>
      <c r="B2407">
        <v>13</v>
      </c>
      <c r="C2407">
        <v>132</v>
      </c>
      <c r="D2407" t="s">
        <v>2451</v>
      </c>
      <c r="E2407">
        <v>813.7166666666667</v>
      </c>
      <c r="F2407">
        <v>811923.80716533703</v>
      </c>
      <c r="G2407">
        <v>4.2476104134846499E-3</v>
      </c>
      <c r="H2407">
        <v>1.0460771669881299</v>
      </c>
      <c r="I2407">
        <v>4.2477826639864399E-3</v>
      </c>
      <c r="J2407">
        <v>2.0878443693938299E-2</v>
      </c>
      <c r="K2407">
        <v>0</v>
      </c>
      <c r="L2407">
        <v>560</v>
      </c>
      <c r="M2407">
        <v>776</v>
      </c>
      <c r="N2407">
        <v>38.1</v>
      </c>
      <c r="O2407">
        <v>4.6271679587797401</v>
      </c>
      <c r="P2407">
        <v>410.519717176151</v>
      </c>
      <c r="Q2407">
        <v>2.88253733818761</v>
      </c>
      <c r="R2407">
        <v>-3.2809424238111201E-3</v>
      </c>
      <c r="S2407">
        <v>405</v>
      </c>
      <c r="T2407" t="s">
        <v>60</v>
      </c>
      <c r="U2407" t="s">
        <v>61</v>
      </c>
      <c r="V2407">
        <v>255</v>
      </c>
      <c r="W2407">
        <v>0</v>
      </c>
      <c r="X2407" t="s">
        <v>62</v>
      </c>
      <c r="Y2407">
        <v>6</v>
      </c>
      <c r="Z2407">
        <v>203</v>
      </c>
      <c r="AA2407">
        <v>3</v>
      </c>
      <c r="AB2407" t="s">
        <v>63</v>
      </c>
      <c r="AD2407">
        <v>1205.8711579666599</v>
      </c>
      <c r="AE2407">
        <v>3</v>
      </c>
      <c r="AF2407" t="s">
        <v>64</v>
      </c>
      <c r="AG2407">
        <v>0</v>
      </c>
      <c r="AJ2407">
        <v>778079.270807778</v>
      </c>
      <c r="AK2407">
        <v>754364.20009167318</v>
      </c>
      <c r="AL2407">
        <v>-0.52547570690655288</v>
      </c>
      <c r="AM2407">
        <v>4.2783956647799697E-3</v>
      </c>
      <c r="AN2407">
        <v>4.2580654520190655E-3</v>
      </c>
      <c r="AO2407">
        <v>2.0650232213937473E-2</v>
      </c>
      <c r="AP2407">
        <v>1.0626446009930299</v>
      </c>
      <c r="AQ2407">
        <v>1.0669367911069398</v>
      </c>
      <c r="AR2407">
        <v>0.12853585136594198</v>
      </c>
      <c r="AS2407">
        <v>4.2785704383584196E-3</v>
      </c>
      <c r="AT2407">
        <v>4.2580252091924675E-3</v>
      </c>
      <c r="AU2407">
        <v>2.1026967545004063E-2</v>
      </c>
    </row>
    <row r="2408" spans="1:47" x14ac:dyDescent="0.25">
      <c r="A2408" t="s">
        <v>58</v>
      </c>
      <c r="B2408">
        <v>13</v>
      </c>
      <c r="C2408">
        <v>133</v>
      </c>
      <c r="D2408" t="s">
        <v>2452</v>
      </c>
      <c r="E2408">
        <v>820.4</v>
      </c>
      <c r="F2408">
        <v>758051.82090860396</v>
      </c>
      <c r="G2408">
        <v>4.2783956647799697E-3</v>
      </c>
      <c r="H2408">
        <v>1.0680983339038601</v>
      </c>
      <c r="I2408">
        <v>4.2785704383584196E-3</v>
      </c>
      <c r="J2408">
        <v>1.00058262825306E-2</v>
      </c>
      <c r="K2408">
        <v>0</v>
      </c>
      <c r="L2408">
        <v>560</v>
      </c>
      <c r="M2408">
        <v>776</v>
      </c>
      <c r="N2408">
        <v>36.5</v>
      </c>
      <c r="O2408">
        <v>4.6607055039804299</v>
      </c>
      <c r="P2408">
        <v>410.45352032749798</v>
      </c>
      <c r="Q2408">
        <v>2.8800397722562998</v>
      </c>
      <c r="R2408">
        <v>-3.32353733632895E-3</v>
      </c>
      <c r="S2408">
        <v>405</v>
      </c>
      <c r="T2408" t="s">
        <v>60</v>
      </c>
      <c r="U2408" t="s">
        <v>61</v>
      </c>
      <c r="V2408">
        <v>255</v>
      </c>
      <c r="W2408">
        <v>0</v>
      </c>
      <c r="X2408" t="s">
        <v>62</v>
      </c>
      <c r="Y2408">
        <v>6</v>
      </c>
      <c r="Z2408">
        <v>203</v>
      </c>
      <c r="AA2408">
        <v>3</v>
      </c>
      <c r="AB2408" t="s">
        <v>63</v>
      </c>
      <c r="AD2408">
        <v>1205.8711579666599</v>
      </c>
      <c r="AE2408">
        <v>3</v>
      </c>
      <c r="AF2408" t="s">
        <v>64</v>
      </c>
      <c r="AG2408">
        <v>0</v>
      </c>
      <c r="AJ2408">
        <v>758051.82090860396</v>
      </c>
      <c r="AK2408">
        <v>734654.61935540335</v>
      </c>
      <c r="AL2408">
        <v>-0.29677738622966271</v>
      </c>
      <c r="AM2408">
        <v>4.2476104134846499E-3</v>
      </c>
      <c r="AN2408">
        <v>4.2612413187230382E-3</v>
      </c>
      <c r="AO2408">
        <v>1.2232782344957002E-2</v>
      </c>
      <c r="AP2408">
        <v>1.0680983339038601</v>
      </c>
      <c r="AQ2408">
        <v>1.0739241514144</v>
      </c>
      <c r="AR2408">
        <v>8.3304226709584442E-2</v>
      </c>
      <c r="AS2408">
        <v>4.2477826639864399E-3</v>
      </c>
      <c r="AT2408">
        <v>4.2614146855078352E-3</v>
      </c>
      <c r="AU2408">
        <v>1.2670266582482347E-2</v>
      </c>
    </row>
    <row r="2409" spans="1:47" x14ac:dyDescent="0.25">
      <c r="A2409" t="s">
        <v>58</v>
      </c>
      <c r="B2409">
        <v>13</v>
      </c>
      <c r="C2409">
        <v>134</v>
      </c>
      <c r="D2409" t="s">
        <v>2453</v>
      </c>
      <c r="E2409">
        <v>827.11666666666667</v>
      </c>
      <c r="F2409">
        <v>679531.36712642806</v>
      </c>
      <c r="G2409">
        <v>4.1495979151194703E-3</v>
      </c>
      <c r="H2409">
        <v>1.0912715412374701</v>
      </c>
      <c r="I2409">
        <v>4.14976225416559E-3</v>
      </c>
      <c r="J2409">
        <v>-1.5361501079269001E-3</v>
      </c>
      <c r="K2409">
        <v>0</v>
      </c>
      <c r="L2409">
        <v>560</v>
      </c>
      <c r="M2409">
        <v>784</v>
      </c>
      <c r="N2409">
        <v>38.4</v>
      </c>
      <c r="O2409">
        <v>4.5203929809837202</v>
      </c>
      <c r="P2409">
        <v>411.39211694144802</v>
      </c>
      <c r="Q2409">
        <v>2.86345366395792</v>
      </c>
      <c r="R2409">
        <v>-3.3686236779023999E-3</v>
      </c>
      <c r="S2409">
        <v>405</v>
      </c>
      <c r="T2409" t="s">
        <v>60</v>
      </c>
      <c r="U2409" t="s">
        <v>61</v>
      </c>
      <c r="V2409">
        <v>255</v>
      </c>
      <c r="W2409">
        <v>0</v>
      </c>
      <c r="X2409" t="s">
        <v>62</v>
      </c>
      <c r="Y2409">
        <v>6</v>
      </c>
      <c r="Z2409">
        <v>203</v>
      </c>
      <c r="AA2409">
        <v>3</v>
      </c>
      <c r="AB2409" t="s">
        <v>63</v>
      </c>
      <c r="AD2409">
        <v>1205.8711579666599</v>
      </c>
      <c r="AE2409">
        <v>3</v>
      </c>
      <c r="AF2409" t="s">
        <v>64</v>
      </c>
      <c r="AG2409">
        <v>0</v>
      </c>
      <c r="AJ2409">
        <v>679531.36712642806</v>
      </c>
      <c r="AK2409">
        <v>724609.21813980886</v>
      </c>
      <c r="AL2409">
        <v>-0.13848639476715055</v>
      </c>
      <c r="AM2409">
        <v>4.2662950509329599E-3</v>
      </c>
      <c r="AN2409">
        <v>4.2649782462126995E-3</v>
      </c>
      <c r="AO2409">
        <v>2.7804276491093793E-3</v>
      </c>
      <c r="AP2409">
        <v>1.0912715412374701</v>
      </c>
      <c r="AQ2409">
        <v>1.078608240679114</v>
      </c>
      <c r="AR2409">
        <v>2.9304162816537398E-2</v>
      </c>
      <c r="AS2409">
        <v>4.2664688306039396E-3</v>
      </c>
      <c r="AT2409">
        <v>4.2651519188313348E-3</v>
      </c>
      <c r="AU2409">
        <v>2.7184793741560566E-3</v>
      </c>
    </row>
    <row r="2410" spans="1:47" x14ac:dyDescent="0.25">
      <c r="A2410" t="s">
        <v>58</v>
      </c>
      <c r="B2410">
        <v>13</v>
      </c>
      <c r="C2410">
        <v>135</v>
      </c>
      <c r="D2410" t="s">
        <v>2454</v>
      </c>
      <c r="E2410">
        <v>833.8</v>
      </c>
      <c r="F2410">
        <v>619456.75977842999</v>
      </c>
      <c r="G2410">
        <v>4.2662950509329599E-3</v>
      </c>
      <c r="H2410">
        <v>1.1272659934059499</v>
      </c>
      <c r="I2410">
        <v>4.2664688306039396E-3</v>
      </c>
      <c r="J2410">
        <v>9.984839146900959E-4</v>
      </c>
      <c r="K2410">
        <v>0</v>
      </c>
      <c r="L2410">
        <v>560</v>
      </c>
      <c r="M2410">
        <v>776</v>
      </c>
      <c r="N2410">
        <v>37.75</v>
      </c>
      <c r="O2410">
        <v>4.6475230565529797</v>
      </c>
      <c r="P2410">
        <v>411.85533594599599</v>
      </c>
      <c r="Q2410">
        <v>2.8835363645601202</v>
      </c>
      <c r="R2410">
        <v>-3.4381344094868102E-3</v>
      </c>
      <c r="S2410">
        <v>405</v>
      </c>
      <c r="T2410" t="s">
        <v>60</v>
      </c>
      <c r="U2410" t="s">
        <v>61</v>
      </c>
      <c r="V2410">
        <v>255</v>
      </c>
      <c r="W2410">
        <v>0</v>
      </c>
      <c r="X2410" t="s">
        <v>62</v>
      </c>
      <c r="Y2410">
        <v>6</v>
      </c>
      <c r="Z2410">
        <v>203</v>
      </c>
      <c r="AA2410">
        <v>3</v>
      </c>
      <c r="AB2410" t="s">
        <v>63</v>
      </c>
      <c r="AD2410">
        <v>1205.8711579666599</v>
      </c>
      <c r="AE2410">
        <v>3</v>
      </c>
      <c r="AF2410" t="s">
        <v>64</v>
      </c>
      <c r="AG2410">
        <v>0</v>
      </c>
      <c r="AJ2410">
        <v>679531.36712642806</v>
      </c>
      <c r="AK2410">
        <v>720231.35348233115</v>
      </c>
      <c r="AL2410">
        <v>-3.6639067768699303E-2</v>
      </c>
      <c r="AM2410">
        <v>4.2662950509329599E-3</v>
      </c>
      <c r="AN2410">
        <v>4.2642099829574079E-3</v>
      </c>
      <c r="AO2410">
        <v>1.0632257074671561E-2</v>
      </c>
      <c r="AP2410">
        <v>1.0912715412374701</v>
      </c>
      <c r="AQ2410">
        <v>1.0783722080693461</v>
      </c>
      <c r="AR2410">
        <v>-2.3442240440155363E-2</v>
      </c>
      <c r="AS2410">
        <v>4.2664688306039396E-3</v>
      </c>
      <c r="AT2410">
        <v>4.2643835924122478E-3</v>
      </c>
      <c r="AU2410">
        <v>1.0517495432776934E-2</v>
      </c>
    </row>
    <row r="2411" spans="1:47" x14ac:dyDescent="0.25">
      <c r="A2411" t="s">
        <v>58</v>
      </c>
      <c r="B2411">
        <v>13</v>
      </c>
      <c r="C2411">
        <v>136</v>
      </c>
      <c r="D2411" t="s">
        <v>2455</v>
      </c>
      <c r="E2411">
        <v>840.48333333333335</v>
      </c>
      <c r="F2411">
        <v>727852.26472980599</v>
      </c>
      <c r="G2411">
        <v>4.2745543485035098E-3</v>
      </c>
      <c r="H2411">
        <v>1.07975518602374</v>
      </c>
      <c r="I2411">
        <v>4.2747288062629802E-3</v>
      </c>
      <c r="J2411">
        <v>2.0670719439370602E-3</v>
      </c>
      <c r="K2411">
        <v>0</v>
      </c>
      <c r="L2411">
        <v>560</v>
      </c>
      <c r="M2411">
        <v>776</v>
      </c>
      <c r="N2411">
        <v>36.299999999999997</v>
      </c>
      <c r="O2411">
        <v>4.6565207614105804</v>
      </c>
      <c r="P2411">
        <v>413.186504507525</v>
      </c>
      <c r="Q2411">
        <v>2.88756652776746</v>
      </c>
      <c r="R2411">
        <v>-3.3461167425003001E-3</v>
      </c>
      <c r="S2411">
        <v>405</v>
      </c>
      <c r="T2411" t="s">
        <v>60</v>
      </c>
      <c r="U2411" t="s">
        <v>61</v>
      </c>
      <c r="V2411">
        <v>255</v>
      </c>
      <c r="W2411">
        <v>0</v>
      </c>
      <c r="X2411" t="s">
        <v>62</v>
      </c>
      <c r="Y2411">
        <v>6</v>
      </c>
      <c r="Z2411">
        <v>203</v>
      </c>
      <c r="AA2411">
        <v>3</v>
      </c>
      <c r="AB2411" t="s">
        <v>63</v>
      </c>
      <c r="AD2411">
        <v>1205.8711579666599</v>
      </c>
      <c r="AE2411">
        <v>3</v>
      </c>
      <c r="AF2411" t="s">
        <v>64</v>
      </c>
      <c r="AG2411">
        <v>0</v>
      </c>
      <c r="AJ2411">
        <v>727852.26472980599</v>
      </c>
      <c r="AK2411">
        <v>719858.97880468797</v>
      </c>
      <c r="AL2411">
        <v>-1.8160307118704561E-2</v>
      </c>
      <c r="AM2411">
        <v>4.2662950509329599E-3</v>
      </c>
      <c r="AN2411">
        <v>4.2722568443624943E-3</v>
      </c>
      <c r="AO2411">
        <v>3.7576620067524352E-2</v>
      </c>
      <c r="AP2411">
        <v>1.07975518602374</v>
      </c>
      <c r="AQ2411">
        <v>1.0770454288774121</v>
      </c>
      <c r="AR2411">
        <v>2.1823246244675968E-2</v>
      </c>
      <c r="AS2411">
        <v>4.2664688306039396E-3</v>
      </c>
      <c r="AT2411">
        <v>4.2724311140474661E-3</v>
      </c>
      <c r="AU2411">
        <v>3.8383058667922208E-2</v>
      </c>
    </row>
    <row r="2412" spans="1:47" x14ac:dyDescent="0.25">
      <c r="A2412" t="s">
        <v>58</v>
      </c>
      <c r="B2412">
        <v>13</v>
      </c>
      <c r="C2412">
        <v>137</v>
      </c>
      <c r="D2412" t="s">
        <v>2456</v>
      </c>
      <c r="E2412">
        <v>847.13333333333333</v>
      </c>
      <c r="F2412">
        <v>756189.94752038899</v>
      </c>
      <c r="G2412">
        <v>4.1716388826470397E-3</v>
      </c>
      <c r="H2412">
        <v>1.06146443794419</v>
      </c>
      <c r="I2412">
        <v>4.1718049847102598E-3</v>
      </c>
      <c r="J2412">
        <v>1.09564339134358E-4</v>
      </c>
      <c r="K2412">
        <v>0</v>
      </c>
      <c r="L2412">
        <v>560</v>
      </c>
      <c r="M2412">
        <v>776</v>
      </c>
      <c r="N2412">
        <v>38.5</v>
      </c>
      <c r="O2412">
        <v>4.5444044299133104</v>
      </c>
      <c r="P2412">
        <v>413.25301922819898</v>
      </c>
      <c r="Q2412">
        <v>2.89404317033026</v>
      </c>
      <c r="R2412">
        <v>-3.3108616248634999E-3</v>
      </c>
      <c r="S2412">
        <v>405</v>
      </c>
      <c r="T2412" t="s">
        <v>60</v>
      </c>
      <c r="U2412" t="s">
        <v>61</v>
      </c>
      <c r="V2412">
        <v>255</v>
      </c>
      <c r="W2412">
        <v>0</v>
      </c>
      <c r="X2412" t="s">
        <v>62</v>
      </c>
      <c r="Y2412">
        <v>6</v>
      </c>
      <c r="Z2412">
        <v>203</v>
      </c>
      <c r="AA2412">
        <v>3</v>
      </c>
      <c r="AB2412" t="s">
        <v>63</v>
      </c>
      <c r="AD2412">
        <v>1205.8711579666599</v>
      </c>
      <c r="AE2412">
        <v>3</v>
      </c>
      <c r="AF2412" t="s">
        <v>64</v>
      </c>
      <c r="AG2412">
        <v>0</v>
      </c>
      <c r="AJ2412">
        <v>756189.94752038899</v>
      </c>
      <c r="AK2412">
        <v>717816.36618067953</v>
      </c>
      <c r="AL2412">
        <v>-5.3791928651746083E-2</v>
      </c>
      <c r="AM2412">
        <v>4.2745543485035098E-3</v>
      </c>
      <c r="AN2412">
        <v>4.283108886160532E-3</v>
      </c>
      <c r="AO2412">
        <v>3.109952654285739E-2</v>
      </c>
      <c r="AP2412">
        <v>1.06146443794419</v>
      </c>
      <c r="AQ2412">
        <v>1.08169578439039</v>
      </c>
      <c r="AR2412">
        <v>7.9163108048004333E-2</v>
      </c>
      <c r="AS2412">
        <v>4.2747288062629802E-3</v>
      </c>
      <c r="AT2412">
        <v>4.2836780380015272E-3</v>
      </c>
      <c r="AU2412">
        <v>3.1814994651840692E-2</v>
      </c>
    </row>
    <row r="2413" spans="1:47" x14ac:dyDescent="0.25">
      <c r="A2413" t="s">
        <v>58</v>
      </c>
      <c r="B2413">
        <v>13</v>
      </c>
      <c r="C2413">
        <v>138</v>
      </c>
      <c r="D2413" t="s">
        <v>2457</v>
      </c>
      <c r="E2413">
        <v>853.85</v>
      </c>
      <c r="F2413">
        <v>933235.68942002999</v>
      </c>
      <c r="G2413">
        <v>4.3205552599231501E-3</v>
      </c>
      <c r="H2413">
        <v>1.0111546297431999</v>
      </c>
      <c r="I2413">
        <v>4.3227034503742498E-3</v>
      </c>
      <c r="J2413">
        <v>5.4552794729472503E-3</v>
      </c>
      <c r="K2413">
        <v>0</v>
      </c>
      <c r="L2413">
        <v>560</v>
      </c>
      <c r="M2413">
        <v>776</v>
      </c>
      <c r="N2413">
        <v>37.25</v>
      </c>
      <c r="O2413">
        <v>4.69076611173434</v>
      </c>
      <c r="P2413">
        <v>406.42123425618399</v>
      </c>
      <c r="Q2413">
        <v>2.97465211076321</v>
      </c>
      <c r="R2413">
        <v>-3.21320358906067E-3</v>
      </c>
      <c r="S2413">
        <v>405</v>
      </c>
      <c r="T2413" t="s">
        <v>60</v>
      </c>
      <c r="U2413" t="s">
        <v>61</v>
      </c>
      <c r="V2413">
        <v>255</v>
      </c>
      <c r="W2413">
        <v>0</v>
      </c>
      <c r="X2413" t="s">
        <v>62</v>
      </c>
      <c r="Y2413">
        <v>6</v>
      </c>
      <c r="Z2413">
        <v>203</v>
      </c>
      <c r="AA2413">
        <v>3</v>
      </c>
      <c r="AB2413" t="s">
        <v>63</v>
      </c>
      <c r="AD2413">
        <v>1205.8711579666599</v>
      </c>
      <c r="AE2413">
        <v>3</v>
      </c>
      <c r="AF2413" t="s">
        <v>64</v>
      </c>
      <c r="AG2413">
        <v>0</v>
      </c>
      <c r="AJ2413">
        <v>756189.94752038899</v>
      </c>
      <c r="AK2413">
        <v>715773.75355667085</v>
      </c>
      <c r="AL2413">
        <v>1.2515005761413039E-2</v>
      </c>
      <c r="AM2413">
        <v>4.2878447205100803E-3</v>
      </c>
      <c r="AN2413">
        <v>4.2874188200759562E-3</v>
      </c>
      <c r="AO2413">
        <v>-7.4032189143912559E-3</v>
      </c>
      <c r="AP2413">
        <v>1.06146443794419</v>
      </c>
      <c r="AQ2413">
        <v>1.086346139903368</v>
      </c>
      <c r="AR2413">
        <v>1.521911276414682E-2</v>
      </c>
      <c r="AS2413">
        <v>4.2880202721625304E-3</v>
      </c>
      <c r="AT2413">
        <v>4.2879883263132468E-3</v>
      </c>
      <c r="AU2413">
        <v>-6.8954387860891021E-3</v>
      </c>
    </row>
    <row r="2414" spans="1:47" x14ac:dyDescent="0.25">
      <c r="A2414" t="s">
        <v>58</v>
      </c>
      <c r="B2414">
        <v>13</v>
      </c>
      <c r="C2414">
        <v>139</v>
      </c>
      <c r="D2414" t="s">
        <v>2458</v>
      </c>
      <c r="E2414">
        <v>860.58333333333337</v>
      </c>
      <c r="F2414">
        <v>628291.52432444901</v>
      </c>
      <c r="G2414">
        <v>4.2878447205100803E-3</v>
      </c>
      <c r="H2414">
        <v>1.12451543692768</v>
      </c>
      <c r="I2414">
        <v>4.2880202721625304E-3</v>
      </c>
      <c r="J2414">
        <v>1.3293180725984699E-2</v>
      </c>
      <c r="K2414">
        <v>0</v>
      </c>
      <c r="L2414">
        <v>560</v>
      </c>
      <c r="M2414">
        <v>784</v>
      </c>
      <c r="N2414">
        <v>37.15</v>
      </c>
      <c r="O2414">
        <v>4.6709993376468502</v>
      </c>
      <c r="P2414">
        <v>411.50384895729798</v>
      </c>
      <c r="Q2414">
        <v>2.85624478047438</v>
      </c>
      <c r="R2414">
        <v>-3.4327713356431099E-3</v>
      </c>
      <c r="S2414">
        <v>405</v>
      </c>
      <c r="T2414" t="s">
        <v>60</v>
      </c>
      <c r="U2414" t="s">
        <v>61</v>
      </c>
      <c r="V2414">
        <v>255</v>
      </c>
      <c r="W2414">
        <v>0</v>
      </c>
      <c r="X2414" t="s">
        <v>62</v>
      </c>
      <c r="Y2414">
        <v>6</v>
      </c>
      <c r="Z2414">
        <v>203</v>
      </c>
      <c r="AA2414">
        <v>3</v>
      </c>
      <c r="AB2414" t="s">
        <v>63</v>
      </c>
      <c r="AD2414">
        <v>1205.8711579666599</v>
      </c>
      <c r="AE2414">
        <v>3</v>
      </c>
      <c r="AF2414" t="s">
        <v>64</v>
      </c>
      <c r="AG2414">
        <v>0</v>
      </c>
      <c r="AJ2414">
        <v>669318.30400638503</v>
      </c>
      <c r="AK2414">
        <v>718362.50744840212</v>
      </c>
      <c r="AL2414">
        <v>-1.997528170338967E-2</v>
      </c>
      <c r="AM2414">
        <v>4.3205552599231501E-3</v>
      </c>
      <c r="AN2414">
        <v>4.2792100671892085E-3</v>
      </c>
      <c r="AO2414">
        <v>-3.9674294515113041E-2</v>
      </c>
      <c r="AP2414">
        <v>1.11452331880236</v>
      </c>
      <c r="AQ2414">
        <v>1.0844448368736901</v>
      </c>
      <c r="AR2414">
        <v>-8.4874392704320078E-4</v>
      </c>
      <c r="AS2414">
        <v>4.3227034503742498E-3</v>
      </c>
      <c r="AT2414">
        <v>4.2800857058308524E-3</v>
      </c>
      <c r="AU2414">
        <v>-3.9137126805920533E-2</v>
      </c>
    </row>
    <row r="2415" spans="1:47" x14ac:dyDescent="0.25">
      <c r="A2415" t="s">
        <v>58</v>
      </c>
      <c r="B2415">
        <v>13</v>
      </c>
      <c r="C2415">
        <v>140</v>
      </c>
      <c r="D2415" t="s">
        <v>2459</v>
      </c>
      <c r="E2415">
        <v>867.2833333333333</v>
      </c>
      <c r="F2415">
        <v>669318.30400638503</v>
      </c>
      <c r="G2415">
        <v>4.4184199968440004E-3</v>
      </c>
      <c r="H2415">
        <v>1.11452331880236</v>
      </c>
      <c r="I2415">
        <v>4.4186064763134499E-3</v>
      </c>
      <c r="J2415">
        <v>2.62298338352768E-2</v>
      </c>
      <c r="K2415">
        <v>0</v>
      </c>
      <c r="L2415">
        <v>560</v>
      </c>
      <c r="M2415">
        <v>776</v>
      </c>
      <c r="N2415">
        <v>38.25</v>
      </c>
      <c r="O2415">
        <v>4.8132486821881102</v>
      </c>
      <c r="P2415">
        <v>409.99387738320701</v>
      </c>
      <c r="Q2415">
        <v>2.8813112603667901</v>
      </c>
      <c r="R2415">
        <v>-3.4132021360714099E-3</v>
      </c>
      <c r="S2415">
        <v>405</v>
      </c>
      <c r="T2415" t="s">
        <v>60</v>
      </c>
      <c r="U2415" t="s">
        <v>61</v>
      </c>
      <c r="V2415">
        <v>255</v>
      </c>
      <c r="W2415">
        <v>0</v>
      </c>
      <c r="X2415" t="s">
        <v>62</v>
      </c>
      <c r="Y2415">
        <v>6</v>
      </c>
      <c r="Z2415">
        <v>203</v>
      </c>
      <c r="AA2415">
        <v>3</v>
      </c>
      <c r="AB2415" t="s">
        <v>63</v>
      </c>
      <c r="AD2415">
        <v>1205.8711579666599</v>
      </c>
      <c r="AE2415">
        <v>3</v>
      </c>
      <c r="AF2415" t="s">
        <v>64</v>
      </c>
      <c r="AG2415">
        <v>0</v>
      </c>
      <c r="AJ2415">
        <v>669318.30400638503</v>
      </c>
      <c r="AK2415">
        <v>717008.03135086666</v>
      </c>
      <c r="AL2415">
        <v>0.1807838504773418</v>
      </c>
      <c r="AM2415">
        <v>4.2878447205100803E-3</v>
      </c>
      <c r="AN2415">
        <v>4.2666492968746863E-3</v>
      </c>
      <c r="AO2415">
        <v>-3.8195550676871068E-2</v>
      </c>
      <c r="AP2415">
        <v>1.11452331880236</v>
      </c>
      <c r="AQ2415">
        <v>1.0857120698741201</v>
      </c>
      <c r="AR2415">
        <v>-3.2863760508010084E-2</v>
      </c>
      <c r="AS2415">
        <v>4.2880202721625304E-3</v>
      </c>
      <c r="AT2415">
        <v>4.2675239108638302E-3</v>
      </c>
      <c r="AU2415">
        <v>-3.7539508330385357E-2</v>
      </c>
    </row>
    <row r="2416" spans="1:47" x14ac:dyDescent="0.25">
      <c r="A2416" t="s">
        <v>58</v>
      </c>
      <c r="B2416">
        <v>13</v>
      </c>
      <c r="C2416">
        <v>141</v>
      </c>
      <c r="D2416" t="s">
        <v>2460</v>
      </c>
      <c r="E2416">
        <v>873.98333333333335</v>
      </c>
      <c r="F2416">
        <v>740796.03418846196</v>
      </c>
      <c r="G2416">
        <v>4.2117504969309003E-3</v>
      </c>
      <c r="H2416">
        <v>1.07024867087535</v>
      </c>
      <c r="I2416">
        <v>4.2119198314278699E-3</v>
      </c>
      <c r="J2416">
        <v>2.37657318351308E-2</v>
      </c>
      <c r="K2416">
        <v>0</v>
      </c>
      <c r="L2416">
        <v>560</v>
      </c>
      <c r="M2416">
        <v>784</v>
      </c>
      <c r="N2416">
        <v>36.65</v>
      </c>
      <c r="O2416">
        <v>4.5881020830387298</v>
      </c>
      <c r="P2416">
        <v>411.75679561906998</v>
      </c>
      <c r="Q2416">
        <v>2.84337096335571</v>
      </c>
      <c r="R2416">
        <v>-3.3278088699257198E-3</v>
      </c>
      <c r="S2416">
        <v>405</v>
      </c>
      <c r="T2416" t="s">
        <v>60</v>
      </c>
      <c r="U2416" t="s">
        <v>61</v>
      </c>
      <c r="V2416">
        <v>255</v>
      </c>
      <c r="W2416">
        <v>0</v>
      </c>
      <c r="X2416" t="s">
        <v>62</v>
      </c>
      <c r="Y2416">
        <v>6</v>
      </c>
      <c r="Z2416">
        <v>203</v>
      </c>
      <c r="AA2416">
        <v>3</v>
      </c>
      <c r="AB2416" t="s">
        <v>63</v>
      </c>
      <c r="AD2416">
        <v>1205.8711579666599</v>
      </c>
      <c r="AE2416">
        <v>3</v>
      </c>
      <c r="AF2416" t="s">
        <v>64</v>
      </c>
      <c r="AG2416">
        <v>0</v>
      </c>
      <c r="AJ2416">
        <v>740796.03418846196</v>
      </c>
      <c r="AK2416">
        <v>739284.97924300551</v>
      </c>
      <c r="AL2416">
        <v>0.69607324742085686</v>
      </c>
      <c r="AM2416">
        <v>4.2252512864992204E-3</v>
      </c>
      <c r="AN2416">
        <v>4.2541306100725143E-3</v>
      </c>
      <c r="AO2416">
        <v>-8.755852686456482E-2</v>
      </c>
      <c r="AP2416">
        <v>1.07024867087535</v>
      </c>
      <c r="AQ2416">
        <v>1.07736692025977</v>
      </c>
      <c r="AR2416">
        <v>-0.20754629253463727</v>
      </c>
      <c r="AS2416">
        <v>4.2269557281919704E-3</v>
      </c>
      <c r="AT2416">
        <v>4.255311002069718E-3</v>
      </c>
      <c r="AU2416">
        <v>-8.7719752330673584E-2</v>
      </c>
    </row>
    <row r="2417" spans="1:47" x14ac:dyDescent="0.25">
      <c r="A2417" t="s">
        <v>58</v>
      </c>
      <c r="B2417">
        <v>13</v>
      </c>
      <c r="C2417">
        <v>142</v>
      </c>
      <c r="D2417" t="s">
        <v>2461</v>
      </c>
      <c r="E2417">
        <v>880.66666666666663</v>
      </c>
      <c r="F2417">
        <v>749417.56703271205</v>
      </c>
      <c r="G2417">
        <v>4.2252512864992204E-3</v>
      </c>
      <c r="H2417">
        <v>1.06780060294634</v>
      </c>
      <c r="I2417">
        <v>4.2269557281919704E-3</v>
      </c>
      <c r="J2417">
        <v>2.6665683825729501E-2</v>
      </c>
      <c r="K2417">
        <v>0</v>
      </c>
      <c r="L2417">
        <v>560</v>
      </c>
      <c r="M2417">
        <v>784</v>
      </c>
      <c r="N2417">
        <v>38.049999999999997</v>
      </c>
      <c r="O2417">
        <v>4.5797624002200203</v>
      </c>
      <c r="P2417">
        <v>405.76888139834699</v>
      </c>
      <c r="Q2417">
        <v>2.9470937412256899</v>
      </c>
      <c r="R2417">
        <v>-3.3230462749029698E-3</v>
      </c>
      <c r="S2417">
        <v>405</v>
      </c>
      <c r="T2417" t="s">
        <v>60</v>
      </c>
      <c r="U2417" t="s">
        <v>61</v>
      </c>
      <c r="V2417">
        <v>255</v>
      </c>
      <c r="W2417">
        <v>0</v>
      </c>
      <c r="X2417" t="s">
        <v>62</v>
      </c>
      <c r="Y2417">
        <v>6</v>
      </c>
      <c r="Z2417">
        <v>203</v>
      </c>
      <c r="AA2417">
        <v>3</v>
      </c>
      <c r="AB2417" t="s">
        <v>63</v>
      </c>
      <c r="AD2417">
        <v>1205.8711579666599</v>
      </c>
      <c r="AE2417">
        <v>3</v>
      </c>
      <c r="AF2417" t="s">
        <v>64</v>
      </c>
      <c r="AG2417">
        <v>0</v>
      </c>
      <c r="AJ2417">
        <v>749417.56703271205</v>
      </c>
      <c r="AK2417">
        <v>778936.25583794503</v>
      </c>
      <c r="AL2417">
        <v>0.63433961720881638</v>
      </c>
      <c r="AM2417">
        <v>4.2117504969309003E-3</v>
      </c>
      <c r="AN2417">
        <v>4.2178086467715278E-3</v>
      </c>
      <c r="AO2417">
        <v>-0.12810153084334808</v>
      </c>
      <c r="AP2417">
        <v>1.06780060294634</v>
      </c>
      <c r="AQ2417">
        <v>1.0584099944737861</v>
      </c>
      <c r="AR2417">
        <v>-0.24612390527929928</v>
      </c>
      <c r="AS2417">
        <v>4.2119198314278699E-3</v>
      </c>
      <c r="AT2417">
        <v>4.2185920987433722E-3</v>
      </c>
      <c r="AU2417">
        <v>-0.12890328846638102</v>
      </c>
    </row>
    <row r="2418" spans="1:47" x14ac:dyDescent="0.25">
      <c r="A2418" t="s">
        <v>58</v>
      </c>
      <c r="B2418">
        <v>13</v>
      </c>
      <c r="C2418">
        <v>143</v>
      </c>
      <c r="D2418" t="s">
        <v>2462</v>
      </c>
      <c r="E2418">
        <v>887.36666666666667</v>
      </c>
      <c r="F2418">
        <v>867574.68698108301</v>
      </c>
      <c r="G2418">
        <v>4.1389454434182203E-3</v>
      </c>
      <c r="H2418">
        <v>1.0197386898724401</v>
      </c>
      <c r="I2418">
        <v>4.1391089337425198E-3</v>
      </c>
      <c r="J2418">
        <v>2.3640525983165898E-2</v>
      </c>
      <c r="K2418">
        <v>0</v>
      </c>
      <c r="L2418">
        <v>560</v>
      </c>
      <c r="M2418">
        <v>776</v>
      </c>
      <c r="N2418">
        <v>37.85</v>
      </c>
      <c r="O2418">
        <v>4.5087881728248096</v>
      </c>
      <c r="P2418">
        <v>410.30364366896902</v>
      </c>
      <c r="Q2418">
        <v>2.89648397339948</v>
      </c>
      <c r="R2418">
        <v>-3.23010374377864E-3</v>
      </c>
      <c r="S2418">
        <v>405</v>
      </c>
      <c r="T2418" t="s">
        <v>60</v>
      </c>
      <c r="U2418" t="s">
        <v>61</v>
      </c>
      <c r="V2418">
        <v>255</v>
      </c>
      <c r="W2418">
        <v>0</v>
      </c>
      <c r="X2418" t="s">
        <v>62</v>
      </c>
      <c r="Y2418">
        <v>6</v>
      </c>
      <c r="Z2418">
        <v>203</v>
      </c>
      <c r="AA2418">
        <v>3</v>
      </c>
      <c r="AB2418" t="s">
        <v>63</v>
      </c>
      <c r="AD2418">
        <v>1205.8711579666599</v>
      </c>
      <c r="AE2418">
        <v>3</v>
      </c>
      <c r="AF2418" t="s">
        <v>64</v>
      </c>
      <c r="AG2418">
        <v>0</v>
      </c>
      <c r="AJ2418">
        <v>867574.68698108301</v>
      </c>
      <c r="AK2418">
        <v>800052.72034302983</v>
      </c>
      <c r="AL2418">
        <v>0.23118717791352927</v>
      </c>
      <c r="AM2418">
        <v>4.2252512864992204E-3</v>
      </c>
      <c r="AN2418">
        <v>4.1879631354470948E-3</v>
      </c>
      <c r="AO2418">
        <v>-8.244601970682669E-2</v>
      </c>
      <c r="AP2418">
        <v>1.0197386898724401</v>
      </c>
      <c r="AQ2418">
        <v>1.0458054557105183</v>
      </c>
      <c r="AR2418">
        <v>-0.10901587932597266</v>
      </c>
      <c r="AS2418">
        <v>4.2269557281919704E-3</v>
      </c>
      <c r="AT2418">
        <v>4.1887441699291926E-3</v>
      </c>
      <c r="AU2418">
        <v>-8.2958015326403567E-2</v>
      </c>
    </row>
    <row r="2419" spans="1:47" x14ac:dyDescent="0.25">
      <c r="A2419" t="s">
        <v>58</v>
      </c>
      <c r="B2419">
        <v>13</v>
      </c>
      <c r="C2419">
        <v>144</v>
      </c>
      <c r="D2419" t="s">
        <v>2463</v>
      </c>
      <c r="E2419">
        <v>894.11666666666667</v>
      </c>
      <c r="F2419">
        <v>984811.48442808096</v>
      </c>
      <c r="G2419">
        <v>4.2920781511119202E-3</v>
      </c>
      <c r="H2419">
        <v>0.99418873132720398</v>
      </c>
      <c r="I2419">
        <v>4.2930698245094703E-3</v>
      </c>
      <c r="J2419">
        <v>2.5797562428374499E-2</v>
      </c>
      <c r="K2419">
        <v>0</v>
      </c>
      <c r="L2419">
        <v>560</v>
      </c>
      <c r="M2419">
        <v>776</v>
      </c>
      <c r="N2419">
        <v>36.299999999999997</v>
      </c>
      <c r="O2419">
        <v>4.6405392667892498</v>
      </c>
      <c r="P2419">
        <v>404.89195195673</v>
      </c>
      <c r="Q2419">
        <v>3.0102764830015798</v>
      </c>
      <c r="R2419">
        <v>-3.1803931830080099E-3</v>
      </c>
      <c r="S2419">
        <v>405</v>
      </c>
      <c r="T2419" t="s">
        <v>60</v>
      </c>
      <c r="U2419" t="s">
        <v>61</v>
      </c>
      <c r="V2419">
        <v>255</v>
      </c>
      <c r="W2419">
        <v>0</v>
      </c>
      <c r="X2419" t="s">
        <v>62</v>
      </c>
      <c r="Y2419">
        <v>6</v>
      </c>
      <c r="Z2419">
        <v>203</v>
      </c>
      <c r="AA2419">
        <v>3</v>
      </c>
      <c r="AB2419" t="s">
        <v>63</v>
      </c>
      <c r="AD2419">
        <v>1205.8711579666599</v>
      </c>
      <c r="AE2419">
        <v>3</v>
      </c>
      <c r="AF2419" t="s">
        <v>64</v>
      </c>
      <c r="AG2419">
        <v>0</v>
      </c>
      <c r="AJ2419">
        <v>867574.68698108301</v>
      </c>
      <c r="AK2419">
        <v>806873.63881169923</v>
      </c>
      <c r="AL2419">
        <v>0.12077493906371713</v>
      </c>
      <c r="AM2419">
        <v>4.1389454434182203E-3</v>
      </c>
      <c r="AN2419">
        <v>4.170636310924832E-3</v>
      </c>
      <c r="AO2419">
        <v>-5.8880443857671348E-2</v>
      </c>
      <c r="AP2419">
        <v>1.0197386898724401</v>
      </c>
      <c r="AQ2419">
        <v>1.0421413544637823</v>
      </c>
      <c r="AR2419">
        <v>-4.3032791887588247E-2</v>
      </c>
      <c r="AS2419">
        <v>4.1391089337425198E-3</v>
      </c>
      <c r="AT2419">
        <v>4.1711091499091243E-3</v>
      </c>
      <c r="AU2419">
        <v>-5.9423334780333785E-2</v>
      </c>
    </row>
    <row r="2420" spans="1:47" x14ac:dyDescent="0.25">
      <c r="A2420" t="s">
        <v>58</v>
      </c>
      <c r="B2420">
        <v>13</v>
      </c>
      <c r="C2420">
        <v>145</v>
      </c>
      <c r="D2420" t="s">
        <v>2464</v>
      </c>
      <c r="E2420">
        <v>900.85</v>
      </c>
      <c r="F2420">
        <v>774443.29283229797</v>
      </c>
      <c r="G2420">
        <v>4.13861716388791E-3</v>
      </c>
      <c r="H2420">
        <v>1.05224715120359</v>
      </c>
      <c r="I2420">
        <v>4.1387806280916298E-3</v>
      </c>
      <c r="J2420">
        <v>2.29690103589608E-2</v>
      </c>
      <c r="K2420">
        <v>0</v>
      </c>
      <c r="L2420">
        <v>560</v>
      </c>
      <c r="M2420">
        <v>776</v>
      </c>
      <c r="N2420">
        <v>38.5</v>
      </c>
      <c r="O2420">
        <v>4.5084305449731499</v>
      </c>
      <c r="P2420">
        <v>411.17365939409899</v>
      </c>
      <c r="Q2420">
        <v>2.9032784879898501</v>
      </c>
      <c r="R2420">
        <v>-3.2930633123388901E-3</v>
      </c>
      <c r="S2420">
        <v>405</v>
      </c>
      <c r="T2420" t="s">
        <v>60</v>
      </c>
      <c r="U2420" t="s">
        <v>61</v>
      </c>
      <c r="V2420">
        <v>255</v>
      </c>
      <c r="W2420">
        <v>0</v>
      </c>
      <c r="X2420" t="s">
        <v>62</v>
      </c>
      <c r="Y2420">
        <v>6</v>
      </c>
      <c r="Z2420">
        <v>203</v>
      </c>
      <c r="AA2420">
        <v>3</v>
      </c>
      <c r="AB2420" t="s">
        <v>63</v>
      </c>
      <c r="AD2420">
        <v>1205.8711579666599</v>
      </c>
      <c r="AE2420">
        <v>3</v>
      </c>
      <c r="AF2420" t="s">
        <v>64</v>
      </c>
      <c r="AG2420">
        <v>0</v>
      </c>
      <c r="AJ2420">
        <v>774900.62653180899</v>
      </c>
      <c r="AK2420">
        <v>814074.65083212766</v>
      </c>
      <c r="AL2420">
        <v>4.8954480982753269E-2</v>
      </c>
      <c r="AM2420">
        <v>4.13861716388791E-3</v>
      </c>
      <c r="AN2420">
        <v>4.1543577598209648E-3</v>
      </c>
      <c r="AO2420">
        <v>-4.1589219549771572E-2</v>
      </c>
      <c r="AP2420">
        <v>1.0515006249860199</v>
      </c>
      <c r="AQ2420">
        <v>1.0388813588717181</v>
      </c>
      <c r="AR2420">
        <v>-1.9522995769785317E-2</v>
      </c>
      <c r="AS2420">
        <v>4.1387806280916298E-3</v>
      </c>
      <c r="AT2420">
        <v>4.1548292934458211E-3</v>
      </c>
      <c r="AU2420">
        <v>-4.213617795154137E-2</v>
      </c>
    </row>
    <row r="2421" spans="1:47" x14ac:dyDescent="0.25">
      <c r="A2421" t="s">
        <v>58</v>
      </c>
      <c r="B2421">
        <v>13</v>
      </c>
      <c r="C2421">
        <v>146</v>
      </c>
      <c r="D2421" t="s">
        <v>2465</v>
      </c>
      <c r="E2421">
        <v>907.7833333333333</v>
      </c>
      <c r="F2421">
        <v>774900.62653180899</v>
      </c>
      <c r="G2421">
        <v>4.13035774141156E-3</v>
      </c>
      <c r="H2421">
        <v>1.0515006249860199</v>
      </c>
      <c r="I2421">
        <v>4.1305205491113601E-3</v>
      </c>
      <c r="J2421">
        <v>2.0341190083417001E-2</v>
      </c>
      <c r="K2421">
        <v>0</v>
      </c>
      <c r="L2421">
        <v>560</v>
      </c>
      <c r="M2421">
        <v>776</v>
      </c>
      <c r="N2421">
        <v>36.85</v>
      </c>
      <c r="O2421">
        <v>4.49943272756631</v>
      </c>
      <c r="P2421">
        <v>411.155858560848</v>
      </c>
      <c r="Q2421">
        <v>2.8894340259297402</v>
      </c>
      <c r="R2421">
        <v>-3.2916305864317801E-3</v>
      </c>
      <c r="S2421">
        <v>405</v>
      </c>
      <c r="T2421" t="s">
        <v>60</v>
      </c>
      <c r="U2421" t="s">
        <v>61</v>
      </c>
      <c r="V2421">
        <v>255</v>
      </c>
      <c r="W2421">
        <v>0</v>
      </c>
      <c r="X2421" t="s">
        <v>62</v>
      </c>
      <c r="Y2421">
        <v>6</v>
      </c>
      <c r="Z2421">
        <v>203</v>
      </c>
      <c r="AA2421">
        <v>3</v>
      </c>
      <c r="AB2421" t="s">
        <v>63</v>
      </c>
      <c r="AD2421">
        <v>1205.8711579666599</v>
      </c>
      <c r="AE2421">
        <v>3</v>
      </c>
      <c r="AF2421" t="s">
        <v>64</v>
      </c>
      <c r="AG2421">
        <v>0</v>
      </c>
      <c r="AJ2421">
        <v>774900.62653180899</v>
      </c>
      <c r="AK2421">
        <v>812177.10695745004</v>
      </c>
      <c r="AL2421">
        <v>-7.3724721163747009E-2</v>
      </c>
      <c r="AM2421">
        <v>4.13861716388791E-3</v>
      </c>
      <c r="AN2421">
        <v>4.1478764646589892E-3</v>
      </c>
      <c r="AO2421">
        <v>-1.3153390390657582E-2</v>
      </c>
      <c r="AP2421">
        <v>1.05192816464167</v>
      </c>
      <c r="AQ2421">
        <v>1.0393426839028961</v>
      </c>
      <c r="AR2421">
        <v>1.7676011582449098E-2</v>
      </c>
      <c r="AS2421">
        <v>4.1387806280916298E-3</v>
      </c>
      <c r="AT2421">
        <v>4.1480406713668956E-3</v>
      </c>
      <c r="AU2421">
        <v>-1.3776217265438198E-2</v>
      </c>
    </row>
    <row r="2422" spans="1:47" x14ac:dyDescent="0.25">
      <c r="A2422" t="s">
        <v>58</v>
      </c>
      <c r="B2422">
        <v>13</v>
      </c>
      <c r="C2422">
        <v>147</v>
      </c>
      <c r="D2422" t="s">
        <v>2466</v>
      </c>
      <c r="E2422">
        <v>914.61666666666667</v>
      </c>
      <c r="F2422">
        <v>785422.62713485397</v>
      </c>
      <c r="G2422">
        <v>4.1928448106893397E-3</v>
      </c>
      <c r="H2422">
        <v>1.05192816464167</v>
      </c>
      <c r="I2422">
        <v>4.1930126177973396E-3</v>
      </c>
      <c r="J2422">
        <v>1.8967015205763001E-2</v>
      </c>
      <c r="K2422">
        <v>0</v>
      </c>
      <c r="L2422">
        <v>560</v>
      </c>
      <c r="M2422">
        <v>776</v>
      </c>
      <c r="N2422">
        <v>38.1</v>
      </c>
      <c r="O2422">
        <v>4.5675061957202203</v>
      </c>
      <c r="P2422">
        <v>410.018591932942</v>
      </c>
      <c r="Q2422">
        <v>2.8909439180609402</v>
      </c>
      <c r="R2422">
        <v>-3.2923596885190902E-3</v>
      </c>
      <c r="S2422">
        <v>405</v>
      </c>
      <c r="T2422" t="s">
        <v>60</v>
      </c>
      <c r="U2422" t="s">
        <v>61</v>
      </c>
      <c r="V2422">
        <v>255</v>
      </c>
      <c r="W2422">
        <v>0</v>
      </c>
      <c r="X2422" t="s">
        <v>62</v>
      </c>
      <c r="Y2422">
        <v>6</v>
      </c>
      <c r="Z2422">
        <v>203</v>
      </c>
      <c r="AA2422">
        <v>3</v>
      </c>
      <c r="AB2422" t="s">
        <v>63</v>
      </c>
      <c r="AD2422">
        <v>1205.8711579666599</v>
      </c>
      <c r="AE2422">
        <v>3</v>
      </c>
      <c r="AF2422" t="s">
        <v>64</v>
      </c>
      <c r="AG2422">
        <v>0</v>
      </c>
      <c r="AJ2422">
        <v>785422.62713485397</v>
      </c>
      <c r="AK2422">
        <v>810279.56308277254</v>
      </c>
      <c r="AL2422">
        <v>0.1278143815881928</v>
      </c>
      <c r="AM2422">
        <v>4.13035774141156E-3</v>
      </c>
      <c r="AN2422">
        <v>4.1454877748652369E-3</v>
      </c>
      <c r="AO2422">
        <v>-3.7510287271024698E-3</v>
      </c>
      <c r="AP2422">
        <v>1.0515006249860199</v>
      </c>
      <c r="AQ2422">
        <v>1.0398040089340739</v>
      </c>
      <c r="AR2422">
        <v>-3.5824599325850283E-2</v>
      </c>
      <c r="AS2422">
        <v>4.1305205491113601E-3</v>
      </c>
      <c r="AT2422">
        <v>4.145651791776628E-3</v>
      </c>
      <c r="AU2422">
        <v>-3.6609246022467948E-3</v>
      </c>
    </row>
    <row r="2423" spans="1:47" x14ac:dyDescent="0.25">
      <c r="A2423" t="s">
        <v>58</v>
      </c>
      <c r="B2423">
        <v>13</v>
      </c>
      <c r="C2423">
        <v>148</v>
      </c>
      <c r="D2423" t="s">
        <v>2467</v>
      </c>
      <c r="E2423">
        <v>921.43333333333328</v>
      </c>
      <c r="F2423">
        <v>858086.96760769503</v>
      </c>
      <c r="G2423">
        <v>4.1270019944494602E-3</v>
      </c>
      <c r="H2423">
        <v>1.02204531502833</v>
      </c>
      <c r="I2423">
        <v>4.1271645357911797E-3</v>
      </c>
      <c r="J2423">
        <v>1.3626493134163699E-2</v>
      </c>
      <c r="K2423">
        <v>0</v>
      </c>
      <c r="L2423">
        <v>560</v>
      </c>
      <c r="M2423">
        <v>776</v>
      </c>
      <c r="N2423">
        <v>37.75</v>
      </c>
      <c r="O2423">
        <v>4.4957769761937101</v>
      </c>
      <c r="P2423">
        <v>409.95493806046898</v>
      </c>
      <c r="Q2423">
        <v>2.8810955614909002</v>
      </c>
      <c r="R2423">
        <v>-3.2345893062830501E-3</v>
      </c>
      <c r="S2423">
        <v>405</v>
      </c>
      <c r="T2423" t="s">
        <v>60</v>
      </c>
      <c r="U2423" t="s">
        <v>61</v>
      </c>
      <c r="V2423">
        <v>255</v>
      </c>
      <c r="W2423">
        <v>0</v>
      </c>
      <c r="X2423" t="s">
        <v>62</v>
      </c>
      <c r="Y2423">
        <v>6</v>
      </c>
      <c r="Z2423">
        <v>203</v>
      </c>
      <c r="AA2423">
        <v>3</v>
      </c>
      <c r="AB2423" t="s">
        <v>63</v>
      </c>
      <c r="AD2423">
        <v>1205.8711579666599</v>
      </c>
      <c r="AE2423">
        <v>3</v>
      </c>
      <c r="AF2423" t="s">
        <v>64</v>
      </c>
      <c r="AG2423">
        <v>0</v>
      </c>
      <c r="AJ2423">
        <v>858086.96760769503</v>
      </c>
      <c r="AK2423">
        <v>826331.04239754344</v>
      </c>
      <c r="AL2423">
        <v>0.31463081774568175</v>
      </c>
      <c r="AM2423">
        <v>4.1928448106893397E-3</v>
      </c>
      <c r="AN2423">
        <v>4.1450692184543314E-3</v>
      </c>
      <c r="AO2423">
        <v>-1.3874640504491426E-3</v>
      </c>
      <c r="AP2423">
        <v>1.02204531502833</v>
      </c>
      <c r="AQ2423">
        <v>1.034237522441386</v>
      </c>
      <c r="AR2423">
        <v>-8.6789194750166582E-2</v>
      </c>
      <c r="AS2423">
        <v>4.1930126177973396E-3</v>
      </c>
      <c r="AT2423">
        <v>4.1452332020717481E-3</v>
      </c>
      <c r="AU2423">
        <v>-1.3875195575342974E-3</v>
      </c>
    </row>
    <row r="2424" spans="1:47" x14ac:dyDescent="0.25">
      <c r="A2424" t="s">
        <v>58</v>
      </c>
      <c r="B2424">
        <v>13</v>
      </c>
      <c r="C2424">
        <v>149</v>
      </c>
      <c r="D2424" t="s">
        <v>2468</v>
      </c>
      <c r="E2424">
        <v>928.36666666666667</v>
      </c>
      <c r="F2424">
        <v>973020.06369953405</v>
      </c>
      <c r="G2424">
        <v>4.26042012175149E-3</v>
      </c>
      <c r="H2424">
        <v>0.99550624835954404</v>
      </c>
      <c r="I2424">
        <v>4.2609561224250204E-3</v>
      </c>
      <c r="J2424">
        <v>7.0848907433790796E-3</v>
      </c>
      <c r="K2424">
        <v>0</v>
      </c>
      <c r="L2424">
        <v>560</v>
      </c>
      <c r="M2424">
        <v>776</v>
      </c>
      <c r="N2424">
        <v>36.700000000000003</v>
      </c>
      <c r="O2424">
        <v>4.6014361381470197</v>
      </c>
      <c r="P2424">
        <v>404.49111533656702</v>
      </c>
      <c r="Q2424">
        <v>2.9925097071720499</v>
      </c>
      <c r="R2424">
        <v>-3.18299169068112E-3</v>
      </c>
      <c r="S2424">
        <v>405</v>
      </c>
      <c r="T2424" t="s">
        <v>60</v>
      </c>
      <c r="U2424" t="s">
        <v>61</v>
      </c>
      <c r="V2424">
        <v>255</v>
      </c>
      <c r="W2424">
        <v>0</v>
      </c>
      <c r="X2424" t="s">
        <v>62</v>
      </c>
      <c r="Y2424">
        <v>6</v>
      </c>
      <c r="Z2424">
        <v>203</v>
      </c>
      <c r="AA2424">
        <v>3</v>
      </c>
      <c r="AB2424" t="s">
        <v>63</v>
      </c>
      <c r="AD2424">
        <v>1205.8711579666599</v>
      </c>
      <c r="AE2424">
        <v>3</v>
      </c>
      <c r="AF2424" t="s">
        <v>64</v>
      </c>
      <c r="AG2424">
        <v>0</v>
      </c>
      <c r="AJ2424">
        <v>858086.96760769503</v>
      </c>
      <c r="AK2424">
        <v>842382.52171231457</v>
      </c>
      <c r="AL2424">
        <v>0.2557001151190687</v>
      </c>
      <c r="AM2424">
        <v>4.1270019944494602E-3</v>
      </c>
      <c r="AN2424">
        <v>4.1446506620434285E-3</v>
      </c>
      <c r="AO2424">
        <v>2.9531497523801907E-3</v>
      </c>
      <c r="AP2424">
        <v>1.02204531502833</v>
      </c>
      <c r="AQ2424">
        <v>1.028585528017568</v>
      </c>
      <c r="AR2424">
        <v>-8.0543474225762718E-2</v>
      </c>
      <c r="AS2424">
        <v>4.1271645357911797E-3</v>
      </c>
      <c r="AT2424">
        <v>4.1448146123668683E-3</v>
      </c>
      <c r="AU2424">
        <v>2.888465375206809E-3</v>
      </c>
    </row>
    <row r="2425" spans="1:47" x14ac:dyDescent="0.25">
      <c r="A2425" t="s">
        <v>58</v>
      </c>
      <c r="B2425">
        <v>13</v>
      </c>
      <c r="C2425">
        <v>150</v>
      </c>
      <c r="D2425" t="s">
        <v>2469</v>
      </c>
      <c r="E2425">
        <v>935.3</v>
      </c>
      <c r="F2425">
        <v>723858.08887711598</v>
      </c>
      <c r="G2425">
        <v>4.0829874318653496E-3</v>
      </c>
      <c r="H2425">
        <v>1.0679493828837401</v>
      </c>
      <c r="I2425">
        <v>4.0831464996686001E-3</v>
      </c>
      <c r="J2425">
        <v>1.9784645045573001E-3</v>
      </c>
      <c r="K2425">
        <v>0</v>
      </c>
      <c r="L2425">
        <v>560</v>
      </c>
      <c r="M2425">
        <v>776</v>
      </c>
      <c r="N2425">
        <v>38.200000000000003</v>
      </c>
      <c r="O2425">
        <v>4.4478275252762502</v>
      </c>
      <c r="P2425">
        <v>410.64948842926998</v>
      </c>
      <c r="Q2425">
        <v>2.8947470298199698</v>
      </c>
      <c r="R2425">
        <v>-3.3235633097718001E-3</v>
      </c>
      <c r="S2425">
        <v>405</v>
      </c>
      <c r="T2425" t="s">
        <v>60</v>
      </c>
      <c r="U2425" t="s">
        <v>61</v>
      </c>
      <c r="V2425">
        <v>255</v>
      </c>
      <c r="W2425">
        <v>0</v>
      </c>
      <c r="X2425" t="s">
        <v>62</v>
      </c>
      <c r="Y2425">
        <v>6</v>
      </c>
      <c r="Z2425">
        <v>203</v>
      </c>
      <c r="AA2425">
        <v>3</v>
      </c>
      <c r="AB2425" t="s">
        <v>63</v>
      </c>
      <c r="AD2425">
        <v>1205.8711579666599</v>
      </c>
      <c r="AE2425">
        <v>3</v>
      </c>
      <c r="AF2425" t="s">
        <v>64</v>
      </c>
      <c r="AG2425">
        <v>0</v>
      </c>
      <c r="AJ2425">
        <v>855158.02310566395</v>
      </c>
      <c r="AK2425">
        <v>856329.60090647638</v>
      </c>
      <c r="AL2425">
        <v>0.27885160629967382</v>
      </c>
      <c r="AM2425">
        <v>4.1365243818333904E-3</v>
      </c>
      <c r="AN2425">
        <v>4.1458839901277944E-3</v>
      </c>
      <c r="AO2425">
        <v>-5.3111727215755166E-3</v>
      </c>
      <c r="AP2425">
        <v>1.0236681925225799</v>
      </c>
      <c r="AQ2425">
        <v>1.0230190415248799</v>
      </c>
      <c r="AR2425">
        <v>-7.7571633603336854E-2</v>
      </c>
      <c r="AS2425">
        <v>4.1366876795672297E-3</v>
      </c>
      <c r="AT2425">
        <v>4.1460480384580408E-3</v>
      </c>
      <c r="AU2425">
        <v>-4.9013131706148521E-3</v>
      </c>
    </row>
    <row r="2426" spans="1:47" x14ac:dyDescent="0.25">
      <c r="A2426" t="s">
        <v>58</v>
      </c>
      <c r="B2426">
        <v>13</v>
      </c>
      <c r="C2426">
        <v>151</v>
      </c>
      <c r="D2426" t="s">
        <v>2470</v>
      </c>
      <c r="E2426">
        <v>942.13333333333333</v>
      </c>
      <c r="F2426">
        <v>855158.02310566395</v>
      </c>
      <c r="G2426">
        <v>4.1365243818333904E-3</v>
      </c>
      <c r="H2426">
        <v>1.0236681925225799</v>
      </c>
      <c r="I2426">
        <v>4.1366876795672297E-3</v>
      </c>
      <c r="J2426">
        <v>-2.2109524840552698E-3</v>
      </c>
      <c r="K2426">
        <v>0</v>
      </c>
      <c r="L2426">
        <v>560</v>
      </c>
      <c r="M2426">
        <v>776</v>
      </c>
      <c r="N2426">
        <v>36.4</v>
      </c>
      <c r="O2426">
        <v>4.5061506674187699</v>
      </c>
      <c r="P2426">
        <v>410.36602605335401</v>
      </c>
      <c r="Q2426">
        <v>2.8903252028642998</v>
      </c>
      <c r="R2426">
        <v>-3.2377177224760401E-3</v>
      </c>
      <c r="S2426">
        <v>405</v>
      </c>
      <c r="T2426" t="s">
        <v>60</v>
      </c>
      <c r="U2426" t="s">
        <v>61</v>
      </c>
      <c r="V2426">
        <v>255</v>
      </c>
      <c r="W2426">
        <v>0</v>
      </c>
      <c r="X2426" t="s">
        <v>62</v>
      </c>
      <c r="Y2426">
        <v>6</v>
      </c>
      <c r="Z2426">
        <v>203</v>
      </c>
      <c r="AA2426">
        <v>3</v>
      </c>
      <c r="AB2426" t="s">
        <v>63</v>
      </c>
      <c r="AD2426">
        <v>1205.8711579666599</v>
      </c>
      <c r="AE2426">
        <v>3</v>
      </c>
      <c r="AF2426" t="s">
        <v>64</v>
      </c>
      <c r="AG2426">
        <v>0</v>
      </c>
      <c r="AJ2426">
        <v>855158.02310566395</v>
      </c>
      <c r="AK2426">
        <v>871057.47108449379</v>
      </c>
      <c r="AL2426">
        <v>-4.5823225384272349E-3</v>
      </c>
      <c r="AM2426">
        <v>4.1365243818333904E-3</v>
      </c>
      <c r="AN2426">
        <v>4.1418224562214468E-3</v>
      </c>
      <c r="AO2426">
        <v>-8.6507807895606394E-3</v>
      </c>
      <c r="AP2426">
        <v>1.0236681925225799</v>
      </c>
      <c r="AQ2426">
        <v>1.0189839104368019</v>
      </c>
      <c r="AR2426">
        <v>9.4192706798751722E-3</v>
      </c>
      <c r="AS2426">
        <v>4.1366876795672297E-3</v>
      </c>
      <c r="AT2426">
        <v>4.1422096511595672E-3</v>
      </c>
      <c r="AU2426">
        <v>-7.8815232069735092E-3</v>
      </c>
    </row>
    <row r="2427" spans="1:47" x14ac:dyDescent="0.25">
      <c r="A2427" t="s">
        <v>58</v>
      </c>
      <c r="B2427">
        <v>13</v>
      </c>
      <c r="C2427">
        <v>152</v>
      </c>
      <c r="D2427" t="s">
        <v>2471</v>
      </c>
      <c r="E2427">
        <v>948.98333333333335</v>
      </c>
      <c r="F2427">
        <v>986893.06703283696</v>
      </c>
      <c r="G2427">
        <v>4.1810741096797504E-3</v>
      </c>
      <c r="H2427">
        <v>0.98636205585016101</v>
      </c>
      <c r="I2427">
        <v>4.1815648483814897E-3</v>
      </c>
      <c r="J2427">
        <v>-8.3633162866485495E-3</v>
      </c>
      <c r="K2427">
        <v>0</v>
      </c>
      <c r="L2427">
        <v>560</v>
      </c>
      <c r="M2427">
        <v>776</v>
      </c>
      <c r="N2427">
        <v>38.5</v>
      </c>
      <c r="O2427">
        <v>4.5162387530678503</v>
      </c>
      <c r="P2427">
        <v>404.54459730432302</v>
      </c>
      <c r="Q2427">
        <v>2.9981746408071399</v>
      </c>
      <c r="R2427">
        <v>-3.1654011044515702E-3</v>
      </c>
      <c r="S2427">
        <v>405</v>
      </c>
      <c r="T2427" t="s">
        <v>60</v>
      </c>
      <c r="U2427" t="s">
        <v>61</v>
      </c>
      <c r="V2427">
        <v>255</v>
      </c>
      <c r="W2427">
        <v>0</v>
      </c>
      <c r="X2427" t="s">
        <v>62</v>
      </c>
      <c r="Y2427">
        <v>6</v>
      </c>
      <c r="Z2427">
        <v>203</v>
      </c>
      <c r="AA2427">
        <v>3</v>
      </c>
      <c r="AB2427" t="s">
        <v>63</v>
      </c>
      <c r="AD2427">
        <v>1205.8711579666599</v>
      </c>
      <c r="AE2427">
        <v>3</v>
      </c>
      <c r="AF2427" t="s">
        <v>64</v>
      </c>
      <c r="AG2427">
        <v>0</v>
      </c>
      <c r="AJ2427">
        <v>855158.02310566395</v>
      </c>
      <c r="AK2427">
        <v>857058.28527568397</v>
      </c>
      <c r="AL2427">
        <v>-0.19633981921066299</v>
      </c>
      <c r="AM2427">
        <v>4.1365243818333904E-3</v>
      </c>
      <c r="AN2427">
        <v>4.1407638008331884E-3</v>
      </c>
      <c r="AO2427">
        <v>-1.1815950769293706E-2</v>
      </c>
      <c r="AP2427">
        <v>1.0236681925225799</v>
      </c>
      <c r="AQ2427">
        <v>1.0234498206662499</v>
      </c>
      <c r="AR2427">
        <v>4.2953504571815675E-2</v>
      </c>
      <c r="AS2427">
        <v>4.1366876795672297E-3</v>
      </c>
      <c r="AT2427">
        <v>4.1413006508542764E-3</v>
      </c>
      <c r="AU2427">
        <v>-1.1573092050656026E-2</v>
      </c>
    </row>
    <row r="2428" spans="1:47" x14ac:dyDescent="0.25">
      <c r="A2428" t="s">
        <v>58</v>
      </c>
      <c r="B2428">
        <v>13</v>
      </c>
      <c r="C2428">
        <v>153</v>
      </c>
      <c r="D2428" t="s">
        <v>2472</v>
      </c>
      <c r="E2428">
        <v>955.8</v>
      </c>
      <c r="F2428">
        <v>768536.53679780499</v>
      </c>
      <c r="G2428">
        <v>4.12170871750817E-3</v>
      </c>
      <c r="H2428">
        <v>1.05328154599422</v>
      </c>
      <c r="I2428">
        <v>4.1226195342647202E-3</v>
      </c>
      <c r="J2428">
        <v>-1.0081336988512501E-2</v>
      </c>
      <c r="K2428">
        <v>0</v>
      </c>
      <c r="L2428">
        <v>560</v>
      </c>
      <c r="M2428">
        <v>776</v>
      </c>
      <c r="N2428">
        <v>37.200000000000003</v>
      </c>
      <c r="O2428">
        <v>4.4579131273985704</v>
      </c>
      <c r="P2428">
        <v>404.989061859554</v>
      </c>
      <c r="Q2428">
        <v>2.9612958093169102</v>
      </c>
      <c r="R2428">
        <v>-3.2950934276899501E-3</v>
      </c>
      <c r="S2428">
        <v>405</v>
      </c>
      <c r="T2428" t="s">
        <v>60</v>
      </c>
      <c r="U2428" t="s">
        <v>61</v>
      </c>
      <c r="V2428">
        <v>255</v>
      </c>
      <c r="W2428">
        <v>0</v>
      </c>
      <c r="X2428" t="s">
        <v>62</v>
      </c>
      <c r="Y2428">
        <v>6</v>
      </c>
      <c r="Z2428">
        <v>203</v>
      </c>
      <c r="AA2428">
        <v>3</v>
      </c>
      <c r="AB2428" t="s">
        <v>63</v>
      </c>
      <c r="AD2428">
        <v>1205.8711579666599</v>
      </c>
      <c r="AE2428">
        <v>3</v>
      </c>
      <c r="AF2428" t="s">
        <v>64</v>
      </c>
      <c r="AG2428">
        <v>0</v>
      </c>
      <c r="AJ2428">
        <v>931726.31849778199</v>
      </c>
      <c r="AK2428">
        <v>851484.99901722826</v>
      </c>
      <c r="AL2428">
        <v>-0.14951268299165793</v>
      </c>
      <c r="AM2428">
        <v>4.1725371411576E-3</v>
      </c>
      <c r="AN2428">
        <v>4.1330697461597846E-3</v>
      </c>
      <c r="AO2428">
        <v>-4.5768381438328551E-2</v>
      </c>
      <c r="AP2428">
        <v>1.0018696595879399</v>
      </c>
      <c r="AQ2428">
        <v>1.0241613312264379</v>
      </c>
      <c r="AR2428">
        <v>3.0171336107819045E-2</v>
      </c>
      <c r="AS2428">
        <v>4.1738206813049699E-3</v>
      </c>
      <c r="AT2428">
        <v>4.1336059871616383E-3</v>
      </c>
      <c r="AU2428">
        <v>-4.5810337404305609E-2</v>
      </c>
    </row>
    <row r="2429" spans="1:47" x14ac:dyDescent="0.25">
      <c r="A2429" t="s">
        <v>58</v>
      </c>
      <c r="B2429">
        <v>13</v>
      </c>
      <c r="C2429">
        <v>154</v>
      </c>
      <c r="D2429" t="s">
        <v>2473</v>
      </c>
      <c r="E2429">
        <v>962.8</v>
      </c>
      <c r="F2429">
        <v>931726.31849778199</v>
      </c>
      <c r="G2429">
        <v>4.1725371411576E-3</v>
      </c>
      <c r="H2429">
        <v>1.0018696595879399</v>
      </c>
      <c r="I2429">
        <v>4.1738206813049699E-3</v>
      </c>
      <c r="J2429">
        <v>-1.16324599258534E-2</v>
      </c>
      <c r="K2429">
        <v>0</v>
      </c>
      <c r="L2429">
        <v>560</v>
      </c>
      <c r="M2429">
        <v>776</v>
      </c>
      <c r="N2429">
        <v>37.85</v>
      </c>
      <c r="O2429">
        <v>4.5170757015818301</v>
      </c>
      <c r="P2429">
        <v>405.33554236389801</v>
      </c>
      <c r="Q2429">
        <v>2.9695321006040301</v>
      </c>
      <c r="R2429">
        <v>-3.1954463964941398E-3</v>
      </c>
      <c r="S2429">
        <v>405</v>
      </c>
      <c r="T2429" t="s">
        <v>60</v>
      </c>
      <c r="U2429" t="s">
        <v>61</v>
      </c>
      <c r="V2429">
        <v>255</v>
      </c>
      <c r="W2429">
        <v>0</v>
      </c>
      <c r="X2429" t="s">
        <v>62</v>
      </c>
      <c r="Y2429">
        <v>6</v>
      </c>
      <c r="Z2429">
        <v>203</v>
      </c>
      <c r="AA2429">
        <v>3</v>
      </c>
      <c r="AB2429" t="s">
        <v>63</v>
      </c>
      <c r="AD2429">
        <v>1205.8711579666599</v>
      </c>
      <c r="AE2429">
        <v>3</v>
      </c>
      <c r="AF2429" t="s">
        <v>64</v>
      </c>
      <c r="AG2429">
        <v>0</v>
      </c>
      <c r="AJ2429">
        <v>788091.03856364603</v>
      </c>
      <c r="AK2429">
        <v>838071.60210882453</v>
      </c>
      <c r="AL2429">
        <v>-0.22563007681311345</v>
      </c>
      <c r="AM2429">
        <v>4.12170871750817E-3</v>
      </c>
      <c r="AN2429">
        <v>4.1160803539556255E-3</v>
      </c>
      <c r="AO2429">
        <v>-6.1058938331246204E-2</v>
      </c>
      <c r="AP2429">
        <v>1.0443748661755701</v>
      </c>
      <c r="AQ2429">
        <v>1.028302665957036</v>
      </c>
      <c r="AR2429">
        <v>5.6916591212986214E-2</v>
      </c>
      <c r="AS2429">
        <v>4.1226195342647202E-3</v>
      </c>
      <c r="AT2429">
        <v>4.116615257768152E-3</v>
      </c>
      <c r="AU2429">
        <v>-6.0991179567353677E-2</v>
      </c>
    </row>
    <row r="2430" spans="1:47" x14ac:dyDescent="0.25">
      <c r="A2430" t="s">
        <v>58</v>
      </c>
      <c r="B2430">
        <v>13</v>
      </c>
      <c r="C2430">
        <v>155</v>
      </c>
      <c r="D2430" t="s">
        <v>2474</v>
      </c>
      <c r="E2430">
        <v>969.8</v>
      </c>
      <c r="F2430">
        <v>788091.03856364603</v>
      </c>
      <c r="G2430">
        <v>4.0980541084663698E-3</v>
      </c>
      <c r="H2430">
        <v>1.0443748661755701</v>
      </c>
      <c r="I2430">
        <v>4.0982143611040401E-3</v>
      </c>
      <c r="J2430">
        <v>-1.56096630909754E-2</v>
      </c>
      <c r="K2430">
        <v>0</v>
      </c>
      <c r="L2430">
        <v>560</v>
      </c>
      <c r="M2430">
        <v>776</v>
      </c>
      <c r="N2430">
        <v>37.549999999999997</v>
      </c>
      <c r="O2430">
        <v>4.4642411535516704</v>
      </c>
      <c r="P2430">
        <v>414.08679754278</v>
      </c>
      <c r="Q2430">
        <v>2.8693853830447802</v>
      </c>
      <c r="R2430">
        <v>-3.27788079464172E-3</v>
      </c>
      <c r="S2430">
        <v>405</v>
      </c>
      <c r="T2430" t="s">
        <v>60</v>
      </c>
      <c r="U2430" t="s">
        <v>61</v>
      </c>
      <c r="V2430">
        <v>255</v>
      </c>
      <c r="W2430">
        <v>0</v>
      </c>
      <c r="X2430" t="s">
        <v>62</v>
      </c>
      <c r="Y2430">
        <v>6</v>
      </c>
      <c r="Z2430">
        <v>203</v>
      </c>
      <c r="AA2430">
        <v>3</v>
      </c>
      <c r="AB2430" t="s">
        <v>63</v>
      </c>
      <c r="AD2430">
        <v>1205.8711579666599</v>
      </c>
      <c r="AE2430">
        <v>3</v>
      </c>
      <c r="AF2430" t="s">
        <v>64</v>
      </c>
      <c r="AG2430">
        <v>0</v>
      </c>
      <c r="AJ2430">
        <v>827291.59181338502</v>
      </c>
      <c r="AK2430">
        <v>823301.79165493301</v>
      </c>
      <c r="AL2430">
        <v>-0.44804690404730074</v>
      </c>
      <c r="AM2430">
        <v>4.0980541084663698E-3</v>
      </c>
      <c r="AN2430">
        <v>4.0990909617514681E-3</v>
      </c>
      <c r="AO2430">
        <v>-6.635450174637357E-2</v>
      </c>
      <c r="AP2430">
        <v>1.0272257453235201</v>
      </c>
      <c r="AQ2430">
        <v>1.032530214477084</v>
      </c>
      <c r="AR2430">
        <v>9.5306524474881804E-2</v>
      </c>
      <c r="AS2430">
        <v>4.0982143611040401E-3</v>
      </c>
      <c r="AT2430">
        <v>4.0996245283746657E-3</v>
      </c>
      <c r="AU2430">
        <v>-6.676188342149951E-2</v>
      </c>
    </row>
    <row r="2431" spans="1:47" x14ac:dyDescent="0.25">
      <c r="A2431" t="s">
        <v>58</v>
      </c>
      <c r="B2431">
        <v>13</v>
      </c>
      <c r="C2431">
        <v>156</v>
      </c>
      <c r="D2431" t="s">
        <v>2475</v>
      </c>
      <c r="E2431">
        <v>976.7833333333333</v>
      </c>
      <c r="F2431">
        <v>827291.59181338502</v>
      </c>
      <c r="G2431">
        <v>4.0515774208125998E-3</v>
      </c>
      <c r="H2431">
        <v>1.0272257453235201</v>
      </c>
      <c r="I2431">
        <v>4.0517340325998E-3</v>
      </c>
      <c r="J2431">
        <v>-1.89865782563498E-2</v>
      </c>
      <c r="K2431">
        <v>0</v>
      </c>
      <c r="L2431">
        <v>560</v>
      </c>
      <c r="M2431">
        <v>776</v>
      </c>
      <c r="N2431">
        <v>36.950000000000003</v>
      </c>
      <c r="O2431">
        <v>4.4136094937467103</v>
      </c>
      <c r="P2431">
        <v>411.85470020194902</v>
      </c>
      <c r="Q2431">
        <v>2.8801703268390599</v>
      </c>
      <c r="R2431">
        <v>-3.2447387188589099E-3</v>
      </c>
      <c r="S2431">
        <v>405</v>
      </c>
      <c r="T2431" t="s">
        <v>60</v>
      </c>
      <c r="U2431" t="s">
        <v>61</v>
      </c>
      <c r="V2431">
        <v>255</v>
      </c>
      <c r="W2431">
        <v>0</v>
      </c>
      <c r="X2431" t="s">
        <v>62</v>
      </c>
      <c r="Y2431">
        <v>6</v>
      </c>
      <c r="Z2431">
        <v>203</v>
      </c>
      <c r="AA2431">
        <v>3</v>
      </c>
      <c r="AB2431" t="s">
        <v>63</v>
      </c>
      <c r="AD2431">
        <v>1205.8711579666599</v>
      </c>
      <c r="AE2431">
        <v>3</v>
      </c>
      <c r="AF2431" t="s">
        <v>64</v>
      </c>
      <c r="AG2431">
        <v>0</v>
      </c>
      <c r="AJ2431">
        <v>788091.03856364603</v>
      </c>
      <c r="AK2431">
        <v>790431.72074263298</v>
      </c>
      <c r="AL2431">
        <v>-0.40570409925194312</v>
      </c>
      <c r="AM2431">
        <v>4.0515774208125998E-3</v>
      </c>
      <c r="AN2431">
        <v>4.0800452626255047E-3</v>
      </c>
      <c r="AO2431">
        <v>-4.7357977695946706E-2</v>
      </c>
      <c r="AP2431">
        <v>1.0443748661755701</v>
      </c>
      <c r="AQ2431">
        <v>1.0412378013869581</v>
      </c>
      <c r="AR2431">
        <v>8.6817005448142553E-2</v>
      </c>
      <c r="AS2431">
        <v>4.0517340325998E-3</v>
      </c>
      <c r="AT2431">
        <v>4.0803538456913408E-3</v>
      </c>
      <c r="AU2431">
        <v>-4.8122182249056324E-2</v>
      </c>
    </row>
    <row r="2432" spans="1:47" x14ac:dyDescent="0.25">
      <c r="A2432" t="s">
        <v>58</v>
      </c>
      <c r="B2432">
        <v>13</v>
      </c>
      <c r="C2432">
        <v>157</v>
      </c>
      <c r="D2432" t="s">
        <v>2476</v>
      </c>
      <c r="E2432">
        <v>984.0333333333333</v>
      </c>
      <c r="F2432">
        <v>767375.96393628197</v>
      </c>
      <c r="G2432">
        <v>3.99594075642439E-3</v>
      </c>
      <c r="H2432">
        <v>1.0448059351228201</v>
      </c>
      <c r="I2432">
        <v>3.9960930644757104E-3</v>
      </c>
      <c r="J2432">
        <v>-2.7246276320396501E-2</v>
      </c>
      <c r="K2432">
        <v>0</v>
      </c>
      <c r="L2432">
        <v>560</v>
      </c>
      <c r="M2432">
        <v>776</v>
      </c>
      <c r="N2432">
        <v>37.6</v>
      </c>
      <c r="O2432">
        <v>4.3529990234695699</v>
      </c>
      <c r="P2432">
        <v>410.566047023409</v>
      </c>
      <c r="Q2432">
        <v>2.8871748640191401</v>
      </c>
      <c r="R2432">
        <v>-3.27887617256723E-3</v>
      </c>
      <c r="S2432">
        <v>405</v>
      </c>
      <c r="T2432" t="s">
        <v>60</v>
      </c>
      <c r="U2432" t="s">
        <v>61</v>
      </c>
      <c r="V2432">
        <v>255</v>
      </c>
      <c r="W2432">
        <v>0</v>
      </c>
      <c r="X2432" t="s">
        <v>62</v>
      </c>
      <c r="Y2432">
        <v>6</v>
      </c>
      <c r="Z2432">
        <v>203</v>
      </c>
      <c r="AA2432">
        <v>3</v>
      </c>
      <c r="AB2432" t="s">
        <v>63</v>
      </c>
      <c r="AD2432">
        <v>1205.8711579666599</v>
      </c>
      <c r="AE2432">
        <v>3</v>
      </c>
      <c r="AF2432" t="s">
        <v>64</v>
      </c>
      <c r="AG2432">
        <v>0</v>
      </c>
      <c r="AJ2432">
        <v>781308.97083620599</v>
      </c>
      <c r="AK2432">
        <v>780223.31591967028</v>
      </c>
      <c r="AL2432">
        <v>-0.25293751083784188</v>
      </c>
      <c r="AM2432">
        <v>4.0515774208125998E-3</v>
      </c>
      <c r="AN2432">
        <v>4.073263251758088E-3</v>
      </c>
      <c r="AO2432">
        <v>-1.3834958627443038E-2</v>
      </c>
      <c r="AP2432">
        <v>1.0448059351228201</v>
      </c>
      <c r="AQ2432">
        <v>1.0449806470938381</v>
      </c>
      <c r="AR2432">
        <v>7.8298836497626007E-2</v>
      </c>
      <c r="AS2432">
        <v>4.0517340325998E-3</v>
      </c>
      <c r="AT2432">
        <v>4.0734215606087762E-3</v>
      </c>
      <c r="AU2432">
        <v>-1.4068219612576449E-2</v>
      </c>
    </row>
    <row r="2433" spans="1:47" x14ac:dyDescent="0.25">
      <c r="A2433" t="s">
        <v>58</v>
      </c>
      <c r="B2433">
        <v>13</v>
      </c>
      <c r="C2433">
        <v>158</v>
      </c>
      <c r="D2433" t="s">
        <v>2477</v>
      </c>
      <c r="E2433">
        <v>990.9</v>
      </c>
      <c r="F2433">
        <v>781308.97083620599</v>
      </c>
      <c r="G2433">
        <v>4.0773086455277796E-3</v>
      </c>
      <c r="H2433">
        <v>1.04540759413731</v>
      </c>
      <c r="I2433">
        <v>4.0774672678883404E-3</v>
      </c>
      <c r="J2433">
        <v>-2.9590450583574901E-2</v>
      </c>
      <c r="K2433">
        <v>0</v>
      </c>
      <c r="L2433">
        <v>560</v>
      </c>
      <c r="M2433">
        <v>776</v>
      </c>
      <c r="N2433">
        <v>36.700000000000003</v>
      </c>
      <c r="O2433">
        <v>4.4416410601477798</v>
      </c>
      <c r="P2433">
        <v>410.24293011270402</v>
      </c>
      <c r="Q2433">
        <v>2.8947072958165201</v>
      </c>
      <c r="R2433">
        <v>-3.27991356983127E-3</v>
      </c>
      <c r="S2433">
        <v>405</v>
      </c>
      <c r="T2433" t="s">
        <v>60</v>
      </c>
      <c r="U2433" t="s">
        <v>61</v>
      </c>
      <c r="V2433">
        <v>255</v>
      </c>
      <c r="W2433">
        <v>0</v>
      </c>
      <c r="X2433" t="s">
        <v>62</v>
      </c>
      <c r="Y2433">
        <v>6</v>
      </c>
      <c r="Z2433">
        <v>203</v>
      </c>
      <c r="AA2433">
        <v>3</v>
      </c>
      <c r="AB2433" t="s">
        <v>63</v>
      </c>
      <c r="AD2433">
        <v>1205.8711579666599</v>
      </c>
      <c r="AE2433">
        <v>3</v>
      </c>
      <c r="AF2433" t="s">
        <v>64</v>
      </c>
      <c r="AG2433">
        <v>0</v>
      </c>
      <c r="AJ2433">
        <v>767375.96393628197</v>
      </c>
      <c r="AK2433">
        <v>762174.80044675991</v>
      </c>
      <c r="AL2433">
        <v>-0.1224501600950245</v>
      </c>
      <c r="AM2433">
        <v>4.0773086455277796E-3</v>
      </c>
      <c r="AN2433">
        <v>4.0713792903620261E-3</v>
      </c>
      <c r="AO2433">
        <v>1.5359600505420387E-2</v>
      </c>
      <c r="AP2433">
        <v>1.04540759413731</v>
      </c>
      <c r="AQ2433">
        <v>1.0521533169711281</v>
      </c>
      <c r="AR2433">
        <v>2.9590007483566029E-2</v>
      </c>
      <c r="AS2433">
        <v>4.0774672678883404E-3</v>
      </c>
      <c r="AT2433">
        <v>4.0715374509567477E-3</v>
      </c>
      <c r="AU2433">
        <v>1.5318296655767061E-2</v>
      </c>
    </row>
    <row r="2434" spans="1:47" x14ac:dyDescent="0.25">
      <c r="A2434" t="s">
        <v>58</v>
      </c>
      <c r="B2434">
        <v>13</v>
      </c>
      <c r="C2434">
        <v>159</v>
      </c>
      <c r="D2434" t="s">
        <v>2478</v>
      </c>
      <c r="E2434">
        <v>997.86666666666667</v>
      </c>
      <c r="F2434">
        <v>636779.69730304705</v>
      </c>
      <c r="G2434">
        <v>4.0877986631710902E-3</v>
      </c>
      <c r="H2434">
        <v>1.1061128569149099</v>
      </c>
      <c r="I2434">
        <v>4.0879581088518998E-3</v>
      </c>
      <c r="J2434">
        <v>-2.9318920731354801E-2</v>
      </c>
      <c r="K2434">
        <v>0</v>
      </c>
      <c r="L2434">
        <v>560</v>
      </c>
      <c r="M2434">
        <v>776</v>
      </c>
      <c r="N2434">
        <v>38.200000000000003</v>
      </c>
      <c r="O2434">
        <v>4.4530688772013196</v>
      </c>
      <c r="P2434">
        <v>411.125263378699</v>
      </c>
      <c r="Q2434">
        <v>2.8935890674336302</v>
      </c>
      <c r="R2434">
        <v>-3.3974698354459201E-3</v>
      </c>
      <c r="S2434">
        <v>405</v>
      </c>
      <c r="T2434" t="s">
        <v>60</v>
      </c>
      <c r="U2434" t="s">
        <v>61</v>
      </c>
      <c r="V2434">
        <v>255</v>
      </c>
      <c r="W2434">
        <v>0</v>
      </c>
      <c r="X2434" t="s">
        <v>62</v>
      </c>
      <c r="Y2434">
        <v>6</v>
      </c>
      <c r="Z2434">
        <v>203</v>
      </c>
      <c r="AA2434">
        <v>3</v>
      </c>
      <c r="AB2434" t="s">
        <v>63</v>
      </c>
      <c r="AD2434">
        <v>1205.8711579666599</v>
      </c>
      <c r="AE2434">
        <v>3</v>
      </c>
      <c r="AF2434" t="s">
        <v>64</v>
      </c>
      <c r="AG2434">
        <v>0</v>
      </c>
      <c r="AJ2434">
        <v>737049.01444883295</v>
      </c>
      <c r="AK2434">
        <v>768938.96606888925</v>
      </c>
      <c r="AL2434">
        <v>0.17319358631812498</v>
      </c>
      <c r="AM2434">
        <v>4.0877986631710902E-3</v>
      </c>
      <c r="AN2434">
        <v>4.0787906664967177E-3</v>
      </c>
      <c r="AO2434">
        <v>7.6253005362865375E-3</v>
      </c>
      <c r="AP2434">
        <v>1.06308909470997</v>
      </c>
      <c r="AQ2434">
        <v>1.0486702702683581</v>
      </c>
      <c r="AR2434">
        <v>-6.0282799687697307E-2</v>
      </c>
      <c r="AS2434">
        <v>4.0879581088518998E-3</v>
      </c>
      <c r="AT2434">
        <v>4.0789494070055683E-3</v>
      </c>
      <c r="AU2434">
        <v>8.2216039570527488E-3</v>
      </c>
    </row>
    <row r="2435" spans="1:47" x14ac:dyDescent="0.25">
      <c r="A2435" t="s">
        <v>58</v>
      </c>
      <c r="B2435">
        <v>13</v>
      </c>
      <c r="C2435">
        <v>160</v>
      </c>
      <c r="D2435" t="s">
        <v>2479</v>
      </c>
      <c r="E2435">
        <v>1004.75</v>
      </c>
      <c r="F2435">
        <v>737049.01444883295</v>
      </c>
      <c r="G2435">
        <v>4.0886343014860599E-3</v>
      </c>
      <c r="H2435">
        <v>1.06308909470997</v>
      </c>
      <c r="I2435">
        <v>4.0887938128439001E-3</v>
      </c>
      <c r="J2435">
        <v>-2.8931838696412901E-2</v>
      </c>
      <c r="K2435">
        <v>0</v>
      </c>
      <c r="L2435">
        <v>560</v>
      </c>
      <c r="M2435">
        <v>776</v>
      </c>
      <c r="N2435">
        <v>36.4</v>
      </c>
      <c r="O2435">
        <v>4.4539792210302496</v>
      </c>
      <c r="P2435">
        <v>410.25683701367899</v>
      </c>
      <c r="Q2435">
        <v>2.9031252282622799</v>
      </c>
      <c r="R2435">
        <v>-3.3141409181502699E-3</v>
      </c>
      <c r="S2435">
        <v>405</v>
      </c>
      <c r="T2435" t="s">
        <v>60</v>
      </c>
      <c r="U2435" t="s">
        <v>61</v>
      </c>
      <c r="V2435">
        <v>255</v>
      </c>
      <c r="W2435">
        <v>0</v>
      </c>
      <c r="X2435" t="s">
        <v>62</v>
      </c>
      <c r="Y2435">
        <v>6</v>
      </c>
      <c r="Z2435">
        <v>203</v>
      </c>
      <c r="AA2435">
        <v>3</v>
      </c>
      <c r="AB2435" t="s">
        <v>63</v>
      </c>
      <c r="AD2435">
        <v>1205.8711579666599</v>
      </c>
      <c r="AE2435">
        <v>3</v>
      </c>
      <c r="AF2435" t="s">
        <v>64</v>
      </c>
      <c r="AG2435">
        <v>0</v>
      </c>
      <c r="AJ2435">
        <v>737049.01444883295</v>
      </c>
      <c r="AK2435">
        <v>777059.54523650638</v>
      </c>
      <c r="AL2435">
        <v>0.18174354261214046</v>
      </c>
      <c r="AM2435">
        <v>4.0886343014860599E-3</v>
      </c>
      <c r="AN2435">
        <v>4.0727359387839942E-3</v>
      </c>
      <c r="AO2435">
        <v>-4.0255024989166804E-2</v>
      </c>
      <c r="AP2435">
        <v>1.06308909470997</v>
      </c>
      <c r="AQ2435">
        <v>1.0451010097761382</v>
      </c>
      <c r="AR2435">
        <v>-5.1334838233459384E-2</v>
      </c>
      <c r="AS2435">
        <v>4.0887938128439001E-3</v>
      </c>
      <c r="AT2435">
        <v>4.0731845456061675E-3</v>
      </c>
      <c r="AU2435">
        <v>-3.9649650986401871E-2</v>
      </c>
    </row>
    <row r="2436" spans="1:47" x14ac:dyDescent="0.25">
      <c r="A2436" t="s">
        <v>58</v>
      </c>
      <c r="B2436">
        <v>13</v>
      </c>
      <c r="C2436">
        <v>161</v>
      </c>
      <c r="D2436" t="s">
        <v>2480</v>
      </c>
      <c r="E2436">
        <v>1011.6166666666667</v>
      </c>
      <c r="F2436">
        <v>901180.15768868604</v>
      </c>
      <c r="G2436">
        <v>4.18338882042115E-3</v>
      </c>
      <c r="H2436">
        <v>1.0119826330789801</v>
      </c>
      <c r="I2436">
        <v>4.1838215204962398E-3</v>
      </c>
      <c r="J2436">
        <v>-2.7237741759968001E-2</v>
      </c>
      <c r="K2436">
        <v>0</v>
      </c>
      <c r="L2436">
        <v>560</v>
      </c>
      <c r="M2436">
        <v>776</v>
      </c>
      <c r="N2436">
        <v>38.5</v>
      </c>
      <c r="O2436">
        <v>4.5180566946471501</v>
      </c>
      <c r="P2436">
        <v>404.48587044819698</v>
      </c>
      <c r="Q2436">
        <v>2.9944850547722601</v>
      </c>
      <c r="R2436">
        <v>-3.2150151390715701E-3</v>
      </c>
      <c r="S2436">
        <v>405</v>
      </c>
      <c r="T2436" t="s">
        <v>60</v>
      </c>
      <c r="U2436" t="s">
        <v>61</v>
      </c>
      <c r="V2436">
        <v>255</v>
      </c>
      <c r="W2436">
        <v>0</v>
      </c>
      <c r="X2436" t="s">
        <v>62</v>
      </c>
      <c r="Y2436">
        <v>6</v>
      </c>
      <c r="Z2436">
        <v>203</v>
      </c>
      <c r="AA2436">
        <v>3</v>
      </c>
      <c r="AB2436" t="s">
        <v>63</v>
      </c>
      <c r="AD2436">
        <v>1205.8711579666599</v>
      </c>
      <c r="AE2436">
        <v>3</v>
      </c>
      <c r="AF2436" t="s">
        <v>64</v>
      </c>
      <c r="AG2436">
        <v>0</v>
      </c>
      <c r="AJ2436">
        <v>821911.86667429202</v>
      </c>
      <c r="AK2436">
        <v>787966.72578410839</v>
      </c>
      <c r="AL2436">
        <v>0.17369573456233034</v>
      </c>
      <c r="AM2436">
        <v>4.0886343014860599E-3</v>
      </c>
      <c r="AN2436">
        <v>4.0581151632408828E-3</v>
      </c>
      <c r="AO2436">
        <v>-6.0280275739978115E-2</v>
      </c>
      <c r="AP2436">
        <v>1.0269596326617201</v>
      </c>
      <c r="AQ2436">
        <v>1.0414114174810203</v>
      </c>
      <c r="AR2436">
        <v>-3.8800302988974918E-2</v>
      </c>
      <c r="AS2436">
        <v>4.0887938128439001E-3</v>
      </c>
      <c r="AT2436">
        <v>4.0585626342988625E-3</v>
      </c>
      <c r="AU2436">
        <v>-6.0427654922795858E-2</v>
      </c>
    </row>
    <row r="2437" spans="1:47" x14ac:dyDescent="0.25">
      <c r="A2437" t="s">
        <v>58</v>
      </c>
      <c r="B2437">
        <v>13</v>
      </c>
      <c r="C2437">
        <v>162</v>
      </c>
      <c r="D2437" t="s">
        <v>2481</v>
      </c>
      <c r="E2437">
        <v>1018.4499999999999</v>
      </c>
      <c r="F2437">
        <v>821911.86667429202</v>
      </c>
      <c r="G2437">
        <v>4.0213037822489804E-3</v>
      </c>
      <c r="H2437">
        <v>1.0269596326617201</v>
      </c>
      <c r="I2437">
        <v>4.0229097256027999E-3</v>
      </c>
      <c r="J2437">
        <v>-2.9119767304681E-2</v>
      </c>
      <c r="K2437">
        <v>0</v>
      </c>
      <c r="L2437">
        <v>560</v>
      </c>
      <c r="M2437">
        <v>784</v>
      </c>
      <c r="N2437">
        <v>37.1</v>
      </c>
      <c r="O2437">
        <v>4.3620241596706304</v>
      </c>
      <c r="P2437">
        <v>406.082303212368</v>
      </c>
      <c r="Q2437">
        <v>2.95196399479175</v>
      </c>
      <c r="R2437">
        <v>-3.24427000757282E-3</v>
      </c>
      <c r="S2437">
        <v>405</v>
      </c>
      <c r="T2437" t="s">
        <v>60</v>
      </c>
      <c r="U2437" t="s">
        <v>61</v>
      </c>
      <c r="V2437">
        <v>255</v>
      </c>
      <c r="W2437">
        <v>0</v>
      </c>
      <c r="X2437" t="s">
        <v>62</v>
      </c>
      <c r="Y2437">
        <v>6</v>
      </c>
      <c r="Z2437">
        <v>203</v>
      </c>
      <c r="AA2437">
        <v>3</v>
      </c>
      <c r="AB2437" t="s">
        <v>63</v>
      </c>
      <c r="AD2437">
        <v>1205.8711579666599</v>
      </c>
      <c r="AE2437">
        <v>3</v>
      </c>
      <c r="AF2437" t="s">
        <v>64</v>
      </c>
      <c r="AG2437">
        <v>0</v>
      </c>
      <c r="AJ2437">
        <v>821911.86667429202</v>
      </c>
      <c r="AK2437">
        <v>797744.57009215606</v>
      </c>
      <c r="AL2437">
        <v>0.35467199938176253</v>
      </c>
      <c r="AM2437">
        <v>4.0213037822489804E-3</v>
      </c>
      <c r="AN2437">
        <v>4.041396384169108E-3</v>
      </c>
      <c r="AO2437">
        <v>-5.2179821757623111E-2</v>
      </c>
      <c r="AP2437">
        <v>1.0269596326617201</v>
      </c>
      <c r="AQ2437">
        <v>1.0383974700651482</v>
      </c>
      <c r="AR2437">
        <v>-0.10650023959659452</v>
      </c>
      <c r="AS2437">
        <v>4.0229097256027999E-3</v>
      </c>
      <c r="AT2437">
        <v>4.0418425547988444E-3</v>
      </c>
      <c r="AU2437">
        <v>-5.179959033958563E-2</v>
      </c>
    </row>
    <row r="2438" spans="1:47" x14ac:dyDescent="0.25">
      <c r="A2438" t="s">
        <v>58</v>
      </c>
      <c r="B2438">
        <v>13</v>
      </c>
      <c r="C2438">
        <v>163</v>
      </c>
      <c r="D2438" t="s">
        <v>2482</v>
      </c>
      <c r="E2438">
        <v>1025.4333333333334</v>
      </c>
      <c r="F2438">
        <v>672454.94849986397</v>
      </c>
      <c r="G2438">
        <v>4.00420476781222E-3</v>
      </c>
      <c r="H2438">
        <v>1.0838297047133401</v>
      </c>
      <c r="I2438">
        <v>4.00435771135181E-3</v>
      </c>
      <c r="J2438">
        <v>-3.3235591937758498E-2</v>
      </c>
      <c r="K2438">
        <v>0</v>
      </c>
      <c r="L2438">
        <v>560</v>
      </c>
      <c r="M2438">
        <v>776</v>
      </c>
      <c r="N2438">
        <v>38.049999999999997</v>
      </c>
      <c r="O2438">
        <v>4.3620018167480401</v>
      </c>
      <c r="P2438">
        <v>411.77014624400698</v>
      </c>
      <c r="Q2438">
        <v>2.87270033418997</v>
      </c>
      <c r="R2438">
        <v>-3.3544489558727502E-3</v>
      </c>
      <c r="S2438">
        <v>405</v>
      </c>
      <c r="T2438" t="s">
        <v>60</v>
      </c>
      <c r="U2438" t="s">
        <v>61</v>
      </c>
      <c r="V2438">
        <v>255</v>
      </c>
      <c r="W2438">
        <v>0</v>
      </c>
      <c r="X2438" t="s">
        <v>62</v>
      </c>
      <c r="Y2438">
        <v>6</v>
      </c>
      <c r="Z2438">
        <v>203</v>
      </c>
      <c r="AA2438">
        <v>3</v>
      </c>
      <c r="AB2438" t="s">
        <v>63</v>
      </c>
      <c r="AD2438">
        <v>1205.8711579666599</v>
      </c>
      <c r="AE2438">
        <v>3</v>
      </c>
      <c r="AF2438" t="s">
        <v>64</v>
      </c>
      <c r="AG2438">
        <v>0</v>
      </c>
      <c r="AJ2438">
        <v>821911.86667429202</v>
      </c>
      <c r="AK2438">
        <v>821641.20249559265</v>
      </c>
      <c r="AL2438">
        <v>0.1689078649000349</v>
      </c>
      <c r="AM2438">
        <v>4.00420476781222E-3</v>
      </c>
      <c r="AN2438">
        <v>4.0296446536220209E-3</v>
      </c>
      <c r="AO2438">
        <v>-4.4212988260705639E-2</v>
      </c>
      <c r="AP2438">
        <v>1.0269596326617201</v>
      </c>
      <c r="AQ2438">
        <v>1.0283373852928179</v>
      </c>
      <c r="AR2438">
        <v>-5.8343956519967259E-2</v>
      </c>
      <c r="AS2438">
        <v>4.00435771135181E-3</v>
      </c>
      <c r="AT2438">
        <v>4.0302990045617045E-3</v>
      </c>
      <c r="AU2438">
        <v>-4.3256542979775346E-2</v>
      </c>
    </row>
    <row r="2439" spans="1:47" x14ac:dyDescent="0.25">
      <c r="A2439" t="s">
        <v>58</v>
      </c>
      <c r="B2439">
        <v>13</v>
      </c>
      <c r="C2439">
        <v>164</v>
      </c>
      <c r="D2439" t="s">
        <v>2483</v>
      </c>
      <c r="E2439">
        <v>1032.45</v>
      </c>
      <c r="F2439">
        <v>856532.17646601598</v>
      </c>
      <c r="G2439">
        <v>3.9861163776916397E-3</v>
      </c>
      <c r="H2439">
        <v>1.01278867084832</v>
      </c>
      <c r="I2439">
        <v>3.9862641962480003E-3</v>
      </c>
      <c r="J2439">
        <v>-3.7429357172527801E-2</v>
      </c>
      <c r="K2439">
        <v>0</v>
      </c>
      <c r="L2439">
        <v>560</v>
      </c>
      <c r="M2439">
        <v>776</v>
      </c>
      <c r="N2439">
        <v>37.4</v>
      </c>
      <c r="O2439">
        <v>4.3041157664949798</v>
      </c>
      <c r="P2439">
        <v>404.39909138610102</v>
      </c>
      <c r="Q2439">
        <v>2.9637820226758098</v>
      </c>
      <c r="R2439">
        <v>-3.2168759149482202E-3</v>
      </c>
      <c r="S2439">
        <v>405</v>
      </c>
      <c r="T2439" t="s">
        <v>60</v>
      </c>
      <c r="U2439" t="s">
        <v>61</v>
      </c>
      <c r="V2439">
        <v>255</v>
      </c>
      <c r="W2439">
        <v>0</v>
      </c>
      <c r="X2439" t="s">
        <v>62</v>
      </c>
      <c r="Y2439">
        <v>6</v>
      </c>
      <c r="Z2439">
        <v>203</v>
      </c>
      <c r="AA2439">
        <v>3</v>
      </c>
      <c r="AB2439" t="s">
        <v>63</v>
      </c>
      <c r="AD2439">
        <v>1205.8711579666599</v>
      </c>
      <c r="AE2439">
        <v>3</v>
      </c>
      <c r="AF2439" t="s">
        <v>64</v>
      </c>
      <c r="AG2439">
        <v>0</v>
      </c>
      <c r="AJ2439">
        <v>785938.23598907096</v>
      </c>
      <c r="AK2439">
        <v>814446.47635854851</v>
      </c>
      <c r="AL2439">
        <v>-0.18846268291040708</v>
      </c>
      <c r="AM2439">
        <v>4.00420476781222E-3</v>
      </c>
      <c r="AN2439">
        <v>4.0178929230749311E-3</v>
      </c>
      <c r="AO2439">
        <v>-1.717541680697816E-2</v>
      </c>
      <c r="AP2439">
        <v>1.04801935763061</v>
      </c>
      <c r="AQ2439">
        <v>1.0311922073444362</v>
      </c>
      <c r="AR2439">
        <v>5.4329996652051141E-2</v>
      </c>
      <c r="AS2439">
        <v>4.00435771135181E-3</v>
      </c>
      <c r="AT2439">
        <v>4.0187554543245647E-3</v>
      </c>
      <c r="AU2439">
        <v>-1.7402924465228953E-2</v>
      </c>
    </row>
    <row r="2440" spans="1:47" x14ac:dyDescent="0.25">
      <c r="A2440" t="s">
        <v>58</v>
      </c>
      <c r="B2440">
        <v>13</v>
      </c>
      <c r="C2440">
        <v>165</v>
      </c>
      <c r="D2440" t="s">
        <v>2484</v>
      </c>
      <c r="E2440">
        <v>1039.3166666666666</v>
      </c>
      <c r="F2440">
        <v>785938.23598907096</v>
      </c>
      <c r="G2440">
        <v>4.1390284074024402E-3</v>
      </c>
      <c r="H2440">
        <v>1.04801935763061</v>
      </c>
      <c r="I2440">
        <v>4.1402911430435596E-3</v>
      </c>
      <c r="J2440">
        <v>-3.3317829475371798E-2</v>
      </c>
      <c r="K2440">
        <v>0</v>
      </c>
      <c r="L2440">
        <v>560</v>
      </c>
      <c r="M2440">
        <v>776</v>
      </c>
      <c r="N2440">
        <v>36.950000000000003</v>
      </c>
      <c r="O2440">
        <v>4.4811142342753998</v>
      </c>
      <c r="P2440">
        <v>405.37654785478099</v>
      </c>
      <c r="Q2440">
        <v>2.9813047181984098</v>
      </c>
      <c r="R2440">
        <v>-3.2848747053388799E-3</v>
      </c>
      <c r="S2440">
        <v>405</v>
      </c>
      <c r="T2440" t="s">
        <v>60</v>
      </c>
      <c r="U2440" t="s">
        <v>61</v>
      </c>
      <c r="V2440">
        <v>255</v>
      </c>
      <c r="W2440">
        <v>0</v>
      </c>
      <c r="X2440" t="s">
        <v>62</v>
      </c>
      <c r="Y2440">
        <v>6</v>
      </c>
      <c r="Z2440">
        <v>203</v>
      </c>
      <c r="AA2440">
        <v>3</v>
      </c>
      <c r="AB2440" t="s">
        <v>63</v>
      </c>
      <c r="AD2440">
        <v>1205.8711579666599</v>
      </c>
      <c r="AE2440">
        <v>3</v>
      </c>
      <c r="AF2440" t="s">
        <v>64</v>
      </c>
      <c r="AG2440">
        <v>0</v>
      </c>
      <c r="AJ2440">
        <v>856532.17646601598</v>
      </c>
      <c r="AK2440">
        <v>805282.94380666141</v>
      </c>
      <c r="AL2440">
        <v>-0.14366857399403216</v>
      </c>
      <c r="AM2440">
        <v>4.0298756487506197E-3</v>
      </c>
      <c r="AN2440">
        <v>4.019387759906878E-3</v>
      </c>
      <c r="AO2440">
        <v>3.1913977091300237E-3</v>
      </c>
      <c r="AP2440">
        <v>1.01278867084832</v>
      </c>
      <c r="AQ2440">
        <v>1.0340470293960542</v>
      </c>
      <c r="AR2440">
        <v>3.3844797847414822E-2</v>
      </c>
      <c r="AS2440">
        <v>4.0310760616582E-3</v>
      </c>
      <c r="AT2440">
        <v>4.0199600706746245E-3</v>
      </c>
      <c r="AU2440">
        <v>2.5145192545645385E-3</v>
      </c>
    </row>
    <row r="2441" spans="1:47" x14ac:dyDescent="0.25">
      <c r="A2441" t="s">
        <v>58</v>
      </c>
      <c r="B2441">
        <v>13</v>
      </c>
      <c r="C2441">
        <v>166</v>
      </c>
      <c r="D2441" t="s">
        <v>2485</v>
      </c>
      <c r="E2441">
        <v>1046.4000000000001</v>
      </c>
      <c r="F2441">
        <v>912774.62634791899</v>
      </c>
      <c r="G2441">
        <v>4.0298756487506197E-3</v>
      </c>
      <c r="H2441">
        <v>0.99796169514311805</v>
      </c>
      <c r="I2441">
        <v>4.0310760616582E-3</v>
      </c>
      <c r="J2441">
        <v>-3.2710629510276999E-2</v>
      </c>
      <c r="K2441">
        <v>0</v>
      </c>
      <c r="L2441">
        <v>560</v>
      </c>
      <c r="M2441">
        <v>776</v>
      </c>
      <c r="N2441">
        <v>37.75</v>
      </c>
      <c r="O2441">
        <v>4.3881285093155</v>
      </c>
      <c r="P2441">
        <v>407.68421926892302</v>
      </c>
      <c r="Q2441">
        <v>2.9629305797446901</v>
      </c>
      <c r="R2441">
        <v>-3.18809141606649E-3</v>
      </c>
      <c r="S2441">
        <v>405</v>
      </c>
      <c r="T2441" t="s">
        <v>60</v>
      </c>
      <c r="U2441" t="s">
        <v>61</v>
      </c>
      <c r="V2441">
        <v>255</v>
      </c>
      <c r="W2441">
        <v>0</v>
      </c>
      <c r="X2441" t="s">
        <v>62</v>
      </c>
      <c r="Y2441">
        <v>6</v>
      </c>
      <c r="Z2441">
        <v>203</v>
      </c>
      <c r="AA2441">
        <v>3</v>
      </c>
      <c r="AB2441" t="s">
        <v>63</v>
      </c>
      <c r="AD2441">
        <v>1205.8711579666599</v>
      </c>
      <c r="AE2441">
        <v>3</v>
      </c>
      <c r="AF2441" t="s">
        <v>64</v>
      </c>
      <c r="AG2441">
        <v>0</v>
      </c>
      <c r="AJ2441">
        <v>785938.23598907096</v>
      </c>
      <c r="AK2441">
        <v>796119.41125477443</v>
      </c>
      <c r="AL2441">
        <v>-0.32415484444678849</v>
      </c>
      <c r="AM2441">
        <v>4.0298756487506197E-3</v>
      </c>
      <c r="AN2441">
        <v>4.0174468003565241E-3</v>
      </c>
      <c r="AO2441">
        <v>-6.3233414805671795E-3</v>
      </c>
      <c r="AP2441">
        <v>1.04123374291981</v>
      </c>
      <c r="AQ2441">
        <v>1.0369018514476722</v>
      </c>
      <c r="AR2441">
        <v>7.8702628431513502E-2</v>
      </c>
      <c r="AS2441">
        <v>4.0310760616582E-3</v>
      </c>
      <c r="AT2441">
        <v>4.0180189618947383E-3</v>
      </c>
      <c r="AU2441">
        <v>-6.1766933721091868E-3</v>
      </c>
    </row>
    <row r="2442" spans="1:47" x14ac:dyDescent="0.25">
      <c r="A2442" t="s">
        <v>58</v>
      </c>
      <c r="B2442">
        <v>13</v>
      </c>
      <c r="C2442">
        <v>167</v>
      </c>
      <c r="D2442" t="s">
        <v>2486</v>
      </c>
      <c r="E2442">
        <v>1053.2833333333333</v>
      </c>
      <c r="F2442">
        <v>776094.203914857</v>
      </c>
      <c r="G2442">
        <v>3.9913972638466596E-3</v>
      </c>
      <c r="H2442">
        <v>1.04123374291981</v>
      </c>
      <c r="I2442">
        <v>3.9915492230714299E-3</v>
      </c>
      <c r="J2442">
        <v>-3.5346949612368103E-2</v>
      </c>
      <c r="K2442">
        <v>0</v>
      </c>
      <c r="L2442">
        <v>560</v>
      </c>
      <c r="M2442">
        <v>776</v>
      </c>
      <c r="N2442">
        <v>36.5</v>
      </c>
      <c r="O2442">
        <v>4.3480493546614403</v>
      </c>
      <c r="P2442">
        <v>414.73422338427298</v>
      </c>
      <c r="Q2442">
        <v>2.8780587483698801</v>
      </c>
      <c r="R2442">
        <v>-3.27196420309365E-3</v>
      </c>
      <c r="S2442">
        <v>405</v>
      </c>
      <c r="T2442" t="s">
        <v>60</v>
      </c>
      <c r="U2442" t="s">
        <v>61</v>
      </c>
      <c r="V2442">
        <v>255</v>
      </c>
      <c r="W2442">
        <v>0</v>
      </c>
      <c r="X2442" t="s">
        <v>62</v>
      </c>
      <c r="Y2442">
        <v>6</v>
      </c>
      <c r="Z2442">
        <v>203</v>
      </c>
      <c r="AA2442">
        <v>3</v>
      </c>
      <c r="AB2442" t="s">
        <v>63</v>
      </c>
      <c r="AD2442">
        <v>1205.8711579666599</v>
      </c>
      <c r="AE2442">
        <v>3</v>
      </c>
      <c r="AF2442" t="s">
        <v>64</v>
      </c>
      <c r="AG2442">
        <v>0</v>
      </c>
      <c r="AJ2442">
        <v>776094.203914857</v>
      </c>
      <c r="AK2442">
        <v>770356.41587689647</v>
      </c>
      <c r="AL2442">
        <v>-0.46516695803934599</v>
      </c>
      <c r="AM2442">
        <v>4.0287779664087099E-3</v>
      </c>
      <c r="AN2442">
        <v>4.0155058408061703E-3</v>
      </c>
      <c r="AO2442">
        <v>-1.788145940413146E-2</v>
      </c>
      <c r="AP2442">
        <v>1.04123374291981</v>
      </c>
      <c r="AQ2442">
        <v>1.045176917274812</v>
      </c>
      <c r="AR2442">
        <v>0.1148472400573303</v>
      </c>
      <c r="AS2442">
        <v>4.0289328073531E-3</v>
      </c>
      <c r="AT2442">
        <v>4.016077853114852E-3</v>
      </c>
      <c r="AU2442">
        <v>-1.8287177587699294E-2</v>
      </c>
    </row>
    <row r="2443" spans="1:47" x14ac:dyDescent="0.25">
      <c r="A2443" t="s">
        <v>58</v>
      </c>
      <c r="B2443">
        <v>13</v>
      </c>
      <c r="C2443">
        <v>168</v>
      </c>
      <c r="D2443" t="s">
        <v>2487</v>
      </c>
      <c r="E2443">
        <v>1060.2333333333333</v>
      </c>
      <c r="F2443">
        <v>607959.53484604799</v>
      </c>
      <c r="G2443">
        <v>4.0287779664087099E-3</v>
      </c>
      <c r="H2443">
        <v>1.11560148153051</v>
      </c>
      <c r="I2443">
        <v>4.0289328073531E-3</v>
      </c>
      <c r="J2443">
        <v>-3.4640680570672801E-2</v>
      </c>
      <c r="K2443">
        <v>0</v>
      </c>
      <c r="L2443">
        <v>560</v>
      </c>
      <c r="M2443">
        <v>784</v>
      </c>
      <c r="N2443">
        <v>38.299999999999997</v>
      </c>
      <c r="O2443">
        <v>4.3887718061274796</v>
      </c>
      <c r="P2443">
        <v>414.828949246928</v>
      </c>
      <c r="Q2443">
        <v>2.8542126700120698</v>
      </c>
      <c r="R2443">
        <v>-3.4159467736038299E-3</v>
      </c>
      <c r="S2443">
        <v>405</v>
      </c>
      <c r="T2443" t="s">
        <v>60</v>
      </c>
      <c r="U2443" t="s">
        <v>61</v>
      </c>
      <c r="V2443">
        <v>255</v>
      </c>
      <c r="W2443">
        <v>0</v>
      </c>
      <c r="X2443" t="s">
        <v>62</v>
      </c>
      <c r="Y2443">
        <v>6</v>
      </c>
      <c r="Z2443">
        <v>203</v>
      </c>
      <c r="AA2443">
        <v>3</v>
      </c>
      <c r="AB2443" t="s">
        <v>63</v>
      </c>
      <c r="AD2443">
        <v>1205.8711579666599</v>
      </c>
      <c r="AE2443">
        <v>3</v>
      </c>
      <c r="AF2443" t="s">
        <v>64</v>
      </c>
      <c r="AG2443">
        <v>0</v>
      </c>
      <c r="AJ2443">
        <v>776094.203914857</v>
      </c>
      <c r="AK2443">
        <v>754390.32224933966</v>
      </c>
      <c r="AL2443">
        <v>-1.5344879547352518E-2</v>
      </c>
      <c r="AM2443">
        <v>3.9944999700604498E-3</v>
      </c>
      <c r="AN2443">
        <v>4.0084307050681361E-3</v>
      </c>
      <c r="AO2443">
        <v>-1.7642247838306872E-2</v>
      </c>
      <c r="AP2443">
        <v>1.04123374291981</v>
      </c>
      <c r="AQ2443">
        <v>1.0508654444102281</v>
      </c>
      <c r="AR2443">
        <v>6.8343175371193034E-3</v>
      </c>
      <c r="AS2443">
        <v>3.9946521674523797E-3</v>
      </c>
      <c r="AT2443">
        <v>4.008793074273688E-3</v>
      </c>
      <c r="AU2443">
        <v>-1.8346796187590025E-2</v>
      </c>
    </row>
    <row r="2444" spans="1:47" x14ac:dyDescent="0.25">
      <c r="A2444" t="s">
        <v>58</v>
      </c>
      <c r="B2444">
        <v>13</v>
      </c>
      <c r="C2444">
        <v>169</v>
      </c>
      <c r="D2444" t="s">
        <v>2488</v>
      </c>
      <c r="E2444">
        <v>1067.0833333333333</v>
      </c>
      <c r="F2444">
        <v>776701.70832823205</v>
      </c>
      <c r="G2444">
        <v>3.9944999700604498E-3</v>
      </c>
      <c r="H2444">
        <v>1.0412313065254</v>
      </c>
      <c r="I2444">
        <v>3.9946521674523797E-3</v>
      </c>
      <c r="J2444">
        <v>-3.4202791847948298E-2</v>
      </c>
      <c r="K2444">
        <v>0</v>
      </c>
      <c r="L2444">
        <v>560</v>
      </c>
      <c r="M2444">
        <v>776</v>
      </c>
      <c r="N2444">
        <v>36.6</v>
      </c>
      <c r="O2444">
        <v>4.3514294345650404</v>
      </c>
      <c r="P2444">
        <v>412.189975717506</v>
      </c>
      <c r="Q2444">
        <v>2.8638737091372901</v>
      </c>
      <c r="R2444">
        <v>-3.2719546247542502E-3</v>
      </c>
      <c r="S2444">
        <v>405</v>
      </c>
      <c r="T2444" t="s">
        <v>60</v>
      </c>
      <c r="U2444" t="s">
        <v>61</v>
      </c>
      <c r="V2444">
        <v>255</v>
      </c>
      <c r="W2444">
        <v>0</v>
      </c>
      <c r="X2444" t="s">
        <v>62</v>
      </c>
      <c r="Y2444">
        <v>6</v>
      </c>
      <c r="Z2444">
        <v>203</v>
      </c>
      <c r="AA2444">
        <v>3</v>
      </c>
      <c r="AB2444" t="s">
        <v>63</v>
      </c>
      <c r="AD2444">
        <v>1205.8711579666599</v>
      </c>
      <c r="AE2444">
        <v>3</v>
      </c>
      <c r="AF2444" t="s">
        <v>64</v>
      </c>
      <c r="AG2444">
        <v>0</v>
      </c>
      <c r="AJ2444">
        <v>657123.25909968105</v>
      </c>
      <c r="AK2444">
        <v>767442.66534188541</v>
      </c>
      <c r="AL2444">
        <v>0.34047146031638409</v>
      </c>
      <c r="AM2444">
        <v>3.9944999700604498E-3</v>
      </c>
      <c r="AN2444">
        <v>4.0065683620649798E-3</v>
      </c>
      <c r="AO2444">
        <v>-6.9756250182142904E-3</v>
      </c>
      <c r="AP2444">
        <v>1.08939468676631</v>
      </c>
      <c r="AQ2444">
        <v>1.046606297847654</v>
      </c>
      <c r="AR2444">
        <v>-7.5731750420379662E-2</v>
      </c>
      <c r="AS2444">
        <v>3.9946521674523797E-3</v>
      </c>
      <c r="AT2444">
        <v>4.0068166637825245E-3</v>
      </c>
      <c r="AU2444">
        <v>-7.026896500573615E-3</v>
      </c>
    </row>
    <row r="2445" spans="1:47" x14ac:dyDescent="0.25">
      <c r="A2445" t="s">
        <v>58</v>
      </c>
      <c r="B2445">
        <v>13</v>
      </c>
      <c r="C2445">
        <v>170</v>
      </c>
      <c r="D2445" t="s">
        <v>2489</v>
      </c>
      <c r="E2445">
        <v>1073.9333333333334</v>
      </c>
      <c r="F2445">
        <v>657123.25909968105</v>
      </c>
      <c r="G2445">
        <v>3.9874924571506E-3</v>
      </c>
      <c r="H2445">
        <v>1.08939468676631</v>
      </c>
      <c r="I2445">
        <v>3.9876441169015399E-3</v>
      </c>
      <c r="J2445">
        <v>-3.4661236179194699E-2</v>
      </c>
      <c r="K2445">
        <v>0</v>
      </c>
      <c r="L2445">
        <v>560</v>
      </c>
      <c r="M2445">
        <v>776</v>
      </c>
      <c r="N2445">
        <v>38.5</v>
      </c>
      <c r="O2445">
        <v>4.3437954689110798</v>
      </c>
      <c r="P2445">
        <v>410.80699401633399</v>
      </c>
      <c r="Q2445">
        <v>2.87152534294502</v>
      </c>
      <c r="R2445">
        <v>-3.3652553416454699E-3</v>
      </c>
      <c r="S2445">
        <v>405</v>
      </c>
      <c r="T2445" t="s">
        <v>60</v>
      </c>
      <c r="U2445" t="s">
        <v>61</v>
      </c>
      <c r="V2445">
        <v>255</v>
      </c>
      <c r="W2445">
        <v>0</v>
      </c>
      <c r="X2445" t="s">
        <v>62</v>
      </c>
      <c r="Y2445">
        <v>6</v>
      </c>
      <c r="Z2445">
        <v>203</v>
      </c>
      <c r="AA2445">
        <v>3</v>
      </c>
      <c r="AB2445" t="s">
        <v>63</v>
      </c>
      <c r="AD2445">
        <v>1205.8711579666599</v>
      </c>
      <c r="AE2445">
        <v>3</v>
      </c>
      <c r="AF2445" t="s">
        <v>64</v>
      </c>
      <c r="AG2445">
        <v>0</v>
      </c>
      <c r="AJ2445">
        <v>776701.70832823205</v>
      </c>
      <c r="AK2445">
        <v>782463.814849274</v>
      </c>
      <c r="AL2445">
        <v>8.4720565614811005E-2</v>
      </c>
      <c r="AM2445">
        <v>3.9944999700604498E-3</v>
      </c>
      <c r="AN2445">
        <v>4.0049255555302064E-3</v>
      </c>
      <c r="AO2445">
        <v>7.1196811867954421E-3</v>
      </c>
      <c r="AP2445">
        <v>1.0412313065254</v>
      </c>
      <c r="AQ2445">
        <v>1.0423471512850802</v>
      </c>
      <c r="AR2445">
        <v>-1.9730527049828212E-2</v>
      </c>
      <c r="AS2445">
        <v>3.9946521674523797E-3</v>
      </c>
      <c r="AT2445">
        <v>4.0052689041523799E-3</v>
      </c>
      <c r="AU2445">
        <v>7.8055571096715872E-3</v>
      </c>
    </row>
    <row r="2446" spans="1:47" x14ac:dyDescent="0.25">
      <c r="A2446" t="s">
        <v>58</v>
      </c>
      <c r="B2446">
        <v>13</v>
      </c>
      <c r="C2446">
        <v>171</v>
      </c>
      <c r="D2446" t="s">
        <v>2490</v>
      </c>
      <c r="E2446">
        <v>1080.8</v>
      </c>
      <c r="F2446">
        <v>866655.41460768401</v>
      </c>
      <c r="G2446">
        <v>4.0205639337348399E-3</v>
      </c>
      <c r="H2446">
        <v>1.01188418811338</v>
      </c>
      <c r="I2446">
        <v>4.0211940092023798E-3</v>
      </c>
      <c r="J2446">
        <v>-3.3417705604908102E-2</v>
      </c>
      <c r="K2446">
        <v>0</v>
      </c>
      <c r="L2446">
        <v>560</v>
      </c>
      <c r="M2446">
        <v>776</v>
      </c>
      <c r="N2446">
        <v>37.35</v>
      </c>
      <c r="O2446">
        <v>4.34649218339064</v>
      </c>
      <c r="P2446">
        <v>404.83282776057803</v>
      </c>
      <c r="Q2446">
        <v>2.9665350214864499</v>
      </c>
      <c r="R2446">
        <v>-3.2150716763252899E-3</v>
      </c>
      <c r="S2446">
        <v>405</v>
      </c>
      <c r="T2446" t="s">
        <v>60</v>
      </c>
      <c r="U2446" t="s">
        <v>61</v>
      </c>
      <c r="V2446">
        <v>255</v>
      </c>
      <c r="W2446">
        <v>0</v>
      </c>
      <c r="X2446" t="s">
        <v>62</v>
      </c>
      <c r="Y2446">
        <v>6</v>
      </c>
      <c r="Z2446">
        <v>203</v>
      </c>
      <c r="AA2446">
        <v>3</v>
      </c>
      <c r="AB2446" t="s">
        <v>63</v>
      </c>
      <c r="AD2446">
        <v>1205.8711579666599</v>
      </c>
      <c r="AE2446">
        <v>3</v>
      </c>
      <c r="AF2446" t="s">
        <v>64</v>
      </c>
      <c r="AG2446">
        <v>0</v>
      </c>
      <c r="AJ2446">
        <v>851199.95145179995</v>
      </c>
      <c r="AK2446">
        <v>780162.06554441759</v>
      </c>
      <c r="AL2446">
        <v>0.16141517157097959</v>
      </c>
      <c r="AM2446">
        <v>4.0205639337348399E-3</v>
      </c>
      <c r="AN2446">
        <v>4.0104381623126979E-3</v>
      </c>
      <c r="AO2446">
        <v>2.2183220816184179E-2</v>
      </c>
      <c r="AP2446">
        <v>1.01993801010694</v>
      </c>
      <c r="AQ2446">
        <v>1.042183383015838</v>
      </c>
      <c r="AR2446">
        <v>-7.0655884342841008E-2</v>
      </c>
      <c r="AS2446">
        <v>4.0211940092023798E-3</v>
      </c>
      <c r="AT2446">
        <v>4.0110283016307749E-3</v>
      </c>
      <c r="AU2446">
        <v>2.3121908572359042E-2</v>
      </c>
    </row>
    <row r="2447" spans="1:47" x14ac:dyDescent="0.25">
      <c r="A2447" t="s">
        <v>58</v>
      </c>
      <c r="B2447">
        <v>13</v>
      </c>
      <c r="C2447">
        <v>172</v>
      </c>
      <c r="D2447" t="s">
        <v>2491</v>
      </c>
      <c r="E2447">
        <v>1087.6166666666666</v>
      </c>
      <c r="F2447">
        <v>851199.95145179995</v>
      </c>
      <c r="G2447">
        <v>4.0631992848527499E-3</v>
      </c>
      <c r="H2447">
        <v>1.01993801010694</v>
      </c>
      <c r="I2447">
        <v>4.0637887238478597E-3</v>
      </c>
      <c r="J2447">
        <v>-3.08766532499185E-2</v>
      </c>
      <c r="K2447">
        <v>0</v>
      </c>
      <c r="L2447">
        <v>560</v>
      </c>
      <c r="M2447">
        <v>776</v>
      </c>
      <c r="N2447">
        <v>36.950000000000003</v>
      </c>
      <c r="O2447">
        <v>4.3915309409598304</v>
      </c>
      <c r="P2447">
        <v>404.74461827438199</v>
      </c>
      <c r="Q2447">
        <v>2.96996917464201</v>
      </c>
      <c r="R2447">
        <v>-3.2306057502599298E-3</v>
      </c>
      <c r="S2447">
        <v>405</v>
      </c>
      <c r="T2447" t="s">
        <v>60</v>
      </c>
      <c r="U2447" t="s">
        <v>61</v>
      </c>
      <c r="V2447">
        <v>255</v>
      </c>
      <c r="W2447">
        <v>0</v>
      </c>
      <c r="X2447" t="s">
        <v>62</v>
      </c>
      <c r="Y2447">
        <v>6</v>
      </c>
      <c r="Z2447">
        <v>203</v>
      </c>
      <c r="AA2447">
        <v>3</v>
      </c>
      <c r="AB2447" t="s">
        <v>63</v>
      </c>
      <c r="AD2447">
        <v>1205.8711579666599</v>
      </c>
      <c r="AE2447">
        <v>3</v>
      </c>
      <c r="AF2447" t="s">
        <v>64</v>
      </c>
      <c r="AG2447">
        <v>0</v>
      </c>
      <c r="AJ2447">
        <v>851199.95145179995</v>
      </c>
      <c r="AK2447">
        <v>801654.50520259631</v>
      </c>
      <c r="AL2447">
        <v>0.39791282901315478</v>
      </c>
      <c r="AM2447">
        <v>4.0205639337348399E-3</v>
      </c>
      <c r="AN2447">
        <v>4.0159507690951902E-3</v>
      </c>
      <c r="AO2447">
        <v>2.5473234134052971E-2</v>
      </c>
      <c r="AP2447">
        <v>1.01993801010694</v>
      </c>
      <c r="AQ2447">
        <v>1.032387425977296</v>
      </c>
      <c r="AR2447">
        <v>-0.120026902522919</v>
      </c>
      <c r="AS2447">
        <v>4.0211940092023798E-3</v>
      </c>
      <c r="AT2447">
        <v>4.016787699109169E-3</v>
      </c>
      <c r="AU2447">
        <v>2.6473600381296199E-2</v>
      </c>
    </row>
    <row r="2448" spans="1:47" x14ac:dyDescent="0.25">
      <c r="A2448" t="s">
        <v>58</v>
      </c>
      <c r="B2448">
        <v>13</v>
      </c>
      <c r="C2448">
        <v>173</v>
      </c>
      <c r="D2448" t="s">
        <v>2492</v>
      </c>
      <c r="E2448">
        <v>1094.45</v>
      </c>
      <c r="F2448">
        <v>764585.45739057497</v>
      </c>
      <c r="G2448">
        <v>3.9207302869715098E-3</v>
      </c>
      <c r="H2448">
        <v>1.0404149015735999</v>
      </c>
      <c r="I2448">
        <v>3.9208768719175401E-3</v>
      </c>
      <c r="J2448">
        <v>-3.26140243164788E-2</v>
      </c>
      <c r="K2448">
        <v>0</v>
      </c>
      <c r="L2448">
        <v>560</v>
      </c>
      <c r="M2448">
        <v>776</v>
      </c>
      <c r="N2448">
        <v>38.200000000000003</v>
      </c>
      <c r="O2448">
        <v>4.2710649925368402</v>
      </c>
      <c r="P2448">
        <v>411.89006346443603</v>
      </c>
      <c r="Q2448">
        <v>2.8648273252201601</v>
      </c>
      <c r="R2448">
        <v>-3.2704887450523698E-3</v>
      </c>
      <c r="S2448">
        <v>405</v>
      </c>
      <c r="T2448" t="s">
        <v>60</v>
      </c>
      <c r="U2448" t="s">
        <v>61</v>
      </c>
      <c r="V2448">
        <v>255</v>
      </c>
      <c r="W2448">
        <v>0</v>
      </c>
      <c r="X2448" t="s">
        <v>62</v>
      </c>
      <c r="Y2448">
        <v>6</v>
      </c>
      <c r="Z2448">
        <v>203</v>
      </c>
      <c r="AA2448">
        <v>3</v>
      </c>
      <c r="AB2448" t="s">
        <v>63</v>
      </c>
      <c r="AD2448">
        <v>1205.8711579666599</v>
      </c>
      <c r="AE2448">
        <v>3</v>
      </c>
      <c r="AF2448" t="s">
        <v>64</v>
      </c>
      <c r="AG2448">
        <v>0</v>
      </c>
      <c r="AJ2448">
        <v>764585.45739057497</v>
      </c>
      <c r="AK2448">
        <v>817201.87339013547</v>
      </c>
      <c r="AL2448">
        <v>0.16842801431700363</v>
      </c>
      <c r="AM2448">
        <v>4.0220630039729099E-3</v>
      </c>
      <c r="AN2448">
        <v>4.0214633758776817E-3</v>
      </c>
      <c r="AO2448">
        <v>-9.5250432427164133E-3</v>
      </c>
      <c r="AP2448">
        <v>1.0404149015735999</v>
      </c>
      <c r="AQ2448">
        <v>1.027604879570684</v>
      </c>
      <c r="AR2448">
        <v>-3.9661024184977647E-2</v>
      </c>
      <c r="AS2448">
        <v>4.0234491548443501E-3</v>
      </c>
      <c r="AT2448">
        <v>4.0225470965875622E-3</v>
      </c>
      <c r="AU2448">
        <v>-9.3242009615453272E-3</v>
      </c>
    </row>
    <row r="2449" spans="1:47" x14ac:dyDescent="0.25">
      <c r="A2449" t="s">
        <v>58</v>
      </c>
      <c r="B2449">
        <v>13</v>
      </c>
      <c r="C2449">
        <v>174</v>
      </c>
      <c r="D2449" t="s">
        <v>2493</v>
      </c>
      <c r="E2449">
        <v>1101.3166666666666</v>
      </c>
      <c r="F2449">
        <v>679258.82242697699</v>
      </c>
      <c r="G2449">
        <v>4.0220630039729099E-3</v>
      </c>
      <c r="H2449">
        <v>1.0821774652517999</v>
      </c>
      <c r="I2449">
        <v>4.0234491548443501E-3</v>
      </c>
      <c r="J2449">
        <v>-3.0778916329833799E-2</v>
      </c>
      <c r="K2449">
        <v>0</v>
      </c>
      <c r="L2449">
        <v>560</v>
      </c>
      <c r="M2449">
        <v>784</v>
      </c>
      <c r="N2449">
        <v>36.450000000000003</v>
      </c>
      <c r="O2449">
        <v>4.3586266950798098</v>
      </c>
      <c r="P2449">
        <v>405.69823434138402</v>
      </c>
      <c r="Q2449">
        <v>2.93588875225206</v>
      </c>
      <c r="R2449">
        <v>-3.35121955085959E-3</v>
      </c>
      <c r="S2449">
        <v>405</v>
      </c>
      <c r="T2449" t="s">
        <v>60</v>
      </c>
      <c r="U2449" t="s">
        <v>61</v>
      </c>
      <c r="V2449">
        <v>255</v>
      </c>
      <c r="W2449">
        <v>0</v>
      </c>
      <c r="X2449" t="s">
        <v>62</v>
      </c>
      <c r="Y2449">
        <v>6</v>
      </c>
      <c r="Z2449">
        <v>203</v>
      </c>
      <c r="AA2449">
        <v>3</v>
      </c>
      <c r="AB2449" t="s">
        <v>63</v>
      </c>
      <c r="AD2449">
        <v>1205.8711579666599</v>
      </c>
      <c r="AE2449">
        <v>3</v>
      </c>
      <c r="AF2449" t="s">
        <v>64</v>
      </c>
      <c r="AG2449">
        <v>0</v>
      </c>
      <c r="AJ2449">
        <v>764585.45739057497</v>
      </c>
      <c r="AK2449">
        <v>817849.59295296099</v>
      </c>
      <c r="AL2449">
        <v>-0.22893990983263487</v>
      </c>
      <c r="AM2449">
        <v>4.0220630039729099E-3</v>
      </c>
      <c r="AN2449">
        <v>4.0094464741046677E-3</v>
      </c>
      <c r="AO2449">
        <v>-5.786112946780643E-2</v>
      </c>
      <c r="AP2449">
        <v>1.0404149015735999</v>
      </c>
      <c r="AQ2449">
        <v>1.0270809924477642</v>
      </c>
      <c r="AR2449">
        <v>4.9195751792716243E-2</v>
      </c>
      <c r="AS2449">
        <v>4.0234491548443501E-3</v>
      </c>
      <c r="AT2449">
        <v>4.0104340989339723E-3</v>
      </c>
      <c r="AU2449">
        <v>-5.7723401434787526E-2</v>
      </c>
    </row>
    <row r="2450" spans="1:47" x14ac:dyDescent="0.25">
      <c r="A2450" t="s">
        <v>58</v>
      </c>
      <c r="B2450">
        <v>13</v>
      </c>
      <c r="C2450">
        <v>175</v>
      </c>
      <c r="D2450" t="s">
        <v>2494</v>
      </c>
      <c r="E2450">
        <v>1108.1666666666667</v>
      </c>
      <c r="F2450">
        <v>854438.54926592705</v>
      </c>
      <c r="G2450">
        <v>4.0409844901282002E-3</v>
      </c>
      <c r="H2450">
        <v>1.0173185744923401</v>
      </c>
      <c r="I2450">
        <v>4.0409702773647801E-3</v>
      </c>
      <c r="J2450">
        <v>-2.6856228762346099E-2</v>
      </c>
      <c r="K2450">
        <v>0</v>
      </c>
      <c r="L2450">
        <v>560</v>
      </c>
      <c r="M2450">
        <v>776</v>
      </c>
      <c r="N2450">
        <v>38.5</v>
      </c>
      <c r="O2450">
        <v>4.3610232983913102</v>
      </c>
      <c r="P2450">
        <v>404.20383849637898</v>
      </c>
      <c r="Q2450">
        <v>2.9673183489830999</v>
      </c>
      <c r="R2450">
        <v>-3.2255662979594202E-3</v>
      </c>
      <c r="S2450">
        <v>405</v>
      </c>
      <c r="T2450" t="s">
        <v>60</v>
      </c>
      <c r="U2450" t="s">
        <v>61</v>
      </c>
      <c r="V2450">
        <v>255</v>
      </c>
      <c r="W2450">
        <v>0</v>
      </c>
      <c r="X2450" t="s">
        <v>62</v>
      </c>
      <c r="Y2450">
        <v>6</v>
      </c>
      <c r="Z2450">
        <v>203</v>
      </c>
      <c r="AA2450">
        <v>3</v>
      </c>
      <c r="AB2450" t="s">
        <v>63</v>
      </c>
      <c r="AD2450">
        <v>1205.8711579666599</v>
      </c>
      <c r="AE2450">
        <v>3</v>
      </c>
      <c r="AF2450" t="s">
        <v>64</v>
      </c>
      <c r="AG2450">
        <v>0</v>
      </c>
      <c r="AJ2450">
        <v>854438.54926592705</v>
      </c>
      <c r="AK2450">
        <v>796858.2227057186</v>
      </c>
      <c r="AL2450">
        <v>-0.26707665391662555</v>
      </c>
      <c r="AM2450">
        <v>4.0220630039729099E-3</v>
      </c>
      <c r="AN2450">
        <v>3.9898135846829904E-3</v>
      </c>
      <c r="AO2450">
        <v>-0.10391919975297056</v>
      </c>
      <c r="AP2450">
        <v>1.0173185744923401</v>
      </c>
      <c r="AQ2450">
        <v>1.0331517216042121</v>
      </c>
      <c r="AR2450">
        <v>6.902040959338443E-2</v>
      </c>
      <c r="AS2450">
        <v>4.0234491548443501E-3</v>
      </c>
      <c r="AT2450">
        <v>3.9909552709840122E-3</v>
      </c>
      <c r="AU2450">
        <v>-0.10398700137496672</v>
      </c>
    </row>
    <row r="2451" spans="1:47" x14ac:dyDescent="0.25">
      <c r="A2451" t="s">
        <v>58</v>
      </c>
      <c r="B2451">
        <v>13</v>
      </c>
      <c r="C2451">
        <v>176</v>
      </c>
      <c r="D2451" t="s">
        <v>2495</v>
      </c>
      <c r="E2451">
        <v>1115</v>
      </c>
      <c r="F2451">
        <v>864896.67839637003</v>
      </c>
      <c r="G2451">
        <v>3.9223994866264501E-3</v>
      </c>
      <c r="H2451">
        <v>1.0055490860821601</v>
      </c>
      <c r="I2451">
        <v>3.9237998694525798E-3</v>
      </c>
      <c r="J2451">
        <v>-2.4946828690493299E-2</v>
      </c>
      <c r="K2451">
        <v>0</v>
      </c>
      <c r="L2451">
        <v>560</v>
      </c>
      <c r="M2451">
        <v>776</v>
      </c>
      <c r="N2451">
        <v>37.299999999999997</v>
      </c>
      <c r="O2451">
        <v>4.2530519730359098</v>
      </c>
      <c r="P2451">
        <v>405.94466462669999</v>
      </c>
      <c r="Q2451">
        <v>2.95719185438888</v>
      </c>
      <c r="R2451">
        <v>-3.2029493318148101E-3</v>
      </c>
      <c r="S2451">
        <v>405</v>
      </c>
      <c r="T2451" t="s">
        <v>60</v>
      </c>
      <c r="U2451" t="s">
        <v>61</v>
      </c>
      <c r="V2451">
        <v>255</v>
      </c>
      <c r="W2451">
        <v>0</v>
      </c>
      <c r="X2451" t="s">
        <v>62</v>
      </c>
      <c r="Y2451">
        <v>6</v>
      </c>
      <c r="Z2451">
        <v>203</v>
      </c>
      <c r="AA2451">
        <v>3</v>
      </c>
      <c r="AB2451" t="s">
        <v>63</v>
      </c>
      <c r="AD2451">
        <v>1205.8711579666599</v>
      </c>
      <c r="AE2451">
        <v>3</v>
      </c>
      <c r="AF2451" t="s">
        <v>64</v>
      </c>
      <c r="AG2451">
        <v>0</v>
      </c>
      <c r="AJ2451">
        <v>854438.54926592705</v>
      </c>
      <c r="AK2451">
        <v>793189.75127072097</v>
      </c>
      <c r="AL2451">
        <v>3.5857454881313026E-2</v>
      </c>
      <c r="AM2451">
        <v>3.9604794248697698E-3</v>
      </c>
      <c r="AN2451">
        <v>3.9539131072003648E-3</v>
      </c>
      <c r="AO2451">
        <v>-0.13999092463986021</v>
      </c>
      <c r="AP2451">
        <v>1.0173185744923401</v>
      </c>
      <c r="AQ2451">
        <v>1.035127072467328</v>
      </c>
      <c r="AR2451">
        <v>-8.8096267939410545E-3</v>
      </c>
      <c r="AS2451">
        <v>3.9606290209344298E-3</v>
      </c>
      <c r="AT2451">
        <v>3.9548057137552793E-3</v>
      </c>
      <c r="AU2451">
        <v>-0.14099812856053076</v>
      </c>
    </row>
    <row r="2452" spans="1:47" x14ac:dyDescent="0.25">
      <c r="A2452" t="s">
        <v>58</v>
      </c>
      <c r="B2452">
        <v>13</v>
      </c>
      <c r="C2452">
        <v>177</v>
      </c>
      <c r="D2452" t="s">
        <v>2496</v>
      </c>
      <c r="E2452">
        <v>1121.8666666666666</v>
      </c>
      <c r="F2452">
        <v>746243.100215588</v>
      </c>
      <c r="G2452">
        <v>3.9604794248697698E-3</v>
      </c>
      <c r="H2452">
        <v>1.0502916558891799</v>
      </c>
      <c r="I2452">
        <v>3.9606290209344298E-3</v>
      </c>
      <c r="J2452">
        <v>-2.48957855846497E-2</v>
      </c>
      <c r="K2452">
        <v>0</v>
      </c>
      <c r="L2452">
        <v>560</v>
      </c>
      <c r="M2452">
        <v>776</v>
      </c>
      <c r="N2452">
        <v>37.299999999999997</v>
      </c>
      <c r="O2452">
        <v>4.3143675540786699</v>
      </c>
      <c r="P2452">
        <v>414.14155099863001</v>
      </c>
      <c r="Q2452">
        <v>2.87109394519325</v>
      </c>
      <c r="R2452">
        <v>-3.2895576882044698E-3</v>
      </c>
      <c r="S2452">
        <v>405</v>
      </c>
      <c r="T2452" t="s">
        <v>60</v>
      </c>
      <c r="U2452" t="s">
        <v>61</v>
      </c>
      <c r="V2452">
        <v>255</v>
      </c>
      <c r="W2452">
        <v>0</v>
      </c>
      <c r="X2452" t="s">
        <v>62</v>
      </c>
      <c r="Y2452">
        <v>6</v>
      </c>
      <c r="Z2452">
        <v>203</v>
      </c>
      <c r="AA2452">
        <v>3</v>
      </c>
      <c r="AB2452" t="s">
        <v>63</v>
      </c>
      <c r="AD2452">
        <v>1205.8711579666599</v>
      </c>
      <c r="AE2452">
        <v>3</v>
      </c>
      <c r="AF2452" t="s">
        <v>64</v>
      </c>
      <c r="AG2452">
        <v>0</v>
      </c>
      <c r="AJ2452">
        <v>746243.100215588</v>
      </c>
      <c r="AK2452">
        <v>794863.01115602907</v>
      </c>
      <c r="AL2452">
        <v>-0.14469475998149459</v>
      </c>
      <c r="AM2452">
        <v>3.9223994866264501E-3</v>
      </c>
      <c r="AN2452">
        <v>3.9180126297177383E-3</v>
      </c>
      <c r="AO2452">
        <v>-0.12722627873825645</v>
      </c>
      <c r="AP2452">
        <v>1.0502916558891799</v>
      </c>
      <c r="AQ2452">
        <v>1.033357887519468</v>
      </c>
      <c r="AR2452">
        <v>7.0452081423292611E-3</v>
      </c>
      <c r="AS2452">
        <v>3.9237998694525798E-3</v>
      </c>
      <c r="AT2452">
        <v>3.9186561565265473E-3</v>
      </c>
      <c r="AU2452">
        <v>-0.12827767270023932</v>
      </c>
    </row>
    <row r="2453" spans="1:47" x14ac:dyDescent="0.25">
      <c r="A2453" t="s">
        <v>58</v>
      </c>
      <c r="B2453">
        <v>13</v>
      </c>
      <c r="C2453">
        <v>178</v>
      </c>
      <c r="D2453" t="s">
        <v>2497</v>
      </c>
      <c r="E2453">
        <v>1128.7666666666667</v>
      </c>
      <c r="F2453">
        <v>681166.70579470298</v>
      </c>
      <c r="G2453">
        <v>3.8374623877063798E-3</v>
      </c>
      <c r="H2453">
        <v>1.0676098470373701</v>
      </c>
      <c r="I2453">
        <v>3.8376027635214798E-3</v>
      </c>
      <c r="J2453">
        <v>-2.72819934189453E-2</v>
      </c>
      <c r="K2453">
        <v>0</v>
      </c>
      <c r="L2453">
        <v>560</v>
      </c>
      <c r="M2453">
        <v>776</v>
      </c>
      <c r="N2453">
        <v>38</v>
      </c>
      <c r="O2453">
        <v>4.1803533632830501</v>
      </c>
      <c r="P2453">
        <v>412.73282166364902</v>
      </c>
      <c r="Q2453">
        <v>2.86357286596829</v>
      </c>
      <c r="R2453">
        <v>-3.3233007714869602E-3</v>
      </c>
      <c r="S2453">
        <v>405</v>
      </c>
      <c r="T2453" t="s">
        <v>60</v>
      </c>
      <c r="U2453" t="s">
        <v>61</v>
      </c>
      <c r="V2453">
        <v>255</v>
      </c>
      <c r="W2453">
        <v>0</v>
      </c>
      <c r="X2453" t="s">
        <v>62</v>
      </c>
      <c r="Y2453">
        <v>6</v>
      </c>
      <c r="Z2453">
        <v>203</v>
      </c>
      <c r="AA2453">
        <v>3</v>
      </c>
      <c r="AB2453" t="s">
        <v>63</v>
      </c>
      <c r="AD2453">
        <v>1205.8711579666599</v>
      </c>
      <c r="AE2453">
        <v>3</v>
      </c>
      <c r="AF2453" t="s">
        <v>64</v>
      </c>
      <c r="AG2453">
        <v>0</v>
      </c>
      <c r="AJ2453">
        <v>746243.100215588</v>
      </c>
      <c r="AK2453">
        <v>778565.65266626666</v>
      </c>
      <c r="AL2453">
        <v>-0.23522144220091981</v>
      </c>
      <c r="AM2453">
        <v>3.8425606165597799E-3</v>
      </c>
      <c r="AN2453">
        <v>3.8889186348772123E-3</v>
      </c>
      <c r="AO2453">
        <v>-6.996287026988228E-2</v>
      </c>
      <c r="AP2453">
        <v>1.0502916558891799</v>
      </c>
      <c r="AQ2453">
        <v>1.03620796798786</v>
      </c>
      <c r="AR2453">
        <v>2.6654915855426096E-2</v>
      </c>
      <c r="AS2453">
        <v>3.8427013687006898E-3</v>
      </c>
      <c r="AT2453">
        <v>3.8892897509314401E-3</v>
      </c>
      <c r="AU2453">
        <v>-7.0279590833724828E-2</v>
      </c>
    </row>
    <row r="2454" spans="1:47" x14ac:dyDescent="0.25">
      <c r="A2454" t="s">
        <v>58</v>
      </c>
      <c r="B2454">
        <v>13</v>
      </c>
      <c r="C2454">
        <v>179</v>
      </c>
      <c r="D2454" t="s">
        <v>2498</v>
      </c>
      <c r="E2454">
        <v>1135.6833333333334</v>
      </c>
      <c r="F2454">
        <v>772951.75681711501</v>
      </c>
      <c r="G2454">
        <v>3.8425606165597799E-3</v>
      </c>
      <c r="H2454">
        <v>1.0315689768342999</v>
      </c>
      <c r="I2454">
        <v>3.8427013687006898E-3</v>
      </c>
      <c r="J2454">
        <v>-2.94002700711181E-2</v>
      </c>
      <c r="K2454">
        <v>0</v>
      </c>
      <c r="L2454">
        <v>560</v>
      </c>
      <c r="M2454">
        <v>776</v>
      </c>
      <c r="N2454">
        <v>36.299999999999997</v>
      </c>
      <c r="O2454">
        <v>4.1859073438856296</v>
      </c>
      <c r="P2454">
        <v>410.71489059786501</v>
      </c>
      <c r="Q2454">
        <v>2.8703219702690399</v>
      </c>
      <c r="R2454">
        <v>-3.2534749483164802E-3</v>
      </c>
      <c r="S2454">
        <v>405</v>
      </c>
      <c r="T2454" t="s">
        <v>60</v>
      </c>
      <c r="U2454" t="s">
        <v>61</v>
      </c>
      <c r="V2454">
        <v>255</v>
      </c>
      <c r="W2454">
        <v>0</v>
      </c>
      <c r="X2454" t="s">
        <v>62</v>
      </c>
      <c r="Y2454">
        <v>6</v>
      </c>
      <c r="Z2454">
        <v>203</v>
      </c>
      <c r="AA2454">
        <v>3</v>
      </c>
      <c r="AB2454" t="s">
        <v>63</v>
      </c>
      <c r="AD2454">
        <v>1205.8711579666599</v>
      </c>
      <c r="AE2454">
        <v>3</v>
      </c>
      <c r="AF2454" t="s">
        <v>64</v>
      </c>
      <c r="AG2454">
        <v>0</v>
      </c>
      <c r="AJ2454">
        <v>772951.75681711501</v>
      </c>
      <c r="AK2454">
        <v>774635.74426681164</v>
      </c>
      <c r="AL2454">
        <v>5.3148513636751077E-2</v>
      </c>
      <c r="AM2454">
        <v>3.8425606165597799E-3</v>
      </c>
      <c r="AN2454">
        <v>3.88060051964683E-3</v>
      </c>
      <c r="AO2454">
        <v>-1.4153580639741934E-2</v>
      </c>
      <c r="AP2454">
        <v>1.0315689768342999</v>
      </c>
      <c r="AQ2454">
        <v>1.0357999833323199</v>
      </c>
      <c r="AR2454">
        <v>-3.2118735926126969E-2</v>
      </c>
      <c r="AS2454">
        <v>3.8427013687006898E-3</v>
      </c>
      <c r="AT2454">
        <v>3.8810326680955663E-3</v>
      </c>
      <c r="AU2454">
        <v>-1.4346058075574191E-2</v>
      </c>
    </row>
    <row r="2455" spans="1:47" x14ac:dyDescent="0.25">
      <c r="A2455" t="s">
        <v>58</v>
      </c>
      <c r="B2455">
        <v>13</v>
      </c>
      <c r="C2455">
        <v>180</v>
      </c>
      <c r="D2455" t="s">
        <v>2499</v>
      </c>
      <c r="E2455">
        <v>1142.6333333333332</v>
      </c>
      <c r="F2455">
        <v>859788.64920629596</v>
      </c>
      <c r="G2455">
        <v>3.8765930297702798E-3</v>
      </c>
      <c r="H2455">
        <v>1.00393993720469</v>
      </c>
      <c r="I2455">
        <v>3.8766171268688099E-3</v>
      </c>
      <c r="J2455">
        <v>-3.0546711500591701E-2</v>
      </c>
      <c r="K2455">
        <v>0</v>
      </c>
      <c r="L2455">
        <v>560</v>
      </c>
      <c r="M2455">
        <v>776</v>
      </c>
      <c r="N2455">
        <v>38.4</v>
      </c>
      <c r="O2455">
        <v>4.1856068371491597</v>
      </c>
      <c r="P2455">
        <v>404.39766096199997</v>
      </c>
      <c r="Q2455">
        <v>2.9737609338286202</v>
      </c>
      <c r="R2455">
        <v>-3.19990130427858E-3</v>
      </c>
      <c r="S2455">
        <v>405</v>
      </c>
      <c r="T2455" t="s">
        <v>60</v>
      </c>
      <c r="U2455" t="s">
        <v>61</v>
      </c>
      <c r="V2455">
        <v>255</v>
      </c>
      <c r="W2455">
        <v>0</v>
      </c>
      <c r="X2455" t="s">
        <v>62</v>
      </c>
      <c r="Y2455">
        <v>6</v>
      </c>
      <c r="Z2455">
        <v>203</v>
      </c>
      <c r="AA2455">
        <v>3</v>
      </c>
      <c r="AB2455" t="s">
        <v>63</v>
      </c>
      <c r="AD2455">
        <v>1205.8711579666599</v>
      </c>
      <c r="AE2455">
        <v>3</v>
      </c>
      <c r="AF2455" t="s">
        <v>64</v>
      </c>
      <c r="AG2455">
        <v>0</v>
      </c>
      <c r="AJ2455">
        <v>772951.75681711501</v>
      </c>
      <c r="AK2455">
        <v>783007.67409030243</v>
      </c>
      <c r="AL2455">
        <v>0.22710005997186566</v>
      </c>
      <c r="AM2455">
        <v>3.8765930297702798E-3</v>
      </c>
      <c r="AN2455">
        <v>3.8798983920651114E-3</v>
      </c>
      <c r="AO2455">
        <v>2.2448753214844047E-2</v>
      </c>
      <c r="AP2455">
        <v>1.0315689768342999</v>
      </c>
      <c r="AQ2455">
        <v>1.0317944490003199</v>
      </c>
      <c r="AR2455">
        <v>-8.1686126418167443E-2</v>
      </c>
      <c r="AS2455">
        <v>3.8766171268688099E-3</v>
      </c>
      <c r="AT2455">
        <v>3.8801414155560619E-3</v>
      </c>
      <c r="AU2455">
        <v>2.2020975656105307E-2</v>
      </c>
    </row>
    <row r="2456" spans="1:47" x14ac:dyDescent="0.25">
      <c r="A2456" t="s">
        <v>58</v>
      </c>
      <c r="B2456">
        <v>13</v>
      </c>
      <c r="C2456">
        <v>181</v>
      </c>
      <c r="D2456" t="s">
        <v>2500</v>
      </c>
      <c r="E2456">
        <v>1149.5333333333333</v>
      </c>
      <c r="F2456">
        <v>662932.49378564302</v>
      </c>
      <c r="G2456">
        <v>3.9632488583276199E-3</v>
      </c>
      <c r="H2456">
        <v>1.08499994221004</v>
      </c>
      <c r="I2456">
        <v>3.96417128357315E-3</v>
      </c>
      <c r="J2456">
        <v>-2.99737643928371E-2</v>
      </c>
      <c r="K2456">
        <v>0</v>
      </c>
      <c r="L2456">
        <v>560</v>
      </c>
      <c r="M2456">
        <v>784</v>
      </c>
      <c r="N2456">
        <v>36.6</v>
      </c>
      <c r="O2456">
        <v>4.2890492688336801</v>
      </c>
      <c r="P2456">
        <v>405.189321233626</v>
      </c>
      <c r="Q2456">
        <v>2.9298037734376101</v>
      </c>
      <c r="R2456">
        <v>-3.3567826643669499E-3</v>
      </c>
      <c r="S2456">
        <v>405</v>
      </c>
      <c r="T2456" t="s">
        <v>60</v>
      </c>
      <c r="U2456" t="s">
        <v>61</v>
      </c>
      <c r="V2456">
        <v>255</v>
      </c>
      <c r="W2456">
        <v>0</v>
      </c>
      <c r="X2456" t="s">
        <v>62</v>
      </c>
      <c r="Y2456">
        <v>6</v>
      </c>
      <c r="Z2456">
        <v>203</v>
      </c>
      <c r="AA2456">
        <v>3</v>
      </c>
      <c r="AB2456" t="s">
        <v>63</v>
      </c>
      <c r="AD2456">
        <v>1205.8711579666599</v>
      </c>
      <c r="AE2456">
        <v>3</v>
      </c>
      <c r="AF2456" t="s">
        <v>64</v>
      </c>
      <c r="AG2456">
        <v>0</v>
      </c>
      <c r="AJ2456">
        <v>834789.00726865197</v>
      </c>
      <c r="AK2456">
        <v>796227.46966164047</v>
      </c>
      <c r="AL2456">
        <v>0.18927089382754489</v>
      </c>
      <c r="AM2456">
        <v>3.9188888487178596E-3</v>
      </c>
      <c r="AN2456">
        <v>3.8914379329008501E-3</v>
      </c>
      <c r="AO2456">
        <v>4.2976225267561452E-2</v>
      </c>
      <c r="AP2456">
        <v>1.0152786512146399</v>
      </c>
      <c r="AQ2456">
        <v>1.025662662112806</v>
      </c>
      <c r="AR2456">
        <v>-4.7765365247957881E-2</v>
      </c>
      <c r="AS2456">
        <v>3.9193436067550599E-3</v>
      </c>
      <c r="AT2456">
        <v>3.8916818151647722E-3</v>
      </c>
      <c r="AU2456">
        <v>4.3027999874429429E-2</v>
      </c>
    </row>
    <row r="2457" spans="1:47" x14ac:dyDescent="0.25">
      <c r="A2457" t="s">
        <v>58</v>
      </c>
      <c r="B2457">
        <v>13</v>
      </c>
      <c r="C2457">
        <v>182</v>
      </c>
      <c r="D2457" t="s">
        <v>2501</v>
      </c>
      <c r="E2457">
        <v>1156.5</v>
      </c>
      <c r="F2457">
        <v>834789.00726865197</v>
      </c>
      <c r="G2457">
        <v>3.9188888487178596E-3</v>
      </c>
      <c r="H2457">
        <v>1.0152786512146399</v>
      </c>
      <c r="I2457">
        <v>3.9193436067550599E-3</v>
      </c>
      <c r="J2457">
        <v>-3.02405559856119E-2</v>
      </c>
      <c r="K2457">
        <v>0</v>
      </c>
      <c r="L2457">
        <v>560</v>
      </c>
      <c r="M2457">
        <v>776</v>
      </c>
      <c r="N2457">
        <v>38.6</v>
      </c>
      <c r="O2457">
        <v>4.2357641433453104</v>
      </c>
      <c r="P2457">
        <v>404.76011453546801</v>
      </c>
      <c r="Q2457">
        <v>2.95437641642995</v>
      </c>
      <c r="R2457">
        <v>-3.2218013290941701E-3</v>
      </c>
      <c r="S2457">
        <v>405</v>
      </c>
      <c r="T2457" t="s">
        <v>60</v>
      </c>
      <c r="U2457" t="s">
        <v>61</v>
      </c>
      <c r="V2457">
        <v>255</v>
      </c>
      <c r="W2457">
        <v>0</v>
      </c>
      <c r="X2457" t="s">
        <v>62</v>
      </c>
      <c r="Y2457">
        <v>6</v>
      </c>
      <c r="Z2457">
        <v>203</v>
      </c>
      <c r="AA2457">
        <v>3</v>
      </c>
      <c r="AB2457" t="s">
        <v>63</v>
      </c>
      <c r="AD2457">
        <v>1205.8711579666599</v>
      </c>
      <c r="AE2457">
        <v>3</v>
      </c>
      <c r="AF2457" t="s">
        <v>64</v>
      </c>
      <c r="AG2457">
        <v>0</v>
      </c>
      <c r="AJ2457">
        <v>788102.74933304195</v>
      </c>
      <c r="AK2457">
        <v>802996.6669781222</v>
      </c>
      <c r="AL2457">
        <v>0.12981758203054247</v>
      </c>
      <c r="AM2457">
        <v>3.9188888487178596E-3</v>
      </c>
      <c r="AN2457">
        <v>3.9029774737365883E-3</v>
      </c>
      <c r="AO2457">
        <v>6.7543114422120201E-2</v>
      </c>
      <c r="AP2457">
        <v>1.0302639842291801</v>
      </c>
      <c r="AQ2457">
        <v>1.0254016635917818</v>
      </c>
      <c r="AR2457">
        <v>-3.3838436413353043E-5</v>
      </c>
      <c r="AS2457">
        <v>3.9193436067550599E-3</v>
      </c>
      <c r="AT2457">
        <v>3.9032222147734816E-3</v>
      </c>
      <c r="AU2457">
        <v>6.7613991286281372E-2</v>
      </c>
    </row>
    <row r="2458" spans="1:47" x14ac:dyDescent="0.25">
      <c r="A2458" t="s">
        <v>58</v>
      </c>
      <c r="B2458">
        <v>13</v>
      </c>
      <c r="C2458">
        <v>183</v>
      </c>
      <c r="D2458" t="s">
        <v>2502</v>
      </c>
      <c r="E2458">
        <v>1163.45</v>
      </c>
      <c r="F2458">
        <v>788102.74933304195</v>
      </c>
      <c r="G2458">
        <v>3.9002583207384698E-3</v>
      </c>
      <c r="H2458">
        <v>1.0302639842291801</v>
      </c>
      <c r="I2458">
        <v>3.9004033667442402E-3</v>
      </c>
      <c r="J2458">
        <v>-2.9979190561309699E-2</v>
      </c>
      <c r="K2458">
        <v>0</v>
      </c>
      <c r="L2458">
        <v>560</v>
      </c>
      <c r="M2458">
        <v>776</v>
      </c>
      <c r="N2458">
        <v>37.15</v>
      </c>
      <c r="O2458">
        <v>4.2487629223426699</v>
      </c>
      <c r="P2458">
        <v>414.76052729412203</v>
      </c>
      <c r="Q2458">
        <v>2.8703503517000599</v>
      </c>
      <c r="R2458">
        <v>-3.25085759205855E-3</v>
      </c>
      <c r="S2458">
        <v>405</v>
      </c>
      <c r="T2458" t="s">
        <v>60</v>
      </c>
      <c r="U2458" t="s">
        <v>61</v>
      </c>
      <c r="V2458">
        <v>255</v>
      </c>
      <c r="W2458">
        <v>0</v>
      </c>
      <c r="X2458" t="s">
        <v>62</v>
      </c>
      <c r="Y2458">
        <v>6</v>
      </c>
      <c r="Z2458">
        <v>203</v>
      </c>
      <c r="AA2458">
        <v>3</v>
      </c>
      <c r="AB2458" t="s">
        <v>63</v>
      </c>
      <c r="AD2458">
        <v>1205.8711579666599</v>
      </c>
      <c r="AE2458">
        <v>3</v>
      </c>
      <c r="AF2458" t="s">
        <v>64</v>
      </c>
      <c r="AG2458">
        <v>0</v>
      </c>
      <c r="AJ2458">
        <v>812342.07807227795</v>
      </c>
      <c r="AK2458">
        <v>809765.86429460405</v>
      </c>
      <c r="AL2458">
        <v>5.1366848851918919E-3</v>
      </c>
      <c r="AM2458">
        <v>3.9002583207384698E-3</v>
      </c>
      <c r="AN2458">
        <v>3.9267590216732441E-3</v>
      </c>
      <c r="AO2458">
        <v>7.8985075284044845E-2</v>
      </c>
      <c r="AP2458">
        <v>1.0196327214516101</v>
      </c>
      <c r="AQ2458">
        <v>1.0252223736525801</v>
      </c>
      <c r="AR2458">
        <v>2.2557153229552079E-2</v>
      </c>
      <c r="AS2458">
        <v>3.9004033667442402E-3</v>
      </c>
      <c r="AT2458">
        <v>3.9270293981412217E-3</v>
      </c>
      <c r="AU2458">
        <v>7.8923611700426236E-2</v>
      </c>
    </row>
    <row r="2459" spans="1:47" x14ac:dyDescent="0.25">
      <c r="A2459" t="s">
        <v>58</v>
      </c>
      <c r="B2459">
        <v>13</v>
      </c>
      <c r="C2459">
        <v>184</v>
      </c>
      <c r="D2459" t="s">
        <v>2503</v>
      </c>
      <c r="E2459">
        <v>1170.4333333333334</v>
      </c>
      <c r="F2459">
        <v>812342.07807227795</v>
      </c>
      <c r="G2459">
        <v>3.8723886209911301E-3</v>
      </c>
      <c r="H2459">
        <v>1.0196327214516101</v>
      </c>
      <c r="I2459">
        <v>3.8725315849242399E-3</v>
      </c>
      <c r="J2459">
        <v>-2.8875135200404401E-2</v>
      </c>
      <c r="K2459">
        <v>0</v>
      </c>
      <c r="L2459">
        <v>560</v>
      </c>
      <c r="M2459">
        <v>776</v>
      </c>
      <c r="N2459">
        <v>38</v>
      </c>
      <c r="O2459">
        <v>4.2184018078522696</v>
      </c>
      <c r="P2459">
        <v>412.80998509707001</v>
      </c>
      <c r="Q2459">
        <v>2.8529241530429901</v>
      </c>
      <c r="R2459">
        <v>-3.2303066068389498E-3</v>
      </c>
      <c r="S2459">
        <v>405</v>
      </c>
      <c r="T2459" t="s">
        <v>60</v>
      </c>
      <c r="U2459" t="s">
        <v>61</v>
      </c>
      <c r="V2459">
        <v>255</v>
      </c>
      <c r="W2459">
        <v>0</v>
      </c>
      <c r="X2459" t="s">
        <v>62</v>
      </c>
      <c r="Y2459">
        <v>6</v>
      </c>
      <c r="Z2459">
        <v>203</v>
      </c>
      <c r="AA2459">
        <v>3</v>
      </c>
      <c r="AB2459" t="s">
        <v>63</v>
      </c>
      <c r="AD2459">
        <v>1205.8711579666599</v>
      </c>
      <c r="AE2459">
        <v>3</v>
      </c>
      <c r="AF2459" t="s">
        <v>64</v>
      </c>
      <c r="AG2459">
        <v>0</v>
      </c>
      <c r="AJ2459">
        <v>806797.74339952401</v>
      </c>
      <c r="AK2459">
        <v>804167.6115207785</v>
      </c>
      <c r="AL2459">
        <v>-7.9180011365245676E-2</v>
      </c>
      <c r="AM2459">
        <v>3.9002583207384698E-3</v>
      </c>
      <c r="AN2459">
        <v>3.9420814058203834E-3</v>
      </c>
      <c r="AO2459">
        <v>3.0531443711983946E-2</v>
      </c>
      <c r="AP2459">
        <v>1.0302639842291801</v>
      </c>
      <c r="AQ2459">
        <v>1.0283011488373099</v>
      </c>
      <c r="AR2459">
        <v>3.1594897133055959E-2</v>
      </c>
      <c r="AS2459">
        <v>3.9004033667442402E-3</v>
      </c>
      <c r="AT2459">
        <v>3.9422912855317125E-3</v>
      </c>
      <c r="AU2459">
        <v>3.0263616333609539E-2</v>
      </c>
    </row>
    <row r="2460" spans="1:47" x14ac:dyDescent="0.25">
      <c r="A2460" t="s">
        <v>58</v>
      </c>
      <c r="B2460">
        <v>13</v>
      </c>
      <c r="C2460">
        <v>185</v>
      </c>
      <c r="D2460" t="s">
        <v>2504</v>
      </c>
      <c r="E2460">
        <v>1177.3666666666666</v>
      </c>
      <c r="F2460">
        <v>806797.74339952401</v>
      </c>
      <c r="G2460">
        <v>3.9990003746259196E-3</v>
      </c>
      <c r="H2460">
        <v>1.0306725271382899</v>
      </c>
      <c r="I2460">
        <v>3.9982805743200601E-3</v>
      </c>
      <c r="J2460">
        <v>-2.4849485542441801E-2</v>
      </c>
      <c r="K2460">
        <v>0</v>
      </c>
      <c r="L2460">
        <v>560</v>
      </c>
      <c r="M2460">
        <v>776</v>
      </c>
      <c r="N2460">
        <v>37.65</v>
      </c>
      <c r="O2460">
        <v>4.308899039011</v>
      </c>
      <c r="P2460">
        <v>403.63890044468798</v>
      </c>
      <c r="Q2460">
        <v>2.9652748859484102</v>
      </c>
      <c r="R2460">
        <v>-3.2514960159285601E-3</v>
      </c>
      <c r="S2460">
        <v>405</v>
      </c>
      <c r="T2460" t="s">
        <v>60</v>
      </c>
      <c r="U2460" t="s">
        <v>61</v>
      </c>
      <c r="V2460">
        <v>255</v>
      </c>
      <c r="W2460">
        <v>0</v>
      </c>
      <c r="X2460" t="s">
        <v>62</v>
      </c>
      <c r="Y2460">
        <v>6</v>
      </c>
      <c r="Z2460">
        <v>203</v>
      </c>
      <c r="AA2460">
        <v>3</v>
      </c>
      <c r="AB2460" t="s">
        <v>63</v>
      </c>
      <c r="AD2460">
        <v>1205.8711579666599</v>
      </c>
      <c r="AE2460">
        <v>3</v>
      </c>
      <c r="AF2460" t="s">
        <v>64</v>
      </c>
      <c r="AG2460">
        <v>0</v>
      </c>
      <c r="AJ2460">
        <v>806797.74339952401</v>
      </c>
      <c r="AK2460">
        <v>802125.99293178506</v>
      </c>
      <c r="AL2460">
        <v>-7.3740300570505776E-2</v>
      </c>
      <c r="AM2460">
        <v>3.9955007694535598E-3</v>
      </c>
      <c r="AN2460">
        <v>3.9455998218756077E-3</v>
      </c>
      <c r="AO2460">
        <v>1.7274694491828894E-2</v>
      </c>
      <c r="AP2460">
        <v>1.0306725271382899</v>
      </c>
      <c r="AQ2460">
        <v>1.029571378197542</v>
      </c>
      <c r="AR2460">
        <v>3.2595949583258628E-2</v>
      </c>
      <c r="AS2460">
        <v>3.9956530437075099E-3</v>
      </c>
      <c r="AT2460">
        <v>3.9457483048725029E-3</v>
      </c>
      <c r="AU2460">
        <v>1.7162645883035031E-2</v>
      </c>
    </row>
    <row r="2461" spans="1:47" x14ac:dyDescent="0.25">
      <c r="A2461" t="s">
        <v>58</v>
      </c>
      <c r="B2461">
        <v>13</v>
      </c>
      <c r="C2461">
        <v>186</v>
      </c>
      <c r="D2461" t="s">
        <v>2505</v>
      </c>
      <c r="E2461">
        <v>1184.3666666666666</v>
      </c>
      <c r="F2461">
        <v>771481.44499096298</v>
      </c>
      <c r="G2461">
        <v>3.9955007694535598E-3</v>
      </c>
      <c r="H2461">
        <v>1.0432400915489</v>
      </c>
      <c r="I2461">
        <v>3.9956530437075099E-3</v>
      </c>
      <c r="J2461">
        <v>-2.1613704606669601E-2</v>
      </c>
      <c r="K2461">
        <v>0</v>
      </c>
      <c r="L2461">
        <v>560</v>
      </c>
      <c r="M2461">
        <v>776</v>
      </c>
      <c r="N2461">
        <v>36.75</v>
      </c>
      <c r="O2461">
        <v>4.3525197028072604</v>
      </c>
      <c r="P2461">
        <v>412.239484284985</v>
      </c>
      <c r="Q2461">
        <v>2.8678868434860201</v>
      </c>
      <c r="R2461">
        <v>-3.2758439341710401E-3</v>
      </c>
      <c r="S2461">
        <v>405</v>
      </c>
      <c r="T2461" t="s">
        <v>60</v>
      </c>
      <c r="U2461" t="s">
        <v>61</v>
      </c>
      <c r="V2461">
        <v>255</v>
      </c>
      <c r="W2461">
        <v>0</v>
      </c>
      <c r="X2461" t="s">
        <v>62</v>
      </c>
      <c r="Y2461">
        <v>6</v>
      </c>
      <c r="Z2461">
        <v>203</v>
      </c>
      <c r="AA2461">
        <v>3</v>
      </c>
      <c r="AB2461" t="s">
        <v>63</v>
      </c>
      <c r="AD2461">
        <v>1205.8711579666599</v>
      </c>
      <c r="AE2461">
        <v>3</v>
      </c>
      <c r="AF2461" t="s">
        <v>64</v>
      </c>
      <c r="AG2461">
        <v>0</v>
      </c>
      <c r="AJ2461">
        <v>806797.74339952401</v>
      </c>
      <c r="AK2461">
        <v>795236.50859494449</v>
      </c>
      <c r="AL2461">
        <v>-0.13548356160568495</v>
      </c>
      <c r="AM2461">
        <v>3.9955007694535598E-3</v>
      </c>
      <c r="AN2461">
        <v>3.9528443435267102E-3</v>
      </c>
      <c r="AO2461">
        <v>2.7115969828361487E-2</v>
      </c>
      <c r="AP2461">
        <v>1.0306725271382899</v>
      </c>
      <c r="AQ2461">
        <v>1.0329678601132881</v>
      </c>
      <c r="AR2461">
        <v>3.7097333483023694E-2</v>
      </c>
      <c r="AS2461">
        <v>3.9956530437075099E-3</v>
      </c>
      <c r="AT2461">
        <v>3.9529933722154565E-3</v>
      </c>
      <c r="AU2461">
        <v>2.7135557739080097E-2</v>
      </c>
    </row>
    <row r="2462" spans="1:47" x14ac:dyDescent="0.25">
      <c r="A2462" t="s">
        <v>58</v>
      </c>
      <c r="B2462">
        <v>13</v>
      </c>
      <c r="C2462">
        <v>187</v>
      </c>
      <c r="D2462" t="s">
        <v>2506</v>
      </c>
      <c r="E2462">
        <v>1191.4333333333334</v>
      </c>
      <c r="F2462">
        <v>860373.57882445503</v>
      </c>
      <c r="G2462">
        <v>3.8724990685557199E-3</v>
      </c>
      <c r="H2462">
        <v>1.00345520180481</v>
      </c>
      <c r="I2462">
        <v>3.8722754122251799E-3</v>
      </c>
      <c r="J2462">
        <v>-2.38060243722771E-2</v>
      </c>
      <c r="K2462">
        <v>0</v>
      </c>
      <c r="L2462">
        <v>560</v>
      </c>
      <c r="M2462">
        <v>776</v>
      </c>
      <c r="N2462">
        <v>38.049999999999997</v>
      </c>
      <c r="O2462">
        <v>4.1785486541322401</v>
      </c>
      <c r="P2462">
        <v>404.15870066921201</v>
      </c>
      <c r="Q2462">
        <v>2.9623913325549598</v>
      </c>
      <c r="R2462">
        <v>-3.19896847337351E-3</v>
      </c>
      <c r="S2462">
        <v>405</v>
      </c>
      <c r="T2462" t="s">
        <v>60</v>
      </c>
      <c r="U2462" t="s">
        <v>61</v>
      </c>
      <c r="V2462">
        <v>255</v>
      </c>
      <c r="W2462">
        <v>0</v>
      </c>
      <c r="X2462" t="s">
        <v>62</v>
      </c>
      <c r="Y2462">
        <v>6</v>
      </c>
      <c r="Z2462">
        <v>203</v>
      </c>
      <c r="AA2462">
        <v>3</v>
      </c>
      <c r="AB2462" t="s">
        <v>63</v>
      </c>
      <c r="AD2462">
        <v>1205.8711579666599</v>
      </c>
      <c r="AE2462">
        <v>3</v>
      </c>
      <c r="AF2462" t="s">
        <v>64</v>
      </c>
      <c r="AG2462">
        <v>0</v>
      </c>
      <c r="AJ2462">
        <v>777894.65638807497</v>
      </c>
      <c r="AK2462">
        <v>787529.01871734927</v>
      </c>
      <c r="AM2462">
        <v>3.9364809289939798E-3</v>
      </c>
      <c r="AN2462">
        <v>3.9561542091076114E-3</v>
      </c>
      <c r="AP2462">
        <v>1.03661513103034</v>
      </c>
      <c r="AQ2462">
        <v>1.0346342630559768</v>
      </c>
      <c r="AS2462">
        <v>3.93662870345901E-3</v>
      </c>
      <c r="AT2462">
        <v>3.9563034835022803E-3</v>
      </c>
    </row>
    <row r="2463" spans="1:47" x14ac:dyDescent="0.25">
      <c r="A2463" t="s">
        <v>58</v>
      </c>
      <c r="B2463">
        <v>13</v>
      </c>
      <c r="C2463">
        <v>188</v>
      </c>
      <c r="D2463" t="s">
        <v>2507</v>
      </c>
      <c r="E2463">
        <v>1198.4666666666667</v>
      </c>
      <c r="F2463">
        <v>777894.65638807497</v>
      </c>
      <c r="G2463">
        <v>3.9364809289939798E-3</v>
      </c>
      <c r="H2463">
        <v>1.03661513103034</v>
      </c>
      <c r="I2463">
        <v>3.93662870345901E-3</v>
      </c>
      <c r="J2463">
        <v>-2.3056284793200099E-2</v>
      </c>
      <c r="K2463">
        <v>0</v>
      </c>
      <c r="L2463">
        <v>560</v>
      </c>
      <c r="M2463">
        <v>776</v>
      </c>
      <c r="N2463">
        <v>36.35</v>
      </c>
      <c r="O2463">
        <v>4.2882236788365704</v>
      </c>
      <c r="P2463">
        <v>412.83891145110198</v>
      </c>
      <c r="Q2463">
        <v>2.8616769863749698</v>
      </c>
      <c r="R2463">
        <v>-3.26310384020006E-3</v>
      </c>
      <c r="S2463">
        <v>405</v>
      </c>
      <c r="T2463" t="s">
        <v>60</v>
      </c>
      <c r="U2463" t="s">
        <v>61</v>
      </c>
      <c r="V2463">
        <v>255</v>
      </c>
      <c r="W2463">
        <v>0</v>
      </c>
      <c r="X2463" t="s">
        <v>62</v>
      </c>
      <c r="Y2463">
        <v>6</v>
      </c>
      <c r="Z2463">
        <v>203</v>
      </c>
      <c r="AA2463">
        <v>3</v>
      </c>
      <c r="AB2463" t="s">
        <v>63</v>
      </c>
      <c r="AD2463">
        <v>1205.8711579666599</v>
      </c>
      <c r="AE2463">
        <v>3</v>
      </c>
      <c r="AF2463" t="s">
        <v>64</v>
      </c>
      <c r="AG2463">
        <v>0</v>
      </c>
      <c r="AJ2463">
        <v>777894.65638807497</v>
      </c>
      <c r="AK2463">
        <v>777894.65638807497</v>
      </c>
      <c r="AM2463">
        <v>3.9364809289939798E-3</v>
      </c>
      <c r="AN2463">
        <v>3.9364809289939798E-3</v>
      </c>
      <c r="AP2463">
        <v>1.03661513103034</v>
      </c>
      <c r="AQ2463">
        <v>1.03661513103034</v>
      </c>
      <c r="AS2463">
        <v>3.93662870345901E-3</v>
      </c>
      <c r="AT2463">
        <v>3.93662870345901E-3</v>
      </c>
    </row>
    <row r="2464" spans="1:47" x14ac:dyDescent="0.25">
      <c r="A2464" t="s">
        <v>58</v>
      </c>
      <c r="B2464">
        <v>14</v>
      </c>
      <c r="C2464">
        <v>1</v>
      </c>
      <c r="D2464" t="s">
        <v>2508</v>
      </c>
      <c r="E2464">
        <v>0</v>
      </c>
      <c r="F2464">
        <v>718643.49330910703</v>
      </c>
      <c r="G2464">
        <v>1.42160034663785E-2</v>
      </c>
      <c r="H2464">
        <v>1.4823376641374499</v>
      </c>
      <c r="I2464">
        <v>1.3477069514956599E-2</v>
      </c>
      <c r="J2464">
        <v>0</v>
      </c>
      <c r="K2464">
        <v>0</v>
      </c>
      <c r="L2464">
        <v>552</v>
      </c>
      <c r="M2464">
        <v>776</v>
      </c>
      <c r="N2464">
        <v>24.6</v>
      </c>
      <c r="O2464">
        <v>12.4605838499754</v>
      </c>
      <c r="P2464">
        <v>346.98647713614702</v>
      </c>
      <c r="Q2464">
        <v>3.2381226113712902</v>
      </c>
      <c r="R2464">
        <v>-4.1032342303755501E-3</v>
      </c>
      <c r="S2464">
        <v>405</v>
      </c>
      <c r="T2464" t="s">
        <v>60</v>
      </c>
      <c r="U2464" t="s">
        <v>61</v>
      </c>
      <c r="V2464">
        <v>255</v>
      </c>
      <c r="W2464">
        <v>0</v>
      </c>
      <c r="X2464" t="s">
        <v>62</v>
      </c>
      <c r="Y2464">
        <v>6</v>
      </c>
      <c r="Z2464">
        <v>203</v>
      </c>
      <c r="AA2464">
        <v>3</v>
      </c>
      <c r="AB2464" t="s">
        <v>63</v>
      </c>
      <c r="AD2464">
        <v>1205.8711579666599</v>
      </c>
      <c r="AE2464">
        <v>3</v>
      </c>
      <c r="AF2464" t="s">
        <v>64</v>
      </c>
      <c r="AG2464">
        <v>0</v>
      </c>
      <c r="AJ2464">
        <v>718643.49330910703</v>
      </c>
      <c r="AK2464">
        <v>718643.49330910703</v>
      </c>
      <c r="AM2464">
        <v>1.42160034663785E-2</v>
      </c>
      <c r="AN2464">
        <v>1.42160034663785E-2</v>
      </c>
      <c r="AP2464">
        <v>1.4823376641374499</v>
      </c>
      <c r="AQ2464">
        <v>1.4823376641374499</v>
      </c>
      <c r="AS2464">
        <v>1.3477069514956599E-2</v>
      </c>
      <c r="AT2464">
        <v>1.3477069514956599E-2</v>
      </c>
    </row>
    <row r="2465" spans="1:47" x14ac:dyDescent="0.25">
      <c r="A2465" t="s">
        <v>58</v>
      </c>
      <c r="B2465">
        <v>14</v>
      </c>
      <c r="C2465">
        <v>2</v>
      </c>
      <c r="D2465" t="s">
        <v>2509</v>
      </c>
      <c r="E2465">
        <v>6.0666666666666664</v>
      </c>
      <c r="F2465">
        <v>806684.97630427196</v>
      </c>
      <c r="G2465">
        <v>1.307505025551E-2</v>
      </c>
      <c r="H2465">
        <v>1.4103017112758001</v>
      </c>
      <c r="I2465">
        <v>1.2880595272856401E-2</v>
      </c>
      <c r="J2465">
        <v>0</v>
      </c>
      <c r="K2465">
        <v>0</v>
      </c>
      <c r="L2465">
        <v>552</v>
      </c>
      <c r="M2465">
        <v>776</v>
      </c>
      <c r="N2465">
        <v>37.049999999999997</v>
      </c>
      <c r="O2465">
        <v>13.0173099234025</v>
      </c>
      <c r="P2465">
        <v>378.91401986745399</v>
      </c>
      <c r="Q2465">
        <v>3.1778404518474899</v>
      </c>
      <c r="R2465">
        <v>-3.9673164974296697E-3</v>
      </c>
      <c r="S2465">
        <v>405</v>
      </c>
      <c r="T2465" t="s">
        <v>60</v>
      </c>
      <c r="U2465" t="s">
        <v>61</v>
      </c>
      <c r="V2465">
        <v>255</v>
      </c>
      <c r="W2465">
        <v>0</v>
      </c>
      <c r="X2465" t="s">
        <v>62</v>
      </c>
      <c r="Y2465">
        <v>6</v>
      </c>
      <c r="Z2465">
        <v>203</v>
      </c>
      <c r="AA2465">
        <v>3</v>
      </c>
      <c r="AB2465" t="s">
        <v>63</v>
      </c>
      <c r="AD2465">
        <v>1205.8711579666599</v>
      </c>
      <c r="AE2465">
        <v>3</v>
      </c>
      <c r="AF2465" t="s">
        <v>64</v>
      </c>
      <c r="AG2465">
        <v>0</v>
      </c>
      <c r="AJ2465">
        <v>806684.97630427196</v>
      </c>
      <c r="AK2465">
        <v>810373.2478914829</v>
      </c>
      <c r="AM2465">
        <v>1.42031476669933E-2</v>
      </c>
      <c r="AN2465">
        <v>1.4087364736264792E-2</v>
      </c>
      <c r="AP2465">
        <v>1.4103017112758001</v>
      </c>
      <c r="AQ2465">
        <v>1.4274421538913789</v>
      </c>
      <c r="AS2465">
        <v>1.3477069514956599E-2</v>
      </c>
      <c r="AT2465">
        <v>1.3602529300548939E-2</v>
      </c>
    </row>
    <row r="2466" spans="1:47" x14ac:dyDescent="0.25">
      <c r="A2466" t="s">
        <v>58</v>
      </c>
      <c r="B2466">
        <v>14</v>
      </c>
      <c r="C2466">
        <v>3</v>
      </c>
      <c r="D2466" t="s">
        <v>2510</v>
      </c>
      <c r="E2466">
        <v>12.033333333333333</v>
      </c>
      <c r="F2466">
        <v>992488.63753035897</v>
      </c>
      <c r="G2466">
        <v>1.42031476669933E-2</v>
      </c>
      <c r="H2466">
        <v>1.3668149585468199</v>
      </c>
      <c r="I2466">
        <v>1.3937014443749099E-2</v>
      </c>
      <c r="J2466">
        <v>0</v>
      </c>
      <c r="K2466">
        <v>0</v>
      </c>
      <c r="L2466">
        <v>552</v>
      </c>
      <c r="M2466">
        <v>776</v>
      </c>
      <c r="N2466">
        <v>37.9</v>
      </c>
      <c r="O2466">
        <v>13.935664222322</v>
      </c>
      <c r="P2466">
        <v>374.97145317444102</v>
      </c>
      <c r="Q2466">
        <v>3.2174722821483699</v>
      </c>
      <c r="R2466">
        <v>-3.8813994789148598E-3</v>
      </c>
      <c r="S2466">
        <v>405</v>
      </c>
      <c r="T2466" t="s">
        <v>60</v>
      </c>
      <c r="U2466" t="s">
        <v>61</v>
      </c>
      <c r="V2466">
        <v>255</v>
      </c>
      <c r="W2466">
        <v>0</v>
      </c>
      <c r="X2466" t="s">
        <v>62</v>
      </c>
      <c r="Y2466">
        <v>6</v>
      </c>
      <c r="Z2466">
        <v>203</v>
      </c>
      <c r="AA2466">
        <v>3</v>
      </c>
      <c r="AB2466" t="s">
        <v>63</v>
      </c>
      <c r="AD2466">
        <v>1205.8711579666599</v>
      </c>
      <c r="AE2466">
        <v>3</v>
      </c>
      <c r="AF2466" t="s">
        <v>64</v>
      </c>
      <c r="AG2466">
        <v>0</v>
      </c>
      <c r="AJ2466">
        <v>905791.27408538095</v>
      </c>
      <c r="AK2466">
        <v>833968.13472321432</v>
      </c>
      <c r="AL2466">
        <v>0.39632835532978766</v>
      </c>
      <c r="AM2466">
        <v>1.38429430758452E-2</v>
      </c>
      <c r="AN2466">
        <v>1.3914208948266641E-2</v>
      </c>
      <c r="AO2466">
        <v>-0.20645339401027868</v>
      </c>
      <c r="AP2466">
        <v>1.3896870863037101</v>
      </c>
      <c r="AQ2466">
        <v>1.416295137468162</v>
      </c>
      <c r="AR2466">
        <v>-0.12465058833723244</v>
      </c>
      <c r="AS2466">
        <v>1.38534488721417E-2</v>
      </c>
      <c r="AT2466">
        <v>1.3584405368489658E-2</v>
      </c>
      <c r="AU2466">
        <v>-6.7842699080631008E-2</v>
      </c>
    </row>
    <row r="2467" spans="1:47" x14ac:dyDescent="0.25">
      <c r="A2467" t="s">
        <v>58</v>
      </c>
      <c r="B2467">
        <v>14</v>
      </c>
      <c r="C2467">
        <v>4</v>
      </c>
      <c r="D2467" t="s">
        <v>2511</v>
      </c>
      <c r="E2467">
        <v>17.883333333333333</v>
      </c>
      <c r="F2467">
        <v>905791.27408538095</v>
      </c>
      <c r="G2467">
        <v>1.38429430758452E-2</v>
      </c>
      <c r="H2467">
        <v>1.3896870863037101</v>
      </c>
      <c r="I2467">
        <v>1.38534488721417E-2</v>
      </c>
      <c r="J2467">
        <v>0</v>
      </c>
      <c r="K2467">
        <v>0</v>
      </c>
      <c r="L2467">
        <v>544</v>
      </c>
      <c r="M2467">
        <v>776</v>
      </c>
      <c r="N2467">
        <v>37.15</v>
      </c>
      <c r="O2467">
        <v>14.6608345697617</v>
      </c>
      <c r="P2467">
        <v>396.48892557831101</v>
      </c>
      <c r="Q2467">
        <v>3.0308246390728</v>
      </c>
      <c r="R2467">
        <v>-3.9260797649827801E-3</v>
      </c>
      <c r="S2467">
        <v>405</v>
      </c>
      <c r="T2467" t="s">
        <v>60</v>
      </c>
      <c r="U2467" t="s">
        <v>61</v>
      </c>
      <c r="V2467">
        <v>255</v>
      </c>
      <c r="W2467">
        <v>0</v>
      </c>
      <c r="X2467" t="s">
        <v>62</v>
      </c>
      <c r="Y2467">
        <v>6</v>
      </c>
      <c r="Z2467">
        <v>203</v>
      </c>
      <c r="AA2467">
        <v>3</v>
      </c>
      <c r="AB2467" t="s">
        <v>63</v>
      </c>
      <c r="AD2467">
        <v>1205.8711579666599</v>
      </c>
      <c r="AE2467">
        <v>3</v>
      </c>
      <c r="AF2467" t="s">
        <v>64</v>
      </c>
      <c r="AG2467">
        <v>0</v>
      </c>
      <c r="AJ2467">
        <v>905791.27408538095</v>
      </c>
      <c r="AK2467">
        <v>856825.36722777877</v>
      </c>
      <c r="AL2467">
        <v>0.1960398748146972</v>
      </c>
      <c r="AM2467">
        <v>1.38429430758452E-2</v>
      </c>
      <c r="AN2467">
        <v>1.3741948261214701E-2</v>
      </c>
      <c r="AO2467">
        <v>-0.25792608656378502</v>
      </c>
      <c r="AP2467">
        <v>1.3896870863037101</v>
      </c>
      <c r="AQ2467">
        <v>1.4017200325047001</v>
      </c>
      <c r="AR2467">
        <v>-8.0527944023357362E-2</v>
      </c>
      <c r="AS2467">
        <v>1.38534488721417E-2</v>
      </c>
      <c r="AT2467">
        <v>1.3511323088727441E-2</v>
      </c>
      <c r="AU2467">
        <v>-0.1071879396569772</v>
      </c>
    </row>
    <row r="2468" spans="1:47" x14ac:dyDescent="0.25">
      <c r="A2468" t="s">
        <v>58</v>
      </c>
      <c r="B2468">
        <v>14</v>
      </c>
      <c r="C2468">
        <v>5</v>
      </c>
      <c r="D2468" t="s">
        <v>2512</v>
      </c>
      <c r="E2468">
        <v>23.75</v>
      </c>
      <c r="F2468">
        <v>832929.65583192999</v>
      </c>
      <c r="G2468">
        <v>1.3466007456271E-2</v>
      </c>
      <c r="H2468">
        <v>1.4094621393201401</v>
      </c>
      <c r="I2468">
        <v>1.32609900682517E-2</v>
      </c>
      <c r="J2468">
        <v>0</v>
      </c>
      <c r="K2468">
        <v>0</v>
      </c>
      <c r="L2468">
        <v>544</v>
      </c>
      <c r="M2468">
        <v>776</v>
      </c>
      <c r="N2468">
        <v>36.85</v>
      </c>
      <c r="O2468">
        <v>13.3854357751792</v>
      </c>
      <c r="P2468">
        <v>378.32396992599598</v>
      </c>
      <c r="Q2468">
        <v>3.0449642680157099</v>
      </c>
      <c r="R2468">
        <v>-3.96487081756439E-3</v>
      </c>
      <c r="S2468">
        <v>405</v>
      </c>
      <c r="T2468" t="s">
        <v>60</v>
      </c>
      <c r="U2468" t="s">
        <v>61</v>
      </c>
      <c r="V2468">
        <v>255</v>
      </c>
      <c r="W2468">
        <v>0</v>
      </c>
      <c r="X2468" t="s">
        <v>62</v>
      </c>
      <c r="Y2468">
        <v>6</v>
      </c>
      <c r="Z2468">
        <v>203</v>
      </c>
      <c r="AA2468">
        <v>3</v>
      </c>
      <c r="AB2468" t="s">
        <v>63</v>
      </c>
      <c r="AD2468">
        <v>1205.8711579666599</v>
      </c>
      <c r="AE2468">
        <v>3</v>
      </c>
      <c r="AF2468" t="s">
        <v>64</v>
      </c>
      <c r="AG2468">
        <v>0</v>
      </c>
      <c r="AJ2468">
        <v>832929.65583192999</v>
      </c>
      <c r="AK2468">
        <v>853604.39102914522</v>
      </c>
      <c r="AL2468">
        <v>-0.12406292150866617</v>
      </c>
      <c r="AM2468">
        <v>1.3466007456271E-2</v>
      </c>
      <c r="AN2468">
        <v>1.3509478800211661E-2</v>
      </c>
      <c r="AO2468">
        <v>-0.26083544644516987</v>
      </c>
      <c r="AP2468">
        <v>1.4094621393201401</v>
      </c>
      <c r="AQ2468">
        <v>1.40296478089953</v>
      </c>
      <c r="AR2468">
        <v>9.6890109466283569E-3</v>
      </c>
      <c r="AS2468">
        <v>1.32609900682517E-2</v>
      </c>
      <c r="AT2468">
        <v>1.3407287371916902E-2</v>
      </c>
      <c r="AU2468">
        <v>-0.19934780191465137</v>
      </c>
    </row>
    <row r="2469" spans="1:47" x14ac:dyDescent="0.25">
      <c r="A2469" t="s">
        <v>58</v>
      </c>
      <c r="B2469">
        <v>14</v>
      </c>
      <c r="C2469">
        <v>6</v>
      </c>
      <c r="D2469" t="s">
        <v>2513</v>
      </c>
      <c r="E2469">
        <v>29.483333333333334</v>
      </c>
      <c r="F2469">
        <v>753040.78474180296</v>
      </c>
      <c r="G2469">
        <v>1.3354700031118801E-2</v>
      </c>
      <c r="H2469">
        <v>1.4424968580139299</v>
      </c>
      <c r="I2469">
        <v>1.3111658116145499E-2</v>
      </c>
      <c r="J2469">
        <v>0.82040206183764597</v>
      </c>
      <c r="K2469">
        <v>0</v>
      </c>
      <c r="L2469">
        <v>544</v>
      </c>
      <c r="M2469">
        <v>776</v>
      </c>
      <c r="N2469">
        <v>38.35</v>
      </c>
      <c r="O2469">
        <v>13.1344188577861</v>
      </c>
      <c r="P2469">
        <v>375.468446081362</v>
      </c>
      <c r="Q2469">
        <v>3.0330497432661501</v>
      </c>
      <c r="R2469">
        <v>-4.0285959786060003E-3</v>
      </c>
      <c r="S2469">
        <v>405</v>
      </c>
      <c r="T2469" t="s">
        <v>60</v>
      </c>
      <c r="U2469" t="s">
        <v>61</v>
      </c>
      <c r="V2469">
        <v>255</v>
      </c>
      <c r="W2469">
        <v>0</v>
      </c>
      <c r="X2469" t="s">
        <v>62</v>
      </c>
      <c r="Y2469">
        <v>6</v>
      </c>
      <c r="Z2469">
        <v>203</v>
      </c>
      <c r="AA2469">
        <v>3</v>
      </c>
      <c r="AB2469" t="s">
        <v>63</v>
      </c>
      <c r="AD2469">
        <v>1205.8711579666599</v>
      </c>
      <c r="AE2469">
        <v>3</v>
      </c>
      <c r="AF2469" t="s">
        <v>64</v>
      </c>
      <c r="AG2469">
        <v>0</v>
      </c>
      <c r="AJ2469">
        <v>832929.65583192999</v>
      </c>
      <c r="AK2469">
        <v>849546.9980528974</v>
      </c>
      <c r="AL2469">
        <v>-6.4434661125314957E-2</v>
      </c>
      <c r="AM2469">
        <v>1.3354700031118801E-2</v>
      </c>
      <c r="AN2469">
        <v>1.333769722144248E-2</v>
      </c>
      <c r="AO2469">
        <v>-0.22215470887368127</v>
      </c>
      <c r="AP2469">
        <v>1.4094621393201401</v>
      </c>
      <c r="AQ2469">
        <v>1.4000393992267202</v>
      </c>
      <c r="AR2469">
        <v>-5.9991854486386088E-2</v>
      </c>
      <c r="AS2469">
        <v>1.3111658116145499E-2</v>
      </c>
      <c r="AT2469">
        <v>1.3202257448479041E-2</v>
      </c>
      <c r="AU2469">
        <v>-0.29172716806008708</v>
      </c>
    </row>
    <row r="2470" spans="1:47" x14ac:dyDescent="0.25">
      <c r="A2470" t="s">
        <v>58</v>
      </c>
      <c r="B2470">
        <v>14</v>
      </c>
      <c r="C2470">
        <v>7</v>
      </c>
      <c r="D2470" t="s">
        <v>2514</v>
      </c>
      <c r="E2470">
        <v>35.333333333333336</v>
      </c>
      <c r="F2470">
        <v>885504.30920414196</v>
      </c>
      <c r="G2470">
        <v>1.2984035181999301E-2</v>
      </c>
      <c r="H2470">
        <v>1.3750601779396601</v>
      </c>
      <c r="I2470">
        <v>1.2828299254952401E-2</v>
      </c>
      <c r="J2470">
        <v>2.24235875297631</v>
      </c>
      <c r="K2470">
        <v>0</v>
      </c>
      <c r="L2470">
        <v>544</v>
      </c>
      <c r="M2470">
        <v>776</v>
      </c>
      <c r="N2470">
        <v>37.25</v>
      </c>
      <c r="O2470">
        <v>13.0661289653656</v>
      </c>
      <c r="P2470">
        <v>381.71240621607598</v>
      </c>
      <c r="Q2470">
        <v>3.0296212663967999</v>
      </c>
      <c r="R2470">
        <v>-3.89975989337564E-3</v>
      </c>
      <c r="S2470">
        <v>405</v>
      </c>
      <c r="T2470" t="s">
        <v>60</v>
      </c>
      <c r="U2470" t="s">
        <v>61</v>
      </c>
      <c r="V2470">
        <v>255</v>
      </c>
      <c r="W2470">
        <v>0</v>
      </c>
      <c r="X2470" t="s">
        <v>62</v>
      </c>
      <c r="Y2470">
        <v>6</v>
      </c>
      <c r="Z2470">
        <v>203</v>
      </c>
      <c r="AA2470">
        <v>3</v>
      </c>
      <c r="AB2470" t="s">
        <v>63</v>
      </c>
      <c r="AD2470">
        <v>1205.8711579666599</v>
      </c>
      <c r="AE2470">
        <v>3</v>
      </c>
      <c r="AF2470" t="s">
        <v>64</v>
      </c>
      <c r="AG2470">
        <v>0</v>
      </c>
      <c r="AJ2470">
        <v>790580.09531110397</v>
      </c>
      <c r="AK2470">
        <v>850295.24213700893</v>
      </c>
      <c r="AL2470">
        <v>0.18704956355444174</v>
      </c>
      <c r="AM2470">
        <v>1.30408003619781E-2</v>
      </c>
      <c r="AN2470">
        <v>1.316092128769158E-2</v>
      </c>
      <c r="AO2470">
        <v>-0.21331321924819757</v>
      </c>
      <c r="AP2470">
        <v>1.4165254532499501</v>
      </c>
      <c r="AQ2470">
        <v>1.3932803590959342</v>
      </c>
      <c r="AR2470">
        <v>-0.11027898771119925</v>
      </c>
      <c r="AS2470">
        <v>1.29568909309039E-2</v>
      </c>
      <c r="AT2470">
        <v>1.2993470386632162E-2</v>
      </c>
      <c r="AU2470">
        <v>-0.22130423204563929</v>
      </c>
    </row>
    <row r="2471" spans="1:47" x14ac:dyDescent="0.25">
      <c r="A2471" t="s">
        <v>58</v>
      </c>
      <c r="B2471">
        <v>14</v>
      </c>
      <c r="C2471">
        <v>8</v>
      </c>
      <c r="D2471" t="s">
        <v>2515</v>
      </c>
      <c r="E2471">
        <v>41.116666666666667</v>
      </c>
      <c r="F2471">
        <v>790580.09531110397</v>
      </c>
      <c r="G2471">
        <v>1.30408003619781E-2</v>
      </c>
      <c r="H2471">
        <v>1.4165254532499501</v>
      </c>
      <c r="I2471">
        <v>1.29568909309039E-2</v>
      </c>
      <c r="J2471">
        <v>0.74757039005884596</v>
      </c>
      <c r="K2471">
        <v>0</v>
      </c>
      <c r="L2471">
        <v>552</v>
      </c>
      <c r="M2471">
        <v>776</v>
      </c>
      <c r="N2471">
        <v>36.25</v>
      </c>
      <c r="O2471">
        <v>13.4063636280517</v>
      </c>
      <c r="P2471">
        <v>387.97202154789301</v>
      </c>
      <c r="Q2471">
        <v>3.2846795108453701</v>
      </c>
      <c r="R2471">
        <v>-3.9793537715062197E-3</v>
      </c>
      <c r="S2471">
        <v>405</v>
      </c>
      <c r="T2471" t="s">
        <v>60</v>
      </c>
      <c r="U2471" t="s">
        <v>61</v>
      </c>
      <c r="V2471">
        <v>255</v>
      </c>
      <c r="W2471">
        <v>0</v>
      </c>
      <c r="X2471" t="s">
        <v>62</v>
      </c>
      <c r="Y2471">
        <v>6</v>
      </c>
      <c r="Z2471">
        <v>203</v>
      </c>
      <c r="AA2471">
        <v>3</v>
      </c>
      <c r="AB2471" t="s">
        <v>63</v>
      </c>
      <c r="AD2471">
        <v>1205.8711579666599</v>
      </c>
      <c r="AE2471">
        <v>3</v>
      </c>
      <c r="AF2471" t="s">
        <v>64</v>
      </c>
      <c r="AG2471">
        <v>0</v>
      </c>
      <c r="AJ2471">
        <v>885504.30920414196</v>
      </c>
      <c r="AK2471">
        <v>868013.48386623082</v>
      </c>
      <c r="AL2471">
        <v>0.41300065051152662</v>
      </c>
      <c r="AM2471">
        <v>1.2984035181999301E-2</v>
      </c>
      <c r="AN2471">
        <v>1.299205434442716E-2</v>
      </c>
      <c r="AO2471">
        <v>-0.30273674457437544</v>
      </c>
      <c r="AP2471">
        <v>1.3750601779396601</v>
      </c>
      <c r="AQ2471">
        <v>1.3820304384965021</v>
      </c>
      <c r="AR2471">
        <v>-0.16914292696534031</v>
      </c>
      <c r="AS2471">
        <v>1.2828299254952401E-2</v>
      </c>
      <c r="AT2471">
        <v>1.2850589744531661E-2</v>
      </c>
      <c r="AU2471">
        <v>-0.25235128819944158</v>
      </c>
    </row>
    <row r="2472" spans="1:47" x14ac:dyDescent="0.25">
      <c r="A2472" t="s">
        <v>58</v>
      </c>
      <c r="B2472">
        <v>14</v>
      </c>
      <c r="C2472">
        <v>9</v>
      </c>
      <c r="D2472" t="s">
        <v>2516</v>
      </c>
      <c r="E2472">
        <v>46.766666666666666</v>
      </c>
      <c r="F2472">
        <v>909532.49450593896</v>
      </c>
      <c r="G2472">
        <v>1.2621672739948899E-2</v>
      </c>
      <c r="H2472">
        <v>1.3558918856497799</v>
      </c>
      <c r="I2472">
        <v>1.25465868577492E-2</v>
      </c>
      <c r="J2472">
        <v>-0.80949646651863905</v>
      </c>
      <c r="K2472">
        <v>0</v>
      </c>
      <c r="L2472">
        <v>552</v>
      </c>
      <c r="M2472">
        <v>776</v>
      </c>
      <c r="N2472">
        <v>37.200000000000003</v>
      </c>
      <c r="O2472">
        <v>13.008923644566</v>
      </c>
      <c r="P2472">
        <v>388.76757575179101</v>
      </c>
      <c r="Q2472">
        <v>3.2772606047721502</v>
      </c>
      <c r="R2472">
        <v>-3.8636502428898399E-3</v>
      </c>
      <c r="S2472">
        <v>405</v>
      </c>
      <c r="T2472" t="s">
        <v>60</v>
      </c>
      <c r="U2472" t="s">
        <v>61</v>
      </c>
      <c r="V2472">
        <v>255</v>
      </c>
      <c r="W2472">
        <v>0</v>
      </c>
      <c r="X2472" t="s">
        <v>62</v>
      </c>
      <c r="Y2472">
        <v>6</v>
      </c>
      <c r="Z2472">
        <v>203</v>
      </c>
      <c r="AA2472">
        <v>3</v>
      </c>
      <c r="AB2472" t="s">
        <v>63</v>
      </c>
      <c r="AD2472">
        <v>1205.8711579666599</v>
      </c>
      <c r="AE2472">
        <v>3</v>
      </c>
      <c r="AF2472" t="s">
        <v>64</v>
      </c>
      <c r="AG2472">
        <v>0</v>
      </c>
      <c r="AJ2472">
        <v>909532.49450593896</v>
      </c>
      <c r="AK2472">
        <v>889685.03507404216</v>
      </c>
      <c r="AL2472">
        <v>0.53411055036428889</v>
      </c>
      <c r="AM2472">
        <v>1.29590634070907E-2</v>
      </c>
      <c r="AN2472">
        <v>1.2715129522770142E-2</v>
      </c>
      <c r="AO2472">
        <v>-0.35300406655611871</v>
      </c>
      <c r="AP2472">
        <v>1.3558918856497799</v>
      </c>
      <c r="AQ2472">
        <v>1.3667550774722801</v>
      </c>
      <c r="AR2472">
        <v>-0.22803682738364325</v>
      </c>
      <c r="AS2472">
        <v>1.28095135629073E-2</v>
      </c>
      <c r="AT2472">
        <v>1.261255375017388E-2</v>
      </c>
      <c r="AU2472">
        <v>-0.32509968758918778</v>
      </c>
    </row>
    <row r="2473" spans="1:47" x14ac:dyDescent="0.25">
      <c r="A2473" t="s">
        <v>58</v>
      </c>
      <c r="B2473">
        <v>14</v>
      </c>
      <c r="C2473">
        <v>10</v>
      </c>
      <c r="D2473" t="s">
        <v>2517</v>
      </c>
      <c r="E2473">
        <v>52.316666666666663</v>
      </c>
      <c r="F2473">
        <v>941287.41187098704</v>
      </c>
      <c r="G2473">
        <v>1.29590634070907E-2</v>
      </c>
      <c r="H2473">
        <v>1.3532125363229801</v>
      </c>
      <c r="I2473">
        <v>1.28095135629073E-2</v>
      </c>
      <c r="J2473">
        <v>0.72783483063280197</v>
      </c>
      <c r="K2473">
        <v>0</v>
      </c>
      <c r="L2473">
        <v>552</v>
      </c>
      <c r="M2473">
        <v>776</v>
      </c>
      <c r="N2473">
        <v>38.25</v>
      </c>
      <c r="O2473">
        <v>13.0635692431516</v>
      </c>
      <c r="P2473">
        <v>382.43159166661297</v>
      </c>
      <c r="Q2473">
        <v>3.2677471490883598</v>
      </c>
      <c r="R2473">
        <v>-3.8578095882903199E-3</v>
      </c>
      <c r="S2473">
        <v>405</v>
      </c>
      <c r="T2473" t="s">
        <v>60</v>
      </c>
      <c r="U2473" t="s">
        <v>61</v>
      </c>
      <c r="V2473">
        <v>255</v>
      </c>
      <c r="W2473">
        <v>0</v>
      </c>
      <c r="X2473" t="s">
        <v>62</v>
      </c>
      <c r="Y2473">
        <v>6</v>
      </c>
      <c r="Z2473">
        <v>203</v>
      </c>
      <c r="AA2473">
        <v>3</v>
      </c>
      <c r="AB2473" t="s">
        <v>63</v>
      </c>
      <c r="AD2473">
        <v>1205.8711579666599</v>
      </c>
      <c r="AE2473">
        <v>3</v>
      </c>
      <c r="AF2473" t="s">
        <v>64</v>
      </c>
      <c r="AG2473">
        <v>0</v>
      </c>
      <c r="AJ2473">
        <v>921520.86447803897</v>
      </c>
      <c r="AK2473">
        <v>915873.18890742923</v>
      </c>
      <c r="AL2473">
        <v>0.23365840429796603</v>
      </c>
      <c r="AM2473">
        <v>1.2621672739948899E-2</v>
      </c>
      <c r="AN2473">
        <v>1.2500984634941259E-2</v>
      </c>
      <c r="AO2473">
        <v>-0.29953615149876228</v>
      </c>
      <c r="AP2473">
        <v>1.3532125363229801</v>
      </c>
      <c r="AQ2473">
        <v>1.350067053662096</v>
      </c>
      <c r="AR2473">
        <v>-0.12507614035454687</v>
      </c>
      <c r="AS2473">
        <v>1.25465868577492E-2</v>
      </c>
      <c r="AT2473">
        <v>1.240547119286442E-2</v>
      </c>
      <c r="AU2473">
        <v>-0.27576104228913578</v>
      </c>
    </row>
    <row r="2474" spans="1:47" x14ac:dyDescent="0.25">
      <c r="A2474" t="s">
        <v>58</v>
      </c>
      <c r="B2474">
        <v>14</v>
      </c>
      <c r="C2474">
        <v>11</v>
      </c>
      <c r="D2474" t="s">
        <v>2518</v>
      </c>
      <c r="E2474">
        <v>57.833333333333336</v>
      </c>
      <c r="F2474">
        <v>921520.86447803897</v>
      </c>
      <c r="G2474">
        <v>1.19700759228337E-2</v>
      </c>
      <c r="H2474">
        <v>1.3330853341990301</v>
      </c>
      <c r="I2474">
        <v>1.1921478144356601E-2</v>
      </c>
      <c r="J2474">
        <v>-1.8508931207181001</v>
      </c>
      <c r="K2474">
        <v>0</v>
      </c>
      <c r="L2474">
        <v>552</v>
      </c>
      <c r="M2474">
        <v>776</v>
      </c>
      <c r="N2474">
        <v>38.4</v>
      </c>
      <c r="O2474">
        <v>12.4477804417487</v>
      </c>
      <c r="P2474">
        <v>391.48220282252697</v>
      </c>
      <c r="Q2474">
        <v>3.2786399423205901</v>
      </c>
      <c r="R2474">
        <v>-3.8211016824323501E-3</v>
      </c>
      <c r="S2474">
        <v>405</v>
      </c>
      <c r="T2474" t="s">
        <v>60</v>
      </c>
      <c r="U2474" t="s">
        <v>61</v>
      </c>
      <c r="V2474">
        <v>255</v>
      </c>
      <c r="W2474">
        <v>0</v>
      </c>
      <c r="X2474" t="s">
        <v>62</v>
      </c>
      <c r="Y2474">
        <v>6</v>
      </c>
      <c r="Z2474">
        <v>203</v>
      </c>
      <c r="AA2474">
        <v>3</v>
      </c>
      <c r="AB2474" t="s">
        <v>63</v>
      </c>
      <c r="AD2474">
        <v>1205.8711579666599</v>
      </c>
      <c r="AE2474">
        <v>3</v>
      </c>
      <c r="AF2474" t="s">
        <v>64</v>
      </c>
      <c r="AG2474">
        <v>0</v>
      </c>
      <c r="AJ2474">
        <v>941287.41187098704</v>
      </c>
      <c r="AK2474">
        <v>910993.95145476225</v>
      </c>
      <c r="AL2474">
        <v>-0.22224098657763555</v>
      </c>
      <c r="AM2474">
        <v>1.19700759228337E-2</v>
      </c>
      <c r="AN2474">
        <v>1.2275561478209141E-2</v>
      </c>
      <c r="AO2474">
        <v>-0.40221823121063055</v>
      </c>
      <c r="AP2474">
        <v>1.3330853341990301</v>
      </c>
      <c r="AQ2474">
        <v>1.3488858737778699</v>
      </c>
      <c r="AR2474">
        <v>2.3806378357482966E-2</v>
      </c>
      <c r="AS2474">
        <v>1.1921478144356601E-2</v>
      </c>
      <c r="AT2474">
        <v>1.2212550651767162E-2</v>
      </c>
      <c r="AU2474">
        <v>-0.35842502482250682</v>
      </c>
    </row>
    <row r="2475" spans="1:47" x14ac:dyDescent="0.25">
      <c r="A2475" t="s">
        <v>58</v>
      </c>
      <c r="B2475">
        <v>14</v>
      </c>
      <c r="C2475">
        <v>12</v>
      </c>
      <c r="D2475" t="s">
        <v>2519</v>
      </c>
      <c r="E2475">
        <v>63.383333333333333</v>
      </c>
      <c r="F2475">
        <v>950851.29082761297</v>
      </c>
      <c r="G2475">
        <v>1.1856919398338699E-2</v>
      </c>
      <c r="H2475">
        <v>1.31917672456437</v>
      </c>
      <c r="I2475">
        <v>1.1863696549466099E-2</v>
      </c>
      <c r="J2475">
        <v>-0.67378361951107502</v>
      </c>
      <c r="K2475">
        <v>0</v>
      </c>
      <c r="L2475">
        <v>552</v>
      </c>
      <c r="M2475">
        <v>776</v>
      </c>
      <c r="N2475">
        <v>38.15</v>
      </c>
      <c r="O2475">
        <v>12.6066334352684</v>
      </c>
      <c r="P2475">
        <v>398.326384803417</v>
      </c>
      <c r="Q2475">
        <v>3.2538856581696098</v>
      </c>
      <c r="R2475">
        <v>-3.7945654433011399E-3</v>
      </c>
      <c r="S2475">
        <v>405</v>
      </c>
      <c r="T2475" t="s">
        <v>60</v>
      </c>
      <c r="U2475" t="s">
        <v>61</v>
      </c>
      <c r="V2475">
        <v>255</v>
      </c>
      <c r="W2475">
        <v>0</v>
      </c>
      <c r="X2475" t="s">
        <v>62</v>
      </c>
      <c r="Y2475">
        <v>6</v>
      </c>
      <c r="Z2475">
        <v>203</v>
      </c>
      <c r="AA2475">
        <v>3</v>
      </c>
      <c r="AB2475" t="s">
        <v>63</v>
      </c>
      <c r="AD2475">
        <v>1205.8711579666599</v>
      </c>
      <c r="AE2475">
        <v>3</v>
      </c>
      <c r="AF2475" t="s">
        <v>64</v>
      </c>
      <c r="AG2475">
        <v>0</v>
      </c>
      <c r="AJ2475">
        <v>921520.86447803897</v>
      </c>
      <c r="AK2475">
        <v>895959.83731763123</v>
      </c>
      <c r="AL2475">
        <v>-0.48985854490455538</v>
      </c>
      <c r="AM2475">
        <v>1.19700759228337E-2</v>
      </c>
      <c r="AN2475">
        <v>1.1969344875051141E-2</v>
      </c>
      <c r="AO2475">
        <v>-0.4361415783003677</v>
      </c>
      <c r="AP2475">
        <v>1.3330853341990301</v>
      </c>
      <c r="AQ2475">
        <v>1.3515383523516202</v>
      </c>
      <c r="AR2475">
        <v>6.1511163245245949E-2</v>
      </c>
      <c r="AS2475">
        <v>1.1921478144356601E-2</v>
      </c>
      <c r="AT2475">
        <v>1.192891477098852E-2</v>
      </c>
      <c r="AU2475">
        <v>-0.41515845468370688</v>
      </c>
    </row>
    <row r="2476" spans="1:47" x14ac:dyDescent="0.25">
      <c r="A2476" t="s">
        <v>58</v>
      </c>
      <c r="B2476">
        <v>14</v>
      </c>
      <c r="C2476">
        <v>13</v>
      </c>
      <c r="D2476" t="s">
        <v>2520</v>
      </c>
      <c r="E2476">
        <v>68.816666666666663</v>
      </c>
      <c r="F2476">
        <v>861108.12194080697</v>
      </c>
      <c r="G2476">
        <v>1.24173727267345E-2</v>
      </c>
      <c r="H2476">
        <v>1.36915427851853</v>
      </c>
      <c r="I2476">
        <v>1.2436523601240999E-2</v>
      </c>
      <c r="J2476">
        <v>1.2587576611990301</v>
      </c>
      <c r="K2476">
        <v>0</v>
      </c>
      <c r="L2476">
        <v>552</v>
      </c>
      <c r="M2476">
        <v>776</v>
      </c>
      <c r="N2476">
        <v>37.950000000000003</v>
      </c>
      <c r="O2476">
        <v>13.257034125972501</v>
      </c>
      <c r="P2476">
        <v>399.56211229024399</v>
      </c>
      <c r="Q2476">
        <v>3.2429417783615002</v>
      </c>
      <c r="R2476">
        <v>-3.8895764408001499E-3</v>
      </c>
      <c r="S2476">
        <v>405</v>
      </c>
      <c r="T2476" t="s">
        <v>60</v>
      </c>
      <c r="U2476" t="s">
        <v>61</v>
      </c>
      <c r="V2476">
        <v>255</v>
      </c>
      <c r="W2476">
        <v>0</v>
      </c>
      <c r="X2476" t="s">
        <v>62</v>
      </c>
      <c r="Y2476">
        <v>6</v>
      </c>
      <c r="Z2476">
        <v>203</v>
      </c>
      <c r="AA2476">
        <v>3</v>
      </c>
      <c r="AB2476" t="s">
        <v>63</v>
      </c>
      <c r="AD2476">
        <v>1205.8711579666599</v>
      </c>
      <c r="AE2476">
        <v>3</v>
      </c>
      <c r="AF2476" t="s">
        <v>64</v>
      </c>
      <c r="AG2476">
        <v>0</v>
      </c>
      <c r="AJ2476">
        <v>861108.12194080697</v>
      </c>
      <c r="AK2476">
        <v>864406.87113952637</v>
      </c>
      <c r="AL2476">
        <v>-0.63102558108801154</v>
      </c>
      <c r="AM2476">
        <v>1.1856919398338699E-2</v>
      </c>
      <c r="AN2476">
        <v>1.17306064053215E-2</v>
      </c>
      <c r="AO2476">
        <v>-0.2574322435703385</v>
      </c>
      <c r="AP2476">
        <v>1.36915427851853</v>
      </c>
      <c r="AQ2476">
        <v>1.3572672650818642</v>
      </c>
      <c r="AR2476">
        <v>5.7782107237103683E-2</v>
      </c>
      <c r="AS2476">
        <v>1.1863696549466099E-2</v>
      </c>
      <c r="AT2476">
        <v>1.16978642312415E-2</v>
      </c>
      <c r="AU2476">
        <v>-0.25320717906306583</v>
      </c>
    </row>
    <row r="2477" spans="1:47" x14ac:dyDescent="0.25">
      <c r="A2477" t="s">
        <v>58</v>
      </c>
      <c r="B2477">
        <v>14</v>
      </c>
      <c r="C2477">
        <v>14</v>
      </c>
      <c r="D2477" t="s">
        <v>2521</v>
      </c>
      <c r="E2477">
        <v>74.3</v>
      </c>
      <c r="F2477">
        <v>763756.03358751396</v>
      </c>
      <c r="G2477">
        <v>1.1427980391300699E-2</v>
      </c>
      <c r="H2477">
        <v>1.3818570999741999</v>
      </c>
      <c r="I2477">
        <v>1.13913341590141E-2</v>
      </c>
      <c r="J2477">
        <v>-1.1169652319029</v>
      </c>
      <c r="K2477">
        <v>0</v>
      </c>
      <c r="L2477">
        <v>552</v>
      </c>
      <c r="M2477">
        <v>776</v>
      </c>
      <c r="N2477">
        <v>37.700000000000003</v>
      </c>
      <c r="O2477">
        <v>11.939578482371701</v>
      </c>
      <c r="P2477">
        <v>392.90015044615598</v>
      </c>
      <c r="Q2477">
        <v>3.2165697526413801</v>
      </c>
      <c r="R2477">
        <v>-3.9160751449460601E-3</v>
      </c>
      <c r="S2477">
        <v>405</v>
      </c>
      <c r="T2477" t="s">
        <v>60</v>
      </c>
      <c r="U2477" t="s">
        <v>61</v>
      </c>
      <c r="V2477">
        <v>255</v>
      </c>
      <c r="W2477">
        <v>0</v>
      </c>
      <c r="X2477" t="s">
        <v>62</v>
      </c>
      <c r="Y2477">
        <v>6</v>
      </c>
      <c r="Z2477">
        <v>203</v>
      </c>
      <c r="AA2477">
        <v>3</v>
      </c>
      <c r="AB2477" t="s">
        <v>63</v>
      </c>
      <c r="AD2477">
        <v>1205.8711579666599</v>
      </c>
      <c r="AE2477">
        <v>3</v>
      </c>
      <c r="AF2477" t="s">
        <v>64</v>
      </c>
      <c r="AG2477">
        <v>0</v>
      </c>
      <c r="AJ2477">
        <v>834361.92382028396</v>
      </c>
      <c r="AK2477">
        <v>835479.67213163234</v>
      </c>
      <c r="AL2477">
        <v>-0.94869168726185038</v>
      </c>
      <c r="AM2477">
        <v>1.1427980391300699E-2</v>
      </c>
      <c r="AN2477">
        <v>1.1618083142547579E-2</v>
      </c>
      <c r="AO2477">
        <v>-0.21814368527651681</v>
      </c>
      <c r="AP2477">
        <v>1.36915427851853</v>
      </c>
      <c r="AQ2477">
        <v>1.361750476409058</v>
      </c>
      <c r="AR2477">
        <v>0.16823259156302409</v>
      </c>
      <c r="AS2477">
        <v>1.13913341590141E-2</v>
      </c>
      <c r="AT2477">
        <v>1.1586271450362361E-2</v>
      </c>
      <c r="AU2477">
        <v>-0.21756547120422984</v>
      </c>
    </row>
    <row r="2478" spans="1:47" x14ac:dyDescent="0.25">
      <c r="A2478" t="s">
        <v>58</v>
      </c>
      <c r="B2478">
        <v>14</v>
      </c>
      <c r="C2478">
        <v>15</v>
      </c>
      <c r="D2478" t="s">
        <v>2522</v>
      </c>
      <c r="E2478">
        <v>79.783333333333331</v>
      </c>
      <c r="F2478">
        <v>834361.92382028396</v>
      </c>
      <c r="G2478">
        <v>1.14074596089641E-2</v>
      </c>
      <c r="H2478">
        <v>1.35054451601749</v>
      </c>
      <c r="I2478">
        <v>1.13635142399609E-2</v>
      </c>
      <c r="J2478">
        <v>-0.80048119155736097</v>
      </c>
      <c r="K2478">
        <v>0</v>
      </c>
      <c r="L2478">
        <v>552</v>
      </c>
      <c r="M2478">
        <v>776</v>
      </c>
      <c r="N2478">
        <v>37.5</v>
      </c>
      <c r="O2478">
        <v>11.884405396109701</v>
      </c>
      <c r="P2478">
        <v>392.04555151411103</v>
      </c>
      <c r="Q2478">
        <v>3.21310154176859</v>
      </c>
      <c r="R2478">
        <v>-3.8558420049243001E-3</v>
      </c>
      <c r="S2478">
        <v>405</v>
      </c>
      <c r="T2478" t="s">
        <v>60</v>
      </c>
      <c r="U2478" t="s">
        <v>61</v>
      </c>
      <c r="V2478">
        <v>255</v>
      </c>
      <c r="W2478">
        <v>0</v>
      </c>
      <c r="X2478" t="s">
        <v>62</v>
      </c>
      <c r="Y2478">
        <v>6</v>
      </c>
      <c r="Z2478">
        <v>203</v>
      </c>
      <c r="AA2478">
        <v>3</v>
      </c>
      <c r="AB2478" t="s">
        <v>63</v>
      </c>
      <c r="AD2478">
        <v>1205.8711579666599</v>
      </c>
      <c r="AE2478">
        <v>3</v>
      </c>
      <c r="AF2478" t="s">
        <v>64</v>
      </c>
      <c r="AG2478">
        <v>0</v>
      </c>
      <c r="AJ2478">
        <v>763756.03358751396</v>
      </c>
      <c r="AK2478">
        <v>782794.40696532372</v>
      </c>
      <c r="AL2478">
        <v>-0.88217578109305894</v>
      </c>
      <c r="AM2478">
        <v>1.1427980391300699E-2</v>
      </c>
      <c r="AN2478">
        <v>1.1434400902317E-2</v>
      </c>
      <c r="AO2478">
        <v>-0.29796936695948573</v>
      </c>
      <c r="AP2478">
        <v>1.3818570999741999</v>
      </c>
      <c r="AQ2478">
        <v>1.3794492689828102</v>
      </c>
      <c r="AR2478">
        <v>0.12364356812835683</v>
      </c>
      <c r="AS2478">
        <v>1.13913341590141E-2</v>
      </c>
      <c r="AT2478">
        <v>1.1402617135150001E-2</v>
      </c>
      <c r="AU2478">
        <v>-0.30815488098586075</v>
      </c>
    </row>
    <row r="2479" spans="1:47" x14ac:dyDescent="0.25">
      <c r="A2479" t="s">
        <v>58</v>
      </c>
      <c r="B2479">
        <v>14</v>
      </c>
      <c r="C2479">
        <v>16</v>
      </c>
      <c r="D2479" t="s">
        <v>2523</v>
      </c>
      <c r="E2479">
        <v>85.2</v>
      </c>
      <c r="F2479">
        <v>622755.91939761105</v>
      </c>
      <c r="G2479">
        <v>1.19600047270404E-2</v>
      </c>
      <c r="H2479">
        <v>1.4711476829349901</v>
      </c>
      <c r="I2479">
        <v>1.19091779106289E-2</v>
      </c>
      <c r="J2479">
        <v>0.25349906622181401</v>
      </c>
      <c r="K2479">
        <v>0</v>
      </c>
      <c r="L2479">
        <v>552</v>
      </c>
      <c r="M2479">
        <v>776</v>
      </c>
      <c r="N2479">
        <v>37.450000000000003</v>
      </c>
      <c r="O2479">
        <v>12.427371537707799</v>
      </c>
      <c r="P2479">
        <v>391.182370037461</v>
      </c>
      <c r="Q2479">
        <v>3.2149974213618902</v>
      </c>
      <c r="R2479">
        <v>-4.0867669748171701E-3</v>
      </c>
      <c r="S2479">
        <v>405</v>
      </c>
      <c r="T2479" t="s">
        <v>60</v>
      </c>
      <c r="U2479" t="s">
        <v>61</v>
      </c>
      <c r="V2479">
        <v>255</v>
      </c>
      <c r="W2479">
        <v>0</v>
      </c>
      <c r="X2479" t="s">
        <v>62</v>
      </c>
      <c r="Y2479">
        <v>6</v>
      </c>
      <c r="Z2479">
        <v>203</v>
      </c>
      <c r="AA2479">
        <v>3</v>
      </c>
      <c r="AB2479" t="s">
        <v>63</v>
      </c>
      <c r="AD2479">
        <v>1205.8711579666599</v>
      </c>
      <c r="AE2479">
        <v>3</v>
      </c>
      <c r="AF2479" t="s">
        <v>64</v>
      </c>
      <c r="AG2479">
        <v>0</v>
      </c>
      <c r="AJ2479">
        <v>796651.41683151701</v>
      </c>
      <c r="AK2479">
        <v>764599.22777052841</v>
      </c>
      <c r="AL2479">
        <v>-0.33376521097229778</v>
      </c>
      <c r="AM2479">
        <v>1.14074596089641E-2</v>
      </c>
      <c r="AN2479">
        <v>1.1267343599962461E-2</v>
      </c>
      <c r="AO2479">
        <v>-0.21331262224867406</v>
      </c>
      <c r="AP2479">
        <v>1.355501390835</v>
      </c>
      <c r="AQ2479">
        <v>1.3782526294550081</v>
      </c>
      <c r="AR2479">
        <v>-3.4173154246280188E-2</v>
      </c>
      <c r="AS2479">
        <v>1.13635142399609E-2</v>
      </c>
      <c r="AT2479">
        <v>1.1225606378056141E-2</v>
      </c>
      <c r="AU2479">
        <v>-0.22335960820856463</v>
      </c>
    </row>
    <row r="2480" spans="1:47" x14ac:dyDescent="0.25">
      <c r="A2480" t="s">
        <v>58</v>
      </c>
      <c r="B2480">
        <v>14</v>
      </c>
      <c r="C2480">
        <v>17</v>
      </c>
      <c r="D2480" t="s">
        <v>2524</v>
      </c>
      <c r="E2480">
        <v>90.666666666666671</v>
      </c>
      <c r="F2480">
        <v>796651.41683151701</v>
      </c>
      <c r="G2480">
        <v>1.1051664721680799E-2</v>
      </c>
      <c r="H2480">
        <v>1.355501390835</v>
      </c>
      <c r="I2480">
        <v>1.10032065682948E-2</v>
      </c>
      <c r="J2480">
        <v>-1.7912858778260699E-2</v>
      </c>
      <c r="K2480">
        <v>0</v>
      </c>
      <c r="L2480">
        <v>552</v>
      </c>
      <c r="M2480">
        <v>776</v>
      </c>
      <c r="N2480">
        <v>37.35</v>
      </c>
      <c r="O2480">
        <v>11.493300534813599</v>
      </c>
      <c r="P2480">
        <v>391.55181679541801</v>
      </c>
      <c r="Q2480">
        <v>3.20191358165355</v>
      </c>
      <c r="R2480">
        <v>-3.8661129798280101E-3</v>
      </c>
      <c r="S2480">
        <v>405</v>
      </c>
      <c r="T2480" t="s">
        <v>60</v>
      </c>
      <c r="U2480" t="s">
        <v>61</v>
      </c>
      <c r="V2480">
        <v>255</v>
      </c>
      <c r="W2480">
        <v>0</v>
      </c>
      <c r="X2480" t="s">
        <v>62</v>
      </c>
      <c r="Y2480">
        <v>6</v>
      </c>
      <c r="Z2480">
        <v>203</v>
      </c>
      <c r="AA2480">
        <v>3</v>
      </c>
      <c r="AB2480" t="s">
        <v>63</v>
      </c>
      <c r="AD2480">
        <v>1205.8711579666599</v>
      </c>
      <c r="AE2480">
        <v>3</v>
      </c>
      <c r="AF2480" t="s">
        <v>64</v>
      </c>
      <c r="AG2480">
        <v>0</v>
      </c>
      <c r="AJ2480">
        <v>658094.53864649602</v>
      </c>
      <c r="AK2480">
        <v>751753.28819983779</v>
      </c>
      <c r="AL2480">
        <v>-0.10182311602897744</v>
      </c>
      <c r="AM2480">
        <v>1.1051664721680799E-2</v>
      </c>
      <c r="AN2480">
        <v>1.1166562653203781E-2</v>
      </c>
      <c r="AO2480">
        <v>-0.17150779813251871</v>
      </c>
      <c r="AP2480">
        <v>1.4215792970677901</v>
      </c>
      <c r="AQ2480">
        <v>1.3770559899272063</v>
      </c>
      <c r="AR2480">
        <v>-3.9269906295476061E-2</v>
      </c>
      <c r="AS2480">
        <v>1.10032065682948E-2</v>
      </c>
      <c r="AT2480">
        <v>1.1124605711837581E-2</v>
      </c>
      <c r="AU2480">
        <v>-0.1741890377489427</v>
      </c>
    </row>
    <row r="2481" spans="1:47" x14ac:dyDescent="0.25">
      <c r="A2481" t="s">
        <v>58</v>
      </c>
      <c r="B2481">
        <v>14</v>
      </c>
      <c r="C2481">
        <v>18</v>
      </c>
      <c r="D2481" t="s">
        <v>2525</v>
      </c>
      <c r="E2481">
        <v>96.416666666666671</v>
      </c>
      <c r="F2481">
        <v>658094.53864649602</v>
      </c>
      <c r="G2481">
        <v>1.1021632886565999E-2</v>
      </c>
      <c r="H2481">
        <v>1.4215792970677901</v>
      </c>
      <c r="I2481">
        <v>1.09786427639968E-2</v>
      </c>
      <c r="J2481">
        <v>-0.132585579581459</v>
      </c>
      <c r="K2481">
        <v>0</v>
      </c>
      <c r="L2481">
        <v>552</v>
      </c>
      <c r="M2481">
        <v>776</v>
      </c>
      <c r="N2481">
        <v>36.75</v>
      </c>
      <c r="O2481">
        <v>11.4871546337168</v>
      </c>
      <c r="P2481">
        <v>392.21767921420297</v>
      </c>
      <c r="Q2481">
        <v>3.2070052103817099</v>
      </c>
      <c r="R2481">
        <v>-3.9934138768522899E-3</v>
      </c>
      <c r="S2481">
        <v>405</v>
      </c>
      <c r="T2481" t="s">
        <v>60</v>
      </c>
      <c r="U2481" t="s">
        <v>61</v>
      </c>
      <c r="V2481">
        <v>255</v>
      </c>
      <c r="W2481">
        <v>0</v>
      </c>
      <c r="X2481" t="s">
        <v>62</v>
      </c>
      <c r="Y2481">
        <v>6</v>
      </c>
      <c r="Z2481">
        <v>203</v>
      </c>
      <c r="AA2481">
        <v>3</v>
      </c>
      <c r="AB2481" t="s">
        <v>63</v>
      </c>
      <c r="AD2481">
        <v>1205.8711579666599</v>
      </c>
      <c r="AE2481">
        <v>3</v>
      </c>
      <c r="AF2481" t="s">
        <v>64</v>
      </c>
      <c r="AG2481">
        <v>0</v>
      </c>
      <c r="AJ2481">
        <v>770132.22596683097</v>
      </c>
      <c r="AK2481">
        <v>753028.52667570114</v>
      </c>
      <c r="AL2481">
        <v>-0.15676335804754346</v>
      </c>
      <c r="AM2481">
        <v>1.1021632886565999E-2</v>
      </c>
      <c r="AN2481">
        <v>1.103763044554696E-2</v>
      </c>
      <c r="AO2481">
        <v>-0.25770793058715052</v>
      </c>
      <c r="AP2481">
        <v>1.3631710808795201</v>
      </c>
      <c r="AQ2481">
        <v>1.3732187497670862</v>
      </c>
      <c r="AR2481">
        <v>-4.0580109511441946E-3</v>
      </c>
      <c r="AS2481">
        <v>1.09786427639968E-2</v>
      </c>
      <c r="AT2481">
        <v>1.099195564149202E-2</v>
      </c>
      <c r="AU2481">
        <v>-0.26449562685902095</v>
      </c>
    </row>
    <row r="2482" spans="1:47" x14ac:dyDescent="0.25">
      <c r="A2482" t="s">
        <v>58</v>
      </c>
      <c r="B2482">
        <v>14</v>
      </c>
      <c r="C2482">
        <v>19</v>
      </c>
      <c r="D2482" t="s">
        <v>2526</v>
      </c>
      <c r="E2482">
        <v>101.95</v>
      </c>
      <c r="F2482">
        <v>770132.22596683097</v>
      </c>
      <c r="G2482">
        <v>1.09240756575073E-2</v>
      </c>
      <c r="H2482">
        <v>1.3631710808795201</v>
      </c>
      <c r="I2482">
        <v>1.0886330827921301E-2</v>
      </c>
      <c r="J2482">
        <v>-0.49128557611139001</v>
      </c>
      <c r="K2482">
        <v>0</v>
      </c>
      <c r="L2482">
        <v>552</v>
      </c>
      <c r="M2482">
        <v>776</v>
      </c>
      <c r="N2482">
        <v>36.4</v>
      </c>
      <c r="O2482">
        <v>11.4100470383681</v>
      </c>
      <c r="P2482">
        <v>392.88012450875101</v>
      </c>
      <c r="Q2482">
        <v>3.2041670672779698</v>
      </c>
      <c r="R2482">
        <v>-3.88114447406172E-3</v>
      </c>
      <c r="S2482">
        <v>405</v>
      </c>
      <c r="T2482" t="s">
        <v>60</v>
      </c>
      <c r="U2482" t="s">
        <v>61</v>
      </c>
      <c r="V2482">
        <v>255</v>
      </c>
      <c r="W2482">
        <v>0</v>
      </c>
      <c r="X2482" t="s">
        <v>62</v>
      </c>
      <c r="Y2482">
        <v>6</v>
      </c>
      <c r="Z2482">
        <v>203</v>
      </c>
      <c r="AA2482">
        <v>3</v>
      </c>
      <c r="AB2482" t="s">
        <v>63</v>
      </c>
      <c r="AD2482">
        <v>1205.8711579666599</v>
      </c>
      <c r="AE2482">
        <v>3</v>
      </c>
      <c r="AF2482" t="s">
        <v>64</v>
      </c>
      <c r="AG2482">
        <v>0</v>
      </c>
      <c r="AJ2482">
        <v>770132.22596683097</v>
      </c>
      <c r="AK2482">
        <v>740442.88386864262</v>
      </c>
      <c r="AL2482">
        <v>6.5064832281622104E-2</v>
      </c>
      <c r="AM2482">
        <v>1.09240756575073E-2</v>
      </c>
      <c r="AN2482">
        <v>1.085303575511702E-2</v>
      </c>
      <c r="AO2482">
        <v>-0.26581541243441525</v>
      </c>
      <c r="AP2482">
        <v>1.3631710808795201</v>
      </c>
      <c r="AQ2482">
        <v>1.3746526514348061</v>
      </c>
      <c r="AR2482">
        <v>-7.7989707700236874E-2</v>
      </c>
      <c r="AS2482">
        <v>1.0886330827921301E-2</v>
      </c>
      <c r="AT2482">
        <v>1.0804597785605621E-2</v>
      </c>
      <c r="AU2482">
        <v>-0.2703621074789519</v>
      </c>
    </row>
    <row r="2483" spans="1:47" x14ac:dyDescent="0.25">
      <c r="A2483" t="s">
        <v>58</v>
      </c>
      <c r="B2483">
        <v>14</v>
      </c>
      <c r="C2483">
        <v>20</v>
      </c>
      <c r="D2483" t="s">
        <v>2527</v>
      </c>
      <c r="E2483">
        <v>107.5</v>
      </c>
      <c r="F2483">
        <v>782847.98458648403</v>
      </c>
      <c r="G2483">
        <v>1.07833193530166E-2</v>
      </c>
      <c r="H2483">
        <v>1.35300191931227</v>
      </c>
      <c r="I2483">
        <v>1.07280838072863E-2</v>
      </c>
      <c r="J2483">
        <v>-0.27535827236329702</v>
      </c>
      <c r="K2483">
        <v>0</v>
      </c>
      <c r="L2483">
        <v>552</v>
      </c>
      <c r="M2483">
        <v>776</v>
      </c>
      <c r="N2483">
        <v>36.25</v>
      </c>
      <c r="O2483">
        <v>11.1825843626167</v>
      </c>
      <c r="P2483">
        <v>390.76389152005697</v>
      </c>
      <c r="Q2483">
        <v>3.2228250200420399</v>
      </c>
      <c r="R2483">
        <v>-3.8618492678123002E-3</v>
      </c>
      <c r="S2483">
        <v>405</v>
      </c>
      <c r="T2483" t="s">
        <v>60</v>
      </c>
      <c r="U2483" t="s">
        <v>61</v>
      </c>
      <c r="V2483">
        <v>255</v>
      </c>
      <c r="W2483">
        <v>0</v>
      </c>
      <c r="X2483" t="s">
        <v>62</v>
      </c>
      <c r="Y2483">
        <v>6</v>
      </c>
      <c r="Z2483">
        <v>203</v>
      </c>
      <c r="AA2483">
        <v>3</v>
      </c>
      <c r="AB2483" t="s">
        <v>63</v>
      </c>
      <c r="AD2483">
        <v>1205.8711579666599</v>
      </c>
      <c r="AE2483">
        <v>3</v>
      </c>
      <c r="AF2483" t="s">
        <v>64</v>
      </c>
      <c r="AG2483">
        <v>0</v>
      </c>
      <c r="AJ2483">
        <v>770132.22596683097</v>
      </c>
      <c r="AK2483">
        <v>755568.61669858824</v>
      </c>
      <c r="AL2483">
        <v>5.1120501058871885E-2</v>
      </c>
      <c r="AM2483">
        <v>1.07833193530166E-2</v>
      </c>
      <c r="AN2483">
        <v>1.0721822996756641E-2</v>
      </c>
      <c r="AO2483">
        <v>-0.2451102931326683</v>
      </c>
      <c r="AP2483">
        <v>1.3626708991736001</v>
      </c>
      <c r="AQ2483">
        <v>1.3628709718559682</v>
      </c>
      <c r="AR2483">
        <v>-7.5323675508793889E-2</v>
      </c>
      <c r="AS2483">
        <v>1.07280838072863E-2</v>
      </c>
      <c r="AT2483">
        <v>1.0671596664684521E-2</v>
      </c>
      <c r="AU2483">
        <v>-0.25092739894081728</v>
      </c>
    </row>
    <row r="2484" spans="1:47" x14ac:dyDescent="0.25">
      <c r="A2484" t="s">
        <v>58</v>
      </c>
      <c r="B2484">
        <v>14</v>
      </c>
      <c r="C2484">
        <v>21</v>
      </c>
      <c r="D2484" t="s">
        <v>2528</v>
      </c>
      <c r="E2484">
        <v>113.01666666666667</v>
      </c>
      <c r="F2484">
        <v>733723.20279622404</v>
      </c>
      <c r="G2484">
        <v>1.0395600929878899E-2</v>
      </c>
      <c r="H2484">
        <v>1.3626708991736001</v>
      </c>
      <c r="I2484">
        <v>1.0338200963689301E-2</v>
      </c>
      <c r="J2484">
        <v>-0.398556606044562</v>
      </c>
      <c r="K2484">
        <v>0</v>
      </c>
      <c r="L2484">
        <v>552</v>
      </c>
      <c r="M2484">
        <v>776</v>
      </c>
      <c r="N2484">
        <v>36.35</v>
      </c>
      <c r="O2484">
        <v>10.7674749134778</v>
      </c>
      <c r="P2484">
        <v>390.44403279758399</v>
      </c>
      <c r="Q2484">
        <v>3.2161667363206399</v>
      </c>
      <c r="R2484">
        <v>-3.88127141701163E-3</v>
      </c>
      <c r="S2484">
        <v>405</v>
      </c>
      <c r="T2484" t="s">
        <v>60</v>
      </c>
      <c r="U2484" t="s">
        <v>61</v>
      </c>
      <c r="V2484">
        <v>255</v>
      </c>
      <c r="W2484">
        <v>0</v>
      </c>
      <c r="X2484" t="s">
        <v>62</v>
      </c>
      <c r="Y2484">
        <v>6</v>
      </c>
      <c r="Z2484">
        <v>203</v>
      </c>
      <c r="AA2484">
        <v>3</v>
      </c>
      <c r="AB2484" t="s">
        <v>63</v>
      </c>
      <c r="AD2484">
        <v>1205.8711579666599</v>
      </c>
      <c r="AE2484">
        <v>3</v>
      </c>
      <c r="AF2484" t="s">
        <v>64</v>
      </c>
      <c r="AG2484">
        <v>0</v>
      </c>
      <c r="AJ2484">
        <v>733723.20279622404</v>
      </c>
      <c r="AK2484">
        <v>740084.61845972063</v>
      </c>
      <c r="AL2484">
        <v>-0.44371650174631161</v>
      </c>
      <c r="AM2484">
        <v>1.0484486156814399E-2</v>
      </c>
      <c r="AN2484">
        <v>1.0555679435354721E-2</v>
      </c>
      <c r="AO2484">
        <v>-0.27758658376655632</v>
      </c>
      <c r="AP2484">
        <v>1.3626708991736001</v>
      </c>
      <c r="AQ2484">
        <v>1.3654603822655003</v>
      </c>
      <c r="AR2484">
        <v>5.0162887758022766E-2</v>
      </c>
      <c r="AS2484">
        <v>1.04267249605289E-2</v>
      </c>
      <c r="AT2484">
        <v>1.050138003902268E-2</v>
      </c>
      <c r="AU2484">
        <v>-0.2877898392748075</v>
      </c>
    </row>
    <row r="2485" spans="1:47" x14ac:dyDescent="0.25">
      <c r="A2485" t="s">
        <v>58</v>
      </c>
      <c r="B2485">
        <v>14</v>
      </c>
      <c r="C2485">
        <v>22</v>
      </c>
      <c r="D2485" t="s">
        <v>2529</v>
      </c>
      <c r="E2485">
        <v>118.48333333333333</v>
      </c>
      <c r="F2485">
        <v>692712.23477249302</v>
      </c>
      <c r="G2485">
        <v>1.0484486156814399E-2</v>
      </c>
      <c r="H2485">
        <v>1.3856934075537899</v>
      </c>
      <c r="I2485">
        <v>1.04267249605289E-2</v>
      </c>
      <c r="J2485">
        <v>-2.9014665303598301E-2</v>
      </c>
      <c r="K2485">
        <v>0</v>
      </c>
      <c r="L2485">
        <v>552</v>
      </c>
      <c r="M2485">
        <v>776</v>
      </c>
      <c r="N2485">
        <v>36.450000000000003</v>
      </c>
      <c r="O2485">
        <v>10.858849779229701</v>
      </c>
      <c r="P2485">
        <v>390.41192772332801</v>
      </c>
      <c r="Q2485">
        <v>3.2134761766582498</v>
      </c>
      <c r="R2485">
        <v>-3.9254398399915002E-3</v>
      </c>
      <c r="S2485">
        <v>405</v>
      </c>
      <c r="T2485" t="s">
        <v>60</v>
      </c>
      <c r="U2485" t="s">
        <v>61</v>
      </c>
      <c r="V2485">
        <v>255</v>
      </c>
      <c r="W2485">
        <v>0</v>
      </c>
      <c r="X2485" t="s">
        <v>62</v>
      </c>
      <c r="Y2485">
        <v>6</v>
      </c>
      <c r="Z2485">
        <v>203</v>
      </c>
      <c r="AA2485">
        <v>3</v>
      </c>
      <c r="AB2485" t="s">
        <v>63</v>
      </c>
      <c r="AD2485">
        <v>1205.8711579666599</v>
      </c>
      <c r="AE2485">
        <v>3</v>
      </c>
      <c r="AF2485" t="s">
        <v>64</v>
      </c>
      <c r="AG2485">
        <v>0</v>
      </c>
      <c r="AJ2485">
        <v>733723.20279622404</v>
      </c>
      <c r="AK2485">
        <v>724438.12258851202</v>
      </c>
      <c r="AL2485">
        <v>-0.41057838482436132</v>
      </c>
      <c r="AM2485">
        <v>1.0395600929878899E-2</v>
      </c>
      <c r="AN2485">
        <v>1.0409047319764539E-2</v>
      </c>
      <c r="AO2485">
        <v>-0.2387112361264318</v>
      </c>
      <c r="AP2485">
        <v>1.3626708991736001</v>
      </c>
      <c r="AQ2485">
        <v>1.3680497926750324</v>
      </c>
      <c r="AR2485">
        <v>3.5827168571306862E-2</v>
      </c>
      <c r="AS2485">
        <v>1.0338200963689301E-2</v>
      </c>
      <c r="AT2485">
        <v>1.034962580057594E-2</v>
      </c>
      <c r="AU2485">
        <v>-0.24617781433235947</v>
      </c>
    </row>
    <row r="2486" spans="1:47" x14ac:dyDescent="0.25">
      <c r="A2486" t="s">
        <v>58</v>
      </c>
      <c r="B2486">
        <v>14</v>
      </c>
      <c r="C2486">
        <v>23</v>
      </c>
      <c r="D2486" t="s">
        <v>2530</v>
      </c>
      <c r="E2486">
        <v>123.98333333333333</v>
      </c>
      <c r="F2486">
        <v>738431.06695026997</v>
      </c>
      <c r="G2486">
        <v>1.01394878331162E-2</v>
      </c>
      <c r="H2486">
        <v>1.35179373176081</v>
      </c>
      <c r="I2486">
        <v>1.0109954460975099E-2</v>
      </c>
      <c r="J2486">
        <v>-0.34831109153810902</v>
      </c>
      <c r="K2486">
        <v>0</v>
      </c>
      <c r="L2486">
        <v>552</v>
      </c>
      <c r="M2486">
        <v>776</v>
      </c>
      <c r="N2486">
        <v>36.65</v>
      </c>
      <c r="O2486">
        <v>10.630993523605101</v>
      </c>
      <c r="P2486">
        <v>394.17386363964999</v>
      </c>
      <c r="Q2486">
        <v>3.2228363726144602</v>
      </c>
      <c r="R2486">
        <v>-3.8608397213569399E-3</v>
      </c>
      <c r="S2486">
        <v>405</v>
      </c>
      <c r="T2486" t="s">
        <v>60</v>
      </c>
      <c r="U2486" t="s">
        <v>61</v>
      </c>
      <c r="V2486">
        <v>255</v>
      </c>
      <c r="W2486">
        <v>0</v>
      </c>
      <c r="X2486" t="s">
        <v>62</v>
      </c>
      <c r="Y2486">
        <v>6</v>
      </c>
      <c r="Z2486">
        <v>203</v>
      </c>
      <c r="AA2486">
        <v>3</v>
      </c>
      <c r="AB2486" t="s">
        <v>63</v>
      </c>
      <c r="AD2486">
        <v>1205.8711579666599</v>
      </c>
      <c r="AE2486">
        <v>3</v>
      </c>
      <c r="AF2486" t="s">
        <v>64</v>
      </c>
      <c r="AG2486">
        <v>0</v>
      </c>
      <c r="AJ2486">
        <v>692712.23477249302</v>
      </c>
      <c r="AK2486">
        <v>708791.62671730353</v>
      </c>
      <c r="AL2486">
        <v>-0.30830123224688671</v>
      </c>
      <c r="AM2486">
        <v>1.01909150795564E-2</v>
      </c>
      <c r="AN2486">
        <v>1.0290566465072499E-2</v>
      </c>
      <c r="AO2486">
        <v>-0.13988663494967149</v>
      </c>
      <c r="AP2486">
        <v>1.3761181329271801</v>
      </c>
      <c r="AQ2486">
        <v>1.3707392394257483</v>
      </c>
      <c r="AR2486">
        <v>3.2603185555037766E-2</v>
      </c>
      <c r="AS2486">
        <v>1.0127559635687599E-2</v>
      </c>
      <c r="AT2486">
        <v>1.0229520966256201E-2</v>
      </c>
      <c r="AU2486">
        <v>-0.14323416312439768</v>
      </c>
    </row>
    <row r="2487" spans="1:47" x14ac:dyDescent="0.25">
      <c r="A2487" t="s">
        <v>58</v>
      </c>
      <c r="B2487">
        <v>14</v>
      </c>
      <c r="C2487">
        <v>24</v>
      </c>
      <c r="D2487" t="s">
        <v>2531</v>
      </c>
      <c r="E2487">
        <v>129.5</v>
      </c>
      <c r="F2487">
        <v>691899.74661078805</v>
      </c>
      <c r="G2487">
        <v>1.01909150795564E-2</v>
      </c>
      <c r="H2487">
        <v>1.3761181329271801</v>
      </c>
      <c r="I2487">
        <v>1.0127559635687599E-2</v>
      </c>
      <c r="J2487">
        <v>-0.24394186910034801</v>
      </c>
      <c r="K2487">
        <v>0</v>
      </c>
      <c r="L2487">
        <v>552</v>
      </c>
      <c r="M2487">
        <v>776</v>
      </c>
      <c r="N2487">
        <v>36.9</v>
      </c>
      <c r="O2487">
        <v>10.526327768289301</v>
      </c>
      <c r="P2487">
        <v>389.63377701265199</v>
      </c>
      <c r="Q2487">
        <v>3.2047119907538701</v>
      </c>
      <c r="R2487">
        <v>-3.9076057793322998E-3</v>
      </c>
      <c r="S2487">
        <v>405</v>
      </c>
      <c r="T2487" t="s">
        <v>60</v>
      </c>
      <c r="U2487" t="s">
        <v>61</v>
      </c>
      <c r="V2487">
        <v>255</v>
      </c>
      <c r="W2487">
        <v>0</v>
      </c>
      <c r="X2487" t="s">
        <v>62</v>
      </c>
      <c r="Y2487">
        <v>6</v>
      </c>
      <c r="Z2487">
        <v>203</v>
      </c>
      <c r="AA2487">
        <v>3</v>
      </c>
      <c r="AB2487" t="s">
        <v>63</v>
      </c>
      <c r="AD2487">
        <v>1205.8711579666599</v>
      </c>
      <c r="AE2487">
        <v>3</v>
      </c>
      <c r="AF2487" t="s">
        <v>64</v>
      </c>
      <c r="AG2487">
        <v>0</v>
      </c>
      <c r="AJ2487">
        <v>691899.74661078805</v>
      </c>
      <c r="AK2487">
        <v>700344.42684534669</v>
      </c>
      <c r="AL2487">
        <v>-0.20560591680689372</v>
      </c>
      <c r="AM2487">
        <v>1.01909150795564E-2</v>
      </c>
      <c r="AN2487">
        <v>1.0230919533004139E-2</v>
      </c>
      <c r="AO2487">
        <v>-0.18312791648610222</v>
      </c>
      <c r="AP2487">
        <v>1.3761181329271801</v>
      </c>
      <c r="AQ2487">
        <v>1.3729490711862642</v>
      </c>
      <c r="AR2487">
        <v>2.9876749533888216E-2</v>
      </c>
      <c r="AS2487">
        <v>1.0127559635687599E-2</v>
      </c>
      <c r="AT2487">
        <v>1.0168112540288481E-2</v>
      </c>
      <c r="AU2487">
        <v>-0.18738159859627901</v>
      </c>
    </row>
    <row r="2488" spans="1:47" x14ac:dyDescent="0.25">
      <c r="A2488" t="s">
        <v>58</v>
      </c>
      <c r="B2488">
        <v>14</v>
      </c>
      <c r="C2488">
        <v>25</v>
      </c>
      <c r="D2488" t="s">
        <v>2532</v>
      </c>
      <c r="E2488">
        <v>135.03333333333333</v>
      </c>
      <c r="F2488">
        <v>691487.20343643997</v>
      </c>
      <c r="G2488">
        <v>1.0373964649404601E-2</v>
      </c>
      <c r="H2488">
        <v>1.3825810371045499</v>
      </c>
      <c r="I2488">
        <v>1.0305291418211701E-2</v>
      </c>
      <c r="J2488">
        <v>4.1209257200902398E-2</v>
      </c>
      <c r="K2488">
        <v>0</v>
      </c>
      <c r="L2488">
        <v>552</v>
      </c>
      <c r="M2488">
        <v>776</v>
      </c>
      <c r="N2488">
        <v>37.450000000000003</v>
      </c>
      <c r="O2488">
        <v>10.6945339665943</v>
      </c>
      <c r="P2488">
        <v>389.04166090304898</v>
      </c>
      <c r="Q2488">
        <v>3.2087308013887901</v>
      </c>
      <c r="R2488">
        <v>-3.9196756098383197E-3</v>
      </c>
      <c r="S2488">
        <v>405</v>
      </c>
      <c r="T2488" t="s">
        <v>60</v>
      </c>
      <c r="U2488" t="s">
        <v>61</v>
      </c>
      <c r="V2488">
        <v>255</v>
      </c>
      <c r="W2488">
        <v>0</v>
      </c>
      <c r="X2488" t="s">
        <v>62</v>
      </c>
      <c r="Y2488">
        <v>6</v>
      </c>
      <c r="Z2488">
        <v>203</v>
      </c>
      <c r="AA2488">
        <v>3</v>
      </c>
      <c r="AB2488" t="s">
        <v>63</v>
      </c>
      <c r="AD2488">
        <v>1205.8711579666599</v>
      </c>
      <c r="AE2488">
        <v>3</v>
      </c>
      <c r="AF2488" t="s">
        <v>64</v>
      </c>
      <c r="AG2488">
        <v>0</v>
      </c>
      <c r="AJ2488">
        <v>691899.74661078805</v>
      </c>
      <c r="AK2488">
        <v>691559.13158372301</v>
      </c>
      <c r="AL2488">
        <v>-0.24205435207055789</v>
      </c>
      <c r="AM2488">
        <v>1.01909150795564E-2</v>
      </c>
      <c r="AN2488">
        <v>1.0080735532857973E-2</v>
      </c>
      <c r="AO2488">
        <v>-0.24345347348088509</v>
      </c>
      <c r="AP2488">
        <v>1.3761181329271801</v>
      </c>
      <c r="AQ2488">
        <v>1.3751589029467801</v>
      </c>
      <c r="AR2488">
        <v>2.1705810287477492E-2</v>
      </c>
      <c r="AS2488">
        <v>1.0127559635687599E-2</v>
      </c>
      <c r="AT2488">
        <v>1.0016317094068021E-2</v>
      </c>
      <c r="AU2488">
        <v>-0.24806639064221311</v>
      </c>
    </row>
    <row r="2489" spans="1:47" x14ac:dyDescent="0.25">
      <c r="A2489" t="s">
        <v>58</v>
      </c>
      <c r="B2489">
        <v>14</v>
      </c>
      <c r="C2489">
        <v>26</v>
      </c>
      <c r="D2489" t="s">
        <v>2533</v>
      </c>
      <c r="E2489">
        <v>140.53333333333333</v>
      </c>
      <c r="F2489">
        <v>696356.32892598305</v>
      </c>
      <c r="G2489">
        <v>1.0186251496472599E-2</v>
      </c>
      <c r="H2489">
        <v>1.3737200579761799</v>
      </c>
      <c r="I2489">
        <v>1.0119682830690299E-2</v>
      </c>
      <c r="J2489">
        <v>9.5680765752110694E-2</v>
      </c>
      <c r="K2489">
        <v>0</v>
      </c>
      <c r="L2489">
        <v>552</v>
      </c>
      <c r="M2489">
        <v>776</v>
      </c>
      <c r="N2489">
        <v>37.9</v>
      </c>
      <c r="O2489">
        <v>10.5071180429401</v>
      </c>
      <c r="P2489">
        <v>389.23794687684199</v>
      </c>
      <c r="Q2489">
        <v>3.21385081154797</v>
      </c>
      <c r="R2489">
        <v>-3.90299457535488E-3</v>
      </c>
      <c r="S2489">
        <v>405</v>
      </c>
      <c r="T2489" t="s">
        <v>60</v>
      </c>
      <c r="U2489" t="s">
        <v>61</v>
      </c>
      <c r="V2489">
        <v>255</v>
      </c>
      <c r="W2489">
        <v>0</v>
      </c>
      <c r="X2489" t="s">
        <v>62</v>
      </c>
      <c r="Y2489">
        <v>6</v>
      </c>
      <c r="Z2489">
        <v>203</v>
      </c>
      <c r="AA2489">
        <v>3</v>
      </c>
      <c r="AB2489" t="s">
        <v>63</v>
      </c>
      <c r="AD2489">
        <v>1205.8711579666599</v>
      </c>
      <c r="AE2489">
        <v>3</v>
      </c>
      <c r="AF2489" t="s">
        <v>64</v>
      </c>
      <c r="AG2489">
        <v>0</v>
      </c>
      <c r="AJ2489">
        <v>691487.20343643997</v>
      </c>
      <c r="AK2489">
        <v>681902.82369080139</v>
      </c>
      <c r="AL2489">
        <v>-0.24494207630523634</v>
      </c>
      <c r="AM2489">
        <v>1.0186251496472599E-2</v>
      </c>
      <c r="AN2489">
        <v>9.9707012013625345E-3</v>
      </c>
      <c r="AO2489">
        <v>-0.21431695943885373</v>
      </c>
      <c r="AP2489">
        <v>1.3737200579761799</v>
      </c>
      <c r="AQ2489">
        <v>1.3762523536873141</v>
      </c>
      <c r="AR2489">
        <v>1.2331120237328415E-2</v>
      </c>
      <c r="AS2489">
        <v>1.0119682830690299E-2</v>
      </c>
      <c r="AT2489">
        <v>9.9053147978895514E-3</v>
      </c>
      <c r="AU2489">
        <v>-0.2125288958566641</v>
      </c>
    </row>
    <row r="2490" spans="1:47" x14ac:dyDescent="0.25">
      <c r="A2490" t="s">
        <v>58</v>
      </c>
      <c r="B2490">
        <v>14</v>
      </c>
      <c r="C2490">
        <v>27</v>
      </c>
      <c r="D2490" t="s">
        <v>2534</v>
      </c>
      <c r="E2490">
        <v>146.08333333333334</v>
      </c>
      <c r="F2490">
        <v>689796.72648810595</v>
      </c>
      <c r="G2490">
        <v>9.6407434220791999E-3</v>
      </c>
      <c r="H2490">
        <v>1.3577980192846799</v>
      </c>
      <c r="I2490">
        <v>9.5725481547952497E-3</v>
      </c>
      <c r="J2490">
        <v>-0.17904353952309701</v>
      </c>
      <c r="K2490">
        <v>0</v>
      </c>
      <c r="L2490">
        <v>552</v>
      </c>
      <c r="M2490">
        <v>776</v>
      </c>
      <c r="N2490">
        <v>38.299999999999997</v>
      </c>
      <c r="O2490">
        <v>9.9271061957779398</v>
      </c>
      <c r="P2490">
        <v>388.77973435664802</v>
      </c>
      <c r="Q2490">
        <v>3.2189878505657799</v>
      </c>
      <c r="R2490">
        <v>-3.87343644670206E-3</v>
      </c>
      <c r="S2490">
        <v>405</v>
      </c>
      <c r="T2490" t="s">
        <v>60</v>
      </c>
      <c r="U2490" t="s">
        <v>61</v>
      </c>
      <c r="V2490">
        <v>255</v>
      </c>
      <c r="W2490">
        <v>0</v>
      </c>
      <c r="X2490" t="s">
        <v>62</v>
      </c>
      <c r="Y2490">
        <v>6</v>
      </c>
      <c r="Z2490">
        <v>203</v>
      </c>
      <c r="AA2490">
        <v>3</v>
      </c>
      <c r="AB2490" t="s">
        <v>63</v>
      </c>
      <c r="AD2490">
        <v>1205.8711579666599</v>
      </c>
      <c r="AE2490">
        <v>3</v>
      </c>
      <c r="AF2490" t="s">
        <v>64</v>
      </c>
      <c r="AG2490">
        <v>0</v>
      </c>
      <c r="AJ2490">
        <v>689796.72648810595</v>
      </c>
      <c r="AK2490">
        <v>672409.01343022077</v>
      </c>
      <c r="AL2490">
        <v>-0.32836611029344648</v>
      </c>
      <c r="AM2490">
        <v>9.6446809291480702E-3</v>
      </c>
      <c r="AN2490">
        <v>9.8384020255353945E-3</v>
      </c>
      <c r="AO2490">
        <v>-0.24565830941630634</v>
      </c>
      <c r="AP2490">
        <v>1.3737200579761799</v>
      </c>
      <c r="AQ2490">
        <v>1.3773458044278482</v>
      </c>
      <c r="AR2490">
        <v>1.9042432238617884E-2</v>
      </c>
      <c r="AS2490">
        <v>9.5792237325869993E-3</v>
      </c>
      <c r="AT2490">
        <v>9.7769875487561941E-3</v>
      </c>
      <c r="AU2490">
        <v>-0.24098696905057745</v>
      </c>
    </row>
    <row r="2491" spans="1:47" x14ac:dyDescent="0.25">
      <c r="A2491" t="s">
        <v>58</v>
      </c>
      <c r="B2491">
        <v>14</v>
      </c>
      <c r="C2491">
        <v>28</v>
      </c>
      <c r="D2491" t="s">
        <v>2535</v>
      </c>
      <c r="E2491">
        <v>151.68333333333334</v>
      </c>
      <c r="F2491">
        <v>644430.69530788495</v>
      </c>
      <c r="G2491">
        <v>9.6446809291480702E-3</v>
      </c>
      <c r="H2491">
        <v>1.38158538662985</v>
      </c>
      <c r="I2491">
        <v>9.5792237325869993E-3</v>
      </c>
      <c r="J2491">
        <v>-0.28192058120921998</v>
      </c>
      <c r="K2491">
        <v>0</v>
      </c>
      <c r="L2491">
        <v>552</v>
      </c>
      <c r="M2491">
        <v>776</v>
      </c>
      <c r="N2491">
        <v>38.5</v>
      </c>
      <c r="O2491">
        <v>9.9435230177961902</v>
      </c>
      <c r="P2491">
        <v>389.14719441446499</v>
      </c>
      <c r="Q2491">
        <v>3.2179661190484201</v>
      </c>
      <c r="R2491">
        <v>-3.9192857130703196E-3</v>
      </c>
      <c r="S2491">
        <v>405</v>
      </c>
      <c r="T2491" t="s">
        <v>60</v>
      </c>
      <c r="U2491" t="s">
        <v>61</v>
      </c>
      <c r="V2491">
        <v>255</v>
      </c>
      <c r="W2491">
        <v>0</v>
      </c>
      <c r="X2491" t="s">
        <v>62</v>
      </c>
      <c r="Y2491">
        <v>6</v>
      </c>
      <c r="Z2491">
        <v>203</v>
      </c>
      <c r="AA2491">
        <v>3</v>
      </c>
      <c r="AB2491" t="s">
        <v>63</v>
      </c>
      <c r="AD2491">
        <v>1205.8711579666599</v>
      </c>
      <c r="AE2491">
        <v>3</v>
      </c>
      <c r="AF2491" t="s">
        <v>64</v>
      </c>
      <c r="AG2491">
        <v>0</v>
      </c>
      <c r="AJ2491">
        <v>644430.69530788495</v>
      </c>
      <c r="AK2491">
        <v>657381.09930965956</v>
      </c>
      <c r="AL2491">
        <v>-0.41173009539658639</v>
      </c>
      <c r="AM2491">
        <v>9.6407434220791999E-3</v>
      </c>
      <c r="AN2491">
        <v>9.7025991152900788E-3</v>
      </c>
      <c r="AO2491">
        <v>-0.28472434251742923</v>
      </c>
      <c r="AP2491">
        <v>1.38158538662985</v>
      </c>
      <c r="AQ2491">
        <v>1.3792435990896601</v>
      </c>
      <c r="AR2491">
        <v>2.8543476636574167E-2</v>
      </c>
      <c r="AS2491">
        <v>9.5725481547952497E-3</v>
      </c>
      <c r="AT2491">
        <v>9.6428854850852466E-3</v>
      </c>
      <c r="AU2491">
        <v>-0.28500982421823973</v>
      </c>
    </row>
    <row r="2492" spans="1:47" x14ac:dyDescent="0.25">
      <c r="A2492" t="s">
        <v>58</v>
      </c>
      <c r="B2492">
        <v>14</v>
      </c>
      <c r="C2492">
        <v>29</v>
      </c>
      <c r="D2492" t="s">
        <v>2536</v>
      </c>
      <c r="E2492">
        <v>157.26666666666665</v>
      </c>
      <c r="F2492">
        <v>613632.83717502502</v>
      </c>
      <c r="G2492">
        <v>9.5119005283298193E-3</v>
      </c>
      <c r="H2492">
        <v>1.3938666497438099</v>
      </c>
      <c r="I2492">
        <v>9.45704931733286E-3</v>
      </c>
      <c r="J2492">
        <v>-0.37502561047412902</v>
      </c>
      <c r="K2492">
        <v>0</v>
      </c>
      <c r="L2492">
        <v>552</v>
      </c>
      <c r="M2492">
        <v>776</v>
      </c>
      <c r="N2492">
        <v>38.450000000000003</v>
      </c>
      <c r="O2492">
        <v>9.8523033133404905</v>
      </c>
      <c r="P2492">
        <v>390.56649299418598</v>
      </c>
      <c r="Q2492">
        <v>3.2376628321885099</v>
      </c>
      <c r="R2492">
        <v>-3.9432426859857799E-3</v>
      </c>
      <c r="S2492">
        <v>405</v>
      </c>
      <c r="T2492" t="s">
        <v>60</v>
      </c>
      <c r="U2492" t="s">
        <v>61</v>
      </c>
      <c r="V2492">
        <v>255</v>
      </c>
      <c r="W2492">
        <v>0</v>
      </c>
      <c r="X2492" t="s">
        <v>62</v>
      </c>
      <c r="Y2492">
        <v>6</v>
      </c>
      <c r="Z2492">
        <v>203</v>
      </c>
      <c r="AA2492">
        <v>3</v>
      </c>
      <c r="AB2492" t="s">
        <v>63</v>
      </c>
      <c r="AD2492">
        <v>1205.8711579666599</v>
      </c>
      <c r="AE2492">
        <v>3</v>
      </c>
      <c r="AF2492" t="s">
        <v>64</v>
      </c>
      <c r="AG2492">
        <v>0</v>
      </c>
      <c r="AJ2492">
        <v>644430.69530788495</v>
      </c>
      <c r="AK2492">
        <v>642435.69382396794</v>
      </c>
      <c r="AL2492">
        <v>-0.48617242267323163</v>
      </c>
      <c r="AM2492">
        <v>9.5294192004206999E-3</v>
      </c>
      <c r="AN2492">
        <v>9.5455643934396935E-3</v>
      </c>
      <c r="AO2492">
        <v>-0.21004451234425769</v>
      </c>
      <c r="AP2492">
        <v>1.38158538662985</v>
      </c>
      <c r="AQ2492">
        <v>1.3816210087416723</v>
      </c>
      <c r="AR2492">
        <v>3.288916771556781E-2</v>
      </c>
      <c r="AS2492">
        <v>9.4859233900208197E-3</v>
      </c>
      <c r="AT2492">
        <v>9.4860629044496991E-3</v>
      </c>
      <c r="AU2492">
        <v>-0.21165277935404747</v>
      </c>
    </row>
    <row r="2493" spans="1:47" x14ac:dyDescent="0.25">
      <c r="A2493" t="s">
        <v>58</v>
      </c>
      <c r="B2493">
        <v>14</v>
      </c>
      <c r="C2493">
        <v>30</v>
      </c>
      <c r="D2493" t="s">
        <v>2537</v>
      </c>
      <c r="E2493">
        <v>162.83333333333334</v>
      </c>
      <c r="F2493">
        <v>648868.515238869</v>
      </c>
      <c r="G2493">
        <v>9.5294192004206999E-3</v>
      </c>
      <c r="H2493">
        <v>1.3749684776387501</v>
      </c>
      <c r="I2493">
        <v>9.4859233900208197E-3</v>
      </c>
      <c r="J2493">
        <v>-0.27893115658874901</v>
      </c>
      <c r="K2493">
        <v>0</v>
      </c>
      <c r="L2493">
        <v>552</v>
      </c>
      <c r="M2493">
        <v>776</v>
      </c>
      <c r="N2493">
        <v>38.4</v>
      </c>
      <c r="O2493">
        <v>9.92405216733885</v>
      </c>
      <c r="P2493">
        <v>392.17889882747698</v>
      </c>
      <c r="Q2493">
        <v>3.21693871124487</v>
      </c>
      <c r="R2493">
        <v>-3.9067701299167904E-3</v>
      </c>
      <c r="S2493">
        <v>405</v>
      </c>
      <c r="T2493" t="s">
        <v>60</v>
      </c>
      <c r="U2493" t="s">
        <v>61</v>
      </c>
      <c r="V2493">
        <v>255</v>
      </c>
      <c r="W2493">
        <v>0</v>
      </c>
      <c r="X2493" t="s">
        <v>62</v>
      </c>
      <c r="Y2493">
        <v>6</v>
      </c>
      <c r="Z2493">
        <v>203</v>
      </c>
      <c r="AA2493">
        <v>3</v>
      </c>
      <c r="AB2493" t="s">
        <v>63</v>
      </c>
      <c r="AD2493">
        <v>1205.8711579666599</v>
      </c>
      <c r="AE2493">
        <v>3</v>
      </c>
      <c r="AF2493" t="s">
        <v>64</v>
      </c>
      <c r="AG2493">
        <v>0</v>
      </c>
      <c r="AJ2493">
        <v>616760.17600798199</v>
      </c>
      <c r="AK2493">
        <v>624002.1944357946</v>
      </c>
      <c r="AL2493">
        <v>-0.41756685569523461</v>
      </c>
      <c r="AM2493">
        <v>9.5119005283298193E-3</v>
      </c>
      <c r="AN2493">
        <v>9.4844445999580189E-3</v>
      </c>
      <c r="AO2493">
        <v>-7.9069789087533676E-2</v>
      </c>
      <c r="AP2493">
        <v>1.3856071062362401</v>
      </c>
      <c r="AQ2493">
        <v>1.383998418393684</v>
      </c>
      <c r="AR2493">
        <v>2.2131060568041993E-2</v>
      </c>
      <c r="AS2493">
        <v>9.45704931733286E-3</v>
      </c>
      <c r="AT2493">
        <v>9.4247867326624282E-3</v>
      </c>
      <c r="AU2493">
        <v>-7.9508437587149469E-2</v>
      </c>
    </row>
    <row r="2494" spans="1:47" x14ac:dyDescent="0.25">
      <c r="A2494" t="s">
        <v>58</v>
      </c>
      <c r="B2494">
        <v>14</v>
      </c>
      <c r="C2494">
        <v>31</v>
      </c>
      <c r="D2494" t="s">
        <v>2538</v>
      </c>
      <c r="E2494">
        <v>168.46666666666667</v>
      </c>
      <c r="F2494">
        <v>616760.17600798199</v>
      </c>
      <c r="G2494">
        <v>9.3390819617397095E-3</v>
      </c>
      <c r="H2494">
        <v>1.3856071062362401</v>
      </c>
      <c r="I2494">
        <v>9.2728428736506396E-3</v>
      </c>
      <c r="J2494">
        <v>-0.23827339367696501</v>
      </c>
      <c r="K2494">
        <v>0</v>
      </c>
      <c r="L2494">
        <v>552</v>
      </c>
      <c r="M2494">
        <v>776</v>
      </c>
      <c r="N2494">
        <v>38.200000000000003</v>
      </c>
      <c r="O2494">
        <v>9.6184752400245994</v>
      </c>
      <c r="P2494">
        <v>388.871043095061</v>
      </c>
      <c r="Q2494">
        <v>3.2230861292076098</v>
      </c>
      <c r="R2494">
        <v>-3.9276818312075001E-3</v>
      </c>
      <c r="S2494">
        <v>405</v>
      </c>
      <c r="T2494" t="s">
        <v>60</v>
      </c>
      <c r="U2494" t="s">
        <v>61</v>
      </c>
      <c r="V2494">
        <v>255</v>
      </c>
      <c r="W2494">
        <v>0</v>
      </c>
      <c r="X2494" t="s">
        <v>62</v>
      </c>
      <c r="Y2494">
        <v>6</v>
      </c>
      <c r="Z2494">
        <v>203</v>
      </c>
      <c r="AA2494">
        <v>3</v>
      </c>
      <c r="AB2494" t="s">
        <v>63</v>
      </c>
      <c r="AD2494">
        <v>1205.8711579666599</v>
      </c>
      <c r="AE2494">
        <v>3</v>
      </c>
      <c r="AF2494" t="s">
        <v>64</v>
      </c>
      <c r="AG2494">
        <v>0</v>
      </c>
      <c r="AJ2494">
        <v>616760.17600798199</v>
      </c>
      <c r="AK2494">
        <v>614641.90128366544</v>
      </c>
      <c r="AL2494">
        <v>-0.20687100200495107</v>
      </c>
      <c r="AM2494">
        <v>9.4010778872206692E-3</v>
      </c>
      <c r="AN2494">
        <v>9.4365114929863131E-3</v>
      </c>
      <c r="AO2494">
        <v>-0.14268473266277953</v>
      </c>
      <c r="AP2494">
        <v>1.3856071062362401</v>
      </c>
      <c r="AQ2494">
        <v>1.3849393142592161</v>
      </c>
      <c r="AR2494">
        <v>1.0035084011175669E-2</v>
      </c>
      <c r="AS2494">
        <v>9.3355699275125704E-3</v>
      </c>
      <c r="AT2494">
        <v>9.3773910872058924E-3</v>
      </c>
      <c r="AU2494">
        <v>-0.14136890332976831</v>
      </c>
    </row>
    <row r="2495" spans="1:47" x14ac:dyDescent="0.25">
      <c r="A2495" t="s">
        <v>58</v>
      </c>
      <c r="B2495">
        <v>14</v>
      </c>
      <c r="C2495">
        <v>32</v>
      </c>
      <c r="D2495" t="s">
        <v>2539</v>
      </c>
      <c r="E2495">
        <v>174.06666666666666</v>
      </c>
      <c r="F2495">
        <v>597629.22954723903</v>
      </c>
      <c r="G2495">
        <v>9.4010778872206692E-3</v>
      </c>
      <c r="H2495">
        <v>1.3990198987973299</v>
      </c>
      <c r="I2495">
        <v>9.3355699275125704E-3</v>
      </c>
      <c r="J2495">
        <v>-0.165492480054931</v>
      </c>
      <c r="K2495">
        <v>0</v>
      </c>
      <c r="L2495">
        <v>552</v>
      </c>
      <c r="M2495">
        <v>776</v>
      </c>
      <c r="N2495">
        <v>38.1</v>
      </c>
      <c r="O2495">
        <v>9.6870451796625492</v>
      </c>
      <c r="P2495">
        <v>389.00264211230802</v>
      </c>
      <c r="Q2495">
        <v>3.21510527079983</v>
      </c>
      <c r="R2495">
        <v>-3.95341383028955E-3</v>
      </c>
      <c r="S2495">
        <v>405</v>
      </c>
      <c r="T2495" t="s">
        <v>60</v>
      </c>
      <c r="U2495" t="s">
        <v>61</v>
      </c>
      <c r="V2495">
        <v>255</v>
      </c>
      <c r="W2495">
        <v>0</v>
      </c>
      <c r="X2495" t="s">
        <v>62</v>
      </c>
      <c r="Y2495">
        <v>6</v>
      </c>
      <c r="Z2495">
        <v>203</v>
      </c>
      <c r="AA2495">
        <v>3</v>
      </c>
      <c r="AB2495" t="s">
        <v>63</v>
      </c>
      <c r="AD2495">
        <v>1205.8711579666599</v>
      </c>
      <c r="AE2495">
        <v>3</v>
      </c>
      <c r="AF2495" t="s">
        <v>64</v>
      </c>
      <c r="AG2495">
        <v>0</v>
      </c>
      <c r="AJ2495">
        <v>597629.22954723903</v>
      </c>
      <c r="AK2495">
        <v>609086.59868459741</v>
      </c>
      <c r="AL2495">
        <v>-6.7881449156122098E-2</v>
      </c>
      <c r="AM2495">
        <v>9.3390819617397095E-3</v>
      </c>
      <c r="AN2495">
        <v>9.3311311784626035E-3</v>
      </c>
      <c r="AO2495">
        <v>-0.21101169783222853</v>
      </c>
      <c r="AP2495">
        <v>1.3856071062362401</v>
      </c>
      <c r="AQ2495">
        <v>1.3853296355438822</v>
      </c>
      <c r="AR2495">
        <v>-1.3891528904445862E-2</v>
      </c>
      <c r="AS2495">
        <v>9.2728428736506396E-3</v>
      </c>
      <c r="AT2495">
        <v>9.2740767923624665E-3</v>
      </c>
      <c r="AU2495">
        <v>-0.20624199875836449</v>
      </c>
    </row>
    <row r="2496" spans="1:47" x14ac:dyDescent="0.25">
      <c r="A2496" t="s">
        <v>58</v>
      </c>
      <c r="B2496">
        <v>14</v>
      </c>
      <c r="C2496">
        <v>33</v>
      </c>
      <c r="D2496" t="s">
        <v>2540</v>
      </c>
      <c r="E2496">
        <v>179.71666666666667</v>
      </c>
      <c r="F2496">
        <v>592692.91294344398</v>
      </c>
      <c r="G2496">
        <v>8.9242780242415002E-3</v>
      </c>
      <c r="H2496">
        <v>1.38353699305318</v>
      </c>
      <c r="I2496">
        <v>8.86253667830709E-3</v>
      </c>
      <c r="J2496">
        <v>-0.26752976819572</v>
      </c>
      <c r="K2496">
        <v>0</v>
      </c>
      <c r="L2496">
        <v>552</v>
      </c>
      <c r="M2496">
        <v>776</v>
      </c>
      <c r="N2496">
        <v>37.85</v>
      </c>
      <c r="O2496">
        <v>9.2018028246585093</v>
      </c>
      <c r="P2496">
        <v>389.25590664610399</v>
      </c>
      <c r="Q2496">
        <v>3.23343967525012</v>
      </c>
      <c r="R2496">
        <v>-3.9245620658873099E-3</v>
      </c>
      <c r="S2496">
        <v>405</v>
      </c>
      <c r="T2496" t="s">
        <v>60</v>
      </c>
      <c r="U2496" t="s">
        <v>61</v>
      </c>
      <c r="V2496">
        <v>255</v>
      </c>
      <c r="W2496">
        <v>0</v>
      </c>
      <c r="X2496" t="s">
        <v>62</v>
      </c>
      <c r="Y2496">
        <v>6</v>
      </c>
      <c r="Z2496">
        <v>203</v>
      </c>
      <c r="AA2496">
        <v>3</v>
      </c>
      <c r="AB2496" t="s">
        <v>63</v>
      </c>
      <c r="AD2496">
        <v>1205.8711579666599</v>
      </c>
      <c r="AE2496">
        <v>3</v>
      </c>
      <c r="AF2496" t="s">
        <v>64</v>
      </c>
      <c r="AG2496">
        <v>0</v>
      </c>
      <c r="AJ2496">
        <v>597629.22954723903</v>
      </c>
      <c r="AK2496">
        <v>609065.39994550997</v>
      </c>
      <c r="AL2496">
        <v>-2.2092998099809233E-2</v>
      </c>
      <c r="AM2496">
        <v>9.4010778872206692E-3</v>
      </c>
      <c r="AN2496">
        <v>9.2292545983570697E-3</v>
      </c>
      <c r="AO2496">
        <v>-0.1716733831188359</v>
      </c>
      <c r="AP2496">
        <v>1.38628986595751</v>
      </c>
      <c r="AQ2496">
        <v>1.3828757098618341</v>
      </c>
      <c r="AR2496">
        <v>-3.9695728330692875E-2</v>
      </c>
      <c r="AS2496">
        <v>9.3355699275125704E-3</v>
      </c>
      <c r="AT2496">
        <v>9.1765373120566325E-3</v>
      </c>
      <c r="AU2496">
        <v>-0.16114117566728764</v>
      </c>
    </row>
    <row r="2497" spans="1:47" x14ac:dyDescent="0.25">
      <c r="A2497" t="s">
        <v>58</v>
      </c>
      <c r="B2497">
        <v>14</v>
      </c>
      <c r="C2497">
        <v>34</v>
      </c>
      <c r="D2497" t="s">
        <v>2541</v>
      </c>
      <c r="E2497">
        <v>185.35</v>
      </c>
      <c r="F2497">
        <v>633121.38493709802</v>
      </c>
      <c r="G2497">
        <v>9.6038860632372096E-3</v>
      </c>
      <c r="H2497">
        <v>1.38628986595751</v>
      </c>
      <c r="I2497">
        <v>9.4523558602889399E-3</v>
      </c>
      <c r="J2497">
        <v>4.6079304132985001E-3</v>
      </c>
      <c r="K2497">
        <v>0</v>
      </c>
      <c r="L2497">
        <v>552</v>
      </c>
      <c r="M2497">
        <v>776</v>
      </c>
      <c r="N2497">
        <v>37.6</v>
      </c>
      <c r="O2497">
        <v>9.5392256619044904</v>
      </c>
      <c r="P2497">
        <v>378.436417153896</v>
      </c>
      <c r="Q2497">
        <v>3.2295627717703699</v>
      </c>
      <c r="R2497">
        <v>-3.9284408884241598E-3</v>
      </c>
      <c r="S2497">
        <v>405</v>
      </c>
      <c r="T2497" t="s">
        <v>60</v>
      </c>
      <c r="U2497" t="s">
        <v>61</v>
      </c>
      <c r="V2497">
        <v>255</v>
      </c>
      <c r="W2497">
        <v>0</v>
      </c>
      <c r="X2497" t="s">
        <v>62</v>
      </c>
      <c r="Y2497">
        <v>6</v>
      </c>
      <c r="Z2497">
        <v>203</v>
      </c>
      <c r="AA2497">
        <v>3</v>
      </c>
      <c r="AB2497" t="s">
        <v>63</v>
      </c>
      <c r="AD2497">
        <v>1205.8711579666599</v>
      </c>
      <c r="AE2497">
        <v>3</v>
      </c>
      <c r="AF2497" t="s">
        <v>64</v>
      </c>
      <c r="AG2497">
        <v>0</v>
      </c>
      <c r="AJ2497">
        <v>616654.18231254502</v>
      </c>
      <c r="AK2497">
        <v>607174.48134930164</v>
      </c>
      <c r="AL2497">
        <v>5.4385249349659633E-3</v>
      </c>
      <c r="AM2497">
        <v>9.0025176278021504E-3</v>
      </c>
      <c r="AN2497">
        <v>9.1495425464733684E-3</v>
      </c>
      <c r="AO2497">
        <v>-0.16050523264818839</v>
      </c>
      <c r="AP2497">
        <v>1.38353699305318</v>
      </c>
      <c r="AQ2497">
        <v>1.3804217841797861</v>
      </c>
      <c r="AR2497">
        <v>2.6914465365494926E-4</v>
      </c>
      <c r="AS2497">
        <v>8.9693519158036902E-3</v>
      </c>
      <c r="AT2497">
        <v>9.1032937097148565E-3</v>
      </c>
      <c r="AU2497">
        <v>-0.15278285004099068</v>
      </c>
    </row>
    <row r="2498" spans="1:47" x14ac:dyDescent="0.25">
      <c r="A2498" t="s">
        <v>58</v>
      </c>
      <c r="B2498">
        <v>14</v>
      </c>
      <c r="C2498">
        <v>35</v>
      </c>
      <c r="D2498" t="s">
        <v>2542</v>
      </c>
      <c r="E2498">
        <v>190.98333333333332</v>
      </c>
      <c r="F2498">
        <v>616654.18231254502</v>
      </c>
      <c r="G2498">
        <v>9.0025176278021504E-3</v>
      </c>
      <c r="H2498">
        <v>1.3727734304276999</v>
      </c>
      <c r="I2498">
        <v>8.9693519158036902E-3</v>
      </c>
      <c r="J2498">
        <v>2.10438645536647E-2</v>
      </c>
      <c r="K2498">
        <v>0</v>
      </c>
      <c r="L2498">
        <v>552</v>
      </c>
      <c r="M2498">
        <v>776</v>
      </c>
      <c r="N2498">
        <v>37.35</v>
      </c>
      <c r="O2498">
        <v>9.4209700476980096</v>
      </c>
      <c r="P2498">
        <v>393.74251130534299</v>
      </c>
      <c r="Q2498">
        <v>3.2324179437327598</v>
      </c>
      <c r="R2498">
        <v>-3.90363639263647E-3</v>
      </c>
      <c r="S2498">
        <v>405</v>
      </c>
      <c r="T2498" t="s">
        <v>60</v>
      </c>
      <c r="U2498" t="s">
        <v>61</v>
      </c>
      <c r="V2498">
        <v>255</v>
      </c>
      <c r="W2498">
        <v>0</v>
      </c>
      <c r="X2498" t="s">
        <v>62</v>
      </c>
      <c r="Y2498">
        <v>6</v>
      </c>
      <c r="Z2498">
        <v>203</v>
      </c>
      <c r="AA2498">
        <v>3</v>
      </c>
      <c r="AB2498" t="s">
        <v>63</v>
      </c>
      <c r="AD2498">
        <v>1205.8711579666599</v>
      </c>
      <c r="AE2498">
        <v>3</v>
      </c>
      <c r="AF2498" t="s">
        <v>64</v>
      </c>
      <c r="AG2498">
        <v>0</v>
      </c>
      <c r="AJ2498">
        <v>616654.18231254502</v>
      </c>
      <c r="AK2498">
        <v>608468.18533193821</v>
      </c>
      <c r="AL2498">
        <v>-5.5180448742349598E-2</v>
      </c>
      <c r="AM2498">
        <v>9.0025176278021504E-3</v>
      </c>
      <c r="AN2498">
        <v>9.0580374075355276E-3</v>
      </c>
      <c r="AO2498">
        <v>-0.20221729200888874</v>
      </c>
      <c r="AP2498">
        <v>1.3733374778259999</v>
      </c>
      <c r="AQ2498">
        <v>1.3828948106052363</v>
      </c>
      <c r="AR2498">
        <v>3.6102906020279033E-2</v>
      </c>
      <c r="AS2498">
        <v>8.9693519158036902E-3</v>
      </c>
      <c r="AT2498">
        <v>9.0136972374962598E-3</v>
      </c>
      <c r="AU2498">
        <v>-0.1982577933702622</v>
      </c>
    </row>
    <row r="2499" spans="1:47" x14ac:dyDescent="0.25">
      <c r="A2499" t="s">
        <v>58</v>
      </c>
      <c r="B2499">
        <v>14</v>
      </c>
      <c r="C2499">
        <v>36</v>
      </c>
      <c r="D2499" t="s">
        <v>2543</v>
      </c>
      <c r="E2499">
        <v>196.7</v>
      </c>
      <c r="F2499">
        <v>604097.74946042197</v>
      </c>
      <c r="G2499">
        <v>8.8345504416376397E-3</v>
      </c>
      <c r="H2499">
        <v>1.3733374778259999</v>
      </c>
      <c r="I2499">
        <v>8.7820514541326403E-3</v>
      </c>
      <c r="J2499">
        <v>-5.9325276581436701E-2</v>
      </c>
      <c r="K2499">
        <v>0</v>
      </c>
      <c r="L2499">
        <v>552</v>
      </c>
      <c r="M2499">
        <v>776</v>
      </c>
      <c r="N2499">
        <v>37</v>
      </c>
      <c r="O2499">
        <v>9.1502135858956297</v>
      </c>
      <c r="P2499">
        <v>390.60487604088598</v>
      </c>
      <c r="Q2499">
        <v>3.2286545659771702</v>
      </c>
      <c r="R2499">
        <v>-3.9050748413521699E-3</v>
      </c>
      <c r="S2499">
        <v>405</v>
      </c>
      <c r="T2499" t="s">
        <v>60</v>
      </c>
      <c r="U2499" t="s">
        <v>61</v>
      </c>
      <c r="V2499">
        <v>255</v>
      </c>
      <c r="W2499">
        <v>0</v>
      </c>
      <c r="X2499" t="s">
        <v>62</v>
      </c>
      <c r="Y2499">
        <v>6</v>
      </c>
      <c r="Z2499">
        <v>203</v>
      </c>
      <c r="AA2499">
        <v>3</v>
      </c>
      <c r="AB2499" t="s">
        <v>63</v>
      </c>
      <c r="AD2499">
        <v>1205.8711579666599</v>
      </c>
      <c r="AE2499">
        <v>3</v>
      </c>
      <c r="AF2499" t="s">
        <v>64</v>
      </c>
      <c r="AG2499">
        <v>0</v>
      </c>
      <c r="AJ2499">
        <v>607305.58302694</v>
      </c>
      <c r="AK2499">
        <v>602076.63949169847</v>
      </c>
      <c r="AL2499">
        <v>-0.27266162232999219</v>
      </c>
      <c r="AM2499">
        <v>9.0025176278021504E-3</v>
      </c>
      <c r="AN2499">
        <v>8.9541330835014952E-3</v>
      </c>
      <c r="AO2499">
        <v>-0.1519006290887015</v>
      </c>
      <c r="AP2499">
        <v>1.3733374778259999</v>
      </c>
      <c r="AQ2499">
        <v>1.3852312850864319</v>
      </c>
      <c r="AR2499">
        <v>2.742699448336839E-2</v>
      </c>
      <c r="AS2499">
        <v>8.9693519158036902E-3</v>
      </c>
      <c r="AT2499">
        <v>8.9115553545052791E-3</v>
      </c>
      <c r="AU2499">
        <v>-0.16179997299934601</v>
      </c>
    </row>
    <row r="2500" spans="1:47" x14ac:dyDescent="0.25">
      <c r="A2500" t="s">
        <v>58</v>
      </c>
      <c r="B2500">
        <v>14</v>
      </c>
      <c r="C2500">
        <v>37</v>
      </c>
      <c r="D2500" t="s">
        <v>2544</v>
      </c>
      <c r="E2500">
        <v>202.4</v>
      </c>
      <c r="F2500">
        <v>607305.58302694</v>
      </c>
      <c r="G2500">
        <v>9.5241682936915099E-3</v>
      </c>
      <c r="H2500">
        <v>1.39797223836349</v>
      </c>
      <c r="I2500">
        <v>9.37967570109444E-3</v>
      </c>
      <c r="J2500">
        <v>7.5712590836896201E-2</v>
      </c>
      <c r="K2500">
        <v>0</v>
      </c>
      <c r="L2500">
        <v>552</v>
      </c>
      <c r="M2500">
        <v>776</v>
      </c>
      <c r="N2500">
        <v>36.700000000000003</v>
      </c>
      <c r="O2500">
        <v>9.4830042907878909</v>
      </c>
      <c r="P2500">
        <v>379.09671681229503</v>
      </c>
      <c r="Q2500">
        <v>3.2109956395856201</v>
      </c>
      <c r="R2500">
        <v>-3.9511322743354003E-3</v>
      </c>
      <c r="S2500">
        <v>405</v>
      </c>
      <c r="T2500" t="s">
        <v>60</v>
      </c>
      <c r="U2500" t="s">
        <v>61</v>
      </c>
      <c r="V2500">
        <v>255</v>
      </c>
      <c r="W2500">
        <v>0</v>
      </c>
      <c r="X2500" t="s">
        <v>62</v>
      </c>
      <c r="Y2500">
        <v>6</v>
      </c>
      <c r="Z2500">
        <v>203</v>
      </c>
      <c r="AA2500">
        <v>3</v>
      </c>
      <c r="AB2500" t="s">
        <v>63</v>
      </c>
      <c r="AD2500">
        <v>1205.8711579666599</v>
      </c>
      <c r="AE2500">
        <v>3</v>
      </c>
      <c r="AF2500" t="s">
        <v>64</v>
      </c>
      <c r="AG2500">
        <v>0</v>
      </c>
      <c r="AJ2500">
        <v>604097.74946042197</v>
      </c>
      <c r="AK2500">
        <v>590979.73520283657</v>
      </c>
      <c r="AL2500">
        <v>-0.34568904278065948</v>
      </c>
      <c r="AM2500">
        <v>8.8815562670505107E-3</v>
      </c>
      <c r="AN2500">
        <v>8.9042025483178078E-3</v>
      </c>
      <c r="AO2500">
        <v>-8.3078291657176895E-2</v>
      </c>
      <c r="AP2500">
        <v>1.39797223836349</v>
      </c>
      <c r="AQ2500">
        <v>1.3876013886599481</v>
      </c>
      <c r="AR2500">
        <v>4.2896913074050788E-2</v>
      </c>
      <c r="AS2500">
        <v>8.8248605125576599E-3</v>
      </c>
      <c r="AT2500">
        <v>8.8506666200836304E-3</v>
      </c>
      <c r="AU2500">
        <v>-0.10710516749398256</v>
      </c>
    </row>
    <row r="2501" spans="1:47" x14ac:dyDescent="0.25">
      <c r="A2501" t="s">
        <v>58</v>
      </c>
      <c r="B2501">
        <v>14</v>
      </c>
      <c r="C2501">
        <v>38</v>
      </c>
      <c r="D2501" t="s">
        <v>2545</v>
      </c>
      <c r="E2501">
        <v>208.1</v>
      </c>
      <c r="F2501">
        <v>547525.08703720698</v>
      </c>
      <c r="G2501">
        <v>8.8815562670505107E-3</v>
      </c>
      <c r="H2501">
        <v>1.40974530058172</v>
      </c>
      <c r="I2501">
        <v>8.8248605125576599E-3</v>
      </c>
      <c r="J2501">
        <v>-5.4316409652179501E-2</v>
      </c>
      <c r="K2501">
        <v>0</v>
      </c>
      <c r="L2501">
        <v>552</v>
      </c>
      <c r="M2501">
        <v>776</v>
      </c>
      <c r="N2501">
        <v>36.35</v>
      </c>
      <c r="O2501">
        <v>9.1801029497270292</v>
      </c>
      <c r="P2501">
        <v>389.97779400882598</v>
      </c>
      <c r="Q2501">
        <v>3.2214854164970799</v>
      </c>
      <c r="R2501">
        <v>-3.97520853010753E-3</v>
      </c>
      <c r="S2501">
        <v>405</v>
      </c>
      <c r="T2501" t="s">
        <v>60</v>
      </c>
      <c r="U2501" t="s">
        <v>61</v>
      </c>
      <c r="V2501">
        <v>255</v>
      </c>
      <c r="W2501">
        <v>0</v>
      </c>
      <c r="X2501" t="s">
        <v>62</v>
      </c>
      <c r="Y2501">
        <v>6</v>
      </c>
      <c r="Z2501">
        <v>203</v>
      </c>
      <c r="AA2501">
        <v>3</v>
      </c>
      <c r="AB2501" t="s">
        <v>63</v>
      </c>
      <c r="AD2501">
        <v>1205.8711579666599</v>
      </c>
      <c r="AE2501">
        <v>3</v>
      </c>
      <c r="AF2501" t="s">
        <v>64</v>
      </c>
      <c r="AG2501">
        <v>0</v>
      </c>
      <c r="AJ2501">
        <v>565671.50034604</v>
      </c>
      <c r="AK2501">
        <v>579882.83091397479</v>
      </c>
      <c r="AL2501">
        <v>-0.29288392097268023</v>
      </c>
      <c r="AM2501">
        <v>8.8815562670505107E-3</v>
      </c>
      <c r="AN2501">
        <v>8.8519186482845028E-3</v>
      </c>
      <c r="AO2501">
        <v>-0.16085191045087166</v>
      </c>
      <c r="AP2501">
        <v>1.39797223836349</v>
      </c>
      <c r="AQ2501">
        <v>1.3920113952789004</v>
      </c>
      <c r="AR2501">
        <v>5.973576769522454E-2</v>
      </c>
      <c r="AS2501">
        <v>8.8248605125576599E-3</v>
      </c>
      <c r="AT2501">
        <v>8.7881849096122389E-3</v>
      </c>
      <c r="AU2501">
        <v>-0.18028148443806324</v>
      </c>
    </row>
    <row r="2502" spans="1:47" x14ac:dyDescent="0.25">
      <c r="A2502" t="s">
        <v>58</v>
      </c>
      <c r="B2502">
        <v>14</v>
      </c>
      <c r="C2502">
        <v>39</v>
      </c>
      <c r="D2502" t="s">
        <v>2546</v>
      </c>
      <c r="E2502">
        <v>213.81666666666666</v>
      </c>
      <c r="F2502">
        <v>565671.50034604</v>
      </c>
      <c r="G2502">
        <v>8.7528649518837202E-3</v>
      </c>
      <c r="H2502">
        <v>1.39305403408963</v>
      </c>
      <c r="I2502">
        <v>8.6569433634467296E-3</v>
      </c>
      <c r="J2502">
        <v>-0.12458936164455101</v>
      </c>
      <c r="K2502">
        <v>0</v>
      </c>
      <c r="L2502">
        <v>552</v>
      </c>
      <c r="M2502">
        <v>776</v>
      </c>
      <c r="N2502">
        <v>36.25</v>
      </c>
      <c r="O2502">
        <v>8.8685277137684597</v>
      </c>
      <c r="P2502">
        <v>384.09310872735</v>
      </c>
      <c r="Q2502">
        <v>3.2161894414654699</v>
      </c>
      <c r="R2502">
        <v>-3.9432832447835698E-3</v>
      </c>
      <c r="S2502">
        <v>405</v>
      </c>
      <c r="T2502" t="s">
        <v>60</v>
      </c>
      <c r="U2502" t="s">
        <v>61</v>
      </c>
      <c r="V2502">
        <v>255</v>
      </c>
      <c r="W2502">
        <v>0</v>
      </c>
      <c r="X2502" t="s">
        <v>62</v>
      </c>
      <c r="Y2502">
        <v>6</v>
      </c>
      <c r="Z2502">
        <v>203</v>
      </c>
      <c r="AA2502">
        <v>3</v>
      </c>
      <c r="AB2502" t="s">
        <v>63</v>
      </c>
      <c r="AD2502">
        <v>1205.8711579666599</v>
      </c>
      <c r="AE2502">
        <v>3</v>
      </c>
      <c r="AF2502" t="s">
        <v>64</v>
      </c>
      <c r="AG2502">
        <v>0</v>
      </c>
      <c r="AJ2502">
        <v>561169.66086823598</v>
      </c>
      <c r="AK2502">
        <v>570655.64648223389</v>
      </c>
      <c r="AL2502">
        <v>-0.39987704203445235</v>
      </c>
      <c r="AM2502">
        <v>8.7528649518837202E-3</v>
      </c>
      <c r="AN2502">
        <v>8.7463081462176556E-3</v>
      </c>
      <c r="AO2502">
        <v>-0.18968511676253505</v>
      </c>
      <c r="AP2502">
        <v>1.3953875109207601</v>
      </c>
      <c r="AQ2502">
        <v>1.3964214018978522</v>
      </c>
      <c r="AR2502">
        <v>5.0715499751274408E-2</v>
      </c>
      <c r="AS2502">
        <v>8.6649082436954499E-3</v>
      </c>
      <c r="AT2502">
        <v>8.6751329358037196E-3</v>
      </c>
      <c r="AU2502">
        <v>-0.20154478954124394</v>
      </c>
    </row>
    <row r="2503" spans="1:47" x14ac:dyDescent="0.25">
      <c r="A2503" t="s">
        <v>58</v>
      </c>
      <c r="B2503">
        <v>14</v>
      </c>
      <c r="C2503">
        <v>40</v>
      </c>
      <c r="D2503" t="s">
        <v>2547</v>
      </c>
      <c r="E2503">
        <v>219.46666666666667</v>
      </c>
      <c r="F2503">
        <v>561169.66086823598</v>
      </c>
      <c r="G2503">
        <v>8.7410981276356201E-3</v>
      </c>
      <c r="H2503">
        <v>1.3953875109207601</v>
      </c>
      <c r="I2503">
        <v>8.6649082436954499E-3</v>
      </c>
      <c r="J2503">
        <v>-0.135471132696344</v>
      </c>
      <c r="K2503">
        <v>0</v>
      </c>
      <c r="L2503">
        <v>552</v>
      </c>
      <c r="M2503">
        <v>776</v>
      </c>
      <c r="N2503">
        <v>36.25</v>
      </c>
      <c r="O2503">
        <v>8.9428386213644107</v>
      </c>
      <c r="P2503">
        <v>386.945453851764</v>
      </c>
      <c r="Q2503">
        <v>3.2301417529635401</v>
      </c>
      <c r="R2503">
        <v>-3.9478100538055602E-3</v>
      </c>
      <c r="S2503">
        <v>405</v>
      </c>
      <c r="T2503" t="s">
        <v>60</v>
      </c>
      <c r="U2503" t="s">
        <v>61</v>
      </c>
      <c r="V2503">
        <v>255</v>
      </c>
      <c r="W2503">
        <v>0</v>
      </c>
      <c r="X2503" t="s">
        <v>62</v>
      </c>
      <c r="Y2503">
        <v>6</v>
      </c>
      <c r="Z2503">
        <v>203</v>
      </c>
      <c r="AA2503">
        <v>3</v>
      </c>
      <c r="AB2503" t="s">
        <v>63</v>
      </c>
      <c r="AD2503">
        <v>1205.8711579666599</v>
      </c>
      <c r="AE2503">
        <v>3</v>
      </c>
      <c r="AF2503" t="s">
        <v>64</v>
      </c>
      <c r="AG2503">
        <v>0</v>
      </c>
      <c r="AJ2503">
        <v>561169.66086823598</v>
      </c>
      <c r="AK2503">
        <v>555653.36606728763</v>
      </c>
      <c r="AL2503">
        <v>-0.28801989450858684</v>
      </c>
      <c r="AM2503">
        <v>8.7410981276356201E-3</v>
      </c>
      <c r="AN2503">
        <v>8.6648899163011377E-3</v>
      </c>
      <c r="AO2503">
        <v>-0.19838105550921534</v>
      </c>
      <c r="AP2503">
        <v>1.3953875109207601</v>
      </c>
      <c r="AQ2503">
        <v>1.3989148283628243</v>
      </c>
      <c r="AR2503">
        <v>-1.5754184521139348E-2</v>
      </c>
      <c r="AS2503">
        <v>8.6569433634467296E-3</v>
      </c>
      <c r="AT2503">
        <v>8.5909792426444084E-3</v>
      </c>
      <c r="AU2503">
        <v>-0.20337711223617411</v>
      </c>
    </row>
    <row r="2504" spans="1:47" x14ac:dyDescent="0.25">
      <c r="A2504" t="s">
        <v>58</v>
      </c>
      <c r="B2504">
        <v>14</v>
      </c>
      <c r="C2504">
        <v>41</v>
      </c>
      <c r="D2504" t="s">
        <v>2548</v>
      </c>
      <c r="E2504">
        <v>225.16666666666666</v>
      </c>
      <c r="F2504">
        <v>515176.93395417603</v>
      </c>
      <c r="G2504">
        <v>8.4744651174679195E-3</v>
      </c>
      <c r="H2504">
        <v>1.41458641315658</v>
      </c>
      <c r="I2504">
        <v>8.4040920467611004E-3</v>
      </c>
      <c r="J2504">
        <v>-0.21197532781442899</v>
      </c>
      <c r="K2504">
        <v>0</v>
      </c>
      <c r="L2504">
        <v>552</v>
      </c>
      <c r="M2504">
        <v>776</v>
      </c>
      <c r="N2504">
        <v>36.35</v>
      </c>
      <c r="O2504">
        <v>8.6870798233836695</v>
      </c>
      <c r="P2504">
        <v>387.532325073001</v>
      </c>
      <c r="Q2504">
        <v>3.2231826260731502</v>
      </c>
      <c r="R2504">
        <v>-3.9854240524925802E-3</v>
      </c>
      <c r="S2504">
        <v>405</v>
      </c>
      <c r="T2504" t="s">
        <v>60</v>
      </c>
      <c r="U2504" t="s">
        <v>61</v>
      </c>
      <c r="V2504">
        <v>255</v>
      </c>
      <c r="W2504">
        <v>0</v>
      </c>
      <c r="X2504" t="s">
        <v>62</v>
      </c>
      <c r="Y2504">
        <v>6</v>
      </c>
      <c r="Z2504">
        <v>203</v>
      </c>
      <c r="AA2504">
        <v>3</v>
      </c>
      <c r="AB2504" t="s">
        <v>63</v>
      </c>
      <c r="AD2504">
        <v>1205.8711579666599</v>
      </c>
      <c r="AE2504">
        <v>3</v>
      </c>
      <c r="AF2504" t="s">
        <v>64</v>
      </c>
      <c r="AG2504">
        <v>0</v>
      </c>
      <c r="AJ2504">
        <v>561169.66086823598</v>
      </c>
      <c r="AK2504">
        <v>553683.79149714287</v>
      </c>
      <c r="AL2504">
        <v>-1.3730422367264515E-2</v>
      </c>
      <c r="AM2504">
        <v>8.4744651174679195E-3</v>
      </c>
      <c r="AN2504">
        <v>8.5460772070729846E-3</v>
      </c>
      <c r="AO2504">
        <v>-0.2627606678501288</v>
      </c>
      <c r="AP2504">
        <v>1.3953875109207601</v>
      </c>
      <c r="AQ2504">
        <v>1.3942461897785501</v>
      </c>
      <c r="AR2504">
        <v>-6.6416614178074429E-2</v>
      </c>
      <c r="AS2504">
        <v>8.4040920467611004E-3</v>
      </c>
      <c r="AT2504">
        <v>8.472442783808154E-3</v>
      </c>
      <c r="AU2504">
        <v>-0.25438934900853111</v>
      </c>
    </row>
    <row r="2505" spans="1:47" x14ac:dyDescent="0.25">
      <c r="A2505" t="s">
        <v>58</v>
      </c>
      <c r="B2505">
        <v>14</v>
      </c>
      <c r="C2505">
        <v>42</v>
      </c>
      <c r="D2505" t="s">
        <v>2549</v>
      </c>
      <c r="E2505">
        <v>230.88333333333333</v>
      </c>
      <c r="F2505">
        <v>564356.02466967201</v>
      </c>
      <c r="G2505">
        <v>8.2874927209097404E-3</v>
      </c>
      <c r="H2505">
        <v>1.3746290454421199</v>
      </c>
      <c r="I2505">
        <v>8.2321782183763896E-3</v>
      </c>
      <c r="J2505">
        <v>-0.26376493273093998</v>
      </c>
      <c r="K2505">
        <v>0</v>
      </c>
      <c r="L2505">
        <v>552</v>
      </c>
      <c r="M2505">
        <v>776</v>
      </c>
      <c r="N2505">
        <v>36.75</v>
      </c>
      <c r="O2505">
        <v>8.5591550113310504</v>
      </c>
      <c r="P2505">
        <v>389.77705782672098</v>
      </c>
      <c r="Q2505">
        <v>3.2197995594934801</v>
      </c>
      <c r="R2505">
        <v>-3.9087098429225701E-3</v>
      </c>
      <c r="S2505">
        <v>405</v>
      </c>
      <c r="T2505" t="s">
        <v>60</v>
      </c>
      <c r="U2505" t="s">
        <v>61</v>
      </c>
      <c r="V2505">
        <v>255</v>
      </c>
      <c r="W2505">
        <v>0</v>
      </c>
      <c r="X2505" t="s">
        <v>62</v>
      </c>
      <c r="Y2505">
        <v>6</v>
      </c>
      <c r="Z2505">
        <v>203</v>
      </c>
      <c r="AA2505">
        <v>3</v>
      </c>
      <c r="AB2505" t="s">
        <v>63</v>
      </c>
      <c r="AD2505">
        <v>1205.8711579666599</v>
      </c>
      <c r="AE2505">
        <v>3</v>
      </c>
      <c r="AF2505" t="s">
        <v>64</v>
      </c>
      <c r="AG2505">
        <v>0</v>
      </c>
      <c r="AJ2505">
        <v>529086.34738568997</v>
      </c>
      <c r="AK2505">
        <v>552614.58482255868</v>
      </c>
      <c r="AL2505">
        <v>-3.672448389551472E-2</v>
      </c>
      <c r="AM2505">
        <v>8.4744651174679195E-3</v>
      </c>
      <c r="AN2505">
        <v>8.4155192401897446E-3</v>
      </c>
      <c r="AO2505">
        <v>-0.28334044501663991</v>
      </c>
      <c r="AP2505">
        <v>1.41043937068835</v>
      </c>
      <c r="AQ2505">
        <v>1.3895519791878741</v>
      </c>
      <c r="AR2505">
        <v>-5.864144923166606E-2</v>
      </c>
      <c r="AS2505">
        <v>8.4040920467611004E-3</v>
      </c>
      <c r="AT2505">
        <v>8.3512710903103689E-3</v>
      </c>
      <c r="AU2505">
        <v>-0.26400891877386928</v>
      </c>
    </row>
    <row r="2506" spans="1:47" x14ac:dyDescent="0.25">
      <c r="A2506" t="s">
        <v>58</v>
      </c>
      <c r="B2506">
        <v>14</v>
      </c>
      <c r="C2506">
        <v>43</v>
      </c>
      <c r="D2506" t="s">
        <v>2550</v>
      </c>
      <c r="E2506">
        <v>236.61666666666667</v>
      </c>
      <c r="F2506">
        <v>529086.34738568997</v>
      </c>
      <c r="G2506">
        <v>8.6011969902700294E-3</v>
      </c>
      <c r="H2506">
        <v>1.41043937068835</v>
      </c>
      <c r="I2506">
        <v>8.5548274133303102E-3</v>
      </c>
      <c r="J2506">
        <v>-0.189398048433192</v>
      </c>
      <c r="K2506">
        <v>0</v>
      </c>
      <c r="L2506">
        <v>552</v>
      </c>
      <c r="M2506">
        <v>776</v>
      </c>
      <c r="N2506">
        <v>37.4</v>
      </c>
      <c r="O2506">
        <v>8.9333245848143594</v>
      </c>
      <c r="P2506">
        <v>391.463130501188</v>
      </c>
      <c r="Q2506">
        <v>3.2237672835525002</v>
      </c>
      <c r="R2506">
        <v>-3.9771493613843202E-3</v>
      </c>
      <c r="S2506">
        <v>405</v>
      </c>
      <c r="T2506" t="s">
        <v>60</v>
      </c>
      <c r="U2506" t="s">
        <v>61</v>
      </c>
      <c r="V2506">
        <v>255</v>
      </c>
      <c r="W2506">
        <v>0</v>
      </c>
      <c r="X2506" t="s">
        <v>62</v>
      </c>
      <c r="Y2506">
        <v>6</v>
      </c>
      <c r="Z2506">
        <v>203</v>
      </c>
      <c r="AA2506">
        <v>3</v>
      </c>
      <c r="AB2506" t="s">
        <v>63</v>
      </c>
      <c r="AD2506">
        <v>1205.8711579666599</v>
      </c>
      <c r="AE2506">
        <v>3</v>
      </c>
      <c r="AF2506" t="s">
        <v>64</v>
      </c>
      <c r="AG2506">
        <v>0</v>
      </c>
      <c r="AJ2506">
        <v>555823.62749531597</v>
      </c>
      <c r="AK2506">
        <v>551545.37814797473</v>
      </c>
      <c r="AL2506">
        <v>-1.4412294120456954E-2</v>
      </c>
      <c r="AM2506">
        <v>8.2874927209097404E-3</v>
      </c>
      <c r="AN2506">
        <v>8.2873146381561239E-3</v>
      </c>
      <c r="AO2506">
        <v>-0.19425896835496995</v>
      </c>
      <c r="AP2506">
        <v>1.3746290454421199</v>
      </c>
      <c r="AQ2506">
        <v>1.3848577685971981</v>
      </c>
      <c r="AR2506">
        <v>-5.8997325366195452E-2</v>
      </c>
      <c r="AS2506">
        <v>8.2321782183763896E-3</v>
      </c>
      <c r="AT2506">
        <v>8.2316923728623301E-3</v>
      </c>
      <c r="AU2506">
        <v>-0.18384342718001967</v>
      </c>
    </row>
    <row r="2507" spans="1:47" x14ac:dyDescent="0.25">
      <c r="A2507" t="s">
        <v>58</v>
      </c>
      <c r="B2507">
        <v>14</v>
      </c>
      <c r="C2507">
        <v>44</v>
      </c>
      <c r="D2507" t="s">
        <v>2551</v>
      </c>
      <c r="E2507">
        <v>242.36666666666667</v>
      </c>
      <c r="F2507">
        <v>555823.62749531597</v>
      </c>
      <c r="G2507">
        <v>8.1000751174675201E-3</v>
      </c>
      <c r="H2507">
        <v>1.3719164579673799</v>
      </c>
      <c r="I2507">
        <v>8.05904977620653E-3</v>
      </c>
      <c r="J2507">
        <v>-0.265099635296556</v>
      </c>
      <c r="K2507">
        <v>0</v>
      </c>
      <c r="L2507">
        <v>552</v>
      </c>
      <c r="M2507">
        <v>776</v>
      </c>
      <c r="N2507">
        <v>38.25</v>
      </c>
      <c r="O2507">
        <v>8.43022354306426</v>
      </c>
      <c r="P2507">
        <v>392.12843664393398</v>
      </c>
      <c r="Q2507">
        <v>3.21499174507569</v>
      </c>
      <c r="R2507">
        <v>-3.9038657653728101E-3</v>
      </c>
      <c r="S2507">
        <v>405</v>
      </c>
      <c r="T2507" t="s">
        <v>60</v>
      </c>
      <c r="U2507" t="s">
        <v>61</v>
      </c>
      <c r="V2507">
        <v>255</v>
      </c>
      <c r="W2507">
        <v>0</v>
      </c>
      <c r="X2507" t="s">
        <v>62</v>
      </c>
      <c r="Y2507">
        <v>6</v>
      </c>
      <c r="Z2507">
        <v>203</v>
      </c>
      <c r="AA2507">
        <v>3</v>
      </c>
      <c r="AB2507" t="s">
        <v>63</v>
      </c>
      <c r="AD2507">
        <v>1205.8711579666599</v>
      </c>
      <c r="AE2507">
        <v>3</v>
      </c>
      <c r="AF2507" t="s">
        <v>64</v>
      </c>
      <c r="AG2507">
        <v>0</v>
      </c>
      <c r="AJ2507">
        <v>555823.62749531597</v>
      </c>
      <c r="AK2507">
        <v>552468.07627257181</v>
      </c>
      <c r="AL2507">
        <v>0.12054219677643836</v>
      </c>
      <c r="AM2507">
        <v>8.1000751174675201E-3</v>
      </c>
      <c r="AN2507">
        <v>8.2305268440274106E-3</v>
      </c>
      <c r="AO2507">
        <v>-0.11400316238760652</v>
      </c>
      <c r="AP2507">
        <v>1.3719164579673799</v>
      </c>
      <c r="AQ2507">
        <v>1.3797064034158302</v>
      </c>
      <c r="AR2507">
        <v>-9.097371352331754E-2</v>
      </c>
      <c r="AS2507">
        <v>8.05904977620653E-3</v>
      </c>
      <c r="AT2507">
        <v>8.1774756500228741E-3</v>
      </c>
      <c r="AU2507">
        <v>-0.10981409579690102</v>
      </c>
    </row>
    <row r="2508" spans="1:47" x14ac:dyDescent="0.25">
      <c r="A2508" t="s">
        <v>58</v>
      </c>
      <c r="B2508">
        <v>14</v>
      </c>
      <c r="C2508">
        <v>45</v>
      </c>
      <c r="D2508" t="s">
        <v>2552</v>
      </c>
      <c r="E2508">
        <v>248.1</v>
      </c>
      <c r="F2508">
        <v>566569.91058164905</v>
      </c>
      <c r="G2508">
        <v>8.05405808382814E-3</v>
      </c>
      <c r="H2508">
        <v>1.36328389412368</v>
      </c>
      <c r="I2508">
        <v>8.0134577547026804E-3</v>
      </c>
      <c r="J2508">
        <v>-0.27547851187175398</v>
      </c>
      <c r="K2508">
        <v>0</v>
      </c>
      <c r="L2508">
        <v>552</v>
      </c>
      <c r="M2508">
        <v>776</v>
      </c>
      <c r="N2508">
        <v>38.5</v>
      </c>
      <c r="O2508">
        <v>8.3836827230594206</v>
      </c>
      <c r="P2508">
        <v>392.19963997693498</v>
      </c>
      <c r="Q2508">
        <v>3.2327925786224498</v>
      </c>
      <c r="R2508">
        <v>-3.8872978575752101E-3</v>
      </c>
      <c r="S2508">
        <v>405</v>
      </c>
      <c r="T2508" t="s">
        <v>60</v>
      </c>
      <c r="U2508" t="s">
        <v>61</v>
      </c>
      <c r="V2508">
        <v>255</v>
      </c>
      <c r="W2508">
        <v>0</v>
      </c>
      <c r="X2508" t="s">
        <v>62</v>
      </c>
      <c r="Y2508">
        <v>6</v>
      </c>
      <c r="Z2508">
        <v>203</v>
      </c>
      <c r="AA2508">
        <v>3</v>
      </c>
      <c r="AB2508" t="s">
        <v>63</v>
      </c>
      <c r="AD2508">
        <v>1205.8711579666599</v>
      </c>
      <c r="AE2508">
        <v>3</v>
      </c>
      <c r="AF2508" t="s">
        <v>64</v>
      </c>
      <c r="AG2508">
        <v>0</v>
      </c>
      <c r="AJ2508">
        <v>555823.62749531597</v>
      </c>
      <c r="AK2508">
        <v>557980.6586341731</v>
      </c>
      <c r="AL2508">
        <v>0.1242963668179236</v>
      </c>
      <c r="AM2508">
        <v>8.1000751174675201E-3</v>
      </c>
      <c r="AN2508">
        <v>8.1737390498986956E-3</v>
      </c>
      <c r="AO2508">
        <v>-8.388505805863164E-2</v>
      </c>
      <c r="AP2508">
        <v>1.3719164579673799</v>
      </c>
      <c r="AQ2508">
        <v>1.3716931818017644</v>
      </c>
      <c r="AR2508">
        <v>-6.595888331916247E-2</v>
      </c>
      <c r="AS2508">
        <v>8.05904977620653E-3</v>
      </c>
      <c r="AT2508">
        <v>8.1232589271834198E-3</v>
      </c>
      <c r="AU2508">
        <v>-8.1634298798839322E-2</v>
      </c>
    </row>
    <row r="2509" spans="1:47" x14ac:dyDescent="0.25">
      <c r="A2509" t="s">
        <v>58</v>
      </c>
      <c r="B2509">
        <v>14</v>
      </c>
      <c r="C2509">
        <v>46</v>
      </c>
      <c r="D2509" t="s">
        <v>2553</v>
      </c>
      <c r="E2509">
        <v>253.83333333333334</v>
      </c>
      <c r="F2509">
        <v>553249.24975918001</v>
      </c>
      <c r="G2509">
        <v>8.2856943362307704E-3</v>
      </c>
      <c r="H2509">
        <v>1.3814847412587301</v>
      </c>
      <c r="I2509">
        <v>8.2334741994079808E-3</v>
      </c>
      <c r="J2509">
        <v>-0.20079343613912401</v>
      </c>
      <c r="K2509">
        <v>0</v>
      </c>
      <c r="L2509">
        <v>552</v>
      </c>
      <c r="M2509">
        <v>776</v>
      </c>
      <c r="N2509">
        <v>38.5</v>
      </c>
      <c r="O2509">
        <v>8.5719728481627406</v>
      </c>
      <c r="P2509">
        <v>390.29987783545403</v>
      </c>
      <c r="Q2509">
        <v>3.2246641367732698</v>
      </c>
      <c r="R2509">
        <v>-3.9219450221560301E-3</v>
      </c>
      <c r="S2509">
        <v>405</v>
      </c>
      <c r="T2509" t="s">
        <v>60</v>
      </c>
      <c r="U2509" t="s">
        <v>61</v>
      </c>
      <c r="V2509">
        <v>255</v>
      </c>
      <c r="W2509">
        <v>0</v>
      </c>
      <c r="X2509" t="s">
        <v>62</v>
      </c>
      <c r="Y2509">
        <v>6</v>
      </c>
      <c r="Z2509">
        <v>203</v>
      </c>
      <c r="AA2509">
        <v>3</v>
      </c>
      <c r="AB2509" t="s">
        <v>63</v>
      </c>
      <c r="AD2509">
        <v>1205.8711579666599</v>
      </c>
      <c r="AE2509">
        <v>3</v>
      </c>
      <c r="AF2509" t="s">
        <v>64</v>
      </c>
      <c r="AG2509">
        <v>0</v>
      </c>
      <c r="AJ2509">
        <v>565783.15149122104</v>
      </c>
      <c r="AK2509">
        <v>558145.78497384896</v>
      </c>
      <c r="AL2509">
        <v>-0.14922066534299158</v>
      </c>
      <c r="AM2509">
        <v>8.1905261468243496E-3</v>
      </c>
      <c r="AN2509">
        <v>8.1543457350816174E-3</v>
      </c>
      <c r="AO2509">
        <v>-1.8055112675179098E-2</v>
      </c>
      <c r="AP2509">
        <v>1.3696306850139199</v>
      </c>
      <c r="AQ2509">
        <v>1.370842025236944</v>
      </c>
      <c r="AR2509">
        <v>3.5876002215709246E-2</v>
      </c>
      <c r="AS2509">
        <v>8.1330084325638204E-3</v>
      </c>
      <c r="AT2509">
        <v>8.1034249700209053E-3</v>
      </c>
      <c r="AU2509">
        <v>-2.2932809145092839E-2</v>
      </c>
    </row>
    <row r="2510" spans="1:47" x14ac:dyDescent="0.25">
      <c r="A2510" t="s">
        <v>58</v>
      </c>
      <c r="B2510">
        <v>14</v>
      </c>
      <c r="C2510">
        <v>47</v>
      </c>
      <c r="D2510" t="s">
        <v>2554</v>
      </c>
      <c r="E2510">
        <v>259.60000000000002</v>
      </c>
      <c r="F2510">
        <v>565783.15149122104</v>
      </c>
      <c r="G2510">
        <v>8.1905261468243496E-3</v>
      </c>
      <c r="H2510">
        <v>1.3696306850139199</v>
      </c>
      <c r="I2510">
        <v>8.1330084325638204E-3</v>
      </c>
      <c r="J2510">
        <v>-0.166100743011179</v>
      </c>
      <c r="K2510">
        <v>0</v>
      </c>
      <c r="L2510">
        <v>552</v>
      </c>
      <c r="M2510">
        <v>776</v>
      </c>
      <c r="N2510">
        <v>38.299999999999997</v>
      </c>
      <c r="O2510">
        <v>8.4461332525536292</v>
      </c>
      <c r="P2510">
        <v>389.32583849101701</v>
      </c>
      <c r="Q2510">
        <v>3.2217408493764199</v>
      </c>
      <c r="R2510">
        <v>-3.8992650911877499E-3</v>
      </c>
      <c r="S2510">
        <v>405</v>
      </c>
      <c r="T2510" t="s">
        <v>60</v>
      </c>
      <c r="U2510" t="s">
        <v>61</v>
      </c>
      <c r="V2510">
        <v>255</v>
      </c>
      <c r="W2510">
        <v>0</v>
      </c>
      <c r="X2510" t="s">
        <v>62</v>
      </c>
      <c r="Y2510">
        <v>6</v>
      </c>
      <c r="Z2510">
        <v>203</v>
      </c>
      <c r="AA2510">
        <v>3</v>
      </c>
      <c r="AB2510" t="s">
        <v>63</v>
      </c>
      <c r="AD2510">
        <v>1205.8711579666599</v>
      </c>
      <c r="AE2510">
        <v>3</v>
      </c>
      <c r="AF2510" t="s">
        <v>64</v>
      </c>
      <c r="AG2510">
        <v>0</v>
      </c>
      <c r="AJ2510">
        <v>556649.25919369597</v>
      </c>
      <c r="AK2510">
        <v>549250.82934563723</v>
      </c>
      <c r="AL2510">
        <v>-0.30725779660918678</v>
      </c>
      <c r="AM2510">
        <v>8.1905261468243496E-3</v>
      </c>
      <c r="AN2510">
        <v>8.1495961140224914E-3</v>
      </c>
      <c r="AO2510">
        <v>-1.0818314337473644E-2</v>
      </c>
      <c r="AP2510">
        <v>1.3703732626180201</v>
      </c>
      <c r="AQ2510">
        <v>1.3761897843294779</v>
      </c>
      <c r="AR2510">
        <v>7.5661440486828574E-2</v>
      </c>
      <c r="AS2510">
        <v>8.1330084325638204E-3</v>
      </c>
      <c r="AT2510">
        <v>8.0955248768262173E-3</v>
      </c>
      <c r="AU2510">
        <v>-1.6035875424475494E-2</v>
      </c>
    </row>
    <row r="2511" spans="1:47" x14ac:dyDescent="0.25">
      <c r="A2511" t="s">
        <v>58</v>
      </c>
      <c r="B2511">
        <v>14</v>
      </c>
      <c r="C2511">
        <v>48</v>
      </c>
      <c r="D2511" t="s">
        <v>2555</v>
      </c>
      <c r="E2511">
        <v>265.39999999999998</v>
      </c>
      <c r="F2511">
        <v>556649.25919369597</v>
      </c>
      <c r="G2511">
        <v>8.0763270121718897E-3</v>
      </c>
      <c r="H2511">
        <v>1.3703732626180201</v>
      </c>
      <c r="I2511">
        <v>8.01954931023309E-3</v>
      </c>
      <c r="J2511">
        <v>-0.146118674878356</v>
      </c>
      <c r="K2511">
        <v>0</v>
      </c>
      <c r="L2511">
        <v>552</v>
      </c>
      <c r="M2511">
        <v>776</v>
      </c>
      <c r="N2511">
        <v>37.9</v>
      </c>
      <c r="O2511">
        <v>8.3287177799995398</v>
      </c>
      <c r="P2511">
        <v>389.34975836069901</v>
      </c>
      <c r="Q2511">
        <v>3.2265656926527999</v>
      </c>
      <c r="R2511">
        <v>-3.90093647154445E-3</v>
      </c>
      <c r="S2511">
        <v>405</v>
      </c>
      <c r="T2511" t="s">
        <v>60</v>
      </c>
      <c r="U2511" t="s">
        <v>61</v>
      </c>
      <c r="V2511">
        <v>255</v>
      </c>
      <c r="W2511">
        <v>0</v>
      </c>
      <c r="X2511" t="s">
        <v>62</v>
      </c>
      <c r="Y2511">
        <v>6</v>
      </c>
      <c r="Z2511">
        <v>203</v>
      </c>
      <c r="AA2511">
        <v>3</v>
      </c>
      <c r="AB2511" t="s">
        <v>63</v>
      </c>
      <c r="AD2511">
        <v>1205.8711579666599</v>
      </c>
      <c r="AE2511">
        <v>3</v>
      </c>
      <c r="AF2511" t="s">
        <v>64</v>
      </c>
      <c r="AG2511">
        <v>0</v>
      </c>
      <c r="AJ2511">
        <v>556649.25919369597</v>
      </c>
      <c r="AK2511">
        <v>539930.81911410764</v>
      </c>
      <c r="AL2511">
        <v>-0.3328656703117161</v>
      </c>
      <c r="AM2511">
        <v>8.1905261468243496E-3</v>
      </c>
      <c r="AN2511">
        <v>8.138675967172793E-3</v>
      </c>
      <c r="AO2511">
        <v>-3.6163915003302349E-2</v>
      </c>
      <c r="AP2511">
        <v>1.3703732626180201</v>
      </c>
      <c r="AQ2511">
        <v>1.381843155541604</v>
      </c>
      <c r="AR2511">
        <v>7.505524359441576E-2</v>
      </c>
      <c r="AS2511">
        <v>8.1330084325638204E-3</v>
      </c>
      <c r="AT2511">
        <v>8.0834572443674937E-3</v>
      </c>
      <c r="AU2511">
        <v>-3.8565740190251517E-2</v>
      </c>
    </row>
    <row r="2512" spans="1:47" x14ac:dyDescent="0.25">
      <c r="A2512" t="s">
        <v>58</v>
      </c>
      <c r="B2512">
        <v>14</v>
      </c>
      <c r="C2512">
        <v>49</v>
      </c>
      <c r="D2512" t="s">
        <v>2556</v>
      </c>
      <c r="E2512">
        <v>271.33333333333331</v>
      </c>
      <c r="F2512">
        <v>486457.14238511602</v>
      </c>
      <c r="G2512">
        <v>8.2266352417068294E-3</v>
      </c>
      <c r="H2512">
        <v>1.4243577046985001</v>
      </c>
      <c r="I2512">
        <v>8.1729897793664501E-3</v>
      </c>
      <c r="J2512">
        <v>-1.9579469765064601E-2</v>
      </c>
      <c r="K2512">
        <v>0</v>
      </c>
      <c r="L2512">
        <v>552</v>
      </c>
      <c r="M2512">
        <v>776</v>
      </c>
      <c r="N2512">
        <v>37.25</v>
      </c>
      <c r="O2512">
        <v>8.5027065749029695</v>
      </c>
      <c r="P2512">
        <v>390.01442875940103</v>
      </c>
      <c r="Q2512">
        <v>3.2255836951389099</v>
      </c>
      <c r="R2512">
        <v>-4.0048176181387597E-3</v>
      </c>
      <c r="S2512">
        <v>405</v>
      </c>
      <c r="T2512" t="s">
        <v>60</v>
      </c>
      <c r="U2512" t="s">
        <v>61</v>
      </c>
      <c r="V2512">
        <v>255</v>
      </c>
      <c r="W2512">
        <v>0</v>
      </c>
      <c r="X2512" t="s">
        <v>62</v>
      </c>
      <c r="Y2512">
        <v>6</v>
      </c>
      <c r="Z2512">
        <v>203</v>
      </c>
      <c r="AA2512">
        <v>3</v>
      </c>
      <c r="AB2512" t="s">
        <v>63</v>
      </c>
      <c r="AD2512">
        <v>1205.8711579666599</v>
      </c>
      <c r="AE2512">
        <v>3</v>
      </c>
      <c r="AF2512" t="s">
        <v>64</v>
      </c>
      <c r="AG2512">
        <v>0</v>
      </c>
      <c r="AJ2512">
        <v>511348.84935425699</v>
      </c>
      <c r="AK2512">
        <v>529043.95868671488</v>
      </c>
      <c r="AL2512">
        <v>-0.29695141484704302</v>
      </c>
      <c r="AM2512">
        <v>8.0763270121718897E-3</v>
      </c>
      <c r="AN2512">
        <v>8.1093910122276864E-3</v>
      </c>
      <c r="AO2512">
        <v>-0.10826054685287183</v>
      </c>
      <c r="AP2512">
        <v>1.39865525343005</v>
      </c>
      <c r="AQ2512">
        <v>1.3876480692248301</v>
      </c>
      <c r="AR2512">
        <v>5.1691949595456907E-2</v>
      </c>
      <c r="AS2512">
        <v>8.01954931023309E-3</v>
      </c>
      <c r="AT2512">
        <v>8.0533517512231308E-3</v>
      </c>
      <c r="AU2512">
        <v>-0.10824867823887015</v>
      </c>
    </row>
    <row r="2513" spans="1:47" x14ac:dyDescent="0.25">
      <c r="A2513" t="s">
        <v>58</v>
      </c>
      <c r="B2513">
        <v>14</v>
      </c>
      <c r="C2513">
        <v>50</v>
      </c>
      <c r="D2513" t="s">
        <v>2557</v>
      </c>
      <c r="E2513">
        <v>277.35000000000002</v>
      </c>
      <c r="F2513">
        <v>511348.84935425699</v>
      </c>
      <c r="G2513">
        <v>8.0441013720988202E-3</v>
      </c>
      <c r="H2513">
        <v>1.39865525343005</v>
      </c>
      <c r="I2513">
        <v>7.9987116139129209E-3</v>
      </c>
      <c r="J2513">
        <v>-3.10066239950962E-2</v>
      </c>
      <c r="K2513">
        <v>0</v>
      </c>
      <c r="L2513">
        <v>552</v>
      </c>
      <c r="M2513">
        <v>776</v>
      </c>
      <c r="N2513">
        <v>36.450000000000003</v>
      </c>
      <c r="O2513">
        <v>8.3494791183104002</v>
      </c>
      <c r="P2513">
        <v>391.34337221677498</v>
      </c>
      <c r="Q2513">
        <v>3.2492651611966701</v>
      </c>
      <c r="R2513">
        <v>-3.9555986116264303E-3</v>
      </c>
      <c r="S2513">
        <v>405</v>
      </c>
      <c r="T2513" t="s">
        <v>60</v>
      </c>
      <c r="U2513" t="s">
        <v>61</v>
      </c>
      <c r="V2513">
        <v>255</v>
      </c>
      <c r="W2513">
        <v>0</v>
      </c>
      <c r="X2513" t="s">
        <v>62</v>
      </c>
      <c r="Y2513">
        <v>6</v>
      </c>
      <c r="Z2513">
        <v>203</v>
      </c>
      <c r="AA2513">
        <v>3</v>
      </c>
      <c r="AB2513" t="s">
        <v>63</v>
      </c>
      <c r="AD2513">
        <v>1205.8711579666599</v>
      </c>
      <c r="AE2513">
        <v>3</v>
      </c>
      <c r="AF2513" t="s">
        <v>64</v>
      </c>
      <c r="AG2513">
        <v>0</v>
      </c>
      <c r="AJ2513">
        <v>509223.576337668</v>
      </c>
      <c r="AK2513">
        <v>521579.0257848234</v>
      </c>
      <c r="AL2513">
        <v>-0.26402060812532169</v>
      </c>
      <c r="AM2513">
        <v>8.0454743832190194E-3</v>
      </c>
      <c r="AN2513">
        <v>8.037556085320894E-3</v>
      </c>
      <c r="AO2513">
        <v>-0.15438663143942791</v>
      </c>
      <c r="AP2513">
        <v>1.40018331402801</v>
      </c>
      <c r="AQ2513">
        <v>1.39032296044444</v>
      </c>
      <c r="AR2513">
        <v>3.97575276111733E-2</v>
      </c>
      <c r="AS2513">
        <v>7.9987116139129209E-3</v>
      </c>
      <c r="AT2513">
        <v>7.9830141454962054E-3</v>
      </c>
      <c r="AU2513">
        <v>-0.15310579571932206</v>
      </c>
    </row>
    <row r="2514" spans="1:47" x14ac:dyDescent="0.25">
      <c r="A2514" t="s">
        <v>58</v>
      </c>
      <c r="B2514">
        <v>14</v>
      </c>
      <c r="C2514">
        <v>51</v>
      </c>
      <c r="D2514" t="s">
        <v>2558</v>
      </c>
      <c r="E2514">
        <v>283.25</v>
      </c>
      <c r="F2514">
        <v>509223.576337668</v>
      </c>
      <c r="G2514">
        <v>8.0454743832190194E-3</v>
      </c>
      <c r="H2514">
        <v>1.40018331402801</v>
      </c>
      <c r="I2514">
        <v>7.9824809668420007E-3</v>
      </c>
      <c r="J2514">
        <v>-2.2189940935294899E-2</v>
      </c>
      <c r="K2514">
        <v>0</v>
      </c>
      <c r="L2514">
        <v>552</v>
      </c>
      <c r="M2514">
        <v>776</v>
      </c>
      <c r="N2514">
        <v>36.450000000000003</v>
      </c>
      <c r="O2514">
        <v>8.2667819318779898</v>
      </c>
      <c r="P2514">
        <v>388.25929838807798</v>
      </c>
      <c r="Q2514">
        <v>3.2277690653288098</v>
      </c>
      <c r="R2514">
        <v>-3.9585454175940296E-3</v>
      </c>
      <c r="S2514">
        <v>405</v>
      </c>
      <c r="T2514" t="s">
        <v>60</v>
      </c>
      <c r="U2514" t="s">
        <v>61</v>
      </c>
      <c r="V2514">
        <v>255</v>
      </c>
      <c r="W2514">
        <v>0</v>
      </c>
      <c r="X2514" t="s">
        <v>62</v>
      </c>
      <c r="Y2514">
        <v>6</v>
      </c>
      <c r="Z2514">
        <v>203</v>
      </c>
      <c r="AA2514">
        <v>3</v>
      </c>
      <c r="AB2514" t="s">
        <v>63</v>
      </c>
      <c r="AD2514">
        <v>1205.8711579666599</v>
      </c>
      <c r="AE2514">
        <v>3</v>
      </c>
      <c r="AF2514" t="s">
        <v>64</v>
      </c>
      <c r="AG2514">
        <v>0</v>
      </c>
      <c r="AJ2514">
        <v>511348.84935425699</v>
      </c>
      <c r="AK2514">
        <v>514291.93336975365</v>
      </c>
      <c r="AL2514">
        <v>9.8602277270001502E-3</v>
      </c>
      <c r="AM2514">
        <v>8.0441013720988202E-3</v>
      </c>
      <c r="AN2514">
        <v>7.9657211584141015E-3</v>
      </c>
      <c r="AO2514">
        <v>-0.16118549338917018</v>
      </c>
      <c r="AP2514">
        <v>1.39865525343005</v>
      </c>
      <c r="AQ2514">
        <v>1.3929562969081362</v>
      </c>
      <c r="AR2514">
        <v>-4.0254908709865936E-2</v>
      </c>
      <c r="AS2514">
        <v>7.9824809668420007E-3</v>
      </c>
      <c r="AT2514">
        <v>7.9126765397692783E-3</v>
      </c>
      <c r="AU2514">
        <v>-0.15129177616887959</v>
      </c>
    </row>
    <row r="2515" spans="1:47" x14ac:dyDescent="0.25">
      <c r="A2515" t="s">
        <v>58</v>
      </c>
      <c r="B2515">
        <v>14</v>
      </c>
      <c r="C2515">
        <v>52</v>
      </c>
      <c r="D2515" t="s">
        <v>2559</v>
      </c>
      <c r="E2515">
        <v>289.08333333333331</v>
      </c>
      <c r="F2515">
        <v>519324.59468423901</v>
      </c>
      <c r="G2515">
        <v>7.8313515122903892E-3</v>
      </c>
      <c r="H2515">
        <v>1.3837477187160701</v>
      </c>
      <c r="I2515">
        <v>7.78132040392919E-3</v>
      </c>
      <c r="J2515">
        <v>-2.26880133073862E-2</v>
      </c>
      <c r="K2515">
        <v>0</v>
      </c>
      <c r="L2515">
        <v>552</v>
      </c>
      <c r="M2515">
        <v>776</v>
      </c>
      <c r="N2515">
        <v>37.35</v>
      </c>
      <c r="O2515">
        <v>8.1015502891530407</v>
      </c>
      <c r="P2515">
        <v>390.31656611662902</v>
      </c>
      <c r="Q2515">
        <v>3.2260434743217199</v>
      </c>
      <c r="R2515">
        <v>-3.9272697506150204E-3</v>
      </c>
      <c r="S2515">
        <v>405</v>
      </c>
      <c r="T2515" t="s">
        <v>60</v>
      </c>
      <c r="U2515" t="s">
        <v>61</v>
      </c>
      <c r="V2515">
        <v>255</v>
      </c>
      <c r="W2515">
        <v>0</v>
      </c>
      <c r="X2515" t="s">
        <v>62</v>
      </c>
      <c r="Y2515">
        <v>6</v>
      </c>
      <c r="Z2515">
        <v>203</v>
      </c>
      <c r="AA2515">
        <v>3</v>
      </c>
      <c r="AB2515" t="s">
        <v>63</v>
      </c>
      <c r="AD2515">
        <v>1205.8711579666599</v>
      </c>
      <c r="AE2515">
        <v>3</v>
      </c>
      <c r="AF2515" t="s">
        <v>64</v>
      </c>
      <c r="AG2515">
        <v>0</v>
      </c>
      <c r="AJ2515">
        <v>519324.59468423901</v>
      </c>
      <c r="AK2515">
        <v>521339.51213421248</v>
      </c>
      <c r="AL2515">
        <v>0.17799992021336078</v>
      </c>
      <c r="AM2515">
        <v>7.8313515122903892E-3</v>
      </c>
      <c r="AN2515">
        <v>7.8852405895752375E-3</v>
      </c>
      <c r="AO2515">
        <v>-0.18165277332725757</v>
      </c>
      <c r="AP2515">
        <v>1.3837477187160701</v>
      </c>
      <c r="AQ2515">
        <v>1.384399846889486</v>
      </c>
      <c r="AR2515">
        <v>-8.7742428202308292E-2</v>
      </c>
      <c r="AS2515">
        <v>7.78132040392919E-3</v>
      </c>
      <c r="AT2515">
        <v>7.8405169719517089E-3</v>
      </c>
      <c r="AU2515">
        <v>-0.16640590748344447</v>
      </c>
    </row>
    <row r="2516" spans="1:47" x14ac:dyDescent="0.25">
      <c r="A2516" t="s">
        <v>58</v>
      </c>
      <c r="B2516">
        <v>14</v>
      </c>
      <c r="C2516">
        <v>53</v>
      </c>
      <c r="D2516" t="s">
        <v>2560</v>
      </c>
      <c r="E2516">
        <v>294.96666666666664</v>
      </c>
      <c r="F2516">
        <v>553456.87602652097</v>
      </c>
      <c r="G2516">
        <v>7.6739241679775697E-3</v>
      </c>
      <c r="H2516">
        <v>1.35455842187141</v>
      </c>
      <c r="I2516">
        <v>7.6587514711452401E-3</v>
      </c>
      <c r="J2516">
        <v>-1.44052473272228E-2</v>
      </c>
      <c r="K2516">
        <v>0</v>
      </c>
      <c r="L2516">
        <v>552</v>
      </c>
      <c r="M2516">
        <v>784</v>
      </c>
      <c r="N2516">
        <v>38.35</v>
      </c>
      <c r="O2516">
        <v>8.1171080474096797</v>
      </c>
      <c r="P2516">
        <v>397.25714278828701</v>
      </c>
      <c r="Q2516">
        <v>3.2164675794896498</v>
      </c>
      <c r="R2516">
        <v>-3.8712378027503098E-3</v>
      </c>
      <c r="S2516">
        <v>405</v>
      </c>
      <c r="T2516" t="s">
        <v>60</v>
      </c>
      <c r="U2516" t="s">
        <v>61</v>
      </c>
      <c r="V2516">
        <v>255</v>
      </c>
      <c r="W2516">
        <v>0</v>
      </c>
      <c r="X2516" t="s">
        <v>62</v>
      </c>
      <c r="Y2516">
        <v>6</v>
      </c>
      <c r="Z2516">
        <v>203</v>
      </c>
      <c r="AA2516">
        <v>3</v>
      </c>
      <c r="AB2516" t="s">
        <v>63</v>
      </c>
      <c r="AD2516">
        <v>1205.8711579666599</v>
      </c>
      <c r="AE2516">
        <v>3</v>
      </c>
      <c r="AF2516" t="s">
        <v>64</v>
      </c>
      <c r="AG2516">
        <v>0</v>
      </c>
      <c r="AJ2516">
        <v>520213.79711834702</v>
      </c>
      <c r="AK2516">
        <v>523537.55629034829</v>
      </c>
      <c r="AL2516">
        <v>0.15917632555366698</v>
      </c>
      <c r="AM2516">
        <v>7.8313515122903892E-3</v>
      </c>
      <c r="AN2516">
        <v>7.7999098024070599E-3</v>
      </c>
      <c r="AO2516">
        <v>-0.19548309405372605</v>
      </c>
      <c r="AP2516">
        <v>1.3835399449365</v>
      </c>
      <c r="AQ2516">
        <v>1.3799630774119582</v>
      </c>
      <c r="AR2516">
        <v>-8.3393490461182718E-2</v>
      </c>
      <c r="AS2516">
        <v>7.78132040392919E-3</v>
      </c>
      <c r="AT2516">
        <v>7.7609373675368298E-3</v>
      </c>
      <c r="AU2516">
        <v>-0.18184595897154121</v>
      </c>
    </row>
    <row r="2517" spans="1:47" x14ac:dyDescent="0.25">
      <c r="A2517" t="s">
        <v>58</v>
      </c>
      <c r="B2517">
        <v>14</v>
      </c>
      <c r="C2517">
        <v>54</v>
      </c>
      <c r="D2517" t="s">
        <v>2561</v>
      </c>
      <c r="E2517">
        <v>300.98333333333335</v>
      </c>
      <c r="F2517">
        <v>520213.79711834702</v>
      </c>
      <c r="G2517">
        <v>7.8400333719504008E-3</v>
      </c>
      <c r="H2517">
        <v>1.3835399449365</v>
      </c>
      <c r="I2517">
        <v>7.8233927929864892E-3</v>
      </c>
      <c r="J2517">
        <v>-2.9991035149499298E-3</v>
      </c>
      <c r="K2517">
        <v>0</v>
      </c>
      <c r="L2517">
        <v>552</v>
      </c>
      <c r="M2517">
        <v>784</v>
      </c>
      <c r="N2517">
        <v>38.299999999999997</v>
      </c>
      <c r="O2517">
        <v>8.2840540332360995</v>
      </c>
      <c r="P2517">
        <v>396.89953676316298</v>
      </c>
      <c r="Q2517">
        <v>3.2175971604449201</v>
      </c>
      <c r="R2517">
        <v>-3.9268503018024701E-3</v>
      </c>
      <c r="S2517">
        <v>405</v>
      </c>
      <c r="T2517" t="s">
        <v>60</v>
      </c>
      <c r="U2517" t="s">
        <v>61</v>
      </c>
      <c r="V2517">
        <v>255</v>
      </c>
      <c r="W2517">
        <v>0</v>
      </c>
      <c r="X2517" t="s">
        <v>62</v>
      </c>
      <c r="Y2517">
        <v>6</v>
      </c>
      <c r="Z2517">
        <v>203</v>
      </c>
      <c r="AA2517">
        <v>3</v>
      </c>
      <c r="AB2517" t="s">
        <v>63</v>
      </c>
      <c r="AD2517">
        <v>1205.8711579666599</v>
      </c>
      <c r="AE2517">
        <v>3</v>
      </c>
      <c r="AF2517" t="s">
        <v>64</v>
      </c>
      <c r="AG2517">
        <v>0</v>
      </c>
      <c r="AJ2517">
        <v>546586.74317655095</v>
      </c>
      <c r="AK2517">
        <v>530585.13505480706</v>
      </c>
      <c r="AL2517">
        <v>0.12284207940312708</v>
      </c>
      <c r="AM2517">
        <v>7.6739241679775697E-3</v>
      </c>
      <c r="AN2517">
        <v>7.713728312278862E-3</v>
      </c>
      <c r="AO2517">
        <v>-0.1400045059288911</v>
      </c>
      <c r="AP2517">
        <v>1.3558730033368001</v>
      </c>
      <c r="AQ2517">
        <v>1.3714066273933081</v>
      </c>
      <c r="AR2517">
        <v>-6.638087532048903E-2</v>
      </c>
      <c r="AS2517">
        <v>7.6587514711452401E-3</v>
      </c>
      <c r="AT2517">
        <v>7.6823966069364926E-3</v>
      </c>
      <c r="AU2517">
        <v>-0.12621177020777133</v>
      </c>
    </row>
    <row r="2518" spans="1:47" x14ac:dyDescent="0.25">
      <c r="A2518" t="s">
        <v>58</v>
      </c>
      <c r="B2518">
        <v>14</v>
      </c>
      <c r="C2518">
        <v>55</v>
      </c>
      <c r="D2518" t="s">
        <v>2562</v>
      </c>
      <c r="E2518">
        <v>306.98333333333335</v>
      </c>
      <c r="F2518">
        <v>546586.74317655095</v>
      </c>
      <c r="G2518">
        <v>7.6081026610251897E-3</v>
      </c>
      <c r="H2518">
        <v>1.3558730033368001</v>
      </c>
      <c r="I2518">
        <v>7.5819987443562298E-3</v>
      </c>
      <c r="J2518">
        <v>-7.81266839325028E-2</v>
      </c>
      <c r="K2518">
        <v>0</v>
      </c>
      <c r="L2518">
        <v>552</v>
      </c>
      <c r="M2518">
        <v>784</v>
      </c>
      <c r="N2518">
        <v>37.75</v>
      </c>
      <c r="O2518">
        <v>7.9868066184304398</v>
      </c>
      <c r="P2518">
        <v>394.84814966702697</v>
      </c>
      <c r="Q2518">
        <v>3.2080382944714798</v>
      </c>
      <c r="R2518">
        <v>-3.8739120479570699E-3</v>
      </c>
      <c r="S2518">
        <v>405</v>
      </c>
      <c r="T2518" t="s">
        <v>60</v>
      </c>
      <c r="U2518" t="s">
        <v>61</v>
      </c>
      <c r="V2518">
        <v>255</v>
      </c>
      <c r="W2518">
        <v>0</v>
      </c>
      <c r="X2518" t="s">
        <v>62</v>
      </c>
      <c r="Y2518">
        <v>6</v>
      </c>
      <c r="Z2518">
        <v>203</v>
      </c>
      <c r="AA2518">
        <v>3</v>
      </c>
      <c r="AB2518" t="s">
        <v>63</v>
      </c>
      <c r="AD2518">
        <v>1205.8711579666599</v>
      </c>
      <c r="AE2518">
        <v>3</v>
      </c>
      <c r="AF2518" t="s">
        <v>64</v>
      </c>
      <c r="AG2518">
        <v>0</v>
      </c>
      <c r="AJ2518">
        <v>520213.79711834702</v>
      </c>
      <c r="AK2518">
        <v>529422.55887776206</v>
      </c>
      <c r="AL2518">
        <v>-0.1528947262940043</v>
      </c>
      <c r="AM2518">
        <v>7.6188204473781303E-3</v>
      </c>
      <c r="AN2518">
        <v>7.67009679411235E-3</v>
      </c>
      <c r="AO2518">
        <v>-8.7560657592068367E-2</v>
      </c>
      <c r="AP2518">
        <v>1.3779994666403701</v>
      </c>
      <c r="AQ2518">
        <v>1.3702569769781681</v>
      </c>
      <c r="AR2518">
        <v>8.4171904573852058E-3</v>
      </c>
      <c r="AS2518">
        <v>7.6008135918385301E-3</v>
      </c>
      <c r="AT2518">
        <v>7.6440879589187161E-3</v>
      </c>
      <c r="AU2518">
        <v>-7.5244439693955764E-2</v>
      </c>
    </row>
    <row r="2519" spans="1:47" x14ac:dyDescent="0.25">
      <c r="A2519" t="s">
        <v>58</v>
      </c>
      <c r="B2519">
        <v>14</v>
      </c>
      <c r="C2519">
        <v>56</v>
      </c>
      <c r="D2519" t="s">
        <v>2563</v>
      </c>
      <c r="E2519">
        <v>312.91666666666669</v>
      </c>
      <c r="F2519">
        <v>513511.71379901399</v>
      </c>
      <c r="G2519">
        <v>7.6188204473781303E-3</v>
      </c>
      <c r="H2519">
        <v>1.3779994666403701</v>
      </c>
      <c r="I2519">
        <v>7.6008135918385301E-3</v>
      </c>
      <c r="J2519">
        <v>-9.6354940744326198E-2</v>
      </c>
      <c r="K2519">
        <v>0</v>
      </c>
      <c r="L2519">
        <v>552</v>
      </c>
      <c r="M2519">
        <v>784</v>
      </c>
      <c r="N2519">
        <v>37.15</v>
      </c>
      <c r="O2519">
        <v>8.0427100981109998</v>
      </c>
      <c r="P2519">
        <v>396.61281619902098</v>
      </c>
      <c r="Q2519">
        <v>3.20766933586799</v>
      </c>
      <c r="R2519">
        <v>-3.9166175456636998E-3</v>
      </c>
      <c r="S2519">
        <v>405</v>
      </c>
      <c r="T2519" t="s">
        <v>60</v>
      </c>
      <c r="U2519" t="s">
        <v>61</v>
      </c>
      <c r="V2519">
        <v>255</v>
      </c>
      <c r="W2519">
        <v>0</v>
      </c>
      <c r="X2519" t="s">
        <v>62</v>
      </c>
      <c r="Y2519">
        <v>6</v>
      </c>
      <c r="Z2519">
        <v>203</v>
      </c>
      <c r="AA2519">
        <v>3</v>
      </c>
      <c r="AB2519" t="s">
        <v>63</v>
      </c>
      <c r="AD2519">
        <v>1205.8711579666599</v>
      </c>
      <c r="AE2519">
        <v>3</v>
      </c>
      <c r="AF2519" t="s">
        <v>64</v>
      </c>
      <c r="AG2519">
        <v>0</v>
      </c>
      <c r="AJ2519">
        <v>546586.74317655095</v>
      </c>
      <c r="AK2519">
        <v>521360.88594176585</v>
      </c>
      <c r="AL2519">
        <v>-0.37660741413240911</v>
      </c>
      <c r="AM2519">
        <v>7.61319392145783E-3</v>
      </c>
      <c r="AN2519">
        <v>7.6264652759458389E-3</v>
      </c>
      <c r="AO2519">
        <v>-0.10259233069466613</v>
      </c>
      <c r="AP2519">
        <v>1.3558730033368001</v>
      </c>
      <c r="AQ2519">
        <v>1.372478437853474</v>
      </c>
      <c r="AR2519">
        <v>6.6849345768496701E-2</v>
      </c>
      <c r="AS2519">
        <v>7.5897771638403101E-3</v>
      </c>
      <c r="AT2519">
        <v>7.6057793109009404E-3</v>
      </c>
      <c r="AU2519">
        <v>-9.9691884089270294E-2</v>
      </c>
    </row>
    <row r="2520" spans="1:47" x14ac:dyDescent="0.25">
      <c r="A2520" t="s">
        <v>58</v>
      </c>
      <c r="B2520">
        <v>14</v>
      </c>
      <c r="C2520">
        <v>57</v>
      </c>
      <c r="D2520" t="s">
        <v>2564</v>
      </c>
      <c r="E2520">
        <v>319.08333333333331</v>
      </c>
      <c r="F2520">
        <v>589686.02421349497</v>
      </c>
      <c r="G2520">
        <v>7.61319392145783E-3</v>
      </c>
      <c r="H2520">
        <v>1.33011012159243</v>
      </c>
      <c r="I2520">
        <v>7.5897771638403101E-3</v>
      </c>
      <c r="J2520">
        <v>-9.0752732941568603E-2</v>
      </c>
      <c r="K2520">
        <v>0</v>
      </c>
      <c r="L2520">
        <v>552</v>
      </c>
      <c r="M2520">
        <v>784</v>
      </c>
      <c r="N2520">
        <v>36.299999999999997</v>
      </c>
      <c r="O2520">
        <v>8.0067353839325808</v>
      </c>
      <c r="P2520">
        <v>395.42691515169099</v>
      </c>
      <c r="Q2520">
        <v>3.2119549319546801</v>
      </c>
      <c r="R2520">
        <v>-3.8241515367110602E-3</v>
      </c>
      <c r="S2520">
        <v>405</v>
      </c>
      <c r="T2520" t="s">
        <v>60</v>
      </c>
      <c r="U2520" t="s">
        <v>61</v>
      </c>
      <c r="V2520">
        <v>255</v>
      </c>
      <c r="W2520">
        <v>0</v>
      </c>
      <c r="X2520" t="s">
        <v>62</v>
      </c>
      <c r="Y2520">
        <v>6</v>
      </c>
      <c r="Z2520">
        <v>203</v>
      </c>
      <c r="AA2520">
        <v>3</v>
      </c>
      <c r="AB2520" t="s">
        <v>63</v>
      </c>
      <c r="AD2520">
        <v>1205.8711579666599</v>
      </c>
      <c r="AE2520">
        <v>3</v>
      </c>
      <c r="AF2520" t="s">
        <v>64</v>
      </c>
      <c r="AG2520">
        <v>0</v>
      </c>
      <c r="AJ2520">
        <v>513511.71379901399</v>
      </c>
      <c r="AK2520">
        <v>508024.62379412889</v>
      </c>
      <c r="AL2520">
        <v>-0.36777986841341109</v>
      </c>
      <c r="AM2520">
        <v>7.61319392145783E-3</v>
      </c>
      <c r="AN2520">
        <v>7.5853565894857247E-3</v>
      </c>
      <c r="AO2520">
        <v>-3.2691428241239918E-2</v>
      </c>
      <c r="AP2520">
        <v>1.3779994666403701</v>
      </c>
      <c r="AQ2520">
        <v>1.3802332870487199</v>
      </c>
      <c r="AR2520">
        <v>8.6275156315980622E-2</v>
      </c>
      <c r="AS2520">
        <v>7.5897771638403101E-3</v>
      </c>
      <c r="AT2520">
        <v>7.5621250823693243E-3</v>
      </c>
      <c r="AU2520">
        <v>-3.9346600281556149E-2</v>
      </c>
    </row>
    <row r="2521" spans="1:47" x14ac:dyDescent="0.25">
      <c r="A2521" t="s">
        <v>58</v>
      </c>
      <c r="B2521">
        <v>14</v>
      </c>
      <c r="C2521">
        <v>58</v>
      </c>
      <c r="D2521" t="s">
        <v>2565</v>
      </c>
      <c r="E2521">
        <v>325.23333333333335</v>
      </c>
      <c r="F2521">
        <v>479905.432438366</v>
      </c>
      <c r="G2521">
        <v>7.4683807356770004E-3</v>
      </c>
      <c r="H2521">
        <v>1.39464724931303</v>
      </c>
      <c r="I2521">
        <v>7.4404803284871604E-3</v>
      </c>
      <c r="J2521">
        <v>-0.110922989757316</v>
      </c>
      <c r="K2521">
        <v>0</v>
      </c>
      <c r="L2521">
        <v>552</v>
      </c>
      <c r="M2521">
        <v>784</v>
      </c>
      <c r="N2521">
        <v>37.450000000000003</v>
      </c>
      <c r="O2521">
        <v>7.8292876274513201</v>
      </c>
      <c r="P2521">
        <v>394.438015290213</v>
      </c>
      <c r="Q2521">
        <v>3.2198790275003599</v>
      </c>
      <c r="R2521">
        <v>-3.9490853724666701E-3</v>
      </c>
      <c r="S2521">
        <v>405</v>
      </c>
      <c r="T2521" t="s">
        <v>60</v>
      </c>
      <c r="U2521" t="s">
        <v>61</v>
      </c>
      <c r="V2521">
        <v>255</v>
      </c>
      <c r="W2521">
        <v>0</v>
      </c>
      <c r="X2521" t="s">
        <v>62</v>
      </c>
      <c r="Y2521">
        <v>6</v>
      </c>
      <c r="Z2521">
        <v>203</v>
      </c>
      <c r="AA2521">
        <v>3</v>
      </c>
      <c r="AB2521" t="s">
        <v>63</v>
      </c>
      <c r="AD2521">
        <v>1205.8711579666599</v>
      </c>
      <c r="AE2521">
        <v>3</v>
      </c>
      <c r="AF2521" t="s">
        <v>64</v>
      </c>
      <c r="AG2521">
        <v>0</v>
      </c>
      <c r="AJ2521">
        <v>479905.432438366</v>
      </c>
      <c r="AK2521">
        <v>499201.69744577049</v>
      </c>
      <c r="AL2521">
        <v>-0.27049410002233204</v>
      </c>
      <c r="AM2521">
        <v>7.61319392145783E-3</v>
      </c>
      <c r="AN2521">
        <v>7.5928874707721725E-3</v>
      </c>
      <c r="AO2521">
        <v>8.2733630781799544E-3</v>
      </c>
      <c r="AP2521">
        <v>1.39464724931303</v>
      </c>
      <c r="AQ2521">
        <v>1.3858916165735899</v>
      </c>
      <c r="AR2521">
        <v>4.9815270746809574E-2</v>
      </c>
      <c r="AS2521">
        <v>7.5897771638403101E-3</v>
      </c>
      <c r="AT2521">
        <v>7.566556536804641E-3</v>
      </c>
      <c r="AU2521">
        <v>-3.8923314811915737E-3</v>
      </c>
    </row>
    <row r="2522" spans="1:47" x14ac:dyDescent="0.25">
      <c r="A2522" t="s">
        <v>58</v>
      </c>
      <c r="B2522">
        <v>14</v>
      </c>
      <c r="C2522">
        <v>59</v>
      </c>
      <c r="D2522" t="s">
        <v>2566</v>
      </c>
      <c r="E2522">
        <v>331.2833333333333</v>
      </c>
      <c r="F2522">
        <v>476099.165376555</v>
      </c>
      <c r="G2522">
        <v>7.6564748538103704E-3</v>
      </c>
      <c r="H2522">
        <v>1.4062911142647201</v>
      </c>
      <c r="I2522">
        <v>7.6229708640151101E-3</v>
      </c>
      <c r="J2522">
        <v>-0.100663157575772</v>
      </c>
      <c r="K2522">
        <v>0</v>
      </c>
      <c r="L2522">
        <v>552</v>
      </c>
      <c r="M2522">
        <v>784</v>
      </c>
      <c r="N2522">
        <v>38.5</v>
      </c>
      <c r="O2522">
        <v>7.9990151633430804</v>
      </c>
      <c r="P2522">
        <v>393.34207202520702</v>
      </c>
      <c r="Q2522">
        <v>3.2115178579166899</v>
      </c>
      <c r="R2522">
        <v>-3.9711697640992102E-3</v>
      </c>
      <c r="S2522">
        <v>405</v>
      </c>
      <c r="T2522" t="s">
        <v>60</v>
      </c>
      <c r="U2522" t="s">
        <v>61</v>
      </c>
      <c r="V2522">
        <v>255</v>
      </c>
      <c r="W2522">
        <v>0</v>
      </c>
      <c r="X2522" t="s">
        <v>62</v>
      </c>
      <c r="Y2522">
        <v>6</v>
      </c>
      <c r="Z2522">
        <v>203</v>
      </c>
      <c r="AA2522">
        <v>3</v>
      </c>
      <c r="AB2522" t="s">
        <v>63</v>
      </c>
      <c r="AD2522">
        <v>1205.8711579666599</v>
      </c>
      <c r="AE2522">
        <v>3</v>
      </c>
      <c r="AF2522" t="s">
        <v>64</v>
      </c>
      <c r="AG2522">
        <v>0</v>
      </c>
      <c r="AJ2522">
        <v>479905.432438366</v>
      </c>
      <c r="AK2522">
        <v>490411.56058423343</v>
      </c>
      <c r="AL2522">
        <v>-0.34053198699649428</v>
      </c>
      <c r="AM2522">
        <v>7.4683807356770004E-3</v>
      </c>
      <c r="AN2522">
        <v>7.5849766967887658E-3</v>
      </c>
      <c r="AO2522">
        <v>-1.5576333608962533E-2</v>
      </c>
      <c r="AP2522">
        <v>1.39464724931303</v>
      </c>
      <c r="AQ2522">
        <v>1.3894433232205361</v>
      </c>
      <c r="AR2522">
        <v>5.6628131852439235E-2</v>
      </c>
      <c r="AS2522">
        <v>7.4404803284871604E-3</v>
      </c>
      <c r="AT2522">
        <v>7.5504882616907083E-3</v>
      </c>
      <c r="AU2522">
        <v>-3.4858895755281977E-2</v>
      </c>
    </row>
    <row r="2523" spans="1:47" x14ac:dyDescent="0.25">
      <c r="A2523" t="s">
        <v>58</v>
      </c>
      <c r="B2523">
        <v>14</v>
      </c>
      <c r="C2523">
        <v>60</v>
      </c>
      <c r="D2523" t="s">
        <v>2567</v>
      </c>
      <c r="E2523">
        <v>337.43333333333334</v>
      </c>
      <c r="F2523">
        <v>502636.05886886601</v>
      </c>
      <c r="G2523">
        <v>7.3664378637053702E-3</v>
      </c>
      <c r="H2523">
        <v>1.3736315365715299</v>
      </c>
      <c r="I2523">
        <v>7.33285690522792E-3</v>
      </c>
      <c r="J2523">
        <v>-0.11578949152764501</v>
      </c>
      <c r="K2523">
        <v>0</v>
      </c>
      <c r="L2523">
        <v>552</v>
      </c>
      <c r="M2523">
        <v>784</v>
      </c>
      <c r="N2523">
        <v>38</v>
      </c>
      <c r="O2523">
        <v>7.6913076065230204</v>
      </c>
      <c r="P2523">
        <v>393.17717591362202</v>
      </c>
      <c r="Q2523">
        <v>3.2130334263340798</v>
      </c>
      <c r="R2523">
        <v>-3.9087109533720498E-3</v>
      </c>
      <c r="S2523">
        <v>405</v>
      </c>
      <c r="T2523" t="s">
        <v>60</v>
      </c>
      <c r="U2523" t="s">
        <v>61</v>
      </c>
      <c r="V2523">
        <v>255</v>
      </c>
      <c r="W2523">
        <v>0</v>
      </c>
      <c r="X2523" t="s">
        <v>62</v>
      </c>
      <c r="Y2523">
        <v>6</v>
      </c>
      <c r="Z2523">
        <v>203</v>
      </c>
      <c r="AA2523">
        <v>3</v>
      </c>
      <c r="AB2523" t="s">
        <v>63</v>
      </c>
      <c r="AD2523">
        <v>1205.8711579666599</v>
      </c>
      <c r="AE2523">
        <v>3</v>
      </c>
      <c r="AF2523" t="s">
        <v>64</v>
      </c>
      <c r="AG2523">
        <v>0</v>
      </c>
      <c r="AJ2523">
        <v>476099.165376555</v>
      </c>
      <c r="AK2523">
        <v>480109.34230620082</v>
      </c>
      <c r="AL2523">
        <v>-0.23430715472477523</v>
      </c>
      <c r="AM2523">
        <v>7.6564748538103704E-3</v>
      </c>
      <c r="AN2523">
        <v>7.5770659228053599E-3</v>
      </c>
      <c r="AO2523">
        <v>-4.8547771395282227E-2</v>
      </c>
      <c r="AP2523">
        <v>1.4062911142647201</v>
      </c>
      <c r="AQ2523">
        <v>1.3952082654422562</v>
      </c>
      <c r="AR2523">
        <v>4.8514499024487005E-2</v>
      </c>
      <c r="AS2523">
        <v>7.6229708640151101E-3</v>
      </c>
      <c r="AT2523">
        <v>7.5344199865767765E-3</v>
      </c>
      <c r="AU2523">
        <v>-6.403967285900948E-2</v>
      </c>
    </row>
    <row r="2524" spans="1:47" x14ac:dyDescent="0.25">
      <c r="A2524" t="s">
        <v>58</v>
      </c>
      <c r="B2524">
        <v>14</v>
      </c>
      <c r="C2524">
        <v>61</v>
      </c>
      <c r="D2524" t="s">
        <v>2568</v>
      </c>
      <c r="E2524">
        <v>343.88333333333333</v>
      </c>
      <c r="F2524">
        <v>421827.07485078601</v>
      </c>
      <c r="G2524">
        <v>8.4822007406775094E-3</v>
      </c>
      <c r="H2524">
        <v>1.48714367777171</v>
      </c>
      <c r="I2524">
        <v>8.4278488471055107E-3</v>
      </c>
      <c r="J2524">
        <v>3.7876497143641198E-2</v>
      </c>
      <c r="K2524">
        <v>0</v>
      </c>
      <c r="L2524">
        <v>552</v>
      </c>
      <c r="M2524">
        <v>784</v>
      </c>
      <c r="N2524">
        <v>36.549999999999997</v>
      </c>
      <c r="O2524">
        <v>8.7695499445046003</v>
      </c>
      <c r="P2524">
        <v>390.07506284765998</v>
      </c>
      <c r="Q2524">
        <v>3.2111034890235199</v>
      </c>
      <c r="R2524">
        <v>-4.1254191582214697E-3</v>
      </c>
      <c r="S2524">
        <v>405</v>
      </c>
      <c r="T2524" t="s">
        <v>60</v>
      </c>
      <c r="U2524" t="s">
        <v>61</v>
      </c>
      <c r="V2524">
        <v>255</v>
      </c>
      <c r="W2524">
        <v>0</v>
      </c>
      <c r="X2524" t="s">
        <v>62</v>
      </c>
      <c r="Y2524">
        <v>6</v>
      </c>
      <c r="Z2524">
        <v>203</v>
      </c>
      <c r="AA2524">
        <v>3</v>
      </c>
      <c r="AB2524" t="s">
        <v>63</v>
      </c>
      <c r="AD2524">
        <v>1205.8711579666599</v>
      </c>
      <c r="AE2524">
        <v>3</v>
      </c>
      <c r="AF2524" t="s">
        <v>64</v>
      </c>
      <c r="AG2524">
        <v>0</v>
      </c>
      <c r="AJ2524">
        <v>502636.05886886601</v>
      </c>
      <c r="AK2524">
        <v>476528.38030029781</v>
      </c>
      <c r="AL2524">
        <v>-0.11133712841946952</v>
      </c>
      <c r="AM2524">
        <v>7.5736400515407998E-3</v>
      </c>
      <c r="AN2524">
        <v>7.5445582942765769E-3</v>
      </c>
      <c r="AO2524">
        <v>-3.4813625125607449E-2</v>
      </c>
      <c r="AP2524">
        <v>1.3736315365715299</v>
      </c>
      <c r="AQ2524">
        <v>1.3976436511294439</v>
      </c>
      <c r="AR2524">
        <v>3.09390372124368E-2</v>
      </c>
      <c r="AS2524">
        <v>7.5094357882706502E-3</v>
      </c>
      <c r="AT2524">
        <v>7.4961171025610465E-3</v>
      </c>
      <c r="AU2524">
        <v>-4.5883342574287819E-2</v>
      </c>
    </row>
    <row r="2525" spans="1:47" x14ac:dyDescent="0.25">
      <c r="A2525" t="s">
        <v>58</v>
      </c>
      <c r="B2525">
        <v>14</v>
      </c>
      <c r="C2525">
        <v>62</v>
      </c>
      <c r="D2525" t="s">
        <v>2569</v>
      </c>
      <c r="E2525">
        <v>350.2833333333333</v>
      </c>
      <c r="F2525">
        <v>539531.91664829198</v>
      </c>
      <c r="G2525">
        <v>7.5736400515407998E-3</v>
      </c>
      <c r="H2525">
        <v>1.35877671609388</v>
      </c>
      <c r="I2525">
        <v>7.5094357882706502E-3</v>
      </c>
      <c r="J2525">
        <v>3.7607232734924598E-2</v>
      </c>
      <c r="K2525">
        <v>0</v>
      </c>
      <c r="L2525">
        <v>552</v>
      </c>
      <c r="M2525">
        <v>776</v>
      </c>
      <c r="N2525">
        <v>37.75</v>
      </c>
      <c r="O2525">
        <v>7.7603089702527397</v>
      </c>
      <c r="P2525">
        <v>387.43203644995401</v>
      </c>
      <c r="Q2525">
        <v>3.2213775670591498</v>
      </c>
      <c r="R2525">
        <v>-3.87959063390865E-3</v>
      </c>
      <c r="S2525">
        <v>405</v>
      </c>
      <c r="T2525" t="s">
        <v>60</v>
      </c>
      <c r="U2525" t="s">
        <v>61</v>
      </c>
      <c r="V2525">
        <v>255</v>
      </c>
      <c r="W2525">
        <v>0</v>
      </c>
      <c r="X2525" t="s">
        <v>62</v>
      </c>
      <c r="Y2525">
        <v>6</v>
      </c>
      <c r="Z2525">
        <v>203</v>
      </c>
      <c r="AA2525">
        <v>3</v>
      </c>
      <c r="AB2525" t="s">
        <v>63</v>
      </c>
      <c r="AD2525">
        <v>1205.8711579666599</v>
      </c>
      <c r="AE2525">
        <v>3</v>
      </c>
      <c r="AF2525" t="s">
        <v>64</v>
      </c>
      <c r="AG2525">
        <v>0</v>
      </c>
      <c r="AJ2525">
        <v>462000.62240885099</v>
      </c>
      <c r="AK2525">
        <v>471156.12899126718</v>
      </c>
      <c r="AL2525">
        <v>-0.2668254979287718</v>
      </c>
      <c r="AM2525">
        <v>7.5736400515407998E-3</v>
      </c>
      <c r="AN2525">
        <v>7.541013302903958E-3</v>
      </c>
      <c r="AO2525">
        <v>-3.7320351068162484E-2</v>
      </c>
      <c r="AP2525">
        <v>1.4068241777489701</v>
      </c>
      <c r="AQ2525">
        <v>1.40154062128068</v>
      </c>
      <c r="AR2525">
        <v>4.5398422983274733E-2</v>
      </c>
      <c r="AS2525">
        <v>7.5094357882706502E-3</v>
      </c>
      <c r="AT2525">
        <v>7.4876735856159466E-3</v>
      </c>
      <c r="AU2525">
        <v>-4.8032782883925373E-2</v>
      </c>
    </row>
    <row r="2526" spans="1:47" x14ac:dyDescent="0.25">
      <c r="A2526" t="s">
        <v>58</v>
      </c>
      <c r="B2526">
        <v>14</v>
      </c>
      <c r="C2526">
        <v>63</v>
      </c>
      <c r="D2526" t="s">
        <v>2570</v>
      </c>
      <c r="E2526">
        <v>356.73333333333335</v>
      </c>
      <c r="F2526">
        <v>462000.62240885099</v>
      </c>
      <c r="G2526">
        <v>7.4427847646221902E-3</v>
      </c>
      <c r="H2526">
        <v>1.4068241777489701</v>
      </c>
      <c r="I2526">
        <v>7.3727429667248103E-3</v>
      </c>
      <c r="J2526">
        <v>3.2922058214698798E-3</v>
      </c>
      <c r="K2526">
        <v>0</v>
      </c>
      <c r="L2526">
        <v>552</v>
      </c>
      <c r="M2526">
        <v>776</v>
      </c>
      <c r="N2526">
        <v>38.1</v>
      </c>
      <c r="O2526">
        <v>7.5937792708306802</v>
      </c>
      <c r="P2526">
        <v>386.15800538443801</v>
      </c>
      <c r="Q2526">
        <v>3.2216670576557398</v>
      </c>
      <c r="R2526">
        <v>-3.97265769347165E-3</v>
      </c>
      <c r="S2526">
        <v>405</v>
      </c>
      <c r="T2526" t="s">
        <v>60</v>
      </c>
      <c r="U2526" t="s">
        <v>61</v>
      </c>
      <c r="V2526">
        <v>255</v>
      </c>
      <c r="W2526">
        <v>0</v>
      </c>
      <c r="X2526" t="s">
        <v>62</v>
      </c>
      <c r="Y2526">
        <v>6</v>
      </c>
      <c r="Z2526">
        <v>203</v>
      </c>
      <c r="AA2526">
        <v>3</v>
      </c>
      <c r="AB2526" t="s">
        <v>63</v>
      </c>
      <c r="AD2526">
        <v>1205.8711579666599</v>
      </c>
      <c r="AE2526">
        <v>3</v>
      </c>
      <c r="AF2526" t="s">
        <v>64</v>
      </c>
      <c r="AG2526">
        <v>0</v>
      </c>
      <c r="AJ2526">
        <v>462000.62240885099</v>
      </c>
      <c r="AK2526">
        <v>459850.65740487864</v>
      </c>
      <c r="AL2526">
        <v>-0.53922026491403974</v>
      </c>
      <c r="AM2526">
        <v>7.4506557788139097E-3</v>
      </c>
      <c r="AN2526">
        <v>7.4998494879046657E-3</v>
      </c>
      <c r="AO2526">
        <v>-0.11015866599463958</v>
      </c>
      <c r="AP2526">
        <v>1.4068241777489701</v>
      </c>
      <c r="AQ2526">
        <v>1.4066330562545442</v>
      </c>
      <c r="AR2526">
        <v>0.10828819730006485</v>
      </c>
      <c r="AS2526">
        <v>7.39826274376166E-3</v>
      </c>
      <c r="AT2526">
        <v>7.4427319615652564E-3</v>
      </c>
      <c r="AU2526">
        <v>-0.10985491022587995</v>
      </c>
    </row>
    <row r="2527" spans="1:47" x14ac:dyDescent="0.25">
      <c r="A2527" t="s">
        <v>58</v>
      </c>
      <c r="B2527">
        <v>14</v>
      </c>
      <c r="C2527">
        <v>64</v>
      </c>
      <c r="D2527" t="s">
        <v>2571</v>
      </c>
      <c r="E2527">
        <v>363.01666666666665</v>
      </c>
      <c r="F2527">
        <v>453044.17589321302</v>
      </c>
      <c r="G2527">
        <v>7.4506557788139097E-3</v>
      </c>
      <c r="H2527">
        <v>1.41413210006921</v>
      </c>
      <c r="I2527">
        <v>7.39826274376166E-3</v>
      </c>
      <c r="J2527">
        <v>-3.3050796617224598E-2</v>
      </c>
      <c r="K2527">
        <v>0</v>
      </c>
      <c r="L2527">
        <v>552</v>
      </c>
      <c r="M2527">
        <v>776</v>
      </c>
      <c r="N2527">
        <v>37.049999999999997</v>
      </c>
      <c r="O2527">
        <v>7.6861570083748303</v>
      </c>
      <c r="P2527">
        <v>389.45870899635298</v>
      </c>
      <c r="Q2527">
        <v>3.20095996557068</v>
      </c>
      <c r="R2527">
        <v>-3.9867548463648804E-3</v>
      </c>
      <c r="S2527">
        <v>405</v>
      </c>
      <c r="T2527" t="s">
        <v>60</v>
      </c>
      <c r="U2527" t="s">
        <v>61</v>
      </c>
      <c r="V2527">
        <v>255</v>
      </c>
      <c r="W2527">
        <v>0</v>
      </c>
      <c r="X2527" t="s">
        <v>62</v>
      </c>
      <c r="Y2527">
        <v>6</v>
      </c>
      <c r="Z2527">
        <v>203</v>
      </c>
      <c r="AA2527">
        <v>3</v>
      </c>
      <c r="AB2527" t="s">
        <v>63</v>
      </c>
      <c r="AD2527">
        <v>1205.8711579666599</v>
      </c>
      <c r="AE2527">
        <v>3</v>
      </c>
      <c r="AF2527" t="s">
        <v>64</v>
      </c>
      <c r="AG2527">
        <v>0</v>
      </c>
      <c r="AJ2527">
        <v>453044.17589321302</v>
      </c>
      <c r="AK2527">
        <v>443237.80712002778</v>
      </c>
      <c r="AL2527">
        <v>-0.28088621674784797</v>
      </c>
      <c r="AM2527">
        <v>7.4506557788139097E-3</v>
      </c>
      <c r="AN2527">
        <v>7.4355362184853465E-3</v>
      </c>
      <c r="AO2527">
        <v>-0.17937450157037227</v>
      </c>
      <c r="AP2527">
        <v>1.41413210006921</v>
      </c>
      <c r="AQ2527">
        <v>1.4182574067670461</v>
      </c>
      <c r="AR2527">
        <v>4.453006787245143E-2</v>
      </c>
      <c r="AS2527">
        <v>7.39826274376166E-3</v>
      </c>
      <c r="AT2527">
        <v>7.3835529767367339E-3</v>
      </c>
      <c r="AU2527">
        <v>-0.16470042720115086</v>
      </c>
    </row>
    <row r="2528" spans="1:47" x14ac:dyDescent="0.25">
      <c r="A2528" t="s">
        <v>58</v>
      </c>
      <c r="B2528">
        <v>14</v>
      </c>
      <c r="C2528">
        <v>65</v>
      </c>
      <c r="D2528" t="s">
        <v>2572</v>
      </c>
      <c r="E2528">
        <v>369.36666666666667</v>
      </c>
      <c r="F2528">
        <v>381671.90659508802</v>
      </c>
      <c r="G2528">
        <v>7.7133969145224404E-3</v>
      </c>
      <c r="H2528">
        <v>1.4886633447084501</v>
      </c>
      <c r="I2528">
        <v>7.6769267436972103E-3</v>
      </c>
      <c r="J2528">
        <v>1.1522822325533401E-2</v>
      </c>
      <c r="K2528">
        <v>0</v>
      </c>
      <c r="L2528">
        <v>552</v>
      </c>
      <c r="M2528">
        <v>776</v>
      </c>
      <c r="N2528">
        <v>36.549999999999997</v>
      </c>
      <c r="O2528">
        <v>8.0440422146048807</v>
      </c>
      <c r="P2528">
        <v>392.79930554707101</v>
      </c>
      <c r="Q2528">
        <v>3.23007363752907</v>
      </c>
      <c r="R2528">
        <v>-4.1301011664186702E-3</v>
      </c>
      <c r="S2528">
        <v>405</v>
      </c>
      <c r="T2528" t="s">
        <v>60</v>
      </c>
      <c r="U2528" t="s">
        <v>61</v>
      </c>
      <c r="V2528">
        <v>255</v>
      </c>
      <c r="W2528">
        <v>0</v>
      </c>
      <c r="X2528" t="s">
        <v>62</v>
      </c>
      <c r="Y2528">
        <v>6</v>
      </c>
      <c r="Z2528">
        <v>203</v>
      </c>
      <c r="AA2528">
        <v>3</v>
      </c>
      <c r="AB2528" t="s">
        <v>63</v>
      </c>
      <c r="AD2528">
        <v>1205.8711579666599</v>
      </c>
      <c r="AE2528">
        <v>3</v>
      </c>
      <c r="AF2528" t="s">
        <v>64</v>
      </c>
      <c r="AG2528">
        <v>0</v>
      </c>
      <c r="AJ2528">
        <v>419571.80744461197</v>
      </c>
      <c r="AK2528">
        <v>445103.45934981148</v>
      </c>
      <c r="AL2528">
        <v>0.11665836420813502</v>
      </c>
      <c r="AM2528">
        <v>7.4506557788139097E-3</v>
      </c>
      <c r="AN2528">
        <v>7.3401998419427607E-3</v>
      </c>
      <c r="AO2528">
        <v>-0.18430035185439844</v>
      </c>
      <c r="AP2528">
        <v>1.4317532891340401</v>
      </c>
      <c r="AQ2528">
        <v>1.41348089438682</v>
      </c>
      <c r="AR2528">
        <v>-6.7185018138356714E-2</v>
      </c>
      <c r="AS2528">
        <v>7.39826274376166E-3</v>
      </c>
      <c r="AT2528">
        <v>7.2959906157674826E-3</v>
      </c>
      <c r="AU2528">
        <v>-0.17014747185520621</v>
      </c>
    </row>
    <row r="2529" spans="1:47" x14ac:dyDescent="0.25">
      <c r="A2529" t="s">
        <v>58</v>
      </c>
      <c r="B2529">
        <v>14</v>
      </c>
      <c r="C2529">
        <v>66</v>
      </c>
      <c r="D2529" t="s">
        <v>2573</v>
      </c>
      <c r="E2529">
        <v>375.73333333333335</v>
      </c>
      <c r="F2529">
        <v>419571.80744461197</v>
      </c>
      <c r="G2529">
        <v>7.2520737044442004E-3</v>
      </c>
      <c r="H2529">
        <v>1.4317532891340401</v>
      </c>
      <c r="I2529">
        <v>7.21354086412804E-3</v>
      </c>
      <c r="J2529">
        <v>-2.64077009642062E-2</v>
      </c>
      <c r="K2529">
        <v>0</v>
      </c>
      <c r="L2529">
        <v>552</v>
      </c>
      <c r="M2529">
        <v>776</v>
      </c>
      <c r="N2529">
        <v>38.549999999999997</v>
      </c>
      <c r="O2529">
        <v>7.5443963500107802</v>
      </c>
      <c r="P2529">
        <v>392.06629266356799</v>
      </c>
      <c r="Q2529">
        <v>3.22381269384219</v>
      </c>
      <c r="R2529">
        <v>-4.0212215753802896E-3</v>
      </c>
      <c r="S2529">
        <v>405</v>
      </c>
      <c r="T2529" t="s">
        <v>60</v>
      </c>
      <c r="U2529" t="s">
        <v>61</v>
      </c>
      <c r="V2529">
        <v>255</v>
      </c>
      <c r="W2529">
        <v>0</v>
      </c>
      <c r="X2529" t="s">
        <v>62</v>
      </c>
      <c r="Y2529">
        <v>6</v>
      </c>
      <c r="Z2529">
        <v>203</v>
      </c>
      <c r="AA2529">
        <v>3</v>
      </c>
      <c r="AB2529" t="s">
        <v>63</v>
      </c>
      <c r="AD2529">
        <v>1205.8711579666599</v>
      </c>
      <c r="AE2529">
        <v>3</v>
      </c>
      <c r="AF2529" t="s">
        <v>64</v>
      </c>
      <c r="AG2529">
        <v>0</v>
      </c>
      <c r="AJ2529">
        <v>419571.80744461197</v>
      </c>
      <c r="AK2529">
        <v>447051.08518494363</v>
      </c>
      <c r="AL2529">
        <v>9.4734228748563271E-2</v>
      </c>
      <c r="AM2529">
        <v>7.2520737044442004E-3</v>
      </c>
      <c r="AN2529">
        <v>7.269460319945552E-3</v>
      </c>
      <c r="AO2529">
        <v>-0.14478925003711049</v>
      </c>
      <c r="AP2529">
        <v>1.4317532891340401</v>
      </c>
      <c r="AQ2529">
        <v>1.4087043820065941</v>
      </c>
      <c r="AR2529">
        <v>-6.1419904202632318E-2</v>
      </c>
      <c r="AS2529">
        <v>7.21354086412804E-3</v>
      </c>
      <c r="AT2529">
        <v>7.230662863700027E-3</v>
      </c>
      <c r="AU2529">
        <v>-0.13764601206071403</v>
      </c>
    </row>
    <row r="2530" spans="1:47" x14ac:dyDescent="0.25">
      <c r="A2530" t="s">
        <v>58</v>
      </c>
      <c r="B2530">
        <v>14</v>
      </c>
      <c r="C2530">
        <v>67</v>
      </c>
      <c r="D2530" t="s">
        <v>2574</v>
      </c>
      <c r="E2530">
        <v>382.16666666666669</v>
      </c>
      <c r="F2530">
        <v>471328.883557769</v>
      </c>
      <c r="G2530">
        <v>7.0969581688278697E-3</v>
      </c>
      <c r="H2530">
        <v>1.38294161584784</v>
      </c>
      <c r="I2530">
        <v>7.0716239834243896E-3</v>
      </c>
      <c r="J2530">
        <v>-5.1722736413766603E-2</v>
      </c>
      <c r="K2530">
        <v>0</v>
      </c>
      <c r="L2530">
        <v>552</v>
      </c>
      <c r="M2530">
        <v>784</v>
      </c>
      <c r="N2530">
        <v>37.6</v>
      </c>
      <c r="O2530">
        <v>7.4495057563531901</v>
      </c>
      <c r="P2530">
        <v>394.845765626858</v>
      </c>
      <c r="Q2530">
        <v>3.1886651296452202</v>
      </c>
      <c r="R2530">
        <v>-3.9272613646562302E-3</v>
      </c>
      <c r="S2530">
        <v>405</v>
      </c>
      <c r="T2530" t="s">
        <v>60</v>
      </c>
      <c r="U2530" t="s">
        <v>61</v>
      </c>
      <c r="V2530">
        <v>255</v>
      </c>
      <c r="W2530">
        <v>0</v>
      </c>
      <c r="X2530" t="s">
        <v>62</v>
      </c>
      <c r="Y2530">
        <v>6</v>
      </c>
      <c r="Z2530">
        <v>203</v>
      </c>
      <c r="AA2530">
        <v>3</v>
      </c>
      <c r="AB2530" t="s">
        <v>63</v>
      </c>
      <c r="AD2530">
        <v>1205.8711579666599</v>
      </c>
      <c r="AE2530">
        <v>3</v>
      </c>
      <c r="AF2530" t="s">
        <v>64</v>
      </c>
      <c r="AG2530">
        <v>0</v>
      </c>
      <c r="AJ2530">
        <v>471328.883557769</v>
      </c>
      <c r="AK2530">
        <v>450790.00032320339</v>
      </c>
      <c r="AL2530">
        <v>0.19117086853229306</v>
      </c>
      <c r="AM2530">
        <v>7.0969581688278697E-3</v>
      </c>
      <c r="AN2530">
        <v>7.2020769767126682E-3</v>
      </c>
      <c r="AO2530">
        <v>-0.14887073422479846</v>
      </c>
      <c r="AP2530">
        <v>1.38294161584784</v>
      </c>
      <c r="AQ2530">
        <v>1.4025719896909583</v>
      </c>
      <c r="AR2530">
        <v>-7.0890096569409006E-2</v>
      </c>
      <c r="AS2530">
        <v>7.0716239834243896E-3</v>
      </c>
      <c r="AT2530">
        <v>7.1655535580311376E-3</v>
      </c>
      <c r="AU2530">
        <v>-0.14495789228109621</v>
      </c>
    </row>
    <row r="2531" spans="1:47" x14ac:dyDescent="0.25">
      <c r="A2531" t="s">
        <v>58</v>
      </c>
      <c r="B2531">
        <v>14</v>
      </c>
      <c r="C2531">
        <v>68</v>
      </c>
      <c r="D2531" t="s">
        <v>2575</v>
      </c>
      <c r="E2531">
        <v>388.5333333333333</v>
      </c>
      <c r="F2531">
        <v>518340.553883299</v>
      </c>
      <c r="G2531">
        <v>7.0890721581460796E-3</v>
      </c>
      <c r="H2531">
        <v>1.3496339493617699</v>
      </c>
      <c r="I2531">
        <v>7.0694179167875501E-3</v>
      </c>
      <c r="J2531">
        <v>-8.4585487767302694E-2</v>
      </c>
      <c r="K2531">
        <v>0</v>
      </c>
      <c r="L2531">
        <v>552</v>
      </c>
      <c r="M2531">
        <v>784</v>
      </c>
      <c r="N2531">
        <v>36.299999999999997</v>
      </c>
      <c r="O2531">
        <v>7.4727685975118696</v>
      </c>
      <c r="P2531">
        <v>396.200774590067</v>
      </c>
      <c r="Q2531">
        <v>3.1980310018876299</v>
      </c>
      <c r="R2531">
        <v>-3.8629302920614198E-3</v>
      </c>
      <c r="S2531">
        <v>405</v>
      </c>
      <c r="T2531" t="s">
        <v>60</v>
      </c>
      <c r="U2531" t="s">
        <v>61</v>
      </c>
      <c r="V2531">
        <v>255</v>
      </c>
      <c r="W2531">
        <v>0</v>
      </c>
      <c r="X2531" t="s">
        <v>62</v>
      </c>
      <c r="Y2531">
        <v>6</v>
      </c>
      <c r="Z2531">
        <v>203</v>
      </c>
      <c r="AA2531">
        <v>3</v>
      </c>
      <c r="AB2531" t="s">
        <v>63</v>
      </c>
      <c r="AD2531">
        <v>1205.8711579666599</v>
      </c>
      <c r="AE2531">
        <v>3</v>
      </c>
      <c r="AF2531" t="s">
        <v>64</v>
      </c>
      <c r="AG2531">
        <v>0</v>
      </c>
      <c r="AJ2531">
        <v>471738.75158451201</v>
      </c>
      <c r="AK2531">
        <v>456373.94052578323</v>
      </c>
      <c r="AL2531">
        <v>7.5711038644232287E-2</v>
      </c>
      <c r="AM2531">
        <v>7.0969581688278697E-3</v>
      </c>
      <c r="AN2531">
        <v>7.1346936334797844E-3</v>
      </c>
      <c r="AO2531">
        <v>-0.12824823462415069</v>
      </c>
      <c r="AP2531">
        <v>1.38294161584784</v>
      </c>
      <c r="AQ2531">
        <v>1.3970893501793542</v>
      </c>
      <c r="AR2531">
        <v>-3.8063463163108449E-2</v>
      </c>
      <c r="AS2531">
        <v>7.0716239834243896E-3</v>
      </c>
      <c r="AT2531">
        <v>7.1004442523622483E-3</v>
      </c>
      <c r="AU2531">
        <v>-0.12525695548788424</v>
      </c>
    </row>
    <row r="2532" spans="1:47" x14ac:dyDescent="0.25">
      <c r="A2532" t="s">
        <v>58</v>
      </c>
      <c r="B2532">
        <v>14</v>
      </c>
      <c r="C2532">
        <v>69</v>
      </c>
      <c r="D2532" t="s">
        <v>2576</v>
      </c>
      <c r="E2532">
        <v>394.91666666666669</v>
      </c>
      <c r="F2532">
        <v>471738.75158451201</v>
      </c>
      <c r="G2532">
        <v>7.1137390626494898E-3</v>
      </c>
      <c r="H2532">
        <v>1.38347013849103</v>
      </c>
      <c r="I2532">
        <v>7.0727162154172098E-3</v>
      </c>
      <c r="J2532">
        <v>-9.6228058558363999E-2</v>
      </c>
      <c r="K2532">
        <v>0</v>
      </c>
      <c r="L2532">
        <v>552</v>
      </c>
      <c r="M2532">
        <v>784</v>
      </c>
      <c r="N2532">
        <v>38.25</v>
      </c>
      <c r="O2532">
        <v>7.3847467295258298</v>
      </c>
      <c r="P2532">
        <v>391.39200663619101</v>
      </c>
      <c r="Q2532">
        <v>3.19956359916366</v>
      </c>
      <c r="R2532">
        <v>-3.9282470115569196E-3</v>
      </c>
      <c r="S2532">
        <v>405</v>
      </c>
      <c r="T2532" t="s">
        <v>60</v>
      </c>
      <c r="U2532" t="s">
        <v>61</v>
      </c>
      <c r="V2532">
        <v>255</v>
      </c>
      <c r="W2532">
        <v>0</v>
      </c>
      <c r="X2532" t="s">
        <v>62</v>
      </c>
      <c r="Y2532">
        <v>6</v>
      </c>
      <c r="Z2532">
        <v>203</v>
      </c>
      <c r="AA2532">
        <v>3</v>
      </c>
      <c r="AB2532" t="s">
        <v>63</v>
      </c>
      <c r="AD2532">
        <v>1205.8711579666599</v>
      </c>
      <c r="AE2532">
        <v>3</v>
      </c>
      <c r="AF2532" t="s">
        <v>64</v>
      </c>
      <c r="AG2532">
        <v>0</v>
      </c>
      <c r="AJ2532">
        <v>471738.75158451201</v>
      </c>
      <c r="AK2532">
        <v>453156.95101140963</v>
      </c>
      <c r="AL2532">
        <v>-0.34437250145249165</v>
      </c>
      <c r="AM2532">
        <v>7.1137390626494898E-3</v>
      </c>
      <c r="AN2532">
        <v>7.089788142540937E-3</v>
      </c>
      <c r="AO2532">
        <v>-6.7093832187620037E-2</v>
      </c>
      <c r="AP2532">
        <v>1.38347013849103</v>
      </c>
      <c r="AQ2532">
        <v>1.3973194138184402</v>
      </c>
      <c r="AR2532">
        <v>7.0785190535935266E-2</v>
      </c>
      <c r="AS2532">
        <v>7.0727162154172098E-3</v>
      </c>
      <c r="AT2532">
        <v>7.0561208585624736E-3</v>
      </c>
      <c r="AU2532">
        <v>-6.9149811004752773E-2</v>
      </c>
    </row>
    <row r="2533" spans="1:47" x14ac:dyDescent="0.25">
      <c r="A2533" t="s">
        <v>58</v>
      </c>
      <c r="B2533">
        <v>14</v>
      </c>
      <c r="C2533">
        <v>70</v>
      </c>
      <c r="D2533" t="s">
        <v>2577</v>
      </c>
      <c r="E2533">
        <v>401.31666666666666</v>
      </c>
      <c r="F2533">
        <v>447491.50845751102</v>
      </c>
      <c r="G2533">
        <v>7.1610412290717303E-3</v>
      </c>
      <c r="H2533">
        <v>1.40434009157602</v>
      </c>
      <c r="I2533">
        <v>7.1358715431119601E-3</v>
      </c>
      <c r="J2533">
        <v>-9.7987275776920499E-2</v>
      </c>
      <c r="K2533">
        <v>0</v>
      </c>
      <c r="L2533">
        <v>552</v>
      </c>
      <c r="M2533">
        <v>784</v>
      </c>
      <c r="N2533">
        <v>38</v>
      </c>
      <c r="O2533">
        <v>7.5183633120523199</v>
      </c>
      <c r="P2533">
        <v>394.929683840758</v>
      </c>
      <c r="Q2533">
        <v>3.2112681013235602</v>
      </c>
      <c r="R2533">
        <v>-3.9684638350347898E-3</v>
      </c>
      <c r="S2533">
        <v>405</v>
      </c>
      <c r="T2533" t="s">
        <v>60</v>
      </c>
      <c r="U2533" t="s">
        <v>61</v>
      </c>
      <c r="V2533">
        <v>255</v>
      </c>
      <c r="W2533">
        <v>0</v>
      </c>
      <c r="X2533" t="s">
        <v>62</v>
      </c>
      <c r="Y2533">
        <v>6</v>
      </c>
      <c r="Z2533">
        <v>203</v>
      </c>
      <c r="AA2533">
        <v>3</v>
      </c>
      <c r="AB2533" t="s">
        <v>63</v>
      </c>
      <c r="AD2533">
        <v>1205.8711579666599</v>
      </c>
      <c r="AE2533">
        <v>3</v>
      </c>
      <c r="AF2533" t="s">
        <v>64</v>
      </c>
      <c r="AG2533">
        <v>0</v>
      </c>
      <c r="AJ2533">
        <v>447491.50845751102</v>
      </c>
      <c r="AK2533">
        <v>439588.54627440462</v>
      </c>
      <c r="AL2533">
        <v>-0.35419582498493302</v>
      </c>
      <c r="AM2533">
        <v>7.1137390626494898E-3</v>
      </c>
      <c r="AN2533">
        <v>7.0702187099632502E-3</v>
      </c>
      <c r="AO2533">
        <v>-3.6647477861599394E-2</v>
      </c>
      <c r="AP2533">
        <v>1.40434009157602</v>
      </c>
      <c r="AQ2533">
        <v>1.4073118121147661</v>
      </c>
      <c r="AR2533">
        <v>7.4119696103286531E-2</v>
      </c>
      <c r="AS2533">
        <v>7.0727162154172098E-3</v>
      </c>
      <c r="AT2533">
        <v>7.0346876106127361E-3</v>
      </c>
      <c r="AU2533">
        <v>-4.2569538551106977E-2</v>
      </c>
    </row>
    <row r="2534" spans="1:47" x14ac:dyDescent="0.25">
      <c r="A2534" t="s">
        <v>58</v>
      </c>
      <c r="B2534">
        <v>14</v>
      </c>
      <c r="C2534">
        <v>71</v>
      </c>
      <c r="D2534" t="s">
        <v>2578</v>
      </c>
      <c r="E2534">
        <v>407.76666666666665</v>
      </c>
      <c r="F2534">
        <v>396427.70157203201</v>
      </c>
      <c r="G2534">
        <v>7.0275462497499698E-3</v>
      </c>
      <c r="H2534">
        <v>1.4406965317701499</v>
      </c>
      <c r="I2534">
        <v>6.9919238951291597E-3</v>
      </c>
      <c r="J2534">
        <v>-0.10704152896465401</v>
      </c>
      <c r="K2534">
        <v>0</v>
      </c>
      <c r="L2534">
        <v>552</v>
      </c>
      <c r="M2534">
        <v>784</v>
      </c>
      <c r="N2534">
        <v>36.549999999999997</v>
      </c>
      <c r="O2534">
        <v>7.3209640835377501</v>
      </c>
      <c r="P2534">
        <v>392.48779096518302</v>
      </c>
      <c r="Q2534">
        <v>3.2013402767465999</v>
      </c>
      <c r="R2534">
        <v>-4.0389913272210901E-3</v>
      </c>
      <c r="S2534">
        <v>405</v>
      </c>
      <c r="T2534" t="s">
        <v>60</v>
      </c>
      <c r="U2534" t="s">
        <v>61</v>
      </c>
      <c r="V2534">
        <v>255</v>
      </c>
      <c r="W2534">
        <v>0</v>
      </c>
      <c r="X2534" t="s">
        <v>62</v>
      </c>
      <c r="Y2534">
        <v>6</v>
      </c>
      <c r="Z2534">
        <v>203</v>
      </c>
      <c r="AA2534">
        <v>3</v>
      </c>
      <c r="AB2534" t="s">
        <v>63</v>
      </c>
      <c r="AD2534">
        <v>1205.8711579666599</v>
      </c>
      <c r="AE2534">
        <v>3</v>
      </c>
      <c r="AF2534" t="s">
        <v>64</v>
      </c>
      <c r="AG2534">
        <v>0</v>
      </c>
      <c r="AJ2534">
        <v>403486.85987274401</v>
      </c>
      <c r="AK2534">
        <v>436044.81757428928</v>
      </c>
      <c r="AL2534">
        <v>5.8452352947200668E-3</v>
      </c>
      <c r="AM2534">
        <v>7.0275462497499698E-3</v>
      </c>
      <c r="AN2534">
        <v>7.0506492773855624E-3</v>
      </c>
      <c r="AO2534">
        <v>-5.3257933528411683E-2</v>
      </c>
      <c r="AP2534">
        <v>1.4329036073294701</v>
      </c>
      <c r="AQ2534">
        <v>1.4085869921290801</v>
      </c>
      <c r="AR2534">
        <v>-3.9589646350973859E-3</v>
      </c>
      <c r="AS2534">
        <v>6.9919238951291597E-3</v>
      </c>
      <c r="AT2534">
        <v>7.0132543626630003E-3</v>
      </c>
      <c r="AU2534">
        <v>-5.0789613680430577E-2</v>
      </c>
    </row>
    <row r="2535" spans="1:47" x14ac:dyDescent="0.25">
      <c r="A2535" t="s">
        <v>58</v>
      </c>
      <c r="B2535">
        <v>14</v>
      </c>
      <c r="C2535">
        <v>72</v>
      </c>
      <c r="D2535" t="s">
        <v>2579</v>
      </c>
      <c r="E2535">
        <v>414.25</v>
      </c>
      <c r="F2535">
        <v>403486.85987274401</v>
      </c>
      <c r="G2535">
        <v>6.9991110059394301E-3</v>
      </c>
      <c r="H2535">
        <v>1.4329036073294701</v>
      </c>
      <c r="I2535">
        <v>6.9644577436757098E-3</v>
      </c>
      <c r="J2535">
        <v>-0.10969312744762599</v>
      </c>
      <c r="K2535">
        <v>0</v>
      </c>
      <c r="L2535">
        <v>552</v>
      </c>
      <c r="M2535">
        <v>784</v>
      </c>
      <c r="N2535">
        <v>38.15</v>
      </c>
      <c r="O2535">
        <v>7.2958128158721003</v>
      </c>
      <c r="P2535">
        <v>392.67859364658699</v>
      </c>
      <c r="Q2535">
        <v>3.1995635991636502</v>
      </c>
      <c r="R2535">
        <v>-4.0239975371204398E-3</v>
      </c>
      <c r="S2535">
        <v>405</v>
      </c>
      <c r="T2535" t="s">
        <v>60</v>
      </c>
      <c r="U2535" t="s">
        <v>61</v>
      </c>
      <c r="V2535">
        <v>255</v>
      </c>
      <c r="W2535">
        <v>0</v>
      </c>
      <c r="X2535" t="s">
        <v>62</v>
      </c>
      <c r="Y2535">
        <v>6</v>
      </c>
      <c r="Z2535">
        <v>203</v>
      </c>
      <c r="AA2535">
        <v>3</v>
      </c>
      <c r="AB2535" t="s">
        <v>63</v>
      </c>
      <c r="AD2535">
        <v>1205.8711579666599</v>
      </c>
      <c r="AE2535">
        <v>3</v>
      </c>
      <c r="AF2535" t="s">
        <v>64</v>
      </c>
      <c r="AG2535">
        <v>0</v>
      </c>
      <c r="AJ2535">
        <v>403486.85987274401</v>
      </c>
      <c r="AK2535">
        <v>439054.80158044142</v>
      </c>
      <c r="AL2535">
        <v>0.17950598643251903</v>
      </c>
      <c r="AM2535">
        <v>6.9991110059394301E-3</v>
      </c>
      <c r="AN2535">
        <v>7.0205758772800171E-3</v>
      </c>
      <c r="AO2535">
        <v>-7.7191773127786079E-2</v>
      </c>
      <c r="AP2535">
        <v>1.4329036073294701</v>
      </c>
      <c r="AQ2535">
        <v>1.4071202623580321</v>
      </c>
      <c r="AR2535">
        <v>-4.1151160153706554E-2</v>
      </c>
      <c r="AS2535">
        <v>6.9644577436757098E-3</v>
      </c>
      <c r="AT2535">
        <v>6.9875001805405207E-3</v>
      </c>
      <c r="AU2535">
        <v>-6.6928748573475971E-2</v>
      </c>
    </row>
    <row r="2536" spans="1:47" x14ac:dyDescent="0.25">
      <c r="A2536" t="s">
        <v>58</v>
      </c>
      <c r="B2536">
        <v>14</v>
      </c>
      <c r="C2536">
        <v>73</v>
      </c>
      <c r="D2536" t="s">
        <v>2580</v>
      </c>
      <c r="E2536">
        <v>420.96666666666664</v>
      </c>
      <c r="F2536">
        <v>454020.10808393499</v>
      </c>
      <c r="G2536">
        <v>6.9633720621217598E-3</v>
      </c>
      <c r="H2536">
        <v>1.38931751591941</v>
      </c>
      <c r="I2536">
        <v>6.9439453048048098E-3</v>
      </c>
      <c r="J2536">
        <v>-0.124525667167729</v>
      </c>
      <c r="K2536">
        <v>0</v>
      </c>
      <c r="L2536">
        <v>552</v>
      </c>
      <c r="M2536">
        <v>784</v>
      </c>
      <c r="N2536">
        <v>37.65</v>
      </c>
      <c r="O2536">
        <v>7.3408058073371798</v>
      </c>
      <c r="P2536">
        <v>396.22898573204702</v>
      </c>
      <c r="Q2536">
        <v>3.19043613094198</v>
      </c>
      <c r="R2536">
        <v>-3.9398621841392001E-3</v>
      </c>
      <c r="S2536">
        <v>405</v>
      </c>
      <c r="T2536" t="s">
        <v>60</v>
      </c>
      <c r="U2536" t="s">
        <v>61</v>
      </c>
      <c r="V2536">
        <v>255</v>
      </c>
      <c r="W2536">
        <v>0</v>
      </c>
      <c r="X2536" t="s">
        <v>62</v>
      </c>
      <c r="Y2536">
        <v>6</v>
      </c>
      <c r="Z2536">
        <v>203</v>
      </c>
      <c r="AA2536">
        <v>3</v>
      </c>
      <c r="AB2536" t="s">
        <v>63</v>
      </c>
      <c r="AD2536">
        <v>1205.8711579666599</v>
      </c>
      <c r="AE2536">
        <v>3</v>
      </c>
      <c r="AF2536" t="s">
        <v>64</v>
      </c>
      <c r="AG2536">
        <v>0</v>
      </c>
      <c r="AJ2536">
        <v>454020.10808393499</v>
      </c>
      <c r="AK2536">
        <v>446914.23421199381</v>
      </c>
      <c r="AL2536">
        <v>0.45865149631291058</v>
      </c>
      <c r="AM2536">
        <v>6.9991110059394301E-3</v>
      </c>
      <c r="AN2536">
        <v>6.9832848112385609E-3</v>
      </c>
      <c r="AO2536">
        <v>-7.3274899597592189E-2</v>
      </c>
      <c r="AP2536">
        <v>1.38931751591941</v>
      </c>
      <c r="AQ2536">
        <v>1.4001032624361363</v>
      </c>
      <c r="AR2536">
        <v>-0.12778476098278624</v>
      </c>
      <c r="AS2536">
        <v>6.9644577436757098E-3</v>
      </c>
      <c r="AT2536">
        <v>6.9543205892897662E-3</v>
      </c>
      <c r="AU2536">
        <v>-6.5896318970841125E-2</v>
      </c>
    </row>
    <row r="2537" spans="1:47" x14ac:dyDescent="0.25">
      <c r="A2537" t="s">
        <v>58</v>
      </c>
      <c r="B2537">
        <v>14</v>
      </c>
      <c r="C2537">
        <v>74</v>
      </c>
      <c r="D2537" t="s">
        <v>2581</v>
      </c>
      <c r="E2537">
        <v>427.33333333333331</v>
      </c>
      <c r="F2537">
        <v>486788.67161527299</v>
      </c>
      <c r="G2537">
        <v>7.1872263609422801E-3</v>
      </c>
      <c r="H2537">
        <v>1.3761364896357899</v>
      </c>
      <c r="I2537">
        <v>7.1683798931716598E-3</v>
      </c>
      <c r="J2537">
        <v>-0.10258969194886899</v>
      </c>
      <c r="K2537">
        <v>0</v>
      </c>
      <c r="L2537">
        <v>552</v>
      </c>
      <c r="M2537">
        <v>784</v>
      </c>
      <c r="N2537">
        <v>36.299999999999997</v>
      </c>
      <c r="O2537">
        <v>7.5813512294503003</v>
      </c>
      <c r="P2537">
        <v>396.40317960028398</v>
      </c>
      <c r="Q2537">
        <v>3.19430735813547</v>
      </c>
      <c r="R2537">
        <v>-3.9139251080029004E-3</v>
      </c>
      <c r="S2537">
        <v>405</v>
      </c>
      <c r="T2537" t="s">
        <v>60</v>
      </c>
      <c r="U2537" t="s">
        <v>61</v>
      </c>
      <c r="V2537">
        <v>255</v>
      </c>
      <c r="W2537">
        <v>0</v>
      </c>
      <c r="X2537" t="s">
        <v>62</v>
      </c>
      <c r="Y2537">
        <v>6</v>
      </c>
      <c r="Z2537">
        <v>203</v>
      </c>
      <c r="AA2537">
        <v>3</v>
      </c>
      <c r="AB2537" t="s">
        <v>63</v>
      </c>
      <c r="AD2537">
        <v>1205.8711579666599</v>
      </c>
      <c r="AE2537">
        <v>3</v>
      </c>
      <c r="AF2537" t="s">
        <v>64</v>
      </c>
      <c r="AG2537">
        <v>0</v>
      </c>
      <c r="AJ2537">
        <v>486788.67161527299</v>
      </c>
      <c r="AK2537">
        <v>465227.39240715979</v>
      </c>
      <c r="AL2537">
        <v>0.65338267027840169</v>
      </c>
      <c r="AM2537">
        <v>6.9633720621217598E-3</v>
      </c>
      <c r="AN2537">
        <v>6.9529250656559646E-3</v>
      </c>
      <c r="AO2537">
        <v>-6.8060942277650111E-2</v>
      </c>
      <c r="AP2537">
        <v>1.3761364896357899</v>
      </c>
      <c r="AQ2537">
        <v>1.3844917777006922</v>
      </c>
      <c r="AR2537">
        <v>-0.18509778631506976</v>
      </c>
      <c r="AS2537">
        <v>6.9439453048048098E-3</v>
      </c>
      <c r="AT2537">
        <v>6.9270605156789818E-3</v>
      </c>
      <c r="AU2537">
        <v>-6.1488959028999507E-2</v>
      </c>
    </row>
    <row r="2538" spans="1:47" x14ac:dyDescent="0.25">
      <c r="A2538" t="s">
        <v>58</v>
      </c>
      <c r="B2538">
        <v>14</v>
      </c>
      <c r="C2538">
        <v>75</v>
      </c>
      <c r="D2538" t="s">
        <v>2582</v>
      </c>
      <c r="E2538">
        <v>433.75</v>
      </c>
      <c r="F2538">
        <v>495052.65084857401</v>
      </c>
      <c r="G2538">
        <v>6.87574752183699E-3</v>
      </c>
      <c r="H2538">
        <v>1.3548461836522501</v>
      </c>
      <c r="I2538">
        <v>6.8556235270752401E-3</v>
      </c>
      <c r="J2538">
        <v>-0.106823262559681</v>
      </c>
      <c r="K2538">
        <v>0</v>
      </c>
      <c r="L2538">
        <v>552</v>
      </c>
      <c r="M2538">
        <v>784</v>
      </c>
      <c r="N2538">
        <v>38.15</v>
      </c>
      <c r="O2538">
        <v>7.2438867635638804</v>
      </c>
      <c r="P2538">
        <v>396.04144123887198</v>
      </c>
      <c r="Q2538">
        <v>3.1953858525148999</v>
      </c>
      <c r="R2538">
        <v>-3.8734402810683601E-3</v>
      </c>
      <c r="S2538">
        <v>405</v>
      </c>
      <c r="T2538" t="s">
        <v>60</v>
      </c>
      <c r="U2538" t="s">
        <v>61</v>
      </c>
      <c r="V2538">
        <v>255</v>
      </c>
      <c r="W2538">
        <v>0</v>
      </c>
      <c r="X2538" t="s">
        <v>62</v>
      </c>
      <c r="Y2538">
        <v>6</v>
      </c>
      <c r="Z2538">
        <v>203</v>
      </c>
      <c r="AA2538">
        <v>3</v>
      </c>
      <c r="AB2538" t="s">
        <v>63</v>
      </c>
      <c r="AD2538">
        <v>1205.8711579666599</v>
      </c>
      <c r="AE2538">
        <v>3</v>
      </c>
      <c r="AF2538" t="s">
        <v>64</v>
      </c>
      <c r="AG2538">
        <v>0</v>
      </c>
      <c r="AJ2538">
        <v>486788.67161527299</v>
      </c>
      <c r="AK2538">
        <v>480213.37109867227</v>
      </c>
      <c r="AL2538">
        <v>0.13831548998398699</v>
      </c>
      <c r="AM2538">
        <v>6.9272837324422104E-3</v>
      </c>
      <c r="AN2538">
        <v>6.921872576077486E-3</v>
      </c>
      <c r="AO2538">
        <v>-7.1384933364217751E-2</v>
      </c>
      <c r="AP2538">
        <v>1.36925509196654</v>
      </c>
      <c r="AQ2538">
        <v>1.3717620746281061</v>
      </c>
      <c r="AR2538">
        <v>-4.6991907210921759E-2</v>
      </c>
      <c r="AS2538">
        <v>6.9068182591634402E-3</v>
      </c>
      <c r="AT2538">
        <v>6.8990979307592126E-3</v>
      </c>
      <c r="AU2538">
        <v>-6.4069361993407375E-2</v>
      </c>
    </row>
    <row r="2539" spans="1:47" x14ac:dyDescent="0.25">
      <c r="A2539" t="s">
        <v>58</v>
      </c>
      <c r="B2539">
        <v>14</v>
      </c>
      <c r="C2539">
        <v>76</v>
      </c>
      <c r="D2539" t="s">
        <v>2583</v>
      </c>
      <c r="E2539">
        <v>440.16666666666669</v>
      </c>
      <c r="F2539">
        <v>478416.75333030598</v>
      </c>
      <c r="G2539">
        <v>6.9272837324422104E-3</v>
      </c>
      <c r="H2539">
        <v>1.36925509196654</v>
      </c>
      <c r="I2539">
        <v>6.9068182591634402E-3</v>
      </c>
      <c r="J2539">
        <v>-0.111044250154973</v>
      </c>
      <c r="K2539">
        <v>0</v>
      </c>
      <c r="L2539">
        <v>552</v>
      </c>
      <c r="M2539">
        <v>784</v>
      </c>
      <c r="N2539">
        <v>37.950000000000003</v>
      </c>
      <c r="O2539">
        <v>7.2966226821496099</v>
      </c>
      <c r="P2539">
        <v>395.96999950185199</v>
      </c>
      <c r="Q2539">
        <v>3.19705468065994</v>
      </c>
      <c r="R2539">
        <v>-3.9011744818385802E-3</v>
      </c>
      <c r="S2539">
        <v>405</v>
      </c>
      <c r="T2539" t="s">
        <v>60</v>
      </c>
      <c r="U2539" t="s">
        <v>61</v>
      </c>
      <c r="V2539">
        <v>255</v>
      </c>
      <c r="W2539">
        <v>0</v>
      </c>
      <c r="X2539" t="s">
        <v>62</v>
      </c>
      <c r="Y2539">
        <v>6</v>
      </c>
      <c r="Z2539">
        <v>203</v>
      </c>
      <c r="AA2539">
        <v>3</v>
      </c>
      <c r="AB2539" t="s">
        <v>63</v>
      </c>
      <c r="AD2539">
        <v>1205.8711579666599</v>
      </c>
      <c r="AE2539">
        <v>3</v>
      </c>
      <c r="AF2539" t="s">
        <v>64</v>
      </c>
      <c r="AG2539">
        <v>0</v>
      </c>
      <c r="AJ2539">
        <v>495052.65084857401</v>
      </c>
      <c r="AK2539">
        <v>473213.65849750559</v>
      </c>
      <c r="AL2539">
        <v>-0.42031702631237083</v>
      </c>
      <c r="AM2539">
        <v>6.87574752183699E-3</v>
      </c>
      <c r="AN2539">
        <v>6.8908200864990082E-3</v>
      </c>
      <c r="AO2539">
        <v>-6.3671235150783947E-2</v>
      </c>
      <c r="AP2539">
        <v>1.3548461836522501</v>
      </c>
      <c r="AQ2539">
        <v>1.3761782613967839</v>
      </c>
      <c r="AR2539">
        <v>8.6219922253993567E-2</v>
      </c>
      <c r="AS2539">
        <v>6.8556235270752401E-3</v>
      </c>
      <c r="AT2539">
        <v>6.8711353458394409E-3</v>
      </c>
      <c r="AU2539">
        <v>-6.0272152047736553E-2</v>
      </c>
    </row>
    <row r="2540" spans="1:47" x14ac:dyDescent="0.25">
      <c r="A2540" t="s">
        <v>58</v>
      </c>
      <c r="B2540">
        <v>14</v>
      </c>
      <c r="C2540">
        <v>77</v>
      </c>
      <c r="D2540" t="s">
        <v>2584</v>
      </c>
      <c r="E2540">
        <v>446.63333333333333</v>
      </c>
      <c r="F2540">
        <v>506763.71689350897</v>
      </c>
      <c r="G2540">
        <v>6.7762817040526698E-3</v>
      </c>
      <c r="H2540">
        <v>1.3417856013857301</v>
      </c>
      <c r="I2540">
        <v>6.7567048561766804E-3</v>
      </c>
      <c r="J2540">
        <v>-0.117216795380726</v>
      </c>
      <c r="K2540">
        <v>0</v>
      </c>
      <c r="L2540">
        <v>552</v>
      </c>
      <c r="M2540">
        <v>784</v>
      </c>
      <c r="N2540">
        <v>36.450000000000003</v>
      </c>
      <c r="O2540">
        <v>7.1414538171440602</v>
      </c>
      <c r="P2540">
        <v>396.15055081053703</v>
      </c>
      <c r="Q2540">
        <v>3.1896073931556801</v>
      </c>
      <c r="R2540">
        <v>-3.8484070899610398E-3</v>
      </c>
      <c r="S2540">
        <v>405</v>
      </c>
      <c r="T2540" t="s">
        <v>60</v>
      </c>
      <c r="U2540" t="s">
        <v>61</v>
      </c>
      <c r="V2540">
        <v>255</v>
      </c>
      <c r="W2540">
        <v>0</v>
      </c>
      <c r="X2540" t="s">
        <v>62</v>
      </c>
      <c r="Y2540">
        <v>6</v>
      </c>
      <c r="Z2540">
        <v>203</v>
      </c>
      <c r="AA2540">
        <v>3</v>
      </c>
      <c r="AB2540" t="s">
        <v>63</v>
      </c>
      <c r="AD2540">
        <v>1205.8711579666599</v>
      </c>
      <c r="AE2540">
        <v>3</v>
      </c>
      <c r="AF2540" t="s">
        <v>64</v>
      </c>
      <c r="AG2540">
        <v>0</v>
      </c>
      <c r="AJ2540">
        <v>478416.75333030598</v>
      </c>
      <c r="AK2540">
        <v>459660.23319007142</v>
      </c>
      <c r="AL2540">
        <v>-0.34474661995308697</v>
      </c>
      <c r="AM2540">
        <v>6.8438485580470396E-3</v>
      </c>
      <c r="AN2540">
        <v>6.866915385684064E-3</v>
      </c>
      <c r="AO2540">
        <v>-4.3345796090618151E-2</v>
      </c>
      <c r="AP2540">
        <v>1.36925509196654</v>
      </c>
      <c r="AQ2540">
        <v>1.3832306534221861</v>
      </c>
      <c r="AR2540">
        <v>4.9801963136580966E-2</v>
      </c>
      <c r="AS2540">
        <v>6.8246448190768597E-3</v>
      </c>
      <c r="AT2540">
        <v>6.8472752486938519E-3</v>
      </c>
      <c r="AU2540">
        <v>-4.4170279971375744E-2</v>
      </c>
    </row>
    <row r="2541" spans="1:47" x14ac:dyDescent="0.25">
      <c r="A2541" t="s">
        <v>58</v>
      </c>
      <c r="B2541">
        <v>14</v>
      </c>
      <c r="C2541">
        <v>78</v>
      </c>
      <c r="D2541" t="s">
        <v>2585</v>
      </c>
      <c r="E2541">
        <v>453.05</v>
      </c>
      <c r="F2541">
        <v>419021.54507810198</v>
      </c>
      <c r="G2541">
        <v>6.8438485580470396E-3</v>
      </c>
      <c r="H2541">
        <v>1.4113984497628</v>
      </c>
      <c r="I2541">
        <v>6.8246448190768597E-3</v>
      </c>
      <c r="J2541">
        <v>-0.109095536091427</v>
      </c>
      <c r="K2541">
        <v>0</v>
      </c>
      <c r="L2541">
        <v>552</v>
      </c>
      <c r="M2541">
        <v>784</v>
      </c>
      <c r="N2541">
        <v>37.950000000000003</v>
      </c>
      <c r="O2541">
        <v>7.2152983695456099</v>
      </c>
      <c r="P2541">
        <v>396.26538207860898</v>
      </c>
      <c r="Q2541">
        <v>3.1935297069250699</v>
      </c>
      <c r="R2541">
        <v>-3.9827829292568197E-3</v>
      </c>
      <c r="S2541">
        <v>405</v>
      </c>
      <c r="T2541" t="s">
        <v>60</v>
      </c>
      <c r="U2541" t="s">
        <v>61</v>
      </c>
      <c r="V2541">
        <v>255</v>
      </c>
      <c r="W2541">
        <v>0</v>
      </c>
      <c r="X2541" t="s">
        <v>62</v>
      </c>
      <c r="Y2541">
        <v>6</v>
      </c>
      <c r="Z2541">
        <v>203</v>
      </c>
      <c r="AA2541">
        <v>3</v>
      </c>
      <c r="AB2541" t="s">
        <v>63</v>
      </c>
      <c r="AD2541">
        <v>1205.8711579666599</v>
      </c>
      <c r="AE2541">
        <v>3</v>
      </c>
      <c r="AF2541" t="s">
        <v>64</v>
      </c>
      <c r="AG2541">
        <v>0</v>
      </c>
      <c r="AJ2541">
        <v>419021.54507810198</v>
      </c>
      <c r="AK2541">
        <v>453955.10260590678</v>
      </c>
      <c r="AL2541">
        <v>-0.16807999157150619</v>
      </c>
      <c r="AM2541">
        <v>6.8438485580470396E-3</v>
      </c>
      <c r="AN2541">
        <v>6.8511027526126896E-3</v>
      </c>
      <c r="AO2541">
        <v>-3.7835385691375963E-2</v>
      </c>
      <c r="AP2541">
        <v>1.4113984497628</v>
      </c>
      <c r="AQ2541">
        <v>1.3848768413702761</v>
      </c>
      <c r="AR2541">
        <v>2.387128543308481E-2</v>
      </c>
      <c r="AS2541">
        <v>6.8246448190768597E-3</v>
      </c>
      <c r="AT2541">
        <v>6.8313654071709548E-3</v>
      </c>
      <c r="AU2541">
        <v>-3.7667265211795357E-2</v>
      </c>
    </row>
    <row r="2542" spans="1:47" x14ac:dyDescent="0.25">
      <c r="A2542" t="s">
        <v>58</v>
      </c>
      <c r="B2542">
        <v>14</v>
      </c>
      <c r="C2542">
        <v>79</v>
      </c>
      <c r="D2542" t="s">
        <v>2586</v>
      </c>
      <c r="E2542">
        <v>459.5333333333333</v>
      </c>
      <c r="F2542">
        <v>407392.50285604398</v>
      </c>
      <c r="G2542">
        <v>7.0034455679464204E-3</v>
      </c>
      <c r="H2542">
        <v>1.4296846909309</v>
      </c>
      <c r="I2542">
        <v>6.9836338184327803E-3</v>
      </c>
      <c r="J2542">
        <v>-7.8245030645671093E-2</v>
      </c>
      <c r="K2542">
        <v>0</v>
      </c>
      <c r="L2542">
        <v>552</v>
      </c>
      <c r="M2542">
        <v>784</v>
      </c>
      <c r="N2542">
        <v>38.049999999999997</v>
      </c>
      <c r="O2542">
        <v>7.3811061156988202</v>
      </c>
      <c r="P2542">
        <v>396.13974316177598</v>
      </c>
      <c r="Q2542">
        <v>3.1893803417073601</v>
      </c>
      <c r="R2542">
        <v>-4.0177689128703103E-3</v>
      </c>
      <c r="S2542">
        <v>405</v>
      </c>
      <c r="T2542" t="s">
        <v>60</v>
      </c>
      <c r="U2542" t="s">
        <v>61</v>
      </c>
      <c r="V2542">
        <v>255</v>
      </c>
      <c r="W2542">
        <v>0</v>
      </c>
      <c r="X2542" t="s">
        <v>62</v>
      </c>
      <c r="Y2542">
        <v>6</v>
      </c>
      <c r="Z2542">
        <v>203</v>
      </c>
      <c r="AA2542">
        <v>3</v>
      </c>
      <c r="AB2542" t="s">
        <v>63</v>
      </c>
      <c r="AD2542">
        <v>1205.8711579666599</v>
      </c>
      <c r="AE2542">
        <v>3</v>
      </c>
      <c r="AF2542" t="s">
        <v>64</v>
      </c>
      <c r="AG2542">
        <v>0</v>
      </c>
      <c r="AJ2542">
        <v>419021.54507810198</v>
      </c>
      <c r="AK2542">
        <v>449114.78185992222</v>
      </c>
      <c r="AL2542">
        <v>-0.14062225148927229</v>
      </c>
      <c r="AM2542">
        <v>6.8438485580470396E-3</v>
      </c>
      <c r="AN2542">
        <v>6.8351117903125399E-3</v>
      </c>
      <c r="AO2542">
        <v>-1.323233739592755E-2</v>
      </c>
      <c r="AP2542">
        <v>1.4113984497628</v>
      </c>
      <c r="AQ2542">
        <v>1.3878939352554143</v>
      </c>
      <c r="AR2542">
        <v>2.7414964378506712E-2</v>
      </c>
      <c r="AS2542">
        <v>6.8246448190768597E-3</v>
      </c>
      <c r="AT2542">
        <v>6.815636567677405E-3</v>
      </c>
      <c r="AU2542">
        <v>-1.3338790158977459E-2</v>
      </c>
    </row>
    <row r="2543" spans="1:47" x14ac:dyDescent="0.25">
      <c r="A2543" t="s">
        <v>58</v>
      </c>
      <c r="B2543">
        <v>14</v>
      </c>
      <c r="C2543">
        <v>80</v>
      </c>
      <c r="D2543" t="s">
        <v>2587</v>
      </c>
      <c r="E2543">
        <v>466.01666666666665</v>
      </c>
      <c r="F2543">
        <v>458263.01869444997</v>
      </c>
      <c r="G2543">
        <v>6.7957927103362396E-3</v>
      </c>
      <c r="H2543">
        <v>1.3774860317069899</v>
      </c>
      <c r="I2543">
        <v>6.7769793296075E-3</v>
      </c>
      <c r="J2543">
        <v>-7.8582510152807497E-2</v>
      </c>
      <c r="K2543">
        <v>0</v>
      </c>
      <c r="L2543">
        <v>552</v>
      </c>
      <c r="M2543">
        <v>784</v>
      </c>
      <c r="N2543">
        <v>36.450000000000003</v>
      </c>
      <c r="O2543">
        <v>7.1665483184818601</v>
      </c>
      <c r="P2543">
        <v>396.34953869652003</v>
      </c>
      <c r="Q2543">
        <v>3.18750149097266</v>
      </c>
      <c r="R2543">
        <v>-3.9173544523305103E-3</v>
      </c>
      <c r="S2543">
        <v>405</v>
      </c>
      <c r="T2543" t="s">
        <v>60</v>
      </c>
      <c r="U2543" t="s">
        <v>61</v>
      </c>
      <c r="V2543">
        <v>255</v>
      </c>
      <c r="W2543">
        <v>0</v>
      </c>
      <c r="X2543" t="s">
        <v>62</v>
      </c>
      <c r="Y2543">
        <v>6</v>
      </c>
      <c r="Z2543">
        <v>203</v>
      </c>
      <c r="AA2543">
        <v>3</v>
      </c>
      <c r="AB2543" t="s">
        <v>63</v>
      </c>
      <c r="AD2543">
        <v>1205.8711579666599</v>
      </c>
      <c r="AE2543">
        <v>3</v>
      </c>
      <c r="AF2543" t="s">
        <v>64</v>
      </c>
      <c r="AG2543">
        <v>0</v>
      </c>
      <c r="AJ2543">
        <v>458263.01869444997</v>
      </c>
      <c r="AK2543">
        <v>447601.64061759115</v>
      </c>
      <c r="AL2543">
        <v>0.18162238605890821</v>
      </c>
      <c r="AM2543">
        <v>6.84822056708534E-3</v>
      </c>
      <c r="AN2543">
        <v>6.8359861921202004E-3</v>
      </c>
      <c r="AO2543">
        <v>-2.4522791550803946E-2</v>
      </c>
      <c r="AP2543">
        <v>1.3774860317069899</v>
      </c>
      <c r="AQ2543">
        <v>1.3880292474776941</v>
      </c>
      <c r="AR2543">
        <v>-5.9647912430986119E-2</v>
      </c>
      <c r="AS2543">
        <v>6.8272690515489504E-3</v>
      </c>
      <c r="AT2543">
        <v>6.8161614141718247E-3</v>
      </c>
      <c r="AU2543">
        <v>-2.2658840307180447E-2</v>
      </c>
    </row>
    <row r="2544" spans="1:47" x14ac:dyDescent="0.25">
      <c r="A2544" t="s">
        <v>58</v>
      </c>
      <c r="B2544">
        <v>14</v>
      </c>
      <c r="C2544">
        <v>81</v>
      </c>
      <c r="D2544" t="s">
        <v>2588</v>
      </c>
      <c r="E2544">
        <v>472.5</v>
      </c>
      <c r="F2544">
        <v>471985.30223581399</v>
      </c>
      <c r="G2544">
        <v>6.84822056708534E-3</v>
      </c>
      <c r="H2544">
        <v>1.36993165307794</v>
      </c>
      <c r="I2544">
        <v>6.8272690515489504E-3</v>
      </c>
      <c r="J2544">
        <v>-6.8429820827785898E-2</v>
      </c>
      <c r="K2544">
        <v>0</v>
      </c>
      <c r="L2544">
        <v>552</v>
      </c>
      <c r="M2544">
        <v>784</v>
      </c>
      <c r="N2544">
        <v>38.35</v>
      </c>
      <c r="O2544">
        <v>7.20997834371975</v>
      </c>
      <c r="P2544">
        <v>395.826480283769</v>
      </c>
      <c r="Q2544">
        <v>3.19542558651839</v>
      </c>
      <c r="R2544">
        <v>-3.9026468887265299E-3</v>
      </c>
      <c r="S2544">
        <v>405</v>
      </c>
      <c r="T2544" t="s">
        <v>60</v>
      </c>
      <c r="U2544" t="s">
        <v>61</v>
      </c>
      <c r="V2544">
        <v>255</v>
      </c>
      <c r="W2544">
        <v>0</v>
      </c>
      <c r="X2544" t="s">
        <v>62</v>
      </c>
      <c r="Y2544">
        <v>6</v>
      </c>
      <c r="Z2544">
        <v>203</v>
      </c>
      <c r="AA2544">
        <v>3</v>
      </c>
      <c r="AB2544" t="s">
        <v>63</v>
      </c>
      <c r="AD2544">
        <v>1205.8711579666599</v>
      </c>
      <c r="AE2544">
        <v>3</v>
      </c>
      <c r="AF2544" t="s">
        <v>64</v>
      </c>
      <c r="AG2544">
        <v>0</v>
      </c>
      <c r="AJ2544">
        <v>470851.04711865098</v>
      </c>
      <c r="AK2544">
        <v>457967.54102570098</v>
      </c>
      <c r="AL2544">
        <v>0.28758617543480747</v>
      </c>
      <c r="AM2544">
        <v>6.7957927103362396E-3</v>
      </c>
      <c r="AN2544">
        <v>6.8163487269051236E-3</v>
      </c>
      <c r="AO2544">
        <v>-8.8690182315568251E-3</v>
      </c>
      <c r="AP2544">
        <v>1.36993165307794</v>
      </c>
      <c r="AQ2544">
        <v>1.3788477314261078</v>
      </c>
      <c r="AR2544">
        <v>-7.6496439125443128E-2</v>
      </c>
      <c r="AS2544">
        <v>6.7769793296075E-3</v>
      </c>
      <c r="AT2544">
        <v>6.7963731098702202E-3</v>
      </c>
      <c r="AU2544">
        <v>-2.5012382799095373E-2</v>
      </c>
    </row>
    <row r="2545" spans="1:47" x14ac:dyDescent="0.25">
      <c r="A2545" t="s">
        <v>58</v>
      </c>
      <c r="B2545">
        <v>14</v>
      </c>
      <c r="C2545">
        <v>82</v>
      </c>
      <c r="D2545" t="s">
        <v>2589</v>
      </c>
      <c r="E2545">
        <v>479</v>
      </c>
      <c r="F2545">
        <v>470851.04711865098</v>
      </c>
      <c r="G2545">
        <v>6.7456612319716598E-3</v>
      </c>
      <c r="H2545">
        <v>1.36549086950487</v>
      </c>
      <c r="I2545">
        <v>6.7257032975688398E-3</v>
      </c>
      <c r="J2545">
        <v>-5.7379707712445702E-2</v>
      </c>
      <c r="K2545">
        <v>0</v>
      </c>
      <c r="L2545">
        <v>552</v>
      </c>
      <c r="M2545">
        <v>784</v>
      </c>
      <c r="N2545">
        <v>37.75</v>
      </c>
      <c r="O2545">
        <v>7.1067658063972896</v>
      </c>
      <c r="P2545">
        <v>396.05320250369903</v>
      </c>
      <c r="Q2545">
        <v>3.19845672335319</v>
      </c>
      <c r="R2545">
        <v>-3.8942794828005201E-3</v>
      </c>
      <c r="S2545">
        <v>405</v>
      </c>
      <c r="T2545" t="s">
        <v>60</v>
      </c>
      <c r="U2545" t="s">
        <v>61</v>
      </c>
      <c r="V2545">
        <v>255</v>
      </c>
      <c r="W2545">
        <v>0</v>
      </c>
      <c r="X2545" t="s">
        <v>62</v>
      </c>
      <c r="Y2545">
        <v>6</v>
      </c>
      <c r="Z2545">
        <v>203</v>
      </c>
      <c r="AA2545">
        <v>3</v>
      </c>
      <c r="AB2545" t="s">
        <v>63</v>
      </c>
      <c r="AD2545">
        <v>1205.8711579666599</v>
      </c>
      <c r="AE2545">
        <v>3</v>
      </c>
      <c r="AF2545" t="s">
        <v>64</v>
      </c>
      <c r="AG2545">
        <v>0</v>
      </c>
      <c r="AJ2545">
        <v>470851.04711865098</v>
      </c>
      <c r="AK2545">
        <v>461530.07206926006</v>
      </c>
      <c r="AL2545">
        <v>-1.0103440942215538E-2</v>
      </c>
      <c r="AM2545">
        <v>6.84822056708534E-3</v>
      </c>
      <c r="AN2545">
        <v>6.8314201926826523E-3</v>
      </c>
      <c r="AO2545">
        <v>3.7502908411121069E-2</v>
      </c>
      <c r="AP2545">
        <v>1.36993165307794</v>
      </c>
      <c r="AQ2545">
        <v>1.3769202013058679</v>
      </c>
      <c r="AR2545">
        <v>1.7832886489120514E-2</v>
      </c>
      <c r="AS2545">
        <v>6.8272690515489504E-3</v>
      </c>
      <c r="AT2545">
        <v>6.7974169762210065E-3</v>
      </c>
      <c r="AU2545">
        <v>3.8007543569677413E-3</v>
      </c>
    </row>
    <row r="2546" spans="1:47" x14ac:dyDescent="0.25">
      <c r="A2546" t="s">
        <v>58</v>
      </c>
      <c r="B2546">
        <v>14</v>
      </c>
      <c r="C2546">
        <v>83</v>
      </c>
      <c r="D2546" t="s">
        <v>2590</v>
      </c>
      <c r="E2546">
        <v>485.48333333333335</v>
      </c>
      <c r="F2546">
        <v>436834.20029589703</v>
      </c>
      <c r="G2546">
        <v>6.9416387322999299E-3</v>
      </c>
      <c r="H2546">
        <v>1.4017607991615999</v>
      </c>
      <c r="I2546">
        <v>6.92371300480052E-3</v>
      </c>
      <c r="J2546">
        <v>-2.78608149559177E-2</v>
      </c>
      <c r="K2546">
        <v>0</v>
      </c>
      <c r="L2546">
        <v>552</v>
      </c>
      <c r="M2546">
        <v>784</v>
      </c>
      <c r="N2546">
        <v>36.299999999999997</v>
      </c>
      <c r="O2546">
        <v>7.3263758067941103</v>
      </c>
      <c r="P2546">
        <v>396.61090896688398</v>
      </c>
      <c r="Q2546">
        <v>3.1986951273739201</v>
      </c>
      <c r="R2546">
        <v>-3.9639506369537596E-3</v>
      </c>
      <c r="S2546">
        <v>405</v>
      </c>
      <c r="T2546" t="s">
        <v>60</v>
      </c>
      <c r="U2546" t="s">
        <v>61</v>
      </c>
      <c r="V2546">
        <v>255</v>
      </c>
      <c r="W2546">
        <v>0</v>
      </c>
      <c r="X2546" t="s">
        <v>62</v>
      </c>
      <c r="Y2546">
        <v>6</v>
      </c>
      <c r="Z2546">
        <v>203</v>
      </c>
      <c r="AA2546">
        <v>3</v>
      </c>
      <c r="AB2546" t="s">
        <v>63</v>
      </c>
      <c r="AD2546">
        <v>1205.8711579666599</v>
      </c>
      <c r="AE2546">
        <v>3</v>
      </c>
      <c r="AF2546" t="s">
        <v>64</v>
      </c>
      <c r="AG2546">
        <v>0</v>
      </c>
      <c r="AJ2546">
        <v>470851.04711865098</v>
      </c>
      <c r="AK2546">
        <v>458075.63953491236</v>
      </c>
      <c r="AL2546">
        <v>-0.17839182927776484</v>
      </c>
      <c r="AM2546">
        <v>6.7456612319716598E-3</v>
      </c>
      <c r="AN2546">
        <v>6.8456172566525204E-3</v>
      </c>
      <c r="AO2546">
        <v>4.4857901293492715E-2</v>
      </c>
      <c r="AP2546">
        <v>1.36549086950487</v>
      </c>
      <c r="AQ2546">
        <v>1.3810826264069322</v>
      </c>
      <c r="AR2546">
        <v>6.0591330167195208E-2</v>
      </c>
      <c r="AS2546">
        <v>6.7257032975688398E-3</v>
      </c>
      <c r="AT2546">
        <v>6.7979359960773748E-3</v>
      </c>
      <c r="AU2546">
        <v>1.3739420320043568E-2</v>
      </c>
    </row>
    <row r="2547" spans="1:47" x14ac:dyDescent="0.25">
      <c r="A2547" t="s">
        <v>58</v>
      </c>
      <c r="B2547">
        <v>14</v>
      </c>
      <c r="C2547">
        <v>84</v>
      </c>
      <c r="D2547" t="s">
        <v>2591</v>
      </c>
      <c r="E2547">
        <v>491.95</v>
      </c>
      <c r="F2547">
        <v>471541.64039502997</v>
      </c>
      <c r="G2547">
        <v>6.6798601530559604E-3</v>
      </c>
      <c r="H2547">
        <v>1.3615656018873401</v>
      </c>
      <c r="I2547">
        <v>6.6651901394367196E-3</v>
      </c>
      <c r="J2547">
        <v>-3.2621973832374897E-2</v>
      </c>
      <c r="K2547">
        <v>0</v>
      </c>
      <c r="L2547">
        <v>552</v>
      </c>
      <c r="M2547">
        <v>784</v>
      </c>
      <c r="N2547">
        <v>38.549999999999997</v>
      </c>
      <c r="O2547">
        <v>7.0678468120136602</v>
      </c>
      <c r="P2547">
        <v>397.45231621000403</v>
      </c>
      <c r="Q2547">
        <v>3.2017830270707899</v>
      </c>
      <c r="R2547">
        <v>-3.8868306259693202E-3</v>
      </c>
      <c r="S2547">
        <v>405</v>
      </c>
      <c r="T2547" t="s">
        <v>60</v>
      </c>
      <c r="U2547" t="s">
        <v>61</v>
      </c>
      <c r="V2547">
        <v>255</v>
      </c>
      <c r="W2547">
        <v>0</v>
      </c>
      <c r="X2547" t="s">
        <v>62</v>
      </c>
      <c r="Y2547">
        <v>6</v>
      </c>
      <c r="Z2547">
        <v>203</v>
      </c>
      <c r="AA2547">
        <v>3</v>
      </c>
      <c r="AB2547" t="s">
        <v>63</v>
      </c>
      <c r="AD2547">
        <v>1205.8711579666599</v>
      </c>
      <c r="AE2547">
        <v>3</v>
      </c>
      <c r="AF2547" t="s">
        <v>64</v>
      </c>
      <c r="AG2547">
        <v>0</v>
      </c>
      <c r="AJ2547">
        <v>436834.20029589703</v>
      </c>
      <c r="AK2547">
        <v>452103.60131572461</v>
      </c>
      <c r="AL2547">
        <v>-0.19702435331317256</v>
      </c>
      <c r="AM2547">
        <v>6.9192058869346797E-3</v>
      </c>
      <c r="AN2547">
        <v>6.8702998919722078E-3</v>
      </c>
      <c r="AO2547">
        <v>4.9932005672127265E-2</v>
      </c>
      <c r="AP2547">
        <v>1.4017607991615999</v>
      </c>
      <c r="AQ2547">
        <v>1.3867559272338061</v>
      </c>
      <c r="AR2547">
        <v>6.3133740595092039E-2</v>
      </c>
      <c r="AS2547">
        <v>6.8298641508307903E-3</v>
      </c>
      <c r="AT2547">
        <v>6.8085129603220329E-3</v>
      </c>
      <c r="AU2547">
        <v>1.5805630951665178E-2</v>
      </c>
    </row>
    <row r="2548" spans="1:47" x14ac:dyDescent="0.25">
      <c r="A2548" t="s">
        <v>58</v>
      </c>
      <c r="B2548">
        <v>14</v>
      </c>
      <c r="C2548">
        <v>85</v>
      </c>
      <c r="D2548" t="s">
        <v>2592</v>
      </c>
      <c r="E2548">
        <v>498.5333333333333</v>
      </c>
      <c r="F2548">
        <v>415715.90779829398</v>
      </c>
      <c r="G2548">
        <v>6.9192058869346797E-3</v>
      </c>
      <c r="H2548">
        <v>1.41812843868404</v>
      </c>
      <c r="I2548">
        <v>6.8298641508307903E-3</v>
      </c>
      <c r="J2548">
        <v>-1.1562961102949E-2</v>
      </c>
      <c r="K2548">
        <v>0</v>
      </c>
      <c r="L2548">
        <v>552</v>
      </c>
      <c r="M2548">
        <v>784</v>
      </c>
      <c r="N2548">
        <v>37.15</v>
      </c>
      <c r="O2548">
        <v>6.9460791030435702</v>
      </c>
      <c r="P2548">
        <v>381.32372820076898</v>
      </c>
      <c r="Q2548">
        <v>3.2074593132783198</v>
      </c>
      <c r="R2548">
        <v>-3.9956240906652797E-3</v>
      </c>
      <c r="S2548">
        <v>405</v>
      </c>
      <c r="T2548" t="s">
        <v>60</v>
      </c>
      <c r="U2548" t="s">
        <v>61</v>
      </c>
      <c r="V2548">
        <v>255</v>
      </c>
      <c r="W2548">
        <v>0</v>
      </c>
      <c r="X2548" t="s">
        <v>62</v>
      </c>
      <c r="Y2548">
        <v>6</v>
      </c>
      <c r="Z2548">
        <v>203</v>
      </c>
      <c r="AA2548">
        <v>3</v>
      </c>
      <c r="AB2548" t="s">
        <v>63</v>
      </c>
      <c r="AD2548">
        <v>1205.8711579666599</v>
      </c>
      <c r="AE2548">
        <v>3</v>
      </c>
      <c r="AF2548" t="s">
        <v>64</v>
      </c>
      <c r="AG2548">
        <v>0</v>
      </c>
      <c r="AJ2548">
        <v>440990.85602271202</v>
      </c>
      <c r="AK2548">
        <v>446131.56309653679</v>
      </c>
      <c r="AL2548">
        <v>-0.30877268438098887</v>
      </c>
      <c r="AM2548">
        <v>6.9192058869346797E-3</v>
      </c>
      <c r="AN2548">
        <v>6.88847806317823E-3</v>
      </c>
      <c r="AO2548">
        <v>5.2333245339874976E-2</v>
      </c>
      <c r="AP2548">
        <v>1.3982981572123101</v>
      </c>
      <c r="AQ2548">
        <v>1.3924292280606803</v>
      </c>
      <c r="AR2548">
        <v>7.7488327448798855E-2</v>
      </c>
      <c r="AS2548">
        <v>6.8298641508307903E-3</v>
      </c>
      <c r="AT2548">
        <v>6.8124760161104346E-3</v>
      </c>
      <c r="AU2548">
        <v>3.3217190182425957E-2</v>
      </c>
    </row>
    <row r="2549" spans="1:47" x14ac:dyDescent="0.25">
      <c r="A2549" t="s">
        <v>58</v>
      </c>
      <c r="B2549">
        <v>14</v>
      </c>
      <c r="C2549">
        <v>86</v>
      </c>
      <c r="D2549" t="s">
        <v>2593</v>
      </c>
      <c r="E2549">
        <v>505.05</v>
      </c>
      <c r="F2549">
        <v>440990.85602271202</v>
      </c>
      <c r="G2549">
        <v>6.9391114231154502E-3</v>
      </c>
      <c r="H2549">
        <v>1.3982981572123101</v>
      </c>
      <c r="I2549">
        <v>6.8470843304909599E-3</v>
      </c>
      <c r="J2549">
        <v>1.77254450290836E-2</v>
      </c>
      <c r="K2549">
        <v>0</v>
      </c>
      <c r="L2549">
        <v>552</v>
      </c>
      <c r="M2549">
        <v>784</v>
      </c>
      <c r="N2549">
        <v>37</v>
      </c>
      <c r="O2549">
        <v>6.9551618667816104</v>
      </c>
      <c r="P2549">
        <v>380.86766131672198</v>
      </c>
      <c r="Q2549">
        <v>3.2091565228543599</v>
      </c>
      <c r="R2549">
        <v>-3.9572656645358696E-3</v>
      </c>
      <c r="S2549">
        <v>405</v>
      </c>
      <c r="T2549" t="s">
        <v>60</v>
      </c>
      <c r="U2549" t="s">
        <v>61</v>
      </c>
      <c r="V2549">
        <v>255</v>
      </c>
      <c r="W2549">
        <v>0</v>
      </c>
      <c r="X2549" t="s">
        <v>62</v>
      </c>
      <c r="Y2549">
        <v>6</v>
      </c>
      <c r="Z2549">
        <v>203</v>
      </c>
      <c r="AA2549">
        <v>3</v>
      </c>
      <c r="AB2549" t="s">
        <v>63</v>
      </c>
      <c r="AD2549">
        <v>1205.8711579666599</v>
      </c>
      <c r="AE2549">
        <v>3</v>
      </c>
      <c r="AF2549" t="s">
        <v>64</v>
      </c>
      <c r="AG2549">
        <v>0</v>
      </c>
      <c r="AJ2549">
        <v>440990.85602271202</v>
      </c>
      <c r="AK2549">
        <v>435099.98623376986</v>
      </c>
      <c r="AL2549">
        <v>-0.29333378585408593</v>
      </c>
      <c r="AM2549">
        <v>6.9192058869346797E-3</v>
      </c>
      <c r="AN2549">
        <v>6.9081015108244E-3</v>
      </c>
      <c r="AO2549">
        <v>-2.776584488555376E-2</v>
      </c>
      <c r="AP2549">
        <v>1.3982981572123101</v>
      </c>
      <c r="AQ2549">
        <v>1.3997533694883921</v>
      </c>
      <c r="AR2549">
        <v>4.3663008632420404E-2</v>
      </c>
      <c r="AS2549">
        <v>6.8298641508307903E-3</v>
      </c>
      <c r="AT2549">
        <v>6.8302295701774306E-3</v>
      </c>
      <c r="AU2549">
        <v>-1.9409944943395756E-2</v>
      </c>
    </row>
    <row r="2550" spans="1:47" x14ac:dyDescent="0.25">
      <c r="A2550" t="s">
        <v>58</v>
      </c>
      <c r="B2550">
        <v>14</v>
      </c>
      <c r="C2550">
        <v>87</v>
      </c>
      <c r="D2550" t="s">
        <v>2594</v>
      </c>
      <c r="E2550">
        <v>511.59999999999997</v>
      </c>
      <c r="F2550">
        <v>452469.07621465402</v>
      </c>
      <c r="G2550">
        <v>6.8437784702025098E-3</v>
      </c>
      <c r="H2550">
        <v>1.38439824267428</v>
      </c>
      <c r="I2550">
        <v>6.8144710679038196E-3</v>
      </c>
      <c r="J2550">
        <v>2.32958873074645E-2</v>
      </c>
      <c r="K2550">
        <v>0</v>
      </c>
      <c r="L2550">
        <v>552</v>
      </c>
      <c r="M2550">
        <v>784</v>
      </c>
      <c r="N2550">
        <v>38.299999999999997</v>
      </c>
      <c r="O2550">
        <v>7.1591497737502401</v>
      </c>
      <c r="P2550">
        <v>393.78240424414599</v>
      </c>
      <c r="Q2550">
        <v>3.1871155035105598</v>
      </c>
      <c r="R2550">
        <v>-3.9306101766429097E-3</v>
      </c>
      <c r="S2550">
        <v>405</v>
      </c>
      <c r="T2550" t="s">
        <v>60</v>
      </c>
      <c r="U2550" t="s">
        <v>61</v>
      </c>
      <c r="V2550">
        <v>255</v>
      </c>
      <c r="W2550">
        <v>0</v>
      </c>
      <c r="X2550" t="s">
        <v>62</v>
      </c>
      <c r="Y2550">
        <v>6</v>
      </c>
      <c r="Z2550">
        <v>203</v>
      </c>
      <c r="AA2550">
        <v>3</v>
      </c>
      <c r="AB2550" t="s">
        <v>63</v>
      </c>
      <c r="AD2550">
        <v>1205.8711579666599</v>
      </c>
      <c r="AE2550">
        <v>3</v>
      </c>
      <c r="AF2550" t="s">
        <v>64</v>
      </c>
      <c r="AG2550">
        <v>0</v>
      </c>
      <c r="AJ2550">
        <v>440990.85602271202</v>
      </c>
      <c r="AK2550">
        <v>430871.77873555361</v>
      </c>
      <c r="AL2550">
        <v>-7.324889382392577E-2</v>
      </c>
      <c r="AM2550">
        <v>6.9391114231154502E-3</v>
      </c>
      <c r="AN2550">
        <v>6.8632380415961204E-3</v>
      </c>
      <c r="AO2550">
        <v>-0.11330312853645276</v>
      </c>
      <c r="AP2550">
        <v>1.3982981572123101</v>
      </c>
      <c r="AQ2550">
        <v>1.3998235249847579</v>
      </c>
      <c r="AR2550">
        <v>-1.5519433374938956E-2</v>
      </c>
      <c r="AS2550">
        <v>6.8470843304909599E-3</v>
      </c>
      <c r="AT2550">
        <v>6.7928987388826724E-3</v>
      </c>
      <c r="AU2550">
        <v>-9.5814315429063213E-2</v>
      </c>
    </row>
    <row r="2551" spans="1:47" x14ac:dyDescent="0.25">
      <c r="A2551" t="s">
        <v>58</v>
      </c>
      <c r="B2551">
        <v>14</v>
      </c>
      <c r="C2551">
        <v>88</v>
      </c>
      <c r="D2551" t="s">
        <v>2595</v>
      </c>
      <c r="E2551">
        <v>518.15</v>
      </c>
      <c r="F2551">
        <v>397329.21317018999</v>
      </c>
      <c r="G2551">
        <v>7.0781054685165401E-3</v>
      </c>
      <c r="H2551">
        <v>1.4424834778336</v>
      </c>
      <c r="I2551">
        <v>7.0266038954363104E-3</v>
      </c>
      <c r="J2551">
        <v>5.28716969930903E-2</v>
      </c>
      <c r="K2551">
        <v>0</v>
      </c>
      <c r="L2551">
        <v>552</v>
      </c>
      <c r="M2551">
        <v>784</v>
      </c>
      <c r="N2551">
        <v>36.700000000000003</v>
      </c>
      <c r="O2551">
        <v>7.2944050109410696</v>
      </c>
      <c r="P2551">
        <v>389.14870430656902</v>
      </c>
      <c r="Q2551">
        <v>3.1888751522349099</v>
      </c>
      <c r="R2551">
        <v>-4.0423322265438896E-3</v>
      </c>
      <c r="S2551">
        <v>405</v>
      </c>
      <c r="T2551" t="s">
        <v>60</v>
      </c>
      <c r="U2551" t="s">
        <v>61</v>
      </c>
      <c r="V2551">
        <v>255</v>
      </c>
      <c r="W2551">
        <v>0</v>
      </c>
      <c r="X2551" t="s">
        <v>62</v>
      </c>
      <c r="Y2551">
        <v>6</v>
      </c>
      <c r="Z2551">
        <v>203</v>
      </c>
      <c r="AA2551">
        <v>3</v>
      </c>
      <c r="AB2551" t="s">
        <v>63</v>
      </c>
      <c r="AD2551">
        <v>1205.8711579666599</v>
      </c>
      <c r="AE2551">
        <v>3</v>
      </c>
      <c r="AF2551" t="s">
        <v>64</v>
      </c>
      <c r="AG2551">
        <v>0</v>
      </c>
      <c r="AJ2551">
        <v>415693.16280481598</v>
      </c>
      <c r="AK2551">
        <v>429831.61590610328</v>
      </c>
      <c r="AL2551">
        <v>-1.4698148951263403E-2</v>
      </c>
      <c r="AM2551">
        <v>6.8437784702025098E-3</v>
      </c>
      <c r="AN2551">
        <v>6.8183745723678401E-3</v>
      </c>
      <c r="AO2551">
        <v>-9.034597484239909E-2</v>
      </c>
      <c r="AP2551">
        <v>1.40211157664343</v>
      </c>
      <c r="AQ2551">
        <v>1.3981164618444362</v>
      </c>
      <c r="AR2551">
        <v>-2.1912193882970894E-2</v>
      </c>
      <c r="AS2551">
        <v>6.8144710679038196E-3</v>
      </c>
      <c r="AT2551">
        <v>6.7555679075879151E-3</v>
      </c>
      <c r="AU2551">
        <v>-7.4090381134462271E-2</v>
      </c>
    </row>
    <row r="2552" spans="1:47" x14ac:dyDescent="0.25">
      <c r="A2552" t="s">
        <v>58</v>
      </c>
      <c r="B2552">
        <v>14</v>
      </c>
      <c r="C2552">
        <v>89</v>
      </c>
      <c r="D2552" t="s">
        <v>2596</v>
      </c>
      <c r="E2552">
        <v>524.73333333333335</v>
      </c>
      <c r="F2552">
        <v>415693.16280481598</v>
      </c>
      <c r="G2552">
        <v>6.6156083048727003E-3</v>
      </c>
      <c r="H2552">
        <v>1.40211157664343</v>
      </c>
      <c r="I2552">
        <v>6.5727457442720204E-3</v>
      </c>
      <c r="J2552">
        <v>5.8027547648453699E-2</v>
      </c>
      <c r="K2552">
        <v>0</v>
      </c>
      <c r="L2552">
        <v>552</v>
      </c>
      <c r="M2552">
        <v>784</v>
      </c>
      <c r="N2552">
        <v>38.25</v>
      </c>
      <c r="O2552">
        <v>6.84517899875586</v>
      </c>
      <c r="P2552">
        <v>390.41288133939503</v>
      </c>
      <c r="Q2552">
        <v>3.2125849997236902</v>
      </c>
      <c r="R2552">
        <v>-3.9653265865259597E-3</v>
      </c>
      <c r="S2552">
        <v>405</v>
      </c>
      <c r="T2552" t="s">
        <v>60</v>
      </c>
      <c r="U2552" t="s">
        <v>61</v>
      </c>
      <c r="V2552">
        <v>255</v>
      </c>
      <c r="W2552">
        <v>0</v>
      </c>
      <c r="X2552" t="s">
        <v>62</v>
      </c>
      <c r="Y2552">
        <v>6</v>
      </c>
      <c r="Z2552">
        <v>203</v>
      </c>
      <c r="AA2552">
        <v>3</v>
      </c>
      <c r="AB2552" t="s">
        <v>63</v>
      </c>
      <c r="AD2552">
        <v>1205.8711579666599</v>
      </c>
      <c r="AE2552">
        <v>3</v>
      </c>
      <c r="AF2552" t="s">
        <v>64</v>
      </c>
      <c r="AG2552">
        <v>0</v>
      </c>
      <c r="AJ2552">
        <v>415693.16280481598</v>
      </c>
      <c r="AK2552">
        <v>428791.45307665283</v>
      </c>
      <c r="AL2552">
        <v>-0.12844619390651837</v>
      </c>
      <c r="AM2552">
        <v>6.6948885407932804E-3</v>
      </c>
      <c r="AN2552">
        <v>6.7818768603402912E-3</v>
      </c>
      <c r="AO2552">
        <v>-8.1590066696217461E-2</v>
      </c>
      <c r="AP2552">
        <v>1.40211157664343</v>
      </c>
      <c r="AQ2552">
        <v>1.3964093987041144</v>
      </c>
      <c r="AR2552">
        <v>-7.9911131188227999E-3</v>
      </c>
      <c r="AS2552">
        <v>6.6432099943570001E-3</v>
      </c>
      <c r="AT2552">
        <v>6.7267562721560663E-3</v>
      </c>
      <c r="AU2552">
        <v>-6.2204920653360224E-2</v>
      </c>
    </row>
    <row r="2553" spans="1:47" x14ac:dyDescent="0.25">
      <c r="A2553" t="s">
        <v>58</v>
      </c>
      <c r="B2553">
        <v>14</v>
      </c>
      <c r="C2553">
        <v>90</v>
      </c>
      <c r="D2553" t="s">
        <v>2597</v>
      </c>
      <c r="E2553">
        <v>531.38333333333333</v>
      </c>
      <c r="F2553">
        <v>435790.04187546001</v>
      </c>
      <c r="G2553">
        <v>6.6948885407932804E-3</v>
      </c>
      <c r="H2553">
        <v>1.3897628415107</v>
      </c>
      <c r="I2553">
        <v>6.6432099943570001E-3</v>
      </c>
      <c r="J2553">
        <v>4.7862118717053197E-2</v>
      </c>
      <c r="K2553">
        <v>0</v>
      </c>
      <c r="L2553">
        <v>552</v>
      </c>
      <c r="M2553">
        <v>784</v>
      </c>
      <c r="N2553">
        <v>37.450000000000003</v>
      </c>
      <c r="O2553">
        <v>6.8852143975874496</v>
      </c>
      <c r="P2553">
        <v>388.52345003864002</v>
      </c>
      <c r="Q2553">
        <v>3.1895733354384199</v>
      </c>
      <c r="R2553">
        <v>-3.9412921529686003E-3</v>
      </c>
      <c r="S2553">
        <v>405</v>
      </c>
      <c r="T2553" t="s">
        <v>60</v>
      </c>
      <c r="U2553" t="s">
        <v>61</v>
      </c>
      <c r="V2553">
        <v>255</v>
      </c>
      <c r="W2553">
        <v>0</v>
      </c>
      <c r="X2553" t="s">
        <v>62</v>
      </c>
      <c r="Y2553">
        <v>6</v>
      </c>
      <c r="Z2553">
        <v>203</v>
      </c>
      <c r="AA2553">
        <v>3</v>
      </c>
      <c r="AB2553" t="s">
        <v>63</v>
      </c>
      <c r="AD2553">
        <v>1205.8711579666599</v>
      </c>
      <c r="AE2553">
        <v>3</v>
      </c>
      <c r="AF2553" t="s">
        <v>64</v>
      </c>
      <c r="AG2553">
        <v>0</v>
      </c>
      <c r="AJ2553">
        <v>435790.04187546001</v>
      </c>
      <c r="AK2553">
        <v>423423.11604659981</v>
      </c>
      <c r="AL2553">
        <v>-0.1136192240485364</v>
      </c>
      <c r="AM2553">
        <v>6.6948885407932804E-3</v>
      </c>
      <c r="AN2553">
        <v>6.7413980410765866E-3</v>
      </c>
      <c r="AO2553">
        <v>-0.11392388074296159</v>
      </c>
      <c r="AP2553">
        <v>1.3897628415107</v>
      </c>
      <c r="AQ2553">
        <v>1.3965200972438101</v>
      </c>
      <c r="AR2553">
        <v>-1.2831385503797232E-3</v>
      </c>
      <c r="AS2553">
        <v>6.6432099943570001E-3</v>
      </c>
      <c r="AT2553">
        <v>6.694500600792185E-3</v>
      </c>
      <c r="AU2553">
        <v>-0.10940319778017155</v>
      </c>
    </row>
    <row r="2554" spans="1:47" x14ac:dyDescent="0.25">
      <c r="A2554" t="s">
        <v>58</v>
      </c>
      <c r="B2554">
        <v>14</v>
      </c>
      <c r="C2554">
        <v>91</v>
      </c>
      <c r="D2554" t="s">
        <v>2598</v>
      </c>
      <c r="E2554">
        <v>537.95000000000005</v>
      </c>
      <c r="F2554">
        <v>471869.76103824697</v>
      </c>
      <c r="G2554">
        <v>6.7367173267969304E-3</v>
      </c>
      <c r="H2554">
        <v>1.3642804497927401</v>
      </c>
      <c r="I2554">
        <v>6.68580597367155E-3</v>
      </c>
      <c r="J2554">
        <v>1.17268770117431E-2</v>
      </c>
      <c r="K2554">
        <v>0</v>
      </c>
      <c r="L2554">
        <v>552</v>
      </c>
      <c r="M2554">
        <v>784</v>
      </c>
      <c r="N2554">
        <v>36.75</v>
      </c>
      <c r="O2554">
        <v>6.9336436440992397</v>
      </c>
      <c r="P2554">
        <v>388.75994682325302</v>
      </c>
      <c r="Q2554">
        <v>3.1879782990141101</v>
      </c>
      <c r="R2554">
        <v>-3.89195898674705E-3</v>
      </c>
      <c r="S2554">
        <v>405</v>
      </c>
      <c r="T2554" t="s">
        <v>60</v>
      </c>
      <c r="U2554" t="s">
        <v>61</v>
      </c>
      <c r="V2554">
        <v>255</v>
      </c>
      <c r="W2554">
        <v>0</v>
      </c>
      <c r="X2554" t="s">
        <v>62</v>
      </c>
      <c r="Y2554">
        <v>6</v>
      </c>
      <c r="Z2554">
        <v>203</v>
      </c>
      <c r="AA2554">
        <v>3</v>
      </c>
      <c r="AB2554" t="s">
        <v>63</v>
      </c>
      <c r="AD2554">
        <v>1205.8711579666599</v>
      </c>
      <c r="AE2554">
        <v>3</v>
      </c>
      <c r="AF2554" t="s">
        <v>64</v>
      </c>
      <c r="AG2554">
        <v>0</v>
      </c>
      <c r="AJ2554">
        <v>435790.04187546001</v>
      </c>
      <c r="AK2554">
        <v>423114.31766012602</v>
      </c>
      <c r="AL2554">
        <v>9.9276733800445684E-3</v>
      </c>
      <c r="AM2554">
        <v>6.7367173267969304E-3</v>
      </c>
      <c r="AN2554">
        <v>6.6845594817010485E-3</v>
      </c>
      <c r="AO2554">
        <v>-0.10457274652394909</v>
      </c>
      <c r="AP2554">
        <v>1.3897628415107</v>
      </c>
      <c r="AQ2554">
        <v>1.395868111897282</v>
      </c>
      <c r="AR2554">
        <v>-8.6397265934780344E-3</v>
      </c>
      <c r="AS2554">
        <v>6.68580597367155E-3</v>
      </c>
      <c r="AT2554">
        <v>6.63492578324636E-3</v>
      </c>
      <c r="AU2554">
        <v>-0.10800990903602391</v>
      </c>
    </row>
    <row r="2555" spans="1:47" x14ac:dyDescent="0.25">
      <c r="A2555" t="s">
        <v>58</v>
      </c>
      <c r="B2555">
        <v>14</v>
      </c>
      <c r="C2555">
        <v>92</v>
      </c>
      <c r="D2555" t="s">
        <v>2599</v>
      </c>
      <c r="E2555">
        <v>544.54999999999995</v>
      </c>
      <c r="F2555">
        <v>407129.53683201602</v>
      </c>
      <c r="G2555">
        <v>6.9412180751079198E-3</v>
      </c>
      <c r="H2555">
        <v>1.4266963351177</v>
      </c>
      <c r="I2555">
        <v>6.8886174826468102E-3</v>
      </c>
      <c r="J2555">
        <v>2.30200884335467E-2</v>
      </c>
      <c r="K2555">
        <v>0</v>
      </c>
      <c r="L2555">
        <v>552</v>
      </c>
      <c r="M2555">
        <v>784</v>
      </c>
      <c r="N2555">
        <v>38.15</v>
      </c>
      <c r="O2555">
        <v>7.1432324954171502</v>
      </c>
      <c r="P2555">
        <v>388.73189461728401</v>
      </c>
      <c r="Q2555">
        <v>3.1999041763361098</v>
      </c>
      <c r="R2555">
        <v>-4.0121309213560098E-3</v>
      </c>
      <c r="S2555">
        <v>405</v>
      </c>
      <c r="T2555" t="s">
        <v>60</v>
      </c>
      <c r="U2555" t="s">
        <v>61</v>
      </c>
      <c r="V2555">
        <v>255</v>
      </c>
      <c r="W2555">
        <v>0</v>
      </c>
      <c r="X2555" t="s">
        <v>62</v>
      </c>
      <c r="Y2555">
        <v>6</v>
      </c>
      <c r="Z2555">
        <v>203</v>
      </c>
      <c r="AA2555">
        <v>3</v>
      </c>
      <c r="AB2555" t="s">
        <v>63</v>
      </c>
      <c r="AD2555">
        <v>1205.8711579666599</v>
      </c>
      <c r="AE2555">
        <v>3</v>
      </c>
      <c r="AF2555" t="s">
        <v>64</v>
      </c>
      <c r="AG2555">
        <v>0</v>
      </c>
      <c r="AJ2555">
        <v>414149.17087244702</v>
      </c>
      <c r="AK2555">
        <v>422805.51927365223</v>
      </c>
      <c r="AL2555">
        <v>-3.3890934063480344E-2</v>
      </c>
      <c r="AM2555">
        <v>6.7367173267969304E-3</v>
      </c>
      <c r="AN2555">
        <v>6.6527045119789052E-3</v>
      </c>
      <c r="AO2555">
        <v>-6.3590801457839352E-2</v>
      </c>
      <c r="AP2555">
        <v>1.3988516499107899</v>
      </c>
      <c r="AQ2555">
        <v>1.3952161265507539</v>
      </c>
      <c r="AR2555">
        <v>-5.1340027923326521E-3</v>
      </c>
      <c r="AS2555">
        <v>6.68580597367155E-3</v>
      </c>
      <c r="AT2555">
        <v>6.6053790153780788E-3</v>
      </c>
      <c r="AU2555">
        <v>-5.7353534509015903E-2</v>
      </c>
    </row>
    <row r="2556" spans="1:47" x14ac:dyDescent="0.25">
      <c r="A2556" t="s">
        <v>58</v>
      </c>
      <c r="B2556">
        <v>14</v>
      </c>
      <c r="C2556">
        <v>93</v>
      </c>
      <c r="D2556" t="s">
        <v>2600</v>
      </c>
      <c r="E2556">
        <v>551.15</v>
      </c>
      <c r="F2556">
        <v>414149.17087244702</v>
      </c>
      <c r="G2556">
        <v>6.5311735502686903E-3</v>
      </c>
      <c r="H2556">
        <v>1.3988516499107899</v>
      </c>
      <c r="I2556">
        <v>6.4834258493349402E-3</v>
      </c>
      <c r="J2556">
        <v>5.2873951455469402E-3</v>
      </c>
      <c r="K2556">
        <v>0</v>
      </c>
      <c r="L2556">
        <v>552</v>
      </c>
      <c r="M2556">
        <v>784</v>
      </c>
      <c r="N2556">
        <v>36.4</v>
      </c>
      <c r="O2556">
        <v>6.7302574602059604</v>
      </c>
      <c r="P2556">
        <v>389.13988335794897</v>
      </c>
      <c r="Q2556">
        <v>3.1954028813735502</v>
      </c>
      <c r="R2556">
        <v>-3.95920662046909E-3</v>
      </c>
      <c r="S2556">
        <v>405</v>
      </c>
      <c r="T2556" t="s">
        <v>60</v>
      </c>
      <c r="U2556" t="s">
        <v>61</v>
      </c>
      <c r="V2556">
        <v>255</v>
      </c>
      <c r="W2556">
        <v>0</v>
      </c>
      <c r="X2556" t="s">
        <v>62</v>
      </c>
      <c r="Y2556">
        <v>6</v>
      </c>
      <c r="Z2556">
        <v>203</v>
      </c>
      <c r="AA2556">
        <v>3</v>
      </c>
      <c r="AB2556" t="s">
        <v>63</v>
      </c>
      <c r="AD2556">
        <v>1205.8711579666599</v>
      </c>
      <c r="AE2556">
        <v>3</v>
      </c>
      <c r="AF2556" t="s">
        <v>64</v>
      </c>
      <c r="AG2556">
        <v>0</v>
      </c>
      <c r="AJ2556">
        <v>414149.17087244702</v>
      </c>
      <c r="AK2556">
        <v>420540.65278352983</v>
      </c>
      <c r="AL2556">
        <v>-0.17371637491820224</v>
      </c>
      <c r="AM2556">
        <v>6.5595856733248201E-3</v>
      </c>
      <c r="AN2556">
        <v>6.6231585500705435E-3</v>
      </c>
      <c r="AO2556">
        <v>-7.9187934524272155E-2</v>
      </c>
      <c r="AP2556">
        <v>1.3988516499107899</v>
      </c>
      <c r="AQ2556">
        <v>1.3954808492113739</v>
      </c>
      <c r="AR2556">
        <v>2.2652901745731903E-2</v>
      </c>
      <c r="AS2556">
        <v>6.5165969801746996E-3</v>
      </c>
      <c r="AT2556">
        <v>6.5784941203268742E-3</v>
      </c>
      <c r="AU2556">
        <v>-7.3607717717814186E-2</v>
      </c>
    </row>
    <row r="2557" spans="1:47" x14ac:dyDescent="0.25">
      <c r="A2557" t="s">
        <v>58</v>
      </c>
      <c r="B2557">
        <v>14</v>
      </c>
      <c r="C2557">
        <v>94</v>
      </c>
      <c r="D2557" t="s">
        <v>2601</v>
      </c>
      <c r="E2557">
        <v>557.70000000000005</v>
      </c>
      <c r="F2557">
        <v>433984.41825555102</v>
      </c>
      <c r="G2557">
        <v>6.5595856733248201E-3</v>
      </c>
      <c r="H2557">
        <v>1.38400386517297</v>
      </c>
      <c r="I2557">
        <v>6.5165969801746996E-3</v>
      </c>
      <c r="J2557">
        <v>-4.4944470356133503E-3</v>
      </c>
      <c r="K2557">
        <v>0</v>
      </c>
      <c r="L2557">
        <v>552</v>
      </c>
      <c r="M2557">
        <v>784</v>
      </c>
      <c r="N2557">
        <v>38.4</v>
      </c>
      <c r="O2557">
        <v>6.7848061168614802</v>
      </c>
      <c r="P2557">
        <v>390.28175913018202</v>
      </c>
      <c r="Q2557">
        <v>3.1896811848763602</v>
      </c>
      <c r="R2557">
        <v>-3.9304484840024297E-3</v>
      </c>
      <c r="S2557">
        <v>405</v>
      </c>
      <c r="T2557" t="s">
        <v>60</v>
      </c>
      <c r="U2557" t="s">
        <v>61</v>
      </c>
      <c r="V2557">
        <v>255</v>
      </c>
      <c r="W2557">
        <v>0</v>
      </c>
      <c r="X2557" t="s">
        <v>62</v>
      </c>
      <c r="Y2557">
        <v>6</v>
      </c>
      <c r="Z2557">
        <v>203</v>
      </c>
      <c r="AA2557">
        <v>3</v>
      </c>
      <c r="AB2557" t="s">
        <v>63</v>
      </c>
      <c r="AD2557">
        <v>1205.8711579666599</v>
      </c>
      <c r="AE2557">
        <v>3</v>
      </c>
      <c r="AF2557" t="s">
        <v>64</v>
      </c>
      <c r="AG2557">
        <v>0</v>
      </c>
      <c r="AJ2557">
        <v>414149.17087244702</v>
      </c>
      <c r="AK2557">
        <v>414182.58202233043</v>
      </c>
      <c r="AL2557">
        <v>-0.1632730436061271</v>
      </c>
      <c r="AM2557">
        <v>6.5356136921825604E-3</v>
      </c>
      <c r="AN2557">
        <v>6.5852468309614502E-3</v>
      </c>
      <c r="AO2557">
        <v>-8.483768206061737E-2</v>
      </c>
      <c r="AP2557">
        <v>1.3988516499107899</v>
      </c>
      <c r="AQ2557">
        <v>1.3990951262003242</v>
      </c>
      <c r="AR2557">
        <v>3.5161996382370657E-2</v>
      </c>
      <c r="AS2557">
        <v>6.4954761550155898E-3</v>
      </c>
      <c r="AT2557">
        <v>6.5430900294127601E-3</v>
      </c>
      <c r="AU2557">
        <v>-7.9862636866263104E-2</v>
      </c>
    </row>
    <row r="2558" spans="1:47" x14ac:dyDescent="0.25">
      <c r="A2558" t="s">
        <v>58</v>
      </c>
      <c r="B2558">
        <v>14</v>
      </c>
      <c r="C2558">
        <v>95</v>
      </c>
      <c r="D2558" t="s">
        <v>2602</v>
      </c>
      <c r="E2558">
        <v>564.33333333333337</v>
      </c>
      <c r="F2558">
        <v>403999.68806946301</v>
      </c>
      <c r="G2558">
        <v>6.5356136921825604E-3</v>
      </c>
      <c r="H2558">
        <v>1.40783422645545</v>
      </c>
      <c r="I2558">
        <v>6.4954761550155898E-3</v>
      </c>
      <c r="J2558">
        <v>-1.67014189254832E-2</v>
      </c>
      <c r="K2558">
        <v>0</v>
      </c>
      <c r="L2558">
        <v>552</v>
      </c>
      <c r="M2558">
        <v>784</v>
      </c>
      <c r="N2558">
        <v>37.35</v>
      </c>
      <c r="O2558">
        <v>6.7739599638175596</v>
      </c>
      <c r="P2558">
        <v>390.93657549619098</v>
      </c>
      <c r="Q2558">
        <v>3.2066362517782099</v>
      </c>
      <c r="R2558">
        <v>-3.9765587712390603E-3</v>
      </c>
      <c r="S2558">
        <v>405</v>
      </c>
      <c r="T2558" t="s">
        <v>60</v>
      </c>
      <c r="U2558" t="s">
        <v>61</v>
      </c>
      <c r="V2558">
        <v>255</v>
      </c>
      <c r="W2558">
        <v>0</v>
      </c>
      <c r="X2558" t="s">
        <v>62</v>
      </c>
      <c r="Y2558">
        <v>6</v>
      </c>
      <c r="Z2558">
        <v>203</v>
      </c>
      <c r="AA2558">
        <v>3</v>
      </c>
      <c r="AB2558" t="s">
        <v>63</v>
      </c>
      <c r="AD2558">
        <v>1205.8711579666599</v>
      </c>
      <c r="AE2558">
        <v>3</v>
      </c>
      <c r="AF2558" t="s">
        <v>64</v>
      </c>
      <c r="AG2558">
        <v>0</v>
      </c>
      <c r="AJ2558">
        <v>424465.70942484803</v>
      </c>
      <c r="AK2558">
        <v>411990.21943372505</v>
      </c>
      <c r="AL2558">
        <v>-0.10855100123987746</v>
      </c>
      <c r="AM2558">
        <v>6.5471587312514699E-3</v>
      </c>
      <c r="AN2558">
        <v>6.5602816360820397E-3</v>
      </c>
      <c r="AO2558">
        <v>5.654447898746676E-3</v>
      </c>
      <c r="AP2558">
        <v>1.3910864548138</v>
      </c>
      <c r="AQ2558">
        <v>1.4018636501661781</v>
      </c>
      <c r="AR2558">
        <v>4.5032641236799079E-2</v>
      </c>
      <c r="AS2558">
        <v>6.5087855191009797E-3</v>
      </c>
      <c r="AT2558">
        <v>6.5201224225919299E-3</v>
      </c>
      <c r="AU2558">
        <v>8.5631901812879309E-3</v>
      </c>
    </row>
    <row r="2559" spans="1:47" x14ac:dyDescent="0.25">
      <c r="A2559" t="s">
        <v>58</v>
      </c>
      <c r="B2559">
        <v>14</v>
      </c>
      <c r="C2559">
        <v>96</v>
      </c>
      <c r="D2559" t="s">
        <v>2603</v>
      </c>
      <c r="E2559">
        <v>570.95000000000005</v>
      </c>
      <c r="F2559">
        <v>424465.70942484803</v>
      </c>
      <c r="G2559">
        <v>6.5471587312514699E-3</v>
      </c>
      <c r="H2559">
        <v>1.3910864548138</v>
      </c>
      <c r="I2559">
        <v>6.5087855191009797E-3</v>
      </c>
      <c r="J2559">
        <v>-2.1810608141322699E-2</v>
      </c>
      <c r="K2559">
        <v>0</v>
      </c>
      <c r="L2559">
        <v>552</v>
      </c>
      <c r="M2559">
        <v>784</v>
      </c>
      <c r="N2559">
        <v>36.950000000000003</v>
      </c>
      <c r="O2559">
        <v>6.7954479111250601</v>
      </c>
      <c r="P2559">
        <v>391.37055027468602</v>
      </c>
      <c r="Q2559">
        <v>3.2060345654402398</v>
      </c>
      <c r="R2559">
        <v>-3.9441639324833896E-3</v>
      </c>
      <c r="S2559">
        <v>405</v>
      </c>
      <c r="T2559" t="s">
        <v>60</v>
      </c>
      <c r="U2559" t="s">
        <v>61</v>
      </c>
      <c r="V2559">
        <v>255</v>
      </c>
      <c r="W2559">
        <v>0</v>
      </c>
      <c r="X2559" t="s">
        <v>62</v>
      </c>
      <c r="Y2559">
        <v>6</v>
      </c>
      <c r="Z2559">
        <v>203</v>
      </c>
      <c r="AA2559">
        <v>3</v>
      </c>
      <c r="AB2559" t="s">
        <v>63</v>
      </c>
      <c r="AD2559">
        <v>1205.8711579666599</v>
      </c>
      <c r="AE2559">
        <v>3</v>
      </c>
      <c r="AF2559" t="s">
        <v>64</v>
      </c>
      <c r="AG2559">
        <v>0</v>
      </c>
      <c r="AJ2559">
        <v>403999.68806946301</v>
      </c>
      <c r="AK2559">
        <v>407555.1851847028</v>
      </c>
      <c r="AL2559">
        <v>-0.19507727658031976</v>
      </c>
      <c r="AM2559">
        <v>6.5471587312514699E-3</v>
      </c>
      <c r="AN2559">
        <v>6.5888093825424146E-3</v>
      </c>
      <c r="AO2559">
        <v>8.5480257707304372E-2</v>
      </c>
      <c r="AP2559">
        <v>1.40783422645545</v>
      </c>
      <c r="AQ2559">
        <v>1.4076112816650721</v>
      </c>
      <c r="AR2559">
        <v>7.4046562526577001E-2</v>
      </c>
      <c r="AS2559">
        <v>6.5087855191009797E-3</v>
      </c>
      <c r="AT2559">
        <v>6.5491284939783005E-3</v>
      </c>
      <c r="AU2559">
        <v>8.692239392897165E-2</v>
      </c>
    </row>
    <row r="2560" spans="1:47" x14ac:dyDescent="0.25">
      <c r="A2560" t="s">
        <v>58</v>
      </c>
      <c r="B2560">
        <v>14</v>
      </c>
      <c r="C2560">
        <v>97</v>
      </c>
      <c r="D2560" t="s">
        <v>2604</v>
      </c>
      <c r="E2560">
        <v>577.56666666666661</v>
      </c>
      <c r="F2560">
        <v>403187.35792942002</v>
      </c>
      <c r="G2560">
        <v>6.6118913523998801E-3</v>
      </c>
      <c r="H2560">
        <v>1.41269426974006</v>
      </c>
      <c r="I2560">
        <v>6.5709679395674001E-3</v>
      </c>
      <c r="J2560">
        <v>-3.9320890463453897E-2</v>
      </c>
      <c r="K2560">
        <v>0</v>
      </c>
      <c r="L2560">
        <v>552</v>
      </c>
      <c r="M2560">
        <v>784</v>
      </c>
      <c r="N2560">
        <v>38.200000000000003</v>
      </c>
      <c r="O2560">
        <v>6.8511924450876096</v>
      </c>
      <c r="P2560">
        <v>390.84391580167897</v>
      </c>
      <c r="Q2560">
        <v>3.1986156593669799</v>
      </c>
      <c r="R2560">
        <v>-3.9857876102580396E-3</v>
      </c>
      <c r="S2560">
        <v>405</v>
      </c>
      <c r="T2560" t="s">
        <v>60</v>
      </c>
      <c r="U2560" t="s">
        <v>61</v>
      </c>
      <c r="V2560">
        <v>255</v>
      </c>
      <c r="W2560">
        <v>0</v>
      </c>
      <c r="X2560" t="s">
        <v>62</v>
      </c>
      <c r="Y2560">
        <v>6</v>
      </c>
      <c r="Z2560">
        <v>203</v>
      </c>
      <c r="AA2560">
        <v>3</v>
      </c>
      <c r="AB2560" t="s">
        <v>63</v>
      </c>
      <c r="AD2560">
        <v>1205.8711579666599</v>
      </c>
      <c r="AE2560">
        <v>3</v>
      </c>
      <c r="AF2560" t="s">
        <v>64</v>
      </c>
      <c r="AG2560">
        <v>0</v>
      </c>
      <c r="AJ2560">
        <v>403187.35792942002</v>
      </c>
      <c r="AK2560">
        <v>403120.15093568061</v>
      </c>
      <c r="AL2560">
        <v>-3.5402235722560758E-2</v>
      </c>
      <c r="AM2560">
        <v>6.6118913523998801E-3</v>
      </c>
      <c r="AN2560">
        <v>6.6221315252312412E-3</v>
      </c>
      <c r="AO2560">
        <v>5.8904965204073775E-2</v>
      </c>
      <c r="AP2560">
        <v>1.41269426974006</v>
      </c>
      <c r="AQ2560">
        <v>1.4133589131639661</v>
      </c>
      <c r="AR2560">
        <v>6.6648604065693354E-3</v>
      </c>
      <c r="AS2560">
        <v>6.5709679395674001E-3</v>
      </c>
      <c r="AT2560">
        <v>6.5823587303964932E-3</v>
      </c>
      <c r="AU2560">
        <v>5.2563313424153435E-2</v>
      </c>
    </row>
    <row r="2561" spans="1:47" x14ac:dyDescent="0.25">
      <c r="A2561" t="s">
        <v>58</v>
      </c>
      <c r="B2561">
        <v>14</v>
      </c>
      <c r="C2561">
        <v>98</v>
      </c>
      <c r="D2561" t="s">
        <v>2605</v>
      </c>
      <c r="E2561">
        <v>584.45000000000005</v>
      </c>
      <c r="F2561">
        <v>391973.99962733599</v>
      </c>
      <c r="G2561">
        <v>6.7022244056266899E-3</v>
      </c>
      <c r="H2561">
        <v>1.42758980740526</v>
      </c>
      <c r="I2561">
        <v>6.66162733710655E-3</v>
      </c>
      <c r="J2561">
        <v>-3.48797349470433E-2</v>
      </c>
      <c r="K2561">
        <v>0</v>
      </c>
      <c r="L2561">
        <v>552</v>
      </c>
      <c r="M2561">
        <v>784</v>
      </c>
      <c r="N2561">
        <v>36.25</v>
      </c>
      <c r="O2561">
        <v>6.9491143606531303</v>
      </c>
      <c r="P2561">
        <v>391.03551316314201</v>
      </c>
      <c r="Q2561">
        <v>3.2006647986879102</v>
      </c>
      <c r="R2561">
        <v>-4.0143788504770801E-3</v>
      </c>
      <c r="S2561">
        <v>405</v>
      </c>
      <c r="T2561" t="s">
        <v>60</v>
      </c>
      <c r="U2561" t="s">
        <v>61</v>
      </c>
      <c r="V2561">
        <v>255</v>
      </c>
      <c r="W2561">
        <v>0</v>
      </c>
      <c r="X2561" t="s">
        <v>62</v>
      </c>
      <c r="Y2561">
        <v>6</v>
      </c>
      <c r="Z2561">
        <v>203</v>
      </c>
      <c r="AA2561">
        <v>3</v>
      </c>
      <c r="AB2561" t="s">
        <v>63</v>
      </c>
      <c r="AD2561">
        <v>1205.8711579666599</v>
      </c>
      <c r="AE2561">
        <v>3</v>
      </c>
      <c r="AF2561" t="s">
        <v>64</v>
      </c>
      <c r="AG2561">
        <v>0</v>
      </c>
      <c r="AJ2561">
        <v>391973.99962733599</v>
      </c>
      <c r="AK2561">
        <v>406348.80997009837</v>
      </c>
      <c r="AL2561">
        <v>0.21248252855737115</v>
      </c>
      <c r="AM2561">
        <v>6.7022244056266899E-3</v>
      </c>
      <c r="AN2561">
        <v>6.6328547236958607E-3</v>
      </c>
      <c r="AO2561">
        <v>-2.2797125551168324E-2</v>
      </c>
      <c r="AP2561">
        <v>1.42758980740526</v>
      </c>
      <c r="AQ2561">
        <v>1.4082995814185721</v>
      </c>
      <c r="AR2561">
        <v>-7.8986160694249907E-2</v>
      </c>
      <c r="AS2561">
        <v>6.66162733710655E-3</v>
      </c>
      <c r="AT2561">
        <v>6.588983345934306E-3</v>
      </c>
      <c r="AU2561">
        <v>-2.2572940972100761E-2</v>
      </c>
    </row>
    <row r="2562" spans="1:47" x14ac:dyDescent="0.25">
      <c r="A2562" t="s">
        <v>58</v>
      </c>
      <c r="B2562">
        <v>14</v>
      </c>
      <c r="C2562">
        <v>99</v>
      </c>
      <c r="D2562" t="s">
        <v>2606</v>
      </c>
      <c r="E2562">
        <v>591.35</v>
      </c>
      <c r="F2562">
        <v>379511.81463453302</v>
      </c>
      <c r="G2562">
        <v>7.0509411625149596E-3</v>
      </c>
      <c r="H2562">
        <v>1.45762639807907</v>
      </c>
      <c r="I2562">
        <v>7.0279631893895101E-3</v>
      </c>
      <c r="J2562">
        <v>-5.4010673959989696E-3</v>
      </c>
      <c r="K2562">
        <v>0</v>
      </c>
      <c r="L2562">
        <v>552</v>
      </c>
      <c r="M2562">
        <v>784</v>
      </c>
      <c r="N2562">
        <v>38.299999999999997</v>
      </c>
      <c r="O2562">
        <v>7.4136862034709399</v>
      </c>
      <c r="P2562">
        <v>395.37836020027999</v>
      </c>
      <c r="Q2562">
        <v>3.18302290115495</v>
      </c>
      <c r="R2562">
        <v>-4.0716479629102301E-3</v>
      </c>
      <c r="S2562">
        <v>405</v>
      </c>
      <c r="T2562" t="s">
        <v>60</v>
      </c>
      <c r="U2562" t="s">
        <v>61</v>
      </c>
      <c r="V2562">
        <v>255</v>
      </c>
      <c r="W2562">
        <v>0</v>
      </c>
      <c r="X2562" t="s">
        <v>62</v>
      </c>
      <c r="Y2562">
        <v>6</v>
      </c>
      <c r="Z2562">
        <v>203</v>
      </c>
      <c r="AA2562">
        <v>3</v>
      </c>
      <c r="AB2562" t="s">
        <v>63</v>
      </c>
      <c r="AD2562">
        <v>1205.8711579666599</v>
      </c>
      <c r="AE2562">
        <v>3</v>
      </c>
      <c r="AF2562" t="s">
        <v>64</v>
      </c>
      <c r="AG2562">
        <v>0</v>
      </c>
      <c r="AJ2562">
        <v>391973.99962733599</v>
      </c>
      <c r="AK2562">
        <v>413670.6732755932</v>
      </c>
      <c r="AL2562">
        <v>0.25576015029515803</v>
      </c>
      <c r="AM2562">
        <v>6.7022244056266899E-3</v>
      </c>
      <c r="AN2562">
        <v>6.6029236822156001E-3</v>
      </c>
      <c r="AO2562">
        <v>-8.4035250907547127E-2</v>
      </c>
      <c r="AP2562">
        <v>1.42758980740526</v>
      </c>
      <c r="AQ2562">
        <v>1.399890695344848</v>
      </c>
      <c r="AR2562">
        <v>-8.6610635628814978E-2</v>
      </c>
      <c r="AS2562">
        <v>6.66162733710655E-3</v>
      </c>
      <c r="AT2562">
        <v>6.5642447137372372E-3</v>
      </c>
      <c r="AU2562">
        <v>-7.0781984057281186E-2</v>
      </c>
    </row>
    <row r="2563" spans="1:47" x14ac:dyDescent="0.25">
      <c r="A2563" t="s">
        <v>58</v>
      </c>
      <c r="B2563">
        <v>14</v>
      </c>
      <c r="C2563">
        <v>100</v>
      </c>
      <c r="D2563" t="s">
        <v>2607</v>
      </c>
      <c r="E2563">
        <v>598.31666666666661</v>
      </c>
      <c r="F2563">
        <v>440609.00459693698</v>
      </c>
      <c r="G2563">
        <v>6.3219256164012303E-3</v>
      </c>
      <c r="H2563">
        <v>1.3657897960868299</v>
      </c>
      <c r="I2563">
        <v>6.3034207309486199E-3</v>
      </c>
      <c r="J2563">
        <v>-2.3017413091641702E-2</v>
      </c>
      <c r="K2563">
        <v>0</v>
      </c>
      <c r="L2563">
        <v>552</v>
      </c>
      <c r="M2563">
        <v>784</v>
      </c>
      <c r="N2563">
        <v>36.25</v>
      </c>
      <c r="O2563">
        <v>6.6648664349283901</v>
      </c>
      <c r="P2563">
        <v>396.279606851604</v>
      </c>
      <c r="Q2563">
        <v>3.1707223889432701</v>
      </c>
      <c r="R2563">
        <v>-3.8957401131053402E-3</v>
      </c>
      <c r="S2563">
        <v>405</v>
      </c>
      <c r="T2563" t="s">
        <v>60</v>
      </c>
      <c r="U2563" t="s">
        <v>61</v>
      </c>
      <c r="V2563">
        <v>255</v>
      </c>
      <c r="W2563">
        <v>0</v>
      </c>
      <c r="X2563" t="s">
        <v>62</v>
      </c>
      <c r="Y2563">
        <v>6</v>
      </c>
      <c r="Z2563">
        <v>203</v>
      </c>
      <c r="AA2563">
        <v>3</v>
      </c>
      <c r="AB2563" t="s">
        <v>63</v>
      </c>
      <c r="AD2563">
        <v>1205.8711579666599</v>
      </c>
      <c r="AE2563">
        <v>3</v>
      </c>
      <c r="AF2563" t="s">
        <v>64</v>
      </c>
      <c r="AG2563">
        <v>0</v>
      </c>
      <c r="AJ2563">
        <v>440609.00459693698</v>
      </c>
      <c r="AK2563">
        <v>420640.85322093539</v>
      </c>
      <c r="AL2563">
        <v>0.27289335968649969</v>
      </c>
      <c r="AM2563">
        <v>6.6007747235745703E-3</v>
      </c>
      <c r="AN2563">
        <v>6.5600461165056584E-3</v>
      </c>
      <c r="AO2563">
        <v>-0.1200656561145472</v>
      </c>
      <c r="AP2563">
        <v>1.3657897960868299</v>
      </c>
      <c r="AQ2563">
        <v>1.3917466213501202</v>
      </c>
      <c r="AR2563">
        <v>-9.5505531926237106E-2</v>
      </c>
      <c r="AS2563">
        <v>6.5419085967900496E-3</v>
      </c>
      <c r="AT2563">
        <v>6.5270695974468818E-3</v>
      </c>
      <c r="AU2563">
        <v>-0.10866409086712284</v>
      </c>
    </row>
    <row r="2564" spans="1:47" x14ac:dyDescent="0.25">
      <c r="A2564" t="s">
        <v>58</v>
      </c>
      <c r="B2564">
        <v>14</v>
      </c>
      <c r="C2564">
        <v>101</v>
      </c>
      <c r="D2564" t="s">
        <v>2608</v>
      </c>
      <c r="E2564">
        <v>605.18333333333328</v>
      </c>
      <c r="F2564">
        <v>487206.02132555703</v>
      </c>
      <c r="G2564">
        <v>6.6007747235745703E-3</v>
      </c>
      <c r="H2564">
        <v>1.34619597060778</v>
      </c>
      <c r="I2564">
        <v>6.5419085967900496E-3</v>
      </c>
      <c r="J2564">
        <v>-2.25194297117936E-2</v>
      </c>
      <c r="K2564">
        <v>0</v>
      </c>
      <c r="L2564">
        <v>552</v>
      </c>
      <c r="M2564">
        <v>784</v>
      </c>
      <c r="N2564">
        <v>38.450000000000003</v>
      </c>
      <c r="O2564">
        <v>6.7492931021497</v>
      </c>
      <c r="P2564">
        <v>386.76458467105698</v>
      </c>
      <c r="Q2564">
        <v>3.1885005173452101</v>
      </c>
      <c r="R2564">
        <v>-3.8572898447837402E-3</v>
      </c>
      <c r="S2564">
        <v>405</v>
      </c>
      <c r="T2564" t="s">
        <v>60</v>
      </c>
      <c r="U2564" t="s">
        <v>61</v>
      </c>
      <c r="V2564">
        <v>255</v>
      </c>
      <c r="W2564">
        <v>0</v>
      </c>
      <c r="X2564" t="s">
        <v>62</v>
      </c>
      <c r="Y2564">
        <v>6</v>
      </c>
      <c r="Z2564">
        <v>203</v>
      </c>
      <c r="AA2564">
        <v>3</v>
      </c>
      <c r="AB2564" t="s">
        <v>63</v>
      </c>
      <c r="AD2564">
        <v>1205.8711579666599</v>
      </c>
      <c r="AE2564">
        <v>3</v>
      </c>
      <c r="AF2564" t="s">
        <v>64</v>
      </c>
      <c r="AG2564">
        <v>0</v>
      </c>
      <c r="AJ2564">
        <v>440609.00459693698</v>
      </c>
      <c r="AK2564">
        <v>429853.70482669439</v>
      </c>
      <c r="AL2564">
        <v>0.34002697090695416</v>
      </c>
      <c r="AM2564">
        <v>6.3975035238501704E-3</v>
      </c>
      <c r="AN2564">
        <v>6.4991019401503536E-3</v>
      </c>
      <c r="AO2564">
        <v>-0.11841911274983991</v>
      </c>
      <c r="AP2564">
        <v>1.3657897960868299</v>
      </c>
      <c r="AQ2564">
        <v>1.3813264428062659</v>
      </c>
      <c r="AR2564">
        <v>-0.11815405970860719</v>
      </c>
      <c r="AS2564">
        <v>6.3850923581156302E-3</v>
      </c>
      <c r="AT2564">
        <v>6.4717626016486986E-3</v>
      </c>
      <c r="AU2564">
        <v>-0.10352965959282029</v>
      </c>
    </row>
    <row r="2565" spans="1:47" x14ac:dyDescent="0.25">
      <c r="A2565" t="s">
        <v>58</v>
      </c>
      <c r="B2565">
        <v>14</v>
      </c>
      <c r="C2565">
        <v>102</v>
      </c>
      <c r="D2565" t="s">
        <v>2609</v>
      </c>
      <c r="E2565">
        <v>612.18333333333328</v>
      </c>
      <c r="F2565">
        <v>438038.257656131</v>
      </c>
      <c r="G2565">
        <v>6.3975035238501704E-3</v>
      </c>
      <c r="H2565">
        <v>1.3719738997664199</v>
      </c>
      <c r="I2565">
        <v>6.3850923581156302E-3</v>
      </c>
      <c r="J2565">
        <v>-3.1016116244234899E-2</v>
      </c>
      <c r="K2565">
        <v>0</v>
      </c>
      <c r="L2565">
        <v>552</v>
      </c>
      <c r="M2565">
        <v>784</v>
      </c>
      <c r="N2565">
        <v>36.299999999999997</v>
      </c>
      <c r="O2565">
        <v>6.7818429145469601</v>
      </c>
      <c r="P2565">
        <v>398.10013939151901</v>
      </c>
      <c r="Q2565">
        <v>3.2082199356301202</v>
      </c>
      <c r="R2565">
        <v>-3.9075366725353196E-3</v>
      </c>
      <c r="S2565">
        <v>405</v>
      </c>
      <c r="T2565" t="s">
        <v>60</v>
      </c>
      <c r="U2565" t="s">
        <v>61</v>
      </c>
      <c r="V2565">
        <v>255</v>
      </c>
      <c r="W2565">
        <v>0</v>
      </c>
      <c r="X2565" t="s">
        <v>62</v>
      </c>
      <c r="Y2565">
        <v>6</v>
      </c>
      <c r="Z2565">
        <v>203</v>
      </c>
      <c r="AA2565">
        <v>3</v>
      </c>
      <c r="AB2565" t="s">
        <v>63</v>
      </c>
      <c r="AD2565">
        <v>1205.8711579666599</v>
      </c>
      <c r="AE2565">
        <v>3</v>
      </c>
      <c r="AF2565" t="s">
        <v>64</v>
      </c>
      <c r="AG2565">
        <v>0</v>
      </c>
      <c r="AJ2565">
        <v>438038.257656131</v>
      </c>
      <c r="AK2565">
        <v>439848.54240977654</v>
      </c>
      <c r="AL2565">
        <v>0.27668230314069109</v>
      </c>
      <c r="AM2565">
        <v>6.3975035238501704E-3</v>
      </c>
      <c r="AN2565">
        <v>6.4607446847501472E-3</v>
      </c>
      <c r="AO2565">
        <v>-6.3533162364792575E-2</v>
      </c>
      <c r="AP2565">
        <v>1.3719738997664199</v>
      </c>
      <c r="AQ2565">
        <v>1.3709062642624119</v>
      </c>
      <c r="AR2565">
        <v>-6.9746967849158875E-2</v>
      </c>
      <c r="AS2565">
        <v>6.3850923581156302E-3</v>
      </c>
      <c r="AT2565">
        <v>6.4420662073103822E-3</v>
      </c>
      <c r="AU2565">
        <v>-3.8015059129372746E-2</v>
      </c>
    </row>
    <row r="2566" spans="1:47" x14ac:dyDescent="0.25">
      <c r="A2566" t="s">
        <v>58</v>
      </c>
      <c r="B2566">
        <v>14</v>
      </c>
      <c r="C2566">
        <v>103</v>
      </c>
      <c r="D2566" t="s">
        <v>2610</v>
      </c>
      <c r="E2566">
        <v>619.1</v>
      </c>
      <c r="F2566">
        <v>433614.317773321</v>
      </c>
      <c r="G2566">
        <v>6.3973542860562699E-3</v>
      </c>
      <c r="H2566">
        <v>1.3754889146859901</v>
      </c>
      <c r="I2566">
        <v>6.38275374822394E-3</v>
      </c>
      <c r="J2566">
        <v>-3.7750244763651797E-2</v>
      </c>
      <c r="K2566">
        <v>0</v>
      </c>
      <c r="L2566">
        <v>552</v>
      </c>
      <c r="M2566">
        <v>784</v>
      </c>
      <c r="N2566">
        <v>38.450000000000003</v>
      </c>
      <c r="O2566">
        <v>6.7682908998748799</v>
      </c>
      <c r="P2566">
        <v>397.46177290267002</v>
      </c>
      <c r="Q2566">
        <v>3.2145603473238999</v>
      </c>
      <c r="R2566">
        <v>-3.9143316371770803E-3</v>
      </c>
      <c r="S2566">
        <v>405</v>
      </c>
      <c r="T2566" t="s">
        <v>60</v>
      </c>
      <c r="U2566" t="s">
        <v>61</v>
      </c>
      <c r="V2566">
        <v>255</v>
      </c>
      <c r="W2566">
        <v>0</v>
      </c>
      <c r="X2566" t="s">
        <v>62</v>
      </c>
      <c r="Y2566">
        <v>6</v>
      </c>
      <c r="Z2566">
        <v>203</v>
      </c>
      <c r="AA2566">
        <v>3</v>
      </c>
      <c r="AB2566" t="s">
        <v>63</v>
      </c>
      <c r="AD2566">
        <v>1205.8711579666599</v>
      </c>
      <c r="AE2566">
        <v>3</v>
      </c>
      <c r="AF2566" t="s">
        <v>64</v>
      </c>
      <c r="AG2566">
        <v>0</v>
      </c>
      <c r="AJ2566">
        <v>438038.257656131</v>
      </c>
      <c r="AK2566">
        <v>446894.81976159144</v>
      </c>
      <c r="AL2566">
        <v>0.2279422709747119</v>
      </c>
      <c r="AM2566">
        <v>6.3975035238501704E-3</v>
      </c>
      <c r="AN2566">
        <v>6.4426773657603638E-3</v>
      </c>
      <c r="AO2566">
        <v>-4.3954780315752229E-3</v>
      </c>
      <c r="AP2566">
        <v>1.3754889146859901</v>
      </c>
      <c r="AQ2566">
        <v>1.3676523240915199</v>
      </c>
      <c r="AR2566">
        <v>-3.577492241217E-2</v>
      </c>
      <c r="AS2566">
        <v>6.3850923581156302E-3</v>
      </c>
      <c r="AT2566">
        <v>6.4363135610353665E-3</v>
      </c>
      <c r="AU2566">
        <v>1.248256247379028E-2</v>
      </c>
    </row>
    <row r="2567" spans="1:47" x14ac:dyDescent="0.25">
      <c r="A2567" t="s">
        <v>58</v>
      </c>
      <c r="B2567">
        <v>14</v>
      </c>
      <c r="C2567">
        <v>104</v>
      </c>
      <c r="D2567" t="s">
        <v>2611</v>
      </c>
      <c r="E2567">
        <v>625.9</v>
      </c>
      <c r="F2567">
        <v>441948.18754274701</v>
      </c>
      <c r="G2567">
        <v>6.94159133567856E-3</v>
      </c>
      <c r="H2567">
        <v>1.3976625666178399</v>
      </c>
      <c r="I2567">
        <v>6.9384442720503E-3</v>
      </c>
      <c r="J2567">
        <v>-1.4523892437252399E-2</v>
      </c>
      <c r="K2567">
        <v>0</v>
      </c>
      <c r="L2567">
        <v>552</v>
      </c>
      <c r="M2567">
        <v>784</v>
      </c>
      <c r="N2567">
        <v>37.1</v>
      </c>
      <c r="O2567">
        <v>7.41883680161913</v>
      </c>
      <c r="P2567">
        <v>400.723696127859</v>
      </c>
      <c r="Q2567">
        <v>3.1923149816766698</v>
      </c>
      <c r="R2567">
        <v>-3.9560323099122104E-3</v>
      </c>
      <c r="S2567">
        <v>405</v>
      </c>
      <c r="T2567" t="s">
        <v>60</v>
      </c>
      <c r="U2567" t="s">
        <v>61</v>
      </c>
      <c r="V2567">
        <v>255</v>
      </c>
      <c r="W2567">
        <v>0</v>
      </c>
      <c r="X2567" t="s">
        <v>62</v>
      </c>
      <c r="Y2567">
        <v>6</v>
      </c>
      <c r="Z2567">
        <v>203</v>
      </c>
      <c r="AA2567">
        <v>3</v>
      </c>
      <c r="AB2567" t="s">
        <v>63</v>
      </c>
      <c r="AD2567">
        <v>1205.8711579666599</v>
      </c>
      <c r="AE2567">
        <v>3</v>
      </c>
      <c r="AF2567" t="s">
        <v>64</v>
      </c>
      <c r="AG2567">
        <v>0</v>
      </c>
      <c r="AJ2567">
        <v>441948.18754274701</v>
      </c>
      <c r="AK2567">
        <v>454743.19419262104</v>
      </c>
      <c r="AL2567">
        <v>0.28986721079424871</v>
      </c>
      <c r="AM2567">
        <v>6.5104381286256504E-3</v>
      </c>
      <c r="AN2567">
        <v>6.4534456158708512E-3</v>
      </c>
      <c r="AO2567">
        <v>2.98650756830658E-2</v>
      </c>
      <c r="AP2567">
        <v>1.3754889146859901</v>
      </c>
      <c r="AQ2567">
        <v>1.362671577947838</v>
      </c>
      <c r="AR2567">
        <v>-6.3833850751170471E-2</v>
      </c>
      <c r="AS2567">
        <v>6.5131453654149697E-3</v>
      </c>
      <c r="AT2567">
        <v>6.449189515880669E-3</v>
      </c>
      <c r="AU2567">
        <v>3.2663394339321951E-2</v>
      </c>
    </row>
    <row r="2568" spans="1:47" x14ac:dyDescent="0.25">
      <c r="A2568" t="s">
        <v>58</v>
      </c>
      <c r="B2568">
        <v>14</v>
      </c>
      <c r="C2568">
        <v>105</v>
      </c>
      <c r="D2568" t="s">
        <v>2612</v>
      </c>
      <c r="E2568">
        <v>632.61666666666667</v>
      </c>
      <c r="F2568">
        <v>475840.39135601098</v>
      </c>
      <c r="G2568">
        <v>6.5104381286256504E-3</v>
      </c>
      <c r="H2568">
        <v>1.34952009523237</v>
      </c>
      <c r="I2568">
        <v>6.5131453654149697E-3</v>
      </c>
      <c r="J2568">
        <v>-1.5228509347871001E-2</v>
      </c>
      <c r="K2568">
        <v>0</v>
      </c>
      <c r="L2568">
        <v>552</v>
      </c>
      <c r="M2568">
        <v>784</v>
      </c>
      <c r="N2568">
        <v>37.15</v>
      </c>
      <c r="O2568">
        <v>7.00940020084479</v>
      </c>
      <c r="P2568">
        <v>403.317770234124</v>
      </c>
      <c r="Q2568">
        <v>3.2000460834912898</v>
      </c>
      <c r="R2568">
        <v>-3.8639002619206102E-3</v>
      </c>
      <c r="S2568">
        <v>405</v>
      </c>
      <c r="T2568" t="s">
        <v>60</v>
      </c>
      <c r="U2568" t="s">
        <v>61</v>
      </c>
      <c r="V2568">
        <v>255</v>
      </c>
      <c r="W2568">
        <v>0</v>
      </c>
      <c r="X2568" t="s">
        <v>62</v>
      </c>
      <c r="Y2568">
        <v>6</v>
      </c>
      <c r="Z2568">
        <v>203</v>
      </c>
      <c r="AA2568">
        <v>3</v>
      </c>
      <c r="AB2568" t="s">
        <v>63</v>
      </c>
      <c r="AD2568">
        <v>1205.8711579666599</v>
      </c>
      <c r="AE2568">
        <v>3</v>
      </c>
      <c r="AF2568" t="s">
        <v>64</v>
      </c>
      <c r="AG2568">
        <v>0</v>
      </c>
      <c r="AJ2568">
        <v>475840.39135601098</v>
      </c>
      <c r="AK2568">
        <v>464461.95640371763</v>
      </c>
      <c r="AL2568">
        <v>0.29326029971239675</v>
      </c>
      <c r="AM2568">
        <v>6.5104381286256504E-3</v>
      </c>
      <c r="AN2568">
        <v>6.4642138659813386E-3</v>
      </c>
      <c r="AO2568">
        <v>3.0040236724358269E-2</v>
      </c>
      <c r="AP2568">
        <v>1.34952009523237</v>
      </c>
      <c r="AQ2568">
        <v>1.3560589065880704</v>
      </c>
      <c r="AR2568">
        <v>-7.5423160259388056E-2</v>
      </c>
      <c r="AS2568">
        <v>6.5131453654149697E-3</v>
      </c>
      <c r="AT2568">
        <v>6.4620654707259716E-3</v>
      </c>
      <c r="AU2568">
        <v>3.6020135372212755E-2</v>
      </c>
    </row>
    <row r="2569" spans="1:47" x14ac:dyDescent="0.25">
      <c r="A2569" t="s">
        <v>58</v>
      </c>
      <c r="B2569">
        <v>14</v>
      </c>
      <c r="C2569">
        <v>106</v>
      </c>
      <c r="D2569" t="s">
        <v>2613</v>
      </c>
      <c r="E2569">
        <v>639.31666666666661</v>
      </c>
      <c r="F2569">
        <v>494139.40569653199</v>
      </c>
      <c r="G2569">
        <v>6.4513447744026101E-3</v>
      </c>
      <c r="H2569">
        <v>1.3334858296615699</v>
      </c>
      <c r="I2569">
        <v>6.4494721323421402E-3</v>
      </c>
      <c r="J2569">
        <v>-1.78719342268489E-2</v>
      </c>
      <c r="K2569">
        <v>0</v>
      </c>
      <c r="L2569">
        <v>552</v>
      </c>
      <c r="M2569">
        <v>784</v>
      </c>
      <c r="N2569">
        <v>38.4</v>
      </c>
      <c r="O2569">
        <v>6.9095671522411699</v>
      </c>
      <c r="P2569">
        <v>401.50963470308199</v>
      </c>
      <c r="Q2569">
        <v>3.1967311323461098</v>
      </c>
      <c r="R2569">
        <v>-3.8330284352993899E-3</v>
      </c>
      <c r="S2569">
        <v>405</v>
      </c>
      <c r="T2569" t="s">
        <v>60</v>
      </c>
      <c r="U2569" t="s">
        <v>61</v>
      </c>
      <c r="V2569">
        <v>255</v>
      </c>
      <c r="W2569">
        <v>0</v>
      </c>
      <c r="X2569" t="s">
        <v>62</v>
      </c>
      <c r="Y2569">
        <v>6</v>
      </c>
      <c r="Z2569">
        <v>203</v>
      </c>
      <c r="AA2569">
        <v>3</v>
      </c>
      <c r="AB2569" t="s">
        <v>63</v>
      </c>
      <c r="AD2569">
        <v>1205.8711579666599</v>
      </c>
      <c r="AE2569">
        <v>3</v>
      </c>
      <c r="AF2569" t="s">
        <v>64</v>
      </c>
      <c r="AG2569">
        <v>0</v>
      </c>
      <c r="AJ2569">
        <v>479850.87675208499</v>
      </c>
      <c r="AK2569">
        <v>472824.48022290843</v>
      </c>
      <c r="AL2569">
        <v>0.27343251485471703</v>
      </c>
      <c r="AM2569">
        <v>6.4513447744026101E-3</v>
      </c>
      <c r="AN2569">
        <v>6.4757668508625679E-3</v>
      </c>
      <c r="AO2569">
        <v>3.3384175778750792E-3</v>
      </c>
      <c r="AP2569">
        <v>1.34088606536842</v>
      </c>
      <c r="AQ2569">
        <v>1.3491383367245564</v>
      </c>
      <c r="AR2569">
        <v>-7.9831188723947816E-2</v>
      </c>
      <c r="AS2569">
        <v>6.4494721323421402E-3</v>
      </c>
      <c r="AT2569">
        <v>6.4761891098490182E-3</v>
      </c>
      <c r="AU2569">
        <v>5.8049874029285501E-3</v>
      </c>
    </row>
    <row r="2570" spans="1:47" x14ac:dyDescent="0.25">
      <c r="A2570" t="s">
        <v>58</v>
      </c>
      <c r="B2570">
        <v>14</v>
      </c>
      <c r="C2570">
        <v>107</v>
      </c>
      <c r="D2570" t="s">
        <v>2614</v>
      </c>
      <c r="E2570">
        <v>646.04999999999995</v>
      </c>
      <c r="F2570">
        <v>479850.87675208499</v>
      </c>
      <c r="G2570">
        <v>6.4027462307358297E-3</v>
      </c>
      <c r="H2570">
        <v>1.34088606536842</v>
      </c>
      <c r="I2570">
        <v>6.3878688098760799E-3</v>
      </c>
      <c r="J2570">
        <v>-2.2375056532260601E-2</v>
      </c>
      <c r="K2570">
        <v>0</v>
      </c>
      <c r="L2570">
        <v>552</v>
      </c>
      <c r="M2570">
        <v>784</v>
      </c>
      <c r="N2570">
        <v>37.299999999999997</v>
      </c>
      <c r="O2570">
        <v>6.7723478001062096</v>
      </c>
      <c r="P2570">
        <v>397.36768278405702</v>
      </c>
      <c r="Q2570">
        <v>3.2000404072050901</v>
      </c>
      <c r="R2570">
        <v>-3.8474320456889999E-3</v>
      </c>
      <c r="S2570">
        <v>405</v>
      </c>
      <c r="T2570" t="s">
        <v>60</v>
      </c>
      <c r="U2570" t="s">
        <v>61</v>
      </c>
      <c r="V2570">
        <v>255</v>
      </c>
      <c r="W2570">
        <v>0</v>
      </c>
      <c r="X2570" t="s">
        <v>62</v>
      </c>
      <c r="Y2570">
        <v>6</v>
      </c>
      <c r="Z2570">
        <v>203</v>
      </c>
      <c r="AA2570">
        <v>3</v>
      </c>
      <c r="AB2570" t="s">
        <v>63</v>
      </c>
      <c r="AD2570">
        <v>1205.8711579666599</v>
      </c>
      <c r="AE2570">
        <v>3</v>
      </c>
      <c r="AF2570" t="s">
        <v>64</v>
      </c>
      <c r="AG2570">
        <v>0</v>
      </c>
      <c r="AJ2570">
        <v>486632.068711614</v>
      </c>
      <c r="AK2570">
        <v>481761.25645668182</v>
      </c>
      <c r="AL2570">
        <v>0.25571381112337621</v>
      </c>
      <c r="AM2570">
        <v>6.4513447744026101E-3</v>
      </c>
      <c r="AN2570">
        <v>6.4647329147887031E-3</v>
      </c>
      <c r="AO2570">
        <v>-4.7421770505795401E-2</v>
      </c>
      <c r="AP2570">
        <v>1.3389105429675801</v>
      </c>
      <c r="AQ2570">
        <v>1.341822662380874</v>
      </c>
      <c r="AR2570">
        <v>-7.6413092781670883E-2</v>
      </c>
      <c r="AS2570">
        <v>6.4494721323421402E-3</v>
      </c>
      <c r="AT2570">
        <v>6.4647021475121988E-3</v>
      </c>
      <c r="AU2570">
        <v>-4.8844211348473554E-2</v>
      </c>
    </row>
    <row r="2571" spans="1:47" x14ac:dyDescent="0.25">
      <c r="A2571" t="s">
        <v>58</v>
      </c>
      <c r="B2571">
        <v>14</v>
      </c>
      <c r="C2571">
        <v>108</v>
      </c>
      <c r="D2571" t="s">
        <v>2615</v>
      </c>
      <c r="E2571">
        <v>652.83333333333337</v>
      </c>
      <c r="F2571">
        <v>486632.068711614</v>
      </c>
      <c r="G2571">
        <v>6.4552684482563202E-3</v>
      </c>
      <c r="H2571">
        <v>1.3389105429675801</v>
      </c>
      <c r="I2571">
        <v>6.4557105537308701E-3</v>
      </c>
      <c r="J2571">
        <v>-2.25289995274091E-2</v>
      </c>
      <c r="K2571">
        <v>0</v>
      </c>
      <c r="L2571">
        <v>552</v>
      </c>
      <c r="M2571">
        <v>784</v>
      </c>
      <c r="N2571">
        <v>36.5</v>
      </c>
      <c r="O2571">
        <v>6.9316908824206998</v>
      </c>
      <c r="P2571">
        <v>402.40786157019301</v>
      </c>
      <c r="Q2571">
        <v>3.2057393985574398</v>
      </c>
      <c r="R2571">
        <v>-3.8435061237887301E-3</v>
      </c>
      <c r="S2571">
        <v>405</v>
      </c>
      <c r="T2571" t="s">
        <v>60</v>
      </c>
      <c r="U2571" t="s">
        <v>61</v>
      </c>
      <c r="V2571">
        <v>255</v>
      </c>
      <c r="W2571">
        <v>0</v>
      </c>
      <c r="X2571" t="s">
        <v>62</v>
      </c>
      <c r="Y2571">
        <v>6</v>
      </c>
      <c r="Z2571">
        <v>203</v>
      </c>
      <c r="AA2571">
        <v>3</v>
      </c>
      <c r="AB2571" t="s">
        <v>63</v>
      </c>
      <c r="AD2571">
        <v>1205.8711579666599</v>
      </c>
      <c r="AE2571">
        <v>3</v>
      </c>
      <c r="AF2571" t="s">
        <v>64</v>
      </c>
      <c r="AG2571">
        <v>0</v>
      </c>
      <c r="AJ2571">
        <v>479850.87675208499</v>
      </c>
      <c r="AK2571">
        <v>489191.98289970722</v>
      </c>
      <c r="AL2571">
        <v>0.21209024815097899</v>
      </c>
      <c r="AM2571">
        <v>6.4552684482563202E-3</v>
      </c>
      <c r="AN2571">
        <v>6.4402164799661141E-3</v>
      </c>
      <c r="AO2571">
        <v>-5.1025674198040806E-2</v>
      </c>
      <c r="AP2571">
        <v>1.34088606536842</v>
      </c>
      <c r="AQ2571">
        <v>1.335375091297978</v>
      </c>
      <c r="AR2571">
        <v>-7.3156774499865379E-2</v>
      </c>
      <c r="AS2571">
        <v>6.4557105537308701E-3</v>
      </c>
      <c r="AT2571">
        <v>6.4400571964243567E-3</v>
      </c>
      <c r="AU2571">
        <v>-4.8222501020951526E-2</v>
      </c>
    </row>
    <row r="2572" spans="1:47" x14ac:dyDescent="0.25">
      <c r="A2572" t="s">
        <v>58</v>
      </c>
      <c r="B2572">
        <v>14</v>
      </c>
      <c r="C2572">
        <v>109</v>
      </c>
      <c r="D2572" t="s">
        <v>2616</v>
      </c>
      <c r="E2572">
        <v>659.76666666666665</v>
      </c>
      <c r="F2572">
        <v>478559.98984456703</v>
      </c>
      <c r="G2572">
        <v>6.4922733697835699E-3</v>
      </c>
      <c r="H2572">
        <v>1.3466001003110499</v>
      </c>
      <c r="I2572">
        <v>6.4960543743162102E-3</v>
      </c>
      <c r="J2572">
        <v>-1.89273218194062E-2</v>
      </c>
      <c r="K2572">
        <v>0</v>
      </c>
      <c r="L2572">
        <v>552</v>
      </c>
      <c r="M2572">
        <v>784</v>
      </c>
      <c r="N2572">
        <v>38.5</v>
      </c>
      <c r="O2572">
        <v>7.0006203421351296</v>
      </c>
      <c r="P2572">
        <v>403.859900968217</v>
      </c>
      <c r="Q2572">
        <v>3.1919744045041898</v>
      </c>
      <c r="R2572">
        <v>-3.8582936287974898E-3</v>
      </c>
      <c r="S2572">
        <v>405</v>
      </c>
      <c r="T2572" t="s">
        <v>60</v>
      </c>
      <c r="U2572" t="s">
        <v>61</v>
      </c>
      <c r="V2572">
        <v>255</v>
      </c>
      <c r="W2572">
        <v>0</v>
      </c>
      <c r="X2572" t="s">
        <v>62</v>
      </c>
      <c r="Y2572">
        <v>6</v>
      </c>
      <c r="Z2572">
        <v>203</v>
      </c>
      <c r="AA2572">
        <v>3</v>
      </c>
      <c r="AB2572" t="s">
        <v>63</v>
      </c>
      <c r="AD2572">
        <v>1205.8711579666599</v>
      </c>
      <c r="AE2572">
        <v>3</v>
      </c>
      <c r="AF2572" t="s">
        <v>64</v>
      </c>
      <c r="AG2572">
        <v>0</v>
      </c>
      <c r="AJ2572">
        <v>486632.068711614</v>
      </c>
      <c r="AK2572">
        <v>495862.02821048704</v>
      </c>
      <c r="AL2572">
        <v>0.18340841108311806</v>
      </c>
      <c r="AM2572">
        <v>6.4552684482563202E-3</v>
      </c>
      <c r="AN2572">
        <v>6.4275187159881344E-3</v>
      </c>
      <c r="AO2572">
        <v>8.3375215237803651E-3</v>
      </c>
      <c r="AP2572">
        <v>1.3389105429675801</v>
      </c>
      <c r="AQ2572">
        <v>1.3287994614098662</v>
      </c>
      <c r="AR2572">
        <v>-6.1043797861354776E-2</v>
      </c>
      <c r="AS2572">
        <v>6.4557105537308701E-3</v>
      </c>
      <c r="AT2572">
        <v>6.4281468919510816E-3</v>
      </c>
      <c r="AU2572">
        <v>-1.3321425321391554E-3</v>
      </c>
    </row>
    <row r="2573" spans="1:47" x14ac:dyDescent="0.25">
      <c r="A2573" t="s">
        <v>58</v>
      </c>
      <c r="B2573">
        <v>14</v>
      </c>
      <c r="C2573">
        <v>110</v>
      </c>
      <c r="D2573" t="s">
        <v>2617</v>
      </c>
      <c r="E2573">
        <v>666.4666666666667</v>
      </c>
      <c r="F2573">
        <v>512994.02357113798</v>
      </c>
      <c r="G2573">
        <v>6.2131659827666099E-3</v>
      </c>
      <c r="H2573">
        <v>1.3080079159278599</v>
      </c>
      <c r="I2573">
        <v>6.2167646045141996E-3</v>
      </c>
      <c r="J2573">
        <v>-3.8197731983459299E-2</v>
      </c>
      <c r="K2573">
        <v>0</v>
      </c>
      <c r="L2573">
        <v>552</v>
      </c>
      <c r="M2573">
        <v>784</v>
      </c>
      <c r="N2573">
        <v>37.549999999999997</v>
      </c>
      <c r="O2573">
        <v>6.7050305041031502</v>
      </c>
      <c r="P2573">
        <v>404.18818329928303</v>
      </c>
      <c r="Q2573">
        <v>3.19772448243243</v>
      </c>
      <c r="R2573">
        <v>-3.7842551584339598E-3</v>
      </c>
      <c r="S2573">
        <v>405</v>
      </c>
      <c r="T2573" t="s">
        <v>60</v>
      </c>
      <c r="U2573" t="s">
        <v>61</v>
      </c>
      <c r="V2573">
        <v>255</v>
      </c>
      <c r="W2573">
        <v>0</v>
      </c>
      <c r="X2573" t="s">
        <v>62</v>
      </c>
      <c r="Y2573">
        <v>6</v>
      </c>
      <c r="Z2573">
        <v>203</v>
      </c>
      <c r="AA2573">
        <v>3</v>
      </c>
      <c r="AB2573" t="s">
        <v>63</v>
      </c>
      <c r="AD2573">
        <v>1205.8711579666599</v>
      </c>
      <c r="AE2573">
        <v>3</v>
      </c>
      <c r="AF2573" t="s">
        <v>64</v>
      </c>
      <c r="AG2573">
        <v>0</v>
      </c>
      <c r="AJ2573">
        <v>512994.02357113798</v>
      </c>
      <c r="AK2573">
        <v>501175.83512936108</v>
      </c>
      <c r="AL2573">
        <v>9.5022323610205919E-2</v>
      </c>
      <c r="AM2573">
        <v>6.3878559545127098E-3</v>
      </c>
      <c r="AN2573">
        <v>6.4455470001855046E-3</v>
      </c>
      <c r="AO2573">
        <v>4.0543202339718899E-2</v>
      </c>
      <c r="AP2573">
        <v>1.3172822398178901</v>
      </c>
      <c r="AQ2573">
        <v>1.3244738007799282</v>
      </c>
      <c r="AR2573">
        <v>-4.2210766125261166E-2</v>
      </c>
      <c r="AS2573">
        <v>6.3899206099757603E-3</v>
      </c>
      <c r="AT2573">
        <v>6.4365393764499431E-3</v>
      </c>
      <c r="AU2573">
        <v>1.4411497172621602E-2</v>
      </c>
    </row>
    <row r="2574" spans="1:47" x14ac:dyDescent="0.25">
      <c r="A2574" t="s">
        <v>58</v>
      </c>
      <c r="B2574">
        <v>14</v>
      </c>
      <c r="C2574">
        <v>111</v>
      </c>
      <c r="D2574" t="s">
        <v>2618</v>
      </c>
      <c r="E2574">
        <v>673.16666666666663</v>
      </c>
      <c r="F2574">
        <v>513201.103305984</v>
      </c>
      <c r="G2574">
        <v>6.3878559545127098E-3</v>
      </c>
      <c r="H2574">
        <v>1.3172822398178901</v>
      </c>
      <c r="I2574">
        <v>6.3899206099757603E-3</v>
      </c>
      <c r="J2574">
        <v>-3.7604139149126602E-2</v>
      </c>
      <c r="K2574">
        <v>0</v>
      </c>
      <c r="L2574">
        <v>552</v>
      </c>
      <c r="M2574">
        <v>784</v>
      </c>
      <c r="N2574">
        <v>36.5</v>
      </c>
      <c r="O2574">
        <v>6.8742774184189903</v>
      </c>
      <c r="P2574">
        <v>403.16701942753298</v>
      </c>
      <c r="Q2574">
        <v>3.1952893556494</v>
      </c>
      <c r="R2574">
        <v>-3.80183506320523E-3</v>
      </c>
      <c r="S2574">
        <v>405</v>
      </c>
      <c r="T2574" t="s">
        <v>60</v>
      </c>
      <c r="U2574" t="s">
        <v>61</v>
      </c>
      <c r="V2574">
        <v>255</v>
      </c>
      <c r="W2574">
        <v>0</v>
      </c>
      <c r="X2574" t="s">
        <v>62</v>
      </c>
      <c r="Y2574">
        <v>6</v>
      </c>
      <c r="Z2574">
        <v>203</v>
      </c>
      <c r="AA2574">
        <v>3</v>
      </c>
      <c r="AB2574" t="s">
        <v>63</v>
      </c>
      <c r="AD2574">
        <v>1205.8711579666599</v>
      </c>
      <c r="AE2574">
        <v>3</v>
      </c>
      <c r="AF2574" t="s">
        <v>64</v>
      </c>
      <c r="AG2574">
        <v>0</v>
      </c>
      <c r="AJ2574">
        <v>513201.103305984</v>
      </c>
      <c r="AK2574">
        <v>501965.61239074566</v>
      </c>
      <c r="AL2574">
        <v>-1.1870749433053912E-2</v>
      </c>
      <c r="AM2574">
        <v>6.3878559545127098E-3</v>
      </c>
      <c r="AN2574">
        <v>6.4627905496121331E-3</v>
      </c>
      <c r="AO2574">
        <v>8.1701659824224337E-2</v>
      </c>
      <c r="AP2574">
        <v>1.3080079159278599</v>
      </c>
      <c r="AQ2574">
        <v>1.322099989715998</v>
      </c>
      <c r="AR2574">
        <v>1.0632782120491742E-2</v>
      </c>
      <c r="AS2574">
        <v>6.3899206099757603E-3</v>
      </c>
      <c r="AT2574">
        <v>6.4436841766710596E-3</v>
      </c>
      <c r="AU2574">
        <v>6.7200532560386383E-2</v>
      </c>
    </row>
    <row r="2575" spans="1:47" x14ac:dyDescent="0.25">
      <c r="A2575" t="s">
        <v>58</v>
      </c>
      <c r="B2575">
        <v>14</v>
      </c>
      <c r="C2575">
        <v>112</v>
      </c>
      <c r="D2575" t="s">
        <v>2619</v>
      </c>
      <c r="E2575">
        <v>679.85</v>
      </c>
      <c r="F2575">
        <v>568259.16294488101</v>
      </c>
      <c r="G2575">
        <v>6.5414861953894598E-3</v>
      </c>
      <c r="H2575">
        <v>1.29114920166293</v>
      </c>
      <c r="I2575">
        <v>6.4914345548364501E-3</v>
      </c>
      <c r="J2575">
        <v>-3.0522782204766299E-2</v>
      </c>
      <c r="K2575">
        <v>0</v>
      </c>
      <c r="L2575">
        <v>552</v>
      </c>
      <c r="M2575">
        <v>784</v>
      </c>
      <c r="N2575">
        <v>37.6</v>
      </c>
      <c r="O2575">
        <v>6.7296557371305896</v>
      </c>
      <c r="P2575">
        <v>388.64066534687498</v>
      </c>
      <c r="Q2575">
        <v>3.2068008640782502</v>
      </c>
      <c r="R2575">
        <v>-3.75101691605343E-3</v>
      </c>
      <c r="S2575">
        <v>405</v>
      </c>
      <c r="T2575" t="s">
        <v>60</v>
      </c>
      <c r="U2575" t="s">
        <v>61</v>
      </c>
      <c r="V2575">
        <v>255</v>
      </c>
      <c r="W2575">
        <v>0</v>
      </c>
      <c r="X2575" t="s">
        <v>62</v>
      </c>
      <c r="Y2575">
        <v>6</v>
      </c>
      <c r="Z2575">
        <v>203</v>
      </c>
      <c r="AA2575">
        <v>3</v>
      </c>
      <c r="AB2575" t="s">
        <v>63</v>
      </c>
      <c r="AD2575">
        <v>1205.8711579666599</v>
      </c>
      <c r="AE2575">
        <v>3</v>
      </c>
      <c r="AF2575" t="s">
        <v>64</v>
      </c>
      <c r="AG2575">
        <v>0</v>
      </c>
      <c r="AJ2575">
        <v>513201.103305984</v>
      </c>
      <c r="AK2575">
        <v>499731.85085918894</v>
      </c>
      <c r="AL2575">
        <v>-0.19986080539795995</v>
      </c>
      <c r="AM2575">
        <v>6.5414861953894598E-3</v>
      </c>
      <c r="AN2575">
        <v>6.5122873635182731E-3</v>
      </c>
      <c r="AO2575">
        <v>9.1327027528193397E-2</v>
      </c>
      <c r="AP2575">
        <v>1.3172822398178901</v>
      </c>
      <c r="AQ2575">
        <v>1.3267285890374141</v>
      </c>
      <c r="AR2575">
        <v>7.8644207839554267E-2</v>
      </c>
      <c r="AS2575">
        <v>6.4914345548364501E-3</v>
      </c>
      <c r="AT2575">
        <v>6.4897762982879421E-3</v>
      </c>
      <c r="AU2575">
        <v>7.9198454950118027E-2</v>
      </c>
    </row>
    <row r="2576" spans="1:47" x14ac:dyDescent="0.25">
      <c r="A2576" t="s">
        <v>58</v>
      </c>
      <c r="B2576">
        <v>14</v>
      </c>
      <c r="C2576">
        <v>113</v>
      </c>
      <c r="D2576" t="s">
        <v>2620</v>
      </c>
      <c r="E2576">
        <v>686.5</v>
      </c>
      <c r="F2576">
        <v>475463.26105383103</v>
      </c>
      <c r="G2576">
        <v>6.7443400967189199E-3</v>
      </c>
      <c r="H2576">
        <v>1.36205353957466</v>
      </c>
      <c r="I2576">
        <v>6.6994003876545104E-3</v>
      </c>
      <c r="J2576">
        <v>-1.5687914562244099E-2</v>
      </c>
      <c r="K2576">
        <v>0</v>
      </c>
      <c r="L2576">
        <v>552</v>
      </c>
      <c r="M2576">
        <v>784</v>
      </c>
      <c r="N2576">
        <v>38.6</v>
      </c>
      <c r="O2576">
        <v>6.9717754787364603</v>
      </c>
      <c r="P2576">
        <v>390.11861131472</v>
      </c>
      <c r="Q2576">
        <v>3.2128801666064999</v>
      </c>
      <c r="R2576">
        <v>-3.8876396777649301E-3</v>
      </c>
      <c r="S2576">
        <v>405</v>
      </c>
      <c r="T2576" t="s">
        <v>60</v>
      </c>
      <c r="U2576" t="s">
        <v>61</v>
      </c>
      <c r="V2576">
        <v>255</v>
      </c>
      <c r="W2576">
        <v>0</v>
      </c>
      <c r="X2576" t="s">
        <v>62</v>
      </c>
      <c r="Y2576">
        <v>6</v>
      </c>
      <c r="Z2576">
        <v>203</v>
      </c>
      <c r="AA2576">
        <v>3</v>
      </c>
      <c r="AB2576" t="s">
        <v>63</v>
      </c>
      <c r="AD2576">
        <v>1205.8711579666599</v>
      </c>
      <c r="AE2576">
        <v>3</v>
      </c>
      <c r="AF2576" t="s">
        <v>64</v>
      </c>
      <c r="AG2576">
        <v>0</v>
      </c>
      <c r="AJ2576">
        <v>483799.76305900799</v>
      </c>
      <c r="AK2576">
        <v>489100.95528810465</v>
      </c>
      <c r="AL2576">
        <v>-0.35023706110389569</v>
      </c>
      <c r="AM2576">
        <v>6.5414861953894598E-3</v>
      </c>
      <c r="AN2576">
        <v>6.5369129677905931E-3</v>
      </c>
      <c r="AO2576">
        <v>5.8364002801926329E-2</v>
      </c>
      <c r="AP2576">
        <v>1.3290170100487699</v>
      </c>
      <c r="AQ2576">
        <v>1.3355354561595023</v>
      </c>
      <c r="AR2576">
        <v>0.12892717529669523</v>
      </c>
      <c r="AS2576">
        <v>6.4914345548364501E-3</v>
      </c>
      <c r="AT2576">
        <v>6.5058949839632042E-3</v>
      </c>
      <c r="AU2576">
        <v>3.6621938036101143E-2</v>
      </c>
    </row>
    <row r="2577" spans="1:47" x14ac:dyDescent="0.25">
      <c r="A2577" t="s">
        <v>58</v>
      </c>
      <c r="B2577">
        <v>14</v>
      </c>
      <c r="C2577">
        <v>114</v>
      </c>
      <c r="D2577" t="s">
        <v>2621</v>
      </c>
      <c r="E2577">
        <v>693.13333333333333</v>
      </c>
      <c r="F2577">
        <v>483799.76305900799</v>
      </c>
      <c r="G2577">
        <v>6.2357474492897797E-3</v>
      </c>
      <c r="H2577">
        <v>1.3290170100487699</v>
      </c>
      <c r="I2577">
        <v>6.2241299363065003E-3</v>
      </c>
      <c r="J2577">
        <v>-2.4878223862990399E-2</v>
      </c>
      <c r="K2577">
        <v>0</v>
      </c>
      <c r="L2577">
        <v>552</v>
      </c>
      <c r="M2577">
        <v>784</v>
      </c>
      <c r="N2577">
        <v>37.85</v>
      </c>
      <c r="O2577">
        <v>6.61493098851727</v>
      </c>
      <c r="P2577">
        <v>398.34815903694602</v>
      </c>
      <c r="Q2577">
        <v>3.2141857124342201</v>
      </c>
      <c r="R2577">
        <v>-3.82482702436083E-3</v>
      </c>
      <c r="S2577">
        <v>405</v>
      </c>
      <c r="T2577" t="s">
        <v>60</v>
      </c>
      <c r="U2577" t="s">
        <v>61</v>
      </c>
      <c r="V2577">
        <v>255</v>
      </c>
      <c r="W2577">
        <v>0</v>
      </c>
      <c r="X2577" t="s">
        <v>62</v>
      </c>
      <c r="Y2577">
        <v>6</v>
      </c>
      <c r="Z2577">
        <v>203</v>
      </c>
      <c r="AA2577">
        <v>3</v>
      </c>
      <c r="AB2577" t="s">
        <v>63</v>
      </c>
      <c r="AD2577">
        <v>1205.8711579666599</v>
      </c>
      <c r="AE2577">
        <v>3</v>
      </c>
      <c r="AF2577" t="s">
        <v>64</v>
      </c>
      <c r="AG2577">
        <v>0</v>
      </c>
      <c r="AJ2577">
        <v>475463.26105383103</v>
      </c>
      <c r="AK2577">
        <v>478359.78008520976</v>
      </c>
      <c r="AL2577">
        <v>-0.36133193010069087</v>
      </c>
      <c r="AM2577">
        <v>6.70275251778702E-3</v>
      </c>
      <c r="AN2577">
        <v>6.5615385720629114E-3</v>
      </c>
      <c r="AO2577">
        <v>2.1439033255364202E-2</v>
      </c>
      <c r="AP2577">
        <v>1.36205353957466</v>
      </c>
      <c r="AQ2577">
        <v>1.3482772381678061</v>
      </c>
      <c r="AR2577">
        <v>0.13124850418621292</v>
      </c>
      <c r="AS2577">
        <v>6.6861711618152898E-3</v>
      </c>
      <c r="AT2577">
        <v>6.5220136696384663E-3</v>
      </c>
      <c r="AU2577">
        <v>8.5851756303680447E-3</v>
      </c>
    </row>
    <row r="2578" spans="1:47" x14ac:dyDescent="0.25">
      <c r="A2578" t="s">
        <v>58</v>
      </c>
      <c r="B2578">
        <v>14</v>
      </c>
      <c r="C2578">
        <v>115</v>
      </c>
      <c r="D2578" t="s">
        <v>2622</v>
      </c>
      <c r="E2578">
        <v>699.8</v>
      </c>
      <c r="F2578">
        <v>459495.22729150997</v>
      </c>
      <c r="G2578">
        <v>6.70275251778702E-3</v>
      </c>
      <c r="H2578">
        <v>1.3717168259693799</v>
      </c>
      <c r="I2578">
        <v>6.6861711618152898E-3</v>
      </c>
      <c r="J2578">
        <v>-6.7202323924665996E-3</v>
      </c>
      <c r="K2578">
        <v>0</v>
      </c>
      <c r="L2578">
        <v>552</v>
      </c>
      <c r="M2578">
        <v>784</v>
      </c>
      <c r="N2578">
        <v>36.799999999999997</v>
      </c>
      <c r="O2578">
        <v>7.0807971036103696</v>
      </c>
      <c r="P2578">
        <v>396.95166777482802</v>
      </c>
      <c r="Q2578">
        <v>3.2181704653519101</v>
      </c>
      <c r="R2578">
        <v>-3.90640076916751E-3</v>
      </c>
      <c r="S2578">
        <v>405</v>
      </c>
      <c r="T2578" t="s">
        <v>60</v>
      </c>
      <c r="U2578" t="s">
        <v>61</v>
      </c>
      <c r="V2578">
        <v>255</v>
      </c>
      <c r="W2578">
        <v>0</v>
      </c>
      <c r="X2578" t="s">
        <v>62</v>
      </c>
      <c r="Y2578">
        <v>6</v>
      </c>
      <c r="Z2578">
        <v>203</v>
      </c>
      <c r="AA2578">
        <v>3</v>
      </c>
      <c r="AB2578" t="s">
        <v>63</v>
      </c>
      <c r="AD2578">
        <v>1205.8711579666599</v>
      </c>
      <c r="AE2578">
        <v>3</v>
      </c>
      <c r="AF2578" t="s">
        <v>64</v>
      </c>
      <c r="AG2578">
        <v>0</v>
      </c>
      <c r="AJ2578">
        <v>459839.54571571603</v>
      </c>
      <c r="AK2578">
        <v>467687.46856715623</v>
      </c>
      <c r="AL2578">
        <v>-0.20705949418821146</v>
      </c>
      <c r="AM2578">
        <v>6.5109839758743099E-3</v>
      </c>
      <c r="AN2578">
        <v>6.5523469333683129E-3</v>
      </c>
      <c r="AO2578">
        <v>-3.7247484848985699E-2</v>
      </c>
      <c r="AP2578">
        <v>1.3613165754283301</v>
      </c>
      <c r="AQ2578">
        <v>1.3570841052898943</v>
      </c>
      <c r="AR2578">
        <v>5.8139799507679661E-2</v>
      </c>
      <c r="AS2578">
        <v>6.4705140383520699E-3</v>
      </c>
      <c r="AT2578">
        <v>6.5114528780635316E-3</v>
      </c>
      <c r="AU2578">
        <v>-2.9233046326057437E-2</v>
      </c>
    </row>
    <row r="2579" spans="1:47" x14ac:dyDescent="0.25">
      <c r="A2579" t="s">
        <v>58</v>
      </c>
      <c r="B2579">
        <v>14</v>
      </c>
      <c r="C2579">
        <v>116</v>
      </c>
      <c r="D2579" t="s">
        <v>2623</v>
      </c>
      <c r="E2579">
        <v>706.55</v>
      </c>
      <c r="F2579">
        <v>459839.54571571603</v>
      </c>
      <c r="G2579">
        <v>6.5109839758743099E-3</v>
      </c>
      <c r="H2579">
        <v>1.3613165754283301</v>
      </c>
      <c r="I2579">
        <v>6.4705140383520699E-3</v>
      </c>
      <c r="J2579">
        <v>-1.70365498921024E-3</v>
      </c>
      <c r="K2579">
        <v>0</v>
      </c>
      <c r="L2579">
        <v>552</v>
      </c>
      <c r="M2579">
        <v>784</v>
      </c>
      <c r="N2579">
        <v>36.950000000000003</v>
      </c>
      <c r="O2579">
        <v>6.7459779486024303</v>
      </c>
      <c r="P2579">
        <v>390.833426024944</v>
      </c>
      <c r="Q2579">
        <v>3.2155139634068002</v>
      </c>
      <c r="R2579">
        <v>-3.88669999819711E-3</v>
      </c>
      <c r="S2579">
        <v>405</v>
      </c>
      <c r="T2579" t="s">
        <v>60</v>
      </c>
      <c r="U2579" t="s">
        <v>61</v>
      </c>
      <c r="V2579">
        <v>255</v>
      </c>
      <c r="W2579">
        <v>0</v>
      </c>
      <c r="X2579" t="s">
        <v>62</v>
      </c>
      <c r="Y2579">
        <v>6</v>
      </c>
      <c r="Z2579">
        <v>203</v>
      </c>
      <c r="AA2579">
        <v>3</v>
      </c>
      <c r="AB2579" t="s">
        <v>63</v>
      </c>
      <c r="AD2579">
        <v>1205.8711579666599</v>
      </c>
      <c r="AE2579">
        <v>3</v>
      </c>
      <c r="AF2579" t="s">
        <v>64</v>
      </c>
      <c r="AG2579">
        <v>0</v>
      </c>
      <c r="AJ2579">
        <v>459495.22729150997</v>
      </c>
      <c r="AK2579">
        <v>466009.90053770319</v>
      </c>
      <c r="AL2579">
        <v>2.1612745587099136E-2</v>
      </c>
      <c r="AM2579">
        <v>6.5109839758743099E-3</v>
      </c>
      <c r="AN2579">
        <v>6.523783345392397E-3</v>
      </c>
      <c r="AO2579">
        <v>-0.14914664738484909</v>
      </c>
      <c r="AP2579">
        <v>1.3717168259693799</v>
      </c>
      <c r="AQ2579">
        <v>1.3582581229732282</v>
      </c>
      <c r="AR2579">
        <v>-3.3880825478583669E-2</v>
      </c>
      <c r="AS2579">
        <v>6.4705140383520699E-3</v>
      </c>
      <c r="AT2579">
        <v>6.4896693153678247E-3</v>
      </c>
      <c r="AU2579">
        <v>-0.13746701560702126</v>
      </c>
    </row>
    <row r="2580" spans="1:47" x14ac:dyDescent="0.25">
      <c r="A2580" t="s">
        <v>58</v>
      </c>
      <c r="B2580">
        <v>14</v>
      </c>
      <c r="C2580">
        <v>117</v>
      </c>
      <c r="D2580" t="s">
        <v>2624</v>
      </c>
      <c r="E2580">
        <v>713.5</v>
      </c>
      <c r="F2580">
        <v>389436.44349829998</v>
      </c>
      <c r="G2580">
        <v>6.3986682555098803E-3</v>
      </c>
      <c r="H2580">
        <v>1.4132371502935901</v>
      </c>
      <c r="I2580">
        <v>6.3825167413579104E-3</v>
      </c>
      <c r="J2580">
        <v>-3.7140040822477099E-3</v>
      </c>
      <c r="K2580">
        <v>0</v>
      </c>
      <c r="L2580">
        <v>552</v>
      </c>
      <c r="M2580">
        <v>784</v>
      </c>
      <c r="N2580">
        <v>38.35</v>
      </c>
      <c r="O2580">
        <v>6.7603738893487701</v>
      </c>
      <c r="P2580">
        <v>397.022235363785</v>
      </c>
      <c r="Q2580">
        <v>3.22155920821778</v>
      </c>
      <c r="R2580">
        <v>-3.9872975144592503E-3</v>
      </c>
      <c r="S2580">
        <v>405</v>
      </c>
      <c r="T2580" t="s">
        <v>60</v>
      </c>
      <c r="U2580" t="s">
        <v>61</v>
      </c>
      <c r="V2580">
        <v>255</v>
      </c>
      <c r="W2580">
        <v>0</v>
      </c>
      <c r="X2580" t="s">
        <v>62</v>
      </c>
      <c r="Y2580">
        <v>6</v>
      </c>
      <c r="Z2580">
        <v>203</v>
      </c>
      <c r="AA2580">
        <v>3</v>
      </c>
      <c r="AB2580" t="s">
        <v>63</v>
      </c>
      <c r="AD2580">
        <v>1205.8711579666599</v>
      </c>
      <c r="AE2580">
        <v>3</v>
      </c>
      <c r="AF2580" t="s">
        <v>64</v>
      </c>
      <c r="AG2580">
        <v>0</v>
      </c>
      <c r="AJ2580">
        <v>459839.54571571603</v>
      </c>
      <c r="AK2580">
        <v>467773.22345179599</v>
      </c>
      <c r="AL2580">
        <v>7.9116681792662069E-2</v>
      </c>
      <c r="AM2580">
        <v>6.4955280019164596E-3</v>
      </c>
      <c r="AN2580">
        <v>6.4301179089272216E-3</v>
      </c>
      <c r="AO2580">
        <v>-0.18182499687296927</v>
      </c>
      <c r="AP2580">
        <v>1.3613165754283301</v>
      </c>
      <c r="AQ2580">
        <v>1.3522620563655883</v>
      </c>
      <c r="AR2580">
        <v>-6.327680626415709E-2</v>
      </c>
      <c r="AS2580">
        <v>6.4386305969617802E-3</v>
      </c>
      <c r="AT2580">
        <v>6.3994198327055642E-3</v>
      </c>
      <c r="AU2580">
        <v>-0.1712476439997779</v>
      </c>
    </row>
    <row r="2581" spans="1:47" x14ac:dyDescent="0.25">
      <c r="A2581" t="s">
        <v>58</v>
      </c>
      <c r="B2581">
        <v>14</v>
      </c>
      <c r="C2581">
        <v>118</v>
      </c>
      <c r="D2581" t="s">
        <v>2625</v>
      </c>
      <c r="E2581">
        <v>720.31666666666661</v>
      </c>
      <c r="F2581">
        <v>499624.29302313802</v>
      </c>
      <c r="G2581">
        <v>6.4955280019164596E-3</v>
      </c>
      <c r="H2581">
        <v>1.33207320653646</v>
      </c>
      <c r="I2581">
        <v>6.4386305969617802E-3</v>
      </c>
      <c r="J2581">
        <v>-4.9889652403570803E-3</v>
      </c>
      <c r="K2581">
        <v>0</v>
      </c>
      <c r="L2581">
        <v>552</v>
      </c>
      <c r="M2581">
        <v>784</v>
      </c>
      <c r="N2581">
        <v>37.1</v>
      </c>
      <c r="O2581">
        <v>6.6465082044971204</v>
      </c>
      <c r="P2581">
        <v>386.999412627558</v>
      </c>
      <c r="Q2581">
        <v>3.20580183770574</v>
      </c>
      <c r="R2581">
        <v>-3.8302082375909299E-3</v>
      </c>
      <c r="S2581">
        <v>405</v>
      </c>
      <c r="T2581" t="s">
        <v>60</v>
      </c>
      <c r="U2581" t="s">
        <v>61</v>
      </c>
      <c r="V2581">
        <v>255</v>
      </c>
      <c r="W2581">
        <v>0</v>
      </c>
      <c r="X2581" t="s">
        <v>62</v>
      </c>
      <c r="Y2581">
        <v>6</v>
      </c>
      <c r="Z2581">
        <v>203</v>
      </c>
      <c r="AA2581">
        <v>3</v>
      </c>
      <c r="AB2581" t="s">
        <v>63</v>
      </c>
      <c r="AD2581">
        <v>1205.8711579666599</v>
      </c>
      <c r="AE2581">
        <v>3</v>
      </c>
      <c r="AF2581" t="s">
        <v>64</v>
      </c>
      <c r="AG2581">
        <v>0</v>
      </c>
      <c r="AJ2581">
        <v>475411.92291174299</v>
      </c>
      <c r="AK2581">
        <v>470887.6988910014</v>
      </c>
      <c r="AL2581">
        <v>0.12964568713645264</v>
      </c>
      <c r="AM2581">
        <v>6.3986682555098803E-3</v>
      </c>
      <c r="AN2581">
        <v>6.3718367120607945E-3</v>
      </c>
      <c r="AO2581">
        <v>-0.12994870160067679</v>
      </c>
      <c r="AP2581">
        <v>1.33488709846544</v>
      </c>
      <c r="AQ2581">
        <v>1.34697616097301</v>
      </c>
      <c r="AR2581">
        <v>-8.0687596805416928E-2</v>
      </c>
      <c r="AS2581">
        <v>6.3825167413579104E-3</v>
      </c>
      <c r="AT2581">
        <v>6.348362839953387E-3</v>
      </c>
      <c r="AU2581">
        <v>-0.11436353551947299</v>
      </c>
    </row>
    <row r="2582" spans="1:47" x14ac:dyDescent="0.25">
      <c r="A2582" t="s">
        <v>58</v>
      </c>
      <c r="B2582">
        <v>14</v>
      </c>
      <c r="C2582">
        <v>119</v>
      </c>
      <c r="D2582" t="s">
        <v>2626</v>
      </c>
      <c r="E2582">
        <v>727</v>
      </c>
      <c r="F2582">
        <v>475411.92291174299</v>
      </c>
      <c r="G2582">
        <v>6.2344253354611502E-3</v>
      </c>
      <c r="H2582">
        <v>1.33488709846544</v>
      </c>
      <c r="I2582">
        <v>6.2349237485039904E-3</v>
      </c>
      <c r="J2582">
        <v>-9.9350599730559097E-3</v>
      </c>
      <c r="K2582">
        <v>0</v>
      </c>
      <c r="L2582">
        <v>552</v>
      </c>
      <c r="M2582">
        <v>784</v>
      </c>
      <c r="N2582">
        <v>36.65</v>
      </c>
      <c r="O2582">
        <v>6.6986234778982201</v>
      </c>
      <c r="P2582">
        <v>402.637762510345</v>
      </c>
      <c r="Q2582">
        <v>3.1972363218185702</v>
      </c>
      <c r="R2582">
        <v>-3.83617834412985E-3</v>
      </c>
      <c r="S2582">
        <v>405</v>
      </c>
      <c r="T2582" t="s">
        <v>60</v>
      </c>
      <c r="U2582" t="s">
        <v>61</v>
      </c>
      <c r="V2582">
        <v>255</v>
      </c>
      <c r="W2582">
        <v>0</v>
      </c>
      <c r="X2582" t="s">
        <v>62</v>
      </c>
      <c r="Y2582">
        <v>6</v>
      </c>
      <c r="Z2582">
        <v>203</v>
      </c>
      <c r="AA2582">
        <v>3</v>
      </c>
      <c r="AB2582" t="s">
        <v>63</v>
      </c>
      <c r="AD2582">
        <v>1205.8711579666599</v>
      </c>
      <c r="AE2582">
        <v>3</v>
      </c>
      <c r="AF2582" t="s">
        <v>64</v>
      </c>
      <c r="AG2582">
        <v>0</v>
      </c>
      <c r="AJ2582">
        <v>484279.87562429497</v>
      </c>
      <c r="AK2582">
        <v>475844.6285575584</v>
      </c>
      <c r="AL2582">
        <v>0.16636975478546512</v>
      </c>
      <c r="AM2582">
        <v>6.2344253354611502E-3</v>
      </c>
      <c r="AN2582">
        <v>6.3118501113975517E-3</v>
      </c>
      <c r="AO2582">
        <v>-0.14270141868854869</v>
      </c>
      <c r="AP2582">
        <v>1.33207320653646</v>
      </c>
      <c r="AQ2582">
        <v>1.3381911406367681</v>
      </c>
      <c r="AR2582">
        <v>-7.7406393572448856E-2</v>
      </c>
      <c r="AS2582">
        <v>6.2349237485039904E-3</v>
      </c>
      <c r="AT2582">
        <v>6.2949696395578139E-3</v>
      </c>
      <c r="AU2582">
        <v>-0.12201827141334146</v>
      </c>
    </row>
    <row r="2583" spans="1:47" x14ac:dyDescent="0.25">
      <c r="A2583" t="s">
        <v>58</v>
      </c>
      <c r="B2583">
        <v>14</v>
      </c>
      <c r="C2583">
        <v>120</v>
      </c>
      <c r="D2583" t="s">
        <v>2627</v>
      </c>
      <c r="E2583">
        <v>733.7833333333333</v>
      </c>
      <c r="F2583">
        <v>484279.87562429497</v>
      </c>
      <c r="G2583">
        <v>6.21957799154217E-3</v>
      </c>
      <c r="H2583">
        <v>1.32779172428817</v>
      </c>
      <c r="I2583">
        <v>6.2152290745911797E-3</v>
      </c>
      <c r="J2583">
        <v>-1.67164029002334E-2</v>
      </c>
      <c r="K2583">
        <v>0</v>
      </c>
      <c r="L2583">
        <v>552</v>
      </c>
      <c r="M2583">
        <v>784</v>
      </c>
      <c r="N2583">
        <v>38.5</v>
      </c>
      <c r="O2583">
        <v>6.6459746010151903</v>
      </c>
      <c r="P2583">
        <v>400.76319172663398</v>
      </c>
      <c r="Q2583">
        <v>3.2063410848954201</v>
      </c>
      <c r="R2583">
        <v>-3.8224909005917201E-3</v>
      </c>
      <c r="S2583">
        <v>405</v>
      </c>
      <c r="T2583" t="s">
        <v>60</v>
      </c>
      <c r="U2583" t="s">
        <v>61</v>
      </c>
      <c r="V2583">
        <v>255</v>
      </c>
      <c r="W2583">
        <v>0</v>
      </c>
      <c r="X2583" t="s">
        <v>62</v>
      </c>
      <c r="Y2583">
        <v>6</v>
      </c>
      <c r="Z2583">
        <v>203</v>
      </c>
      <c r="AA2583">
        <v>3</v>
      </c>
      <c r="AB2583" t="s">
        <v>63</v>
      </c>
      <c r="AD2583">
        <v>1205.8711579666599</v>
      </c>
      <c r="AE2583">
        <v>3</v>
      </c>
      <c r="AF2583" t="s">
        <v>64</v>
      </c>
      <c r="AG2583">
        <v>0</v>
      </c>
      <c r="AJ2583">
        <v>475411.92291174299</v>
      </c>
      <c r="AK2583">
        <v>480643.41988717858</v>
      </c>
      <c r="AL2583">
        <v>0.13696368218697066</v>
      </c>
      <c r="AM2583">
        <v>6.21957799154217E-3</v>
      </c>
      <c r="AN2583">
        <v>6.25495470552588E-3</v>
      </c>
      <c r="AO2583">
        <v>-0.11199137449210107</v>
      </c>
      <c r="AP2583">
        <v>1.33488709846544</v>
      </c>
      <c r="AQ2583">
        <v>1.3345945294980419</v>
      </c>
      <c r="AR2583">
        <v>-1.1188440318359966E-2</v>
      </c>
      <c r="AS2583">
        <v>6.2152290745911797E-3</v>
      </c>
      <c r="AT2583">
        <v>6.2479531274403002E-3</v>
      </c>
      <c r="AU2583">
        <v>-9.6888970609574063E-2</v>
      </c>
    </row>
    <row r="2584" spans="1:47" x14ac:dyDescent="0.25">
      <c r="A2584" t="s">
        <v>58</v>
      </c>
      <c r="B2584">
        <v>14</v>
      </c>
      <c r="C2584">
        <v>121</v>
      </c>
      <c r="D2584" t="s">
        <v>2628</v>
      </c>
      <c r="E2584">
        <v>740.61666666666667</v>
      </c>
      <c r="F2584">
        <v>432068.68106218497</v>
      </c>
      <c r="G2584">
        <v>6.1681467511793897E-3</v>
      </c>
      <c r="H2584">
        <v>1.3639524297505199</v>
      </c>
      <c r="I2584">
        <v>6.1551481128650897E-3</v>
      </c>
      <c r="J2584">
        <v>-2.4006509399572398E-2</v>
      </c>
      <c r="K2584">
        <v>0</v>
      </c>
      <c r="L2584">
        <v>552</v>
      </c>
      <c r="M2584">
        <v>784</v>
      </c>
      <c r="N2584">
        <v>37.200000000000003</v>
      </c>
      <c r="O2584">
        <v>6.5344439044497298</v>
      </c>
      <c r="P2584">
        <v>397.91656829862399</v>
      </c>
      <c r="Q2584">
        <v>3.2159283322999399</v>
      </c>
      <c r="R2584">
        <v>-3.8925083460736301E-3</v>
      </c>
      <c r="S2584">
        <v>405</v>
      </c>
      <c r="T2584" t="s">
        <v>60</v>
      </c>
      <c r="U2584" t="s">
        <v>61</v>
      </c>
      <c r="V2584">
        <v>255</v>
      </c>
      <c r="W2584">
        <v>0</v>
      </c>
      <c r="X2584" t="s">
        <v>62</v>
      </c>
      <c r="Y2584">
        <v>6</v>
      </c>
      <c r="Z2584">
        <v>203</v>
      </c>
      <c r="AA2584">
        <v>3</v>
      </c>
      <c r="AB2584" t="s">
        <v>63</v>
      </c>
      <c r="AD2584">
        <v>1205.8711579666599</v>
      </c>
      <c r="AE2584">
        <v>3</v>
      </c>
      <c r="AF2584" t="s">
        <v>64</v>
      </c>
      <c r="AG2584">
        <v>0</v>
      </c>
      <c r="AJ2584">
        <v>484279.87562429497</v>
      </c>
      <c r="AK2584">
        <v>482327.73577759345</v>
      </c>
      <c r="AL2584">
        <v>-0.18096330392841667</v>
      </c>
      <c r="AM2584">
        <v>6.2110509725581001E-3</v>
      </c>
      <c r="AN2584">
        <v>6.2174312489355239E-3</v>
      </c>
      <c r="AO2584">
        <v>-7.5782449239705188E-2</v>
      </c>
      <c r="AP2584">
        <v>1.32779172428817</v>
      </c>
      <c r="AQ2584">
        <v>1.3362838137518942</v>
      </c>
      <c r="AR2584">
        <v>5.5054905897906473E-2</v>
      </c>
      <c r="AS2584">
        <v>6.2035480363742098E-3</v>
      </c>
      <c r="AT2584">
        <v>6.2121593864435595E-3</v>
      </c>
      <c r="AU2584">
        <v>-7.8502570651128797E-2</v>
      </c>
    </row>
    <row r="2585" spans="1:47" x14ac:dyDescent="0.25">
      <c r="A2585" t="s">
        <v>58</v>
      </c>
      <c r="B2585">
        <v>14</v>
      </c>
      <c r="C2585">
        <v>122</v>
      </c>
      <c r="D2585" t="s">
        <v>2629</v>
      </c>
      <c r="E2585">
        <v>747.26666666666665</v>
      </c>
      <c r="F2585">
        <v>493035.978381055</v>
      </c>
      <c r="G2585">
        <v>6.2110509725581001E-3</v>
      </c>
      <c r="H2585">
        <v>1.32125733340545</v>
      </c>
      <c r="I2585">
        <v>6.2035480363742098E-3</v>
      </c>
      <c r="J2585">
        <v>-2.50885607352259E-2</v>
      </c>
      <c r="K2585">
        <v>0</v>
      </c>
      <c r="L2585">
        <v>552</v>
      </c>
      <c r="M2585">
        <v>784</v>
      </c>
      <c r="N2585">
        <v>36.700000000000003</v>
      </c>
      <c r="O2585">
        <v>6.6152791553281798</v>
      </c>
      <c r="P2585">
        <v>399.67710249432201</v>
      </c>
      <c r="Q2585">
        <v>3.2113021590407902</v>
      </c>
      <c r="R2585">
        <v>-3.80987497029027E-3</v>
      </c>
      <c r="S2585">
        <v>405</v>
      </c>
      <c r="T2585" t="s">
        <v>60</v>
      </c>
      <c r="U2585" t="s">
        <v>61</v>
      </c>
      <c r="V2585">
        <v>255</v>
      </c>
      <c r="W2585">
        <v>0</v>
      </c>
      <c r="X2585" t="s">
        <v>62</v>
      </c>
      <c r="Y2585">
        <v>6</v>
      </c>
      <c r="Z2585">
        <v>203</v>
      </c>
      <c r="AA2585">
        <v>3</v>
      </c>
      <c r="AB2585" t="s">
        <v>63</v>
      </c>
      <c r="AD2585">
        <v>1205.8711579666599</v>
      </c>
      <c r="AE2585">
        <v>3</v>
      </c>
      <c r="AF2585" t="s">
        <v>64</v>
      </c>
      <c r="AG2585">
        <v>0</v>
      </c>
      <c r="AJ2585">
        <v>483833.50236381701</v>
      </c>
      <c r="AK2585">
        <v>469166.37286943942</v>
      </c>
      <c r="AL2585">
        <v>-0.46905397774281088</v>
      </c>
      <c r="AM2585">
        <v>6.2110509725581001E-3</v>
      </c>
      <c r="AN2585">
        <v>6.1866936058987219E-3</v>
      </c>
      <c r="AO2585">
        <v>-7.9719778286012177E-2</v>
      </c>
      <c r="AP2585">
        <v>1.3433335197347001</v>
      </c>
      <c r="AQ2585">
        <v>1.343872219325412</v>
      </c>
      <c r="AR2585">
        <v>9.3697360459220891E-2</v>
      </c>
      <c r="AS2585">
        <v>6.2035480363742098E-3</v>
      </c>
      <c r="AT2585">
        <v>6.1786420210440778E-3</v>
      </c>
      <c r="AU2585">
        <v>-8.9135105871747958E-2</v>
      </c>
    </row>
    <row r="2586" spans="1:47" x14ac:dyDescent="0.25">
      <c r="A2586" t="s">
        <v>58</v>
      </c>
      <c r="B2586">
        <v>14</v>
      </c>
      <c r="C2586">
        <v>123</v>
      </c>
      <c r="D2586" t="s">
        <v>2630</v>
      </c>
      <c r="E2586">
        <v>753.93333333333328</v>
      </c>
      <c r="F2586">
        <v>483833.50236381701</v>
      </c>
      <c r="G2586">
        <v>6.50137672673857E-3</v>
      </c>
      <c r="H2586">
        <v>1.3433335197347001</v>
      </c>
      <c r="I2586">
        <v>6.4887448867554697E-3</v>
      </c>
      <c r="J2586">
        <v>-1.6327546452931899E-2</v>
      </c>
      <c r="K2586">
        <v>0</v>
      </c>
      <c r="L2586">
        <v>552</v>
      </c>
      <c r="M2586">
        <v>784</v>
      </c>
      <c r="N2586">
        <v>38.549999999999997</v>
      </c>
      <c r="O2586">
        <v>6.8907812821399803</v>
      </c>
      <c r="P2586">
        <v>398.03688285907799</v>
      </c>
      <c r="Q2586">
        <v>3.2111318704545702</v>
      </c>
      <c r="R2586">
        <v>-3.8519610706789602E-3</v>
      </c>
      <c r="S2586">
        <v>405</v>
      </c>
      <c r="T2586" t="s">
        <v>60</v>
      </c>
      <c r="U2586" t="s">
        <v>61</v>
      </c>
      <c r="V2586">
        <v>255</v>
      </c>
      <c r="W2586">
        <v>0</v>
      </c>
      <c r="X2586" t="s">
        <v>62</v>
      </c>
      <c r="Y2586">
        <v>6</v>
      </c>
      <c r="Z2586">
        <v>203</v>
      </c>
      <c r="AA2586">
        <v>3</v>
      </c>
      <c r="AB2586" t="s">
        <v>63</v>
      </c>
      <c r="AD2586">
        <v>1205.8711579666599</v>
      </c>
      <c r="AE2586">
        <v>3</v>
      </c>
      <c r="AF2586" t="s">
        <v>64</v>
      </c>
      <c r="AG2586">
        <v>0</v>
      </c>
      <c r="AJ2586">
        <v>483833.50236381701</v>
      </c>
      <c r="AK2586">
        <v>455600.82134259841</v>
      </c>
      <c r="AL2586">
        <v>-0.43535141753024764</v>
      </c>
      <c r="AM2586">
        <v>6.2110509725581001E-3</v>
      </c>
      <c r="AN2586">
        <v>6.152122492159815E-3</v>
      </c>
      <c r="AO2586">
        <v>-7.7764652959799674E-2</v>
      </c>
      <c r="AP2586">
        <v>1.3433335197347001</v>
      </c>
      <c r="AQ2586">
        <v>1.3520860959681442</v>
      </c>
      <c r="AR2586">
        <v>9.4758252640678345E-2</v>
      </c>
      <c r="AS2586">
        <v>6.2035480363742098E-3</v>
      </c>
      <c r="AT2586">
        <v>6.1403705829149308E-3</v>
      </c>
      <c r="AU2586">
        <v>-8.4310311025272255E-2</v>
      </c>
    </row>
    <row r="2587" spans="1:47" x14ac:dyDescent="0.25">
      <c r="A2587" t="s">
        <v>58</v>
      </c>
      <c r="B2587">
        <v>14</v>
      </c>
      <c r="C2587">
        <v>124</v>
      </c>
      <c r="D2587" t="s">
        <v>2631</v>
      </c>
      <c r="E2587">
        <v>760.5333333333333</v>
      </c>
      <c r="F2587">
        <v>388762.36917873297</v>
      </c>
      <c r="G2587">
        <v>6.0467224228476302E-3</v>
      </c>
      <c r="H2587">
        <v>1.3936810549056899</v>
      </c>
      <c r="I2587">
        <v>6.0238718839454404E-3</v>
      </c>
      <c r="J2587">
        <v>-3.0016595769658601E-2</v>
      </c>
      <c r="K2587">
        <v>0</v>
      </c>
      <c r="L2587">
        <v>552</v>
      </c>
      <c r="M2587">
        <v>784</v>
      </c>
      <c r="N2587">
        <v>37.549999999999997</v>
      </c>
      <c r="O2587">
        <v>6.3466457541878896</v>
      </c>
      <c r="P2587">
        <v>394.91752523590401</v>
      </c>
      <c r="Q2587">
        <v>3.2061026808747002</v>
      </c>
      <c r="R2587">
        <v>-3.9502445841798003E-3</v>
      </c>
      <c r="S2587">
        <v>405</v>
      </c>
      <c r="T2587" t="s">
        <v>60</v>
      </c>
      <c r="U2587" t="s">
        <v>61</v>
      </c>
      <c r="V2587">
        <v>255</v>
      </c>
      <c r="W2587">
        <v>0</v>
      </c>
      <c r="X2587" t="s">
        <v>62</v>
      </c>
      <c r="Y2587">
        <v>6</v>
      </c>
      <c r="Z2587">
        <v>203</v>
      </c>
      <c r="AA2587">
        <v>3</v>
      </c>
      <c r="AB2587" t="s">
        <v>63</v>
      </c>
      <c r="AD2587">
        <v>1205.8711579666599</v>
      </c>
      <c r="AE2587">
        <v>3</v>
      </c>
      <c r="AF2587" t="s">
        <v>64</v>
      </c>
      <c r="AG2587">
        <v>0</v>
      </c>
      <c r="AJ2587">
        <v>418473.06108352501</v>
      </c>
      <c r="AK2587">
        <v>442439.45843444439</v>
      </c>
      <c r="AL2587">
        <v>-0.50412378772897415</v>
      </c>
      <c r="AM2587">
        <v>6.0807371202771399E-3</v>
      </c>
      <c r="AN2587">
        <v>6.1260597217036227E-3</v>
      </c>
      <c r="AO2587">
        <v>-4.4037060072200374E-2</v>
      </c>
      <c r="AP2587">
        <v>1.3700152344040499</v>
      </c>
      <c r="AQ2587">
        <v>1.3605307979913199</v>
      </c>
      <c r="AR2587">
        <v>8.7823351967424676E-2</v>
      </c>
      <c r="AS2587">
        <v>6.0673369215065798E-3</v>
      </c>
      <c r="AT2587">
        <v>6.1131283599414046E-3</v>
      </c>
      <c r="AU2587">
        <v>-4.5016181498205916E-2</v>
      </c>
    </row>
    <row r="2588" spans="1:47" x14ac:dyDescent="0.25">
      <c r="A2588" t="s">
        <v>58</v>
      </c>
      <c r="B2588">
        <v>14</v>
      </c>
      <c r="C2588">
        <v>125</v>
      </c>
      <c r="D2588" t="s">
        <v>2632</v>
      </c>
      <c r="E2588">
        <v>767.15</v>
      </c>
      <c r="F2588">
        <v>418473.06108352501</v>
      </c>
      <c r="G2588">
        <v>6.0807371202771399E-3</v>
      </c>
      <c r="H2588">
        <v>1.3700152344040499</v>
      </c>
      <c r="I2588">
        <v>6.0673369215065798E-3</v>
      </c>
      <c r="J2588">
        <v>-3.3604420845853002E-2</v>
      </c>
      <c r="K2588">
        <v>0</v>
      </c>
      <c r="L2588">
        <v>552</v>
      </c>
      <c r="M2588">
        <v>784</v>
      </c>
      <c r="N2588">
        <v>36.299999999999997</v>
      </c>
      <c r="O2588">
        <v>6.43897429424793</v>
      </c>
      <c r="P2588">
        <v>397.77440003663202</v>
      </c>
      <c r="Q2588">
        <v>3.21146677134081</v>
      </c>
      <c r="R2588">
        <v>-3.9044130933600599E-3</v>
      </c>
      <c r="S2588">
        <v>405</v>
      </c>
      <c r="T2588" t="s">
        <v>60</v>
      </c>
      <c r="U2588" t="s">
        <v>61</v>
      </c>
      <c r="V2588">
        <v>255</v>
      </c>
      <c r="W2588">
        <v>0</v>
      </c>
      <c r="X2588" t="s">
        <v>62</v>
      </c>
      <c r="Y2588">
        <v>6</v>
      </c>
      <c r="Z2588">
        <v>203</v>
      </c>
      <c r="AA2588">
        <v>3</v>
      </c>
      <c r="AB2588" t="s">
        <v>63</v>
      </c>
      <c r="AD2588">
        <v>1205.8711579666599</v>
      </c>
      <c r="AE2588">
        <v>3</v>
      </c>
      <c r="AF2588" t="s">
        <v>64</v>
      </c>
      <c r="AG2588">
        <v>0</v>
      </c>
      <c r="AJ2588">
        <v>407584.16527753801</v>
      </c>
      <c r="AK2588">
        <v>427189.59101718862</v>
      </c>
      <c r="AL2588">
        <v>-0.46768048605024731</v>
      </c>
      <c r="AM2588">
        <v>6.0467224228476302E-3</v>
      </c>
      <c r="AN2588">
        <v>6.1150943118299167E-3</v>
      </c>
      <c r="AO2588">
        <v>-2.6761091783175879E-2</v>
      </c>
      <c r="AP2588">
        <v>1.3759564816790999</v>
      </c>
      <c r="AQ2588">
        <v>1.3670553903802001</v>
      </c>
      <c r="AR2588">
        <v>4.9925873002904957E-2</v>
      </c>
      <c r="AS2588">
        <v>6.0238718839454404E-3</v>
      </c>
      <c r="AT2588">
        <v>6.102207340546964E-3</v>
      </c>
      <c r="AU2588">
        <v>-2.6475819497064561E-2</v>
      </c>
    </row>
    <row r="2589" spans="1:47" x14ac:dyDescent="0.25">
      <c r="A2589" t="s">
        <v>58</v>
      </c>
      <c r="B2589">
        <v>14</v>
      </c>
      <c r="C2589">
        <v>126</v>
      </c>
      <c r="D2589" t="s">
        <v>2633</v>
      </c>
      <c r="E2589">
        <v>773.7833333333333</v>
      </c>
      <c r="F2589">
        <v>407584.16527753801</v>
      </c>
      <c r="G2589">
        <v>6.0255410074199402E-3</v>
      </c>
      <c r="H2589">
        <v>1.3759564816790999</v>
      </c>
      <c r="I2589">
        <v>6.0124108099382199E-3</v>
      </c>
      <c r="J2589">
        <v>-4.0802019791142598E-2</v>
      </c>
      <c r="K2589">
        <v>0</v>
      </c>
      <c r="L2589">
        <v>552</v>
      </c>
      <c r="M2589">
        <v>784</v>
      </c>
      <c r="N2589">
        <v>38.6</v>
      </c>
      <c r="O2589">
        <v>6.3819127814789196</v>
      </c>
      <c r="P2589">
        <v>397.83622614497699</v>
      </c>
      <c r="Q2589">
        <v>3.19729876096685</v>
      </c>
      <c r="R2589">
        <v>-3.9160168104065696E-3</v>
      </c>
      <c r="S2589">
        <v>405</v>
      </c>
      <c r="T2589" t="s">
        <v>60</v>
      </c>
      <c r="U2589" t="s">
        <v>61</v>
      </c>
      <c r="V2589">
        <v>255</v>
      </c>
      <c r="W2589">
        <v>0</v>
      </c>
      <c r="X2589" t="s">
        <v>62</v>
      </c>
      <c r="Y2589">
        <v>6</v>
      </c>
      <c r="Z2589">
        <v>203</v>
      </c>
      <c r="AA2589">
        <v>3</v>
      </c>
      <c r="AB2589" t="s">
        <v>63</v>
      </c>
      <c r="AD2589">
        <v>1205.8711579666599</v>
      </c>
      <c r="AE2589">
        <v>3</v>
      </c>
      <c r="AF2589" t="s">
        <v>64</v>
      </c>
      <c r="AG2589">
        <v>0</v>
      </c>
      <c r="AJ2589">
        <v>418473.06108352501</v>
      </c>
      <c r="AK2589">
        <v>418527.58072253026</v>
      </c>
      <c r="AL2589">
        <v>-6.729930487505377E-2</v>
      </c>
      <c r="AM2589">
        <v>6.0807371202771399E-3</v>
      </c>
      <c r="AN2589">
        <v>6.1041289019562106E-3</v>
      </c>
      <c r="AO2589">
        <v>-1.1875313623635645E-2</v>
      </c>
      <c r="AP2589">
        <v>1.3700152344040499</v>
      </c>
      <c r="AQ2589">
        <v>1.3689933655153239</v>
      </c>
      <c r="AR2589">
        <v>-9.8666452238246292E-3</v>
      </c>
      <c r="AS2589">
        <v>6.0673369215065798E-3</v>
      </c>
      <c r="AT2589">
        <v>6.0912863211525243E-3</v>
      </c>
      <c r="AU2589">
        <v>-1.2055918431427667E-2</v>
      </c>
    </row>
    <row r="2590" spans="1:47" x14ac:dyDescent="0.25">
      <c r="A2590" t="s">
        <v>58</v>
      </c>
      <c r="B2590">
        <v>14</v>
      </c>
      <c r="C2590">
        <v>127</v>
      </c>
      <c r="D2590" t="s">
        <v>2634</v>
      </c>
      <c r="E2590">
        <v>780.45</v>
      </c>
      <c r="F2590">
        <v>447928.60879575898</v>
      </c>
      <c r="G2590">
        <v>6.1562239231895697E-3</v>
      </c>
      <c r="H2590">
        <v>1.3508748976298199</v>
      </c>
      <c r="I2590">
        <v>6.1489429394020103E-3</v>
      </c>
      <c r="J2590">
        <v>-4.2364799831699398E-2</v>
      </c>
      <c r="K2590">
        <v>0</v>
      </c>
      <c r="L2590">
        <v>552</v>
      </c>
      <c r="M2590">
        <v>784</v>
      </c>
      <c r="N2590">
        <v>37.5</v>
      </c>
      <c r="O2590">
        <v>6.55853553399524</v>
      </c>
      <c r="P2590">
        <v>399.76372262040599</v>
      </c>
      <c r="Q2590">
        <v>3.20809505733355</v>
      </c>
      <c r="R2590">
        <v>-3.8672487248841798E-3</v>
      </c>
      <c r="S2590">
        <v>405</v>
      </c>
      <c r="T2590" t="s">
        <v>60</v>
      </c>
      <c r="U2590" t="s">
        <v>61</v>
      </c>
      <c r="V2590">
        <v>255</v>
      </c>
      <c r="W2590">
        <v>0</v>
      </c>
      <c r="X2590" t="s">
        <v>62</v>
      </c>
      <c r="Y2590">
        <v>6</v>
      </c>
      <c r="Z2590">
        <v>203</v>
      </c>
      <c r="AA2590">
        <v>3</v>
      </c>
      <c r="AB2590" t="s">
        <v>63</v>
      </c>
      <c r="AD2590">
        <v>1205.8711579666599</v>
      </c>
      <c r="AE2590">
        <v>3</v>
      </c>
      <c r="AF2590" t="s">
        <v>64</v>
      </c>
      <c r="AG2590">
        <v>0</v>
      </c>
      <c r="AJ2590">
        <v>407584.16527753801</v>
      </c>
      <c r="AK2590">
        <v>422937.65868393029</v>
      </c>
      <c r="AL2590">
        <v>0.26344402719202736</v>
      </c>
      <c r="AM2590">
        <v>6.1562239231895697E-3</v>
      </c>
      <c r="AN2590">
        <v>6.106611334692996E-3</v>
      </c>
      <c r="AO2590">
        <v>1.9464087271145143E-2</v>
      </c>
      <c r="AP2590">
        <v>1.3759564816790999</v>
      </c>
      <c r="AQ2590">
        <v>1.365594997716578</v>
      </c>
      <c r="AR2590">
        <v>-5.7564319518288186E-2</v>
      </c>
      <c r="AS2590">
        <v>6.1489429394020103E-3</v>
      </c>
      <c r="AT2590">
        <v>6.0939136590289844E-3</v>
      </c>
      <c r="AU2590">
        <v>2.2463664076917737E-2</v>
      </c>
    </row>
    <row r="2591" spans="1:47" x14ac:dyDescent="0.25">
      <c r="A2591" t="s">
        <v>58</v>
      </c>
      <c r="B2591">
        <v>14</v>
      </c>
      <c r="C2591">
        <v>128</v>
      </c>
      <c r="D2591" t="s">
        <v>2635</v>
      </c>
      <c r="E2591">
        <v>787.1</v>
      </c>
      <c r="F2591">
        <v>397683.80477305601</v>
      </c>
      <c r="G2591">
        <v>6.1945870099740603E-3</v>
      </c>
      <c r="H2591">
        <v>1.3943025677371299</v>
      </c>
      <c r="I2591">
        <v>6.1849220796297098E-3</v>
      </c>
      <c r="J2591">
        <v>-4.2810203088255699E-2</v>
      </c>
      <c r="K2591">
        <v>0</v>
      </c>
      <c r="L2591">
        <v>552</v>
      </c>
      <c r="M2591">
        <v>784</v>
      </c>
      <c r="N2591">
        <v>36.35</v>
      </c>
      <c r="O2591">
        <v>6.5836186820674403</v>
      </c>
      <c r="P2591">
        <v>398.95116226331498</v>
      </c>
      <c r="Q2591">
        <v>3.1945854961596698</v>
      </c>
      <c r="R2591">
        <v>-3.95113117098248E-3</v>
      </c>
      <c r="S2591">
        <v>405</v>
      </c>
      <c r="T2591" t="s">
        <v>60</v>
      </c>
      <c r="U2591" t="s">
        <v>61</v>
      </c>
      <c r="V2591">
        <v>255</v>
      </c>
      <c r="W2591">
        <v>0</v>
      </c>
      <c r="X2591" t="s">
        <v>62</v>
      </c>
      <c r="Y2591">
        <v>6</v>
      </c>
      <c r="Z2591">
        <v>203</v>
      </c>
      <c r="AA2591">
        <v>3</v>
      </c>
      <c r="AB2591" t="s">
        <v>63</v>
      </c>
      <c r="AD2591">
        <v>1205.8711579666599</v>
      </c>
      <c r="AE2591">
        <v>3</v>
      </c>
      <c r="AF2591" t="s">
        <v>64</v>
      </c>
      <c r="AG2591">
        <v>0</v>
      </c>
      <c r="AJ2591">
        <v>440523.45089052501</v>
      </c>
      <c r="AK2591">
        <v>430844.62551029446</v>
      </c>
      <c r="AL2591">
        <v>0.24208127229171644</v>
      </c>
      <c r="AM2591">
        <v>6.1562239231895697E-3</v>
      </c>
      <c r="AN2591">
        <v>6.115896706915684E-3</v>
      </c>
      <c r="AO2591">
        <v>1.3507112247531058E-2</v>
      </c>
      <c r="AP2591">
        <v>1.3530233954103199</v>
      </c>
      <c r="AQ2591">
        <v>1.359599524675986</v>
      </c>
      <c r="AR2591">
        <v>-6.1165518432747097E-2</v>
      </c>
      <c r="AS2591">
        <v>6.1489429394020103E-3</v>
      </c>
      <c r="AT2591">
        <v>6.105234004417673E-3</v>
      </c>
      <c r="AU2591">
        <v>1.773942663955292E-2</v>
      </c>
    </row>
    <row r="2592" spans="1:47" x14ac:dyDescent="0.25">
      <c r="A2592" t="s">
        <v>58</v>
      </c>
      <c r="B2592">
        <v>14</v>
      </c>
      <c r="C2592">
        <v>129</v>
      </c>
      <c r="D2592" t="s">
        <v>2636</v>
      </c>
      <c r="E2592">
        <v>793.75</v>
      </c>
      <c r="F2592">
        <v>440523.45089052501</v>
      </c>
      <c r="G2592">
        <v>6.0931492839610699E-3</v>
      </c>
      <c r="H2592">
        <v>1.3530233954103199</v>
      </c>
      <c r="I2592">
        <v>6.0804736108888797E-3</v>
      </c>
      <c r="J2592">
        <v>-4.4212658487974503E-2</v>
      </c>
      <c r="K2592">
        <v>0</v>
      </c>
      <c r="L2592">
        <v>552</v>
      </c>
      <c r="M2592">
        <v>784</v>
      </c>
      <c r="N2592">
        <v>38.450000000000003</v>
      </c>
      <c r="O2592">
        <v>6.4566816041196304</v>
      </c>
      <c r="P2592">
        <v>398.02051244992202</v>
      </c>
      <c r="Q2592">
        <v>3.22730928614597</v>
      </c>
      <c r="R2592">
        <v>-3.8715329170392302E-3</v>
      </c>
      <c r="S2592">
        <v>405</v>
      </c>
      <c r="T2592" t="s">
        <v>60</v>
      </c>
      <c r="U2592" t="s">
        <v>61</v>
      </c>
      <c r="V2592">
        <v>255</v>
      </c>
      <c r="W2592">
        <v>0</v>
      </c>
      <c r="X2592" t="s">
        <v>62</v>
      </c>
      <c r="Y2592">
        <v>6</v>
      </c>
      <c r="Z2592">
        <v>203</v>
      </c>
      <c r="AA2592">
        <v>3</v>
      </c>
      <c r="AB2592" t="s">
        <v>63</v>
      </c>
      <c r="AD2592">
        <v>1205.8711579666599</v>
      </c>
      <c r="AE2592">
        <v>3</v>
      </c>
      <c r="AF2592" t="s">
        <v>64</v>
      </c>
      <c r="AG2592">
        <v>0</v>
      </c>
      <c r="AJ2592">
        <v>440523.45089052501</v>
      </c>
      <c r="AK2592">
        <v>436589.62927541195</v>
      </c>
      <c r="AL2592">
        <v>0.24808547745113818</v>
      </c>
      <c r="AM2592">
        <v>6.0931492839610699E-3</v>
      </c>
      <c r="AN2592">
        <v>6.11414905874616E-3</v>
      </c>
      <c r="AO2592">
        <v>-2.3643071112261511E-2</v>
      </c>
      <c r="AP2592">
        <v>1.3530233954103199</v>
      </c>
      <c r="AQ2592">
        <v>1.3547923010904039</v>
      </c>
      <c r="AR2592">
        <v>-6.3063581400301535E-2</v>
      </c>
      <c r="AS2592">
        <v>6.0804736108888797E-3</v>
      </c>
      <c r="AT2592">
        <v>6.1042755031880166E-3</v>
      </c>
      <c r="AU2592">
        <v>-2.4050046165680183E-2</v>
      </c>
    </row>
    <row r="2593" spans="1:47" x14ac:dyDescent="0.25">
      <c r="A2593" t="s">
        <v>58</v>
      </c>
      <c r="B2593">
        <v>14</v>
      </c>
      <c r="C2593">
        <v>130</v>
      </c>
      <c r="D2593" t="s">
        <v>2637</v>
      </c>
      <c r="E2593">
        <v>800.36666666666667</v>
      </c>
      <c r="F2593">
        <v>447118.99940935901</v>
      </c>
      <c r="G2593">
        <v>6.0589097254739096E-3</v>
      </c>
      <c r="H2593">
        <v>1.3459791164761401</v>
      </c>
      <c r="I2593">
        <v>6.0481150850924302E-3</v>
      </c>
      <c r="J2593">
        <v>-4.8328496111961501E-2</v>
      </c>
      <c r="K2593">
        <v>0</v>
      </c>
      <c r="L2593">
        <v>552</v>
      </c>
      <c r="M2593">
        <v>784</v>
      </c>
      <c r="N2593">
        <v>37.35</v>
      </c>
      <c r="O2593">
        <v>6.4321320595293603</v>
      </c>
      <c r="P2593">
        <v>398.61493313169098</v>
      </c>
      <c r="Q2593">
        <v>3.2186245682484902</v>
      </c>
      <c r="R2593">
        <v>-3.8579829127323899E-3</v>
      </c>
      <c r="S2593">
        <v>405</v>
      </c>
      <c r="T2593" t="s">
        <v>60</v>
      </c>
      <c r="U2593" t="s">
        <v>61</v>
      </c>
      <c r="V2593">
        <v>255</v>
      </c>
      <c r="W2593">
        <v>0</v>
      </c>
      <c r="X2593" t="s">
        <v>62</v>
      </c>
      <c r="Y2593">
        <v>6</v>
      </c>
      <c r="Z2593">
        <v>203</v>
      </c>
      <c r="AA2593">
        <v>3</v>
      </c>
      <c r="AB2593" t="s">
        <v>63</v>
      </c>
      <c r="AD2593">
        <v>1205.8711579666599</v>
      </c>
      <c r="AE2593">
        <v>3</v>
      </c>
      <c r="AF2593" t="s">
        <v>64</v>
      </c>
      <c r="AG2593">
        <v>0</v>
      </c>
      <c r="AJ2593">
        <v>447118.99940935901</v>
      </c>
      <c r="AK2593">
        <v>444512.41220172704</v>
      </c>
      <c r="AL2593">
        <v>0.17152137498337253</v>
      </c>
      <c r="AM2593">
        <v>6.0931492839610699E-3</v>
      </c>
      <c r="AN2593">
        <v>6.0985094279364608E-3</v>
      </c>
      <c r="AO2593">
        <v>-4.991905906303621E-2</v>
      </c>
      <c r="AP2593">
        <v>1.3459791164761401</v>
      </c>
      <c r="AQ2593">
        <v>1.3489339591165344</v>
      </c>
      <c r="AR2593">
        <v>-3.7902210097043462E-2</v>
      </c>
      <c r="AS2593">
        <v>6.0804736108888797E-3</v>
      </c>
      <c r="AT2593">
        <v>6.0877550005353238E-3</v>
      </c>
      <c r="AU2593">
        <v>-5.1418629996448174E-2</v>
      </c>
    </row>
    <row r="2594" spans="1:47" x14ac:dyDescent="0.25">
      <c r="A2594" t="s">
        <v>58</v>
      </c>
      <c r="B2594">
        <v>14</v>
      </c>
      <c r="C2594">
        <v>131</v>
      </c>
      <c r="D2594" t="s">
        <v>2638</v>
      </c>
      <c r="E2594">
        <v>806.98333333333335</v>
      </c>
      <c r="F2594">
        <v>453061.46766621899</v>
      </c>
      <c r="G2594">
        <v>6.0970946878633704E-3</v>
      </c>
      <c r="H2594">
        <v>1.3436358816718199</v>
      </c>
      <c r="I2594">
        <v>6.0869431528008501E-3</v>
      </c>
      <c r="J2594">
        <v>-5.5960021062050599E-2</v>
      </c>
      <c r="K2594">
        <v>0</v>
      </c>
      <c r="L2594">
        <v>552</v>
      </c>
      <c r="M2594">
        <v>784</v>
      </c>
      <c r="N2594">
        <v>36.450000000000003</v>
      </c>
      <c r="O2594">
        <v>6.4768601414643898</v>
      </c>
      <c r="P2594">
        <v>398.828622598707</v>
      </c>
      <c r="Q2594">
        <v>3.2225241768730699</v>
      </c>
      <c r="R2594">
        <v>-3.8533738045650099E-3</v>
      </c>
      <c r="S2594">
        <v>405</v>
      </c>
      <c r="T2594" t="s">
        <v>60</v>
      </c>
      <c r="U2594" t="s">
        <v>61</v>
      </c>
      <c r="V2594">
        <v>255</v>
      </c>
      <c r="W2594">
        <v>0</v>
      </c>
      <c r="X2594" t="s">
        <v>62</v>
      </c>
      <c r="Y2594">
        <v>6</v>
      </c>
      <c r="Z2594">
        <v>203</v>
      </c>
      <c r="AA2594">
        <v>3</v>
      </c>
      <c r="AB2594" t="s">
        <v>63</v>
      </c>
      <c r="AD2594">
        <v>1205.8711579666599</v>
      </c>
      <c r="AE2594">
        <v>3</v>
      </c>
      <c r="AF2594" t="s">
        <v>64</v>
      </c>
      <c r="AG2594">
        <v>0</v>
      </c>
      <c r="AJ2594">
        <v>447198.079909113</v>
      </c>
      <c r="AK2594">
        <v>445847.33800544462</v>
      </c>
      <c r="AL2594">
        <v>-2.855519691004919E-2</v>
      </c>
      <c r="AM2594">
        <v>6.07199887942952E-3</v>
      </c>
      <c r="AN2594">
        <v>6.0828697971267607E-3</v>
      </c>
      <c r="AO2594">
        <v>1.1021672919048547E-2</v>
      </c>
      <c r="AP2594">
        <v>1.3459791164761401</v>
      </c>
      <c r="AQ2594">
        <v>1.3484500407800981</v>
      </c>
      <c r="AR2594">
        <v>8.0256958293370307E-3</v>
      </c>
      <c r="AS2594">
        <v>6.0625444153583003E-3</v>
      </c>
      <c r="AT2594">
        <v>6.0712344978826327E-3</v>
      </c>
      <c r="AU2594">
        <v>2.1060226356416768E-3</v>
      </c>
    </row>
    <row r="2595" spans="1:47" x14ac:dyDescent="0.25">
      <c r="A2595" t="s">
        <v>58</v>
      </c>
      <c r="B2595">
        <v>14</v>
      </c>
      <c r="C2595">
        <v>132</v>
      </c>
      <c r="D2595" t="s">
        <v>2639</v>
      </c>
      <c r="E2595">
        <v>813.68333333333328</v>
      </c>
      <c r="F2595">
        <v>447198.079909113</v>
      </c>
      <c r="G2595">
        <v>6.07199887942952E-3</v>
      </c>
      <c r="H2595">
        <v>1.34666477180975</v>
      </c>
      <c r="I2595">
        <v>6.0625444153583003E-3</v>
      </c>
      <c r="J2595">
        <v>-5.5128825249439697E-2</v>
      </c>
      <c r="K2595">
        <v>0</v>
      </c>
      <c r="L2595">
        <v>552</v>
      </c>
      <c r="M2595">
        <v>784</v>
      </c>
      <c r="N2595">
        <v>38.450000000000003</v>
      </c>
      <c r="O2595">
        <v>6.4546872138006597</v>
      </c>
      <c r="P2595">
        <v>399.064404171273</v>
      </c>
      <c r="Q2595">
        <v>3.2259583300286199</v>
      </c>
      <c r="R2595">
        <v>-3.8592817915442199E-3</v>
      </c>
      <c r="S2595">
        <v>405</v>
      </c>
      <c r="T2595" t="s">
        <v>60</v>
      </c>
      <c r="U2595" t="s">
        <v>61</v>
      </c>
      <c r="V2595">
        <v>255</v>
      </c>
      <c r="W2595">
        <v>0</v>
      </c>
      <c r="X2595" t="s">
        <v>62</v>
      </c>
      <c r="Y2595">
        <v>6</v>
      </c>
      <c r="Z2595">
        <v>203</v>
      </c>
      <c r="AA2595">
        <v>3</v>
      </c>
      <c r="AB2595" t="s">
        <v>63</v>
      </c>
      <c r="AD2595">
        <v>1205.8711579666599</v>
      </c>
      <c r="AE2595">
        <v>3</v>
      </c>
      <c r="AF2595" t="s">
        <v>64</v>
      </c>
      <c r="AG2595">
        <v>0</v>
      </c>
      <c r="AJ2595">
        <v>447198.079909113</v>
      </c>
      <c r="AK2595">
        <v>444369.05152097123</v>
      </c>
      <c r="AL2595">
        <v>-8.2292526906835549E-3</v>
      </c>
      <c r="AM2595">
        <v>6.0780257691410702E-3</v>
      </c>
      <c r="AN2595">
        <v>6.107381504710227E-3</v>
      </c>
      <c r="AO2595">
        <v>6.7217769592413379E-2</v>
      </c>
      <c r="AP2595">
        <v>1.34666477180975</v>
      </c>
      <c r="AQ2595">
        <v>1.349456739383964</v>
      </c>
      <c r="AR2595">
        <v>1.0565984866776176E-2</v>
      </c>
      <c r="AS2595">
        <v>6.0663404261385497E-3</v>
      </c>
      <c r="AT2595">
        <v>6.0894470353485561E-3</v>
      </c>
      <c r="AU2595">
        <v>5.1001218233089569E-2</v>
      </c>
    </row>
    <row r="2596" spans="1:47" x14ac:dyDescent="0.25">
      <c r="A2596" t="s">
        <v>58</v>
      </c>
      <c r="B2596">
        <v>14</v>
      </c>
      <c r="C2596">
        <v>133</v>
      </c>
      <c r="D2596" t="s">
        <v>2640</v>
      </c>
      <c r="E2596">
        <v>820.35</v>
      </c>
      <c r="F2596">
        <v>433029.89893456397</v>
      </c>
      <c r="G2596">
        <v>6.0780257691410702E-3</v>
      </c>
      <c r="H2596">
        <v>1.35805688842965</v>
      </c>
      <c r="I2596">
        <v>6.0663404261385497E-3</v>
      </c>
      <c r="J2596">
        <v>-5.2194064555451503E-2</v>
      </c>
      <c r="K2596">
        <v>0</v>
      </c>
      <c r="L2596">
        <v>552</v>
      </c>
      <c r="M2596">
        <v>784</v>
      </c>
      <c r="N2596">
        <v>37.049999999999997</v>
      </c>
      <c r="O2596">
        <v>6.44680804749314</v>
      </c>
      <c r="P2596">
        <v>398.336636176139</v>
      </c>
      <c r="Q2596">
        <v>3.2287794442737701</v>
      </c>
      <c r="R2596">
        <v>-3.8812966703711698E-3</v>
      </c>
      <c r="S2596">
        <v>405</v>
      </c>
      <c r="T2596" t="s">
        <v>60</v>
      </c>
      <c r="U2596" t="s">
        <v>61</v>
      </c>
      <c r="V2596">
        <v>255</v>
      </c>
      <c r="W2596">
        <v>0</v>
      </c>
      <c r="X2596" t="s">
        <v>62</v>
      </c>
      <c r="Y2596">
        <v>6</v>
      </c>
      <c r="Z2596">
        <v>203</v>
      </c>
      <c r="AA2596">
        <v>3</v>
      </c>
      <c r="AB2596" t="s">
        <v>63</v>
      </c>
      <c r="AD2596">
        <v>1205.8711579666599</v>
      </c>
      <c r="AE2596">
        <v>3</v>
      </c>
      <c r="AF2596" t="s">
        <v>64</v>
      </c>
      <c r="AG2596">
        <v>0</v>
      </c>
      <c r="AJ2596">
        <v>447198.079909113</v>
      </c>
      <c r="AK2596">
        <v>445551.36310104723</v>
      </c>
      <c r="AL2596">
        <v>1.9510914287648829E-2</v>
      </c>
      <c r="AM2596">
        <v>6.0780257691410702E-3</v>
      </c>
      <c r="AN2596">
        <v>6.1318932122936924E-3</v>
      </c>
      <c r="AO2596">
        <v>7.0405908747203941E-2</v>
      </c>
      <c r="AP2596">
        <v>1.35060380372814</v>
      </c>
      <c r="AQ2596">
        <v>1.3503816768343642</v>
      </c>
      <c r="AR2596">
        <v>1.9304717313789958E-2</v>
      </c>
      <c r="AS2596">
        <v>6.0663404261385497E-3</v>
      </c>
      <c r="AT2596">
        <v>6.1076595728144813E-3</v>
      </c>
      <c r="AU2596">
        <v>5.3443545259886115E-2</v>
      </c>
    </row>
    <row r="2597" spans="1:47" x14ac:dyDescent="0.25">
      <c r="A2597" t="s">
        <v>58</v>
      </c>
      <c r="B2597">
        <v>14</v>
      </c>
      <c r="C2597">
        <v>134</v>
      </c>
      <c r="D2597" t="s">
        <v>2641</v>
      </c>
      <c r="E2597">
        <v>827.06666666666661</v>
      </c>
      <c r="F2597">
        <v>453030.557309739</v>
      </c>
      <c r="G2597">
        <v>6.2207483443436204E-3</v>
      </c>
      <c r="H2597">
        <v>1.35060380372814</v>
      </c>
      <c r="I2597">
        <v>6.1732536866150201E-3</v>
      </c>
      <c r="J2597">
        <v>-4.6400980726905398E-2</v>
      </c>
      <c r="K2597">
        <v>0</v>
      </c>
      <c r="L2597">
        <v>552</v>
      </c>
      <c r="M2597">
        <v>784</v>
      </c>
      <c r="N2597">
        <v>37.4</v>
      </c>
      <c r="O2597">
        <v>6.3999720425834203</v>
      </c>
      <c r="P2597">
        <v>388.64861214743098</v>
      </c>
      <c r="Q2597">
        <v>3.2042862692883101</v>
      </c>
      <c r="R2597">
        <v>-3.8665916301749898E-3</v>
      </c>
      <c r="S2597">
        <v>405</v>
      </c>
      <c r="T2597" t="s">
        <v>60</v>
      </c>
      <c r="U2597" t="s">
        <v>61</v>
      </c>
      <c r="V2597">
        <v>255</v>
      </c>
      <c r="W2597">
        <v>0</v>
      </c>
      <c r="X2597" t="s">
        <v>62</v>
      </c>
      <c r="Y2597">
        <v>6</v>
      </c>
      <c r="Z2597">
        <v>203</v>
      </c>
      <c r="AA2597">
        <v>3</v>
      </c>
      <c r="AB2597" t="s">
        <v>63</v>
      </c>
      <c r="AD2597">
        <v>1205.8711579666599</v>
      </c>
      <c r="AE2597">
        <v>3</v>
      </c>
      <c r="AF2597" t="s">
        <v>64</v>
      </c>
      <c r="AG2597">
        <v>0</v>
      </c>
      <c r="AJ2597">
        <v>433132.01846815803</v>
      </c>
      <c r="AK2597">
        <v>445084.70043770765</v>
      </c>
      <c r="AL2597">
        <v>-2.020672685056565E-2</v>
      </c>
      <c r="AM2597">
        <v>6.2157078218784004E-3</v>
      </c>
      <c r="AN2597">
        <v>6.1606350007834682E-3</v>
      </c>
      <c r="AO2597">
        <v>3.389108010660815E-2</v>
      </c>
      <c r="AP2597">
        <v>1.35805688842965</v>
      </c>
      <c r="AQ2597">
        <v>1.352923342603356</v>
      </c>
      <c r="AR2597">
        <v>2.9420472930399635E-2</v>
      </c>
      <c r="AS2597">
        <v>6.1715362982185003E-3</v>
      </c>
      <c r="AT2597">
        <v>6.1294579493865204E-3</v>
      </c>
      <c r="AU2597">
        <v>2.408506012977886E-2</v>
      </c>
    </row>
    <row r="2598" spans="1:47" x14ac:dyDescent="0.25">
      <c r="A2598" t="s">
        <v>58</v>
      </c>
      <c r="B2598">
        <v>14</v>
      </c>
      <c r="C2598">
        <v>135</v>
      </c>
      <c r="D2598" t="s">
        <v>2642</v>
      </c>
      <c r="E2598">
        <v>833.75</v>
      </c>
      <c r="F2598">
        <v>433132.01846815803</v>
      </c>
      <c r="G2598">
        <v>6.2157078218784004E-3</v>
      </c>
      <c r="H2598">
        <v>1.3657857714396899</v>
      </c>
      <c r="I2598">
        <v>6.1715362982185003E-3</v>
      </c>
      <c r="J2598">
        <v>-4.10583587159759E-2</v>
      </c>
      <c r="K2598">
        <v>0</v>
      </c>
      <c r="L2598">
        <v>552</v>
      </c>
      <c r="M2598">
        <v>784</v>
      </c>
      <c r="N2598">
        <v>38.200000000000003</v>
      </c>
      <c r="O2598">
        <v>6.4116507684359796</v>
      </c>
      <c r="P2598">
        <v>389.45203368388502</v>
      </c>
      <c r="Q2598">
        <v>3.19689006835991</v>
      </c>
      <c r="R2598">
        <v>-3.8959537735583599E-3</v>
      </c>
      <c r="S2598">
        <v>405</v>
      </c>
      <c r="T2598" t="s">
        <v>60</v>
      </c>
      <c r="U2598" t="s">
        <v>61</v>
      </c>
      <c r="V2598">
        <v>255</v>
      </c>
      <c r="W2598">
        <v>0</v>
      </c>
      <c r="X2598" t="s">
        <v>62</v>
      </c>
      <c r="Y2598">
        <v>6</v>
      </c>
      <c r="Z2598">
        <v>203</v>
      </c>
      <c r="AA2598">
        <v>3</v>
      </c>
      <c r="AB2598" t="s">
        <v>63</v>
      </c>
      <c r="AD2598">
        <v>1205.8711579666599</v>
      </c>
      <c r="AE2598">
        <v>3</v>
      </c>
      <c r="AF2598" t="s">
        <v>64</v>
      </c>
      <c r="AG2598">
        <v>0</v>
      </c>
      <c r="AJ2598">
        <v>453030.557309739</v>
      </c>
      <c r="AK2598">
        <v>444618.03777436801</v>
      </c>
      <c r="AL2598">
        <v>-2.978967691455844E-2</v>
      </c>
      <c r="AM2598">
        <v>6.2157078218784004E-3</v>
      </c>
      <c r="AN2598">
        <v>6.1635205545508068E-3</v>
      </c>
      <c r="AO2598">
        <v>5.0506630582949762E-2</v>
      </c>
      <c r="AP2598">
        <v>1.35060380372814</v>
      </c>
      <c r="AQ2598">
        <v>1.3553278773056261</v>
      </c>
      <c r="AR2598">
        <v>2.7336215825095433E-2</v>
      </c>
      <c r="AS2598">
        <v>6.1715362982185003E-3</v>
      </c>
      <c r="AT2598">
        <v>6.1301898255369976E-3</v>
      </c>
      <c r="AU2598">
        <v>3.6394487563947454E-2</v>
      </c>
    </row>
    <row r="2599" spans="1:47" x14ac:dyDescent="0.25">
      <c r="A2599" t="s">
        <v>58</v>
      </c>
      <c r="B2599">
        <v>14</v>
      </c>
      <c r="C2599">
        <v>136</v>
      </c>
      <c r="D2599" t="s">
        <v>2643</v>
      </c>
      <c r="E2599">
        <v>840.43333333333328</v>
      </c>
      <c r="F2599">
        <v>454163.82658356102</v>
      </c>
      <c r="G2599">
        <v>6.0924535379777598E-3</v>
      </c>
      <c r="H2599">
        <v>1.34254293499418</v>
      </c>
      <c r="I2599">
        <v>6.0699998068909303E-3</v>
      </c>
      <c r="J2599">
        <v>-4.0121245072710199E-2</v>
      </c>
      <c r="K2599">
        <v>0</v>
      </c>
      <c r="L2599">
        <v>552</v>
      </c>
      <c r="M2599">
        <v>784</v>
      </c>
      <c r="N2599">
        <v>36.6</v>
      </c>
      <c r="O2599">
        <v>6.3976635452502899</v>
      </c>
      <c r="P2599">
        <v>395.050634145255</v>
      </c>
      <c r="Q2599">
        <v>3.1910945801420398</v>
      </c>
      <c r="R2599">
        <v>-3.85127007229116E-3</v>
      </c>
      <c r="S2599">
        <v>405</v>
      </c>
      <c r="T2599" t="s">
        <v>60</v>
      </c>
      <c r="U2599" t="s">
        <v>61</v>
      </c>
      <c r="V2599">
        <v>255</v>
      </c>
      <c r="W2599">
        <v>0</v>
      </c>
      <c r="X2599" t="s">
        <v>62</v>
      </c>
      <c r="Y2599">
        <v>6</v>
      </c>
      <c r="Z2599">
        <v>203</v>
      </c>
      <c r="AA2599">
        <v>3</v>
      </c>
      <c r="AB2599" t="s">
        <v>63</v>
      </c>
      <c r="AD2599">
        <v>1205.8711579666599</v>
      </c>
      <c r="AE2599">
        <v>3</v>
      </c>
      <c r="AF2599" t="s">
        <v>64</v>
      </c>
      <c r="AG2599">
        <v>0</v>
      </c>
      <c r="AJ2599">
        <v>444864.76659241499</v>
      </c>
      <c r="AK2599">
        <v>444151.37511102838</v>
      </c>
      <c r="AL2599">
        <v>8.00515570115371E-2</v>
      </c>
      <c r="AM2599">
        <v>6.2157078218784004E-3</v>
      </c>
      <c r="AN2599">
        <v>6.1921150398659289E-3</v>
      </c>
      <c r="AO2599">
        <v>-3.632180623364091E-2</v>
      </c>
      <c r="AP2599">
        <v>1.3586874453211</v>
      </c>
      <c r="AQ2599">
        <v>1.3569446056242178</v>
      </c>
      <c r="AR2599">
        <v>-1.5820864385020828E-2</v>
      </c>
      <c r="AS2599">
        <v>6.1715362982185003E-3</v>
      </c>
      <c r="AT2599">
        <v>6.150700596329905E-3</v>
      </c>
      <c r="AU2599">
        <v>-3.8827132519522752E-2</v>
      </c>
    </row>
    <row r="2600" spans="1:47" x14ac:dyDescent="0.25">
      <c r="A2600" t="s">
        <v>58</v>
      </c>
      <c r="B2600">
        <v>14</v>
      </c>
      <c r="C2600">
        <v>137</v>
      </c>
      <c r="D2600" t="s">
        <v>2644</v>
      </c>
      <c r="E2600">
        <v>847.1</v>
      </c>
      <c r="F2600">
        <v>444864.76659241499</v>
      </c>
      <c r="G2600">
        <v>6.2536563875218998E-3</v>
      </c>
      <c r="H2600">
        <v>1.3586874453211</v>
      </c>
      <c r="I2600">
        <v>6.2340241660156599E-3</v>
      </c>
      <c r="J2600">
        <v>-3.8206050360134698E-2</v>
      </c>
      <c r="K2600">
        <v>0</v>
      </c>
      <c r="L2600">
        <v>552</v>
      </c>
      <c r="M2600">
        <v>784</v>
      </c>
      <c r="N2600">
        <v>38.15</v>
      </c>
      <c r="O2600">
        <v>6.5856433477612404</v>
      </c>
      <c r="P2600">
        <v>395.95998653315002</v>
      </c>
      <c r="Q2600">
        <v>3.19982470832921</v>
      </c>
      <c r="R2600">
        <v>-3.8821516810707002E-3</v>
      </c>
      <c r="S2600">
        <v>405</v>
      </c>
      <c r="T2600" t="s">
        <v>60</v>
      </c>
      <c r="U2600" t="s">
        <v>61</v>
      </c>
      <c r="V2600">
        <v>255</v>
      </c>
      <c r="W2600">
        <v>0</v>
      </c>
      <c r="X2600" t="s">
        <v>62</v>
      </c>
      <c r="Y2600">
        <v>6</v>
      </c>
      <c r="Z2600">
        <v>203</v>
      </c>
      <c r="AA2600">
        <v>3</v>
      </c>
      <c r="AB2600" t="s">
        <v>63</v>
      </c>
      <c r="AD2600">
        <v>1205.8711579666599</v>
      </c>
      <c r="AE2600">
        <v>3</v>
      </c>
      <c r="AF2600" t="s">
        <v>64</v>
      </c>
      <c r="AG2600">
        <v>0</v>
      </c>
      <c r="AJ2600">
        <v>444864.76659241499</v>
      </c>
      <c r="AK2600">
        <v>448707.27269955119</v>
      </c>
      <c r="AL2600">
        <v>9.8685089551581562E-2</v>
      </c>
      <c r="AM2600">
        <v>6.0924535379777598E-3</v>
      </c>
      <c r="AN2600">
        <v>6.1340720030506049E-3</v>
      </c>
      <c r="AO2600">
        <v>-0.12251699603615628</v>
      </c>
      <c r="AP2600">
        <v>1.3586874453211</v>
      </c>
      <c r="AQ2600">
        <v>1.3528380536362861</v>
      </c>
      <c r="AR2600">
        <v>-4.2404874921651139E-2</v>
      </c>
      <c r="AS2600">
        <v>6.0699998068909303E-3</v>
      </c>
      <c r="AT2600">
        <v>6.0986704442307022E-3</v>
      </c>
      <c r="AU2600">
        <v>-0.11427632583063299</v>
      </c>
    </row>
    <row r="2601" spans="1:47" x14ac:dyDescent="0.25">
      <c r="A2601" t="s">
        <v>58</v>
      </c>
      <c r="B2601">
        <v>14</v>
      </c>
      <c r="C2601">
        <v>138</v>
      </c>
      <c r="D2601" t="s">
        <v>2645</v>
      </c>
      <c r="E2601">
        <v>853.8</v>
      </c>
      <c r="F2601">
        <v>408699.10353246803</v>
      </c>
      <c r="G2601">
        <v>5.9254926378017802E-3</v>
      </c>
      <c r="H2601">
        <v>1.3691368079758199</v>
      </c>
      <c r="I2601">
        <v>5.90277667331323E-3</v>
      </c>
      <c r="J2601">
        <v>-4.2322815049887601E-2</v>
      </c>
      <c r="K2601">
        <v>0</v>
      </c>
      <c r="L2601">
        <v>552</v>
      </c>
      <c r="M2601">
        <v>784</v>
      </c>
      <c r="N2601">
        <v>37.75</v>
      </c>
      <c r="O2601">
        <v>6.2181419255910502</v>
      </c>
      <c r="P2601">
        <v>394.83471957408199</v>
      </c>
      <c r="Q2601">
        <v>3.1812462235719998</v>
      </c>
      <c r="R2601">
        <v>-3.9030392658713502E-3</v>
      </c>
      <c r="S2601">
        <v>405</v>
      </c>
      <c r="T2601" t="s">
        <v>60</v>
      </c>
      <c r="U2601" t="s">
        <v>61</v>
      </c>
      <c r="V2601">
        <v>255</v>
      </c>
      <c r="W2601">
        <v>0</v>
      </c>
      <c r="X2601" t="s">
        <v>62</v>
      </c>
      <c r="Y2601">
        <v>6</v>
      </c>
      <c r="Z2601">
        <v>203</v>
      </c>
      <c r="AA2601">
        <v>3</v>
      </c>
      <c r="AB2601" t="s">
        <v>63</v>
      </c>
      <c r="AD2601">
        <v>1205.8711579666599</v>
      </c>
      <c r="AE2601">
        <v>3</v>
      </c>
      <c r="AF2601" t="s">
        <v>64</v>
      </c>
      <c r="AG2601">
        <v>0</v>
      </c>
      <c r="AJ2601">
        <v>444864.76659241499</v>
      </c>
      <c r="AK2601">
        <v>449283.46251975786</v>
      </c>
      <c r="AL2601">
        <v>2.0236977903610995E-2</v>
      </c>
      <c r="AM2601">
        <v>6.22099819571668E-3</v>
      </c>
      <c r="AN2601">
        <v>6.1054234485106986E-3</v>
      </c>
      <c r="AO2601">
        <v>-7.7003411121796206E-2</v>
      </c>
      <c r="AP2601">
        <v>1.3586874453211</v>
      </c>
      <c r="AQ2601">
        <v>1.3502221185886563</v>
      </c>
      <c r="AR2601">
        <v>-2.9602535540338606E-2</v>
      </c>
      <c r="AS2601">
        <v>6.1688942801030903E-3</v>
      </c>
      <c r="AT2601">
        <v>6.0688317807837261E-3</v>
      </c>
      <c r="AU2601">
        <v>-8.1902056017292307E-2</v>
      </c>
    </row>
    <row r="2602" spans="1:47" x14ac:dyDescent="0.25">
      <c r="A2602" t="s">
        <v>58</v>
      </c>
      <c r="B2602">
        <v>14</v>
      </c>
      <c r="C2602">
        <v>139</v>
      </c>
      <c r="D2602" t="s">
        <v>2646</v>
      </c>
      <c r="E2602">
        <v>860.5333333333333</v>
      </c>
      <c r="F2602">
        <v>470718.66197435302</v>
      </c>
      <c r="G2602">
        <v>6.22099819571668E-3</v>
      </c>
      <c r="H2602">
        <v>1.3375241284899899</v>
      </c>
      <c r="I2602">
        <v>6.1688942801030903E-3</v>
      </c>
      <c r="J2602">
        <v>-3.3693874246017101E-2</v>
      </c>
      <c r="K2602">
        <v>0</v>
      </c>
      <c r="L2602">
        <v>552</v>
      </c>
      <c r="M2602">
        <v>784</v>
      </c>
      <c r="N2602">
        <v>36.35</v>
      </c>
      <c r="O2602">
        <v>6.3768567938771703</v>
      </c>
      <c r="P2602">
        <v>387.52064327617899</v>
      </c>
      <c r="Q2602">
        <v>3.19705468065992</v>
      </c>
      <c r="R2602">
        <v>-3.8413038951960301E-3</v>
      </c>
      <c r="S2602">
        <v>405</v>
      </c>
      <c r="T2602" t="s">
        <v>60</v>
      </c>
      <c r="U2602" t="s">
        <v>61</v>
      </c>
      <c r="V2602">
        <v>255</v>
      </c>
      <c r="W2602">
        <v>0</v>
      </c>
      <c r="X2602" t="s">
        <v>62</v>
      </c>
      <c r="Y2602">
        <v>6</v>
      </c>
      <c r="Z2602">
        <v>203</v>
      </c>
      <c r="AA2602">
        <v>3</v>
      </c>
      <c r="AB2602" t="s">
        <v>63</v>
      </c>
      <c r="AD2602">
        <v>1205.8711579666599</v>
      </c>
      <c r="AE2602">
        <v>3</v>
      </c>
      <c r="AF2602" t="s">
        <v>64</v>
      </c>
      <c r="AG2602">
        <v>0</v>
      </c>
      <c r="AJ2602">
        <v>455911.50641077198</v>
      </c>
      <c r="AK2602">
        <v>450250.16313316266</v>
      </c>
      <c r="AL2602">
        <v>2.3919214734435857E-2</v>
      </c>
      <c r="AM2602">
        <v>5.9254926378017802E-3</v>
      </c>
      <c r="AN2602">
        <v>6.0712102839355665E-3</v>
      </c>
      <c r="AO2602">
        <v>-4.1495193028840853E-2</v>
      </c>
      <c r="AP2602">
        <v>1.3375241284899899</v>
      </c>
      <c r="AQ2602">
        <v>1.3474415237840922</v>
      </c>
      <c r="AR2602">
        <v>-3.0172642391617474E-2</v>
      </c>
      <c r="AS2602">
        <v>5.9113855377224897E-3</v>
      </c>
      <c r="AT2602">
        <v>6.0327862218224225E-3</v>
      </c>
      <c r="AU2602">
        <v>-5.2042897670054662E-2</v>
      </c>
    </row>
    <row r="2603" spans="1:47" x14ac:dyDescent="0.25">
      <c r="A2603" t="s">
        <v>58</v>
      </c>
      <c r="B2603">
        <v>14</v>
      </c>
      <c r="C2603">
        <v>140</v>
      </c>
      <c r="D2603" t="s">
        <v>2647</v>
      </c>
      <c r="E2603">
        <v>867.23333333333335</v>
      </c>
      <c r="F2603">
        <v>455911.50641077198</v>
      </c>
      <c r="G2603">
        <v>5.9226366305710001E-3</v>
      </c>
      <c r="H2603">
        <v>1.3315098273526</v>
      </c>
      <c r="I2603">
        <v>5.9113855377224897E-3</v>
      </c>
      <c r="J2603">
        <v>-3.4315691175009599E-2</v>
      </c>
      <c r="K2603">
        <v>0</v>
      </c>
      <c r="L2603">
        <v>552</v>
      </c>
      <c r="M2603">
        <v>784</v>
      </c>
      <c r="N2603">
        <v>38.450000000000003</v>
      </c>
      <c r="O2603">
        <v>6.2842255000685601</v>
      </c>
      <c r="P2603">
        <v>398.44002405140299</v>
      </c>
      <c r="Q2603">
        <v>3.2006704749741202</v>
      </c>
      <c r="R2603">
        <v>-3.8302820142900001E-3</v>
      </c>
      <c r="S2603">
        <v>405</v>
      </c>
      <c r="T2603" t="s">
        <v>60</v>
      </c>
      <c r="U2603" t="s">
        <v>61</v>
      </c>
      <c r="V2603">
        <v>255</v>
      </c>
      <c r="W2603">
        <v>0</v>
      </c>
      <c r="X2603" t="s">
        <v>62</v>
      </c>
      <c r="Y2603">
        <v>6</v>
      </c>
      <c r="Z2603">
        <v>203</v>
      </c>
      <c r="AA2603">
        <v>3</v>
      </c>
      <c r="AB2603" t="s">
        <v>63</v>
      </c>
      <c r="AD2603">
        <v>1205.8711579666599</v>
      </c>
      <c r="AE2603">
        <v>3</v>
      </c>
      <c r="AF2603" t="s">
        <v>64</v>
      </c>
      <c r="AG2603">
        <v>0</v>
      </c>
      <c r="AJ2603">
        <v>455911.50641077198</v>
      </c>
      <c r="AK2603">
        <v>449184.41841913009</v>
      </c>
      <c r="AL2603">
        <v>-0.18287905890047185</v>
      </c>
      <c r="AM2603">
        <v>6.0724650491788702E-3</v>
      </c>
      <c r="AN2603">
        <v>6.0672125861757882E-3</v>
      </c>
      <c r="AO2603">
        <v>-5.2159420411456665E-2</v>
      </c>
      <c r="AP2603">
        <v>1.3375241284899899</v>
      </c>
      <c r="AQ2603">
        <v>1.345908245401976</v>
      </c>
      <c r="AR2603">
        <v>1.7953423281485355E-2</v>
      </c>
      <c r="AS2603">
        <v>6.0223429809836198E-3</v>
      </c>
      <c r="AT2603">
        <v>6.0232548566409609E-3</v>
      </c>
      <c r="AU2603">
        <v>-6.0687957556077393E-2</v>
      </c>
    </row>
    <row r="2604" spans="1:47" x14ac:dyDescent="0.25">
      <c r="A2604" t="s">
        <v>58</v>
      </c>
      <c r="B2604">
        <v>14</v>
      </c>
      <c r="C2604">
        <v>141</v>
      </c>
      <c r="D2604" t="s">
        <v>2648</v>
      </c>
      <c r="E2604">
        <v>873.93333333333328</v>
      </c>
      <c r="F2604">
        <v>449698.26965943899</v>
      </c>
      <c r="G2604">
        <v>6.0724650491788702E-3</v>
      </c>
      <c r="H2604">
        <v>1.3447844712982799</v>
      </c>
      <c r="I2604">
        <v>6.0223429809836198E-3</v>
      </c>
      <c r="J2604">
        <v>-3.2888275773771798E-2</v>
      </c>
      <c r="K2604">
        <v>0</v>
      </c>
      <c r="L2604">
        <v>552</v>
      </c>
      <c r="M2604">
        <v>784</v>
      </c>
      <c r="N2604">
        <v>37.25</v>
      </c>
      <c r="O2604">
        <v>6.2279397937803802</v>
      </c>
      <c r="P2604">
        <v>387.679181947318</v>
      </c>
      <c r="Q2604">
        <v>3.1966403117667799</v>
      </c>
      <c r="R2604">
        <v>-3.8556451560775298E-3</v>
      </c>
      <c r="S2604">
        <v>405</v>
      </c>
      <c r="T2604" t="s">
        <v>60</v>
      </c>
      <c r="U2604" t="s">
        <v>61</v>
      </c>
      <c r="V2604">
        <v>255</v>
      </c>
      <c r="W2604">
        <v>0</v>
      </c>
      <c r="X2604" t="s">
        <v>62</v>
      </c>
      <c r="Y2604">
        <v>6</v>
      </c>
      <c r="Z2604">
        <v>203</v>
      </c>
      <c r="AA2604">
        <v>3</v>
      </c>
      <c r="AB2604" t="s">
        <v>63</v>
      </c>
      <c r="AD2604">
        <v>1205.8711579666599</v>
      </c>
      <c r="AE2604">
        <v>3</v>
      </c>
      <c r="AF2604" t="s">
        <v>64</v>
      </c>
      <c r="AG2604">
        <v>0</v>
      </c>
      <c r="AJ2604">
        <v>449698.26965943899</v>
      </c>
      <c r="AK2604">
        <v>439213.05858288187</v>
      </c>
      <c r="AL2604">
        <v>-0.41377938445605972</v>
      </c>
      <c r="AM2604">
        <v>6.0446419990027398E-3</v>
      </c>
      <c r="AN2604">
        <v>6.0319413468329988E-3</v>
      </c>
      <c r="AO2604">
        <v>-2.5544976547276374E-2</v>
      </c>
      <c r="AP2604">
        <v>1.3447844712982799</v>
      </c>
      <c r="AQ2604">
        <v>1.3511770121053721</v>
      </c>
      <c r="AR2604">
        <v>9.3487262903838131E-2</v>
      </c>
      <c r="AS2604">
        <v>5.9913085034119804E-3</v>
      </c>
      <c r="AT2604">
        <v>5.987737701302738E-3</v>
      </c>
      <c r="AU2604">
        <v>-2.543317709171215E-2</v>
      </c>
    </row>
    <row r="2605" spans="1:47" x14ac:dyDescent="0.25">
      <c r="A2605" t="s">
        <v>58</v>
      </c>
      <c r="B2605">
        <v>14</v>
      </c>
      <c r="C2605">
        <v>142</v>
      </c>
      <c r="D2605" t="s">
        <v>2649</v>
      </c>
      <c r="E2605">
        <v>880.63333333333333</v>
      </c>
      <c r="F2605">
        <v>439536.04302225198</v>
      </c>
      <c r="G2605">
        <v>6.0446419990027398E-3</v>
      </c>
      <c r="H2605">
        <v>1.35102105341052</v>
      </c>
      <c r="I2605">
        <v>5.9913085034119804E-3</v>
      </c>
      <c r="J2605">
        <v>-2.9124991047521101E-2</v>
      </c>
      <c r="K2605">
        <v>0</v>
      </c>
      <c r="L2605">
        <v>552</v>
      </c>
      <c r="M2605">
        <v>784</v>
      </c>
      <c r="N2605">
        <v>36.9</v>
      </c>
      <c r="O2605">
        <v>6.1818606732421797</v>
      </c>
      <c r="P2605">
        <v>386.80519282190897</v>
      </c>
      <c r="Q2605">
        <v>3.1904985700902402</v>
      </c>
      <c r="R2605">
        <v>-3.8677613373401401E-3</v>
      </c>
      <c r="S2605">
        <v>405</v>
      </c>
      <c r="T2605" t="s">
        <v>60</v>
      </c>
      <c r="U2605" t="s">
        <v>61</v>
      </c>
      <c r="V2605">
        <v>255</v>
      </c>
      <c r="W2605">
        <v>0</v>
      </c>
      <c r="X2605" t="s">
        <v>62</v>
      </c>
      <c r="Y2605">
        <v>6</v>
      </c>
      <c r="Z2605">
        <v>203</v>
      </c>
      <c r="AA2605">
        <v>3</v>
      </c>
      <c r="AB2605" t="s">
        <v>63</v>
      </c>
      <c r="AD2605">
        <v>1205.8711579666599</v>
      </c>
      <c r="AE2605">
        <v>3</v>
      </c>
      <c r="AF2605" t="s">
        <v>64</v>
      </c>
      <c r="AG2605">
        <v>0</v>
      </c>
      <c r="AJ2605">
        <v>439536.04302225198</v>
      </c>
      <c r="AK2605">
        <v>427032.35078296217</v>
      </c>
      <c r="AL2605">
        <v>-0.3696063732474214</v>
      </c>
      <c r="AM2605">
        <v>6.0724650491788702E-3</v>
      </c>
      <c r="AN2605">
        <v>6.0457076344646084E-3</v>
      </c>
      <c r="AO2605">
        <v>5.1780406122877874E-4</v>
      </c>
      <c r="AP2605">
        <v>1.35102105341052</v>
      </c>
      <c r="AQ2605">
        <v>1.36067844217499</v>
      </c>
      <c r="AR2605">
        <v>7.6168953497421255E-2</v>
      </c>
      <c r="AS2605">
        <v>6.0223429809836198E-3</v>
      </c>
      <c r="AT2605">
        <v>6.0023370008380223E-3</v>
      </c>
      <c r="AU2605">
        <v>1.1757610400779083E-2</v>
      </c>
    </row>
    <row r="2606" spans="1:47" x14ac:dyDescent="0.25">
      <c r="A2606" t="s">
        <v>58</v>
      </c>
      <c r="B2606">
        <v>14</v>
      </c>
      <c r="C2606">
        <v>143</v>
      </c>
      <c r="D2606" t="s">
        <v>2650</v>
      </c>
      <c r="E2606">
        <v>887.33333333333337</v>
      </c>
      <c r="F2606">
        <v>386069.42552812601</v>
      </c>
      <c r="G2606">
        <v>6.9133935247148396E-3</v>
      </c>
      <c r="H2606">
        <v>1.4442590528407799</v>
      </c>
      <c r="I2606">
        <v>6.9036187669994998E-3</v>
      </c>
      <c r="J2606">
        <v>2.4817945918065298E-3</v>
      </c>
      <c r="K2606">
        <v>0</v>
      </c>
      <c r="L2606">
        <v>552</v>
      </c>
      <c r="M2606">
        <v>784</v>
      </c>
      <c r="N2606">
        <v>38.299999999999997</v>
      </c>
      <c r="O2606">
        <v>7.3453433291444501</v>
      </c>
      <c r="P2606">
        <v>398.79286199619298</v>
      </c>
      <c r="Q2606">
        <v>3.2140665104238701</v>
      </c>
      <c r="R2606">
        <v>-4.0461263227985402E-3</v>
      </c>
      <c r="S2606">
        <v>405</v>
      </c>
      <c r="T2606" t="s">
        <v>60</v>
      </c>
      <c r="U2606" t="s">
        <v>61</v>
      </c>
      <c r="V2606">
        <v>255</v>
      </c>
      <c r="W2606">
        <v>0</v>
      </c>
      <c r="X2606" t="s">
        <v>62</v>
      </c>
      <c r="Y2606">
        <v>6</v>
      </c>
      <c r="Z2606">
        <v>203</v>
      </c>
      <c r="AA2606">
        <v>3</v>
      </c>
      <c r="AB2606" t="s">
        <v>63</v>
      </c>
      <c r="AD2606">
        <v>1205.8711579666599</v>
      </c>
      <c r="AE2606">
        <v>3</v>
      </c>
      <c r="AF2606" t="s">
        <v>64</v>
      </c>
      <c r="AG2606">
        <v>0</v>
      </c>
      <c r="AJ2606">
        <v>395007.96741117397</v>
      </c>
      <c r="AK2606">
        <v>419150.41850031039</v>
      </c>
      <c r="AL2606">
        <v>-0.19895663338659067</v>
      </c>
      <c r="AM2606">
        <v>6.0446419990027398E-3</v>
      </c>
      <c r="AN2606">
        <v>6.0230556536385984E-3</v>
      </c>
      <c r="AO2606">
        <v>-7.0921240824548482E-2</v>
      </c>
      <c r="AP2606">
        <v>1.3850312788380801</v>
      </c>
      <c r="AQ2606">
        <v>1.3640435541577103</v>
      </c>
      <c r="AR2606">
        <v>2.2881823897932533E-2</v>
      </c>
      <c r="AS2606">
        <v>5.9913085034119804E-3</v>
      </c>
      <c r="AT2606">
        <v>5.9878822788410179E-3</v>
      </c>
      <c r="AU2606">
        <v>-4.7950302527333552E-2</v>
      </c>
    </row>
    <row r="2607" spans="1:47" x14ac:dyDescent="0.25">
      <c r="A2607" t="s">
        <v>58</v>
      </c>
      <c r="B2607">
        <v>14</v>
      </c>
      <c r="C2607">
        <v>144</v>
      </c>
      <c r="D2607" t="s">
        <v>2651</v>
      </c>
      <c r="E2607">
        <v>894.08333333333337</v>
      </c>
      <c r="F2607">
        <v>395007.96741117397</v>
      </c>
      <c r="G2607">
        <v>5.9943240759598197E-3</v>
      </c>
      <c r="H2607">
        <v>1.3850312788380801</v>
      </c>
      <c r="I2607">
        <v>5.9843820353989103E-3</v>
      </c>
      <c r="J2607">
        <v>-7.5993256804020597E-4</v>
      </c>
      <c r="K2607">
        <v>0</v>
      </c>
      <c r="L2607">
        <v>552</v>
      </c>
      <c r="M2607">
        <v>784</v>
      </c>
      <c r="N2607">
        <v>36.65</v>
      </c>
      <c r="O2607">
        <v>6.3689208612417803</v>
      </c>
      <c r="P2607">
        <v>398.89195859915702</v>
      </c>
      <c r="Q2607">
        <v>3.21182437737188</v>
      </c>
      <c r="R2607">
        <v>-3.9336302668342201E-3</v>
      </c>
      <c r="S2607">
        <v>405</v>
      </c>
      <c r="T2607" t="s">
        <v>60</v>
      </c>
      <c r="U2607" t="s">
        <v>61</v>
      </c>
      <c r="V2607">
        <v>255</v>
      </c>
      <c r="W2607">
        <v>0</v>
      </c>
      <c r="X2607" t="s">
        <v>62</v>
      </c>
      <c r="Y2607">
        <v>6</v>
      </c>
      <c r="Z2607">
        <v>203</v>
      </c>
      <c r="AA2607">
        <v>3</v>
      </c>
      <c r="AB2607" t="s">
        <v>63</v>
      </c>
      <c r="AD2607">
        <v>1205.8711579666599</v>
      </c>
      <c r="AE2607">
        <v>3</v>
      </c>
      <c r="AF2607" t="s">
        <v>64</v>
      </c>
      <c r="AG2607">
        <v>0</v>
      </c>
      <c r="AJ2607">
        <v>395007.96741117397</v>
      </c>
      <c r="AK2607">
        <v>415581.73601805721</v>
      </c>
      <c r="AL2607">
        <v>-9.3753386025189983E-2</v>
      </c>
      <c r="AM2607">
        <v>5.9943240759598197E-3</v>
      </c>
      <c r="AN2607">
        <v>5.9936101250798179E-3</v>
      </c>
      <c r="AO2607">
        <v>-8.2205275440591558E-2</v>
      </c>
      <c r="AP2607">
        <v>1.3850312788380801</v>
      </c>
      <c r="AQ2607">
        <v>1.3655128536191563</v>
      </c>
      <c r="AR2607">
        <v>8.3114299317468589E-3</v>
      </c>
      <c r="AS2607">
        <v>5.9843820353989103E-3</v>
      </c>
      <c r="AT2607">
        <v>5.967670672427372E-3</v>
      </c>
      <c r="AU2607">
        <v>-6.0354923786642888E-2</v>
      </c>
    </row>
    <row r="2608" spans="1:47" x14ac:dyDescent="0.25">
      <c r="A2608" t="s">
        <v>58</v>
      </c>
      <c r="B2608">
        <v>14</v>
      </c>
      <c r="C2608">
        <v>145</v>
      </c>
      <c r="D2608" t="s">
        <v>2652</v>
      </c>
      <c r="E2608">
        <v>900.8</v>
      </c>
      <c r="F2608">
        <v>431854.85724817298</v>
      </c>
      <c r="G2608">
        <v>5.9592051450488197E-3</v>
      </c>
      <c r="H2608">
        <v>1.3521309686055101</v>
      </c>
      <c r="I2608">
        <v>5.9500693709985996E-3</v>
      </c>
      <c r="J2608">
        <v>-1.5916628114952399E-3</v>
      </c>
      <c r="K2608">
        <v>0</v>
      </c>
      <c r="L2608">
        <v>552</v>
      </c>
      <c r="M2608">
        <v>784</v>
      </c>
      <c r="N2608">
        <v>38.25</v>
      </c>
      <c r="O2608">
        <v>6.3368213950455496</v>
      </c>
      <c r="P2608">
        <v>399.17081183074902</v>
      </c>
      <c r="Q2608">
        <v>3.2146171101859902</v>
      </c>
      <c r="R2608">
        <v>-3.87008379471973E-3</v>
      </c>
      <c r="S2608">
        <v>405</v>
      </c>
      <c r="T2608" t="s">
        <v>60</v>
      </c>
      <c r="U2608" t="s">
        <v>61</v>
      </c>
      <c r="V2608">
        <v>255</v>
      </c>
      <c r="W2608">
        <v>0</v>
      </c>
      <c r="X2608" t="s">
        <v>62</v>
      </c>
      <c r="Y2608">
        <v>6</v>
      </c>
      <c r="Z2608">
        <v>203</v>
      </c>
      <c r="AA2608">
        <v>3</v>
      </c>
      <c r="AB2608" t="s">
        <v>63</v>
      </c>
      <c r="AD2608">
        <v>1205.8711579666599</v>
      </c>
      <c r="AE2608">
        <v>3</v>
      </c>
      <c r="AF2608" t="s">
        <v>64</v>
      </c>
      <c r="AG2608">
        <v>0</v>
      </c>
      <c r="AJ2608">
        <v>416501.84499751299</v>
      </c>
      <c r="AK2608">
        <v>414655.91640615405</v>
      </c>
      <c r="AL2608">
        <v>0.13454522369252661</v>
      </c>
      <c r="AM2608">
        <v>5.9592051450488197E-3</v>
      </c>
      <c r="AN2608">
        <v>5.9585999864858116E-3</v>
      </c>
      <c r="AO2608">
        <v>-8.4588708025316678E-2</v>
      </c>
      <c r="AP2608">
        <v>1.3543496884035899</v>
      </c>
      <c r="AQ2608">
        <v>1.3647580129248442</v>
      </c>
      <c r="AR2608">
        <v>-4.7358852512855452E-2</v>
      </c>
      <c r="AS2608">
        <v>5.9500693709985996E-3</v>
      </c>
      <c r="AT2608">
        <v>5.9412521704993978E-3</v>
      </c>
      <c r="AU2608">
        <v>-6.0724580210054738E-2</v>
      </c>
    </row>
    <row r="2609" spans="1:47" x14ac:dyDescent="0.25">
      <c r="A2609" t="s">
        <v>58</v>
      </c>
      <c r="B2609">
        <v>14</v>
      </c>
      <c r="C2609">
        <v>146</v>
      </c>
      <c r="D2609" t="s">
        <v>2653</v>
      </c>
      <c r="E2609">
        <v>907.75</v>
      </c>
      <c r="F2609">
        <v>416501.84499751299</v>
      </c>
      <c r="G2609">
        <v>5.7866307960460902E-3</v>
      </c>
      <c r="H2609">
        <v>1.3543496884035899</v>
      </c>
      <c r="I2609">
        <v>5.7752969361244402E-3</v>
      </c>
      <c r="J2609">
        <v>-9.5929423769468402E-3</v>
      </c>
      <c r="K2609">
        <v>0</v>
      </c>
      <c r="L2609">
        <v>552</v>
      </c>
      <c r="M2609">
        <v>784</v>
      </c>
      <c r="N2609">
        <v>37.35</v>
      </c>
      <c r="O2609">
        <v>6.1388809942053504</v>
      </c>
      <c r="P2609">
        <v>398.39901856052097</v>
      </c>
      <c r="Q2609">
        <v>3.20296369460194</v>
      </c>
      <c r="R2609">
        <v>-3.8747310837786899E-3</v>
      </c>
      <c r="S2609">
        <v>405</v>
      </c>
      <c r="T2609" t="s">
        <v>60</v>
      </c>
      <c r="U2609" t="s">
        <v>61</v>
      </c>
      <c r="V2609">
        <v>255</v>
      </c>
      <c r="W2609">
        <v>0</v>
      </c>
      <c r="X2609" t="s">
        <v>62</v>
      </c>
      <c r="Y2609">
        <v>6</v>
      </c>
      <c r="Z2609">
        <v>203</v>
      </c>
      <c r="AA2609">
        <v>3</v>
      </c>
      <c r="AB2609" t="s">
        <v>63</v>
      </c>
      <c r="AD2609">
        <v>1205.8711579666599</v>
      </c>
      <c r="AE2609">
        <v>3</v>
      </c>
      <c r="AF2609" t="s">
        <v>64</v>
      </c>
      <c r="AG2609">
        <v>0</v>
      </c>
      <c r="AJ2609">
        <v>431854.85724817298</v>
      </c>
      <c r="AK2609">
        <v>422635.71191646648</v>
      </c>
      <c r="AL2609">
        <v>0.31256584737617232</v>
      </c>
      <c r="AM2609">
        <v>5.8974143562088403E-3</v>
      </c>
      <c r="AN2609">
        <v>5.9291544579270321E-3</v>
      </c>
      <c r="AO2609">
        <v>-5.1646577386653181E-2</v>
      </c>
      <c r="AP2609">
        <v>1.3521309686055101</v>
      </c>
      <c r="AQ2609">
        <v>1.3572011271450202</v>
      </c>
      <c r="AR2609">
        <v>-9.1575321282889949E-2</v>
      </c>
      <c r="AS2609">
        <v>5.8902504713437501E-3</v>
      </c>
      <c r="AT2609">
        <v>5.9210405640857519E-3</v>
      </c>
      <c r="AU2609">
        <v>-4.0105357547334464E-2</v>
      </c>
    </row>
    <row r="2610" spans="1:47" x14ac:dyDescent="0.25">
      <c r="A2610" t="s">
        <v>58</v>
      </c>
      <c r="B2610">
        <v>14</v>
      </c>
      <c r="C2610">
        <v>147</v>
      </c>
      <c r="D2610" t="s">
        <v>2654</v>
      </c>
      <c r="E2610">
        <v>914.55</v>
      </c>
      <c r="F2610">
        <v>463703.34909578197</v>
      </c>
      <c r="G2610">
        <v>5.8974143562088403E-3</v>
      </c>
      <c r="H2610">
        <v>1.3243070909983301</v>
      </c>
      <c r="I2610">
        <v>5.8902504713437501E-3</v>
      </c>
      <c r="J2610">
        <v>-1.29963052211182E-2</v>
      </c>
      <c r="K2610">
        <v>0</v>
      </c>
      <c r="L2610">
        <v>552</v>
      </c>
      <c r="M2610">
        <v>784</v>
      </c>
      <c r="N2610">
        <v>36.9</v>
      </c>
      <c r="O2610">
        <v>6.2842633442871296</v>
      </c>
      <c r="P2610">
        <v>399.87481889221198</v>
      </c>
      <c r="Q2610">
        <v>3.21490092449638</v>
      </c>
      <c r="R2610">
        <v>-3.8164042547539898E-3</v>
      </c>
      <c r="S2610">
        <v>405</v>
      </c>
      <c r="T2610" t="s">
        <v>60</v>
      </c>
      <c r="U2610" t="s">
        <v>61</v>
      </c>
      <c r="V2610">
        <v>255</v>
      </c>
      <c r="W2610">
        <v>0</v>
      </c>
      <c r="X2610" t="s">
        <v>62</v>
      </c>
      <c r="Y2610">
        <v>6</v>
      </c>
      <c r="Z2610">
        <v>203</v>
      </c>
      <c r="AA2610">
        <v>3</v>
      </c>
      <c r="AB2610" t="s">
        <v>63</v>
      </c>
      <c r="AD2610">
        <v>1205.8711579666599</v>
      </c>
      <c r="AE2610">
        <v>3</v>
      </c>
      <c r="AF2610" t="s">
        <v>64</v>
      </c>
      <c r="AG2610">
        <v>0</v>
      </c>
      <c r="AJ2610">
        <v>434906.94496273599</v>
      </c>
      <c r="AK2610">
        <v>430615.50742677879</v>
      </c>
      <c r="AL2610">
        <v>0.1871786699497453</v>
      </c>
      <c r="AM2610">
        <v>5.8974143562088403E-3</v>
      </c>
      <c r="AN2610">
        <v>5.9136587176604905E-3</v>
      </c>
      <c r="AO2610">
        <v>-5.2266471001036374E-2</v>
      </c>
      <c r="AP2610">
        <v>1.34724684993896</v>
      </c>
      <c r="AQ2610">
        <v>1.3496442413651961</v>
      </c>
      <c r="AR2610">
        <v>-4.9129349441807767E-2</v>
      </c>
      <c r="AS2610">
        <v>5.8902504713437501E-3</v>
      </c>
      <c r="AT2610">
        <v>5.9056301275524298E-3</v>
      </c>
      <c r="AU2610">
        <v>-5.4901276992968734E-2</v>
      </c>
    </row>
    <row r="2611" spans="1:47" x14ac:dyDescent="0.25">
      <c r="A2611" t="s">
        <v>58</v>
      </c>
      <c r="B2611">
        <v>14</v>
      </c>
      <c r="C2611">
        <v>148</v>
      </c>
      <c r="D2611" t="s">
        <v>2655</v>
      </c>
      <c r="E2611">
        <v>921.4</v>
      </c>
      <c r="F2611">
        <v>434906.94496273599</v>
      </c>
      <c r="G2611">
        <v>5.9168453746271102E-3</v>
      </c>
      <c r="H2611">
        <v>1.34724684993896</v>
      </c>
      <c r="I2611">
        <v>5.9073298527322999E-3</v>
      </c>
      <c r="J2611">
        <v>-2.2733871734306899E-2</v>
      </c>
      <c r="K2611">
        <v>0</v>
      </c>
      <c r="L2611">
        <v>552</v>
      </c>
      <c r="M2611">
        <v>784</v>
      </c>
      <c r="N2611">
        <v>38.200000000000003</v>
      </c>
      <c r="O2611">
        <v>6.2892701344047497</v>
      </c>
      <c r="P2611">
        <v>399.03770292139501</v>
      </c>
      <c r="Q2611">
        <v>3.2095027763130002</v>
      </c>
      <c r="R2611">
        <v>-3.8607262471904501E-3</v>
      </c>
      <c r="S2611">
        <v>405</v>
      </c>
      <c r="T2611" t="s">
        <v>60</v>
      </c>
      <c r="U2611" t="s">
        <v>61</v>
      </c>
      <c r="V2611">
        <v>255</v>
      </c>
      <c r="W2611">
        <v>0</v>
      </c>
      <c r="X2611" t="s">
        <v>62</v>
      </c>
      <c r="Y2611">
        <v>6</v>
      </c>
      <c r="Z2611">
        <v>203</v>
      </c>
      <c r="AA2611">
        <v>3</v>
      </c>
      <c r="AB2611" t="s">
        <v>63</v>
      </c>
      <c r="AD2611">
        <v>1205.8711579666599</v>
      </c>
      <c r="AE2611">
        <v>3</v>
      </c>
      <c r="AF2611" t="s">
        <v>64</v>
      </c>
      <c r="AG2611">
        <v>0</v>
      </c>
      <c r="AJ2611">
        <v>434906.94496273599</v>
      </c>
      <c r="AK2611">
        <v>433085.82200126798</v>
      </c>
      <c r="AL2611">
        <v>3.0468572026171082E-2</v>
      </c>
      <c r="AM2611">
        <v>5.8974143562088403E-3</v>
      </c>
      <c r="AN2611">
        <v>5.8894679002909102E-3</v>
      </c>
      <c r="AO2611">
        <v>-2.4950452957177689E-2</v>
      </c>
      <c r="AP2611">
        <v>1.34724684993896</v>
      </c>
      <c r="AQ2611">
        <v>1.348257312947986</v>
      </c>
      <c r="AR2611">
        <v>-1.160165292365146E-2</v>
      </c>
      <c r="AS2611">
        <v>5.8902504713437501E-3</v>
      </c>
      <c r="AT2611">
        <v>5.8807405132133249E-3</v>
      </c>
      <c r="AU2611">
        <v>-2.7200556909686143E-2</v>
      </c>
    </row>
    <row r="2612" spans="1:47" x14ac:dyDescent="0.25">
      <c r="A2612" t="s">
        <v>58</v>
      </c>
      <c r="B2612">
        <v>14</v>
      </c>
      <c r="C2612">
        <v>149</v>
      </c>
      <c r="D2612" t="s">
        <v>2656</v>
      </c>
      <c r="E2612">
        <v>928.3</v>
      </c>
      <c r="F2612">
        <v>415506.63028096</v>
      </c>
      <c r="G2612">
        <v>5.7913392424571702E-3</v>
      </c>
      <c r="H2612">
        <v>1.3554536888572</v>
      </c>
      <c r="I2612">
        <v>5.7813134675936701E-3</v>
      </c>
      <c r="J2612">
        <v>-2.25661886877732E-2</v>
      </c>
      <c r="K2612">
        <v>0</v>
      </c>
      <c r="L2612">
        <v>552</v>
      </c>
      <c r="M2612">
        <v>784</v>
      </c>
      <c r="N2612">
        <v>36.299999999999997</v>
      </c>
      <c r="O2612">
        <v>6.1523497515965699</v>
      </c>
      <c r="P2612">
        <v>398.853972892488</v>
      </c>
      <c r="Q2612">
        <v>3.2030318100364501</v>
      </c>
      <c r="R2612">
        <v>-3.87685650183925E-3</v>
      </c>
      <c r="S2612">
        <v>405</v>
      </c>
      <c r="T2612" t="s">
        <v>60</v>
      </c>
      <c r="U2612" t="s">
        <v>61</v>
      </c>
      <c r="V2612">
        <v>255</v>
      </c>
      <c r="W2612">
        <v>0</v>
      </c>
      <c r="X2612" t="s">
        <v>62</v>
      </c>
      <c r="Y2612">
        <v>6</v>
      </c>
      <c r="Z2612">
        <v>203</v>
      </c>
      <c r="AA2612">
        <v>3</v>
      </c>
      <c r="AB2612" t="s">
        <v>63</v>
      </c>
      <c r="AD2612">
        <v>1205.8711579666599</v>
      </c>
      <c r="AE2612">
        <v>3</v>
      </c>
      <c r="AF2612" t="s">
        <v>64</v>
      </c>
      <c r="AG2612">
        <v>0</v>
      </c>
      <c r="AJ2612">
        <v>434906.94496273599</v>
      </c>
      <c r="AK2612">
        <v>432485.53412562516</v>
      </c>
      <c r="AL2612">
        <v>-0.1147457322301981</v>
      </c>
      <c r="AM2612">
        <v>5.9168453746271102E-3</v>
      </c>
      <c r="AN2612">
        <v>5.8933217600481624E-3</v>
      </c>
      <c r="AO2612">
        <v>9.8247252761099924E-4</v>
      </c>
      <c r="AP2612">
        <v>1.34724684993896</v>
      </c>
      <c r="AQ2612">
        <v>1.347314128490392</v>
      </c>
      <c r="AR2612">
        <v>1.6723347865743428E-2</v>
      </c>
      <c r="AS2612">
        <v>5.9073298527322999E-3</v>
      </c>
      <c r="AT2612">
        <v>5.8834206980478108E-3</v>
      </c>
      <c r="AU2612">
        <v>-3.9026766253981719E-3</v>
      </c>
    </row>
    <row r="2613" spans="1:47" x14ac:dyDescent="0.25">
      <c r="A2613" t="s">
        <v>58</v>
      </c>
      <c r="B2613">
        <v>14</v>
      </c>
      <c r="C2613">
        <v>150</v>
      </c>
      <c r="D2613" t="s">
        <v>2657</v>
      </c>
      <c r="E2613">
        <v>935.23333333333335</v>
      </c>
      <c r="F2613">
        <v>461650.01861278701</v>
      </c>
      <c r="G2613">
        <v>6.1648451515568898E-3</v>
      </c>
      <c r="H2613">
        <v>1.34103534287767</v>
      </c>
      <c r="I2613">
        <v>6.1520043677934597E-3</v>
      </c>
      <c r="J2613">
        <v>-1.57814380114077E-2</v>
      </c>
      <c r="K2613">
        <v>0</v>
      </c>
      <c r="L2613">
        <v>552</v>
      </c>
      <c r="M2613">
        <v>784</v>
      </c>
      <c r="N2613">
        <v>38.5</v>
      </c>
      <c r="O2613">
        <v>6.5319121262269899</v>
      </c>
      <c r="P2613">
        <v>397.963374953911</v>
      </c>
      <c r="Q2613">
        <v>3.2140438052790401</v>
      </c>
      <c r="R2613">
        <v>-3.8482070371476198E-3</v>
      </c>
      <c r="S2613">
        <v>405</v>
      </c>
      <c r="T2613" t="s">
        <v>60</v>
      </c>
      <c r="U2613" t="s">
        <v>61</v>
      </c>
      <c r="V2613">
        <v>255</v>
      </c>
      <c r="W2613">
        <v>0</v>
      </c>
      <c r="X2613" t="s">
        <v>62</v>
      </c>
      <c r="Y2613">
        <v>6</v>
      </c>
      <c r="Z2613">
        <v>203</v>
      </c>
      <c r="AA2613">
        <v>3</v>
      </c>
      <c r="AB2613" t="s">
        <v>63</v>
      </c>
      <c r="AD2613">
        <v>1205.8711579666599</v>
      </c>
      <c r="AE2613">
        <v>3</v>
      </c>
      <c r="AF2613" t="s">
        <v>64</v>
      </c>
      <c r="AG2613">
        <v>0</v>
      </c>
      <c r="AJ2613">
        <v>428853.41786995903</v>
      </c>
      <c r="AK2613">
        <v>426749.21911396459</v>
      </c>
      <c r="AL2613">
        <v>-0.22190871262345085</v>
      </c>
      <c r="AM2613">
        <v>5.8382510582009198E-3</v>
      </c>
      <c r="AN2613">
        <v>5.8872474980789799E-3</v>
      </c>
      <c r="AO2613">
        <v>-1.9264687047919529E-3</v>
      </c>
      <c r="AP2613">
        <v>1.3474150463175401</v>
      </c>
      <c r="AQ2613">
        <v>1.3514179591585902</v>
      </c>
      <c r="AR2613">
        <v>5.2965345543555836E-2</v>
      </c>
      <c r="AS2613">
        <v>5.8256212993030698E-3</v>
      </c>
      <c r="AT2613">
        <v>5.8748517688234194E-3</v>
      </c>
      <c r="AU2613">
        <v>-6.5297453691437598E-3</v>
      </c>
    </row>
    <row r="2614" spans="1:47" x14ac:dyDescent="0.25">
      <c r="A2614" t="s">
        <v>58</v>
      </c>
      <c r="B2614">
        <v>14</v>
      </c>
      <c r="C2614">
        <v>151</v>
      </c>
      <c r="D2614" t="s">
        <v>2658</v>
      </c>
      <c r="E2614">
        <v>942.08333333333337</v>
      </c>
      <c r="F2614">
        <v>428853.41786995903</v>
      </c>
      <c r="G2614">
        <v>5.8382510582009198E-3</v>
      </c>
      <c r="H2614">
        <v>1.3474150463175401</v>
      </c>
      <c r="I2614">
        <v>5.8256212993030698E-3</v>
      </c>
      <c r="J2614">
        <v>-1.8273032299582301E-2</v>
      </c>
      <c r="K2614">
        <v>0</v>
      </c>
      <c r="L2614">
        <v>552</v>
      </c>
      <c r="M2614">
        <v>784</v>
      </c>
      <c r="N2614">
        <v>36.9</v>
      </c>
      <c r="O2614">
        <v>6.1856337418342102</v>
      </c>
      <c r="P2614">
        <v>397.98650014353501</v>
      </c>
      <c r="Q2614">
        <v>3.2205772107038899</v>
      </c>
      <c r="R2614">
        <v>-3.86121314165955E-3</v>
      </c>
      <c r="S2614">
        <v>405</v>
      </c>
      <c r="T2614" t="s">
        <v>60</v>
      </c>
      <c r="U2614" t="s">
        <v>61</v>
      </c>
      <c r="V2614">
        <v>255</v>
      </c>
      <c r="W2614">
        <v>0</v>
      </c>
      <c r="X2614" t="s">
        <v>62</v>
      </c>
      <c r="Y2614">
        <v>6</v>
      </c>
      <c r="Z2614">
        <v>203</v>
      </c>
      <c r="AA2614">
        <v>3</v>
      </c>
      <c r="AB2614" t="s">
        <v>63</v>
      </c>
      <c r="AD2614">
        <v>1205.8711579666599</v>
      </c>
      <c r="AE2614">
        <v>3</v>
      </c>
      <c r="AF2614" t="s">
        <v>64</v>
      </c>
      <c r="AG2614">
        <v>0</v>
      </c>
      <c r="AJ2614">
        <v>428853.41786995903</v>
      </c>
      <c r="AK2614">
        <v>421012.90410230402</v>
      </c>
      <c r="AL2614">
        <v>-0.11887122582657189</v>
      </c>
      <c r="AM2614">
        <v>5.9166836549950997E-3</v>
      </c>
      <c r="AN2614">
        <v>5.8911013578362321E-3</v>
      </c>
      <c r="AO2614">
        <v>-1.6515784912576947E-2</v>
      </c>
      <c r="AP2614">
        <v>1.3474150463175401</v>
      </c>
      <c r="AQ2614">
        <v>1.3562732438859442</v>
      </c>
      <c r="AR2614">
        <v>4.8246860929616081E-2</v>
      </c>
      <c r="AS2614">
        <v>5.9036513955161799E-3</v>
      </c>
      <c r="AT2614">
        <v>5.8775319536579053E-3</v>
      </c>
      <c r="AU2614">
        <v>-2.0820965378725152E-2</v>
      </c>
    </row>
    <row r="2615" spans="1:47" x14ac:dyDescent="0.25">
      <c r="A2615" t="s">
        <v>58</v>
      </c>
      <c r="B2615">
        <v>14</v>
      </c>
      <c r="C2615">
        <v>152</v>
      </c>
      <c r="D2615" t="s">
        <v>2659</v>
      </c>
      <c r="E2615">
        <v>948.93333333333328</v>
      </c>
      <c r="F2615">
        <v>386394.27575231699</v>
      </c>
      <c r="G2615">
        <v>5.9166836549950997E-3</v>
      </c>
      <c r="H2615">
        <v>1.38811632015492</v>
      </c>
      <c r="I2615">
        <v>5.9036513955161799E-3</v>
      </c>
      <c r="J2615">
        <v>-1.4909218335312399E-2</v>
      </c>
      <c r="K2615">
        <v>0</v>
      </c>
      <c r="L2615">
        <v>552</v>
      </c>
      <c r="M2615">
        <v>784</v>
      </c>
      <c r="N2615">
        <v>38.049999999999997</v>
      </c>
      <c r="O2615">
        <v>6.2666392916962801</v>
      </c>
      <c r="P2615">
        <v>397.85792091050303</v>
      </c>
      <c r="Q2615">
        <v>3.2082937273508101</v>
      </c>
      <c r="R2615">
        <v>-3.9397605395902298E-3</v>
      </c>
      <c r="S2615">
        <v>405</v>
      </c>
      <c r="T2615" t="s">
        <v>60</v>
      </c>
      <c r="U2615" t="s">
        <v>61</v>
      </c>
      <c r="V2615">
        <v>255</v>
      </c>
      <c r="W2615">
        <v>0</v>
      </c>
      <c r="X2615" t="s">
        <v>62</v>
      </c>
      <c r="Y2615">
        <v>6</v>
      </c>
      <c r="Z2615">
        <v>203</v>
      </c>
      <c r="AA2615">
        <v>3</v>
      </c>
      <c r="AB2615" t="s">
        <v>63</v>
      </c>
      <c r="AD2615">
        <v>1205.8711579666599</v>
      </c>
      <c r="AE2615">
        <v>3</v>
      </c>
      <c r="AF2615" t="s">
        <v>64</v>
      </c>
      <c r="AG2615">
        <v>0</v>
      </c>
      <c r="AJ2615">
        <v>406225.36990443303</v>
      </c>
      <c r="AK2615">
        <v>420094.65751046641</v>
      </c>
      <c r="AL2615">
        <v>-1.8788220498521383E-3</v>
      </c>
      <c r="AM2615">
        <v>5.8670430463629297E-3</v>
      </c>
      <c r="AN2615">
        <v>5.8811408921833957E-3</v>
      </c>
      <c r="AO2615">
        <v>4.897166652996867E-2</v>
      </c>
      <c r="AP2615">
        <v>1.3677660032799499</v>
      </c>
      <c r="AQ2615">
        <v>1.3603770745541421</v>
      </c>
      <c r="AR2615">
        <v>5.2493816521408929E-2</v>
      </c>
      <c r="AS2615">
        <v>5.8474058252217997E-3</v>
      </c>
      <c r="AT2615">
        <v>5.8655471481558058E-3</v>
      </c>
      <c r="AU2615">
        <v>4.7394407606556797E-2</v>
      </c>
    </row>
    <row r="2616" spans="1:47" x14ac:dyDescent="0.25">
      <c r="A2616" t="s">
        <v>58</v>
      </c>
      <c r="B2616">
        <v>14</v>
      </c>
      <c r="C2616">
        <v>153</v>
      </c>
      <c r="D2616" t="s">
        <v>2660</v>
      </c>
      <c r="E2616">
        <v>955.75</v>
      </c>
      <c r="F2616">
        <v>406225.36990443303</v>
      </c>
      <c r="G2616">
        <v>5.8670430463629297E-3</v>
      </c>
      <c r="H2616">
        <v>1.3677660032799499</v>
      </c>
      <c r="I2616">
        <v>5.8474058252217997E-3</v>
      </c>
      <c r="J2616">
        <v>-1.6659679778696899E-2</v>
      </c>
      <c r="K2616">
        <v>0</v>
      </c>
      <c r="L2616">
        <v>552</v>
      </c>
      <c r="M2616">
        <v>784</v>
      </c>
      <c r="N2616">
        <v>37.75</v>
      </c>
      <c r="O2616">
        <v>6.1737241662483102</v>
      </c>
      <c r="P2616">
        <v>395.746376534136</v>
      </c>
      <c r="Q2616">
        <v>3.2083902242163398</v>
      </c>
      <c r="R2616">
        <v>-3.9005105303860201E-3</v>
      </c>
      <c r="S2616">
        <v>405</v>
      </c>
      <c r="T2616" t="s">
        <v>60</v>
      </c>
      <c r="U2616" t="s">
        <v>61</v>
      </c>
      <c r="V2616">
        <v>255</v>
      </c>
      <c r="W2616">
        <v>0</v>
      </c>
      <c r="X2616" t="s">
        <v>62</v>
      </c>
      <c r="Y2616">
        <v>6</v>
      </c>
      <c r="Z2616">
        <v>203</v>
      </c>
      <c r="AA2616">
        <v>3</v>
      </c>
      <c r="AB2616" t="s">
        <v>63</v>
      </c>
      <c r="AD2616">
        <v>1205.8711579666599</v>
      </c>
      <c r="AE2616">
        <v>3</v>
      </c>
      <c r="AF2616" t="s">
        <v>64</v>
      </c>
      <c r="AG2616">
        <v>0</v>
      </c>
      <c r="AJ2616">
        <v>406225.36990443303</v>
      </c>
      <c r="AK2616">
        <v>420387.11633718427</v>
      </c>
      <c r="AL2616">
        <v>4.0613313895960929E-2</v>
      </c>
      <c r="AM2616">
        <v>5.9166836549950997E-3</v>
      </c>
      <c r="AN2616">
        <v>5.9244463588071939E-3</v>
      </c>
      <c r="AO2616">
        <v>4.6484768096368527E-2</v>
      </c>
      <c r="AP2616">
        <v>1.3715232735757299</v>
      </c>
      <c r="AQ2616">
        <v>1.36519872000578</v>
      </c>
      <c r="AR2616">
        <v>2.0069490928715034E-2</v>
      </c>
      <c r="AS2616">
        <v>5.9036513955161799E-3</v>
      </c>
      <c r="AT2616">
        <v>5.9095767137275022E-3</v>
      </c>
      <c r="AU2616">
        <v>4.8145954408658452E-2</v>
      </c>
    </row>
    <row r="2617" spans="1:47" x14ac:dyDescent="0.25">
      <c r="A2617" t="s">
        <v>58</v>
      </c>
      <c r="B2617">
        <v>14</v>
      </c>
      <c r="C2617">
        <v>154</v>
      </c>
      <c r="D2617" t="s">
        <v>2661</v>
      </c>
      <c r="E2617">
        <v>962.7166666666667</v>
      </c>
      <c r="F2617">
        <v>430315.71200354799</v>
      </c>
      <c r="G2617">
        <v>6.27783181984954E-3</v>
      </c>
      <c r="H2617">
        <v>1.3715232735757299</v>
      </c>
      <c r="I2617">
        <v>6.2658881092161499E-3</v>
      </c>
      <c r="J2617">
        <v>-2.4759627744887799E-3</v>
      </c>
      <c r="K2617">
        <v>0</v>
      </c>
      <c r="L2617">
        <v>552</v>
      </c>
      <c r="M2617">
        <v>784</v>
      </c>
      <c r="N2617">
        <v>36.6</v>
      </c>
      <c r="O2617">
        <v>6.6576116982273597</v>
      </c>
      <c r="P2617">
        <v>398.22180490806898</v>
      </c>
      <c r="Q2617">
        <v>3.18866512964521</v>
      </c>
      <c r="R2617">
        <v>-3.9069161633946302E-3</v>
      </c>
      <c r="S2617">
        <v>405</v>
      </c>
      <c r="T2617" t="s">
        <v>60</v>
      </c>
      <c r="U2617" t="s">
        <v>61</v>
      </c>
      <c r="V2617">
        <v>255</v>
      </c>
      <c r="W2617">
        <v>0</v>
      </c>
      <c r="X2617" t="s">
        <v>62</v>
      </c>
      <c r="Y2617">
        <v>6</v>
      </c>
      <c r="Z2617">
        <v>203</v>
      </c>
      <c r="AA2617">
        <v>3</v>
      </c>
      <c r="AB2617" t="s">
        <v>63</v>
      </c>
      <c r="AD2617">
        <v>1205.8711579666599</v>
      </c>
      <c r="AE2617">
        <v>3</v>
      </c>
      <c r="AF2617" t="s">
        <v>64</v>
      </c>
      <c r="AG2617">
        <v>0</v>
      </c>
      <c r="AJ2617">
        <v>430315.71200354799</v>
      </c>
      <c r="AK2617">
        <v>422391.70770577341</v>
      </c>
      <c r="AL2617">
        <v>8.7008970164044352E-2</v>
      </c>
      <c r="AM2617">
        <v>5.8670430463629297E-3</v>
      </c>
      <c r="AN2617">
        <v>5.9172638854235356E-3</v>
      </c>
      <c r="AO2617">
        <v>3.5665079048979996E-2</v>
      </c>
      <c r="AP2617">
        <v>1.3677660032799499</v>
      </c>
      <c r="AQ2617">
        <v>1.3641216100158822</v>
      </c>
      <c r="AR2617">
        <v>-8.0928346138428049E-3</v>
      </c>
      <c r="AS2617">
        <v>5.8474058252217997E-3</v>
      </c>
      <c r="AT2617">
        <v>5.9026986725678023E-3</v>
      </c>
      <c r="AU2617">
        <v>3.847205120711291E-2</v>
      </c>
    </row>
    <row r="2618" spans="1:47" x14ac:dyDescent="0.25">
      <c r="A2618" t="s">
        <v>58</v>
      </c>
      <c r="B2618">
        <v>14</v>
      </c>
      <c r="C2618">
        <v>155</v>
      </c>
      <c r="D2618" t="s">
        <v>2662</v>
      </c>
      <c r="E2618">
        <v>969.73333333333335</v>
      </c>
      <c r="F2618">
        <v>449840.16606878903</v>
      </c>
      <c r="G2618">
        <v>5.7752210772902502E-3</v>
      </c>
      <c r="H2618">
        <v>1.32741828699833</v>
      </c>
      <c r="I2618">
        <v>5.7671925781277401E-3</v>
      </c>
      <c r="J2618">
        <v>-1.3344878674788299E-2</v>
      </c>
      <c r="K2618">
        <v>0</v>
      </c>
      <c r="L2618">
        <v>552</v>
      </c>
      <c r="M2618">
        <v>784</v>
      </c>
      <c r="N2618">
        <v>38.1</v>
      </c>
      <c r="O2618">
        <v>6.1484139528646704</v>
      </c>
      <c r="P2618">
        <v>399.573476215043</v>
      </c>
      <c r="Q2618">
        <v>3.2075160761403798</v>
      </c>
      <c r="R2618">
        <v>-3.8226681878594901E-3</v>
      </c>
      <c r="S2618">
        <v>405</v>
      </c>
      <c r="T2618" t="s">
        <v>60</v>
      </c>
      <c r="U2618" t="s">
        <v>61</v>
      </c>
      <c r="V2618">
        <v>255</v>
      </c>
      <c r="W2618">
        <v>0</v>
      </c>
      <c r="X2618" t="s">
        <v>62</v>
      </c>
      <c r="Y2618">
        <v>6</v>
      </c>
      <c r="Z2618">
        <v>203</v>
      </c>
      <c r="AA2618">
        <v>3</v>
      </c>
      <c r="AB2618" t="s">
        <v>63</v>
      </c>
      <c r="AD2618">
        <v>1205.8711579666599</v>
      </c>
      <c r="AE2618">
        <v>3</v>
      </c>
      <c r="AF2618" t="s">
        <v>64</v>
      </c>
      <c r="AG2618">
        <v>0</v>
      </c>
      <c r="AJ2618">
        <v>430315.71200354799</v>
      </c>
      <c r="AK2618">
        <v>425423.33488341863</v>
      </c>
      <c r="AL2618">
        <v>0.13805984289183601</v>
      </c>
      <c r="AM2618">
        <v>6.0547783913199099E-3</v>
      </c>
      <c r="AN2618">
        <v>5.9548109544149321E-3</v>
      </c>
      <c r="AO2618">
        <v>4.6990570034485618E-2</v>
      </c>
      <c r="AP2618">
        <v>1.3715232735757299</v>
      </c>
      <c r="AQ2618">
        <v>1.3638172737383381</v>
      </c>
      <c r="AR2618">
        <v>-2.9068740514442845E-2</v>
      </c>
      <c r="AS2618">
        <v>6.0457691271615498E-3</v>
      </c>
      <c r="AT2618">
        <v>5.9420049803283921E-3</v>
      </c>
      <c r="AU2618">
        <v>4.96177826584384E-2</v>
      </c>
    </row>
    <row r="2619" spans="1:47" x14ac:dyDescent="0.25">
      <c r="A2619" t="s">
        <v>58</v>
      </c>
      <c r="B2619">
        <v>14</v>
      </c>
      <c r="C2619">
        <v>156</v>
      </c>
      <c r="D2619" t="s">
        <v>2663</v>
      </c>
      <c r="E2619">
        <v>976.7166666666667</v>
      </c>
      <c r="F2619">
        <v>409603.31525219802</v>
      </c>
      <c r="G2619">
        <v>6.0547783913199099E-3</v>
      </c>
      <c r="H2619">
        <v>1.37594168700206</v>
      </c>
      <c r="I2619">
        <v>6.0457691271615498E-3</v>
      </c>
      <c r="J2619">
        <v>-9.3430491458196003E-3</v>
      </c>
      <c r="K2619">
        <v>0</v>
      </c>
      <c r="L2619">
        <v>552</v>
      </c>
      <c r="M2619">
        <v>784</v>
      </c>
      <c r="N2619">
        <v>36.299999999999997</v>
      </c>
      <c r="O2619">
        <v>6.4392846168402098</v>
      </c>
      <c r="P2619">
        <v>399.18098373546297</v>
      </c>
      <c r="Q2619">
        <v>3.19139542331104</v>
      </c>
      <c r="R2619">
        <v>-3.9159267428618199E-3</v>
      </c>
      <c r="S2619">
        <v>405</v>
      </c>
      <c r="T2619" t="s">
        <v>60</v>
      </c>
      <c r="U2619" t="s">
        <v>61</v>
      </c>
      <c r="V2619">
        <v>255</v>
      </c>
      <c r="W2619">
        <v>0</v>
      </c>
      <c r="X2619" t="s">
        <v>62</v>
      </c>
      <c r="Y2619">
        <v>6</v>
      </c>
      <c r="Z2619">
        <v>203</v>
      </c>
      <c r="AA2619">
        <v>3</v>
      </c>
      <c r="AB2619" t="s">
        <v>63</v>
      </c>
      <c r="AD2619">
        <v>1205.8711579666599</v>
      </c>
      <c r="AE2619">
        <v>3</v>
      </c>
      <c r="AF2619" t="s">
        <v>64</v>
      </c>
      <c r="AG2619">
        <v>0</v>
      </c>
      <c r="AJ2619">
        <v>438876.37471290497</v>
      </c>
      <c r="AK2619">
        <v>429659.84465593263</v>
      </c>
      <c r="AL2619">
        <v>6.4252940717955204E-2</v>
      </c>
      <c r="AM2619">
        <v>5.8807712880768097E-3</v>
      </c>
      <c r="AN2619">
        <v>5.9476284810312738E-3</v>
      </c>
      <c r="AO2619">
        <v>-2.8961864104766269E-2</v>
      </c>
      <c r="AP2619">
        <v>1.3420294963680499</v>
      </c>
      <c r="AQ2619">
        <v>1.3585546188620181</v>
      </c>
      <c r="AR2619">
        <v>-5.5205729241962057E-2</v>
      </c>
      <c r="AS2619">
        <v>5.8692611897176797E-3</v>
      </c>
      <c r="AT2619">
        <v>5.9351269391686922E-3</v>
      </c>
      <c r="AU2619">
        <v>-2.6656722886457818E-2</v>
      </c>
    </row>
    <row r="2620" spans="1:47" x14ac:dyDescent="0.25">
      <c r="A2620" t="s">
        <v>58</v>
      </c>
      <c r="B2620">
        <v>14</v>
      </c>
      <c r="C2620">
        <v>157</v>
      </c>
      <c r="D2620" t="s">
        <v>2664</v>
      </c>
      <c r="E2620">
        <v>983.9666666666667</v>
      </c>
      <c r="F2620">
        <v>438876.37471290497</v>
      </c>
      <c r="G2620">
        <v>5.8807712880768097E-3</v>
      </c>
      <c r="H2620">
        <v>1.3420294963680499</v>
      </c>
      <c r="I2620">
        <v>5.8692611897176797E-3</v>
      </c>
      <c r="J2620">
        <v>-1.01632924405698E-2</v>
      </c>
      <c r="K2620">
        <v>0</v>
      </c>
      <c r="L2620">
        <v>552</v>
      </c>
      <c r="M2620">
        <v>784</v>
      </c>
      <c r="N2620">
        <v>38.15</v>
      </c>
      <c r="O2620">
        <v>6.2380063559216099</v>
      </c>
      <c r="P2620">
        <v>398.36031764180399</v>
      </c>
      <c r="Q2620">
        <v>3.2120514288201898</v>
      </c>
      <c r="R2620">
        <v>-3.8507107275067998E-3</v>
      </c>
      <c r="S2620">
        <v>405</v>
      </c>
      <c r="T2620" t="s">
        <v>60</v>
      </c>
      <c r="U2620" t="s">
        <v>61</v>
      </c>
      <c r="V2620">
        <v>255</v>
      </c>
      <c r="W2620">
        <v>0</v>
      </c>
      <c r="X2620" t="s">
        <v>62</v>
      </c>
      <c r="Y2620">
        <v>6</v>
      </c>
      <c r="Z2620">
        <v>203</v>
      </c>
      <c r="AA2620">
        <v>3</v>
      </c>
      <c r="AB2620" t="s">
        <v>63</v>
      </c>
      <c r="AD2620">
        <v>1205.8711579666599</v>
      </c>
      <c r="AE2620">
        <v>3</v>
      </c>
      <c r="AF2620" t="s">
        <v>64</v>
      </c>
      <c r="AG2620">
        <v>0</v>
      </c>
      <c r="AJ2620">
        <v>421383.50579265901</v>
      </c>
      <c r="AK2620">
        <v>429078.28600862355</v>
      </c>
      <c r="AL2620">
        <v>-1.1345478085430868E-2</v>
      </c>
      <c r="AM2620">
        <v>6.0547783913199099E-3</v>
      </c>
      <c r="AN2620">
        <v>5.9317547163424402E-3</v>
      </c>
      <c r="AO2620">
        <v>-8.8829711532283681E-2</v>
      </c>
      <c r="AP2620">
        <v>1.36624432189223</v>
      </c>
      <c r="AQ2620">
        <v>1.354043418044854</v>
      </c>
      <c r="AR2620">
        <v>-5.7881545371782958E-2</v>
      </c>
      <c r="AS2620">
        <v>6.0439373640247497E-3</v>
      </c>
      <c r="AT2620">
        <v>5.9207567345090795E-3</v>
      </c>
      <c r="AU2620">
        <v>-8.7192615121165551E-2</v>
      </c>
    </row>
    <row r="2621" spans="1:47" x14ac:dyDescent="0.25">
      <c r="A2621" t="s">
        <v>58</v>
      </c>
      <c r="B2621">
        <v>14</v>
      </c>
      <c r="C2621">
        <v>158</v>
      </c>
      <c r="D2621" t="s">
        <v>2665</v>
      </c>
      <c r="E2621">
        <v>990.85</v>
      </c>
      <c r="F2621">
        <v>421383.50579265901</v>
      </c>
      <c r="G2621">
        <v>6.0569077415057598E-3</v>
      </c>
      <c r="H2621">
        <v>1.36624432189223</v>
      </c>
      <c r="I2621">
        <v>6.0439373640247497E-3</v>
      </c>
      <c r="J2621">
        <v>-5.0881454794901504E-3</v>
      </c>
      <c r="K2621">
        <v>0</v>
      </c>
      <c r="L2621">
        <v>552</v>
      </c>
      <c r="M2621">
        <v>784</v>
      </c>
      <c r="N2621">
        <v>36.299999999999997</v>
      </c>
      <c r="O2621">
        <v>6.4162866852115403</v>
      </c>
      <c r="P2621">
        <v>397.90075416551002</v>
      </c>
      <c r="Q2621">
        <v>3.2058586005678</v>
      </c>
      <c r="R2621">
        <v>-3.8971715657871498E-3</v>
      </c>
      <c r="S2621">
        <v>405</v>
      </c>
      <c r="T2621" t="s">
        <v>60</v>
      </c>
      <c r="U2621" t="s">
        <v>61</v>
      </c>
      <c r="V2621">
        <v>255</v>
      </c>
      <c r="W2621">
        <v>0</v>
      </c>
      <c r="X2621" t="s">
        <v>62</v>
      </c>
      <c r="Y2621">
        <v>6</v>
      </c>
      <c r="Z2621">
        <v>203</v>
      </c>
      <c r="AA2621">
        <v>3</v>
      </c>
      <c r="AB2621" t="s">
        <v>63</v>
      </c>
      <c r="AD2621">
        <v>1205.8711579666599</v>
      </c>
      <c r="AE2621">
        <v>3</v>
      </c>
      <c r="AF2621" t="s">
        <v>64</v>
      </c>
      <c r="AG2621">
        <v>0</v>
      </c>
      <c r="AJ2621">
        <v>427407.91876700299</v>
      </c>
      <c r="AK2621">
        <v>428496.72736131458</v>
      </c>
      <c r="AL2621">
        <v>-0.15778580081210997</v>
      </c>
      <c r="AM2621">
        <v>5.8807712880768097E-3</v>
      </c>
      <c r="AN2621">
        <v>5.8771631745911206E-3</v>
      </c>
      <c r="AO2621">
        <v>-0.10246328835962419</v>
      </c>
      <c r="AP2621">
        <v>1.34520999919413</v>
      </c>
      <c r="AQ2621">
        <v>1.348780763168534</v>
      </c>
      <c r="AR2621">
        <v>2.4257467190890226E-3</v>
      </c>
      <c r="AS2621">
        <v>5.8692611897176797E-3</v>
      </c>
      <c r="AT2621">
        <v>5.8652935526003029E-3</v>
      </c>
      <c r="AU2621">
        <v>-0.11060782649839776</v>
      </c>
    </row>
    <row r="2622" spans="1:47" x14ac:dyDescent="0.25">
      <c r="A2622" t="s">
        <v>58</v>
      </c>
      <c r="B2622">
        <v>14</v>
      </c>
      <c r="C2622">
        <v>159</v>
      </c>
      <c r="D2622" t="s">
        <v>2666</v>
      </c>
      <c r="E2622">
        <v>997.81666666666661</v>
      </c>
      <c r="F2622">
        <v>427407.91876700299</v>
      </c>
      <c r="G2622">
        <v>5.7818206825633097E-3</v>
      </c>
      <c r="H2622">
        <v>1.34520999919413</v>
      </c>
      <c r="I2622">
        <v>5.7684532176176598E-3</v>
      </c>
      <c r="J2622">
        <v>-8.9446974844818901E-3</v>
      </c>
      <c r="K2622">
        <v>0</v>
      </c>
      <c r="L2622">
        <v>552</v>
      </c>
      <c r="M2622">
        <v>784</v>
      </c>
      <c r="N2622">
        <v>38.549999999999997</v>
      </c>
      <c r="O2622">
        <v>6.1208822838505599</v>
      </c>
      <c r="P2622">
        <v>397.73506337386698</v>
      </c>
      <c r="Q2622">
        <v>3.2302041921118301</v>
      </c>
      <c r="R2622">
        <v>-3.8570645759427999E-3</v>
      </c>
      <c r="S2622">
        <v>405</v>
      </c>
      <c r="T2622" t="s">
        <v>60</v>
      </c>
      <c r="U2622" t="s">
        <v>61</v>
      </c>
      <c r="V2622">
        <v>255</v>
      </c>
      <c r="W2622">
        <v>0</v>
      </c>
      <c r="X2622" t="s">
        <v>62</v>
      </c>
      <c r="Y2622">
        <v>6</v>
      </c>
      <c r="Z2622">
        <v>203</v>
      </c>
      <c r="AA2622">
        <v>3</v>
      </c>
      <c r="AB2622" t="s">
        <v>63</v>
      </c>
      <c r="AD2622">
        <v>1205.8711579666599</v>
      </c>
      <c r="AE2622">
        <v>3</v>
      </c>
      <c r="AF2622" t="s">
        <v>64</v>
      </c>
      <c r="AG2622">
        <v>0</v>
      </c>
      <c r="AJ2622">
        <v>427407.91876700299</v>
      </c>
      <c r="AK2622">
        <v>420353.64203950961</v>
      </c>
      <c r="AL2622">
        <v>-0.25263648801139116</v>
      </c>
      <c r="AM2622">
        <v>5.7876742229187603E-3</v>
      </c>
      <c r="AN2622">
        <v>5.8495054753833816E-3</v>
      </c>
      <c r="AO2622">
        <v>-0.11217741568850038</v>
      </c>
      <c r="AP2622">
        <v>1.34520999919413</v>
      </c>
      <c r="AQ2622">
        <v>1.353811917407592</v>
      </c>
      <c r="AR2622">
        <v>3.8095656535308678E-2</v>
      </c>
      <c r="AS2622">
        <v>5.7755548019237397E-3</v>
      </c>
      <c r="AT2622">
        <v>5.8324721367462246E-3</v>
      </c>
      <c r="AU2622">
        <v>-0.12628560263508176</v>
      </c>
    </row>
    <row r="2623" spans="1:47" x14ac:dyDescent="0.25">
      <c r="A2623" t="s">
        <v>58</v>
      </c>
      <c r="B2623">
        <v>14</v>
      </c>
      <c r="C2623">
        <v>160</v>
      </c>
      <c r="D2623" t="s">
        <v>2667</v>
      </c>
      <c r="E2623">
        <v>1004.6833333333333</v>
      </c>
      <c r="F2623">
        <v>465250.413282055</v>
      </c>
      <c r="G2623">
        <v>5.7876742229187603E-3</v>
      </c>
      <c r="H2623">
        <v>1.31677850873874</v>
      </c>
      <c r="I2623">
        <v>5.7755548019237397E-3</v>
      </c>
      <c r="J2623">
        <v>-9.9309085917234693E-3</v>
      </c>
      <c r="K2623">
        <v>0</v>
      </c>
      <c r="L2623">
        <v>552</v>
      </c>
      <c r="M2623">
        <v>784</v>
      </c>
      <c r="N2623">
        <v>36.9</v>
      </c>
      <c r="O2623">
        <v>6.1349830396920098</v>
      </c>
      <c r="P2623">
        <v>398.14575402672398</v>
      </c>
      <c r="Q2623">
        <v>3.21826696221741</v>
      </c>
      <c r="R2623">
        <v>-3.8020653998797802E-3</v>
      </c>
      <c r="S2623">
        <v>405</v>
      </c>
      <c r="T2623" t="s">
        <v>60</v>
      </c>
      <c r="U2623" t="s">
        <v>61</v>
      </c>
      <c r="V2623">
        <v>255</v>
      </c>
      <c r="W2623">
        <v>0</v>
      </c>
      <c r="X2623" t="s">
        <v>62</v>
      </c>
      <c r="Y2623">
        <v>6</v>
      </c>
      <c r="Z2623">
        <v>203</v>
      </c>
      <c r="AA2623">
        <v>3</v>
      </c>
      <c r="AB2623" t="s">
        <v>63</v>
      </c>
      <c r="AD2623">
        <v>1205.8711579666599</v>
      </c>
      <c r="AE2623">
        <v>3</v>
      </c>
      <c r="AF2623" t="s">
        <v>64</v>
      </c>
      <c r="AG2623">
        <v>0</v>
      </c>
      <c r="AJ2623">
        <v>427407.91876700299</v>
      </c>
      <c r="AK2623">
        <v>415709.13050175388</v>
      </c>
      <c r="AL2623">
        <v>-7.3788190315348764E-2</v>
      </c>
      <c r="AM2623">
        <v>5.7818206825633097E-3</v>
      </c>
      <c r="AN2623">
        <v>5.7870463555270242E-3</v>
      </c>
      <c r="AO2623">
        <v>-0.12123881341953852</v>
      </c>
      <c r="AP2623">
        <v>1.34520999919413</v>
      </c>
      <c r="AQ2623">
        <v>1.3540001065418139</v>
      </c>
      <c r="AR2623">
        <v>-1.0417207917962865E-2</v>
      </c>
      <c r="AS2623">
        <v>5.7684532176176598E-3</v>
      </c>
      <c r="AT2623">
        <v>5.7647154860307323E-3</v>
      </c>
      <c r="AU2623">
        <v>-0.13584021972607263</v>
      </c>
    </row>
    <row r="2624" spans="1:47" x14ac:dyDescent="0.25">
      <c r="A2624" t="s">
        <v>58</v>
      </c>
      <c r="B2624">
        <v>14</v>
      </c>
      <c r="C2624">
        <v>161</v>
      </c>
      <c r="D2624" t="s">
        <v>2668</v>
      </c>
      <c r="E2624">
        <v>1011.5666666666666</v>
      </c>
      <c r="F2624">
        <v>387740.58201721899</v>
      </c>
      <c r="G2624">
        <v>5.7027579922982298E-3</v>
      </c>
      <c r="H2624">
        <v>1.3739262065023099</v>
      </c>
      <c r="I2624">
        <v>5.6911288956403797E-3</v>
      </c>
      <c r="J2624">
        <v>-1.40225780622953E-2</v>
      </c>
      <c r="K2624">
        <v>0</v>
      </c>
      <c r="L2624">
        <v>552</v>
      </c>
      <c r="M2624">
        <v>784</v>
      </c>
      <c r="N2624">
        <v>38.200000000000003</v>
      </c>
      <c r="O2624">
        <v>6.04763101437476</v>
      </c>
      <c r="P2624">
        <v>398.29642536531099</v>
      </c>
      <c r="Q2624">
        <v>3.2168592432379501</v>
      </c>
      <c r="R2624">
        <v>-3.9127686860369196E-3</v>
      </c>
      <c r="S2624">
        <v>405</v>
      </c>
      <c r="T2624" t="s">
        <v>60</v>
      </c>
      <c r="U2624" t="s">
        <v>61</v>
      </c>
      <c r="V2624">
        <v>255</v>
      </c>
      <c r="W2624">
        <v>0</v>
      </c>
      <c r="X2624" t="s">
        <v>62</v>
      </c>
      <c r="Y2624">
        <v>6</v>
      </c>
      <c r="Z2624">
        <v>203</v>
      </c>
      <c r="AA2624">
        <v>3</v>
      </c>
      <c r="AB2624" t="s">
        <v>63</v>
      </c>
      <c r="AD2624">
        <v>1205.8711579666599</v>
      </c>
      <c r="AE2624">
        <v>3</v>
      </c>
      <c r="AF2624" t="s">
        <v>64</v>
      </c>
      <c r="AG2624">
        <v>0</v>
      </c>
      <c r="AJ2624">
        <v>398160.94810387999</v>
      </c>
      <c r="AK2624">
        <v>415557.92545278004</v>
      </c>
      <c r="AL2624">
        <v>2.1001376159558792E-2</v>
      </c>
      <c r="AM2624">
        <v>5.7424827920381201E-3</v>
      </c>
      <c r="AN2624">
        <v>5.7593886563192861E-3</v>
      </c>
      <c r="AO2624">
        <v>-5.8242210131560807E-2</v>
      </c>
      <c r="AP2624">
        <v>1.36718526756334</v>
      </c>
      <c r="AQ2624">
        <v>1.3526820052384361</v>
      </c>
      <c r="AR2624">
        <v>-1.8243978594064479E-2</v>
      </c>
      <c r="AS2624">
        <v>5.7051541104472898E-3</v>
      </c>
      <c r="AT2624">
        <v>5.7318940701766539E-3</v>
      </c>
      <c r="AU2624">
        <v>-6.6383116513916124E-2</v>
      </c>
    </row>
    <row r="2625" spans="1:47" x14ac:dyDescent="0.25">
      <c r="A2625" t="s">
        <v>58</v>
      </c>
      <c r="B2625">
        <v>14</v>
      </c>
      <c r="C2625">
        <v>162</v>
      </c>
      <c r="D2625" t="s">
        <v>2669</v>
      </c>
      <c r="E2625">
        <v>1018.4</v>
      </c>
      <c r="F2625">
        <v>398160.94810387999</v>
      </c>
      <c r="G2625">
        <v>5.7424827920381201E-3</v>
      </c>
      <c r="H2625">
        <v>1.36718526756334</v>
      </c>
      <c r="I2625">
        <v>5.7051541104472898E-3</v>
      </c>
      <c r="J2625">
        <v>-1.7398226655441201E-2</v>
      </c>
      <c r="K2625">
        <v>0</v>
      </c>
      <c r="L2625">
        <v>552</v>
      </c>
      <c r="M2625">
        <v>784</v>
      </c>
      <c r="N2625">
        <v>37.700000000000003</v>
      </c>
      <c r="O2625">
        <v>5.9415498852842203</v>
      </c>
      <c r="P2625">
        <v>390.38856412968499</v>
      </c>
      <c r="Q2625">
        <v>3.1932685977594999</v>
      </c>
      <c r="R2625">
        <v>-3.8996476363092401E-3</v>
      </c>
      <c r="S2625">
        <v>405</v>
      </c>
      <c r="T2625" t="s">
        <v>60</v>
      </c>
      <c r="U2625" t="s">
        <v>61</v>
      </c>
      <c r="V2625">
        <v>255</v>
      </c>
      <c r="W2625">
        <v>0</v>
      </c>
      <c r="X2625" t="s">
        <v>62</v>
      </c>
      <c r="Y2625">
        <v>6</v>
      </c>
      <c r="Z2625">
        <v>203</v>
      </c>
      <c r="AA2625">
        <v>3</v>
      </c>
      <c r="AB2625" t="s">
        <v>63</v>
      </c>
      <c r="AD2625">
        <v>1205.8711579666599</v>
      </c>
      <c r="AE2625">
        <v>3</v>
      </c>
      <c r="AF2625" t="s">
        <v>64</v>
      </c>
      <c r="AG2625">
        <v>0</v>
      </c>
      <c r="AJ2625">
        <v>398160.94810387999</v>
      </c>
      <c r="AK2625">
        <v>415406.72040380625</v>
      </c>
      <c r="AL2625">
        <v>-0.10228946675261022</v>
      </c>
      <c r="AM2625">
        <v>5.7424827920381201E-3</v>
      </c>
      <c r="AN2625">
        <v>5.7343590799570736E-3</v>
      </c>
      <c r="AO2625">
        <v>-7.0411995425415791E-2</v>
      </c>
      <c r="AP2625">
        <v>1.36718526756334</v>
      </c>
      <c r="AQ2625">
        <v>1.351363903935058</v>
      </c>
      <c r="AR2625">
        <v>6.2650922766224601E-3</v>
      </c>
      <c r="AS2625">
        <v>5.7051541104472898E-3</v>
      </c>
      <c r="AT2625">
        <v>5.7059271199070387E-3</v>
      </c>
      <c r="AU2625">
        <v>-7.2328643568284987E-2</v>
      </c>
    </row>
    <row r="2626" spans="1:47" x14ac:dyDescent="0.25">
      <c r="A2626" t="s">
        <v>58</v>
      </c>
      <c r="B2626">
        <v>14</v>
      </c>
      <c r="C2626">
        <v>163</v>
      </c>
      <c r="D2626" t="s">
        <v>2670</v>
      </c>
      <c r="E2626">
        <v>1025.3833333333332</v>
      </c>
      <c r="F2626">
        <v>449793.36619118601</v>
      </c>
      <c r="G2626">
        <v>5.9333612961195402E-3</v>
      </c>
      <c r="H2626">
        <v>1.3367234899368201</v>
      </c>
      <c r="I2626">
        <v>5.9249772528170101E-3</v>
      </c>
      <c r="J2626">
        <v>-1.50291809162553E-2</v>
      </c>
      <c r="K2626">
        <v>0</v>
      </c>
      <c r="L2626">
        <v>552</v>
      </c>
      <c r="M2626">
        <v>784</v>
      </c>
      <c r="N2626">
        <v>36.950000000000003</v>
      </c>
      <c r="O2626">
        <v>6.3142965161490796</v>
      </c>
      <c r="P2626">
        <v>399.41366605580998</v>
      </c>
      <c r="Q2626">
        <v>3.1940348963975298</v>
      </c>
      <c r="R2626">
        <v>-3.8403423502846399E-3</v>
      </c>
      <c r="S2626">
        <v>405</v>
      </c>
      <c r="T2626" t="s">
        <v>60</v>
      </c>
      <c r="U2626" t="s">
        <v>61</v>
      </c>
      <c r="V2626">
        <v>255</v>
      </c>
      <c r="W2626">
        <v>0</v>
      </c>
      <c r="X2626" t="s">
        <v>62</v>
      </c>
      <c r="Y2626">
        <v>6</v>
      </c>
      <c r="Z2626">
        <v>203</v>
      </c>
      <c r="AA2626">
        <v>3</v>
      </c>
      <c r="AB2626" t="s">
        <v>63</v>
      </c>
      <c r="AD2626">
        <v>1205.8711579666599</v>
      </c>
      <c r="AE2626">
        <v>3</v>
      </c>
      <c r="AF2626" t="s">
        <v>64</v>
      </c>
      <c r="AG2626">
        <v>0</v>
      </c>
      <c r="AJ2626">
        <v>426651.89352213399</v>
      </c>
      <c r="AK2626">
        <v>410725.62111309142</v>
      </c>
      <c r="AL2626">
        <v>-7.6393774099077744E-2</v>
      </c>
      <c r="AM2626">
        <v>5.7424827920381201E-3</v>
      </c>
      <c r="AN2626">
        <v>5.7050803179374346E-3</v>
      </c>
      <c r="AO2626">
        <v>-7.419901936812652E-2</v>
      </c>
      <c r="AP2626">
        <v>1.3386194926772399</v>
      </c>
      <c r="AQ2626">
        <v>1.353106573632314</v>
      </c>
      <c r="AR2626">
        <v>-2.1143907570809802E-3</v>
      </c>
      <c r="AS2626">
        <v>5.7051541104472898E-3</v>
      </c>
      <c r="AT2626">
        <v>5.6764590270709982E-3</v>
      </c>
      <c r="AU2626">
        <v>-6.9214628271986406E-2</v>
      </c>
    </row>
    <row r="2627" spans="1:47" x14ac:dyDescent="0.25">
      <c r="A2627" t="s">
        <v>58</v>
      </c>
      <c r="B2627">
        <v>14</v>
      </c>
      <c r="C2627">
        <v>164</v>
      </c>
      <c r="D2627" t="s">
        <v>2671</v>
      </c>
      <c r="E2627">
        <v>1032.4000000000001</v>
      </c>
      <c r="F2627">
        <v>426651.89352213399</v>
      </c>
      <c r="G2627">
        <v>5.6625263411076996E-3</v>
      </c>
      <c r="H2627">
        <v>1.3386194926772399</v>
      </c>
      <c r="I2627">
        <v>5.6457200505756599E-3</v>
      </c>
      <c r="J2627">
        <v>-1.5496974796576799E-2</v>
      </c>
      <c r="K2627">
        <v>0</v>
      </c>
      <c r="L2627">
        <v>552</v>
      </c>
      <c r="M2627">
        <v>784</v>
      </c>
      <c r="N2627">
        <v>37.9</v>
      </c>
      <c r="O2627">
        <v>5.9724875339701304</v>
      </c>
      <c r="P2627">
        <v>396.50005109909603</v>
      </c>
      <c r="Q2627">
        <v>3.1912932501592901</v>
      </c>
      <c r="R2627">
        <v>-3.8445620300088801E-3</v>
      </c>
      <c r="S2627">
        <v>405</v>
      </c>
      <c r="T2627" t="s">
        <v>60</v>
      </c>
      <c r="U2627" t="s">
        <v>61</v>
      </c>
      <c r="V2627">
        <v>255</v>
      </c>
      <c r="W2627">
        <v>0</v>
      </c>
      <c r="X2627" t="s">
        <v>62</v>
      </c>
      <c r="Y2627">
        <v>6</v>
      </c>
      <c r="Z2627">
        <v>203</v>
      </c>
      <c r="AA2627">
        <v>3</v>
      </c>
      <c r="AB2627" t="s">
        <v>63</v>
      </c>
      <c r="AD2627">
        <v>1205.8711579666599</v>
      </c>
      <c r="AE2627">
        <v>3</v>
      </c>
      <c r="AF2627" t="s">
        <v>64</v>
      </c>
      <c r="AG2627">
        <v>0</v>
      </c>
      <c r="AJ2627">
        <v>426651.89352213399</v>
      </c>
      <c r="AK2627">
        <v>411893.9159550012</v>
      </c>
      <c r="AL2627">
        <v>6.6085502076931049E-2</v>
      </c>
      <c r="AM2627">
        <v>5.6625263411076996E-3</v>
      </c>
      <c r="AN2627">
        <v>5.6836691340228325E-3</v>
      </c>
      <c r="AO2627">
        <v>6.0618203129959485E-3</v>
      </c>
      <c r="AP2627">
        <v>1.3386194926772399</v>
      </c>
      <c r="AQ2627">
        <v>1.3504541896557278</v>
      </c>
      <c r="AR2627">
        <v>-3.3215354214942851E-2</v>
      </c>
      <c r="AS2627">
        <v>5.6457200505756599E-3</v>
      </c>
      <c r="AT2627">
        <v>5.6596507556690321E-3</v>
      </c>
      <c r="AU2627">
        <v>2.0874448016653144E-2</v>
      </c>
    </row>
    <row r="2628" spans="1:47" x14ac:dyDescent="0.25">
      <c r="A2628" t="s">
        <v>58</v>
      </c>
      <c r="B2628">
        <v>14</v>
      </c>
      <c r="C2628">
        <v>165</v>
      </c>
      <c r="D2628" t="s">
        <v>2672</v>
      </c>
      <c r="E2628">
        <v>1039.25</v>
      </c>
      <c r="F2628">
        <v>387194.406112039</v>
      </c>
      <c r="G2628">
        <v>5.6354268724651104E-3</v>
      </c>
      <c r="H2628">
        <v>1.37024690126953</v>
      </c>
      <c r="I2628">
        <v>5.6211127534374601E-3</v>
      </c>
      <c r="J2628">
        <v>-1.9704612640673001E-2</v>
      </c>
      <c r="K2628">
        <v>0</v>
      </c>
      <c r="L2628">
        <v>552</v>
      </c>
      <c r="M2628">
        <v>784</v>
      </c>
      <c r="N2628">
        <v>36.299999999999997</v>
      </c>
      <c r="O2628">
        <v>5.95889767507947</v>
      </c>
      <c r="P2628">
        <v>397.32739250522297</v>
      </c>
      <c r="Q2628">
        <v>3.1957207534011798</v>
      </c>
      <c r="R2628">
        <v>-3.9057933330942599E-3</v>
      </c>
      <c r="S2628">
        <v>405</v>
      </c>
      <c r="T2628" t="s">
        <v>60</v>
      </c>
      <c r="U2628" t="s">
        <v>61</v>
      </c>
      <c r="V2628">
        <v>255</v>
      </c>
      <c r="W2628">
        <v>0</v>
      </c>
      <c r="X2628" t="s">
        <v>62</v>
      </c>
      <c r="Y2628">
        <v>6</v>
      </c>
      <c r="Z2628">
        <v>203</v>
      </c>
      <c r="AA2628">
        <v>3</v>
      </c>
      <c r="AB2628" t="s">
        <v>63</v>
      </c>
      <c r="AD2628">
        <v>1205.8711579666599</v>
      </c>
      <c r="AE2628">
        <v>3</v>
      </c>
      <c r="AF2628" t="s">
        <v>64</v>
      </c>
      <c r="AG2628">
        <v>0</v>
      </c>
      <c r="AJ2628">
        <v>404002.42231342901</v>
      </c>
      <c r="AK2628">
        <v>413749.31556716119</v>
      </c>
      <c r="AL2628">
        <v>8.9862853053085862E-2</v>
      </c>
      <c r="AM2628">
        <v>5.6354268724651104E-3</v>
      </c>
      <c r="AN2628">
        <v>5.7086040127215208E-3</v>
      </c>
      <c r="AO2628">
        <v>7.2473757740509528E-2</v>
      </c>
      <c r="AP2628">
        <v>1.35392334768041</v>
      </c>
      <c r="AQ2628">
        <v>1.3478018056791419</v>
      </c>
      <c r="AR2628">
        <v>-2.1762417331342244E-2</v>
      </c>
      <c r="AS2628">
        <v>5.6211127534374601E-3</v>
      </c>
      <c r="AT2628">
        <v>5.6909283294959779E-3</v>
      </c>
      <c r="AU2628">
        <v>9.0486163553383916E-2</v>
      </c>
    </row>
    <row r="2629" spans="1:47" x14ac:dyDescent="0.25">
      <c r="A2629" t="s">
        <v>58</v>
      </c>
      <c r="B2629">
        <v>14</v>
      </c>
      <c r="C2629">
        <v>166</v>
      </c>
      <c r="D2629" t="s">
        <v>2673</v>
      </c>
      <c r="E2629">
        <v>1046.3166666666666</v>
      </c>
      <c r="F2629">
        <v>404002.42231342901</v>
      </c>
      <c r="G2629">
        <v>5.6082110846692301E-3</v>
      </c>
      <c r="H2629">
        <v>1.35392334768041</v>
      </c>
      <c r="I2629">
        <v>5.59941687711749E-3</v>
      </c>
      <c r="J2629">
        <v>-2.27438171701927E-2</v>
      </c>
      <c r="K2629">
        <v>0</v>
      </c>
      <c r="L2629">
        <v>552</v>
      </c>
      <c r="M2629">
        <v>784</v>
      </c>
      <c r="N2629">
        <v>38.25</v>
      </c>
      <c r="O2629">
        <v>5.9654258027838498</v>
      </c>
      <c r="P2629">
        <v>399.28556363080901</v>
      </c>
      <c r="Q2629">
        <v>3.1933083317629598</v>
      </c>
      <c r="R2629">
        <v>-3.8742754646921402E-3</v>
      </c>
      <c r="S2629">
        <v>405</v>
      </c>
      <c r="T2629" t="s">
        <v>60</v>
      </c>
      <c r="U2629" t="s">
        <v>61</v>
      </c>
      <c r="V2629">
        <v>255</v>
      </c>
      <c r="W2629">
        <v>0</v>
      </c>
      <c r="X2629" t="s">
        <v>62</v>
      </c>
      <c r="Y2629">
        <v>6</v>
      </c>
      <c r="Z2629">
        <v>203</v>
      </c>
      <c r="AA2629">
        <v>3</v>
      </c>
      <c r="AB2629" t="s">
        <v>63</v>
      </c>
      <c r="AD2629">
        <v>1205.8711579666599</v>
      </c>
      <c r="AE2629">
        <v>3</v>
      </c>
      <c r="AF2629" t="s">
        <v>64</v>
      </c>
      <c r="AG2629">
        <v>0</v>
      </c>
      <c r="AJ2629">
        <v>404002.42231342901</v>
      </c>
      <c r="AK2629">
        <v>416676.85396369861</v>
      </c>
      <c r="AL2629">
        <v>6.9637692757988048E-2</v>
      </c>
      <c r="AM2629">
        <v>5.6354268724651104E-3</v>
      </c>
      <c r="AN2629">
        <v>5.7335388914202083E-3</v>
      </c>
      <c r="AO2629">
        <v>7.1729290208536869E-2</v>
      </c>
      <c r="AP2629">
        <v>1.35392334768041</v>
      </c>
      <c r="AQ2629">
        <v>1.3466943559169959</v>
      </c>
      <c r="AR2629">
        <v>5.4718491114455112E-4</v>
      </c>
      <c r="AS2629">
        <v>5.6211127534374601E-3</v>
      </c>
      <c r="AT2629">
        <v>5.7222059033229244E-3</v>
      </c>
      <c r="AU2629">
        <v>8.1063298513007448E-2</v>
      </c>
    </row>
    <row r="2630" spans="1:47" x14ac:dyDescent="0.25">
      <c r="A2630" t="s">
        <v>58</v>
      </c>
      <c r="B2630">
        <v>14</v>
      </c>
      <c r="C2630">
        <v>167</v>
      </c>
      <c r="D2630" t="s">
        <v>2674</v>
      </c>
      <c r="E2630">
        <v>1053.25</v>
      </c>
      <c r="F2630">
        <v>449509.12189071602</v>
      </c>
      <c r="G2630">
        <v>5.8671571855315602E-3</v>
      </c>
      <c r="H2630">
        <v>1.33308224386651</v>
      </c>
      <c r="I2630">
        <v>5.8615419795820202E-3</v>
      </c>
      <c r="J2630">
        <v>-2.03539816933067E-2</v>
      </c>
      <c r="K2630">
        <v>0</v>
      </c>
      <c r="L2630">
        <v>552</v>
      </c>
      <c r="M2630">
        <v>784</v>
      </c>
      <c r="N2630">
        <v>36.4</v>
      </c>
      <c r="O2630">
        <v>6.2627791814015099</v>
      </c>
      <c r="P2630">
        <v>400.43006184722702</v>
      </c>
      <c r="Q2630">
        <v>3.1901069063419301</v>
      </c>
      <c r="R2630">
        <v>-3.8334355663906601E-3</v>
      </c>
      <c r="S2630">
        <v>405</v>
      </c>
      <c r="T2630" t="s">
        <v>60</v>
      </c>
      <c r="U2630" t="s">
        <v>61</v>
      </c>
      <c r="V2630">
        <v>255</v>
      </c>
      <c r="W2630">
        <v>0</v>
      </c>
      <c r="X2630" t="s">
        <v>62</v>
      </c>
      <c r="Y2630">
        <v>6</v>
      </c>
      <c r="Z2630">
        <v>203</v>
      </c>
      <c r="AA2630">
        <v>3</v>
      </c>
      <c r="AB2630" t="s">
        <v>63</v>
      </c>
      <c r="AD2630">
        <v>1205.8711579666599</v>
      </c>
      <c r="AE2630">
        <v>3</v>
      </c>
      <c r="AF2630" t="s">
        <v>64</v>
      </c>
      <c r="AG2630">
        <v>0</v>
      </c>
      <c r="AJ2630">
        <v>407437.94616468</v>
      </c>
      <c r="AK2630">
        <v>418426.59475936583</v>
      </c>
      <c r="AL2630">
        <v>0.15198341278087263</v>
      </c>
      <c r="AM2630">
        <v>5.8671571855315602E-3</v>
      </c>
      <c r="AN2630">
        <v>5.7639572620592624E-3</v>
      </c>
      <c r="AO2630">
        <v>5.4465025509142069E-2</v>
      </c>
      <c r="AP2630">
        <v>1.35392334768041</v>
      </c>
      <c r="AQ2630">
        <v>1.3471383353808122</v>
      </c>
      <c r="AR2630">
        <v>-1.3875621911317382E-2</v>
      </c>
      <c r="AS2630">
        <v>5.8615419795820202E-3</v>
      </c>
      <c r="AT2630">
        <v>5.7536110850524022E-3</v>
      </c>
      <c r="AU2630">
        <v>5.5269203653973004E-2</v>
      </c>
    </row>
    <row r="2631" spans="1:47" x14ac:dyDescent="0.25">
      <c r="A2631" t="s">
        <v>58</v>
      </c>
      <c r="B2631">
        <v>14</v>
      </c>
      <c r="C2631">
        <v>168</v>
      </c>
      <c r="D2631" t="s">
        <v>2675</v>
      </c>
      <c r="E2631">
        <v>1060.1833333333334</v>
      </c>
      <c r="F2631">
        <v>407437.94616468</v>
      </c>
      <c r="G2631">
        <v>5.9024559628449904E-3</v>
      </c>
      <c r="H2631">
        <v>1.36884187069756</v>
      </c>
      <c r="I2631">
        <v>5.8669837265241699E-3</v>
      </c>
      <c r="J2631">
        <v>-1.7086543597978301E-2</v>
      </c>
      <c r="K2631">
        <v>0</v>
      </c>
      <c r="L2631">
        <v>552</v>
      </c>
      <c r="M2631">
        <v>784</v>
      </c>
      <c r="N2631">
        <v>38.549999999999997</v>
      </c>
      <c r="O2631">
        <v>6.1226798842329302</v>
      </c>
      <c r="P2631">
        <v>391.18682024577299</v>
      </c>
      <c r="Q2631">
        <v>3.1933877997698299</v>
      </c>
      <c r="R2631">
        <v>-3.9025170883073201E-3</v>
      </c>
      <c r="S2631">
        <v>405</v>
      </c>
      <c r="T2631" t="s">
        <v>60</v>
      </c>
      <c r="U2631" t="s">
        <v>61</v>
      </c>
      <c r="V2631">
        <v>255</v>
      </c>
      <c r="W2631">
        <v>0</v>
      </c>
      <c r="X2631" t="s">
        <v>62</v>
      </c>
      <c r="Y2631">
        <v>6</v>
      </c>
      <c r="Z2631">
        <v>203</v>
      </c>
      <c r="AA2631">
        <v>3</v>
      </c>
      <c r="AB2631" t="s">
        <v>63</v>
      </c>
      <c r="AD2631">
        <v>1205.8711579666599</v>
      </c>
      <c r="AE2631">
        <v>3</v>
      </c>
      <c r="AF2631" t="s">
        <v>64</v>
      </c>
      <c r="AG2631">
        <v>0</v>
      </c>
      <c r="AJ2631">
        <v>441289.58550482098</v>
      </c>
      <c r="AK2631">
        <v>424706.22979677399</v>
      </c>
      <c r="AL2631">
        <v>0.12764084638201414</v>
      </c>
      <c r="AM2631">
        <v>5.8671571855315602E-3</v>
      </c>
      <c r="AN2631">
        <v>5.77774438026998E-3</v>
      </c>
      <c r="AO2631">
        <v>5.4466109365578552E-2</v>
      </c>
      <c r="AP2631">
        <v>1.33308224386651</v>
      </c>
      <c r="AQ2631">
        <v>1.3445215438439941</v>
      </c>
      <c r="AR2631">
        <v>-8.9953331197891104E-3</v>
      </c>
      <c r="AS2631">
        <v>5.8615419795820202E-3</v>
      </c>
      <c r="AT2631">
        <v>5.7677587693911502E-3</v>
      </c>
      <c r="AU2631">
        <v>5.4855143544434874E-2</v>
      </c>
    </row>
    <row r="2632" spans="1:47" x14ac:dyDescent="0.25">
      <c r="A2632" t="s">
        <v>58</v>
      </c>
      <c r="B2632">
        <v>14</v>
      </c>
      <c r="C2632">
        <v>169</v>
      </c>
      <c r="D2632" t="s">
        <v>2676</v>
      </c>
      <c r="E2632">
        <v>1067.0333333333333</v>
      </c>
      <c r="F2632">
        <v>441289.58550482098</v>
      </c>
      <c r="G2632">
        <v>5.7004705388061204E-3</v>
      </c>
      <c r="H2632">
        <v>1.32945706164653</v>
      </c>
      <c r="I2632">
        <v>5.6918511751311998E-3</v>
      </c>
      <c r="J2632">
        <v>-2.2555523366159399E-2</v>
      </c>
      <c r="K2632">
        <v>0</v>
      </c>
      <c r="L2632">
        <v>552</v>
      </c>
      <c r="M2632">
        <v>784</v>
      </c>
      <c r="N2632">
        <v>37.1</v>
      </c>
      <c r="O2632">
        <v>6.0648690559361498</v>
      </c>
      <c r="P2632">
        <v>399.35406505162501</v>
      </c>
      <c r="Q2632">
        <v>3.19864971708426</v>
      </c>
      <c r="R2632">
        <v>-3.8267628612621099E-3</v>
      </c>
      <c r="S2632">
        <v>405</v>
      </c>
      <c r="T2632" t="s">
        <v>60</v>
      </c>
      <c r="U2632" t="s">
        <v>61</v>
      </c>
      <c r="V2632">
        <v>255</v>
      </c>
      <c r="W2632">
        <v>0</v>
      </c>
      <c r="X2632" t="s">
        <v>62</v>
      </c>
      <c r="Y2632">
        <v>6</v>
      </c>
      <c r="Z2632">
        <v>203</v>
      </c>
      <c r="AA2632">
        <v>3</v>
      </c>
      <c r="AB2632" t="s">
        <v>63</v>
      </c>
      <c r="AD2632">
        <v>1205.8711579666599</v>
      </c>
      <c r="AE2632">
        <v>3</v>
      </c>
      <c r="AF2632" t="s">
        <v>64</v>
      </c>
      <c r="AG2632">
        <v>0</v>
      </c>
      <c r="AJ2632">
        <v>435400.59750047</v>
      </c>
      <c r="AK2632">
        <v>425074.1958760838</v>
      </c>
      <c r="AL2632">
        <v>3.2958987449409295E-3</v>
      </c>
      <c r="AM2632">
        <v>5.8146181943029701E-3</v>
      </c>
      <c r="AN2632">
        <v>5.8010547695323865E-3</v>
      </c>
      <c r="AO2632">
        <v>-9.1999246220930714E-3</v>
      </c>
      <c r="AP2632">
        <v>1.34083938999632</v>
      </c>
      <c r="AQ2632">
        <v>1.3459713710888441</v>
      </c>
      <c r="AR2632">
        <v>1.5790702540347569E-2</v>
      </c>
      <c r="AS2632">
        <v>5.8027459592230497E-3</v>
      </c>
      <c r="AT2632">
        <v>5.7907773357075915E-3</v>
      </c>
      <c r="AU2632">
        <v>-1.1718046623873981E-2</v>
      </c>
    </row>
    <row r="2633" spans="1:47" x14ac:dyDescent="0.25">
      <c r="A2633" t="s">
        <v>58</v>
      </c>
      <c r="B2633">
        <v>14</v>
      </c>
      <c r="C2633">
        <v>170</v>
      </c>
      <c r="D2633" t="s">
        <v>2677</v>
      </c>
      <c r="E2633">
        <v>1073.8666666666666</v>
      </c>
      <c r="F2633">
        <v>435400.59750047</v>
      </c>
      <c r="G2633">
        <v>5.8146181943029701E-3</v>
      </c>
      <c r="H2633">
        <v>1.34083938999632</v>
      </c>
      <c r="I2633">
        <v>5.8027459592230497E-3</v>
      </c>
      <c r="J2633">
        <v>-1.8343023820668498E-2</v>
      </c>
      <c r="K2633">
        <v>0</v>
      </c>
      <c r="L2633">
        <v>552</v>
      </c>
      <c r="M2633">
        <v>784</v>
      </c>
      <c r="N2633">
        <v>37.6</v>
      </c>
      <c r="O2633">
        <v>6.1652546301309901</v>
      </c>
      <c r="P2633">
        <v>398.22347373618697</v>
      </c>
      <c r="Q2633">
        <v>3.2070392680989599</v>
      </c>
      <c r="R2633">
        <v>-3.8485445649342502E-3</v>
      </c>
      <c r="S2633">
        <v>405</v>
      </c>
      <c r="T2633" t="s">
        <v>60</v>
      </c>
      <c r="U2633" t="s">
        <v>61</v>
      </c>
      <c r="V2633">
        <v>255</v>
      </c>
      <c r="W2633">
        <v>0</v>
      </c>
      <c r="X2633" t="s">
        <v>62</v>
      </c>
      <c r="Y2633">
        <v>6</v>
      </c>
      <c r="Z2633">
        <v>203</v>
      </c>
      <c r="AA2633">
        <v>3</v>
      </c>
      <c r="AB2633" t="s">
        <v>63</v>
      </c>
      <c r="AD2633">
        <v>1205.8711579666599</v>
      </c>
      <c r="AE2633">
        <v>3</v>
      </c>
      <c r="AF2633" t="s">
        <v>64</v>
      </c>
      <c r="AG2633">
        <v>0</v>
      </c>
      <c r="AJ2633">
        <v>435400.59750047</v>
      </c>
      <c r="AK2633">
        <v>424755.05718514347</v>
      </c>
      <c r="AL2633">
        <v>-0.1311796573542697</v>
      </c>
      <c r="AM2633">
        <v>5.7043624635187001E-3</v>
      </c>
      <c r="AN2633">
        <v>5.7684958251298145E-3</v>
      </c>
      <c r="AO2633">
        <v>-9.9293670309191145E-2</v>
      </c>
      <c r="AP2633">
        <v>1.34083938999632</v>
      </c>
      <c r="AQ2633">
        <v>1.3474211983336941</v>
      </c>
      <c r="AR2633">
        <v>3.8839072446546212E-2</v>
      </c>
      <c r="AS2633">
        <v>5.6918511751311998E-3</v>
      </c>
      <c r="AT2633">
        <v>5.7562984008575485E-3</v>
      </c>
      <c r="AU2633">
        <v>-0.10755623732257311</v>
      </c>
    </row>
    <row r="2634" spans="1:47" x14ac:dyDescent="0.25">
      <c r="A2634" t="s">
        <v>58</v>
      </c>
      <c r="B2634">
        <v>14</v>
      </c>
      <c r="C2634">
        <v>171</v>
      </c>
      <c r="D2634" t="s">
        <v>2678</v>
      </c>
      <c r="E2634">
        <v>1080.75</v>
      </c>
      <c r="F2634">
        <v>388184.42990224401</v>
      </c>
      <c r="G2634">
        <v>5.7043624635187001E-3</v>
      </c>
      <c r="H2634">
        <v>1.373628611137</v>
      </c>
      <c r="I2634">
        <v>5.6891473053318001E-3</v>
      </c>
      <c r="J2634">
        <v>-1.90667753930851E-2</v>
      </c>
      <c r="K2634">
        <v>0</v>
      </c>
      <c r="L2634">
        <v>552</v>
      </c>
      <c r="M2634">
        <v>784</v>
      </c>
      <c r="N2634">
        <v>37.85</v>
      </c>
      <c r="O2634">
        <v>6.0268431851109296</v>
      </c>
      <c r="P2634">
        <v>397.05918798637998</v>
      </c>
      <c r="Q2634">
        <v>3.2005115389603001</v>
      </c>
      <c r="R2634">
        <v>-3.9121897199601002E-3</v>
      </c>
      <c r="S2634">
        <v>405</v>
      </c>
      <c r="T2634" t="s">
        <v>60</v>
      </c>
      <c r="U2634" t="s">
        <v>61</v>
      </c>
      <c r="V2634">
        <v>255</v>
      </c>
      <c r="W2634">
        <v>0</v>
      </c>
      <c r="X2634" t="s">
        <v>62</v>
      </c>
      <c r="Y2634">
        <v>6</v>
      </c>
      <c r="Z2634">
        <v>203</v>
      </c>
      <c r="AA2634">
        <v>3</v>
      </c>
      <c r="AB2634" t="s">
        <v>63</v>
      </c>
      <c r="AD2634">
        <v>1205.8711579666599</v>
      </c>
      <c r="AE2634">
        <v>3</v>
      </c>
      <c r="AF2634" t="s">
        <v>64</v>
      </c>
      <c r="AG2634">
        <v>0</v>
      </c>
      <c r="AJ2634">
        <v>405842.25270997803</v>
      </c>
      <c r="AK2634">
        <v>417665.59062617482</v>
      </c>
      <c r="AL2634">
        <v>-0.25663732703277164</v>
      </c>
      <c r="AM2634">
        <v>5.7519788187771403E-3</v>
      </c>
      <c r="AN2634">
        <v>5.7338383580899845E-3</v>
      </c>
      <c r="AO2634">
        <v>-7.9598924292771406E-2</v>
      </c>
      <c r="AP2634">
        <v>1.3611724839046599</v>
      </c>
      <c r="AQ2634">
        <v>1.35286492012139</v>
      </c>
      <c r="AR2634">
        <v>5.3701819893190665E-2</v>
      </c>
      <c r="AS2634">
        <v>5.7362055850196702E-3</v>
      </c>
      <c r="AT2634">
        <v>5.7177062610040078E-3</v>
      </c>
      <c r="AU2634">
        <v>-8.8652499879900135E-2</v>
      </c>
    </row>
    <row r="2635" spans="1:47" x14ac:dyDescent="0.25">
      <c r="A2635" t="s">
        <v>58</v>
      </c>
      <c r="B2635">
        <v>14</v>
      </c>
      <c r="C2635">
        <v>172</v>
      </c>
      <c r="D2635" t="s">
        <v>2679</v>
      </c>
      <c r="E2635">
        <v>1087.5666666666666</v>
      </c>
      <c r="F2635">
        <v>405842.25270997803</v>
      </c>
      <c r="G2635">
        <v>5.7519788187771403E-3</v>
      </c>
      <c r="H2635">
        <v>1.3611724839046599</v>
      </c>
      <c r="I2635">
        <v>5.7362055850196702E-3</v>
      </c>
      <c r="J2635">
        <v>-2.3176517571011801E-2</v>
      </c>
      <c r="K2635">
        <v>0</v>
      </c>
      <c r="L2635">
        <v>552</v>
      </c>
      <c r="M2635">
        <v>784</v>
      </c>
      <c r="N2635">
        <v>36.299999999999997</v>
      </c>
      <c r="O2635">
        <v>6.0741976558151398</v>
      </c>
      <c r="P2635">
        <v>396.88880858240799</v>
      </c>
      <c r="Q2635">
        <v>3.1919800807904002</v>
      </c>
      <c r="R2635">
        <v>-3.8879985889432702E-3</v>
      </c>
      <c r="S2635">
        <v>405</v>
      </c>
      <c r="T2635" t="s">
        <v>60</v>
      </c>
      <c r="U2635" t="s">
        <v>61</v>
      </c>
      <c r="V2635">
        <v>255</v>
      </c>
      <c r="W2635">
        <v>0</v>
      </c>
      <c r="X2635" t="s">
        <v>62</v>
      </c>
      <c r="Y2635">
        <v>6</v>
      </c>
      <c r="Z2635">
        <v>203</v>
      </c>
      <c r="AA2635">
        <v>3</v>
      </c>
      <c r="AB2635" t="s">
        <v>63</v>
      </c>
      <c r="AD2635">
        <v>1205.8711579666599</v>
      </c>
      <c r="AE2635">
        <v>3</v>
      </c>
      <c r="AF2635" t="s">
        <v>64</v>
      </c>
      <c r="AG2635">
        <v>0</v>
      </c>
      <c r="AJ2635">
        <v>405842.25270997803</v>
      </c>
      <c r="AK2635">
        <v>411127.15054355445</v>
      </c>
      <c r="AL2635">
        <v>-0.25067522869558556</v>
      </c>
      <c r="AM2635">
        <v>5.7043624635187001E-3</v>
      </c>
      <c r="AN2635">
        <v>5.7096886892958722E-3</v>
      </c>
      <c r="AO2635">
        <v>-3.3930503968387184E-2</v>
      </c>
      <c r="AP2635">
        <v>1.3611724839046599</v>
      </c>
      <c r="AQ2635">
        <v>1.356757212683124</v>
      </c>
      <c r="AR2635">
        <v>4.4938786778027554E-2</v>
      </c>
      <c r="AS2635">
        <v>5.6891473053318001E-3</v>
      </c>
      <c r="AT2635">
        <v>5.6908733252222623E-3</v>
      </c>
      <c r="AU2635">
        <v>-4.1065133994900208E-2</v>
      </c>
    </row>
    <row r="2636" spans="1:47" x14ac:dyDescent="0.25">
      <c r="A2636" t="s">
        <v>58</v>
      </c>
      <c r="B2636">
        <v>14</v>
      </c>
      <c r="C2636">
        <v>173</v>
      </c>
      <c r="D2636" t="s">
        <v>2680</v>
      </c>
      <c r="E2636">
        <v>1094.3833333333332</v>
      </c>
      <c r="F2636">
        <v>418812.75562566798</v>
      </c>
      <c r="G2636">
        <v>5.6820325819668099E-3</v>
      </c>
      <c r="H2636">
        <v>1.34613135608178</v>
      </c>
      <c r="I2636">
        <v>5.6685812803143202E-3</v>
      </c>
      <c r="J2636">
        <v>-2.6297630308681499E-2</v>
      </c>
      <c r="K2636">
        <v>0</v>
      </c>
      <c r="L2636">
        <v>552</v>
      </c>
      <c r="M2636">
        <v>784</v>
      </c>
      <c r="N2636">
        <v>38.5</v>
      </c>
      <c r="O2636">
        <v>6.0139912884825097</v>
      </c>
      <c r="P2636">
        <v>397.64081431924802</v>
      </c>
      <c r="Q2636">
        <v>3.1961180934356999</v>
      </c>
      <c r="R2636">
        <v>-3.8590515785094002E-3</v>
      </c>
      <c r="S2636">
        <v>405</v>
      </c>
      <c r="T2636" t="s">
        <v>60</v>
      </c>
      <c r="U2636" t="s">
        <v>61</v>
      </c>
      <c r="V2636">
        <v>255</v>
      </c>
      <c r="W2636">
        <v>0</v>
      </c>
      <c r="X2636" t="s">
        <v>62</v>
      </c>
      <c r="Y2636">
        <v>6</v>
      </c>
      <c r="Z2636">
        <v>203</v>
      </c>
      <c r="AA2636">
        <v>3</v>
      </c>
      <c r="AB2636" t="s">
        <v>63</v>
      </c>
      <c r="AD2636">
        <v>1205.8711579666599</v>
      </c>
      <c r="AE2636">
        <v>3</v>
      </c>
      <c r="AF2636" t="s">
        <v>64</v>
      </c>
      <c r="AG2636">
        <v>0</v>
      </c>
      <c r="AJ2636">
        <v>405842.25270997803</v>
      </c>
      <c r="AK2636">
        <v>404588.71046093403</v>
      </c>
      <c r="AL2636">
        <v>-0.13118160775889737</v>
      </c>
      <c r="AM2636">
        <v>5.6938698503324102E-3</v>
      </c>
      <c r="AN2636">
        <v>5.7075901666586142E-3</v>
      </c>
      <c r="AO2636">
        <v>1.7406597431415233E-2</v>
      </c>
      <c r="AP2636">
        <v>1.36030085280499</v>
      </c>
      <c r="AQ2636">
        <v>1.3606495052448579</v>
      </c>
      <c r="AR2636">
        <v>1.9945409557909109E-2</v>
      </c>
      <c r="AS2636">
        <v>5.6685812803143202E-3</v>
      </c>
      <c r="AT2636">
        <v>5.6860670063129219E-3</v>
      </c>
      <c r="AU2636">
        <v>1.2113357165135527E-2</v>
      </c>
    </row>
    <row r="2637" spans="1:47" x14ac:dyDescent="0.25">
      <c r="A2637" t="s">
        <v>58</v>
      </c>
      <c r="B2637">
        <v>14</v>
      </c>
      <c r="C2637">
        <v>174</v>
      </c>
      <c r="D2637" t="s">
        <v>2681</v>
      </c>
      <c r="E2637">
        <v>1101.2666666666667</v>
      </c>
      <c r="F2637">
        <v>402708.39708736801</v>
      </c>
      <c r="G2637">
        <v>5.6938698503324102E-3</v>
      </c>
      <c r="H2637">
        <v>1.36030085280499</v>
      </c>
      <c r="I2637">
        <v>5.6678195805844999E-3</v>
      </c>
      <c r="J2637">
        <v>-2.6480409571310998E-2</v>
      </c>
      <c r="K2637">
        <v>0</v>
      </c>
      <c r="L2637">
        <v>552</v>
      </c>
      <c r="M2637">
        <v>784</v>
      </c>
      <c r="N2637">
        <v>37</v>
      </c>
      <c r="O2637">
        <v>5.9517829619871696</v>
      </c>
      <c r="P2637">
        <v>393.601376127425</v>
      </c>
      <c r="Q2637">
        <v>3.18432844698266</v>
      </c>
      <c r="R2637">
        <v>-3.8864335354984502E-3</v>
      </c>
      <c r="S2637">
        <v>405</v>
      </c>
      <c r="T2637" t="s">
        <v>60</v>
      </c>
      <c r="U2637" t="s">
        <v>61</v>
      </c>
      <c r="V2637">
        <v>255</v>
      </c>
      <c r="W2637">
        <v>0</v>
      </c>
      <c r="X2637" t="s">
        <v>62</v>
      </c>
      <c r="Y2637">
        <v>6</v>
      </c>
      <c r="Z2637">
        <v>203</v>
      </c>
      <c r="AA2637">
        <v>3</v>
      </c>
      <c r="AB2637" t="s">
        <v>63</v>
      </c>
      <c r="AD2637">
        <v>1205.8711579666599</v>
      </c>
      <c r="AE2637">
        <v>3</v>
      </c>
      <c r="AF2637" t="s">
        <v>64</v>
      </c>
      <c r="AG2637">
        <v>0</v>
      </c>
      <c r="AJ2637">
        <v>402708.39708736801</v>
      </c>
      <c r="AK2637">
        <v>404442.59891633102</v>
      </c>
      <c r="AL2637">
        <v>7.3293879545533805E-2</v>
      </c>
      <c r="AM2637">
        <v>5.6938698503324102E-3</v>
      </c>
      <c r="AN2637">
        <v>5.7169835725283218E-3</v>
      </c>
      <c r="AO2637">
        <v>-1.0569781820720806E-3</v>
      </c>
      <c r="AP2637">
        <v>1.36030085280499</v>
      </c>
      <c r="AQ2637">
        <v>1.3598235824335578</v>
      </c>
      <c r="AR2637">
        <v>-3.3485241218875403E-2</v>
      </c>
      <c r="AS2637">
        <v>5.6685812803143202E-3</v>
      </c>
      <c r="AT2637">
        <v>5.69434808040913E-3</v>
      </c>
      <c r="AU2637">
        <v>-1.2788322148976931E-3</v>
      </c>
    </row>
    <row r="2638" spans="1:47" x14ac:dyDescent="0.25">
      <c r="A2638" t="s">
        <v>58</v>
      </c>
      <c r="B2638">
        <v>14</v>
      </c>
      <c r="C2638">
        <v>175</v>
      </c>
      <c r="D2638" t="s">
        <v>2682</v>
      </c>
      <c r="E2638">
        <v>1108.1166666666666</v>
      </c>
      <c r="F2638">
        <v>389149.33812180499</v>
      </c>
      <c r="G2638">
        <v>5.7989458481256797E-3</v>
      </c>
      <c r="H2638">
        <v>1.37854897218021</v>
      </c>
      <c r="I2638">
        <v>5.7776109555007097E-3</v>
      </c>
      <c r="J2638">
        <v>-2.5642192568093899E-2</v>
      </c>
      <c r="K2638">
        <v>0</v>
      </c>
      <c r="L2638">
        <v>552</v>
      </c>
      <c r="M2638">
        <v>784</v>
      </c>
      <c r="N2638">
        <v>37.950000000000003</v>
      </c>
      <c r="O2638">
        <v>6.0911253747842196</v>
      </c>
      <c r="P2638">
        <v>395.15155851234698</v>
      </c>
      <c r="Q2638">
        <v>3.1868657469174302</v>
      </c>
      <c r="R2638">
        <v>-3.9215071448458899E-3</v>
      </c>
      <c r="S2638">
        <v>405</v>
      </c>
      <c r="T2638" t="s">
        <v>60</v>
      </c>
      <c r="U2638" t="s">
        <v>61</v>
      </c>
      <c r="V2638">
        <v>255</v>
      </c>
      <c r="W2638">
        <v>0</v>
      </c>
      <c r="X2638" t="s">
        <v>62</v>
      </c>
      <c r="Y2638">
        <v>6</v>
      </c>
      <c r="Z2638">
        <v>203</v>
      </c>
      <c r="AA2638">
        <v>3</v>
      </c>
      <c r="AB2638" t="s">
        <v>63</v>
      </c>
      <c r="AD2638">
        <v>1205.8711579666599</v>
      </c>
      <c r="AE2638">
        <v>3</v>
      </c>
      <c r="AF2638" t="s">
        <v>64</v>
      </c>
      <c r="AG2638">
        <v>0</v>
      </c>
      <c r="AJ2638">
        <v>402708.39708736801</v>
      </c>
      <c r="AK2638">
        <v>407604.19837922696</v>
      </c>
      <c r="AL2638">
        <v>0.1212357991494219</v>
      </c>
      <c r="AM2638">
        <v>5.6938698503324102E-3</v>
      </c>
      <c r="AN2638">
        <v>5.7109293494439365E-3</v>
      </c>
      <c r="AO2638">
        <v>3.6800938981594609E-2</v>
      </c>
      <c r="AP2638">
        <v>1.36030085280499</v>
      </c>
      <c r="AQ2638">
        <v>1.3551964119977162</v>
      </c>
      <c r="AR2638">
        <v>-5.2786398393824166E-2</v>
      </c>
      <c r="AS2638">
        <v>5.6678195805844999E-3</v>
      </c>
      <c r="AT2638">
        <v>5.6891626215998387E-3</v>
      </c>
      <c r="AU2638">
        <v>4.1074818368475145E-2</v>
      </c>
    </row>
    <row r="2639" spans="1:47" x14ac:dyDescent="0.25">
      <c r="A2639" t="s">
        <v>58</v>
      </c>
      <c r="B2639">
        <v>14</v>
      </c>
      <c r="C2639">
        <v>176</v>
      </c>
      <c r="D2639" t="s">
        <v>2683</v>
      </c>
      <c r="E2639">
        <v>1114.9333333333334</v>
      </c>
      <c r="F2639">
        <v>405111.694986963</v>
      </c>
      <c r="G2639">
        <v>5.6740913480967702E-3</v>
      </c>
      <c r="H2639">
        <v>1.35704286984816</v>
      </c>
      <c r="I2639">
        <v>5.6632200112853399E-3</v>
      </c>
      <c r="J2639">
        <v>-2.8515786884217999E-2</v>
      </c>
      <c r="K2639">
        <v>0</v>
      </c>
      <c r="L2639">
        <v>552</v>
      </c>
      <c r="M2639">
        <v>784</v>
      </c>
      <c r="N2639">
        <v>37.85</v>
      </c>
      <c r="O2639">
        <v>6.0219612809146303</v>
      </c>
      <c r="P2639">
        <v>398.523703861282</v>
      </c>
      <c r="Q2639">
        <v>3.18236445195486</v>
      </c>
      <c r="R2639">
        <v>-3.8801730253368001E-3</v>
      </c>
      <c r="S2639">
        <v>405</v>
      </c>
      <c r="T2639" t="s">
        <v>60</v>
      </c>
      <c r="U2639" t="s">
        <v>61</v>
      </c>
      <c r="V2639">
        <v>255</v>
      </c>
      <c r="W2639">
        <v>0</v>
      </c>
      <c r="X2639" t="s">
        <v>62</v>
      </c>
      <c r="Y2639">
        <v>6</v>
      </c>
      <c r="Z2639">
        <v>203</v>
      </c>
      <c r="AA2639">
        <v>3</v>
      </c>
      <c r="AB2639" t="s">
        <v>63</v>
      </c>
      <c r="AD2639">
        <v>1205.8711579666599</v>
      </c>
      <c r="AE2639">
        <v>3</v>
      </c>
      <c r="AF2639" t="s">
        <v>64</v>
      </c>
      <c r="AG2639">
        <v>0</v>
      </c>
      <c r="AJ2639">
        <v>405111.694986963</v>
      </c>
      <c r="AK2639">
        <v>410765.79784212302</v>
      </c>
      <c r="AL2639">
        <v>0.13188966210647157</v>
      </c>
      <c r="AM2639">
        <v>5.7989458481256797E-3</v>
      </c>
      <c r="AN2639">
        <v>5.74139344400068E-3</v>
      </c>
      <c r="AO2639">
        <v>2.3393045095182002E-2</v>
      </c>
      <c r="AP2639">
        <v>1.35704286984816</v>
      </c>
      <c r="AQ2639">
        <v>1.350743567781808</v>
      </c>
      <c r="AR2639">
        <v>-4.9697083605403411E-2</v>
      </c>
      <c r="AS2639">
        <v>5.7776109555007097E-3</v>
      </c>
      <c r="AT2639">
        <v>5.7216532751420204E-3</v>
      </c>
      <c r="AU2639">
        <v>2.9590531954451035E-2</v>
      </c>
    </row>
    <row r="2640" spans="1:47" x14ac:dyDescent="0.25">
      <c r="A2640" t="s">
        <v>58</v>
      </c>
      <c r="B2640">
        <v>14</v>
      </c>
      <c r="C2640">
        <v>177</v>
      </c>
      <c r="D2640" t="s">
        <v>2684</v>
      </c>
      <c r="E2640">
        <v>1121.8</v>
      </c>
      <c r="F2640">
        <v>449152.30490716302</v>
      </c>
      <c r="G2640">
        <v>5.9141334290217697E-3</v>
      </c>
      <c r="H2640">
        <v>1.3360924185976699</v>
      </c>
      <c r="I2640">
        <v>5.9097672720184397E-3</v>
      </c>
      <c r="J2640">
        <v>-2.2903995426307101E-2</v>
      </c>
      <c r="K2640">
        <v>0</v>
      </c>
      <c r="L2640">
        <v>552</v>
      </c>
      <c r="M2640">
        <v>784</v>
      </c>
      <c r="N2640">
        <v>36.35</v>
      </c>
      <c r="O2640">
        <v>6.3215815282249697</v>
      </c>
      <c r="P2640">
        <v>400.887082347339</v>
      </c>
      <c r="Q2640">
        <v>3.1893916942797702</v>
      </c>
      <c r="R2640">
        <v>-3.8391611801093799E-3</v>
      </c>
      <c r="S2640">
        <v>405</v>
      </c>
      <c r="T2640" t="s">
        <v>60</v>
      </c>
      <c r="U2640" t="s">
        <v>61</v>
      </c>
      <c r="V2640">
        <v>255</v>
      </c>
      <c r="W2640">
        <v>0</v>
      </c>
      <c r="X2640" t="s">
        <v>62</v>
      </c>
      <c r="Y2640">
        <v>6</v>
      </c>
      <c r="Z2640">
        <v>203</v>
      </c>
      <c r="AA2640">
        <v>3</v>
      </c>
      <c r="AB2640" t="s">
        <v>63</v>
      </c>
      <c r="AD2640">
        <v>1205.8711579666599</v>
      </c>
      <c r="AE2640">
        <v>3</v>
      </c>
      <c r="AF2640" t="s">
        <v>64</v>
      </c>
      <c r="AG2640">
        <v>0</v>
      </c>
      <c r="AJ2640">
        <v>421650.25002445799</v>
      </c>
      <c r="AK2640">
        <v>414554.16842954099</v>
      </c>
      <c r="AL2640">
        <v>0.1026431058516756</v>
      </c>
      <c r="AM2640">
        <v>5.6740913480967702E-3</v>
      </c>
      <c r="AN2640">
        <v>5.7301114020484392E-3</v>
      </c>
      <c r="AO2640">
        <v>2.1549675161965917E-2</v>
      </c>
      <c r="AP2640">
        <v>1.33803663172545</v>
      </c>
      <c r="AQ2640">
        <v>1.3468119288248561</v>
      </c>
      <c r="AR2640">
        <v>-2.0241732909151718E-2</v>
      </c>
      <c r="AS2640">
        <v>5.6632200112853399E-3</v>
      </c>
      <c r="AT2640">
        <v>5.7124225180255825E-3</v>
      </c>
      <c r="AU2640">
        <v>2.2407333359299741E-2</v>
      </c>
    </row>
    <row r="2641" spans="1:47" x14ac:dyDescent="0.25">
      <c r="A2641" t="s">
        <v>58</v>
      </c>
      <c r="B2641">
        <v>14</v>
      </c>
      <c r="C2641">
        <v>178</v>
      </c>
      <c r="D2641" t="s">
        <v>2685</v>
      </c>
      <c r="E2641">
        <v>1128.7</v>
      </c>
      <c r="F2641">
        <v>421650.25002445799</v>
      </c>
      <c r="G2641">
        <v>5.5874704191589001E-3</v>
      </c>
      <c r="H2641">
        <v>1.33803663172545</v>
      </c>
      <c r="I2641">
        <v>5.5770316433824303E-3</v>
      </c>
      <c r="J2641">
        <v>-2.5133281423688401E-2</v>
      </c>
      <c r="K2641">
        <v>0</v>
      </c>
      <c r="L2641">
        <v>552</v>
      </c>
      <c r="M2641">
        <v>784</v>
      </c>
      <c r="N2641">
        <v>38.4</v>
      </c>
      <c r="O2641">
        <v>5.9324521351385302</v>
      </c>
      <c r="P2641">
        <v>398.67556721994998</v>
      </c>
      <c r="Q2641">
        <v>3.1916395036179699</v>
      </c>
      <c r="R2641">
        <v>-3.8435879348175002E-3</v>
      </c>
      <c r="S2641">
        <v>405</v>
      </c>
      <c r="T2641" t="s">
        <v>60</v>
      </c>
      <c r="U2641" t="s">
        <v>61</v>
      </c>
      <c r="V2641">
        <v>255</v>
      </c>
      <c r="W2641">
        <v>0</v>
      </c>
      <c r="X2641" t="s">
        <v>62</v>
      </c>
      <c r="Y2641">
        <v>6</v>
      </c>
      <c r="Z2641">
        <v>203</v>
      </c>
      <c r="AA2641">
        <v>3</v>
      </c>
      <c r="AB2641" t="s">
        <v>63</v>
      </c>
      <c r="AD2641">
        <v>1205.8711579666599</v>
      </c>
      <c r="AE2641">
        <v>3</v>
      </c>
      <c r="AF2641" t="s">
        <v>64</v>
      </c>
      <c r="AG2641">
        <v>0</v>
      </c>
      <c r="AJ2641">
        <v>421650.25002445799</v>
      </c>
      <c r="AK2641">
        <v>415726.58577192662</v>
      </c>
      <c r="AL2641">
        <v>-3.8530456049602542E-2</v>
      </c>
      <c r="AM2641">
        <v>5.8461903231161296E-3</v>
      </c>
      <c r="AN2641">
        <v>5.7605754966051845E-3</v>
      </c>
      <c r="AO2641">
        <v>4.4431249859209238E-2</v>
      </c>
      <c r="AP2641">
        <v>1.33803663172545</v>
      </c>
      <c r="AQ2641">
        <v>1.3476584341530042</v>
      </c>
      <c r="AR2641">
        <v>3.4036274024902759E-2</v>
      </c>
      <c r="AS2641">
        <v>5.8310345480252299E-3</v>
      </c>
      <c r="AT2641">
        <v>5.7419343188055069E-3</v>
      </c>
      <c r="AU2641">
        <v>4.5634758086401668E-2</v>
      </c>
    </row>
    <row r="2642" spans="1:47" x14ac:dyDescent="0.25">
      <c r="A2642" t="s">
        <v>58</v>
      </c>
      <c r="B2642">
        <v>14</v>
      </c>
      <c r="C2642">
        <v>179</v>
      </c>
      <c r="D2642" t="s">
        <v>2686</v>
      </c>
      <c r="E2642">
        <v>1135.6166666666666</v>
      </c>
      <c r="F2642">
        <v>408570.48379929602</v>
      </c>
      <c r="G2642">
        <v>5.8461903231161296E-3</v>
      </c>
      <c r="H2642">
        <v>1.3645333794457299</v>
      </c>
      <c r="I2642">
        <v>5.8310345480252299E-3</v>
      </c>
      <c r="J2642">
        <v>-2.1270695103376001E-2</v>
      </c>
      <c r="K2642">
        <v>0</v>
      </c>
      <c r="L2642">
        <v>552</v>
      </c>
      <c r="M2642">
        <v>784</v>
      </c>
      <c r="N2642">
        <v>36.700000000000003</v>
      </c>
      <c r="O2642">
        <v>6.1784054960861798</v>
      </c>
      <c r="P2642">
        <v>397.12315973087601</v>
      </c>
      <c r="Q2642">
        <v>3.18459523243442</v>
      </c>
      <c r="R2642">
        <v>-3.8943024413534101E-3</v>
      </c>
      <c r="S2642">
        <v>405</v>
      </c>
      <c r="T2642" t="s">
        <v>60</v>
      </c>
      <c r="U2642" t="s">
        <v>61</v>
      </c>
      <c r="V2642">
        <v>255</v>
      </c>
      <c r="W2642">
        <v>0</v>
      </c>
      <c r="X2642" t="s">
        <v>62</v>
      </c>
      <c r="Y2642">
        <v>6</v>
      </c>
      <c r="Z2642">
        <v>203</v>
      </c>
      <c r="AA2642">
        <v>3</v>
      </c>
      <c r="AB2642" t="s">
        <v>63</v>
      </c>
      <c r="AD2642">
        <v>1205.8711579666599</v>
      </c>
      <c r="AE2642">
        <v>3</v>
      </c>
      <c r="AF2642" t="s">
        <v>64</v>
      </c>
      <c r="AG2642">
        <v>0</v>
      </c>
      <c r="AJ2642">
        <v>421650.25002445799</v>
      </c>
      <c r="AK2642">
        <v>412228.37284717022</v>
      </c>
      <c r="AL2642">
        <v>-0.2156185096908626</v>
      </c>
      <c r="AM2642">
        <v>5.6374596405712098E-3</v>
      </c>
      <c r="AN2642">
        <v>5.7626365698506118E-3</v>
      </c>
      <c r="AO2642">
        <v>4.18668250197246E-2</v>
      </c>
      <c r="AP2642">
        <v>1.34064265802023</v>
      </c>
      <c r="AQ2642">
        <v>1.3529790722172021</v>
      </c>
      <c r="AR2642">
        <v>8.9712808971781757E-2</v>
      </c>
      <c r="AS2642">
        <v>5.6224274947321304E-3</v>
      </c>
      <c r="AT2642">
        <v>5.7459388426516662E-3</v>
      </c>
      <c r="AU2642">
        <v>4.4318059626975055E-2</v>
      </c>
    </row>
    <row r="2643" spans="1:47" x14ac:dyDescent="0.25">
      <c r="A2643" t="s">
        <v>58</v>
      </c>
      <c r="B2643">
        <v>14</v>
      </c>
      <c r="C2643">
        <v>180</v>
      </c>
      <c r="D2643" t="s">
        <v>2687</v>
      </c>
      <c r="E2643">
        <v>1142.5666666666666</v>
      </c>
      <c r="F2643">
        <v>422224.769194856</v>
      </c>
      <c r="G2643">
        <v>5.6374596405712098E-3</v>
      </c>
      <c r="H2643">
        <v>1.34064265802023</v>
      </c>
      <c r="I2643">
        <v>5.6224274947321304E-3</v>
      </c>
      <c r="J2643">
        <v>-2.2061256910918502E-2</v>
      </c>
      <c r="K2643">
        <v>0</v>
      </c>
      <c r="L2643">
        <v>552</v>
      </c>
      <c r="M2643">
        <v>784</v>
      </c>
      <c r="N2643">
        <v>38.5</v>
      </c>
      <c r="O2643">
        <v>5.9566118842774802</v>
      </c>
      <c r="P2643">
        <v>397.07754509567098</v>
      </c>
      <c r="Q2643">
        <v>3.18918734797631</v>
      </c>
      <c r="R2643">
        <v>-3.8485265864038102E-3</v>
      </c>
      <c r="S2643">
        <v>405</v>
      </c>
      <c r="T2643" t="s">
        <v>60</v>
      </c>
      <c r="U2643" t="s">
        <v>61</v>
      </c>
      <c r="V2643">
        <v>255</v>
      </c>
      <c r="W2643">
        <v>0</v>
      </c>
      <c r="X2643" t="s">
        <v>62</v>
      </c>
      <c r="Y2643">
        <v>6</v>
      </c>
      <c r="Z2643">
        <v>203</v>
      </c>
      <c r="AA2643">
        <v>3</v>
      </c>
      <c r="AB2643" t="s">
        <v>63</v>
      </c>
      <c r="AD2643">
        <v>1205.8711579666599</v>
      </c>
      <c r="AE2643">
        <v>3</v>
      </c>
      <c r="AF2643" t="s">
        <v>64</v>
      </c>
      <c r="AG2643">
        <v>0</v>
      </c>
      <c r="AJ2643">
        <v>408570.48379929602</v>
      </c>
      <c r="AK2643">
        <v>405422.44891491486</v>
      </c>
      <c r="AL2643">
        <v>-0.12217132154237353</v>
      </c>
      <c r="AM2643">
        <v>5.8461903231161296E-3</v>
      </c>
      <c r="AN2643">
        <v>5.7896685431018226E-3</v>
      </c>
      <c r="AO2643">
        <v>4.9929672411393503E-4</v>
      </c>
      <c r="AP2643">
        <v>1.3645333794457299</v>
      </c>
      <c r="AQ2643">
        <v>1.362100957905942</v>
      </c>
      <c r="AR2643">
        <v>4.9375830699228788E-2</v>
      </c>
      <c r="AS2643">
        <v>5.8153785844841203E-3</v>
      </c>
      <c r="AT2643">
        <v>5.7728215553409E-3</v>
      </c>
      <c r="AU2643">
        <v>3.3663912522861636E-3</v>
      </c>
    </row>
    <row r="2644" spans="1:47" x14ac:dyDescent="0.25">
      <c r="A2644" t="s">
        <v>58</v>
      </c>
      <c r="B2644">
        <v>14</v>
      </c>
      <c r="C2644">
        <v>181</v>
      </c>
      <c r="D2644" t="s">
        <v>2688</v>
      </c>
      <c r="E2644">
        <v>1149.4666666666667</v>
      </c>
      <c r="F2644">
        <v>387620.630363181</v>
      </c>
      <c r="G2644">
        <v>5.8606025087128101E-3</v>
      </c>
      <c r="H2644">
        <v>1.38364606016915</v>
      </c>
      <c r="I2644">
        <v>5.8153785844841203E-3</v>
      </c>
      <c r="J2644">
        <v>-1.7775539085889899E-2</v>
      </c>
      <c r="K2644">
        <v>0</v>
      </c>
      <c r="L2644">
        <v>552</v>
      </c>
      <c r="M2644">
        <v>784</v>
      </c>
      <c r="N2644">
        <v>37.200000000000003</v>
      </c>
      <c r="O2644">
        <v>6.02628687509785</v>
      </c>
      <c r="P2644">
        <v>388.456458509931</v>
      </c>
      <c r="Q2644">
        <v>3.1826255611204299</v>
      </c>
      <c r="R2644">
        <v>-3.9312345086750904E-3</v>
      </c>
      <c r="S2644">
        <v>405</v>
      </c>
      <c r="T2644" t="s">
        <v>60</v>
      </c>
      <c r="U2644" t="s">
        <v>61</v>
      </c>
      <c r="V2644">
        <v>255</v>
      </c>
      <c r="W2644">
        <v>0</v>
      </c>
      <c r="X2644" t="s">
        <v>62</v>
      </c>
      <c r="Y2644">
        <v>6</v>
      </c>
      <c r="Z2644">
        <v>203</v>
      </c>
      <c r="AA2644">
        <v>3</v>
      </c>
      <c r="AB2644" t="s">
        <v>63</v>
      </c>
      <c r="AD2644">
        <v>1205.8711579666599</v>
      </c>
      <c r="AE2644">
        <v>3</v>
      </c>
      <c r="AF2644" t="s">
        <v>64</v>
      </c>
      <c r="AG2644">
        <v>0</v>
      </c>
      <c r="AJ2644">
        <v>387620.630363181</v>
      </c>
      <c r="AK2644">
        <v>405894.84952009027</v>
      </c>
      <c r="AL2644">
        <v>3.0740150559643346E-2</v>
      </c>
      <c r="AM2644">
        <v>5.8092512143528199E-3</v>
      </c>
      <c r="AN2644">
        <v>5.7626072375761206E-3</v>
      </c>
      <c r="AO2644">
        <v>-4.2498448574790654E-2</v>
      </c>
      <c r="AP2644">
        <v>1.38364606016915</v>
      </c>
      <c r="AQ2644">
        <v>1.3616070898179882</v>
      </c>
      <c r="AR2644">
        <v>-1.2321382496961235E-2</v>
      </c>
      <c r="AS2644">
        <v>5.7976335747315097E-3</v>
      </c>
      <c r="AT2644">
        <v>5.7481618563082135E-3</v>
      </c>
      <c r="AU2644">
        <v>-3.9671697405211592E-2</v>
      </c>
    </row>
    <row r="2645" spans="1:47" x14ac:dyDescent="0.25">
      <c r="A2645" t="s">
        <v>58</v>
      </c>
      <c r="B2645">
        <v>14</v>
      </c>
      <c r="C2645">
        <v>182</v>
      </c>
      <c r="D2645" t="s">
        <v>2689</v>
      </c>
      <c r="E2645">
        <v>1156.4333333333334</v>
      </c>
      <c r="F2645">
        <v>348509.26483861002</v>
      </c>
      <c r="G2645">
        <v>5.8092512143528199E-3</v>
      </c>
      <c r="H2645">
        <v>1.41786793812546</v>
      </c>
      <c r="I2645">
        <v>5.7976335747315097E-3</v>
      </c>
      <c r="J2645">
        <v>-1.46996685808123E-2</v>
      </c>
      <c r="K2645">
        <v>0</v>
      </c>
      <c r="L2645">
        <v>552</v>
      </c>
      <c r="M2645">
        <v>784</v>
      </c>
      <c r="N2645">
        <v>38.049999999999997</v>
      </c>
      <c r="O2645">
        <v>6.1611598856810597</v>
      </c>
      <c r="P2645">
        <v>398.28466410048702</v>
      </c>
      <c r="Q2645">
        <v>3.1824893302514501</v>
      </c>
      <c r="R2645">
        <v>-3.9975278400583396E-3</v>
      </c>
      <c r="S2645">
        <v>405</v>
      </c>
      <c r="T2645" t="s">
        <v>60</v>
      </c>
      <c r="U2645" t="s">
        <v>61</v>
      </c>
      <c r="V2645">
        <v>255</v>
      </c>
      <c r="W2645">
        <v>0</v>
      </c>
      <c r="X2645" t="s">
        <v>62</v>
      </c>
      <c r="Y2645">
        <v>6</v>
      </c>
      <c r="Z2645">
        <v>203</v>
      </c>
      <c r="AA2645">
        <v>3</v>
      </c>
      <c r="AB2645" t="s">
        <v>63</v>
      </c>
      <c r="AD2645">
        <v>1205.8711579666599</v>
      </c>
      <c r="AE2645">
        <v>3</v>
      </c>
      <c r="AF2645" t="s">
        <v>64</v>
      </c>
      <c r="AG2645">
        <v>0</v>
      </c>
      <c r="AJ2645">
        <v>387620.630363181</v>
      </c>
      <c r="AK2645">
        <v>406367.25012526562</v>
      </c>
      <c r="AL2645">
        <v>5.3402197976222962E-2</v>
      </c>
      <c r="AM2645">
        <v>5.8092512143528199E-3</v>
      </c>
      <c r="AN2645">
        <v>5.7579299424531643E-3</v>
      </c>
      <c r="AO2645">
        <v>-6.0579688570821674E-2</v>
      </c>
      <c r="AP2645">
        <v>1.38364606016915</v>
      </c>
      <c r="AQ2645">
        <v>1.3605920164710783</v>
      </c>
      <c r="AR2645">
        <v>-3.4085525384965613E-2</v>
      </c>
      <c r="AS2645">
        <v>5.7976335747315097E-3</v>
      </c>
      <c r="AT2645">
        <v>5.74351082568647E-3</v>
      </c>
      <c r="AU2645">
        <v>-5.6417739151538526E-2</v>
      </c>
    </row>
    <row r="2646" spans="1:47" x14ac:dyDescent="0.25">
      <c r="A2646" t="s">
        <v>58</v>
      </c>
      <c r="B2646">
        <v>14</v>
      </c>
      <c r="C2646">
        <v>183</v>
      </c>
      <c r="D2646" t="s">
        <v>2690</v>
      </c>
      <c r="E2646">
        <v>1163.3833333333332</v>
      </c>
      <c r="F2646">
        <v>443202.41730526602</v>
      </c>
      <c r="G2646">
        <v>5.7108837954876202E-3</v>
      </c>
      <c r="H2646">
        <v>1.32861692521525</v>
      </c>
      <c r="I2646">
        <v>5.7077360528617997E-3</v>
      </c>
      <c r="J2646">
        <v>-1.3846010098477E-2</v>
      </c>
      <c r="K2646">
        <v>0</v>
      </c>
      <c r="L2646">
        <v>552</v>
      </c>
      <c r="M2646">
        <v>784</v>
      </c>
      <c r="N2646">
        <v>37.700000000000003</v>
      </c>
      <c r="O2646">
        <v>6.1145547305046497</v>
      </c>
      <c r="P2646">
        <v>401.48293345320502</v>
      </c>
      <c r="Q2646">
        <v>3.1936148512181699</v>
      </c>
      <c r="R2646">
        <v>-3.82511679410465E-3</v>
      </c>
      <c r="S2646">
        <v>405</v>
      </c>
      <c r="T2646" t="s">
        <v>60</v>
      </c>
      <c r="U2646" t="s">
        <v>61</v>
      </c>
      <c r="V2646">
        <v>255</v>
      </c>
      <c r="W2646">
        <v>0</v>
      </c>
      <c r="X2646" t="s">
        <v>62</v>
      </c>
      <c r="Y2646">
        <v>6</v>
      </c>
      <c r="Z2646">
        <v>203</v>
      </c>
      <c r="AA2646">
        <v>3</v>
      </c>
      <c r="AB2646" t="s">
        <v>63</v>
      </c>
      <c r="AD2646">
        <v>1205.8711579666599</v>
      </c>
      <c r="AE2646">
        <v>3</v>
      </c>
      <c r="AF2646" t="s">
        <v>64</v>
      </c>
      <c r="AG2646">
        <v>0</v>
      </c>
      <c r="AJ2646">
        <v>424012.25305033498</v>
      </c>
      <c r="AK2646">
        <v>409455.60397547344</v>
      </c>
      <c r="AL2646">
        <v>0.17618310578984589</v>
      </c>
      <c r="AM2646">
        <v>5.7108837954876202E-3</v>
      </c>
      <c r="AN2646">
        <v>5.7115065108212246E-3</v>
      </c>
      <c r="AO2646">
        <v>-0.1179025492528627</v>
      </c>
      <c r="AP2646">
        <v>1.33556729128568</v>
      </c>
      <c r="AQ2646">
        <v>1.3547987988390682</v>
      </c>
      <c r="AR2646">
        <v>-7.9885613085705798E-2</v>
      </c>
      <c r="AS2646">
        <v>5.7077360528617997E-3</v>
      </c>
      <c r="AT2646">
        <v>5.7002695771143285E-3</v>
      </c>
      <c r="AU2646">
        <v>-0.11467341070835675</v>
      </c>
    </row>
    <row r="2647" spans="1:47" x14ac:dyDescent="0.25">
      <c r="A2647" t="s">
        <v>58</v>
      </c>
      <c r="B2647">
        <v>14</v>
      </c>
      <c r="C2647">
        <v>184</v>
      </c>
      <c r="D2647" t="s">
        <v>2691</v>
      </c>
      <c r="E2647">
        <v>1170.3666666666666</v>
      </c>
      <c r="F2647">
        <v>424012.25305033498</v>
      </c>
      <c r="G2647">
        <v>5.5782244702349201E-3</v>
      </c>
      <c r="H2647">
        <v>1.33556729128568</v>
      </c>
      <c r="I2647">
        <v>5.5745380331886502E-3</v>
      </c>
      <c r="J2647">
        <v>-1.9367235748879E-2</v>
      </c>
      <c r="K2647">
        <v>0</v>
      </c>
      <c r="L2647">
        <v>552</v>
      </c>
      <c r="M2647">
        <v>784</v>
      </c>
      <c r="N2647">
        <v>36.799999999999997</v>
      </c>
      <c r="O2647">
        <v>5.9694335055310797</v>
      </c>
      <c r="P2647">
        <v>401.31771946959498</v>
      </c>
      <c r="Q2647">
        <v>3.19043613094196</v>
      </c>
      <c r="R2647">
        <v>-3.8388302207849399E-3</v>
      </c>
      <c r="S2647">
        <v>405</v>
      </c>
      <c r="T2647" t="s">
        <v>60</v>
      </c>
      <c r="U2647" t="s">
        <v>61</v>
      </c>
      <c r="V2647">
        <v>255</v>
      </c>
      <c r="W2647">
        <v>0</v>
      </c>
      <c r="X2647" t="s">
        <v>62</v>
      </c>
      <c r="Y2647">
        <v>6</v>
      </c>
      <c r="Z2647">
        <v>203</v>
      </c>
      <c r="AA2647">
        <v>3</v>
      </c>
      <c r="AB2647" t="s">
        <v>63</v>
      </c>
      <c r="AD2647">
        <v>1205.8711579666599</v>
      </c>
      <c r="AE2647">
        <v>3</v>
      </c>
      <c r="AF2647" t="s">
        <v>64</v>
      </c>
      <c r="AG2647">
        <v>0</v>
      </c>
      <c r="AJ2647">
        <v>424012.25305033498</v>
      </c>
      <c r="AK2647">
        <v>415766.52852786542</v>
      </c>
      <c r="AL2647">
        <v>0.2413453750254029</v>
      </c>
      <c r="AM2647">
        <v>5.6140731649564303E-3</v>
      </c>
      <c r="AN2647">
        <v>5.6724709009419467E-3</v>
      </c>
      <c r="AO2647">
        <v>-0.11276303392878645</v>
      </c>
      <c r="AP2647">
        <v>1.33556729128568</v>
      </c>
      <c r="AQ2647">
        <v>1.3464053788211641</v>
      </c>
      <c r="AR2647">
        <v>-0.10788242225388364</v>
      </c>
      <c r="AS2647">
        <v>5.5991723416234096E-3</v>
      </c>
      <c r="AT2647">
        <v>5.6605773304927078E-3</v>
      </c>
      <c r="AU2647">
        <v>-0.11282363396906882</v>
      </c>
    </row>
    <row r="2648" spans="1:47" x14ac:dyDescent="0.25">
      <c r="A2648" t="s">
        <v>58</v>
      </c>
      <c r="B2648">
        <v>14</v>
      </c>
      <c r="C2648">
        <v>185</v>
      </c>
      <c r="D2648" t="s">
        <v>2692</v>
      </c>
      <c r="E2648">
        <v>1177.3333333333333</v>
      </c>
      <c r="F2648">
        <v>419175.25312514103</v>
      </c>
      <c r="G2648">
        <v>5.6140731649564303E-3</v>
      </c>
      <c r="H2648">
        <v>1.3416789600796299</v>
      </c>
      <c r="I2648">
        <v>5.5991723416234096E-3</v>
      </c>
      <c r="J2648">
        <v>-1.8366178282592498E-2</v>
      </c>
      <c r="K2648">
        <v>0</v>
      </c>
      <c r="L2648">
        <v>552</v>
      </c>
      <c r="M2648">
        <v>784</v>
      </c>
      <c r="N2648">
        <v>38.1</v>
      </c>
      <c r="O2648">
        <v>5.93247484166967</v>
      </c>
      <c r="P2648">
        <v>397.12276239084702</v>
      </c>
      <c r="Q2648">
        <v>3.20118134073279</v>
      </c>
      <c r="R2648">
        <v>-3.8505789714677698E-3</v>
      </c>
      <c r="S2648">
        <v>405</v>
      </c>
      <c r="T2648" t="s">
        <v>60</v>
      </c>
      <c r="U2648" t="s">
        <v>61</v>
      </c>
      <c r="V2648">
        <v>255</v>
      </c>
      <c r="W2648">
        <v>0</v>
      </c>
      <c r="X2648" t="s">
        <v>62</v>
      </c>
      <c r="Y2648">
        <v>6</v>
      </c>
      <c r="Z2648">
        <v>203</v>
      </c>
      <c r="AA2648">
        <v>3</v>
      </c>
      <c r="AB2648" t="s">
        <v>63</v>
      </c>
      <c r="AD2648">
        <v>1205.8711579666599</v>
      </c>
      <c r="AE2648">
        <v>3</v>
      </c>
      <c r="AF2648" t="s">
        <v>64</v>
      </c>
      <c r="AG2648">
        <v>0</v>
      </c>
      <c r="AJ2648">
        <v>424012.25305033498</v>
      </c>
      <c r="AK2648">
        <v>420925.01730801584</v>
      </c>
      <c r="AL2648">
        <v>-3.3479150845082836E-2</v>
      </c>
      <c r="AM2648">
        <v>5.6140731649564303E-3</v>
      </c>
      <c r="AN2648">
        <v>5.6405514876882853E-3</v>
      </c>
      <c r="AO2648">
        <v>7.233574030516754E-2</v>
      </c>
      <c r="AP2648">
        <v>1.33556729128568</v>
      </c>
      <c r="AQ2648">
        <v>1.3383769184513039</v>
      </c>
      <c r="AR2648">
        <v>2.6708237834205825E-2</v>
      </c>
      <c r="AS2648">
        <v>5.5991723416234096E-3</v>
      </c>
      <c r="AT2648">
        <v>5.6298541362983278E-3</v>
      </c>
      <c r="AU2648">
        <v>7.3471396877134124E-2</v>
      </c>
    </row>
    <row r="2649" spans="1:47" x14ac:dyDescent="0.25">
      <c r="A2649" t="s">
        <v>58</v>
      </c>
      <c r="B2649">
        <v>14</v>
      </c>
      <c r="C2649">
        <v>186</v>
      </c>
      <c r="D2649" t="s">
        <v>2693</v>
      </c>
      <c r="E2649">
        <v>1184.3166666666666</v>
      </c>
      <c r="F2649">
        <v>437659.54815515399</v>
      </c>
      <c r="G2649">
        <v>5.6496541480845104E-3</v>
      </c>
      <c r="H2649">
        <v>1.3291871727820599</v>
      </c>
      <c r="I2649">
        <v>5.6440176037596103E-3</v>
      </c>
      <c r="J2649">
        <v>-1.8063550307047298E-2</v>
      </c>
      <c r="K2649">
        <v>0</v>
      </c>
      <c r="L2649">
        <v>552</v>
      </c>
      <c r="M2649">
        <v>784</v>
      </c>
      <c r="N2649">
        <v>36.299999999999997</v>
      </c>
      <c r="O2649">
        <v>6.0312671742624699</v>
      </c>
      <c r="P2649">
        <v>400.49212635958901</v>
      </c>
      <c r="Q2649">
        <v>3.1927236742836098</v>
      </c>
      <c r="R2649">
        <v>-3.8263438980735802E-3</v>
      </c>
      <c r="S2649">
        <v>405</v>
      </c>
      <c r="T2649" t="s">
        <v>60</v>
      </c>
      <c r="U2649" t="s">
        <v>61</v>
      </c>
      <c r="V2649">
        <v>255</v>
      </c>
      <c r="W2649">
        <v>0</v>
      </c>
      <c r="X2649" t="s">
        <v>62</v>
      </c>
      <c r="Y2649">
        <v>6</v>
      </c>
      <c r="Z2649">
        <v>203</v>
      </c>
      <c r="AA2649">
        <v>3</v>
      </c>
      <c r="AB2649" t="s">
        <v>63</v>
      </c>
      <c r="AD2649">
        <v>1205.8711579666599</v>
      </c>
      <c r="AE2649">
        <v>3</v>
      </c>
      <c r="AF2649" t="s">
        <v>64</v>
      </c>
      <c r="AG2649">
        <v>0</v>
      </c>
      <c r="AJ2649">
        <v>419175.25312514103</v>
      </c>
      <c r="AK2649">
        <v>414034.84729262925</v>
      </c>
      <c r="AL2649">
        <v>-0.23670965176559874</v>
      </c>
      <c r="AM2649">
        <v>5.6140731649564303E-3</v>
      </c>
      <c r="AN2649">
        <v>5.7263122914092239E-3</v>
      </c>
      <c r="AO2649">
        <v>0.17035587959957091</v>
      </c>
      <c r="AP2649">
        <v>1.3416789600796299</v>
      </c>
      <c r="AQ2649">
        <v>1.3509393842481821</v>
      </c>
      <c r="AR2649">
        <v>0.1152826214766018</v>
      </c>
      <c r="AS2649">
        <v>5.5991723416234096E-3</v>
      </c>
      <c r="AT2649">
        <v>5.7153734053717441E-3</v>
      </c>
      <c r="AU2649">
        <v>0.17311641068257072</v>
      </c>
    </row>
    <row r="2650" spans="1:47" x14ac:dyDescent="0.25">
      <c r="A2650" t="s">
        <v>58</v>
      </c>
      <c r="B2650">
        <v>14</v>
      </c>
      <c r="C2650">
        <v>187</v>
      </c>
      <c r="D2650" t="s">
        <v>2694</v>
      </c>
      <c r="E2650">
        <v>1191.3666666666666</v>
      </c>
      <c r="F2650">
        <v>413413.074263933</v>
      </c>
      <c r="G2650">
        <v>5.5671907195998099E-3</v>
      </c>
      <c r="H2650">
        <v>1.3435037583198499</v>
      </c>
      <c r="I2650">
        <v>5.5543042779368302E-3</v>
      </c>
      <c r="J2650">
        <v>-1.8116364269943699E-2</v>
      </c>
      <c r="K2650">
        <v>0</v>
      </c>
      <c r="L2650">
        <v>552</v>
      </c>
      <c r="M2650">
        <v>784</v>
      </c>
      <c r="N2650">
        <v>38.450000000000003</v>
      </c>
      <c r="O2650">
        <v>5.8950809692946704</v>
      </c>
      <c r="P2650">
        <v>397.78814800159699</v>
      </c>
      <c r="Q2650">
        <v>3.1874844621140501</v>
      </c>
      <c r="R2650">
        <v>-3.8542048572843498E-3</v>
      </c>
      <c r="S2650">
        <v>405</v>
      </c>
      <c r="T2650" t="s">
        <v>60</v>
      </c>
      <c r="U2650" t="s">
        <v>61</v>
      </c>
      <c r="V2650">
        <v>255</v>
      </c>
      <c r="W2650">
        <v>0</v>
      </c>
      <c r="X2650" t="s">
        <v>62</v>
      </c>
      <c r="Y2650">
        <v>6</v>
      </c>
      <c r="Z2650">
        <v>203</v>
      </c>
      <c r="AA2650">
        <v>3</v>
      </c>
      <c r="AB2650" t="s">
        <v>63</v>
      </c>
      <c r="AD2650">
        <v>1205.8711579666599</v>
      </c>
      <c r="AE2650">
        <v>3</v>
      </c>
      <c r="AF2650" t="s">
        <v>64</v>
      </c>
      <c r="AG2650">
        <v>0</v>
      </c>
      <c r="AJ2650">
        <v>413413.074263933</v>
      </c>
      <c r="AK2650">
        <v>407383.24345008482</v>
      </c>
      <c r="AM2650">
        <v>5.6496541480845104E-3</v>
      </c>
      <c r="AN2650">
        <v>5.8011383756530754E-3</v>
      </c>
      <c r="AP2650">
        <v>1.3435037583198499</v>
      </c>
      <c r="AQ2650">
        <v>1.3611874462095714</v>
      </c>
      <c r="AS2650">
        <v>5.6440176037596103E-3</v>
      </c>
      <c r="AT2650">
        <v>5.7928407811460381E-3</v>
      </c>
    </row>
    <row r="2651" spans="1:47" x14ac:dyDescent="0.25">
      <c r="A2651" t="s">
        <v>58</v>
      </c>
      <c r="B2651">
        <v>14</v>
      </c>
      <c r="C2651">
        <v>188</v>
      </c>
      <c r="D2651" t="s">
        <v>2695</v>
      </c>
      <c r="E2651">
        <v>1198.4166666666667</v>
      </c>
      <c r="F2651">
        <v>389561.402973402</v>
      </c>
      <c r="G2651">
        <v>6.13968781409232E-3</v>
      </c>
      <c r="H2651">
        <v>1.39837962027007</v>
      </c>
      <c r="I2651">
        <v>6.1353323982288798E-3</v>
      </c>
      <c r="J2651">
        <v>-5.8538845966584997E-3</v>
      </c>
      <c r="K2651">
        <v>0</v>
      </c>
      <c r="L2651">
        <v>552</v>
      </c>
      <c r="M2651">
        <v>784</v>
      </c>
      <c r="N2651">
        <v>36.6</v>
      </c>
      <c r="O2651">
        <v>6.56116192276441</v>
      </c>
      <c r="P2651">
        <v>400.78313819603602</v>
      </c>
      <c r="Q2651">
        <v>3.1886424245003999</v>
      </c>
      <c r="R2651">
        <v>-3.9591309687171299E-3</v>
      </c>
      <c r="S2651">
        <v>405</v>
      </c>
      <c r="T2651" t="s">
        <v>60</v>
      </c>
      <c r="U2651" t="s">
        <v>61</v>
      </c>
      <c r="V2651">
        <v>255</v>
      </c>
      <c r="W2651">
        <v>0</v>
      </c>
      <c r="X2651" t="s">
        <v>62</v>
      </c>
      <c r="Y2651">
        <v>6</v>
      </c>
      <c r="Z2651">
        <v>203</v>
      </c>
      <c r="AA2651">
        <v>3</v>
      </c>
      <c r="AB2651" t="s">
        <v>63</v>
      </c>
      <c r="AD2651">
        <v>1205.8711579666599</v>
      </c>
      <c r="AE2651">
        <v>3</v>
      </c>
      <c r="AF2651" t="s">
        <v>64</v>
      </c>
      <c r="AG2651">
        <v>0</v>
      </c>
      <c r="AJ2651">
        <v>389561.402973402</v>
      </c>
      <c r="AK2651">
        <v>389561.402973402</v>
      </c>
      <c r="AM2651">
        <v>6.13968781409232E-3</v>
      </c>
      <c r="AN2651">
        <v>6.13968781409232E-3</v>
      </c>
      <c r="AP2651">
        <v>1.39837962027007</v>
      </c>
      <c r="AQ2651">
        <v>1.39837962027007</v>
      </c>
      <c r="AS2651">
        <v>6.1353323982288798E-3</v>
      </c>
      <c r="AT2651">
        <v>6.1353323982288798E-3</v>
      </c>
    </row>
    <row r="2652" spans="1:47" x14ac:dyDescent="0.25">
      <c r="A2652" t="s">
        <v>58</v>
      </c>
      <c r="B2652">
        <v>15</v>
      </c>
      <c r="C2652">
        <v>1</v>
      </c>
      <c r="D2652" t="s">
        <v>2696</v>
      </c>
      <c r="E2652">
        <v>0</v>
      </c>
      <c r="F2652">
        <v>1137535.08360913</v>
      </c>
      <c r="G2652">
        <v>1.3622109818538701E-2</v>
      </c>
      <c r="H2652">
        <v>1.30582032750113</v>
      </c>
      <c r="I2652">
        <v>1.3254219663554501E-2</v>
      </c>
      <c r="J2652">
        <v>0</v>
      </c>
      <c r="K2652">
        <v>0</v>
      </c>
      <c r="L2652">
        <v>536</v>
      </c>
      <c r="M2652">
        <v>768</v>
      </c>
      <c r="N2652">
        <v>23</v>
      </c>
      <c r="O2652">
        <v>12.988722400690101</v>
      </c>
      <c r="P2652">
        <v>367.767519532275</v>
      </c>
      <c r="Q2652">
        <v>3.42490080902965</v>
      </c>
      <c r="R2652">
        <v>-3.7653969892798502E-3</v>
      </c>
      <c r="S2652">
        <v>405</v>
      </c>
      <c r="T2652" t="s">
        <v>60</v>
      </c>
      <c r="U2652" t="s">
        <v>61</v>
      </c>
      <c r="V2652">
        <v>255</v>
      </c>
      <c r="W2652">
        <v>0</v>
      </c>
      <c r="X2652" t="s">
        <v>62</v>
      </c>
      <c r="Y2652">
        <v>6</v>
      </c>
      <c r="Z2652">
        <v>203</v>
      </c>
      <c r="AA2652">
        <v>3</v>
      </c>
      <c r="AB2652" t="s">
        <v>63</v>
      </c>
      <c r="AD2652">
        <v>1205.8711579666599</v>
      </c>
      <c r="AE2652">
        <v>3</v>
      </c>
      <c r="AF2652" t="s">
        <v>64</v>
      </c>
      <c r="AG2652">
        <v>0</v>
      </c>
      <c r="AJ2652">
        <v>1137535.08360913</v>
      </c>
      <c r="AK2652">
        <v>1137535.08360913</v>
      </c>
      <c r="AM2652">
        <v>1.3622109818538701E-2</v>
      </c>
      <c r="AN2652">
        <v>1.3622109818538701E-2</v>
      </c>
      <c r="AP2652">
        <v>1.30582032750113</v>
      </c>
      <c r="AQ2652">
        <v>1.30582032750113</v>
      </c>
      <c r="AS2652">
        <v>1.3254219663554501E-2</v>
      </c>
      <c r="AT2652">
        <v>1.3254219663554501E-2</v>
      </c>
    </row>
    <row r="2653" spans="1:47" x14ac:dyDescent="0.25">
      <c r="A2653" t="s">
        <v>58</v>
      </c>
      <c r="B2653">
        <v>15</v>
      </c>
      <c r="C2653">
        <v>2</v>
      </c>
      <c r="D2653" t="s">
        <v>2697</v>
      </c>
      <c r="E2653">
        <v>6.083333333333333</v>
      </c>
      <c r="F2653">
        <v>1160901.01865358</v>
      </c>
      <c r="G2653">
        <v>1.5568669943415801E-2</v>
      </c>
      <c r="H2653">
        <v>1.3446496766379299</v>
      </c>
      <c r="I2653">
        <v>1.5107093892609801E-2</v>
      </c>
      <c r="J2653">
        <v>0</v>
      </c>
      <c r="K2653">
        <v>0</v>
      </c>
      <c r="L2653">
        <v>536</v>
      </c>
      <c r="M2653">
        <v>768</v>
      </c>
      <c r="N2653">
        <v>37.6</v>
      </c>
      <c r="O2653">
        <v>14.7125912671832</v>
      </c>
      <c r="P2653">
        <v>365.47319874306999</v>
      </c>
      <c r="Q2653">
        <v>3.3920237593157099</v>
      </c>
      <c r="R2653">
        <v>-3.8360747230452401E-3</v>
      </c>
      <c r="S2653">
        <v>405</v>
      </c>
      <c r="T2653" t="s">
        <v>60</v>
      </c>
      <c r="U2653" t="s">
        <v>61</v>
      </c>
      <c r="V2653">
        <v>255</v>
      </c>
      <c r="W2653">
        <v>0</v>
      </c>
      <c r="X2653" t="s">
        <v>62</v>
      </c>
      <c r="Y2653">
        <v>6</v>
      </c>
      <c r="Z2653">
        <v>203</v>
      </c>
      <c r="AA2653">
        <v>3</v>
      </c>
      <c r="AB2653" t="s">
        <v>63</v>
      </c>
      <c r="AD2653">
        <v>1205.8711579666599</v>
      </c>
      <c r="AE2653">
        <v>3</v>
      </c>
      <c r="AF2653" t="s">
        <v>64</v>
      </c>
      <c r="AG2653">
        <v>0</v>
      </c>
      <c r="AJ2653">
        <v>1160901.01865358</v>
      </c>
      <c r="AK2653">
        <v>1223384.9356066862</v>
      </c>
      <c r="AM2653">
        <v>1.5440509921200199E-2</v>
      </c>
      <c r="AN2653">
        <v>1.4837094226857661E-2</v>
      </c>
      <c r="AP2653">
        <v>1.30582032750113</v>
      </c>
      <c r="AQ2653">
        <v>1.2990270039092129</v>
      </c>
      <c r="AS2653">
        <v>1.4911616924959899E-2</v>
      </c>
      <c r="AT2653">
        <v>1.4424310160230488E-2</v>
      </c>
    </row>
    <row r="2654" spans="1:47" x14ac:dyDescent="0.25">
      <c r="A2654" t="s">
        <v>58</v>
      </c>
      <c r="B2654">
        <v>15</v>
      </c>
      <c r="C2654">
        <v>3</v>
      </c>
      <c r="D2654" t="s">
        <v>2698</v>
      </c>
      <c r="E2654">
        <v>12.066666666666666</v>
      </c>
      <c r="F2654">
        <v>1371718.7045940501</v>
      </c>
      <c r="G2654">
        <v>1.5440509921200199E-2</v>
      </c>
      <c r="H2654">
        <v>1.28544035676435</v>
      </c>
      <c r="I2654">
        <v>1.4911616924959899E-2</v>
      </c>
      <c r="J2654">
        <v>0</v>
      </c>
      <c r="K2654">
        <v>0</v>
      </c>
      <c r="L2654">
        <v>536</v>
      </c>
      <c r="M2654">
        <v>768</v>
      </c>
      <c r="N2654">
        <v>37.15</v>
      </c>
      <c r="O2654">
        <v>14.3711692553882</v>
      </c>
      <c r="P2654">
        <v>361.87607947032899</v>
      </c>
      <c r="Q2654">
        <v>3.5610124759997102</v>
      </c>
      <c r="R2654">
        <v>-3.72273682120115E-3</v>
      </c>
      <c r="S2654">
        <v>405</v>
      </c>
      <c r="T2654" t="s">
        <v>60</v>
      </c>
      <c r="U2654" t="s">
        <v>61</v>
      </c>
      <c r="V2654">
        <v>255</v>
      </c>
      <c r="W2654">
        <v>0</v>
      </c>
      <c r="X2654" t="s">
        <v>62</v>
      </c>
      <c r="Y2654">
        <v>6</v>
      </c>
      <c r="Z2654">
        <v>203</v>
      </c>
      <c r="AA2654">
        <v>3</v>
      </c>
      <c r="AB2654" t="s">
        <v>63</v>
      </c>
      <c r="AD2654">
        <v>1205.8711579666599</v>
      </c>
      <c r="AE2654">
        <v>3</v>
      </c>
      <c r="AF2654" t="s">
        <v>64</v>
      </c>
      <c r="AG2654">
        <v>0</v>
      </c>
      <c r="AJ2654">
        <v>1371718.7045940501</v>
      </c>
      <c r="AK2654">
        <v>1217257.2757138039</v>
      </c>
      <c r="AL2654">
        <v>-0.27173452688631689</v>
      </c>
      <c r="AM2654">
        <v>1.5448662941279201E-2</v>
      </c>
      <c r="AN2654">
        <v>1.492118549371102E-2</v>
      </c>
      <c r="AO2654">
        <v>4.0693160308069562E-2</v>
      </c>
      <c r="AP2654">
        <v>1.28544035676435</v>
      </c>
      <c r="AQ2654">
        <v>1.3022947713269981</v>
      </c>
      <c r="AR2654">
        <v>8.5899154049315987E-2</v>
      </c>
      <c r="AS2654">
        <v>1.5107093892609801E-2</v>
      </c>
      <c r="AT2654">
        <v>1.4525969929679021E-2</v>
      </c>
      <c r="AU2654">
        <v>7.9786263590429882E-2</v>
      </c>
    </row>
    <row r="2655" spans="1:47" x14ac:dyDescent="0.25">
      <c r="A2655" t="s">
        <v>58</v>
      </c>
      <c r="B2655">
        <v>15</v>
      </c>
      <c r="C2655">
        <v>4</v>
      </c>
      <c r="D2655" t="s">
        <v>2699</v>
      </c>
      <c r="E2655">
        <v>17.933333333333334</v>
      </c>
      <c r="F2655">
        <v>1446686.06735838</v>
      </c>
      <c r="G2655">
        <v>1.5448662941279201E-2</v>
      </c>
      <c r="H2655">
        <v>1.26798288828322</v>
      </c>
      <c r="I2655">
        <v>1.52787739242113E-2</v>
      </c>
      <c r="J2655">
        <v>0</v>
      </c>
      <c r="K2655">
        <v>0</v>
      </c>
      <c r="L2655">
        <v>536</v>
      </c>
      <c r="M2655">
        <v>768</v>
      </c>
      <c r="N2655">
        <v>37.65</v>
      </c>
      <c r="O2655">
        <v>15.559447397190199</v>
      </c>
      <c r="P2655">
        <v>382.22084251580299</v>
      </c>
      <c r="Q2655">
        <v>3.6010019123316601</v>
      </c>
      <c r="R2655">
        <v>-3.6892282835716702E-3</v>
      </c>
      <c r="S2655">
        <v>405</v>
      </c>
      <c r="T2655" t="s">
        <v>60</v>
      </c>
      <c r="U2655" t="s">
        <v>61</v>
      </c>
      <c r="V2655">
        <v>255</v>
      </c>
      <c r="W2655">
        <v>0</v>
      </c>
      <c r="X2655" t="s">
        <v>62</v>
      </c>
      <c r="Y2655">
        <v>6</v>
      </c>
      <c r="Z2655">
        <v>203</v>
      </c>
      <c r="AA2655">
        <v>3</v>
      </c>
      <c r="AB2655" t="s">
        <v>63</v>
      </c>
      <c r="AD2655">
        <v>1205.8711579666599</v>
      </c>
      <c r="AE2655">
        <v>3</v>
      </c>
      <c r="AF2655" t="s">
        <v>64</v>
      </c>
      <c r="AG2655">
        <v>0</v>
      </c>
      <c r="AJ2655">
        <v>1371718.7045940501</v>
      </c>
      <c r="AK2655">
        <v>1198632.8324156199</v>
      </c>
      <c r="AL2655">
        <v>-0.27327489083375772</v>
      </c>
      <c r="AM2655">
        <v>1.5440509921200199E-2</v>
      </c>
      <c r="AN2655">
        <v>1.5050394516107381E-2</v>
      </c>
      <c r="AO2655">
        <v>-1.1803824539519166E-2</v>
      </c>
      <c r="AP2655">
        <v>1.28544035676435</v>
      </c>
      <c r="AQ2655">
        <v>1.3107367890361161</v>
      </c>
      <c r="AR2655">
        <v>0.11097426522333656</v>
      </c>
      <c r="AS2655">
        <v>1.4911616924959899E-2</v>
      </c>
      <c r="AT2655">
        <v>1.4697020171334819E-2</v>
      </c>
      <c r="AU2655">
        <v>5.333440557161577E-2</v>
      </c>
    </row>
    <row r="2656" spans="1:47" x14ac:dyDescent="0.25">
      <c r="A2656" t="s">
        <v>58</v>
      </c>
      <c r="B2656">
        <v>15</v>
      </c>
      <c r="C2656">
        <v>5</v>
      </c>
      <c r="D2656" t="s">
        <v>2700</v>
      </c>
      <c r="E2656">
        <v>23.75</v>
      </c>
      <c r="F2656">
        <v>1044412.8671182099</v>
      </c>
      <c r="G2656">
        <v>1.33930067449608E-2</v>
      </c>
      <c r="H2656">
        <v>1.32895248810403</v>
      </c>
      <c r="I2656">
        <v>1.3291820171121099E-2</v>
      </c>
      <c r="J2656">
        <v>0</v>
      </c>
      <c r="K2656">
        <v>0</v>
      </c>
      <c r="L2656">
        <v>528</v>
      </c>
      <c r="M2656">
        <v>768</v>
      </c>
      <c r="N2656">
        <v>36.25</v>
      </c>
      <c r="O2656">
        <v>13.700901811248199</v>
      </c>
      <c r="P2656">
        <v>386.65738233152598</v>
      </c>
      <c r="Q2656">
        <v>3.4248213410227901</v>
      </c>
      <c r="R2656">
        <v>-3.8103019537334601E-3</v>
      </c>
      <c r="S2656">
        <v>405</v>
      </c>
      <c r="T2656" t="s">
        <v>60</v>
      </c>
      <c r="U2656" t="s">
        <v>61</v>
      </c>
      <c r="V2656">
        <v>255</v>
      </c>
      <c r="W2656">
        <v>0</v>
      </c>
      <c r="X2656" t="s">
        <v>62</v>
      </c>
      <c r="Y2656">
        <v>6</v>
      </c>
      <c r="Z2656">
        <v>203</v>
      </c>
      <c r="AA2656">
        <v>3</v>
      </c>
      <c r="AB2656" t="s">
        <v>63</v>
      </c>
      <c r="AD2656">
        <v>1205.8711579666599</v>
      </c>
      <c r="AE2656">
        <v>3</v>
      </c>
      <c r="AF2656" t="s">
        <v>64</v>
      </c>
      <c r="AG2656">
        <v>0</v>
      </c>
      <c r="AJ2656">
        <v>1044412.8671182099</v>
      </c>
      <c r="AK2656">
        <v>1177011.7139595821</v>
      </c>
      <c r="AL2656">
        <v>-0.51111878798724997</v>
      </c>
      <c r="AM2656">
        <v>1.46541348663368E-2</v>
      </c>
      <c r="AN2656">
        <v>1.4892549573759961E-2</v>
      </c>
      <c r="AO2656">
        <v>-0.21092906059365188</v>
      </c>
      <c r="AP2656">
        <v>1.32895248810403</v>
      </c>
      <c r="AQ2656">
        <v>1.3191788067452341</v>
      </c>
      <c r="AR2656">
        <v>0.1462696623154783</v>
      </c>
      <c r="AS2656">
        <v>1.4445302242311E-2</v>
      </c>
      <c r="AT2656">
        <v>1.460375723480504E-2</v>
      </c>
      <c r="AU2656">
        <v>-0.14881059367914673</v>
      </c>
    </row>
    <row r="2657" spans="1:47" x14ac:dyDescent="0.25">
      <c r="A2657" t="s">
        <v>58</v>
      </c>
      <c r="B2657">
        <v>15</v>
      </c>
      <c r="C2657">
        <v>6</v>
      </c>
      <c r="D2657" t="s">
        <v>2701</v>
      </c>
      <c r="E2657">
        <v>29.516666666666666</v>
      </c>
      <c r="F2657">
        <v>986859.89007711201</v>
      </c>
      <c r="G2657">
        <v>1.46541348663368E-2</v>
      </c>
      <c r="H2657">
        <v>1.37975252375602</v>
      </c>
      <c r="I2657">
        <v>1.4445302242311E-2</v>
      </c>
      <c r="J2657">
        <v>-6.7504610435795103</v>
      </c>
      <c r="K2657">
        <v>0</v>
      </c>
      <c r="L2657">
        <v>536</v>
      </c>
      <c r="M2657">
        <v>776</v>
      </c>
      <c r="N2657">
        <v>38.299999999999997</v>
      </c>
      <c r="O2657">
        <v>14.6021769793504</v>
      </c>
      <c r="P2657">
        <v>379.46258751000101</v>
      </c>
      <c r="Q2657">
        <v>3.63498016156985</v>
      </c>
      <c r="R2657">
        <v>-3.9053102018420599E-3</v>
      </c>
      <c r="S2657">
        <v>405</v>
      </c>
      <c r="T2657" t="s">
        <v>60</v>
      </c>
      <c r="U2657" t="s">
        <v>61</v>
      </c>
      <c r="V2657">
        <v>255</v>
      </c>
      <c r="W2657">
        <v>0</v>
      </c>
      <c r="X2657" t="s">
        <v>62</v>
      </c>
      <c r="Y2657">
        <v>6</v>
      </c>
      <c r="Z2657">
        <v>203</v>
      </c>
      <c r="AA2657">
        <v>3</v>
      </c>
      <c r="AB2657" t="s">
        <v>63</v>
      </c>
      <c r="AD2657">
        <v>1205.8711579666599</v>
      </c>
      <c r="AE2657">
        <v>3</v>
      </c>
      <c r="AF2657" t="s">
        <v>64</v>
      </c>
      <c r="AG2657">
        <v>0</v>
      </c>
      <c r="AJ2657">
        <v>1044412.8671182099</v>
      </c>
      <c r="AK2657">
        <v>1132020.04609832</v>
      </c>
      <c r="AL2657">
        <v>-0.6497126686206236</v>
      </c>
      <c r="AM2657">
        <v>1.4268154930520501E-2</v>
      </c>
      <c r="AN2657">
        <v>1.473307402739674E-2</v>
      </c>
      <c r="AO2657">
        <v>-0.19864834615443663</v>
      </c>
      <c r="AP2657">
        <v>1.34803041604672</v>
      </c>
      <c r="AQ2657">
        <v>1.3316968186017082</v>
      </c>
      <c r="AR2657">
        <v>0.11668559643198825</v>
      </c>
      <c r="AS2657">
        <v>1.41094708718335E-2</v>
      </c>
      <c r="AT2657">
        <v>1.4494773389742061E-2</v>
      </c>
      <c r="AU2657">
        <v>-0.11260019975310534</v>
      </c>
    </row>
    <row r="2658" spans="1:47" x14ac:dyDescent="0.25">
      <c r="A2658" t="s">
        <v>58</v>
      </c>
      <c r="B2658">
        <v>15</v>
      </c>
      <c r="C2658">
        <v>7</v>
      </c>
      <c r="D2658" t="s">
        <v>2702</v>
      </c>
      <c r="E2658">
        <v>35.366666666666667</v>
      </c>
      <c r="F2658">
        <v>1052795.42637339</v>
      </c>
      <c r="G2658">
        <v>1.4268154930520501E-2</v>
      </c>
      <c r="H2658">
        <v>1.34803041604672</v>
      </c>
      <c r="I2658">
        <v>1.41094708718335E-2</v>
      </c>
      <c r="J2658">
        <v>0.24023300615711801</v>
      </c>
      <c r="K2658">
        <v>0</v>
      </c>
      <c r="L2658">
        <v>528</v>
      </c>
      <c r="M2658">
        <v>776</v>
      </c>
      <c r="N2658">
        <v>37.700000000000003</v>
      </c>
      <c r="O2658">
        <v>14.3850240232712</v>
      </c>
      <c r="P2658">
        <v>382.50374861568099</v>
      </c>
      <c r="Q2658">
        <v>3.4528167845982298</v>
      </c>
      <c r="R2658">
        <v>-3.84519170453372E-3</v>
      </c>
      <c r="S2658">
        <v>405</v>
      </c>
      <c r="T2658" t="s">
        <v>60</v>
      </c>
      <c r="U2658" t="s">
        <v>61</v>
      </c>
      <c r="V2658">
        <v>255</v>
      </c>
      <c r="W2658">
        <v>0</v>
      </c>
      <c r="X2658" t="s">
        <v>62</v>
      </c>
      <c r="Y2658">
        <v>6</v>
      </c>
      <c r="Z2658">
        <v>203</v>
      </c>
      <c r="AA2658">
        <v>3</v>
      </c>
      <c r="AB2658" t="s">
        <v>63</v>
      </c>
      <c r="AD2658">
        <v>1205.8711579666599</v>
      </c>
      <c r="AE2658">
        <v>3</v>
      </c>
      <c r="AF2658" t="s">
        <v>64</v>
      </c>
      <c r="AG2658">
        <v>0</v>
      </c>
      <c r="AJ2658">
        <v>1052795.42637339</v>
      </c>
      <c r="AK2658">
        <v>1104266.7600541059</v>
      </c>
      <c r="AL2658">
        <v>-3.3012766067951685E-2</v>
      </c>
      <c r="AM2658">
        <v>1.46512852094631E-2</v>
      </c>
      <c r="AN2658">
        <v>1.4575229085049319E-2</v>
      </c>
      <c r="AO2658">
        <v>-0.11483230709031056</v>
      </c>
      <c r="AP2658">
        <v>1.34803041604672</v>
      </c>
      <c r="AQ2658">
        <v>1.335291832511474</v>
      </c>
      <c r="AR2658">
        <v>-2.5589798877547937E-5</v>
      </c>
      <c r="AS2658">
        <v>1.4445302242311E-2</v>
      </c>
      <c r="AT2658">
        <v>1.442488493820906E-2</v>
      </c>
      <c r="AU2658">
        <v>-5.5141567040364145E-2</v>
      </c>
    </row>
    <row r="2659" spans="1:47" x14ac:dyDescent="0.25">
      <c r="A2659" t="s">
        <v>58</v>
      </c>
      <c r="B2659">
        <v>15</v>
      </c>
      <c r="C2659">
        <v>8</v>
      </c>
      <c r="D2659" t="s">
        <v>2703</v>
      </c>
      <c r="E2659">
        <v>41.15</v>
      </c>
      <c r="F2659">
        <v>1232952.27437298</v>
      </c>
      <c r="G2659">
        <v>1.46512852094631E-2</v>
      </c>
      <c r="H2659">
        <v>1.3034154263131801</v>
      </c>
      <c r="I2659">
        <v>1.4562174667294901E-2</v>
      </c>
      <c r="J2659">
        <v>-0.41893991748807902</v>
      </c>
      <c r="K2659">
        <v>0</v>
      </c>
      <c r="L2659">
        <v>536</v>
      </c>
      <c r="M2659">
        <v>776</v>
      </c>
      <c r="N2659">
        <v>36.450000000000003</v>
      </c>
      <c r="O2659">
        <v>15.0453242467304</v>
      </c>
      <c r="P2659">
        <v>387.79758927563699</v>
      </c>
      <c r="Q2659">
        <v>3.6721938939463601</v>
      </c>
      <c r="R2659">
        <v>-3.7587636506324499E-3</v>
      </c>
      <c r="S2659">
        <v>405</v>
      </c>
      <c r="T2659" t="s">
        <v>60</v>
      </c>
      <c r="U2659" t="s">
        <v>61</v>
      </c>
      <c r="V2659">
        <v>255</v>
      </c>
      <c r="W2659">
        <v>0</v>
      </c>
      <c r="X2659" t="s">
        <v>62</v>
      </c>
      <c r="Y2659">
        <v>6</v>
      </c>
      <c r="Z2659">
        <v>203</v>
      </c>
      <c r="AA2659">
        <v>3</v>
      </c>
      <c r="AB2659" t="s">
        <v>63</v>
      </c>
      <c r="AD2659">
        <v>1205.8711579666599</v>
      </c>
      <c r="AE2659">
        <v>3</v>
      </c>
      <c r="AF2659" t="s">
        <v>64</v>
      </c>
      <c r="AG2659">
        <v>0</v>
      </c>
      <c r="AJ2659">
        <v>1146760.36528774</v>
      </c>
      <c r="AK2659">
        <v>1125630.7346089561</v>
      </c>
      <c r="AL2659">
        <v>0.4277135589727788</v>
      </c>
      <c r="AM2659">
        <v>1.46512852094631E-2</v>
      </c>
      <c r="AN2659">
        <v>1.4537107552627E-2</v>
      </c>
      <c r="AO2659">
        <v>-2.0141061705967359E-2</v>
      </c>
      <c r="AP2659">
        <v>1.34803041604672</v>
      </c>
      <c r="AQ2659">
        <v>1.3321112275848102</v>
      </c>
      <c r="AR2659">
        <v>-9.0232076799141955E-2</v>
      </c>
      <c r="AS2659">
        <v>1.4562174667294901E-2</v>
      </c>
      <c r="AT2659">
        <v>1.4395464948877161E-2</v>
      </c>
      <c r="AU2659">
        <v>-1.8135868000033355E-2</v>
      </c>
    </row>
    <row r="2660" spans="1:47" x14ac:dyDescent="0.25">
      <c r="A2660" t="s">
        <v>58</v>
      </c>
      <c r="B2660">
        <v>15</v>
      </c>
      <c r="C2660">
        <v>9</v>
      </c>
      <c r="D2660" t="s">
        <v>2704</v>
      </c>
      <c r="E2660">
        <v>46.8</v>
      </c>
      <c r="F2660">
        <v>1146760.36528774</v>
      </c>
      <c r="G2660">
        <v>1.6063485084101999E-2</v>
      </c>
      <c r="H2660">
        <v>1.3597294501213799</v>
      </c>
      <c r="I2660">
        <v>1.5998932200449598E-2</v>
      </c>
      <c r="J2660">
        <v>1.91956356839207</v>
      </c>
      <c r="K2660">
        <v>0</v>
      </c>
      <c r="L2660">
        <v>536</v>
      </c>
      <c r="M2660">
        <v>776</v>
      </c>
      <c r="N2660">
        <v>36.549999999999997</v>
      </c>
      <c r="O2660">
        <v>16.587044669786401</v>
      </c>
      <c r="P2660">
        <v>389.09212308659301</v>
      </c>
      <c r="Q2660">
        <v>3.6353150624561001</v>
      </c>
      <c r="R2660">
        <v>-3.8639942510410499E-3</v>
      </c>
      <c r="S2660">
        <v>405</v>
      </c>
      <c r="T2660" t="s">
        <v>60</v>
      </c>
      <c r="U2660" t="s">
        <v>61</v>
      </c>
      <c r="V2660">
        <v>255</v>
      </c>
      <c r="W2660">
        <v>0</v>
      </c>
      <c r="X2660" t="s">
        <v>62</v>
      </c>
      <c r="Y2660">
        <v>6</v>
      </c>
      <c r="Z2660">
        <v>203</v>
      </c>
      <c r="AA2660">
        <v>3</v>
      </c>
      <c r="AB2660" t="s">
        <v>63</v>
      </c>
      <c r="AD2660">
        <v>1205.8711579666599</v>
      </c>
      <c r="AE2660">
        <v>3</v>
      </c>
      <c r="AF2660" t="s">
        <v>64</v>
      </c>
      <c r="AG2660">
        <v>0</v>
      </c>
      <c r="AJ2660">
        <v>1232952.27437298</v>
      </c>
      <c r="AK2660">
        <v>1151488.5620035201</v>
      </c>
      <c r="AL2660">
        <v>0.41439460376215681</v>
      </c>
      <c r="AM2660">
        <v>1.46512852094631E-2</v>
      </c>
      <c r="AN2660">
        <v>1.4499760217510661E-2</v>
      </c>
      <c r="AO2660">
        <v>-0.11507114685737645</v>
      </c>
      <c r="AP2660">
        <v>1.3034154263131801</v>
      </c>
      <c r="AQ2660">
        <v>1.3225180658443543</v>
      </c>
      <c r="AR2660">
        <v>-0.13553578307143183</v>
      </c>
      <c r="AS2660">
        <v>1.4562174667294901E-2</v>
      </c>
      <c r="AT2660">
        <v>1.4367668061314443E-2</v>
      </c>
      <c r="AU2660">
        <v>-9.6554427459957876E-2</v>
      </c>
    </row>
    <row r="2661" spans="1:47" x14ac:dyDescent="0.25">
      <c r="A2661" t="s">
        <v>58</v>
      </c>
      <c r="B2661">
        <v>15</v>
      </c>
      <c r="C2661">
        <v>10</v>
      </c>
      <c r="D2661" t="s">
        <v>2705</v>
      </c>
      <c r="E2661">
        <v>52.35</v>
      </c>
      <c r="F2661">
        <v>1308390.5155828099</v>
      </c>
      <c r="G2661">
        <v>1.44635272042252E-2</v>
      </c>
      <c r="H2661">
        <v>1.2792377414120799</v>
      </c>
      <c r="I2661">
        <v>1.4298202295651499E-2</v>
      </c>
      <c r="J2661">
        <v>-3.3373518269811702</v>
      </c>
      <c r="K2661">
        <v>0</v>
      </c>
      <c r="L2661">
        <v>536</v>
      </c>
      <c r="M2661">
        <v>776</v>
      </c>
      <c r="N2661">
        <v>37.6</v>
      </c>
      <c r="O2661">
        <v>14.5621888873437</v>
      </c>
      <c r="P2661">
        <v>382.27734426777101</v>
      </c>
      <c r="Q2661">
        <v>3.6230145502444202</v>
      </c>
      <c r="R2661">
        <v>-3.7127068185150002E-3</v>
      </c>
      <c r="S2661">
        <v>405</v>
      </c>
      <c r="T2661" t="s">
        <v>60</v>
      </c>
      <c r="U2661" t="s">
        <v>61</v>
      </c>
      <c r="V2661">
        <v>255</v>
      </c>
      <c r="W2661">
        <v>0</v>
      </c>
      <c r="X2661" t="s">
        <v>62</v>
      </c>
      <c r="Y2661">
        <v>6</v>
      </c>
      <c r="Z2661">
        <v>203</v>
      </c>
      <c r="AA2661">
        <v>3</v>
      </c>
      <c r="AB2661" t="s">
        <v>63</v>
      </c>
      <c r="AD2661">
        <v>1205.8711579666599</v>
      </c>
      <c r="AE2661">
        <v>3</v>
      </c>
      <c r="AF2661" t="s">
        <v>64</v>
      </c>
      <c r="AG2661">
        <v>0</v>
      </c>
      <c r="AJ2661">
        <v>1151232.7398924599</v>
      </c>
      <c r="AK2661">
        <v>1175669.877547048</v>
      </c>
      <c r="AL2661">
        <v>0.28400876362517263</v>
      </c>
      <c r="AM2661">
        <v>1.44635272042252E-2</v>
      </c>
      <c r="AN2661">
        <v>1.4332521276576637E-2</v>
      </c>
      <c r="AO2661">
        <v>-0.27998821618498348</v>
      </c>
      <c r="AP2661">
        <v>1.3130494634707099</v>
      </c>
      <c r="AQ2661">
        <v>1.3129249041038982</v>
      </c>
      <c r="AR2661">
        <v>-0.14491233088433705</v>
      </c>
      <c r="AS2661">
        <v>1.4298202295651499E-2</v>
      </c>
      <c r="AT2661">
        <v>1.421822390555082E-2</v>
      </c>
      <c r="AU2661">
        <v>-0.27470266853321346</v>
      </c>
    </row>
    <row r="2662" spans="1:47" x14ac:dyDescent="0.25">
      <c r="A2662" t="s">
        <v>58</v>
      </c>
      <c r="B2662">
        <v>15</v>
      </c>
      <c r="C2662">
        <v>11</v>
      </c>
      <c r="D2662" t="s">
        <v>2706</v>
      </c>
      <c r="E2662">
        <v>57.866666666666667</v>
      </c>
      <c r="F2662">
        <v>1151232.7398924599</v>
      </c>
      <c r="G2662">
        <v>1.4081418254938799E-2</v>
      </c>
      <c r="H2662">
        <v>1.3130494634707099</v>
      </c>
      <c r="I2662">
        <v>1.3970486434019901E-2</v>
      </c>
      <c r="J2662">
        <v>0.33093900632023499</v>
      </c>
      <c r="K2662">
        <v>0</v>
      </c>
      <c r="L2662">
        <v>536</v>
      </c>
      <c r="M2662">
        <v>776</v>
      </c>
      <c r="N2662">
        <v>38.450000000000003</v>
      </c>
      <c r="O2662">
        <v>14.373301777022199</v>
      </c>
      <c r="P2662">
        <v>386.12200637790698</v>
      </c>
      <c r="Q2662">
        <v>3.6120706704363199</v>
      </c>
      <c r="R2662">
        <v>-3.7783817204897702E-3</v>
      </c>
      <c r="S2662">
        <v>405</v>
      </c>
      <c r="T2662" t="s">
        <v>60</v>
      </c>
      <c r="U2662" t="s">
        <v>61</v>
      </c>
      <c r="V2662">
        <v>255</v>
      </c>
      <c r="W2662">
        <v>0</v>
      </c>
      <c r="X2662" t="s">
        <v>62</v>
      </c>
      <c r="Y2662">
        <v>6</v>
      </c>
      <c r="Z2662">
        <v>203</v>
      </c>
      <c r="AA2662">
        <v>3</v>
      </c>
      <c r="AB2662" t="s">
        <v>63</v>
      </c>
      <c r="AD2662">
        <v>1205.8711579666599</v>
      </c>
      <c r="AE2662">
        <v>3</v>
      </c>
      <c r="AF2662" t="s">
        <v>64</v>
      </c>
      <c r="AG2662">
        <v>0</v>
      </c>
      <c r="AJ2662">
        <v>1173702.00409103</v>
      </c>
      <c r="AK2662">
        <v>1181058.205307706</v>
      </c>
      <c r="AL2662">
        <v>-0.32012802118881184</v>
      </c>
      <c r="AM2662">
        <v>1.4081418254938799E-2</v>
      </c>
      <c r="AN2662">
        <v>1.4069784613994061E-2</v>
      </c>
      <c r="AO2662">
        <v>-0.36446782471973671</v>
      </c>
      <c r="AP2662">
        <v>1.30006460734444</v>
      </c>
      <c r="AQ2662">
        <v>1.3033317423634418</v>
      </c>
      <c r="AR2662">
        <v>-5.0560383011429115E-2</v>
      </c>
      <c r="AS2662">
        <v>1.3970486434019901E-2</v>
      </c>
      <c r="AT2662">
        <v>1.3947520202915701E-2</v>
      </c>
      <c r="AU2662">
        <v>-0.38487749651528208</v>
      </c>
    </row>
    <row r="2663" spans="1:47" x14ac:dyDescent="0.25">
      <c r="A2663" t="s">
        <v>58</v>
      </c>
      <c r="B2663">
        <v>15</v>
      </c>
      <c r="C2663">
        <v>12</v>
      </c>
      <c r="D2663" t="s">
        <v>2707</v>
      </c>
      <c r="E2663">
        <v>63.416666666666664</v>
      </c>
      <c r="F2663">
        <v>1173702.00409103</v>
      </c>
      <c r="G2663">
        <v>1.3815090504792999E-2</v>
      </c>
      <c r="H2663">
        <v>1.30006460734444</v>
      </c>
      <c r="I2663">
        <v>1.3698081463492899E-2</v>
      </c>
      <c r="J2663">
        <v>0.32148450741687801</v>
      </c>
      <c r="K2663">
        <v>0</v>
      </c>
      <c r="L2663">
        <v>536</v>
      </c>
      <c r="M2663">
        <v>776</v>
      </c>
      <c r="N2663">
        <v>38.4</v>
      </c>
      <c r="O2663">
        <v>14.074901071234899</v>
      </c>
      <c r="P2663">
        <v>385.61364954618801</v>
      </c>
      <c r="Q2663">
        <v>3.5961032773345698</v>
      </c>
      <c r="R2663">
        <v>-3.75396108289586E-3</v>
      </c>
      <c r="S2663">
        <v>405</v>
      </c>
      <c r="T2663" t="s">
        <v>60</v>
      </c>
      <c r="U2663" t="s">
        <v>61</v>
      </c>
      <c r="V2663">
        <v>255</v>
      </c>
      <c r="W2663">
        <v>0</v>
      </c>
      <c r="X2663" t="s">
        <v>62</v>
      </c>
      <c r="Y2663">
        <v>6</v>
      </c>
      <c r="Z2663">
        <v>203</v>
      </c>
      <c r="AA2663">
        <v>3</v>
      </c>
      <c r="AB2663" t="s">
        <v>63</v>
      </c>
      <c r="AD2663">
        <v>1205.8711579666599</v>
      </c>
      <c r="AE2663">
        <v>3</v>
      </c>
      <c r="AF2663" t="s">
        <v>64</v>
      </c>
      <c r="AG2663">
        <v>0</v>
      </c>
      <c r="AJ2663">
        <v>1173702.00409103</v>
      </c>
      <c r="AK2663">
        <v>1139810.1158390162</v>
      </c>
      <c r="AL2663">
        <v>-0.58613332518992267</v>
      </c>
      <c r="AM2663">
        <v>1.3815090504792999E-2</v>
      </c>
      <c r="AN2663">
        <v>1.3769918810225101E-2</v>
      </c>
      <c r="AO2663">
        <v>-0.44628077107126973</v>
      </c>
      <c r="AP2663">
        <v>1.30006460734444</v>
      </c>
      <c r="AQ2663">
        <v>1.305333139151952</v>
      </c>
      <c r="AR2663">
        <v>2.9915603504082774E-2</v>
      </c>
      <c r="AS2663">
        <v>1.3698081463492899E-2</v>
      </c>
      <c r="AT2663">
        <v>1.3635534258093142E-2</v>
      </c>
      <c r="AU2663">
        <v>-0.4575346579718706</v>
      </c>
    </row>
    <row r="2664" spans="1:47" x14ac:dyDescent="0.25">
      <c r="A2664" t="s">
        <v>58</v>
      </c>
      <c r="B2664">
        <v>15</v>
      </c>
      <c r="C2664">
        <v>13</v>
      </c>
      <c r="D2664" t="s">
        <v>2708</v>
      </c>
      <c r="E2664">
        <v>68.849999999999994</v>
      </c>
      <c r="F2664">
        <v>1183006.75289368</v>
      </c>
      <c r="G2664">
        <v>1.33376018965502E-2</v>
      </c>
      <c r="H2664">
        <v>1.28557676551378</v>
      </c>
      <c r="I2664">
        <v>1.32086561541193E-2</v>
      </c>
      <c r="J2664">
        <v>-0.56554910063339203</v>
      </c>
      <c r="K2664">
        <v>0</v>
      </c>
      <c r="L2664">
        <v>536</v>
      </c>
      <c r="M2664">
        <v>776</v>
      </c>
      <c r="N2664">
        <v>38.25</v>
      </c>
      <c r="O2664">
        <v>13.5349492425992</v>
      </c>
      <c r="P2664">
        <v>384.54925507940101</v>
      </c>
      <c r="Q2664">
        <v>3.5749364060667301</v>
      </c>
      <c r="R2664">
        <v>-3.7270490418616201E-3</v>
      </c>
      <c r="S2664">
        <v>405</v>
      </c>
      <c r="T2664" t="s">
        <v>60</v>
      </c>
      <c r="U2664" t="s">
        <v>61</v>
      </c>
      <c r="V2664">
        <v>255</v>
      </c>
      <c r="W2664">
        <v>0</v>
      </c>
      <c r="X2664" t="s">
        <v>62</v>
      </c>
      <c r="Y2664">
        <v>6</v>
      </c>
      <c r="Z2664">
        <v>203</v>
      </c>
      <c r="AA2664">
        <v>3</v>
      </c>
      <c r="AB2664" t="s">
        <v>63</v>
      </c>
      <c r="AD2664">
        <v>1205.8711579666599</v>
      </c>
      <c r="AE2664">
        <v>3</v>
      </c>
      <c r="AF2664" t="s">
        <v>64</v>
      </c>
      <c r="AG2664">
        <v>0</v>
      </c>
      <c r="AJ2664">
        <v>1173702.00409103</v>
      </c>
      <c r="AK2664">
        <v>1114905.9332664299</v>
      </c>
      <c r="AL2664">
        <v>-0.37714828682603041</v>
      </c>
      <c r="AM2664">
        <v>1.33376018965502E-2</v>
      </c>
      <c r="AN2664">
        <v>1.3393665757358281E-2</v>
      </c>
      <c r="AO2664">
        <v>-0.52335253557879469</v>
      </c>
      <c r="AP2664">
        <v>1.30006460734444</v>
      </c>
      <c r="AQ2664">
        <v>1.305407728508956</v>
      </c>
      <c r="AR2664">
        <v>-1.5006004238160096E-2</v>
      </c>
      <c r="AS2664">
        <v>1.32086561541193E-2</v>
      </c>
      <c r="AT2664">
        <v>1.3259824249443981E-2</v>
      </c>
      <c r="AU2664">
        <v>-0.53417942886026992</v>
      </c>
    </row>
    <row r="2665" spans="1:47" x14ac:dyDescent="0.25">
      <c r="A2665" t="s">
        <v>58</v>
      </c>
      <c r="B2665">
        <v>15</v>
      </c>
      <c r="C2665">
        <v>14</v>
      </c>
      <c r="D2665" t="s">
        <v>2709</v>
      </c>
      <c r="E2665">
        <v>74.316666666666663</v>
      </c>
      <c r="F2665">
        <v>988247.48470287805</v>
      </c>
      <c r="G2665">
        <v>1.31519561906183E-2</v>
      </c>
      <c r="H2665">
        <v>1.3415900389642801</v>
      </c>
      <c r="I2665">
        <v>1.30022449431821E-2</v>
      </c>
      <c r="J2665">
        <v>-0.35608036811613403</v>
      </c>
      <c r="K2665">
        <v>0</v>
      </c>
      <c r="L2665">
        <v>536</v>
      </c>
      <c r="M2665">
        <v>776</v>
      </c>
      <c r="N2665">
        <v>38.15</v>
      </c>
      <c r="O2665">
        <v>13.263238170927</v>
      </c>
      <c r="P2665">
        <v>382.847288803818</v>
      </c>
      <c r="Q2665">
        <v>3.5943720100413001</v>
      </c>
      <c r="R2665">
        <v>-3.8350756665214698E-3</v>
      </c>
      <c r="S2665">
        <v>405</v>
      </c>
      <c r="T2665" t="s">
        <v>60</v>
      </c>
      <c r="U2665" t="s">
        <v>61</v>
      </c>
      <c r="V2665">
        <v>255</v>
      </c>
      <c r="W2665">
        <v>0</v>
      </c>
      <c r="X2665" t="s">
        <v>62</v>
      </c>
      <c r="Y2665">
        <v>6</v>
      </c>
      <c r="Z2665">
        <v>203</v>
      </c>
      <c r="AA2665">
        <v>3</v>
      </c>
      <c r="AB2665" t="s">
        <v>63</v>
      </c>
      <c r="AD2665">
        <v>1205.8711579666599</v>
      </c>
      <c r="AE2665">
        <v>3</v>
      </c>
      <c r="AF2665" t="s">
        <v>64</v>
      </c>
      <c r="AG2665">
        <v>0</v>
      </c>
      <c r="AJ2665">
        <v>1026711.82702953</v>
      </c>
      <c r="AK2665">
        <v>1091393.4429425399</v>
      </c>
      <c r="AL2665">
        <v>-0.3724788726102341</v>
      </c>
      <c r="AM2665">
        <v>1.31519561906183E-2</v>
      </c>
      <c r="AN2665">
        <v>1.301630691297828E-2</v>
      </c>
      <c r="AO2665">
        <v>-0.55783207502123011</v>
      </c>
      <c r="AP2665">
        <v>1.3134224102557299</v>
      </c>
      <c r="AQ2665">
        <v>1.30352560739936</v>
      </c>
      <c r="AR2665">
        <v>-2.9363478452990435E-2</v>
      </c>
      <c r="AS2665">
        <v>1.30022449431821E-2</v>
      </c>
      <c r="AT2665">
        <v>1.2871650126801941E-2</v>
      </c>
      <c r="AU2665">
        <v>-0.5828880742224346</v>
      </c>
    </row>
    <row r="2666" spans="1:47" x14ac:dyDescent="0.25">
      <c r="A2666" t="s">
        <v>58</v>
      </c>
      <c r="B2666">
        <v>15</v>
      </c>
      <c r="C2666">
        <v>15</v>
      </c>
      <c r="D2666" t="s">
        <v>2710</v>
      </c>
      <c r="E2666">
        <v>79.816666666666663</v>
      </c>
      <c r="F2666">
        <v>1026711.82702953</v>
      </c>
      <c r="G2666">
        <v>1.25822619398911E-2</v>
      </c>
      <c r="H2666">
        <v>1.3134224102557299</v>
      </c>
      <c r="I2666">
        <v>1.24196522524057E-2</v>
      </c>
      <c r="J2666">
        <v>-0.59811722489554398</v>
      </c>
      <c r="K2666">
        <v>0</v>
      </c>
      <c r="L2666">
        <v>536</v>
      </c>
      <c r="M2666">
        <v>776</v>
      </c>
      <c r="N2666">
        <v>37.950000000000003</v>
      </c>
      <c r="O2666">
        <v>12.622302833361699</v>
      </c>
      <c r="P2666">
        <v>381.47344592329</v>
      </c>
      <c r="Q2666">
        <v>3.6169749817196202</v>
      </c>
      <c r="R2666">
        <v>-3.78205772893234E-3</v>
      </c>
      <c r="S2666">
        <v>405</v>
      </c>
      <c r="T2666" t="s">
        <v>60</v>
      </c>
      <c r="U2666" t="s">
        <v>61</v>
      </c>
      <c r="V2666">
        <v>255</v>
      </c>
      <c r="W2666">
        <v>0</v>
      </c>
      <c r="X2666" t="s">
        <v>62</v>
      </c>
      <c r="Y2666">
        <v>6</v>
      </c>
      <c r="Z2666">
        <v>203</v>
      </c>
      <c r="AA2666">
        <v>3</v>
      </c>
      <c r="AB2666" t="s">
        <v>63</v>
      </c>
      <c r="AD2666">
        <v>1205.8711579666599</v>
      </c>
      <c r="AE2666">
        <v>3</v>
      </c>
      <c r="AF2666" t="s">
        <v>64</v>
      </c>
      <c r="AG2666">
        <v>0</v>
      </c>
      <c r="AJ2666">
        <v>1026711.82702953</v>
      </c>
      <c r="AK2666">
        <v>1067880.9526186499</v>
      </c>
      <c r="AL2666">
        <v>-0.55818205924504727</v>
      </c>
      <c r="AM2666">
        <v>1.25822619398911E-2</v>
      </c>
      <c r="AN2666">
        <v>1.261115446151452E-2</v>
      </c>
      <c r="AO2666">
        <v>-0.54363105696087632</v>
      </c>
      <c r="AP2666">
        <v>1.3134224102557299</v>
      </c>
      <c r="AQ2666">
        <v>1.3016434862897641</v>
      </c>
      <c r="AR2666">
        <v>-2.2006044961713475E-2</v>
      </c>
      <c r="AS2666">
        <v>1.24196522524057E-2</v>
      </c>
      <c r="AT2666">
        <v>1.2454644877105899E-2</v>
      </c>
      <c r="AU2666">
        <v>-0.56017409787105155</v>
      </c>
    </row>
    <row r="2667" spans="1:47" x14ac:dyDescent="0.25">
      <c r="A2667" t="s">
        <v>58</v>
      </c>
      <c r="B2667">
        <v>15</v>
      </c>
      <c r="C2667">
        <v>16</v>
      </c>
      <c r="D2667" t="s">
        <v>2711</v>
      </c>
      <c r="E2667">
        <v>85.233333333333334</v>
      </c>
      <c r="F2667">
        <v>1064630.44413741</v>
      </c>
      <c r="G2667">
        <v>1.21946240330388E-2</v>
      </c>
      <c r="H2667">
        <v>1.2906540017964601</v>
      </c>
      <c r="I2667">
        <v>1.20296158208097E-2</v>
      </c>
      <c r="J2667">
        <v>-0.60634784329015601</v>
      </c>
      <c r="K2667">
        <v>0</v>
      </c>
      <c r="L2667">
        <v>536</v>
      </c>
      <c r="M2667">
        <v>776</v>
      </c>
      <c r="N2667">
        <v>37.85</v>
      </c>
      <c r="O2667">
        <v>12.2091102099276</v>
      </c>
      <c r="P2667">
        <v>380.924242536701</v>
      </c>
      <c r="Q2667">
        <v>3.5867487576646</v>
      </c>
      <c r="R2667">
        <v>-3.7390243001991E-3</v>
      </c>
      <c r="S2667">
        <v>405</v>
      </c>
      <c r="T2667" t="s">
        <v>60</v>
      </c>
      <c r="U2667" t="s">
        <v>61</v>
      </c>
      <c r="V2667">
        <v>255</v>
      </c>
      <c r="W2667">
        <v>0</v>
      </c>
      <c r="X2667" t="s">
        <v>62</v>
      </c>
      <c r="Y2667">
        <v>6</v>
      </c>
      <c r="Z2667">
        <v>203</v>
      </c>
      <c r="AA2667">
        <v>3</v>
      </c>
      <c r="AB2667" t="s">
        <v>63</v>
      </c>
      <c r="AD2667">
        <v>1205.8711579666599</v>
      </c>
      <c r="AE2667">
        <v>3</v>
      </c>
      <c r="AF2667" t="s">
        <v>64</v>
      </c>
      <c r="AG2667">
        <v>0</v>
      </c>
      <c r="AJ2667">
        <v>1056139.55247158</v>
      </c>
      <c r="AK2667">
        <v>1030288.04613292</v>
      </c>
      <c r="AL2667">
        <v>-0.44268845783812327</v>
      </c>
      <c r="AM2667">
        <v>1.21946240330388E-2</v>
      </c>
      <c r="AN2667">
        <v>1.2272987695788202E-2</v>
      </c>
      <c r="AO2667">
        <v>-0.48389497131846748</v>
      </c>
      <c r="AP2667">
        <v>1.2906540017964601</v>
      </c>
      <c r="AQ2667">
        <v>1.3003282876306959</v>
      </c>
      <c r="AR2667">
        <v>-2.3723519284222169E-2</v>
      </c>
      <c r="AS2667">
        <v>1.20296158208097E-2</v>
      </c>
      <c r="AT2667">
        <v>1.21158910479251E-2</v>
      </c>
      <c r="AU2667">
        <v>-0.48611511880509428</v>
      </c>
    </row>
    <row r="2668" spans="1:47" x14ac:dyDescent="0.25">
      <c r="A2668" t="s">
        <v>58</v>
      </c>
      <c r="B2668">
        <v>15</v>
      </c>
      <c r="C2668">
        <v>17</v>
      </c>
      <c r="D2668" t="s">
        <v>2712</v>
      </c>
      <c r="E2668">
        <v>90.683333333333337</v>
      </c>
      <c r="F2668">
        <v>1056139.55247158</v>
      </c>
      <c r="G2668">
        <v>1.1789328247474201E-2</v>
      </c>
      <c r="H2668">
        <v>1.2819852184906999</v>
      </c>
      <c r="I2668">
        <v>1.1613055215012699E-2</v>
      </c>
      <c r="J2668">
        <v>-0.64926174426972805</v>
      </c>
      <c r="K2668">
        <v>0</v>
      </c>
      <c r="L2668">
        <v>536</v>
      </c>
      <c r="M2668">
        <v>776</v>
      </c>
      <c r="N2668">
        <v>37.799999999999997</v>
      </c>
      <c r="O2668">
        <v>11.7430747600409</v>
      </c>
      <c r="P2668">
        <v>379.51074512138501</v>
      </c>
      <c r="Q2668">
        <v>3.5581913617545702</v>
      </c>
      <c r="R2668">
        <v>-3.7231297482642799E-3</v>
      </c>
      <c r="S2668">
        <v>405</v>
      </c>
      <c r="T2668" t="s">
        <v>60</v>
      </c>
      <c r="U2668" t="s">
        <v>61</v>
      </c>
      <c r="V2668">
        <v>255</v>
      </c>
      <c r="W2668">
        <v>0</v>
      </c>
      <c r="X2668" t="s">
        <v>62</v>
      </c>
      <c r="Y2668">
        <v>6</v>
      </c>
      <c r="Z2668">
        <v>203</v>
      </c>
      <c r="AA2668">
        <v>3</v>
      </c>
      <c r="AB2668" t="s">
        <v>63</v>
      </c>
      <c r="AD2668">
        <v>1205.8711579666599</v>
      </c>
      <c r="AE2668">
        <v>3</v>
      </c>
      <c r="AF2668" t="s">
        <v>64</v>
      </c>
      <c r="AG2668">
        <v>0</v>
      </c>
      <c r="AJ2668">
        <v>1056139.55247158</v>
      </c>
      <c r="AK2668">
        <v>1019470.2716358886</v>
      </c>
      <c r="AL2668">
        <v>-0.21844226244094408</v>
      </c>
      <c r="AM2668">
        <v>1.1789328247474201E-2</v>
      </c>
      <c r="AN2668">
        <v>1.1971950071248261E-2</v>
      </c>
      <c r="AO2668">
        <v>-0.39603652003599099</v>
      </c>
      <c r="AP2668">
        <v>1.2906540017964601</v>
      </c>
      <c r="AQ2668">
        <v>1.2987342269146962</v>
      </c>
      <c r="AR2668">
        <v>-5.8684034191708286E-3</v>
      </c>
      <c r="AS2668">
        <v>1.1613055215012699E-2</v>
      </c>
      <c r="AT2668">
        <v>1.1818419460931741E-2</v>
      </c>
      <c r="AU2668">
        <v>-0.39733383230084479</v>
      </c>
    </row>
    <row r="2669" spans="1:47" x14ac:dyDescent="0.25">
      <c r="A2669" t="s">
        <v>58</v>
      </c>
      <c r="B2669">
        <v>15</v>
      </c>
      <c r="C2669">
        <v>18</v>
      </c>
      <c r="D2669" t="s">
        <v>2713</v>
      </c>
      <c r="E2669">
        <v>96.433333333333337</v>
      </c>
      <c r="F2669">
        <v>972622.95454437297</v>
      </c>
      <c r="G2669">
        <v>1.16467680679186E-2</v>
      </c>
      <c r="H2669">
        <v>1.3054521066757301</v>
      </c>
      <c r="I2669">
        <v>1.15148870082153E-2</v>
      </c>
      <c r="J2669">
        <v>-0.35199862037809199</v>
      </c>
      <c r="K2669">
        <v>0</v>
      </c>
      <c r="L2669">
        <v>536</v>
      </c>
      <c r="M2669">
        <v>776</v>
      </c>
      <c r="N2669">
        <v>37.15</v>
      </c>
      <c r="O2669">
        <v>11.7645324311409</v>
      </c>
      <c r="P2669">
        <v>383.36899626047602</v>
      </c>
      <c r="Q2669">
        <v>3.5185027685916399</v>
      </c>
      <c r="R2669">
        <v>-3.76856913156637E-3</v>
      </c>
      <c r="S2669">
        <v>405</v>
      </c>
      <c r="T2669" t="s">
        <v>60</v>
      </c>
      <c r="U2669" t="s">
        <v>61</v>
      </c>
      <c r="V2669">
        <v>255</v>
      </c>
      <c r="W2669">
        <v>0</v>
      </c>
      <c r="X2669" t="s">
        <v>62</v>
      </c>
      <c r="Y2669">
        <v>6</v>
      </c>
      <c r="Z2669">
        <v>203</v>
      </c>
      <c r="AA2669">
        <v>3</v>
      </c>
      <c r="AB2669" t="s">
        <v>63</v>
      </c>
      <c r="AD2669">
        <v>1205.8711579666599</v>
      </c>
      <c r="AE2669">
        <v>3</v>
      </c>
      <c r="AF2669" t="s">
        <v>64</v>
      </c>
      <c r="AG2669">
        <v>0</v>
      </c>
      <c r="AJ2669">
        <v>985737.47166238003</v>
      </c>
      <c r="AK2669">
        <v>1000570.8021570123</v>
      </c>
      <c r="AL2669">
        <v>-0.39793406883842514</v>
      </c>
      <c r="AM2669">
        <v>1.16467680679186E-2</v>
      </c>
      <c r="AN2669">
        <v>1.176291585972768E-2</v>
      </c>
      <c r="AO2669">
        <v>-0.23660048472019693</v>
      </c>
      <c r="AP2669">
        <v>1.2934886140491</v>
      </c>
      <c r="AQ2669">
        <v>1.3003029684836442</v>
      </c>
      <c r="AR2669">
        <v>6.1563735652389713E-2</v>
      </c>
      <c r="AS2669">
        <v>1.15148870082153E-2</v>
      </c>
      <c r="AT2669">
        <v>1.161016337793328E-2</v>
      </c>
      <c r="AU2669">
        <v>-0.23984936237302359</v>
      </c>
    </row>
    <row r="2670" spans="1:47" x14ac:dyDescent="0.25">
      <c r="A2670" t="s">
        <v>58</v>
      </c>
      <c r="B2670">
        <v>15</v>
      </c>
      <c r="C2670">
        <v>19</v>
      </c>
      <c r="D2670" t="s">
        <v>2714</v>
      </c>
      <c r="E2670">
        <v>101.95</v>
      </c>
      <c r="F2670">
        <v>985737.47166238003</v>
      </c>
      <c r="G2670">
        <v>1.1391931590397E-2</v>
      </c>
      <c r="H2670">
        <v>1.2934886140491</v>
      </c>
      <c r="I2670">
        <v>1.1338120431502801E-2</v>
      </c>
      <c r="J2670">
        <v>-6.9585864355620003E-2</v>
      </c>
      <c r="K2670">
        <v>0</v>
      </c>
      <c r="L2670">
        <v>536</v>
      </c>
      <c r="M2670">
        <v>776</v>
      </c>
      <c r="N2670">
        <v>36.9</v>
      </c>
      <c r="O2670">
        <v>11.823574140355699</v>
      </c>
      <c r="P2670">
        <v>391.18181376142297</v>
      </c>
      <c r="Q2670">
        <v>3.47322870980044</v>
      </c>
      <c r="R2670">
        <v>-3.7460409061178699E-3</v>
      </c>
      <c r="S2670">
        <v>405</v>
      </c>
      <c r="T2670" t="s">
        <v>60</v>
      </c>
      <c r="U2670" t="s">
        <v>61</v>
      </c>
      <c r="V2670">
        <v>255</v>
      </c>
      <c r="W2670">
        <v>0</v>
      </c>
      <c r="X2670" t="s">
        <v>62</v>
      </c>
      <c r="Y2670">
        <v>6</v>
      </c>
      <c r="Z2670">
        <v>203</v>
      </c>
      <c r="AA2670">
        <v>3</v>
      </c>
      <c r="AB2670" t="s">
        <v>63</v>
      </c>
      <c r="AD2670">
        <v>1205.8711579666599</v>
      </c>
      <c r="AE2670">
        <v>3</v>
      </c>
      <c r="AF2670" t="s">
        <v>64</v>
      </c>
      <c r="AG2670">
        <v>0</v>
      </c>
      <c r="AJ2670">
        <v>972622.95454437297</v>
      </c>
      <c r="AK2670">
        <v>975785.78758972592</v>
      </c>
      <c r="AL2670">
        <v>-0.4491388676479024</v>
      </c>
      <c r="AM2670">
        <v>1.16467680679186E-2</v>
      </c>
      <c r="AN2670">
        <v>1.1631409229577561E-2</v>
      </c>
      <c r="AO2670">
        <v>-0.22147687282391193</v>
      </c>
      <c r="AP2670">
        <v>1.3054521066757301</v>
      </c>
      <c r="AQ2670">
        <v>1.3064253917444462</v>
      </c>
      <c r="AR2670">
        <v>4.9760082352025989E-2</v>
      </c>
      <c r="AS2670">
        <v>1.15148870082153E-2</v>
      </c>
      <c r="AT2670">
        <v>1.147991458125402E-2</v>
      </c>
      <c r="AU2670">
        <v>-0.21196053634134537</v>
      </c>
    </row>
    <row r="2671" spans="1:47" x14ac:dyDescent="0.25">
      <c r="A2671" t="s">
        <v>58</v>
      </c>
      <c r="B2671">
        <v>15</v>
      </c>
      <c r="C2671">
        <v>20</v>
      </c>
      <c r="D2671" t="s">
        <v>2715</v>
      </c>
      <c r="E2671">
        <v>107.53333333333333</v>
      </c>
      <c r="F2671">
        <v>932214.47963514796</v>
      </c>
      <c r="G2671">
        <v>1.1697335530301899E-2</v>
      </c>
      <c r="H2671">
        <v>1.3212661181004699</v>
      </c>
      <c r="I2671">
        <v>1.15389151433785E-2</v>
      </c>
      <c r="J2671">
        <v>0.21634390479568699</v>
      </c>
      <c r="K2671">
        <v>0</v>
      </c>
      <c r="L2671">
        <v>536</v>
      </c>
      <c r="M2671">
        <v>776</v>
      </c>
      <c r="N2671">
        <v>36.549999999999997</v>
      </c>
      <c r="O2671">
        <v>11.714524136549599</v>
      </c>
      <c r="P2671">
        <v>380.91303754791301</v>
      </c>
      <c r="Q2671">
        <v>3.4648221299271502</v>
      </c>
      <c r="R2671">
        <v>-3.7989039355547502E-3</v>
      </c>
      <c r="S2671">
        <v>405</v>
      </c>
      <c r="T2671" t="s">
        <v>60</v>
      </c>
      <c r="U2671" t="s">
        <v>61</v>
      </c>
      <c r="V2671">
        <v>255</v>
      </c>
      <c r="W2671">
        <v>0</v>
      </c>
      <c r="X2671" t="s">
        <v>62</v>
      </c>
      <c r="Y2671">
        <v>6</v>
      </c>
      <c r="Z2671">
        <v>203</v>
      </c>
      <c r="AA2671">
        <v>3</v>
      </c>
      <c r="AB2671" t="s">
        <v>63</v>
      </c>
      <c r="AD2671">
        <v>1205.8711579666599</v>
      </c>
      <c r="AE2671">
        <v>3</v>
      </c>
      <c r="AF2671" t="s">
        <v>64</v>
      </c>
      <c r="AG2671">
        <v>0</v>
      </c>
      <c r="AJ2671">
        <v>932214.47963514796</v>
      </c>
      <c r="AK2671">
        <v>955543.40898327273</v>
      </c>
      <c r="AL2671">
        <v>-0.23447006631720296</v>
      </c>
      <c r="AM2671">
        <v>1.1537090882288201E-2</v>
      </c>
      <c r="AN2671">
        <v>1.1469007962375381E-2</v>
      </c>
      <c r="AO2671">
        <v>-0.24362450702615415</v>
      </c>
      <c r="AP2671">
        <v>1.3212661181004699</v>
      </c>
      <c r="AQ2671">
        <v>1.3066220655970719</v>
      </c>
      <c r="AR2671">
        <v>-7.229957273138468E-3</v>
      </c>
      <c r="AS2671">
        <v>1.1378371837413401E-2</v>
      </c>
      <c r="AT2671">
        <v>1.132928830594164E-2</v>
      </c>
      <c r="AU2671">
        <v>-0.24008146160423349</v>
      </c>
    </row>
    <row r="2672" spans="1:47" x14ac:dyDescent="0.25">
      <c r="A2672" t="s">
        <v>58</v>
      </c>
      <c r="B2672">
        <v>15</v>
      </c>
      <c r="C2672">
        <v>21</v>
      </c>
      <c r="D2672" t="s">
        <v>2716</v>
      </c>
      <c r="E2672">
        <v>113.01666666666667</v>
      </c>
      <c r="F2672">
        <v>870543.28604216501</v>
      </c>
      <c r="G2672">
        <v>1.1537090882288201E-2</v>
      </c>
      <c r="H2672">
        <v>1.3398693854207</v>
      </c>
      <c r="I2672">
        <v>1.1378371837413401E-2</v>
      </c>
      <c r="J2672">
        <v>0.176620817891596</v>
      </c>
      <c r="K2672">
        <v>0</v>
      </c>
      <c r="L2672">
        <v>536</v>
      </c>
      <c r="M2672">
        <v>776</v>
      </c>
      <c r="N2672">
        <v>36.35</v>
      </c>
      <c r="O2672">
        <v>11.545673148900899</v>
      </c>
      <c r="P2672">
        <v>380.69370585250499</v>
      </c>
      <c r="Q2672">
        <v>3.43711050066202</v>
      </c>
      <c r="R2672">
        <v>-3.83503032973014E-3</v>
      </c>
      <c r="S2672">
        <v>405</v>
      </c>
      <c r="T2672" t="s">
        <v>60</v>
      </c>
      <c r="U2672" t="s">
        <v>61</v>
      </c>
      <c r="V2672">
        <v>255</v>
      </c>
      <c r="W2672">
        <v>0</v>
      </c>
      <c r="X2672" t="s">
        <v>62</v>
      </c>
      <c r="Y2672">
        <v>6</v>
      </c>
      <c r="Z2672">
        <v>203</v>
      </c>
      <c r="AA2672">
        <v>3</v>
      </c>
      <c r="AB2672" t="s">
        <v>63</v>
      </c>
      <c r="AD2672">
        <v>1205.8711579666599</v>
      </c>
      <c r="AE2672">
        <v>3</v>
      </c>
      <c r="AF2672" t="s">
        <v>64</v>
      </c>
      <c r="AG2672">
        <v>0</v>
      </c>
      <c r="AJ2672">
        <v>932214.47963514796</v>
      </c>
      <c r="AK2672">
        <v>949381.44653865974</v>
      </c>
      <c r="AL2672">
        <v>-0.14499771726577784</v>
      </c>
      <c r="AM2672">
        <v>1.1537090882288201E-2</v>
      </c>
      <c r="AN2672">
        <v>1.1326057242898601E-2</v>
      </c>
      <c r="AO2672">
        <v>-0.22155192619853228</v>
      </c>
      <c r="AP2672">
        <v>1.3212661181004699</v>
      </c>
      <c r="AQ2672">
        <v>1.3062518169991701</v>
      </c>
      <c r="AR2672">
        <v>-6.6014856875302383E-3</v>
      </c>
      <c r="AS2672">
        <v>1.1378371837413401E-2</v>
      </c>
      <c r="AT2672">
        <v>1.1182256104887201E-2</v>
      </c>
      <c r="AU2672">
        <v>-0.2267431233826786</v>
      </c>
    </row>
    <row r="2673" spans="1:47" x14ac:dyDescent="0.25">
      <c r="A2673" t="s">
        <v>58</v>
      </c>
      <c r="B2673">
        <v>15</v>
      </c>
      <c r="C2673">
        <v>22</v>
      </c>
      <c r="D2673" t="s">
        <v>2717</v>
      </c>
      <c r="E2673">
        <v>118.51666666666667</v>
      </c>
      <c r="F2673">
        <v>978306.74028614606</v>
      </c>
      <c r="G2673">
        <v>1.09320144705347E-2</v>
      </c>
      <c r="H2673">
        <v>1.28218600873902</v>
      </c>
      <c r="I2673">
        <v>1.0779726002943101E-2</v>
      </c>
      <c r="J2673">
        <v>-0.26762218942860799</v>
      </c>
      <c r="K2673">
        <v>0</v>
      </c>
      <c r="L2673">
        <v>536</v>
      </c>
      <c r="M2673">
        <v>776</v>
      </c>
      <c r="N2673">
        <v>36.25</v>
      </c>
      <c r="O2673">
        <v>10.936047776328699</v>
      </c>
      <c r="P2673">
        <v>380.57156352792401</v>
      </c>
      <c r="Q2673">
        <v>3.3900654405741202</v>
      </c>
      <c r="R2673">
        <v>-3.72517196907727E-3</v>
      </c>
      <c r="S2673">
        <v>405</v>
      </c>
      <c r="T2673" t="s">
        <v>60</v>
      </c>
      <c r="U2673" t="s">
        <v>61</v>
      </c>
      <c r="V2673">
        <v>255</v>
      </c>
      <c r="W2673">
        <v>0</v>
      </c>
      <c r="X2673" t="s">
        <v>62</v>
      </c>
      <c r="Y2673">
        <v>6</v>
      </c>
      <c r="Z2673">
        <v>203</v>
      </c>
      <c r="AA2673">
        <v>3</v>
      </c>
      <c r="AB2673" t="s">
        <v>63</v>
      </c>
      <c r="AD2673">
        <v>1205.8711579666599</v>
      </c>
      <c r="AE2673">
        <v>3</v>
      </c>
      <c r="AF2673" t="s">
        <v>64</v>
      </c>
      <c r="AG2673">
        <v>0</v>
      </c>
      <c r="AJ2673">
        <v>954927.65943931497</v>
      </c>
      <c r="AK2673">
        <v>939447.11248557642</v>
      </c>
      <c r="AL2673">
        <v>-0.12895656816983919</v>
      </c>
      <c r="AM2673">
        <v>1.0977321911463301E-2</v>
      </c>
      <c r="AN2673">
        <v>1.119216801160754E-2</v>
      </c>
      <c r="AO2673">
        <v>-0.20853180043563196</v>
      </c>
      <c r="AP2673">
        <v>1.2916373710595901</v>
      </c>
      <c r="AQ2673">
        <v>1.305243741064728</v>
      </c>
      <c r="AR2673">
        <v>-3.2216062776942202E-2</v>
      </c>
      <c r="AS2673">
        <v>1.0859923838450801E-2</v>
      </c>
      <c r="AT2673">
        <v>1.1051263470934302E-2</v>
      </c>
      <c r="AU2673">
        <v>-0.21018424033032718</v>
      </c>
    </row>
    <row r="2674" spans="1:47" x14ac:dyDescent="0.25">
      <c r="A2674" t="s">
        <v>58</v>
      </c>
      <c r="B2674">
        <v>15</v>
      </c>
      <c r="C2674">
        <v>23</v>
      </c>
      <c r="D2674" t="s">
        <v>2718</v>
      </c>
      <c r="E2674">
        <v>124</v>
      </c>
      <c r="F2674">
        <v>954927.65943931497</v>
      </c>
      <c r="G2674">
        <v>1.0977321911463301E-2</v>
      </c>
      <c r="H2674">
        <v>1.2916373710595901</v>
      </c>
      <c r="I2674">
        <v>1.0859923838450801E-2</v>
      </c>
      <c r="J2674">
        <v>-0.3823290336147</v>
      </c>
      <c r="K2674">
        <v>0</v>
      </c>
      <c r="L2674">
        <v>536</v>
      </c>
      <c r="M2674">
        <v>776</v>
      </c>
      <c r="N2674">
        <v>36.25</v>
      </c>
      <c r="O2674">
        <v>11.1217692178893</v>
      </c>
      <c r="P2674">
        <v>384.08166533455199</v>
      </c>
      <c r="Q2674">
        <v>3.3273765356983098</v>
      </c>
      <c r="R2674">
        <v>-3.74328457008498E-3</v>
      </c>
      <c r="S2674">
        <v>405</v>
      </c>
      <c r="T2674" t="s">
        <v>60</v>
      </c>
      <c r="U2674" t="s">
        <v>61</v>
      </c>
      <c r="V2674">
        <v>255</v>
      </c>
      <c r="W2674">
        <v>0</v>
      </c>
      <c r="X2674" t="s">
        <v>62</v>
      </c>
      <c r="Y2674">
        <v>6</v>
      </c>
      <c r="Z2674">
        <v>203</v>
      </c>
      <c r="AA2674">
        <v>3</v>
      </c>
      <c r="AB2674" t="s">
        <v>63</v>
      </c>
      <c r="AD2674">
        <v>1205.8711579666599</v>
      </c>
      <c r="AE2674">
        <v>3</v>
      </c>
      <c r="AF2674" t="s">
        <v>64</v>
      </c>
      <c r="AG2674">
        <v>0</v>
      </c>
      <c r="AJ2674">
        <v>954927.65943931497</v>
      </c>
      <c r="AK2674">
        <v>937594.47341433808</v>
      </c>
      <c r="AL2674">
        <v>3.7561341285384832E-2</v>
      </c>
      <c r="AM2674">
        <v>1.09320144705347E-2</v>
      </c>
      <c r="AN2674">
        <v>1.10678154707814E-2</v>
      </c>
      <c r="AO2674">
        <v>-0.2076371039194605</v>
      </c>
      <c r="AP2674">
        <v>1.2916373710595901</v>
      </c>
      <c r="AQ2674">
        <v>1.3010728628453381</v>
      </c>
      <c r="AR2674">
        <v>-9.682345958998817E-2</v>
      </c>
      <c r="AS2674">
        <v>1.0779726002943101E-2</v>
      </c>
      <c r="AT2674">
        <v>1.0924074687797462E-2</v>
      </c>
      <c r="AU2674">
        <v>-0.21531398096972026</v>
      </c>
    </row>
    <row r="2675" spans="1:47" x14ac:dyDescent="0.25">
      <c r="A2675" t="s">
        <v>58</v>
      </c>
      <c r="B2675">
        <v>15</v>
      </c>
      <c r="C2675">
        <v>24</v>
      </c>
      <c r="D2675" t="s">
        <v>2719</v>
      </c>
      <c r="E2675">
        <v>129.51666666666665</v>
      </c>
      <c r="F2675">
        <v>896104.21901162004</v>
      </c>
      <c r="G2675">
        <v>1.0576727212734E-2</v>
      </c>
      <c r="H2675">
        <v>1.30041172700352</v>
      </c>
      <c r="I2675">
        <v>1.0456056009280399E-2</v>
      </c>
      <c r="J2675">
        <v>-0.47202959951797202</v>
      </c>
      <c r="K2675">
        <v>0</v>
      </c>
      <c r="L2675">
        <v>536</v>
      </c>
      <c r="M2675">
        <v>776</v>
      </c>
      <c r="N2675">
        <v>36.35</v>
      </c>
      <c r="O2675">
        <v>10.6883375071461</v>
      </c>
      <c r="P2675">
        <v>383.333474061978</v>
      </c>
      <c r="Q2675">
        <v>3.2841516162280602</v>
      </c>
      <c r="R2675">
        <v>-3.7609672919120302E-3</v>
      </c>
      <c r="S2675">
        <v>405</v>
      </c>
      <c r="T2675" t="s">
        <v>60</v>
      </c>
      <c r="U2675" t="s">
        <v>61</v>
      </c>
      <c r="V2675">
        <v>255</v>
      </c>
      <c r="W2675">
        <v>0</v>
      </c>
      <c r="X2675" t="s">
        <v>62</v>
      </c>
      <c r="Y2675">
        <v>6</v>
      </c>
      <c r="Z2675">
        <v>203</v>
      </c>
      <c r="AA2675">
        <v>3</v>
      </c>
      <c r="AB2675" t="s">
        <v>63</v>
      </c>
      <c r="AD2675">
        <v>1205.8711579666599</v>
      </c>
      <c r="AE2675">
        <v>3</v>
      </c>
      <c r="AF2675" t="s">
        <v>64</v>
      </c>
      <c r="AG2675">
        <v>0</v>
      </c>
      <c r="AJ2675">
        <v>922951.28427895601</v>
      </c>
      <c r="AK2675">
        <v>941205.22188681504</v>
      </c>
      <c r="AL2675">
        <v>5.8940659531113354E-2</v>
      </c>
      <c r="AM2675">
        <v>1.0977321911463301E-2</v>
      </c>
      <c r="AN2675">
        <v>1.094346292995526E-2</v>
      </c>
      <c r="AO2675">
        <v>-0.18260074698896062</v>
      </c>
      <c r="AP2675">
        <v>1.30041172700352</v>
      </c>
      <c r="AQ2675">
        <v>1.292943309805308</v>
      </c>
      <c r="AR2675">
        <v>-7.8454042075284738E-2</v>
      </c>
      <c r="AS2675">
        <v>1.0859923838450801E-2</v>
      </c>
      <c r="AT2675">
        <v>1.0796885904660622E-2</v>
      </c>
      <c r="AU2675">
        <v>-0.19418861403868445</v>
      </c>
    </row>
    <row r="2676" spans="1:47" x14ac:dyDescent="0.25">
      <c r="A2676" t="s">
        <v>58</v>
      </c>
      <c r="B2676">
        <v>15</v>
      </c>
      <c r="C2676">
        <v>25</v>
      </c>
      <c r="D2676" t="s">
        <v>2720</v>
      </c>
      <c r="E2676">
        <v>135.05000000000001</v>
      </c>
      <c r="F2676">
        <v>922951.28427895601</v>
      </c>
      <c r="G2676">
        <v>1.15648925727031E-2</v>
      </c>
      <c r="H2676">
        <v>1.32076743894957</v>
      </c>
      <c r="I2676">
        <v>1.1384739983673099E-2</v>
      </c>
      <c r="J2676">
        <v>0.10477161118939</v>
      </c>
      <c r="K2676">
        <v>0</v>
      </c>
      <c r="L2676">
        <v>536</v>
      </c>
      <c r="M2676">
        <v>776</v>
      </c>
      <c r="N2676">
        <v>36.65</v>
      </c>
      <c r="O2676">
        <v>11.493437274102099</v>
      </c>
      <c r="P2676">
        <v>378.58351243223399</v>
      </c>
      <c r="Q2676">
        <v>3.2437988975787801</v>
      </c>
      <c r="R2676">
        <v>-3.79820806648595E-3</v>
      </c>
      <c r="S2676">
        <v>405</v>
      </c>
      <c r="T2676" t="s">
        <v>60</v>
      </c>
      <c r="U2676" t="s">
        <v>61</v>
      </c>
      <c r="V2676">
        <v>255</v>
      </c>
      <c r="W2676">
        <v>0</v>
      </c>
      <c r="X2676" t="s">
        <v>62</v>
      </c>
      <c r="Y2676">
        <v>6</v>
      </c>
      <c r="Z2676">
        <v>203</v>
      </c>
      <c r="AA2676">
        <v>3</v>
      </c>
      <c r="AB2676" t="s">
        <v>63</v>
      </c>
      <c r="AD2676">
        <v>1205.8711579666599</v>
      </c>
      <c r="AE2676">
        <v>3</v>
      </c>
      <c r="AF2676" t="s">
        <v>64</v>
      </c>
      <c r="AG2676">
        <v>0</v>
      </c>
      <c r="AJ2676">
        <v>922951.28427895601</v>
      </c>
      <c r="AK2676">
        <v>940273.3343984586</v>
      </c>
      <c r="AL2676">
        <v>-0.18138944822533337</v>
      </c>
      <c r="AM2676">
        <v>1.0915328178157499E-2</v>
      </c>
      <c r="AN2676">
        <v>1.0848559251083141E-2</v>
      </c>
      <c r="AO2676">
        <v>-0.14688893384559931</v>
      </c>
      <c r="AP2676">
        <v>1.30041172700352</v>
      </c>
      <c r="AQ2676">
        <v>1.2907395061734541</v>
      </c>
      <c r="AR2676">
        <v>-1.3548344212378461E-2</v>
      </c>
      <c r="AS2676">
        <v>1.07424279217292E-2</v>
      </c>
      <c r="AT2676">
        <v>1.0694921328909422E-2</v>
      </c>
      <c r="AU2676">
        <v>-0.15588381499297721</v>
      </c>
    </row>
    <row r="2677" spans="1:47" x14ac:dyDescent="0.25">
      <c r="A2677" t="s">
        <v>58</v>
      </c>
      <c r="B2677">
        <v>15</v>
      </c>
      <c r="C2677">
        <v>26</v>
      </c>
      <c r="D2677" t="s">
        <v>2721</v>
      </c>
      <c r="E2677">
        <v>140.55000000000001</v>
      </c>
      <c r="F2677">
        <v>981421.73840974004</v>
      </c>
      <c r="G2677">
        <v>1.0915328178157499E-2</v>
      </c>
      <c r="H2677">
        <v>1.2806183529003199</v>
      </c>
      <c r="I2677">
        <v>1.07424279217292E-2</v>
      </c>
      <c r="J2677">
        <v>9.4834466020390501E-2</v>
      </c>
      <c r="K2677">
        <v>0</v>
      </c>
      <c r="L2677">
        <v>536</v>
      </c>
      <c r="M2677">
        <v>776</v>
      </c>
      <c r="N2677">
        <v>36.950000000000003</v>
      </c>
      <c r="O2677">
        <v>10.839076175023701</v>
      </c>
      <c r="P2677">
        <v>378.333426618663</v>
      </c>
      <c r="Q2677">
        <v>3.1984794284979801</v>
      </c>
      <c r="R2677">
        <v>-3.7221852847510299E-3</v>
      </c>
      <c r="S2677">
        <v>405</v>
      </c>
      <c r="T2677" t="s">
        <v>60</v>
      </c>
      <c r="U2677" t="s">
        <v>61</v>
      </c>
      <c r="V2677">
        <v>255</v>
      </c>
      <c r="W2677">
        <v>0</v>
      </c>
      <c r="X2677" t="s">
        <v>62</v>
      </c>
      <c r="Y2677">
        <v>6</v>
      </c>
      <c r="Z2677">
        <v>203</v>
      </c>
      <c r="AA2677">
        <v>3</v>
      </c>
      <c r="AB2677" t="s">
        <v>63</v>
      </c>
      <c r="AD2677">
        <v>1205.8711579666599</v>
      </c>
      <c r="AE2677">
        <v>3</v>
      </c>
      <c r="AF2677" t="s">
        <v>64</v>
      </c>
      <c r="AG2677">
        <v>0</v>
      </c>
      <c r="AJ2677">
        <v>950268.22199753299</v>
      </c>
      <c r="AK2677">
        <v>924153.38053426577</v>
      </c>
      <c r="AL2677">
        <v>-0.27913486391464776</v>
      </c>
      <c r="AM2677">
        <v>1.0915328178157499E-2</v>
      </c>
      <c r="AN2677">
        <v>1.076098259676562E-2</v>
      </c>
      <c r="AO2677">
        <v>-0.13804465337986455</v>
      </c>
      <c r="AP2677">
        <v>1.2806183529003199</v>
      </c>
      <c r="AQ2677">
        <v>1.2897279359740721</v>
      </c>
      <c r="AR2677">
        <v>-2.5229464825556637E-2</v>
      </c>
      <c r="AS2677">
        <v>1.07424279217292E-2</v>
      </c>
      <c r="AT2677">
        <v>1.0606007188891001E-2</v>
      </c>
      <c r="AU2677">
        <v>-0.15049121541367128</v>
      </c>
    </row>
    <row r="2678" spans="1:47" x14ac:dyDescent="0.25">
      <c r="A2678" t="s">
        <v>58</v>
      </c>
      <c r="B2678">
        <v>15</v>
      </c>
      <c r="C2678">
        <v>27</v>
      </c>
      <c r="D2678" t="s">
        <v>2722</v>
      </c>
      <c r="E2678">
        <v>146.1</v>
      </c>
      <c r="F2678">
        <v>950268.22199753299</v>
      </c>
      <c r="G2678">
        <v>1.04941311989471E-2</v>
      </c>
      <c r="H2678">
        <v>1.2781899360936699</v>
      </c>
      <c r="I2678">
        <v>1.0335155302851E-2</v>
      </c>
      <c r="J2678">
        <v>-0.13594151913673599</v>
      </c>
      <c r="K2678">
        <v>0</v>
      </c>
      <c r="L2678">
        <v>536</v>
      </c>
      <c r="M2678">
        <v>776</v>
      </c>
      <c r="N2678">
        <v>37.549999999999997</v>
      </c>
      <c r="O2678">
        <v>10.4495679342551</v>
      </c>
      <c r="P2678">
        <v>379.07955172308903</v>
      </c>
      <c r="Q2678">
        <v>3.1737478494918401</v>
      </c>
      <c r="R2678">
        <v>-3.7183205084054699E-3</v>
      </c>
      <c r="S2678">
        <v>405</v>
      </c>
      <c r="T2678" t="s">
        <v>60</v>
      </c>
      <c r="U2678" t="s">
        <v>61</v>
      </c>
      <c r="V2678">
        <v>255</v>
      </c>
      <c r="W2678">
        <v>0</v>
      </c>
      <c r="X2678" t="s">
        <v>62</v>
      </c>
      <c r="Y2678">
        <v>6</v>
      </c>
      <c r="Z2678">
        <v>203</v>
      </c>
      <c r="AA2678">
        <v>3</v>
      </c>
      <c r="AB2678" t="s">
        <v>63</v>
      </c>
      <c r="AD2678">
        <v>1205.8711579666599</v>
      </c>
      <c r="AE2678">
        <v>3</v>
      </c>
      <c r="AF2678" t="s">
        <v>64</v>
      </c>
      <c r="AG2678">
        <v>0</v>
      </c>
      <c r="AJ2678">
        <v>950268.22199753299</v>
      </c>
      <c r="AK2678">
        <v>914428.70170214493</v>
      </c>
      <c r="AL2678">
        <v>-0.15940591303148133</v>
      </c>
      <c r="AM2678">
        <v>1.0502803517102701E-2</v>
      </c>
      <c r="AN2678">
        <v>1.06660789178935E-2</v>
      </c>
      <c r="AO2678">
        <v>-0.2489675373153333</v>
      </c>
      <c r="AP2678">
        <v>1.2806183529003199</v>
      </c>
      <c r="AQ2678">
        <v>1.286961494585904</v>
      </c>
      <c r="AR2678">
        <v>-4.8126775307760224E-2</v>
      </c>
      <c r="AS2678">
        <v>1.03501009596948E-2</v>
      </c>
      <c r="AT2678">
        <v>1.0504042613139801E-2</v>
      </c>
      <c r="AU2678">
        <v>-0.24050411230513108</v>
      </c>
    </row>
    <row r="2679" spans="1:47" x14ac:dyDescent="0.25">
      <c r="A2679" t="s">
        <v>58</v>
      </c>
      <c r="B2679">
        <v>15</v>
      </c>
      <c r="C2679">
        <v>28</v>
      </c>
      <c r="D2679" t="s">
        <v>2723</v>
      </c>
      <c r="E2679">
        <v>151.69999999999999</v>
      </c>
      <c r="F2679">
        <v>831703.00126793794</v>
      </c>
      <c r="G2679">
        <v>1.0502803517102701E-2</v>
      </c>
      <c r="H2679">
        <v>1.32321468015363</v>
      </c>
      <c r="I2679">
        <v>1.03501009596948E-2</v>
      </c>
      <c r="J2679">
        <v>-0.11926459049824401</v>
      </c>
      <c r="K2679">
        <v>0</v>
      </c>
      <c r="L2679">
        <v>536</v>
      </c>
      <c r="M2679">
        <v>776</v>
      </c>
      <c r="N2679">
        <v>38.25</v>
      </c>
      <c r="O2679">
        <v>10.4831853591126</v>
      </c>
      <c r="P2679">
        <v>379.72340150432501</v>
      </c>
      <c r="Q2679">
        <v>3.1528250585309299</v>
      </c>
      <c r="R2679">
        <v>-3.8050406655060799E-3</v>
      </c>
      <c r="S2679">
        <v>405</v>
      </c>
      <c r="T2679" t="s">
        <v>60</v>
      </c>
      <c r="U2679" t="s">
        <v>61</v>
      </c>
      <c r="V2679">
        <v>255</v>
      </c>
      <c r="W2679">
        <v>0</v>
      </c>
      <c r="X2679" t="s">
        <v>62</v>
      </c>
      <c r="Y2679">
        <v>6</v>
      </c>
      <c r="Z2679">
        <v>203</v>
      </c>
      <c r="AA2679">
        <v>3</v>
      </c>
      <c r="AB2679" t="s">
        <v>63</v>
      </c>
      <c r="AD2679">
        <v>1205.8711579666599</v>
      </c>
      <c r="AE2679">
        <v>3</v>
      </c>
      <c r="AF2679" t="s">
        <v>64</v>
      </c>
      <c r="AG2679">
        <v>0</v>
      </c>
      <c r="AJ2679">
        <v>874327.89011835097</v>
      </c>
      <c r="AK2679">
        <v>904704.02287002397</v>
      </c>
      <c r="AL2679">
        <v>-0.31826437402415936</v>
      </c>
      <c r="AM2679">
        <v>1.04941311989471E-2</v>
      </c>
      <c r="AN2679">
        <v>1.0464047698752329E-2</v>
      </c>
      <c r="AO2679">
        <v>-0.38777342184345548</v>
      </c>
      <c r="AP2679">
        <v>1.2865795200626799</v>
      </c>
      <c r="AQ2679">
        <v>1.284195053197736</v>
      </c>
      <c r="AR2679">
        <v>5.3201449283789577E-3</v>
      </c>
      <c r="AS2679">
        <v>1.0335155302851E-2</v>
      </c>
      <c r="AT2679">
        <v>1.0323289380781604E-2</v>
      </c>
      <c r="AU2679">
        <v>-0.35714184100280377</v>
      </c>
    </row>
    <row r="2680" spans="1:47" x14ac:dyDescent="0.25">
      <c r="A2680" t="s">
        <v>58</v>
      </c>
      <c r="B2680">
        <v>15</v>
      </c>
      <c r="C2680">
        <v>29</v>
      </c>
      <c r="D2680" t="s">
        <v>2724</v>
      </c>
      <c r="E2680">
        <v>157.28333333333333</v>
      </c>
      <c r="F2680">
        <v>874327.89011835097</v>
      </c>
      <c r="G2680">
        <v>9.9051720824516395E-3</v>
      </c>
      <c r="H2680">
        <v>1.2865795200626799</v>
      </c>
      <c r="I2680">
        <v>9.8386617599382099E-3</v>
      </c>
      <c r="J2680">
        <v>-0.41401980896217799</v>
      </c>
      <c r="K2680">
        <v>0</v>
      </c>
      <c r="L2680">
        <v>536</v>
      </c>
      <c r="M2680">
        <v>776</v>
      </c>
      <c r="N2680">
        <v>38.450000000000003</v>
      </c>
      <c r="O2680">
        <v>10.2124739140766</v>
      </c>
      <c r="P2680">
        <v>389.01718475733401</v>
      </c>
      <c r="Q2680">
        <v>3.1013184374839202</v>
      </c>
      <c r="R2680">
        <v>-3.7356266403738301E-3</v>
      </c>
      <c r="S2680">
        <v>405</v>
      </c>
      <c r="T2680" t="s">
        <v>60</v>
      </c>
      <c r="U2680" t="s">
        <v>61</v>
      </c>
      <c r="V2680">
        <v>255</v>
      </c>
      <c r="W2680">
        <v>0</v>
      </c>
      <c r="X2680" t="s">
        <v>62</v>
      </c>
      <c r="Y2680">
        <v>6</v>
      </c>
      <c r="Z2680">
        <v>203</v>
      </c>
      <c r="AA2680">
        <v>3</v>
      </c>
      <c r="AB2680" t="s">
        <v>63</v>
      </c>
      <c r="AD2680">
        <v>1205.8711579666599</v>
      </c>
      <c r="AE2680">
        <v>3</v>
      </c>
      <c r="AF2680" t="s">
        <v>64</v>
      </c>
      <c r="AG2680">
        <v>0</v>
      </c>
      <c r="AJ2680">
        <v>874327.89011835097</v>
      </c>
      <c r="AK2680">
        <v>881758.19092114037</v>
      </c>
      <c r="AL2680">
        <v>-0.53987020090551463</v>
      </c>
      <c r="AM2680">
        <v>1.0502803517102701E-2</v>
      </c>
      <c r="AN2680">
        <v>1.0241647996042097E-2</v>
      </c>
      <c r="AO2680">
        <v>-0.31398952721842921</v>
      </c>
      <c r="AP2680">
        <v>1.2865795200626799</v>
      </c>
      <c r="AQ2680">
        <v>1.2877266902114279</v>
      </c>
      <c r="AR2680">
        <v>5.9506331467116785E-2</v>
      </c>
      <c r="AS2680">
        <v>1.03501009596948E-2</v>
      </c>
      <c r="AT2680">
        <v>1.0115671649930359E-2</v>
      </c>
      <c r="AU2680">
        <v>-0.29770158282478848</v>
      </c>
    </row>
    <row r="2681" spans="1:47" x14ac:dyDescent="0.25">
      <c r="A2681" t="s">
        <v>58</v>
      </c>
      <c r="B2681">
        <v>15</v>
      </c>
      <c r="C2681">
        <v>30</v>
      </c>
      <c r="D2681" t="s">
        <v>2725</v>
      </c>
      <c r="E2681">
        <v>162.86666666666667</v>
      </c>
      <c r="F2681">
        <v>1042317.35923932</v>
      </c>
      <c r="G2681">
        <v>1.09394049821373E-2</v>
      </c>
      <c r="H2681">
        <v>1.26144423609914</v>
      </c>
      <c r="I2681">
        <v>1.08459255576735E-2</v>
      </c>
      <c r="J2681">
        <v>-1.1178481986762001E-2</v>
      </c>
      <c r="K2681">
        <v>0</v>
      </c>
      <c r="L2681">
        <v>536</v>
      </c>
      <c r="M2681">
        <v>776</v>
      </c>
      <c r="N2681">
        <v>38.549999999999997</v>
      </c>
      <c r="O2681">
        <v>11.1802479943746</v>
      </c>
      <c r="P2681">
        <v>386.37964165200998</v>
      </c>
      <c r="Q2681">
        <v>3.12932523363181</v>
      </c>
      <c r="R2681">
        <v>-3.68521468414852E-3</v>
      </c>
      <c r="S2681">
        <v>405</v>
      </c>
      <c r="T2681" t="s">
        <v>60</v>
      </c>
      <c r="U2681" t="s">
        <v>61</v>
      </c>
      <c r="V2681">
        <v>255</v>
      </c>
      <c r="W2681">
        <v>0</v>
      </c>
      <c r="X2681" t="s">
        <v>62</v>
      </c>
      <c r="Y2681">
        <v>6</v>
      </c>
      <c r="Z2681">
        <v>203</v>
      </c>
      <c r="AA2681">
        <v>3</v>
      </c>
      <c r="AB2681" t="s">
        <v>63</v>
      </c>
      <c r="AD2681">
        <v>1205.8711579666599</v>
      </c>
      <c r="AE2681">
        <v>3</v>
      </c>
      <c r="AF2681" t="s">
        <v>64</v>
      </c>
      <c r="AG2681">
        <v>0</v>
      </c>
      <c r="AJ2681">
        <v>874327.89011835097</v>
      </c>
      <c r="AK2681">
        <v>856281.65428089129</v>
      </c>
      <c r="AL2681">
        <v>-0.37845119474810046</v>
      </c>
      <c r="AM2681">
        <v>9.9051720824516395E-3</v>
      </c>
      <c r="AN2681">
        <v>1.0092295901379833E-2</v>
      </c>
      <c r="AO2681">
        <v>-0.33945242873215542</v>
      </c>
      <c r="AP2681">
        <v>1.2865795200626799</v>
      </c>
      <c r="AQ2681">
        <v>1.2912583272251201</v>
      </c>
      <c r="AR2681">
        <v>3.0517329794777191E-2</v>
      </c>
      <c r="AS2681">
        <v>9.8386617599382099E-3</v>
      </c>
      <c r="AT2681">
        <v>9.9766218853849977E-3</v>
      </c>
      <c r="AU2681">
        <v>-0.31898782694940864</v>
      </c>
    </row>
    <row r="2682" spans="1:47" x14ac:dyDescent="0.25">
      <c r="A2682" t="s">
        <v>58</v>
      </c>
      <c r="B2682">
        <v>15</v>
      </c>
      <c r="C2682">
        <v>31</v>
      </c>
      <c r="D2682" t="s">
        <v>2726</v>
      </c>
      <c r="E2682">
        <v>168.48333333333332</v>
      </c>
      <c r="F2682">
        <v>772386.85555198195</v>
      </c>
      <c r="G2682">
        <v>9.7560430437913896E-3</v>
      </c>
      <c r="H2682">
        <v>1.32315582048478</v>
      </c>
      <c r="I2682">
        <v>9.6548521369679893E-3</v>
      </c>
      <c r="J2682">
        <v>-0.35017822791587799</v>
      </c>
      <c r="K2682">
        <v>0</v>
      </c>
      <c r="L2682">
        <v>536</v>
      </c>
      <c r="M2682">
        <v>776</v>
      </c>
      <c r="N2682">
        <v>38.450000000000003</v>
      </c>
      <c r="O2682">
        <v>9.9055298762772903</v>
      </c>
      <c r="P2682">
        <v>384.468912925756</v>
      </c>
      <c r="Q2682">
        <v>3.0257897732067001</v>
      </c>
      <c r="R2682">
        <v>-3.8064219153766199E-3</v>
      </c>
      <c r="S2682">
        <v>405</v>
      </c>
      <c r="T2682" t="s">
        <v>60</v>
      </c>
      <c r="U2682" t="s">
        <v>61</v>
      </c>
      <c r="V2682">
        <v>255</v>
      </c>
      <c r="W2682">
        <v>0</v>
      </c>
      <c r="X2682" t="s">
        <v>62</v>
      </c>
      <c r="Y2682">
        <v>6</v>
      </c>
      <c r="Z2682">
        <v>203</v>
      </c>
      <c r="AA2682">
        <v>3</v>
      </c>
      <c r="AB2682" t="s">
        <v>63</v>
      </c>
      <c r="AD2682">
        <v>1205.8711579666599</v>
      </c>
      <c r="AE2682">
        <v>3</v>
      </c>
      <c r="AF2682" t="s">
        <v>64</v>
      </c>
      <c r="AG2682">
        <v>0</v>
      </c>
      <c r="AJ2682">
        <v>835539.06225311605</v>
      </c>
      <c r="AK2682">
        <v>845993.18401647883</v>
      </c>
      <c r="AL2682">
        <v>-0.1885306037030576</v>
      </c>
      <c r="AM2682">
        <v>9.80332966460634E-3</v>
      </c>
      <c r="AN2682">
        <v>9.8466305810974708E-3</v>
      </c>
      <c r="AO2682">
        <v>-0.50024011510571786</v>
      </c>
      <c r="AP2682">
        <v>1.29827653796878</v>
      </c>
      <c r="AQ2682">
        <v>1.2921269996562381</v>
      </c>
      <c r="AR2682">
        <v>7.9379743157359985E-3</v>
      </c>
      <c r="AS2682">
        <v>9.7043392674729806E-3</v>
      </c>
      <c r="AT2682">
        <v>9.7483751291854246E-3</v>
      </c>
      <c r="AU2682">
        <v>-0.47140713301363146</v>
      </c>
    </row>
    <row r="2683" spans="1:47" x14ac:dyDescent="0.25">
      <c r="A2683" t="s">
        <v>58</v>
      </c>
      <c r="B2683">
        <v>15</v>
      </c>
      <c r="C2683">
        <v>32</v>
      </c>
      <c r="D2683" t="s">
        <v>2727</v>
      </c>
      <c r="E2683">
        <v>174.1</v>
      </c>
      <c r="F2683">
        <v>835539.06225311605</v>
      </c>
      <c r="G2683">
        <v>9.80332966460634E-3</v>
      </c>
      <c r="H2683">
        <v>1.29827653796878</v>
      </c>
      <c r="I2683">
        <v>9.7043392674729806E-3</v>
      </c>
      <c r="J2683">
        <v>-0.35942016162430501</v>
      </c>
      <c r="K2683">
        <v>0</v>
      </c>
      <c r="L2683">
        <v>536</v>
      </c>
      <c r="M2683">
        <v>776</v>
      </c>
      <c r="N2683">
        <v>38.4</v>
      </c>
      <c r="O2683">
        <v>9.9646113219201098</v>
      </c>
      <c r="P2683">
        <v>384.75905061414301</v>
      </c>
      <c r="Q2683">
        <v>2.99757863075535</v>
      </c>
      <c r="R2683">
        <v>-3.7583711761756799E-3</v>
      </c>
      <c r="S2683">
        <v>405</v>
      </c>
      <c r="T2683" t="s">
        <v>60</v>
      </c>
      <c r="U2683" t="s">
        <v>61</v>
      </c>
      <c r="V2683">
        <v>255</v>
      </c>
      <c r="W2683">
        <v>0</v>
      </c>
      <c r="X2683" t="s">
        <v>62</v>
      </c>
      <c r="Y2683">
        <v>6</v>
      </c>
      <c r="Z2683">
        <v>203</v>
      </c>
      <c r="AA2683">
        <v>3</v>
      </c>
      <c r="AB2683" t="s">
        <v>63</v>
      </c>
      <c r="AD2683">
        <v>1205.8711579666599</v>
      </c>
      <c r="AE2683">
        <v>3</v>
      </c>
      <c r="AF2683" t="s">
        <v>64</v>
      </c>
      <c r="AG2683">
        <v>0</v>
      </c>
      <c r="AJ2683">
        <v>822885.53879628796</v>
      </c>
      <c r="AK2683">
        <v>835704.71375206625</v>
      </c>
      <c r="AL2683">
        <v>-0.25569938552255944</v>
      </c>
      <c r="AM2683">
        <v>9.7560430437913896E-3</v>
      </c>
      <c r="AN2683">
        <v>9.5992307971839875E-3</v>
      </c>
      <c r="AO2683">
        <v>-0.21720221905189274</v>
      </c>
      <c r="AP2683">
        <v>1.29827653796878</v>
      </c>
      <c r="AQ2683">
        <v>1.2929956720873561</v>
      </c>
      <c r="AR2683">
        <v>2.0483927363536356E-2</v>
      </c>
      <c r="AS2683">
        <v>9.6548521369679893E-3</v>
      </c>
      <c r="AT2683">
        <v>9.5171392416170918E-3</v>
      </c>
      <c r="AU2683">
        <v>-0.20223192436883952</v>
      </c>
    </row>
    <row r="2684" spans="1:47" x14ac:dyDescent="0.25">
      <c r="A2684" t="s">
        <v>58</v>
      </c>
      <c r="B2684">
        <v>15</v>
      </c>
      <c r="C2684">
        <v>33</v>
      </c>
      <c r="D2684" t="s">
        <v>2728</v>
      </c>
      <c r="E2684">
        <v>179.73333333333332</v>
      </c>
      <c r="F2684">
        <v>822885.53879628796</v>
      </c>
      <c r="G2684">
        <v>9.1849354492913003E-3</v>
      </c>
      <c r="H2684">
        <v>1.2815088423825101</v>
      </c>
      <c r="I2684">
        <v>9.1592461996000407E-3</v>
      </c>
      <c r="J2684">
        <v>-0.50580871254263104</v>
      </c>
      <c r="K2684">
        <v>0</v>
      </c>
      <c r="L2684">
        <v>536</v>
      </c>
      <c r="M2684">
        <v>776</v>
      </c>
      <c r="N2684">
        <v>38.299999999999997</v>
      </c>
      <c r="O2684">
        <v>9.6506670500613101</v>
      </c>
      <c r="P2684">
        <v>394.70463044894598</v>
      </c>
      <c r="Q2684">
        <v>2.96698912438305</v>
      </c>
      <c r="R2684">
        <v>-3.72724841695547E-3</v>
      </c>
      <c r="S2684">
        <v>405</v>
      </c>
      <c r="T2684" t="s">
        <v>60</v>
      </c>
      <c r="U2684" t="s">
        <v>61</v>
      </c>
      <c r="V2684">
        <v>255</v>
      </c>
      <c r="W2684">
        <v>0</v>
      </c>
      <c r="X2684" t="s">
        <v>62</v>
      </c>
      <c r="Y2684">
        <v>6</v>
      </c>
      <c r="Z2684">
        <v>203</v>
      </c>
      <c r="AA2684">
        <v>3</v>
      </c>
      <c r="AB2684" t="s">
        <v>63</v>
      </c>
      <c r="AD2684">
        <v>1205.8711579666599</v>
      </c>
      <c r="AE2684">
        <v>3</v>
      </c>
      <c r="AF2684" t="s">
        <v>64</v>
      </c>
      <c r="AG2684">
        <v>0</v>
      </c>
      <c r="AJ2684">
        <v>822885.53879628796</v>
      </c>
      <c r="AK2684">
        <v>824642.70493995503</v>
      </c>
      <c r="AL2684">
        <v>-5.8014503207605296E-2</v>
      </c>
      <c r="AM2684">
        <v>9.2658045975352807E-3</v>
      </c>
      <c r="AN2684">
        <v>9.6170352231819186E-3</v>
      </c>
      <c r="AO2684">
        <v>9.6167509802708634E-2</v>
      </c>
      <c r="AP2684">
        <v>1.2909228822182699</v>
      </c>
      <c r="AQ2684">
        <v>1.2947123180984921</v>
      </c>
      <c r="AR2684">
        <v>9.2413332239394876E-3</v>
      </c>
      <c r="AS2684">
        <v>9.1939215218531396E-3</v>
      </c>
      <c r="AT2684">
        <v>9.5371462067696221E-3</v>
      </c>
      <c r="AU2684">
        <v>0.10073579932985151</v>
      </c>
    </row>
    <row r="2685" spans="1:47" x14ac:dyDescent="0.25">
      <c r="A2685" t="s">
        <v>58</v>
      </c>
      <c r="B2685">
        <v>15</v>
      </c>
      <c r="C2685">
        <v>34</v>
      </c>
      <c r="D2685" t="s">
        <v>2729</v>
      </c>
      <c r="E2685">
        <v>185.36666666666667</v>
      </c>
      <c r="F2685">
        <v>807037.18033575895</v>
      </c>
      <c r="G2685">
        <v>9.2658045975352807E-3</v>
      </c>
      <c r="H2685">
        <v>1.2909228822182699</v>
      </c>
      <c r="I2685">
        <v>9.1939215218531396E-3</v>
      </c>
      <c r="J2685">
        <v>-0.49108771628987302</v>
      </c>
      <c r="K2685">
        <v>0</v>
      </c>
      <c r="L2685">
        <v>536</v>
      </c>
      <c r="M2685">
        <v>776</v>
      </c>
      <c r="N2685">
        <v>38.049999999999997</v>
      </c>
      <c r="O2685">
        <v>9.5159340683151594</v>
      </c>
      <c r="P2685">
        <v>387.74124645968101</v>
      </c>
      <c r="Q2685">
        <v>2.9294859014099899</v>
      </c>
      <c r="R2685">
        <v>-3.7452458510205799E-3</v>
      </c>
      <c r="S2685">
        <v>405</v>
      </c>
      <c r="T2685" t="s">
        <v>60</v>
      </c>
      <c r="U2685" t="s">
        <v>61</v>
      </c>
      <c r="V2685">
        <v>255</v>
      </c>
      <c r="W2685">
        <v>0</v>
      </c>
      <c r="X2685" t="s">
        <v>62</v>
      </c>
      <c r="Y2685">
        <v>6</v>
      </c>
      <c r="Z2685">
        <v>203</v>
      </c>
      <c r="AA2685">
        <v>3</v>
      </c>
      <c r="AB2685" t="s">
        <v>63</v>
      </c>
      <c r="AD2685">
        <v>1205.8711579666599</v>
      </c>
      <c r="AE2685">
        <v>3</v>
      </c>
      <c r="AF2685" t="s">
        <v>64</v>
      </c>
      <c r="AG2685">
        <v>0</v>
      </c>
      <c r="AJ2685">
        <v>822885.53879628796</v>
      </c>
      <c r="AK2685">
        <v>829504.33019159525</v>
      </c>
      <c r="AL2685">
        <v>7.0267766355606998E-2</v>
      </c>
      <c r="AM2685">
        <v>9.2658045975352807E-3</v>
      </c>
      <c r="AN2685">
        <v>9.6608056693043304E-3</v>
      </c>
      <c r="AO2685">
        <v>0.11994750764049988</v>
      </c>
      <c r="AP2685">
        <v>1.2909228822182699</v>
      </c>
      <c r="AQ2685">
        <v>1.294089560528408</v>
      </c>
      <c r="AR2685">
        <v>-1.5120876716556922E-2</v>
      </c>
      <c r="AS2685">
        <v>9.1939215218531396E-3</v>
      </c>
      <c r="AT2685">
        <v>9.5840176704151975E-3</v>
      </c>
      <c r="AU2685">
        <v>0.11986201516130092</v>
      </c>
    </row>
    <row r="2686" spans="1:47" x14ac:dyDescent="0.25">
      <c r="A2686" t="s">
        <v>58</v>
      </c>
      <c r="B2686">
        <v>15</v>
      </c>
      <c r="C2686">
        <v>35</v>
      </c>
      <c r="D2686" t="s">
        <v>2730</v>
      </c>
      <c r="E2686">
        <v>191</v>
      </c>
      <c r="F2686">
        <v>859847.18851131701</v>
      </c>
      <c r="G2686">
        <v>9.9941942124413003E-3</v>
      </c>
      <c r="H2686">
        <v>1.29516275011836</v>
      </c>
      <c r="I2686">
        <v>9.9386965857008597E-3</v>
      </c>
      <c r="J2686">
        <v>1.12935323871775E-2</v>
      </c>
      <c r="K2686">
        <v>0</v>
      </c>
      <c r="L2686">
        <v>536</v>
      </c>
      <c r="M2686">
        <v>776</v>
      </c>
      <c r="N2686">
        <v>37.799999999999997</v>
      </c>
      <c r="O2686">
        <v>10.355631018550801</v>
      </c>
      <c r="P2686">
        <v>390.36384957995102</v>
      </c>
      <c r="Q2686">
        <v>2.9770304746841298</v>
      </c>
      <c r="R2686">
        <v>-3.75199559571947E-3</v>
      </c>
      <c r="S2686">
        <v>405</v>
      </c>
      <c r="T2686" t="s">
        <v>60</v>
      </c>
      <c r="U2686" t="s">
        <v>61</v>
      </c>
      <c r="V2686">
        <v>255</v>
      </c>
      <c r="W2686">
        <v>0</v>
      </c>
      <c r="X2686" t="s">
        <v>62</v>
      </c>
      <c r="Y2686">
        <v>6</v>
      </c>
      <c r="Z2686">
        <v>203</v>
      </c>
      <c r="AA2686">
        <v>3</v>
      </c>
      <c r="AB2686" t="s">
        <v>63</v>
      </c>
      <c r="AD2686">
        <v>1205.8711579666599</v>
      </c>
      <c r="AE2686">
        <v>3</v>
      </c>
      <c r="AF2686" t="s">
        <v>64</v>
      </c>
      <c r="AG2686">
        <v>0</v>
      </c>
      <c r="AJ2686">
        <v>819017.84605779499</v>
      </c>
      <c r="AK2686">
        <v>828730.79164389661</v>
      </c>
      <c r="AL2686">
        <v>-1.5384011330738896E-2</v>
      </c>
      <c r="AM2686">
        <v>9.9941942124413003E-3</v>
      </c>
      <c r="AN2686">
        <v>9.7140334395897313E-3</v>
      </c>
      <c r="AO2686">
        <v>-6.1542145693081494E-2</v>
      </c>
      <c r="AP2686">
        <v>1.29516275011836</v>
      </c>
      <c r="AQ2686">
        <v>1.2927898564432281</v>
      </c>
      <c r="AR2686">
        <v>-2.2358294251909494E-2</v>
      </c>
      <c r="AS2686">
        <v>9.9386965857008597E-3</v>
      </c>
      <c r="AT2686">
        <v>9.6339476961602027E-3</v>
      </c>
      <c r="AU2686">
        <v>-6.3125785213428653E-2</v>
      </c>
    </row>
    <row r="2687" spans="1:47" x14ac:dyDescent="0.25">
      <c r="A2687" t="s">
        <v>58</v>
      </c>
      <c r="B2687">
        <v>15</v>
      </c>
      <c r="C2687">
        <v>36</v>
      </c>
      <c r="D2687" t="s">
        <v>2731</v>
      </c>
      <c r="E2687">
        <v>196.71666666666667</v>
      </c>
      <c r="F2687">
        <v>819017.84605779499</v>
      </c>
      <c r="G2687">
        <v>1.0099685235206801E-2</v>
      </c>
      <c r="H2687">
        <v>1.31508529908434</v>
      </c>
      <c r="I2687">
        <v>1.00292635541657E-2</v>
      </c>
      <c r="J2687">
        <v>0.20951228765296501</v>
      </c>
      <c r="K2687">
        <v>0</v>
      </c>
      <c r="L2687">
        <v>536</v>
      </c>
      <c r="M2687">
        <v>776</v>
      </c>
      <c r="N2687">
        <v>37.450000000000003</v>
      </c>
      <c r="O2687">
        <v>10.3992682391921</v>
      </c>
      <c r="P2687">
        <v>388.44040597280298</v>
      </c>
      <c r="Q2687">
        <v>2.9341404561001299</v>
      </c>
      <c r="R2687">
        <v>-3.7901813745056401E-3</v>
      </c>
      <c r="S2687">
        <v>405</v>
      </c>
      <c r="T2687" t="s">
        <v>60</v>
      </c>
      <c r="U2687" t="s">
        <v>61</v>
      </c>
      <c r="V2687">
        <v>255</v>
      </c>
      <c r="W2687">
        <v>0</v>
      </c>
      <c r="X2687" t="s">
        <v>62</v>
      </c>
      <c r="Y2687">
        <v>6</v>
      </c>
      <c r="Z2687">
        <v>203</v>
      </c>
      <c r="AA2687">
        <v>3</v>
      </c>
      <c r="AB2687" t="s">
        <v>63</v>
      </c>
      <c r="AD2687">
        <v>1205.8711579666599</v>
      </c>
      <c r="AE2687">
        <v>3</v>
      </c>
      <c r="AF2687" t="s">
        <v>64</v>
      </c>
      <c r="AG2687">
        <v>0</v>
      </c>
      <c r="AJ2687">
        <v>859847.18851131701</v>
      </c>
      <c r="AK2687">
        <v>829007.11385334888</v>
      </c>
      <c r="AL2687">
        <v>6.3165039506062519E-3</v>
      </c>
      <c r="AM2687">
        <v>1.0022181895218399E-2</v>
      </c>
      <c r="AN2687">
        <v>9.5918747846478782E-3</v>
      </c>
      <c r="AO2687">
        <v>-0.22729580981945871</v>
      </c>
      <c r="AP2687">
        <v>1.29516275011836</v>
      </c>
      <c r="AQ2687">
        <v>1.29084379048978</v>
      </c>
      <c r="AR2687">
        <v>-2.647130705756778E-2</v>
      </c>
      <c r="AS2687">
        <v>9.9386965857008597E-3</v>
      </c>
      <c r="AT2687">
        <v>9.5149896189311196E-3</v>
      </c>
      <c r="AU2687">
        <v>-0.2217507719332861</v>
      </c>
    </row>
    <row r="2688" spans="1:47" x14ac:dyDescent="0.25">
      <c r="A2688" t="s">
        <v>58</v>
      </c>
      <c r="B2688">
        <v>15</v>
      </c>
      <c r="C2688">
        <v>37</v>
      </c>
      <c r="D2688" t="s">
        <v>2732</v>
      </c>
      <c r="E2688">
        <v>202.43333333333334</v>
      </c>
      <c r="F2688">
        <v>899145.54988555994</v>
      </c>
      <c r="G2688">
        <v>1.0022181895218399E-2</v>
      </c>
      <c r="H2688">
        <v>1.2811925524510299</v>
      </c>
      <c r="I2688">
        <v>9.9045022656930205E-3</v>
      </c>
      <c r="J2688">
        <v>0.24041303492716901</v>
      </c>
      <c r="K2688">
        <v>0</v>
      </c>
      <c r="L2688">
        <v>536</v>
      </c>
      <c r="M2688">
        <v>776</v>
      </c>
      <c r="N2688">
        <v>37.1</v>
      </c>
      <c r="O2688">
        <v>10.117351528271399</v>
      </c>
      <c r="P2688">
        <v>382.69121364084998</v>
      </c>
      <c r="Q2688">
        <v>2.9113899009804101</v>
      </c>
      <c r="R2688">
        <v>-3.7250174905689602E-3</v>
      </c>
      <c r="S2688">
        <v>405</v>
      </c>
      <c r="T2688" t="s">
        <v>60</v>
      </c>
      <c r="U2688" t="s">
        <v>61</v>
      </c>
      <c r="V2688">
        <v>255</v>
      </c>
      <c r="W2688">
        <v>0</v>
      </c>
      <c r="X2688" t="s">
        <v>62</v>
      </c>
      <c r="Y2688">
        <v>6</v>
      </c>
      <c r="Z2688">
        <v>203</v>
      </c>
      <c r="AA2688">
        <v>3</v>
      </c>
      <c r="AB2688" t="s">
        <v>63</v>
      </c>
      <c r="AD2688">
        <v>1205.8711579666599</v>
      </c>
      <c r="AE2688">
        <v>3</v>
      </c>
      <c r="AF2688" t="s">
        <v>64</v>
      </c>
      <c r="AG2688">
        <v>0</v>
      </c>
      <c r="AJ2688">
        <v>819017.84605779499</v>
      </c>
      <c r="AK2688">
        <v>829283.43606280105</v>
      </c>
      <c r="AL2688">
        <v>2.0011003357626671E-2</v>
      </c>
      <c r="AM2688">
        <v>1.0022181895218399E-2</v>
      </c>
      <c r="AN2688">
        <v>9.469716129706025E-3</v>
      </c>
      <c r="AO2688">
        <v>-0.35225778295862586</v>
      </c>
      <c r="AP2688">
        <v>1.2917780175428799</v>
      </c>
      <c r="AQ2688">
        <v>1.288285651176448</v>
      </c>
      <c r="AR2688">
        <v>-6.2301676396602911E-2</v>
      </c>
      <c r="AS2688">
        <v>9.9045022656930205E-3</v>
      </c>
      <c r="AT2688">
        <v>9.3960315417020365E-3</v>
      </c>
      <c r="AU2688">
        <v>-0.35358317582449478</v>
      </c>
    </row>
    <row r="2689" spans="1:47" x14ac:dyDescent="0.25">
      <c r="A2689" t="s">
        <v>58</v>
      </c>
      <c r="B2689">
        <v>15</v>
      </c>
      <c r="C2689">
        <v>38</v>
      </c>
      <c r="D2689" t="s">
        <v>2733</v>
      </c>
      <c r="E2689">
        <v>208.1</v>
      </c>
      <c r="F2689">
        <v>745705.07858483004</v>
      </c>
      <c r="G2689">
        <v>8.5868852172868108E-3</v>
      </c>
      <c r="H2689">
        <v>1.2917780175428799</v>
      </c>
      <c r="I2689">
        <v>8.56772540675735E-3</v>
      </c>
      <c r="J2689">
        <v>-0.14878923328695401</v>
      </c>
      <c r="K2689">
        <v>0</v>
      </c>
      <c r="L2689">
        <v>536</v>
      </c>
      <c r="M2689">
        <v>776</v>
      </c>
      <c r="N2689">
        <v>36.85</v>
      </c>
      <c r="O2689">
        <v>9.0569010961526004</v>
      </c>
      <c r="P2689">
        <v>395.79016340521798</v>
      </c>
      <c r="Q2689">
        <v>2.7727522866480201</v>
      </c>
      <c r="R2689">
        <v>-3.74822251682577E-3</v>
      </c>
      <c r="S2689">
        <v>405</v>
      </c>
      <c r="T2689" t="s">
        <v>60</v>
      </c>
      <c r="U2689" t="s">
        <v>61</v>
      </c>
      <c r="V2689">
        <v>255</v>
      </c>
      <c r="W2689">
        <v>0</v>
      </c>
      <c r="X2689" t="s">
        <v>62</v>
      </c>
      <c r="Y2689">
        <v>6</v>
      </c>
      <c r="Z2689">
        <v>203</v>
      </c>
      <c r="AA2689">
        <v>3</v>
      </c>
      <c r="AB2689" t="s">
        <v>63</v>
      </c>
      <c r="AD2689">
        <v>1205.8711579666599</v>
      </c>
      <c r="AE2689">
        <v>3</v>
      </c>
      <c r="AF2689" t="s">
        <v>64</v>
      </c>
      <c r="AG2689">
        <v>0</v>
      </c>
      <c r="AJ2689">
        <v>824267.14984354901</v>
      </c>
      <c r="AK2689">
        <v>830333.29681995185</v>
      </c>
      <c r="AL2689">
        <v>-1.9160423769942033E-2</v>
      </c>
      <c r="AM2689">
        <v>8.6550113228260096E-3</v>
      </c>
      <c r="AN2689">
        <v>9.2018795517829662E-3</v>
      </c>
      <c r="AO2689">
        <v>-0.58643226794663783</v>
      </c>
      <c r="AP2689">
        <v>1.2811925524510299</v>
      </c>
      <c r="AQ2689">
        <v>1.2814967595203739</v>
      </c>
      <c r="AR2689">
        <v>-0.11037196844886973</v>
      </c>
      <c r="AS2689">
        <v>8.5991311357077205E-3</v>
      </c>
      <c r="AT2689">
        <v>9.1281184517034066E-3</v>
      </c>
      <c r="AU2689">
        <v>-0.58378340371268167</v>
      </c>
    </row>
    <row r="2690" spans="1:47" x14ac:dyDescent="0.25">
      <c r="A2690" t="s">
        <v>58</v>
      </c>
      <c r="B2690">
        <v>15</v>
      </c>
      <c r="C2690">
        <v>39</v>
      </c>
      <c r="D2690" t="s">
        <v>2734</v>
      </c>
      <c r="E2690">
        <v>213.83333333333334</v>
      </c>
      <c r="F2690">
        <v>824267.14984354901</v>
      </c>
      <c r="G2690">
        <v>8.6550113228260096E-3</v>
      </c>
      <c r="H2690">
        <v>1.2612182918379899</v>
      </c>
      <c r="I2690">
        <v>8.5991311357077205E-3</v>
      </c>
      <c r="J2690">
        <v>-0.30518487804292299</v>
      </c>
      <c r="K2690">
        <v>0</v>
      </c>
      <c r="L2690">
        <v>536</v>
      </c>
      <c r="M2690">
        <v>776</v>
      </c>
      <c r="N2690">
        <v>36.549999999999997</v>
      </c>
      <c r="O2690">
        <v>8.9448686165845395</v>
      </c>
      <c r="P2690">
        <v>389.48310567406799</v>
      </c>
      <c r="Q2690">
        <v>2.7448817213690999</v>
      </c>
      <c r="R2690">
        <v>-3.68912745379048E-3</v>
      </c>
      <c r="S2690">
        <v>405</v>
      </c>
      <c r="T2690" t="s">
        <v>60</v>
      </c>
      <c r="U2690" t="s">
        <v>61</v>
      </c>
      <c r="V2690">
        <v>255</v>
      </c>
      <c r="W2690">
        <v>0</v>
      </c>
      <c r="X2690" t="s">
        <v>62</v>
      </c>
      <c r="Y2690">
        <v>6</v>
      </c>
      <c r="Z2690">
        <v>203</v>
      </c>
      <c r="AA2690">
        <v>3</v>
      </c>
      <c r="AB2690" t="s">
        <v>63</v>
      </c>
      <c r="AD2690">
        <v>1205.8711579666599</v>
      </c>
      <c r="AE2690">
        <v>3</v>
      </c>
      <c r="AF2690" t="s">
        <v>64</v>
      </c>
      <c r="AG2690">
        <v>0</v>
      </c>
      <c r="AJ2690">
        <v>824267.14984354901</v>
      </c>
      <c r="AK2690">
        <v>827956.22695101518</v>
      </c>
      <c r="AL2690">
        <v>-1.6026593417243447E-2</v>
      </c>
      <c r="AM2690">
        <v>8.6550113228260096E-3</v>
      </c>
      <c r="AN2690">
        <v>8.8824174861115209E-3</v>
      </c>
      <c r="AO2690">
        <v>-0.69514157591296788</v>
      </c>
      <c r="AP2690">
        <v>1.2781321856516099</v>
      </c>
      <c r="AQ2690">
        <v>1.2730735847297219</v>
      </c>
      <c r="AR2690">
        <v>-0.11869557348877344</v>
      </c>
      <c r="AS2690">
        <v>8.5991311357077205E-3</v>
      </c>
      <c r="AT2690">
        <v>8.8180615277847225E-3</v>
      </c>
      <c r="AU2690">
        <v>-0.6714092122047246</v>
      </c>
    </row>
    <row r="2691" spans="1:47" x14ac:dyDescent="0.25">
      <c r="A2691" t="s">
        <v>58</v>
      </c>
      <c r="B2691">
        <v>15</v>
      </c>
      <c r="C2691">
        <v>40</v>
      </c>
      <c r="D2691" t="s">
        <v>2735</v>
      </c>
      <c r="E2691">
        <v>219.5</v>
      </c>
      <c r="F2691">
        <v>847961.83916663402</v>
      </c>
      <c r="G2691">
        <v>9.3681642933211903E-3</v>
      </c>
      <c r="H2691">
        <v>1.2781321856516099</v>
      </c>
      <c r="I2691">
        <v>9.3001198912885195E-3</v>
      </c>
      <c r="J2691">
        <v>-0.16344111567066399</v>
      </c>
      <c r="K2691">
        <v>0</v>
      </c>
      <c r="L2691">
        <v>536</v>
      </c>
      <c r="M2691">
        <v>776</v>
      </c>
      <c r="N2691">
        <v>36.5</v>
      </c>
      <c r="O2691">
        <v>9.6409647389003901</v>
      </c>
      <c r="P2691">
        <v>388.23458383834299</v>
      </c>
      <c r="Q2691">
        <v>2.8186620894944201</v>
      </c>
      <c r="R2691">
        <v>-3.7203823404779002E-3</v>
      </c>
      <c r="S2691">
        <v>405</v>
      </c>
      <c r="T2691" t="s">
        <v>60</v>
      </c>
      <c r="U2691" t="s">
        <v>61</v>
      </c>
      <c r="V2691">
        <v>255</v>
      </c>
      <c r="W2691">
        <v>0</v>
      </c>
      <c r="X2691" t="s">
        <v>62</v>
      </c>
      <c r="Y2691">
        <v>6</v>
      </c>
      <c r="Z2691">
        <v>203</v>
      </c>
      <c r="AA2691">
        <v>3</v>
      </c>
      <c r="AB2691" t="s">
        <v>63</v>
      </c>
      <c r="AD2691">
        <v>1205.8711579666599</v>
      </c>
      <c r="AE2691">
        <v>3</v>
      </c>
      <c r="AF2691" t="s">
        <v>64</v>
      </c>
      <c r="AG2691">
        <v>0</v>
      </c>
      <c r="AJ2691">
        <v>824267.14984354901</v>
      </c>
      <c r="AK2691">
        <v>829207.92668846902</v>
      </c>
      <c r="AL2691">
        <v>2.1902549329875804E-2</v>
      </c>
      <c r="AM2691">
        <v>8.6550113228260096E-3</v>
      </c>
      <c r="AN2691">
        <v>8.5629554204400774E-3</v>
      </c>
      <c r="AO2691">
        <v>-0.28953617628795864</v>
      </c>
      <c r="AP2691">
        <v>1.2612182918379899</v>
      </c>
      <c r="AQ2691">
        <v>1.2653273564541658</v>
      </c>
      <c r="AR2691">
        <v>-7.0917975352563126E-2</v>
      </c>
      <c r="AS2691">
        <v>8.5991311357077205E-3</v>
      </c>
      <c r="AT2691">
        <v>8.5148434678676051E-3</v>
      </c>
      <c r="AU2691">
        <v>-0.26800678641949366</v>
      </c>
    </row>
    <row r="2692" spans="1:47" x14ac:dyDescent="0.25">
      <c r="A2692" t="s">
        <v>58</v>
      </c>
      <c r="B2692">
        <v>15</v>
      </c>
      <c r="C2692">
        <v>41</v>
      </c>
      <c r="D2692" t="s">
        <v>2736</v>
      </c>
      <c r="E2692">
        <v>225.18333333333334</v>
      </c>
      <c r="F2692">
        <v>806853.77075969405</v>
      </c>
      <c r="G2692">
        <v>8.2653976336113499E-3</v>
      </c>
      <c r="H2692">
        <v>1.2530468761650999</v>
      </c>
      <c r="I2692">
        <v>8.2336551990992504E-3</v>
      </c>
      <c r="J2692">
        <v>-0.37479476104193599</v>
      </c>
      <c r="K2692">
        <v>0</v>
      </c>
      <c r="L2692">
        <v>536</v>
      </c>
      <c r="M2692">
        <v>776</v>
      </c>
      <c r="N2692">
        <v>36.299999999999997</v>
      </c>
      <c r="O2692">
        <v>8.6517263647643308</v>
      </c>
      <c r="P2692">
        <v>393.35669413823598</v>
      </c>
      <c r="Q2692">
        <v>2.68872622191813</v>
      </c>
      <c r="R2692">
        <v>-3.6740998094521001E-3</v>
      </c>
      <c r="S2692">
        <v>405</v>
      </c>
      <c r="T2692" t="s">
        <v>60</v>
      </c>
      <c r="U2692" t="s">
        <v>61</v>
      </c>
      <c r="V2692">
        <v>255</v>
      </c>
      <c r="W2692">
        <v>0</v>
      </c>
      <c r="X2692" t="s">
        <v>62</v>
      </c>
      <c r="Y2692">
        <v>6</v>
      </c>
      <c r="Z2692">
        <v>203</v>
      </c>
      <c r="AA2692">
        <v>3</v>
      </c>
      <c r="AB2692" t="s">
        <v>63</v>
      </c>
      <c r="AD2692">
        <v>1205.8711579666599</v>
      </c>
      <c r="AE2692">
        <v>3</v>
      </c>
      <c r="AF2692" t="s">
        <v>64</v>
      </c>
      <c r="AG2692">
        <v>0</v>
      </c>
      <c r="AJ2692">
        <v>847961.83916663402</v>
      </c>
      <c r="AK2692">
        <v>829409.76566877216</v>
      </c>
      <c r="AL2692">
        <v>2.0494723818985277E-3</v>
      </c>
      <c r="AM2692">
        <v>8.42487156686118E-3</v>
      </c>
      <c r="AN2692">
        <v>8.6064050091410986E-3</v>
      </c>
      <c r="AO2692">
        <v>0.18060973897526464</v>
      </c>
      <c r="AP2692">
        <v>1.2530468761650999</v>
      </c>
      <c r="AQ2692">
        <v>1.2628928677190201</v>
      </c>
      <c r="AR2692">
        <v>-2.8741051733277092E-2</v>
      </c>
      <c r="AS2692">
        <v>8.3884119661074303E-3</v>
      </c>
      <c r="AT2692">
        <v>8.5631547585730342E-3</v>
      </c>
      <c r="AU2692">
        <v>0.18944297658232198</v>
      </c>
    </row>
    <row r="2693" spans="1:47" x14ac:dyDescent="0.25">
      <c r="A2693" t="s">
        <v>58</v>
      </c>
      <c r="B2693">
        <v>15</v>
      </c>
      <c r="C2693">
        <v>42</v>
      </c>
      <c r="D2693" t="s">
        <v>2737</v>
      </c>
      <c r="E2693">
        <v>230.9</v>
      </c>
      <c r="F2693">
        <v>857660.66057378496</v>
      </c>
      <c r="G2693">
        <v>8.42487156686118E-3</v>
      </c>
      <c r="H2693">
        <v>1.23939152443304</v>
      </c>
      <c r="I2693">
        <v>8.3884119661074303E-3</v>
      </c>
      <c r="J2693">
        <v>-0.38347756717948001</v>
      </c>
      <c r="K2693">
        <v>0</v>
      </c>
      <c r="L2693">
        <v>536</v>
      </c>
      <c r="M2693">
        <v>776</v>
      </c>
      <c r="N2693">
        <v>36.25</v>
      </c>
      <c r="O2693">
        <v>8.7960424483875492</v>
      </c>
      <c r="P2693">
        <v>392.49271798153097</v>
      </c>
      <c r="Q2693">
        <v>2.6357778241744101</v>
      </c>
      <c r="R2693">
        <v>-3.6474459542088799E-3</v>
      </c>
      <c r="S2693">
        <v>405</v>
      </c>
      <c r="T2693" t="s">
        <v>60</v>
      </c>
      <c r="U2693" t="s">
        <v>61</v>
      </c>
      <c r="V2693">
        <v>255</v>
      </c>
      <c r="W2693">
        <v>0</v>
      </c>
      <c r="X2693" t="s">
        <v>62</v>
      </c>
      <c r="Y2693">
        <v>6</v>
      </c>
      <c r="Z2693">
        <v>203</v>
      </c>
      <c r="AA2693">
        <v>3</v>
      </c>
      <c r="AB2693" t="s">
        <v>63</v>
      </c>
      <c r="AD2693">
        <v>1205.8711579666599</v>
      </c>
      <c r="AE2693">
        <v>3</v>
      </c>
      <c r="AF2693" t="s">
        <v>64</v>
      </c>
      <c r="AG2693">
        <v>0</v>
      </c>
      <c r="AJ2693">
        <v>825276.34474506404</v>
      </c>
      <c r="AK2693">
        <v>829611.60464907519</v>
      </c>
      <c r="AL2693">
        <v>-1.9954600965600634E-3</v>
      </c>
      <c r="AM2693">
        <v>8.42487156686118E-3</v>
      </c>
      <c r="AN2693">
        <v>8.6796937877273422E-3</v>
      </c>
      <c r="AO2693">
        <v>0.14825001870070842</v>
      </c>
      <c r="AP2693">
        <v>1.2530468761650999</v>
      </c>
      <c r="AQ2693">
        <v>1.2610704523437581</v>
      </c>
      <c r="AR2693">
        <v>8.0505852678776635E-3</v>
      </c>
      <c r="AS2693">
        <v>8.3884119661074303E-3</v>
      </c>
      <c r="AT2693">
        <v>8.6406486655978849E-3</v>
      </c>
      <c r="AU2693">
        <v>0.15537507791794647</v>
      </c>
    </row>
    <row r="2694" spans="1:47" x14ac:dyDescent="0.25">
      <c r="A2694" t="s">
        <v>58</v>
      </c>
      <c r="B2694">
        <v>15</v>
      </c>
      <c r="C2694">
        <v>43</v>
      </c>
      <c r="D2694" t="s">
        <v>2738</v>
      </c>
      <c r="E2694">
        <v>236.63333333333333</v>
      </c>
      <c r="F2694">
        <v>825276.34474506404</v>
      </c>
      <c r="G2694">
        <v>8.8722592663311103E-3</v>
      </c>
      <c r="H2694">
        <v>1.2690201087752999</v>
      </c>
      <c r="I2694">
        <v>8.8406875892348708E-3</v>
      </c>
      <c r="J2694">
        <v>-0.184133437207431</v>
      </c>
      <c r="K2694">
        <v>0</v>
      </c>
      <c r="L2694">
        <v>536</v>
      </c>
      <c r="M2694">
        <v>776</v>
      </c>
      <c r="N2694">
        <v>36.6</v>
      </c>
      <c r="O2694">
        <v>9.29200605126832</v>
      </c>
      <c r="P2694">
        <v>393.499657080281</v>
      </c>
      <c r="Q2694">
        <v>2.7297203609088498</v>
      </c>
      <c r="R2694">
        <v>-3.7037632407208101E-3</v>
      </c>
      <c r="S2694">
        <v>405</v>
      </c>
      <c r="T2694" t="s">
        <v>60</v>
      </c>
      <c r="U2694" t="s">
        <v>61</v>
      </c>
      <c r="V2694">
        <v>255</v>
      </c>
      <c r="W2694">
        <v>0</v>
      </c>
      <c r="X2694" t="s">
        <v>62</v>
      </c>
      <c r="Y2694">
        <v>6</v>
      </c>
      <c r="Z2694">
        <v>203</v>
      </c>
      <c r="AA2694">
        <v>3</v>
      </c>
      <c r="AB2694" t="s">
        <v>63</v>
      </c>
      <c r="AD2694">
        <v>1205.8711579666599</v>
      </c>
      <c r="AE2694">
        <v>3</v>
      </c>
      <c r="AF2694" t="s">
        <v>64</v>
      </c>
      <c r="AG2694">
        <v>0</v>
      </c>
      <c r="AJ2694">
        <v>825276.34474506404</v>
      </c>
      <c r="AK2694">
        <v>830026.35129359807</v>
      </c>
      <c r="AL2694">
        <v>3.6191372005320133E-2</v>
      </c>
      <c r="AM2694">
        <v>8.8722592663311103E-3</v>
      </c>
      <c r="AN2694">
        <v>8.7562232409780626E-3</v>
      </c>
      <c r="AO2694">
        <v>0.20397799080347251</v>
      </c>
      <c r="AP2694">
        <v>1.2690201087752999</v>
      </c>
      <c r="AQ2694">
        <v>1.2637728166713442</v>
      </c>
      <c r="AR2694">
        <v>4.1321817207865305E-2</v>
      </c>
      <c r="AS2694">
        <v>8.8406875892348708E-3</v>
      </c>
      <c r="AT2694">
        <v>8.7181425726227356E-3</v>
      </c>
      <c r="AU2694">
        <v>0.19871052794628477</v>
      </c>
    </row>
    <row r="2695" spans="1:47" x14ac:dyDescent="0.25">
      <c r="A2695" t="s">
        <v>58</v>
      </c>
      <c r="B2695">
        <v>15</v>
      </c>
      <c r="C2695">
        <v>44</v>
      </c>
      <c r="D2695" t="s">
        <v>2739</v>
      </c>
      <c r="E2695">
        <v>242.4</v>
      </c>
      <c r="F2695">
        <v>782187.04879929195</v>
      </c>
      <c r="G2695">
        <v>9.0214552157572292E-3</v>
      </c>
      <c r="H2695">
        <v>1.2923980174715799</v>
      </c>
      <c r="I2695">
        <v>8.9866006708319707E-3</v>
      </c>
      <c r="J2695">
        <v>-0.165897575897301</v>
      </c>
      <c r="K2695">
        <v>0</v>
      </c>
      <c r="L2695">
        <v>536</v>
      </c>
      <c r="M2695">
        <v>776</v>
      </c>
      <c r="N2695">
        <v>37.450000000000003</v>
      </c>
      <c r="O2695">
        <v>9.4324412104271698</v>
      </c>
      <c r="P2695">
        <v>392.94353997720702</v>
      </c>
      <c r="Q2695">
        <v>2.7084059061996402</v>
      </c>
      <c r="R2695">
        <v>-3.7485683926436301E-3</v>
      </c>
      <c r="S2695">
        <v>405</v>
      </c>
      <c r="T2695" t="s">
        <v>60</v>
      </c>
      <c r="U2695" t="s">
        <v>61</v>
      </c>
      <c r="V2695">
        <v>255</v>
      </c>
      <c r="W2695">
        <v>0</v>
      </c>
      <c r="X2695" t="s">
        <v>62</v>
      </c>
      <c r="Y2695">
        <v>6</v>
      </c>
      <c r="Z2695">
        <v>203</v>
      </c>
      <c r="AA2695">
        <v>3</v>
      </c>
      <c r="AB2695" t="s">
        <v>63</v>
      </c>
      <c r="AD2695">
        <v>1205.8711579666599</v>
      </c>
      <c r="AE2695">
        <v>3</v>
      </c>
      <c r="AF2695" t="s">
        <v>64</v>
      </c>
      <c r="AG2695">
        <v>0</v>
      </c>
      <c r="AJ2695">
        <v>825276.34474506404</v>
      </c>
      <c r="AK2695">
        <v>835276.25508804224</v>
      </c>
      <c r="AL2695">
        <v>0.24662882737765171</v>
      </c>
      <c r="AM2695">
        <v>9.0214552157572292E-3</v>
      </c>
      <c r="AN2695">
        <v>8.8787806454217483E-3</v>
      </c>
      <c r="AO2695">
        <v>0.23108940217346197</v>
      </c>
      <c r="AP2695">
        <v>1.2690201087752999</v>
      </c>
      <c r="AQ2695">
        <v>1.2654024324018582</v>
      </c>
      <c r="AR2695">
        <v>-1.0691878585969585E-2</v>
      </c>
      <c r="AS2695">
        <v>8.9866006708319707E-3</v>
      </c>
      <c r="AT2695">
        <v>8.8337625389255103E-3</v>
      </c>
      <c r="AU2695">
        <v>0.21541562102316145</v>
      </c>
    </row>
    <row r="2696" spans="1:47" x14ac:dyDescent="0.25">
      <c r="A2696" t="s">
        <v>58</v>
      </c>
      <c r="B2696">
        <v>15</v>
      </c>
      <c r="C2696">
        <v>45</v>
      </c>
      <c r="D2696" t="s">
        <v>2740</v>
      </c>
      <c r="E2696">
        <v>248.11666666666667</v>
      </c>
      <c r="F2696">
        <v>874211.35813885496</v>
      </c>
      <c r="G2696">
        <v>9.1763257547565497E-3</v>
      </c>
      <c r="H2696">
        <v>1.26119495481767</v>
      </c>
      <c r="I2696">
        <v>9.1202485883777901E-3</v>
      </c>
      <c r="J2696">
        <v>-2.6248834063016702E-2</v>
      </c>
      <c r="K2696">
        <v>0</v>
      </c>
      <c r="L2696">
        <v>536</v>
      </c>
      <c r="M2696">
        <v>776</v>
      </c>
      <c r="N2696">
        <v>38.049999999999997</v>
      </c>
      <c r="O2696">
        <v>9.4936021958000101</v>
      </c>
      <c r="P2696">
        <v>389.69369588886298</v>
      </c>
      <c r="Q2696">
        <v>2.68381055806246</v>
      </c>
      <c r="R2696">
        <v>-3.6880886307920002E-3</v>
      </c>
      <c r="S2696">
        <v>405</v>
      </c>
      <c r="T2696" t="s">
        <v>60</v>
      </c>
      <c r="U2696" t="s">
        <v>61</v>
      </c>
      <c r="V2696">
        <v>255</v>
      </c>
      <c r="W2696">
        <v>0</v>
      </c>
      <c r="X2696" t="s">
        <v>62</v>
      </c>
      <c r="Y2696">
        <v>6</v>
      </c>
      <c r="Z2696">
        <v>203</v>
      </c>
      <c r="AA2696">
        <v>3</v>
      </c>
      <c r="AB2696" t="s">
        <v>63</v>
      </c>
      <c r="AD2696">
        <v>1205.8711579666599</v>
      </c>
      <c r="AE2696">
        <v>3</v>
      </c>
      <c r="AF2696" t="s">
        <v>64</v>
      </c>
      <c r="AG2696">
        <v>0</v>
      </c>
      <c r="AJ2696">
        <v>826340.88306616398</v>
      </c>
      <c r="AK2696">
        <v>854059.59197223512</v>
      </c>
      <c r="AL2696">
        <v>0.4852423692563102</v>
      </c>
      <c r="AM2696">
        <v>9.0376585890796102E-3</v>
      </c>
      <c r="AN2696">
        <v>8.9702790159760428E-3</v>
      </c>
      <c r="AO2696">
        <v>9.098646736649546E-2</v>
      </c>
      <c r="AP2696">
        <v>1.2747301134759199</v>
      </c>
      <c r="AQ2696">
        <v>1.26162039232976</v>
      </c>
      <c r="AR2696">
        <v>-9.2406861620657935E-2</v>
      </c>
      <c r="AS2696">
        <v>8.9866006708319707E-3</v>
      </c>
      <c r="AT2696">
        <v>8.9161836864320495E-3</v>
      </c>
      <c r="AU2696">
        <v>7.2313688314931387E-2</v>
      </c>
    </row>
    <row r="2697" spans="1:47" x14ac:dyDescent="0.25">
      <c r="A2697" t="s">
        <v>58</v>
      </c>
      <c r="B2697">
        <v>15</v>
      </c>
      <c r="C2697">
        <v>46</v>
      </c>
      <c r="D2697" t="s">
        <v>2741</v>
      </c>
      <c r="E2697">
        <v>253.85</v>
      </c>
      <c r="F2697">
        <v>826340.88306616398</v>
      </c>
      <c r="G2697">
        <v>9.0376585890796102E-3</v>
      </c>
      <c r="H2697">
        <v>1.2747301134759199</v>
      </c>
      <c r="I2697">
        <v>8.9665117976213092E-3</v>
      </c>
      <c r="J2697">
        <v>6.4864489601385994E-2</v>
      </c>
      <c r="K2697">
        <v>0</v>
      </c>
      <c r="L2697">
        <v>536</v>
      </c>
      <c r="M2697">
        <v>776</v>
      </c>
      <c r="N2697">
        <v>38.4</v>
      </c>
      <c r="O2697">
        <v>9.2786612342107802</v>
      </c>
      <c r="P2697">
        <v>387.40446105201698</v>
      </c>
      <c r="Q2697">
        <v>2.671407872699</v>
      </c>
      <c r="R2697">
        <v>-3.7144592139522702E-3</v>
      </c>
      <c r="S2697">
        <v>405</v>
      </c>
      <c r="T2697" t="s">
        <v>60</v>
      </c>
      <c r="U2697" t="s">
        <v>61</v>
      </c>
      <c r="V2697">
        <v>255</v>
      </c>
      <c r="W2697">
        <v>0</v>
      </c>
      <c r="X2697" t="s">
        <v>62</v>
      </c>
      <c r="Y2697">
        <v>6</v>
      </c>
      <c r="Z2697">
        <v>203</v>
      </c>
      <c r="AA2697">
        <v>3</v>
      </c>
      <c r="AB2697" t="s">
        <v>63</v>
      </c>
      <c r="AD2697">
        <v>1205.8711579666599</v>
      </c>
      <c r="AE2697">
        <v>3</v>
      </c>
      <c r="AF2697" t="s">
        <v>64</v>
      </c>
      <c r="AG2697">
        <v>0</v>
      </c>
      <c r="AJ2697">
        <v>874211.35813885496</v>
      </c>
      <c r="AK2697">
        <v>879323.31337466952</v>
      </c>
      <c r="AL2697">
        <v>0.45971568376288124</v>
      </c>
      <c r="AM2697">
        <v>9.0376585890796102E-3</v>
      </c>
      <c r="AN2697">
        <v>8.9722998466363509E-3</v>
      </c>
      <c r="AO2697">
        <v>-2.9393543191384292E-2</v>
      </c>
      <c r="AP2697">
        <v>1.26119495481767</v>
      </c>
      <c r="AQ2697">
        <v>1.2532134917964681</v>
      </c>
      <c r="AR2697">
        <v>-0.11149507897374411</v>
      </c>
      <c r="AS2697">
        <v>8.9665117976213092E-3</v>
      </c>
      <c r="AT2697">
        <v>8.9081497093130967E-3</v>
      </c>
      <c r="AU2697">
        <v>-4.9889960566210832E-2</v>
      </c>
    </row>
    <row r="2698" spans="1:47" x14ac:dyDescent="0.25">
      <c r="A2698" t="s">
        <v>58</v>
      </c>
      <c r="B2698">
        <v>15</v>
      </c>
      <c r="C2698">
        <v>47</v>
      </c>
      <c r="D2698" t="s">
        <v>2742</v>
      </c>
      <c r="E2698">
        <v>259.61666666666667</v>
      </c>
      <c r="F2698">
        <v>965602.42808040301</v>
      </c>
      <c r="G2698">
        <v>8.87556557649136E-3</v>
      </c>
      <c r="H2698">
        <v>1.2179911568294901</v>
      </c>
      <c r="I2698">
        <v>8.7932906196814802E-3</v>
      </c>
      <c r="J2698">
        <v>7.9813123200552699E-2</v>
      </c>
      <c r="K2698">
        <v>0</v>
      </c>
      <c r="L2698">
        <v>536</v>
      </c>
      <c r="M2698">
        <v>776</v>
      </c>
      <c r="N2698">
        <v>38.5</v>
      </c>
      <c r="O2698">
        <v>9.0579386223529301</v>
      </c>
      <c r="P2698">
        <v>385.64011239204899</v>
      </c>
      <c r="Q2698">
        <v>2.6605037268943801</v>
      </c>
      <c r="R2698">
        <v>-3.6053200197343899E-3</v>
      </c>
      <c r="S2698">
        <v>405</v>
      </c>
      <c r="T2698" t="s">
        <v>60</v>
      </c>
      <c r="U2698" t="s">
        <v>61</v>
      </c>
      <c r="V2698">
        <v>255</v>
      </c>
      <c r="W2698">
        <v>0</v>
      </c>
      <c r="X2698" t="s">
        <v>62</v>
      </c>
      <c r="Y2698">
        <v>6</v>
      </c>
      <c r="Z2698">
        <v>203</v>
      </c>
      <c r="AA2698">
        <v>3</v>
      </c>
      <c r="AB2698" t="s">
        <v>63</v>
      </c>
      <c r="AD2698">
        <v>1205.8711579666599</v>
      </c>
      <c r="AE2698">
        <v>3</v>
      </c>
      <c r="AF2698" t="s">
        <v>64</v>
      </c>
      <c r="AG2698">
        <v>0</v>
      </c>
      <c r="AJ2698">
        <v>919193.02916602802</v>
      </c>
      <c r="AK2698">
        <v>898106.6502588623</v>
      </c>
      <c r="AL2698">
        <v>0.29666251800743171</v>
      </c>
      <c r="AM2698">
        <v>8.8823634196326506E-3</v>
      </c>
      <c r="AN2698">
        <v>8.9444814874114348E-3</v>
      </c>
      <c r="AO2698">
        <v>-0.11964749632014875</v>
      </c>
      <c r="AP2698">
        <v>1.23413667580461</v>
      </c>
      <c r="AQ2698">
        <v>1.2462368052023303</v>
      </c>
      <c r="AR2698">
        <v>-0.10408414158830495</v>
      </c>
      <c r="AS2698">
        <v>8.8005177036401191E-3</v>
      </c>
      <c r="AT2698">
        <v>8.8709331158747292E-3</v>
      </c>
      <c r="AU2698">
        <v>-0.13308307356324628</v>
      </c>
    </row>
    <row r="2699" spans="1:47" x14ac:dyDescent="0.25">
      <c r="A2699" t="s">
        <v>58</v>
      </c>
      <c r="B2699">
        <v>15</v>
      </c>
      <c r="C2699">
        <v>48</v>
      </c>
      <c r="D2699" t="s">
        <v>2743</v>
      </c>
      <c r="E2699">
        <v>265.41666666666669</v>
      </c>
      <c r="F2699">
        <v>919193.02916602802</v>
      </c>
      <c r="G2699">
        <v>8.8823634196326506E-3</v>
      </c>
      <c r="H2699">
        <v>1.23413667580461</v>
      </c>
      <c r="I2699">
        <v>8.8005177036401191E-3</v>
      </c>
      <c r="J2699">
        <v>7.7314326710417505E-2</v>
      </c>
      <c r="K2699">
        <v>0</v>
      </c>
      <c r="L2699">
        <v>536</v>
      </c>
      <c r="M2699">
        <v>776</v>
      </c>
      <c r="N2699">
        <v>38.299999999999997</v>
      </c>
      <c r="O2699">
        <v>9.06701839614243</v>
      </c>
      <c r="P2699">
        <v>385.63963558401599</v>
      </c>
      <c r="Q2699">
        <v>2.59094651570746</v>
      </c>
      <c r="R2699">
        <v>-3.6364527034565899E-3</v>
      </c>
      <c r="S2699">
        <v>405</v>
      </c>
      <c r="T2699" t="s">
        <v>60</v>
      </c>
      <c r="U2699" t="s">
        <v>61</v>
      </c>
      <c r="V2699">
        <v>255</v>
      </c>
      <c r="W2699">
        <v>0</v>
      </c>
      <c r="X2699" t="s">
        <v>62</v>
      </c>
      <c r="Y2699">
        <v>6</v>
      </c>
      <c r="Z2699">
        <v>203</v>
      </c>
      <c r="AA2699">
        <v>3</v>
      </c>
      <c r="AB2699" t="s">
        <v>63</v>
      </c>
      <c r="AD2699">
        <v>1205.8711579666599</v>
      </c>
      <c r="AE2699">
        <v>3</v>
      </c>
      <c r="AF2699" t="s">
        <v>64</v>
      </c>
      <c r="AG2699">
        <v>0</v>
      </c>
      <c r="AJ2699">
        <v>951594.95175723603</v>
      </c>
      <c r="AK2699">
        <v>909536.48322046513</v>
      </c>
      <c r="AL2699">
        <v>8.3602968881121606E-2</v>
      </c>
      <c r="AM2699">
        <v>8.8823634196326506E-3</v>
      </c>
      <c r="AN2699">
        <v>8.8538450628557735E-3</v>
      </c>
      <c r="AO2699">
        <v>-0.19432556778081619</v>
      </c>
      <c r="AP2699">
        <v>1.22698560610884</v>
      </c>
      <c r="AQ2699">
        <v>1.2384660058027201</v>
      </c>
      <c r="AR2699">
        <v>-8.6133285715026264E-2</v>
      </c>
      <c r="AS2699">
        <v>8.8005177036401191E-3</v>
      </c>
      <c r="AT2699">
        <v>8.7775239140152322E-3</v>
      </c>
      <c r="AU2699">
        <v>-0.19637312734042012</v>
      </c>
    </row>
    <row r="2700" spans="1:47" x14ac:dyDescent="0.25">
      <c r="A2700" t="s">
        <v>58</v>
      </c>
      <c r="B2700">
        <v>15</v>
      </c>
      <c r="C2700">
        <v>49</v>
      </c>
      <c r="D2700" t="s">
        <v>2744</v>
      </c>
      <c r="E2700">
        <v>271.31666666666666</v>
      </c>
      <c r="F2700">
        <v>951594.95175723603</v>
      </c>
      <c r="G2700">
        <v>8.9939927666710991E-3</v>
      </c>
      <c r="H2700">
        <v>1.22698560610884</v>
      </c>
      <c r="I2700">
        <v>8.9004700440519502E-3</v>
      </c>
      <c r="J2700">
        <v>0.18235062213122699</v>
      </c>
      <c r="K2700">
        <v>0</v>
      </c>
      <c r="L2700">
        <v>536</v>
      </c>
      <c r="M2700">
        <v>776</v>
      </c>
      <c r="N2700">
        <v>37.75</v>
      </c>
      <c r="O2700">
        <v>9.1340206364258592</v>
      </c>
      <c r="P2700">
        <v>384.13101496601502</v>
      </c>
      <c r="Q2700">
        <v>2.5851510274895801</v>
      </c>
      <c r="R2700">
        <v>-3.6224514322105699E-3</v>
      </c>
      <c r="S2700">
        <v>405</v>
      </c>
      <c r="T2700" t="s">
        <v>60</v>
      </c>
      <c r="U2700" t="s">
        <v>61</v>
      </c>
      <c r="V2700">
        <v>255</v>
      </c>
      <c r="W2700">
        <v>0</v>
      </c>
      <c r="X2700" t="s">
        <v>62</v>
      </c>
      <c r="Y2700">
        <v>6</v>
      </c>
      <c r="Z2700">
        <v>203</v>
      </c>
      <c r="AA2700">
        <v>3</v>
      </c>
      <c r="AB2700" t="s">
        <v>63</v>
      </c>
      <c r="AD2700">
        <v>1205.8711579666599</v>
      </c>
      <c r="AE2700">
        <v>3</v>
      </c>
      <c r="AF2700" t="s">
        <v>64</v>
      </c>
      <c r="AG2700">
        <v>0</v>
      </c>
      <c r="AJ2700">
        <v>919193.02916602802</v>
      </c>
      <c r="AK2700">
        <v>911392.22116752993</v>
      </c>
      <c r="AL2700">
        <v>0.21044329977566945</v>
      </c>
      <c r="AM2700">
        <v>8.8823634196326506E-3</v>
      </c>
      <c r="AN2700">
        <v>8.7632086383001104E-3</v>
      </c>
      <c r="AO2700">
        <v>-0.12981874746706754</v>
      </c>
      <c r="AP2700">
        <v>1.23413667580461</v>
      </c>
      <c r="AQ2700">
        <v>1.23340223813476</v>
      </c>
      <c r="AR2700">
        <v>-9.2562884547794738E-2</v>
      </c>
      <c r="AS2700">
        <v>8.8005177036401191E-3</v>
      </c>
      <c r="AT2700">
        <v>8.6881324867978723E-3</v>
      </c>
      <c r="AU2700">
        <v>-0.12820470111125878</v>
      </c>
    </row>
    <row r="2701" spans="1:47" x14ac:dyDescent="0.25">
      <c r="A2701" t="s">
        <v>58</v>
      </c>
      <c r="B2701">
        <v>15</v>
      </c>
      <c r="C2701">
        <v>50</v>
      </c>
      <c r="D2701" t="s">
        <v>2745</v>
      </c>
      <c r="E2701">
        <v>277.35000000000002</v>
      </c>
      <c r="F2701">
        <v>883490.04787417897</v>
      </c>
      <c r="G2701">
        <v>8.5844764663013003E-3</v>
      </c>
      <c r="H2701">
        <v>1.23587611647787</v>
      </c>
      <c r="I2701">
        <v>8.5195546615344994E-3</v>
      </c>
      <c r="J2701">
        <v>0.20376762299352599</v>
      </c>
      <c r="K2701">
        <v>0</v>
      </c>
      <c r="L2701">
        <v>536</v>
      </c>
      <c r="M2701">
        <v>776</v>
      </c>
      <c r="N2701">
        <v>36.9</v>
      </c>
      <c r="O2701">
        <v>8.8283680325353497</v>
      </c>
      <c r="P2701">
        <v>387.79464895943403</v>
      </c>
      <c r="Q2701">
        <v>2.5281554376798998</v>
      </c>
      <c r="R2701">
        <v>-3.6403640594712002E-3</v>
      </c>
      <c r="S2701">
        <v>405</v>
      </c>
      <c r="T2701" t="s">
        <v>60</v>
      </c>
      <c r="U2701" t="s">
        <v>61</v>
      </c>
      <c r="V2701">
        <v>255</v>
      </c>
      <c r="W2701">
        <v>0</v>
      </c>
      <c r="X2701" t="s">
        <v>62</v>
      </c>
      <c r="Y2701">
        <v>6</v>
      </c>
      <c r="Z2701">
        <v>203</v>
      </c>
      <c r="AA2701">
        <v>3</v>
      </c>
      <c r="AB2701" t="s">
        <v>63</v>
      </c>
      <c r="AD2701">
        <v>1205.8711579666599</v>
      </c>
      <c r="AE2701">
        <v>3</v>
      </c>
      <c r="AF2701" t="s">
        <v>64</v>
      </c>
      <c r="AG2701">
        <v>0</v>
      </c>
      <c r="AJ2701">
        <v>883490.04787417897</v>
      </c>
      <c r="AK2701">
        <v>932684.07523317437</v>
      </c>
      <c r="AL2701">
        <v>0.35166536335577658</v>
      </c>
      <c r="AM2701">
        <v>8.5844764663013003E-3</v>
      </c>
      <c r="AN2701">
        <v>8.7196048680882026E-3</v>
      </c>
      <c r="AO2701">
        <v>-6.9549891624817797E-2</v>
      </c>
      <c r="AP2701">
        <v>1.23587611647787</v>
      </c>
      <c r="AQ2701">
        <v>1.224781465098908</v>
      </c>
      <c r="AR2701">
        <v>-0.11063433222647413</v>
      </c>
      <c r="AS2701">
        <v>8.5195546615344994E-3</v>
      </c>
      <c r="AT2701">
        <v>8.6454188723233873E-3</v>
      </c>
      <c r="AU2701">
        <v>-6.8403499061567549E-2</v>
      </c>
    </row>
    <row r="2702" spans="1:47" x14ac:dyDescent="0.25">
      <c r="A2702" t="s">
        <v>58</v>
      </c>
      <c r="B2702">
        <v>15</v>
      </c>
      <c r="C2702">
        <v>51</v>
      </c>
      <c r="D2702" t="s">
        <v>2746</v>
      </c>
      <c r="E2702">
        <v>283.23333333333335</v>
      </c>
      <c r="F2702">
        <v>751531.60654595797</v>
      </c>
      <c r="G2702">
        <v>7.5747142090152502E-3</v>
      </c>
      <c r="H2702">
        <v>1.2476208750570099</v>
      </c>
      <c r="I2702">
        <v>7.4845773602968497E-3</v>
      </c>
      <c r="J2702">
        <v>-5.84613342829697E-2</v>
      </c>
      <c r="K2702">
        <v>0</v>
      </c>
      <c r="L2702">
        <v>536</v>
      </c>
      <c r="M2702">
        <v>776</v>
      </c>
      <c r="N2702">
        <v>36.299999999999997</v>
      </c>
      <c r="O2702">
        <v>7.6425074866692002</v>
      </c>
      <c r="P2702">
        <v>381.904003577541</v>
      </c>
      <c r="Q2702">
        <v>2.2689591805860001</v>
      </c>
      <c r="R2702">
        <v>-3.6649314715814299E-3</v>
      </c>
      <c r="S2702">
        <v>405</v>
      </c>
      <c r="T2702" t="s">
        <v>60</v>
      </c>
      <c r="U2702" t="s">
        <v>61</v>
      </c>
      <c r="V2702">
        <v>255</v>
      </c>
      <c r="W2702">
        <v>0</v>
      </c>
      <c r="X2702" t="s">
        <v>62</v>
      </c>
      <c r="Y2702">
        <v>6</v>
      </c>
      <c r="Z2702">
        <v>203</v>
      </c>
      <c r="AA2702">
        <v>3</v>
      </c>
      <c r="AB2702" t="s">
        <v>63</v>
      </c>
      <c r="AD2702">
        <v>1205.8711579666599</v>
      </c>
      <c r="AE2702">
        <v>3</v>
      </c>
      <c r="AF2702" t="s">
        <v>64</v>
      </c>
      <c r="AG2702">
        <v>0</v>
      </c>
      <c r="AJ2702">
        <v>883490.04787417897</v>
      </c>
      <c r="AK2702">
        <v>947495.54478057718</v>
      </c>
      <c r="AL2702">
        <v>0.23268854559422883</v>
      </c>
      <c r="AM2702">
        <v>8.5844764663013003E-3</v>
      </c>
      <c r="AN2702">
        <v>8.676001097876293E-3</v>
      </c>
      <c r="AO2702">
        <v>-0.13153569431052967</v>
      </c>
      <c r="AP2702">
        <v>1.23587611647787</v>
      </c>
      <c r="AQ2702">
        <v>1.2175909060022101</v>
      </c>
      <c r="AR2702">
        <v>-0.10054927751939659</v>
      </c>
      <c r="AS2702">
        <v>8.5195546615344994E-3</v>
      </c>
      <c r="AT2702">
        <v>8.6027052578489041E-3</v>
      </c>
      <c r="AU2702">
        <v>-0.130917393445451</v>
      </c>
    </row>
    <row r="2703" spans="1:47" x14ac:dyDescent="0.25">
      <c r="A2703" t="s">
        <v>58</v>
      </c>
      <c r="B2703">
        <v>15</v>
      </c>
      <c r="C2703">
        <v>52</v>
      </c>
      <c r="D2703" t="s">
        <v>2747</v>
      </c>
      <c r="E2703">
        <v>289.08333333333331</v>
      </c>
      <c r="F2703">
        <v>1085880.34467653</v>
      </c>
      <c r="G2703">
        <v>8.8304919824001692E-3</v>
      </c>
      <c r="H2703">
        <v>1.17903521736814</v>
      </c>
      <c r="I2703">
        <v>8.7329159474324094E-3</v>
      </c>
      <c r="J2703">
        <v>-1.70571339202703E-2</v>
      </c>
      <c r="K2703">
        <v>0</v>
      </c>
      <c r="L2703">
        <v>536</v>
      </c>
      <c r="M2703">
        <v>776</v>
      </c>
      <c r="N2703">
        <v>36.549999999999997</v>
      </c>
      <c r="O2703">
        <v>8.94357055993774</v>
      </c>
      <c r="P2703">
        <v>383.24748967993401</v>
      </c>
      <c r="Q2703">
        <v>2.4892047617238999</v>
      </c>
      <c r="R2703">
        <v>-3.5302524426253901E-3</v>
      </c>
      <c r="S2703">
        <v>405</v>
      </c>
      <c r="T2703" t="s">
        <v>60</v>
      </c>
      <c r="U2703" t="s">
        <v>61</v>
      </c>
      <c r="V2703">
        <v>255</v>
      </c>
      <c r="W2703">
        <v>0</v>
      </c>
      <c r="X2703" t="s">
        <v>62</v>
      </c>
      <c r="Y2703">
        <v>6</v>
      </c>
      <c r="Z2703">
        <v>203</v>
      </c>
      <c r="AA2703">
        <v>3</v>
      </c>
      <c r="AB2703" t="s">
        <v>63</v>
      </c>
      <c r="AD2703">
        <v>1205.8711579666599</v>
      </c>
      <c r="AE2703">
        <v>3</v>
      </c>
      <c r="AF2703" t="s">
        <v>64</v>
      </c>
      <c r="AG2703">
        <v>0</v>
      </c>
      <c r="AJ2703">
        <v>1025652.29949425</v>
      </c>
      <c r="AK2703">
        <v>960896.36875461531</v>
      </c>
      <c r="AL2703">
        <v>0.29712626590957714</v>
      </c>
      <c r="AM2703">
        <v>8.6643445685731096E-3</v>
      </c>
      <c r="AN2703">
        <v>8.5952527827420581E-3</v>
      </c>
      <c r="AO2703">
        <v>-0.10959305133892791</v>
      </c>
      <c r="AP2703">
        <v>1.19103281062535</v>
      </c>
      <c r="AQ2703">
        <v>1.2100794335108782</v>
      </c>
      <c r="AR2703">
        <v>-0.10881504513717159</v>
      </c>
      <c r="AS2703">
        <v>8.5869496312676995E-3</v>
      </c>
      <c r="AT2703">
        <v>8.5222629592686481E-3</v>
      </c>
      <c r="AU2703">
        <v>-0.11294564766791285</v>
      </c>
    </row>
    <row r="2704" spans="1:47" x14ac:dyDescent="0.25">
      <c r="A2704" t="s">
        <v>58</v>
      </c>
      <c r="B2704">
        <v>15</v>
      </c>
      <c r="C2704">
        <v>53</v>
      </c>
      <c r="D2704" t="s">
        <v>2748</v>
      </c>
      <c r="E2704">
        <v>294.98333333333335</v>
      </c>
      <c r="F2704">
        <v>1025652.29949425</v>
      </c>
      <c r="G2704">
        <v>8.6643445685731096E-3</v>
      </c>
      <c r="H2704">
        <v>1.19103281062535</v>
      </c>
      <c r="I2704">
        <v>8.5869496312676995E-3</v>
      </c>
      <c r="J2704">
        <v>-6.8189485543490302E-2</v>
      </c>
      <c r="K2704">
        <v>0</v>
      </c>
      <c r="L2704">
        <v>536</v>
      </c>
      <c r="M2704">
        <v>776</v>
      </c>
      <c r="N2704">
        <v>37.6</v>
      </c>
      <c r="O2704">
        <v>8.8562828731792802</v>
      </c>
      <c r="P2704">
        <v>385.88558906129902</v>
      </c>
      <c r="Q2704">
        <v>2.43424128237652</v>
      </c>
      <c r="R2704">
        <v>-3.5536952201281899E-3</v>
      </c>
      <c r="S2704">
        <v>405</v>
      </c>
      <c r="T2704" t="s">
        <v>60</v>
      </c>
      <c r="U2704" t="s">
        <v>61</v>
      </c>
      <c r="V2704">
        <v>255</v>
      </c>
      <c r="W2704">
        <v>0</v>
      </c>
      <c r="X2704" t="s">
        <v>62</v>
      </c>
      <c r="Y2704">
        <v>6</v>
      </c>
      <c r="Z2704">
        <v>203</v>
      </c>
      <c r="AA2704">
        <v>3</v>
      </c>
      <c r="AB2704" t="s">
        <v>63</v>
      </c>
      <c r="AD2704">
        <v>1205.8711579666599</v>
      </c>
      <c r="AE2704">
        <v>3</v>
      </c>
      <c r="AF2704" t="s">
        <v>64</v>
      </c>
      <c r="AG2704">
        <v>0</v>
      </c>
      <c r="AJ2704">
        <v>1025652.29949425</v>
      </c>
      <c r="AK2704">
        <v>981437.78898702306</v>
      </c>
      <c r="AL2704">
        <v>0.4149182153855101</v>
      </c>
      <c r="AM2704">
        <v>8.6643445685731096E-3</v>
      </c>
      <c r="AN2704">
        <v>8.5740818582740932E-3</v>
      </c>
      <c r="AO2704">
        <v>-1.6941133663394087E-2</v>
      </c>
      <c r="AP2704">
        <v>1.19103281062535</v>
      </c>
      <c r="AQ2704">
        <v>1.2022200728848942</v>
      </c>
      <c r="AR2704">
        <v>-0.12034973654504197</v>
      </c>
      <c r="AS2704">
        <v>8.5869496312676995E-3</v>
      </c>
      <c r="AT2704">
        <v>8.4980132691095164E-3</v>
      </c>
      <c r="AU2704">
        <v>-2.6981582102265773E-2</v>
      </c>
    </row>
    <row r="2705" spans="1:47" x14ac:dyDescent="0.25">
      <c r="A2705" t="s">
        <v>58</v>
      </c>
      <c r="B2705">
        <v>15</v>
      </c>
      <c r="C2705">
        <v>54</v>
      </c>
      <c r="D2705" t="s">
        <v>2749</v>
      </c>
      <c r="E2705">
        <v>300.98333333333335</v>
      </c>
      <c r="F2705">
        <v>986197.14903621795</v>
      </c>
      <c r="G2705">
        <v>8.4786218439614706E-3</v>
      </c>
      <c r="H2705">
        <v>1.1965793133479501</v>
      </c>
      <c r="I2705">
        <v>8.3983062107388408E-3</v>
      </c>
      <c r="J2705">
        <v>-6.5534827300626194E-2</v>
      </c>
      <c r="K2705">
        <v>0</v>
      </c>
      <c r="L2705">
        <v>536</v>
      </c>
      <c r="M2705">
        <v>776</v>
      </c>
      <c r="N2705">
        <v>38.5</v>
      </c>
      <c r="O2705">
        <v>8.6466599701990692</v>
      </c>
      <c r="P2705">
        <v>385.22346163877398</v>
      </c>
      <c r="Q2705">
        <v>2.43892989478393</v>
      </c>
      <c r="R2705">
        <v>-3.5647314855607702E-3</v>
      </c>
      <c r="S2705">
        <v>405</v>
      </c>
      <c r="T2705" t="s">
        <v>60</v>
      </c>
      <c r="U2705" t="s">
        <v>61</v>
      </c>
      <c r="V2705">
        <v>255</v>
      </c>
      <c r="W2705">
        <v>0</v>
      </c>
      <c r="X2705" t="s">
        <v>62</v>
      </c>
      <c r="Y2705">
        <v>6</v>
      </c>
      <c r="Z2705">
        <v>203</v>
      </c>
      <c r="AA2705">
        <v>3</v>
      </c>
      <c r="AB2705" t="s">
        <v>63</v>
      </c>
      <c r="AD2705">
        <v>1205.8711579666599</v>
      </c>
      <c r="AE2705">
        <v>3</v>
      </c>
      <c r="AF2705" t="s">
        <v>64</v>
      </c>
      <c r="AG2705">
        <v>0</v>
      </c>
      <c r="AJ2705">
        <v>986197.14903621795</v>
      </c>
      <c r="AK2705">
        <v>1003795.7288029023</v>
      </c>
      <c r="AL2705">
        <v>0.17638189361223069</v>
      </c>
      <c r="AM2705">
        <v>8.4786218439614706E-3</v>
      </c>
      <c r="AN2705">
        <v>8.5655208968726613E-3</v>
      </c>
      <c r="AO2705">
        <v>-3.1394671256410572E-2</v>
      </c>
      <c r="AP2705">
        <v>1.1965793133479501</v>
      </c>
      <c r="AQ2705">
        <v>1.1942505435806681</v>
      </c>
      <c r="AR2705">
        <v>-6.1686835991885874E-2</v>
      </c>
      <c r="AS2705">
        <v>8.3983062107388408E-3</v>
      </c>
      <c r="AT2705">
        <v>8.4835948240989459E-3</v>
      </c>
      <c r="AU2705">
        <v>-4.0693842129904574E-2</v>
      </c>
    </row>
    <row r="2706" spans="1:47" x14ac:dyDescent="0.25">
      <c r="A2706" t="s">
        <v>58</v>
      </c>
      <c r="B2706">
        <v>15</v>
      </c>
      <c r="C2706">
        <v>55</v>
      </c>
      <c r="D2706" t="s">
        <v>2750</v>
      </c>
      <c r="E2706">
        <v>306.96666666666664</v>
      </c>
      <c r="F2706">
        <v>891131.88491333404</v>
      </c>
      <c r="G2706">
        <v>7.7767726983645697E-3</v>
      </c>
      <c r="H2706">
        <v>1.20124876026492</v>
      </c>
      <c r="I2706">
        <v>7.5502351463411603E-3</v>
      </c>
      <c r="J2706">
        <v>-0.31697363849749999</v>
      </c>
      <c r="K2706">
        <v>0</v>
      </c>
      <c r="L2706">
        <v>536</v>
      </c>
      <c r="M2706">
        <v>776</v>
      </c>
      <c r="N2706">
        <v>38.15</v>
      </c>
      <c r="O2706">
        <v>7.2948818480951303</v>
      </c>
      <c r="P2706">
        <v>361.38345730371401</v>
      </c>
      <c r="Q2706">
        <v>2.1676090903507799</v>
      </c>
      <c r="R2706">
        <v>-3.5750141223977001E-3</v>
      </c>
      <c r="S2706">
        <v>405</v>
      </c>
      <c r="T2706" t="s">
        <v>60</v>
      </c>
      <c r="U2706" t="s">
        <v>61</v>
      </c>
      <c r="V2706">
        <v>255</v>
      </c>
      <c r="W2706">
        <v>0</v>
      </c>
      <c r="X2706" t="s">
        <v>62</v>
      </c>
      <c r="Y2706">
        <v>6</v>
      </c>
      <c r="Z2706">
        <v>203</v>
      </c>
      <c r="AA2706">
        <v>3</v>
      </c>
      <c r="AB2706" t="s">
        <v>63</v>
      </c>
      <c r="AD2706">
        <v>1205.8711579666599</v>
      </c>
      <c r="AE2706">
        <v>3</v>
      </c>
      <c r="AF2706" t="s">
        <v>64</v>
      </c>
      <c r="AG2706">
        <v>0</v>
      </c>
      <c r="AJ2706">
        <v>986197.14903621795</v>
      </c>
      <c r="AK2706">
        <v>1002381.2026966462</v>
      </c>
      <c r="AL2706">
        <v>-6.7579760353153176E-2</v>
      </c>
      <c r="AM2706">
        <v>8.4786218439614706E-3</v>
      </c>
      <c r="AN2706">
        <v>8.5409863150168689E-3</v>
      </c>
      <c r="AO2706">
        <v>-5.4671908353201792E-2</v>
      </c>
      <c r="AP2706">
        <v>1.1965793133479501</v>
      </c>
      <c r="AQ2706">
        <v>1.193398089841458</v>
      </c>
      <c r="AR2706">
        <v>-2.3376854583974358E-3</v>
      </c>
      <c r="AS2706">
        <v>8.3983062107388408E-3</v>
      </c>
      <c r="AT2706">
        <v>8.4556973851417361E-3</v>
      </c>
      <c r="AU2706">
        <v>-6.3097494668673787E-2</v>
      </c>
    </row>
    <row r="2707" spans="1:47" x14ac:dyDescent="0.25">
      <c r="A2707" t="s">
        <v>58</v>
      </c>
      <c r="B2707">
        <v>15</v>
      </c>
      <c r="C2707">
        <v>56</v>
      </c>
      <c r="D2707" t="s">
        <v>2751</v>
      </c>
      <c r="E2707">
        <v>312.93333333333334</v>
      </c>
      <c r="F2707">
        <v>995279.74695357506</v>
      </c>
      <c r="G2707">
        <v>8.5416716592941495E-3</v>
      </c>
      <c r="H2707">
        <v>1.1960284699567401</v>
      </c>
      <c r="I2707">
        <v>8.4474624364816505E-3</v>
      </c>
      <c r="J2707">
        <v>-0.226940118187859</v>
      </c>
      <c r="K2707">
        <v>0</v>
      </c>
      <c r="L2707">
        <v>536</v>
      </c>
      <c r="M2707">
        <v>776</v>
      </c>
      <c r="N2707">
        <v>37.549999999999997</v>
      </c>
      <c r="O2707">
        <v>8.65221644737586</v>
      </c>
      <c r="P2707">
        <v>383.20759674113401</v>
      </c>
      <c r="Q2707">
        <v>2.4059563482044699</v>
      </c>
      <c r="R2707">
        <v>-3.5635548659562599E-3</v>
      </c>
      <c r="S2707">
        <v>405</v>
      </c>
      <c r="T2707" t="s">
        <v>60</v>
      </c>
      <c r="U2707" t="s">
        <v>61</v>
      </c>
      <c r="V2707">
        <v>255</v>
      </c>
      <c r="W2707">
        <v>0</v>
      </c>
      <c r="X2707" t="s">
        <v>62</v>
      </c>
      <c r="Y2707">
        <v>6</v>
      </c>
      <c r="Z2707">
        <v>203</v>
      </c>
      <c r="AA2707">
        <v>3</v>
      </c>
      <c r="AB2707" t="s">
        <v>63</v>
      </c>
      <c r="AD2707">
        <v>1205.8711579666599</v>
      </c>
      <c r="AE2707">
        <v>3</v>
      </c>
      <c r="AF2707" t="s">
        <v>64</v>
      </c>
      <c r="AG2707">
        <v>0</v>
      </c>
      <c r="AJ2707">
        <v>995279.74695357506</v>
      </c>
      <c r="AK2707">
        <v>1000966.6765903902</v>
      </c>
      <c r="AL2707">
        <v>4.2224854652069606E-2</v>
      </c>
      <c r="AM2707">
        <v>8.5416716592941495E-3</v>
      </c>
      <c r="AN2707">
        <v>8.5241048698262694E-3</v>
      </c>
      <c r="AO2707">
        <v>3.2542291576345778E-2</v>
      </c>
      <c r="AP2707">
        <v>1.1960284699567401</v>
      </c>
      <c r="AQ2707">
        <v>1.192545636102248</v>
      </c>
      <c r="AR2707">
        <v>-2.3084150091627034E-2</v>
      </c>
      <c r="AS2707">
        <v>8.4474624364816505E-3</v>
      </c>
      <c r="AT2707">
        <v>8.4323015368218956E-3</v>
      </c>
      <c r="AU2707">
        <v>1.1630225606209863E-2</v>
      </c>
    </row>
    <row r="2708" spans="1:47" x14ac:dyDescent="0.25">
      <c r="A2708" t="s">
        <v>58</v>
      </c>
      <c r="B2708">
        <v>15</v>
      </c>
      <c r="C2708">
        <v>57</v>
      </c>
      <c r="D2708" t="s">
        <v>2752</v>
      </c>
      <c r="E2708">
        <v>319.08333333333331</v>
      </c>
      <c r="F2708">
        <v>1153981.70020547</v>
      </c>
      <c r="G2708">
        <v>8.5799373426201104E-3</v>
      </c>
      <c r="H2708">
        <v>1.1510317632439799</v>
      </c>
      <c r="I2708">
        <v>8.4699703896684905E-3</v>
      </c>
      <c r="J2708">
        <v>-0.153590255972128</v>
      </c>
      <c r="K2708">
        <v>0</v>
      </c>
      <c r="L2708">
        <v>536</v>
      </c>
      <c r="M2708">
        <v>776</v>
      </c>
      <c r="N2708">
        <v>36.700000000000003</v>
      </c>
      <c r="O2708">
        <v>8.6249969942213198</v>
      </c>
      <c r="P2708">
        <v>380.95602973893199</v>
      </c>
      <c r="Q2708">
        <v>2.3611250397374901</v>
      </c>
      <c r="R2708">
        <v>-3.4766640467171102E-3</v>
      </c>
      <c r="S2708">
        <v>405</v>
      </c>
      <c r="T2708" t="s">
        <v>60</v>
      </c>
      <c r="U2708" t="s">
        <v>61</v>
      </c>
      <c r="V2708">
        <v>255</v>
      </c>
      <c r="W2708">
        <v>0</v>
      </c>
      <c r="X2708" t="s">
        <v>62</v>
      </c>
      <c r="Y2708">
        <v>6</v>
      </c>
      <c r="Z2708">
        <v>203</v>
      </c>
      <c r="AA2708">
        <v>3</v>
      </c>
      <c r="AB2708" t="s">
        <v>63</v>
      </c>
      <c r="AD2708">
        <v>1205.8711579666599</v>
      </c>
      <c r="AE2708">
        <v>3</v>
      </c>
      <c r="AF2708" t="s">
        <v>64</v>
      </c>
      <c r="AG2708">
        <v>0</v>
      </c>
      <c r="AJ2708">
        <v>1018579.66896297</v>
      </c>
      <c r="AK2708">
        <v>1007443.1805757405</v>
      </c>
      <c r="AL2708">
        <v>0.10935461612130584</v>
      </c>
      <c r="AM2708">
        <v>8.5416716592941495E-3</v>
      </c>
      <c r="AN2708">
        <v>8.5780251930244328E-3</v>
      </c>
      <c r="AO2708">
        <v>0.14502453827558257</v>
      </c>
      <c r="AP2708">
        <v>1.1867705419293</v>
      </c>
      <c r="AQ2708">
        <v>1.1905838818185179</v>
      </c>
      <c r="AR2708">
        <v>-5.4167712119062884E-3</v>
      </c>
      <c r="AS2708">
        <v>8.4474624364816505E-3</v>
      </c>
      <c r="AT2708">
        <v>8.4707438951405652E-3</v>
      </c>
      <c r="AU2708">
        <v>0.10883223069698925</v>
      </c>
    </row>
    <row r="2709" spans="1:47" x14ac:dyDescent="0.25">
      <c r="A2709" t="s">
        <v>58</v>
      </c>
      <c r="B2709">
        <v>15</v>
      </c>
      <c r="C2709">
        <v>58</v>
      </c>
      <c r="D2709" t="s">
        <v>2753</v>
      </c>
      <c r="E2709">
        <v>325.23333333333335</v>
      </c>
      <c r="F2709">
        <v>1018579.66896297</v>
      </c>
      <c r="G2709">
        <v>8.4899694797596903E-3</v>
      </c>
      <c r="H2709">
        <v>1.1867705419293</v>
      </c>
      <c r="I2709">
        <v>8.3637421417147393E-3</v>
      </c>
      <c r="J2709">
        <v>-8.96695413755485E-2</v>
      </c>
      <c r="K2709">
        <v>0</v>
      </c>
      <c r="L2709">
        <v>536</v>
      </c>
      <c r="M2709">
        <v>776</v>
      </c>
      <c r="N2709">
        <v>36.65</v>
      </c>
      <c r="O2709">
        <v>8.4609252831625401</v>
      </c>
      <c r="P2709">
        <v>378.43768864199097</v>
      </c>
      <c r="Q2709">
        <v>2.3276463036855501</v>
      </c>
      <c r="R2709">
        <v>-3.54578342054113E-3</v>
      </c>
      <c r="S2709">
        <v>405</v>
      </c>
      <c r="T2709" t="s">
        <v>60</v>
      </c>
      <c r="U2709" t="s">
        <v>61</v>
      </c>
      <c r="V2709">
        <v>255</v>
      </c>
      <c r="W2709">
        <v>0</v>
      </c>
      <c r="X2709" t="s">
        <v>62</v>
      </c>
      <c r="Y2709">
        <v>6</v>
      </c>
      <c r="Z2709">
        <v>203</v>
      </c>
      <c r="AA2709">
        <v>3</v>
      </c>
      <c r="AB2709" t="s">
        <v>63</v>
      </c>
      <c r="AD2709">
        <v>1205.8711579666599</v>
      </c>
      <c r="AE2709">
        <v>3</v>
      </c>
      <c r="AF2709" t="s">
        <v>64</v>
      </c>
      <c r="AG2709">
        <v>0</v>
      </c>
      <c r="AJ2709">
        <v>1018579.66896297</v>
      </c>
      <c r="AK2709">
        <v>1014029.330375351</v>
      </c>
      <c r="AL2709">
        <v>0.15177149399474779</v>
      </c>
      <c r="AM2709">
        <v>8.5799373426201104E-3</v>
      </c>
      <c r="AN2709">
        <v>8.663217884164685E-3</v>
      </c>
      <c r="AO2709">
        <v>0.1645404537167445</v>
      </c>
      <c r="AP2709">
        <v>1.1867705419293</v>
      </c>
      <c r="AQ2709">
        <v>1.191447573554856</v>
      </c>
      <c r="AR2709">
        <v>-5.3988953101059287E-3</v>
      </c>
      <c r="AS2709">
        <v>8.4699703896684905E-3</v>
      </c>
      <c r="AT2709">
        <v>8.5337490925045563E-3</v>
      </c>
      <c r="AU2709">
        <v>0.12783510551457852</v>
      </c>
    </row>
    <row r="2710" spans="1:47" x14ac:dyDescent="0.25">
      <c r="A2710" t="s">
        <v>58</v>
      </c>
      <c r="B2710">
        <v>15</v>
      </c>
      <c r="C2710">
        <v>59</v>
      </c>
      <c r="D2710" t="s">
        <v>2754</v>
      </c>
      <c r="E2710">
        <v>331.3</v>
      </c>
      <c r="F2710">
        <v>1003936.83668505</v>
      </c>
      <c r="G2710">
        <v>8.7482234599522805E-3</v>
      </c>
      <c r="H2710">
        <v>1.2008977720296401</v>
      </c>
      <c r="I2710">
        <v>8.5905180023321901E-3</v>
      </c>
      <c r="J2710">
        <v>-7.1746156818354501E-2</v>
      </c>
      <c r="K2710">
        <v>0</v>
      </c>
      <c r="L2710">
        <v>536</v>
      </c>
      <c r="M2710">
        <v>776</v>
      </c>
      <c r="N2710">
        <v>38.25</v>
      </c>
      <c r="O2710">
        <v>8.6067182373583702</v>
      </c>
      <c r="P2710">
        <v>374.79606728611702</v>
      </c>
      <c r="Q2710">
        <v>2.3049354825692698</v>
      </c>
      <c r="R2710">
        <v>-3.5725766510668498E-3</v>
      </c>
      <c r="S2710">
        <v>405</v>
      </c>
      <c r="T2710" t="s">
        <v>60</v>
      </c>
      <c r="U2710" t="s">
        <v>61</v>
      </c>
      <c r="V2710">
        <v>255</v>
      </c>
      <c r="W2710">
        <v>0</v>
      </c>
      <c r="X2710" t="s">
        <v>62</v>
      </c>
      <c r="Y2710">
        <v>6</v>
      </c>
      <c r="Z2710">
        <v>203</v>
      </c>
      <c r="AA2710">
        <v>3</v>
      </c>
      <c r="AB2710" t="s">
        <v>63</v>
      </c>
      <c r="AD2710">
        <v>1205.8711579666599</v>
      </c>
      <c r="AE2710">
        <v>3</v>
      </c>
      <c r="AF2710" t="s">
        <v>64</v>
      </c>
      <c r="AG2710">
        <v>0</v>
      </c>
      <c r="AJ2710">
        <v>1018579.66896297</v>
      </c>
      <c r="AK2710">
        <v>1025578.0340167281</v>
      </c>
      <c r="AL2710">
        <v>1.9075363631420365E-2</v>
      </c>
      <c r="AM2710">
        <v>8.7482234599522805E-3</v>
      </c>
      <c r="AN2710">
        <v>8.7358006122384008E-3</v>
      </c>
      <c r="AO2710">
        <v>6.6307522879709979E-2</v>
      </c>
      <c r="AP2710">
        <v>1.1867705419293</v>
      </c>
      <c r="AQ2710">
        <v>1.189373040388662</v>
      </c>
      <c r="AR2710">
        <v>2.7584148356173447E-3</v>
      </c>
      <c r="AS2710">
        <v>8.5905180023321901E-3</v>
      </c>
      <c r="AT2710">
        <v>8.5869230447199862E-3</v>
      </c>
      <c r="AU2710">
        <v>2.1119304636825216E-2</v>
      </c>
    </row>
    <row r="2711" spans="1:47" x14ac:dyDescent="0.25">
      <c r="A2711" t="s">
        <v>58</v>
      </c>
      <c r="B2711">
        <v>15</v>
      </c>
      <c r="C2711">
        <v>60</v>
      </c>
      <c r="D2711" t="s">
        <v>2755</v>
      </c>
      <c r="E2711">
        <v>337.43333333333334</v>
      </c>
      <c r="F2711">
        <v>1072263.4225615801</v>
      </c>
      <c r="G2711">
        <v>8.90458529966273E-3</v>
      </c>
      <c r="H2711">
        <v>1.1856558041257701</v>
      </c>
      <c r="I2711">
        <v>8.7133321975587999E-3</v>
      </c>
      <c r="J2711">
        <v>-6.1538699628385296E-3</v>
      </c>
      <c r="K2711">
        <v>0</v>
      </c>
      <c r="L2711">
        <v>536</v>
      </c>
      <c r="M2711">
        <v>776</v>
      </c>
      <c r="N2711">
        <v>38.35</v>
      </c>
      <c r="O2711">
        <v>8.6405405602927807</v>
      </c>
      <c r="P2711">
        <v>370.92907466641202</v>
      </c>
      <c r="Q2711">
        <v>2.24502795793514</v>
      </c>
      <c r="R2711">
        <v>-3.54289204167038E-3</v>
      </c>
      <c r="S2711">
        <v>405</v>
      </c>
      <c r="T2711" t="s">
        <v>60</v>
      </c>
      <c r="U2711" t="s">
        <v>61</v>
      </c>
      <c r="V2711">
        <v>255</v>
      </c>
      <c r="W2711">
        <v>0</v>
      </c>
      <c r="X2711" t="s">
        <v>62</v>
      </c>
      <c r="Y2711">
        <v>6</v>
      </c>
      <c r="Z2711">
        <v>203</v>
      </c>
      <c r="AA2711">
        <v>3</v>
      </c>
      <c r="AB2711" t="s">
        <v>63</v>
      </c>
      <c r="AD2711">
        <v>1205.8711579666599</v>
      </c>
      <c r="AE2711">
        <v>3</v>
      </c>
      <c r="AF2711" t="s">
        <v>64</v>
      </c>
      <c r="AG2711">
        <v>0</v>
      </c>
      <c r="AJ2711">
        <v>1019127.89803427</v>
      </c>
      <c r="AK2711">
        <v>1032466.753256226</v>
      </c>
      <c r="AL2711">
        <v>0.90285412304552592</v>
      </c>
      <c r="AM2711">
        <v>8.90458529966273E-3</v>
      </c>
      <c r="AN2711">
        <v>8.7343262701730963E-3</v>
      </c>
      <c r="AO2711">
        <v>3.4793140283504173E-3</v>
      </c>
      <c r="AP2711">
        <v>1.2008977720296401</v>
      </c>
      <c r="AQ2711">
        <v>1.187606090192622</v>
      </c>
      <c r="AR2711">
        <v>-0.218686452903676</v>
      </c>
      <c r="AS2711">
        <v>8.7133321975587999E-3</v>
      </c>
      <c r="AT2711">
        <v>8.5566411492889183E-3</v>
      </c>
      <c r="AU2711">
        <v>-3.8977131527246758E-2</v>
      </c>
    </row>
    <row r="2712" spans="1:47" x14ac:dyDescent="0.25">
      <c r="A2712" t="s">
        <v>58</v>
      </c>
      <c r="B2712">
        <v>15</v>
      </c>
      <c r="C2712">
        <v>61</v>
      </c>
      <c r="D2712" t="s">
        <v>2756</v>
      </c>
      <c r="E2712">
        <v>343.88333333333333</v>
      </c>
      <c r="F2712">
        <v>1019127.89803427</v>
      </c>
      <c r="G2712">
        <v>8.9509179779308605E-3</v>
      </c>
      <c r="H2712">
        <v>1.2034371738876399</v>
      </c>
      <c r="I2712">
        <v>8.7181278330597904E-3</v>
      </c>
      <c r="J2712">
        <v>0.10266192569536001</v>
      </c>
      <c r="K2712">
        <v>0</v>
      </c>
      <c r="L2712">
        <v>536</v>
      </c>
      <c r="M2712">
        <v>776</v>
      </c>
      <c r="N2712">
        <v>37</v>
      </c>
      <c r="O2712">
        <v>8.5307024506653804</v>
      </c>
      <c r="P2712">
        <v>366.02216372564197</v>
      </c>
      <c r="Q2712">
        <v>2.2250360779122502</v>
      </c>
      <c r="R2712">
        <v>-3.5771081611133898E-3</v>
      </c>
      <c r="S2712">
        <v>405</v>
      </c>
      <c r="T2712" t="s">
        <v>60</v>
      </c>
      <c r="U2712" t="s">
        <v>61</v>
      </c>
      <c r="V2712">
        <v>255</v>
      </c>
      <c r="W2712">
        <v>0</v>
      </c>
      <c r="X2712" t="s">
        <v>62</v>
      </c>
      <c r="Y2712">
        <v>6</v>
      </c>
      <c r="Z2712">
        <v>203</v>
      </c>
      <c r="AA2712">
        <v>3</v>
      </c>
      <c r="AB2712" t="s">
        <v>63</v>
      </c>
      <c r="AD2712">
        <v>1205.8711579666599</v>
      </c>
      <c r="AE2712">
        <v>3</v>
      </c>
      <c r="AF2712" t="s">
        <v>64</v>
      </c>
      <c r="AG2712">
        <v>0</v>
      </c>
      <c r="AJ2712">
        <v>1053023.26516046</v>
      </c>
      <c r="AK2712">
        <v>1140700.500200778</v>
      </c>
      <c r="AL2712">
        <v>1.6648635311294744</v>
      </c>
      <c r="AM2712">
        <v>8.90458529966273E-3</v>
      </c>
      <c r="AN2712">
        <v>8.7251987914425972E-3</v>
      </c>
      <c r="AO2712">
        <v>-0.1447112929262159</v>
      </c>
      <c r="AP2712">
        <v>1.1856558041257701</v>
      </c>
      <c r="AQ2712">
        <v>1.1574636039941502</v>
      </c>
      <c r="AR2712">
        <v>-0.44581822825007672</v>
      </c>
      <c r="AS2712">
        <v>8.7133321975587999E-3</v>
      </c>
      <c r="AT2712">
        <v>8.5218576632204827E-3</v>
      </c>
      <c r="AU2712">
        <v>-0.25693415665157593</v>
      </c>
    </row>
    <row r="2713" spans="1:47" x14ac:dyDescent="0.25">
      <c r="A2713" t="s">
        <v>58</v>
      </c>
      <c r="B2713">
        <v>15</v>
      </c>
      <c r="C2713">
        <v>62</v>
      </c>
      <c r="D2713" t="s">
        <v>2757</v>
      </c>
      <c r="E2713">
        <v>350.26666666666665</v>
      </c>
      <c r="F2713">
        <v>1053023.26516046</v>
      </c>
      <c r="G2713">
        <v>8.5342999489676202E-3</v>
      </c>
      <c r="H2713">
        <v>1.1779357909490999</v>
      </c>
      <c r="I2713">
        <v>8.2960529593263093E-3</v>
      </c>
      <c r="J2713">
        <v>0.13914545372214501</v>
      </c>
      <c r="K2713">
        <v>0</v>
      </c>
      <c r="L2713">
        <v>544</v>
      </c>
      <c r="M2713">
        <v>776</v>
      </c>
      <c r="N2713">
        <v>36.799999999999997</v>
      </c>
      <c r="O2713">
        <v>8.0641602011999201</v>
      </c>
      <c r="P2713">
        <v>363.70956529515001</v>
      </c>
      <c r="Q2713">
        <v>2.3119059620320899</v>
      </c>
      <c r="R2713">
        <v>-3.5286567235274899E-3</v>
      </c>
      <c r="S2713">
        <v>405</v>
      </c>
      <c r="T2713" t="s">
        <v>60</v>
      </c>
      <c r="U2713" t="s">
        <v>61</v>
      </c>
      <c r="V2713">
        <v>255</v>
      </c>
      <c r="W2713">
        <v>0</v>
      </c>
      <c r="X2713" t="s">
        <v>62</v>
      </c>
      <c r="Y2713">
        <v>6</v>
      </c>
      <c r="Z2713">
        <v>203</v>
      </c>
      <c r="AA2713">
        <v>3</v>
      </c>
      <c r="AB2713" t="s">
        <v>63</v>
      </c>
      <c r="AD2713">
        <v>1205.8711579666599</v>
      </c>
      <c r="AE2713">
        <v>3</v>
      </c>
      <c r="AF2713" t="s">
        <v>64</v>
      </c>
      <c r="AG2713">
        <v>0</v>
      </c>
      <c r="AJ2713">
        <v>1053023.26516046</v>
      </c>
      <c r="AK2713">
        <v>1248934.2471453301</v>
      </c>
      <c r="AL2713">
        <v>0.92717595912981332</v>
      </c>
      <c r="AM2713">
        <v>8.5342999489676202E-3</v>
      </c>
      <c r="AN2713">
        <v>8.5560366723531362E-3</v>
      </c>
      <c r="AO2713">
        <v>-0.42579809738198521</v>
      </c>
      <c r="AP2713">
        <v>1.1779357909490999</v>
      </c>
      <c r="AQ2713">
        <v>1.1273211177956781</v>
      </c>
      <c r="AR2713">
        <v>-0.35769672048136059</v>
      </c>
      <c r="AS2713">
        <v>8.2960529593263093E-3</v>
      </c>
      <c r="AT2713">
        <v>8.2586918495538893E-3</v>
      </c>
      <c r="AU2713">
        <v>-0.62775177935934379</v>
      </c>
    </row>
    <row r="2714" spans="1:47" x14ac:dyDescent="0.25">
      <c r="A2714" t="s">
        <v>58</v>
      </c>
      <c r="B2714">
        <v>15</v>
      </c>
      <c r="C2714">
        <v>63</v>
      </c>
      <c r="D2714" t="s">
        <v>2758</v>
      </c>
      <c r="E2714">
        <v>356.71666666666664</v>
      </c>
      <c r="F2714">
        <v>1559748.40368573</v>
      </c>
      <c r="G2714">
        <v>7.9024128645049808E-3</v>
      </c>
      <c r="H2714">
        <v>1.03605811093694</v>
      </c>
      <c r="I2714">
        <v>7.2746889339992196E-3</v>
      </c>
      <c r="J2714">
        <v>-2.5757882785492899E-2</v>
      </c>
      <c r="K2714">
        <v>0</v>
      </c>
      <c r="L2714">
        <v>544</v>
      </c>
      <c r="M2714">
        <v>776</v>
      </c>
      <c r="N2714">
        <v>38.450000000000003</v>
      </c>
      <c r="O2714">
        <v>6.0176871342257199</v>
      </c>
      <c r="P2714">
        <v>309.498637522156</v>
      </c>
      <c r="Q2714">
        <v>1.95065575521325</v>
      </c>
      <c r="R2714">
        <v>-3.2558681107424299E-3</v>
      </c>
      <c r="S2714">
        <v>405</v>
      </c>
      <c r="T2714" t="s">
        <v>60</v>
      </c>
      <c r="U2714" t="s">
        <v>61</v>
      </c>
      <c r="V2714">
        <v>255</v>
      </c>
      <c r="W2714">
        <v>0</v>
      </c>
      <c r="X2714" t="s">
        <v>62</v>
      </c>
      <c r="Y2714">
        <v>6</v>
      </c>
      <c r="Z2714">
        <v>203</v>
      </c>
      <c r="AA2714">
        <v>3</v>
      </c>
      <c r="AB2714" t="s">
        <v>63</v>
      </c>
      <c r="AD2714">
        <v>1205.8711579666599</v>
      </c>
      <c r="AE2714">
        <v>3</v>
      </c>
      <c r="AF2714" t="s">
        <v>64</v>
      </c>
      <c r="AG2714">
        <v>0</v>
      </c>
      <c r="AJ2714">
        <v>1559748.40368573</v>
      </c>
      <c r="AK2714">
        <v>1287406.332180084</v>
      </c>
      <c r="AL2714">
        <v>0.31558570275372111</v>
      </c>
      <c r="AM2714">
        <v>8.5342999489676202E-3</v>
      </c>
      <c r="AN2714">
        <v>8.2867631634452026E-3</v>
      </c>
      <c r="AO2714">
        <v>-0.55120646627579806</v>
      </c>
      <c r="AP2714">
        <v>1.03605811093694</v>
      </c>
      <c r="AQ2714">
        <v>1.1064914820672942</v>
      </c>
      <c r="AR2714">
        <v>-0.25749913367296101</v>
      </c>
      <c r="AS2714">
        <v>8.2960529593263093E-3</v>
      </c>
      <c r="AT2714">
        <v>7.8980452321762967E-3</v>
      </c>
      <c r="AU2714">
        <v>-0.75075107897869797</v>
      </c>
    </row>
    <row r="2715" spans="1:47" x14ac:dyDescent="0.25">
      <c r="A2715" t="s">
        <v>58</v>
      </c>
      <c r="B2715">
        <v>15</v>
      </c>
      <c r="C2715">
        <v>64</v>
      </c>
      <c r="D2715" t="s">
        <v>2759</v>
      </c>
      <c r="E2715">
        <v>363.0333333333333</v>
      </c>
      <c r="F2715">
        <v>1957865.03538591</v>
      </c>
      <c r="G2715">
        <v>8.9003554503302995E-3</v>
      </c>
      <c r="H2715">
        <v>1.0048884490824199</v>
      </c>
      <c r="I2715">
        <v>8.5487241015816309E-3</v>
      </c>
      <c r="J2715">
        <v>4.5978216352032197E-2</v>
      </c>
      <c r="K2715">
        <v>0</v>
      </c>
      <c r="L2715">
        <v>544</v>
      </c>
      <c r="M2715">
        <v>776</v>
      </c>
      <c r="N2715">
        <v>37.450000000000003</v>
      </c>
      <c r="O2715">
        <v>8.04191789576989</v>
      </c>
      <c r="P2715">
        <v>352.01704029360798</v>
      </c>
      <c r="Q2715">
        <v>2.2683972282514802</v>
      </c>
      <c r="R2715">
        <v>-3.1941993883878301E-3</v>
      </c>
      <c r="S2715">
        <v>405</v>
      </c>
      <c r="T2715" t="s">
        <v>60</v>
      </c>
      <c r="U2715" t="s">
        <v>61</v>
      </c>
      <c r="V2715">
        <v>255</v>
      </c>
      <c r="W2715">
        <v>0</v>
      </c>
      <c r="X2715" t="s">
        <v>62</v>
      </c>
      <c r="Y2715">
        <v>6</v>
      </c>
      <c r="Z2715">
        <v>203</v>
      </c>
      <c r="AA2715">
        <v>3</v>
      </c>
      <c r="AB2715" t="s">
        <v>63</v>
      </c>
      <c r="AD2715">
        <v>1205.8711579666599</v>
      </c>
      <c r="AE2715">
        <v>3</v>
      </c>
      <c r="AF2715" t="s">
        <v>64</v>
      </c>
      <c r="AG2715">
        <v>0</v>
      </c>
      <c r="AJ2715">
        <v>1559748.40368573</v>
      </c>
      <c r="AK2715">
        <v>1319099.3437895998</v>
      </c>
      <c r="AL2715">
        <v>0.56886245471886876</v>
      </c>
      <c r="AM2715">
        <v>7.9024128645049808E-3</v>
      </c>
      <c r="AN2715">
        <v>8.0174896545372725E-3</v>
      </c>
      <c r="AO2715">
        <v>-0.35224181724830472</v>
      </c>
      <c r="AP2715">
        <v>1.03605811093694</v>
      </c>
      <c r="AQ2715">
        <v>1.0887102399196842</v>
      </c>
      <c r="AR2715">
        <v>-0.28407629668009893</v>
      </c>
      <c r="AS2715">
        <v>7.2746889339992196E-3</v>
      </c>
      <c r="AT2715">
        <v>7.5373986147987048E-3</v>
      </c>
      <c r="AU2715">
        <v>-0.6214808516115865</v>
      </c>
    </row>
    <row r="2716" spans="1:47" x14ac:dyDescent="0.25">
      <c r="A2716" t="s">
        <v>58</v>
      </c>
      <c r="B2716">
        <v>15</v>
      </c>
      <c r="C2716">
        <v>65</v>
      </c>
      <c r="D2716" t="s">
        <v>2760</v>
      </c>
      <c r="E2716">
        <v>369.35</v>
      </c>
      <c r="F2716">
        <v>1211488.3232080401</v>
      </c>
      <c r="G2716">
        <v>7.5398884756679501E-3</v>
      </c>
      <c r="H2716">
        <v>1.09674959338772</v>
      </c>
      <c r="I2716">
        <v>6.91009911067084E-3</v>
      </c>
      <c r="J2716">
        <v>-0.126335641661423</v>
      </c>
      <c r="K2716">
        <v>0</v>
      </c>
      <c r="L2716">
        <v>544</v>
      </c>
      <c r="M2716">
        <v>784</v>
      </c>
      <c r="N2716">
        <v>36.299999999999997</v>
      </c>
      <c r="O2716">
        <v>5.6106718696553699</v>
      </c>
      <c r="P2716">
        <v>303.73824020141501</v>
      </c>
      <c r="Q2716">
        <v>1.8624405912622199</v>
      </c>
      <c r="R2716">
        <v>-3.37363596873981E-3</v>
      </c>
      <c r="S2716">
        <v>405</v>
      </c>
      <c r="T2716" t="s">
        <v>60</v>
      </c>
      <c r="U2716" t="s">
        <v>61</v>
      </c>
      <c r="V2716">
        <v>255</v>
      </c>
      <c r="W2716">
        <v>0</v>
      </c>
      <c r="X2716" t="s">
        <v>62</v>
      </c>
      <c r="Y2716">
        <v>6</v>
      </c>
      <c r="Z2716">
        <v>203</v>
      </c>
      <c r="AA2716">
        <v>3</v>
      </c>
      <c r="AB2716" t="s">
        <v>63</v>
      </c>
      <c r="AD2716">
        <v>1205.8711579666599</v>
      </c>
      <c r="AE2716">
        <v>3</v>
      </c>
      <c r="AF2716" t="s">
        <v>64</v>
      </c>
      <c r="AG2716">
        <v>0</v>
      </c>
      <c r="AJ2716">
        <v>1211488.3232080401</v>
      </c>
      <c r="AK2716">
        <v>1387555.11053226</v>
      </c>
      <c r="AL2716">
        <v>0.96043877856630733</v>
      </c>
      <c r="AM2716">
        <v>7.5582177551230699E-3</v>
      </c>
      <c r="AN2716">
        <v>7.9522359476204823E-3</v>
      </c>
      <c r="AO2716">
        <v>1.5860321464603415E-2</v>
      </c>
      <c r="AP2716">
        <v>1.09674959338772</v>
      </c>
      <c r="AQ2716">
        <v>1.0691051238760001</v>
      </c>
      <c r="AR2716">
        <v>-0.19510934025412277</v>
      </c>
      <c r="AS2716">
        <v>6.91009911067084E-3</v>
      </c>
      <c r="AT2716">
        <v>7.3409184536052802E-3</v>
      </c>
      <c r="AU2716">
        <v>-0.20667279908280664</v>
      </c>
    </row>
    <row r="2717" spans="1:47" x14ac:dyDescent="0.25">
      <c r="A2717" t="s">
        <v>58</v>
      </c>
      <c r="B2717">
        <v>15</v>
      </c>
      <c r="C2717">
        <v>66</v>
      </c>
      <c r="D2717" t="s">
        <v>2761</v>
      </c>
      <c r="E2717">
        <v>375.71666666666664</v>
      </c>
      <c r="F2717">
        <v>1068840.2086531301</v>
      </c>
      <c r="G2717">
        <v>7.5582177551230699E-3</v>
      </c>
      <c r="H2717">
        <v>1.13550428408806</v>
      </c>
      <c r="I2717">
        <v>6.8927457467164999E-3</v>
      </c>
      <c r="J2717">
        <v>-0.23478786961994799</v>
      </c>
      <c r="K2717">
        <v>0</v>
      </c>
      <c r="L2717">
        <v>544</v>
      </c>
      <c r="M2717">
        <v>784</v>
      </c>
      <c r="N2717">
        <v>38.25</v>
      </c>
      <c r="O2717">
        <v>5.5155180258447603</v>
      </c>
      <c r="P2717">
        <v>299.34048077241903</v>
      </c>
      <c r="Q2717">
        <v>1.8372038227836001</v>
      </c>
      <c r="R2717">
        <v>-3.4484473742406102E-3</v>
      </c>
      <c r="S2717">
        <v>405</v>
      </c>
      <c r="T2717" t="s">
        <v>60</v>
      </c>
      <c r="U2717" t="s">
        <v>61</v>
      </c>
      <c r="V2717">
        <v>255</v>
      </c>
      <c r="W2717">
        <v>0</v>
      </c>
      <c r="X2717" t="s">
        <v>62</v>
      </c>
      <c r="Y2717">
        <v>6</v>
      </c>
      <c r="Z2717">
        <v>203</v>
      </c>
      <c r="AA2717">
        <v>3</v>
      </c>
      <c r="AB2717" t="s">
        <v>63</v>
      </c>
      <c r="AD2717">
        <v>1205.8711579666599</v>
      </c>
      <c r="AE2717">
        <v>3</v>
      </c>
      <c r="AF2717" t="s">
        <v>64</v>
      </c>
      <c r="AG2717">
        <v>0</v>
      </c>
      <c r="AJ2717">
        <v>1211488.3232080401</v>
      </c>
      <c r="AK2717">
        <v>1481331.8171922781</v>
      </c>
      <c r="AL2717">
        <v>0.95515912106905343</v>
      </c>
      <c r="AM2717">
        <v>7.5582177551230699E-3</v>
      </c>
      <c r="AN2717">
        <v>8.0204830510236143E-3</v>
      </c>
      <c r="AO2717">
        <v>0.2810809836045664</v>
      </c>
      <c r="AP2717">
        <v>1.09674959338772</v>
      </c>
      <c r="AQ2717">
        <v>1.0626620462858021</v>
      </c>
      <c r="AR2717">
        <v>-6.4069804843202086E-2</v>
      </c>
      <c r="AS2717">
        <v>6.91009911067084E-3</v>
      </c>
      <c r="AT2717">
        <v>7.3524140948120643E-3</v>
      </c>
      <c r="AU2717">
        <v>0.28066369028821719</v>
      </c>
    </row>
    <row r="2718" spans="1:47" x14ac:dyDescent="0.25">
      <c r="A2718" t="s">
        <v>58</v>
      </c>
      <c r="B2718">
        <v>15</v>
      </c>
      <c r="C2718">
        <v>67</v>
      </c>
      <c r="D2718" t="s">
        <v>2762</v>
      </c>
      <c r="E2718">
        <v>382.15</v>
      </c>
      <c r="F2718">
        <v>1395302.0988737601</v>
      </c>
      <c r="G2718">
        <v>8.2080314143836604E-3</v>
      </c>
      <c r="H2718">
        <v>1.0799102107306799</v>
      </c>
      <c r="I2718">
        <v>7.3136521533591903E-3</v>
      </c>
      <c r="J2718">
        <v>-0.27705152373303099</v>
      </c>
      <c r="K2718">
        <v>0</v>
      </c>
      <c r="L2718">
        <v>544</v>
      </c>
      <c r="M2718">
        <v>784</v>
      </c>
      <c r="N2718">
        <v>38.1</v>
      </c>
      <c r="O2718">
        <v>5.5271086451761704</v>
      </c>
      <c r="P2718">
        <v>282.737707173866</v>
      </c>
      <c r="Q2718">
        <v>1.7667667872345101</v>
      </c>
      <c r="R2718">
        <v>-3.34003501141018E-3</v>
      </c>
      <c r="S2718">
        <v>405</v>
      </c>
      <c r="T2718" t="s">
        <v>60</v>
      </c>
      <c r="U2718" t="s">
        <v>61</v>
      </c>
      <c r="V2718">
        <v>255</v>
      </c>
      <c r="W2718">
        <v>0</v>
      </c>
      <c r="X2718" t="s">
        <v>62</v>
      </c>
      <c r="Y2718">
        <v>6</v>
      </c>
      <c r="Z2718">
        <v>203</v>
      </c>
      <c r="AA2718">
        <v>3</v>
      </c>
      <c r="AB2718" t="s">
        <v>63</v>
      </c>
      <c r="AD2718">
        <v>1205.8711579666599</v>
      </c>
      <c r="AE2718">
        <v>3</v>
      </c>
      <c r="AF2718" t="s">
        <v>64</v>
      </c>
      <c r="AG2718">
        <v>0</v>
      </c>
      <c r="AJ2718">
        <v>1395302.0988737601</v>
      </c>
      <c r="AK2718">
        <v>1575108.5238522962</v>
      </c>
      <c r="AL2718">
        <v>1.2806039868421528</v>
      </c>
      <c r="AM2718">
        <v>8.2080314143836604E-3</v>
      </c>
      <c r="AN2718">
        <v>8.2151075713192759E-3</v>
      </c>
      <c r="AO2718">
        <v>0.39074090088309033</v>
      </c>
      <c r="AP2718">
        <v>1.0799102107306799</v>
      </c>
      <c r="AQ2718">
        <v>1.0562189686956041</v>
      </c>
      <c r="AR2718">
        <v>-0.17293906912598617</v>
      </c>
      <c r="AS2718">
        <v>7.3136521533591903E-3</v>
      </c>
      <c r="AT2718">
        <v>7.5681825410842665E-3</v>
      </c>
      <c r="AU2718">
        <v>0.50692603245074919</v>
      </c>
    </row>
    <row r="2719" spans="1:47" x14ac:dyDescent="0.25">
      <c r="A2719" t="s">
        <v>58</v>
      </c>
      <c r="B2719">
        <v>15</v>
      </c>
      <c r="C2719">
        <v>68</v>
      </c>
      <c r="D2719" t="s">
        <v>2763</v>
      </c>
      <c r="E2719">
        <v>388.5333333333333</v>
      </c>
      <c r="F2719">
        <v>2198656.9121214999</v>
      </c>
      <c r="G2719">
        <v>8.8755354659832905E-3</v>
      </c>
      <c r="H2719">
        <v>0.97141090390088902</v>
      </c>
      <c r="I2719">
        <v>8.3535311653602298E-3</v>
      </c>
      <c r="J2719">
        <v>-0.177733683863388</v>
      </c>
      <c r="K2719">
        <v>0</v>
      </c>
      <c r="L2719">
        <v>544</v>
      </c>
      <c r="M2719">
        <v>776</v>
      </c>
      <c r="N2719">
        <v>36.700000000000003</v>
      </c>
      <c r="O2719">
        <v>7.4305332151329697</v>
      </c>
      <c r="P2719">
        <v>332.81462982839702</v>
      </c>
      <c r="Q2719">
        <v>2.1044320248610999</v>
      </c>
      <c r="R2719">
        <v>-3.1296569571622E-3</v>
      </c>
      <c r="S2719">
        <v>405</v>
      </c>
      <c r="T2719" t="s">
        <v>60</v>
      </c>
      <c r="U2719" t="s">
        <v>61</v>
      </c>
      <c r="V2719">
        <v>255</v>
      </c>
      <c r="W2719">
        <v>0</v>
      </c>
      <c r="X2719" t="s">
        <v>62</v>
      </c>
      <c r="Y2719">
        <v>6</v>
      </c>
      <c r="Z2719">
        <v>203</v>
      </c>
      <c r="AA2719">
        <v>3</v>
      </c>
      <c r="AB2719" t="s">
        <v>63</v>
      </c>
      <c r="AD2719">
        <v>1205.8711579666599</v>
      </c>
      <c r="AE2719">
        <v>3</v>
      </c>
      <c r="AF2719" t="s">
        <v>64</v>
      </c>
      <c r="AG2719">
        <v>0</v>
      </c>
      <c r="AJ2719">
        <v>2028631.9369858201</v>
      </c>
      <c r="AK2719">
        <v>1738537.2466078524</v>
      </c>
      <c r="AL2719">
        <v>1.3033166358808324</v>
      </c>
      <c r="AM2719">
        <v>8.8755354659832905E-3</v>
      </c>
      <c r="AN2719">
        <v>8.3980970216940183E-3</v>
      </c>
      <c r="AO2719">
        <v>0.2952490057905694</v>
      </c>
      <c r="AP2719">
        <v>1.0038427229859499</v>
      </c>
      <c r="AQ2719">
        <v>1.0376375946152501</v>
      </c>
      <c r="AR2719">
        <v>-0.33352579253314873</v>
      </c>
      <c r="AS2719">
        <v>8.3535311653602298E-3</v>
      </c>
      <c r="AT2719">
        <v>7.7789547809345334E-3</v>
      </c>
      <c r="AU2719">
        <v>0.23753154053602996</v>
      </c>
    </row>
    <row r="2720" spans="1:47" x14ac:dyDescent="0.25">
      <c r="A2720" t="s">
        <v>58</v>
      </c>
      <c r="B2720">
        <v>15</v>
      </c>
      <c r="C2720">
        <v>69</v>
      </c>
      <c r="D2720" t="s">
        <v>2764</v>
      </c>
      <c r="E2720">
        <v>394.91666666666669</v>
      </c>
      <c r="F2720">
        <v>2028631.9369858201</v>
      </c>
      <c r="G2720">
        <v>9.1881210869506399E-3</v>
      </c>
      <c r="H2720">
        <v>1.0038427229859499</v>
      </c>
      <c r="I2720">
        <v>8.5867789695987292E-3</v>
      </c>
      <c r="J2720">
        <v>-5.8489568239045102E-2</v>
      </c>
      <c r="K2720">
        <v>0</v>
      </c>
      <c r="L2720">
        <v>544</v>
      </c>
      <c r="M2720">
        <v>776</v>
      </c>
      <c r="N2720">
        <v>37.4</v>
      </c>
      <c r="O2720">
        <v>7.5107676859280303</v>
      </c>
      <c r="P2720">
        <v>327.28381557578803</v>
      </c>
      <c r="Q2720">
        <v>2.0829075475622099</v>
      </c>
      <c r="R2720">
        <v>-3.1917528129499699E-3</v>
      </c>
      <c r="S2720">
        <v>405</v>
      </c>
      <c r="T2720" t="s">
        <v>60</v>
      </c>
      <c r="U2720" t="s">
        <v>61</v>
      </c>
      <c r="V2720">
        <v>255</v>
      </c>
      <c r="W2720">
        <v>0</v>
      </c>
      <c r="X2720" t="s">
        <v>62</v>
      </c>
      <c r="Y2720">
        <v>6</v>
      </c>
      <c r="Z2720">
        <v>203</v>
      </c>
      <c r="AA2720">
        <v>3</v>
      </c>
      <c r="AB2720" t="s">
        <v>63</v>
      </c>
      <c r="AD2720">
        <v>1205.8711579666599</v>
      </c>
      <c r="AE2720">
        <v>3</v>
      </c>
      <c r="AF2720" t="s">
        <v>64</v>
      </c>
      <c r="AG2720">
        <v>0</v>
      </c>
      <c r="AJ2720">
        <v>2028631.9369858201</v>
      </c>
      <c r="AK2720">
        <v>1888004.8687233282</v>
      </c>
      <c r="AL2720">
        <v>2.1951028787563298</v>
      </c>
      <c r="AM2720">
        <v>8.8755354659832905E-3</v>
      </c>
      <c r="AN2720">
        <v>8.4950442853002107E-3</v>
      </c>
      <c r="AO2720">
        <v>-2.672077085177102E-2</v>
      </c>
      <c r="AP2720">
        <v>1.0038427229859499</v>
      </c>
      <c r="AQ2720">
        <v>1.0099242079964219</v>
      </c>
      <c r="AR2720">
        <v>-0.65286194660437691</v>
      </c>
      <c r="AS2720">
        <v>8.3535311653602298E-3</v>
      </c>
      <c r="AT2720">
        <v>7.7914591888087487E-3</v>
      </c>
      <c r="AU2720">
        <v>-5.9086348846552811E-2</v>
      </c>
    </row>
    <row r="2721" spans="1:47" x14ac:dyDescent="0.25">
      <c r="A2721" t="s">
        <v>58</v>
      </c>
      <c r="B2721">
        <v>15</v>
      </c>
      <c r="C2721">
        <v>70</v>
      </c>
      <c r="D2721" t="s">
        <v>2765</v>
      </c>
      <c r="E2721">
        <v>401.3</v>
      </c>
      <c r="F2721">
        <v>1731015.53008915</v>
      </c>
      <c r="G2721">
        <v>8.4731650069967794E-3</v>
      </c>
      <c r="H2721">
        <v>1.0260809068585099</v>
      </c>
      <c r="I2721">
        <v>7.9639603099221704E-3</v>
      </c>
      <c r="J2721">
        <v>-3.8574400660464102E-2</v>
      </c>
      <c r="K2721">
        <v>0</v>
      </c>
      <c r="L2721">
        <v>544</v>
      </c>
      <c r="M2721">
        <v>776</v>
      </c>
      <c r="N2721">
        <v>38.35</v>
      </c>
      <c r="O2721">
        <v>7.0351456227420597</v>
      </c>
      <c r="P2721">
        <v>330.455383678629</v>
      </c>
      <c r="Q2721">
        <v>2.02622415349393</v>
      </c>
      <c r="R2721">
        <v>-3.2357327243711302E-3</v>
      </c>
      <c r="S2721">
        <v>405</v>
      </c>
      <c r="T2721" t="s">
        <v>60</v>
      </c>
      <c r="U2721" t="s">
        <v>61</v>
      </c>
      <c r="V2721">
        <v>255</v>
      </c>
      <c r="W2721">
        <v>0</v>
      </c>
      <c r="X2721" t="s">
        <v>62</v>
      </c>
      <c r="Y2721">
        <v>6</v>
      </c>
      <c r="Z2721">
        <v>203</v>
      </c>
      <c r="AA2721">
        <v>3</v>
      </c>
      <c r="AB2721" t="s">
        <v>63</v>
      </c>
      <c r="AD2721">
        <v>1205.8711579666599</v>
      </c>
      <c r="AE2721">
        <v>3</v>
      </c>
      <c r="AF2721" t="s">
        <v>64</v>
      </c>
      <c r="AG2721">
        <v>0</v>
      </c>
      <c r="AJ2721">
        <v>2028631.9369858201</v>
      </c>
      <c r="AK2721">
        <v>2248850.357209044</v>
      </c>
      <c r="AL2721">
        <v>2.1319980973368633</v>
      </c>
      <c r="AM2721">
        <v>8.4731650069967794E-3</v>
      </c>
      <c r="AN2721">
        <v>8.3606569389911619E-3</v>
      </c>
      <c r="AO2721">
        <v>-0.40815553396371373</v>
      </c>
      <c r="AP2721">
        <v>1.0038427229859499</v>
      </c>
      <c r="AQ2721">
        <v>0.95740039893972506</v>
      </c>
      <c r="AR2721">
        <v>-0.76557375618391088</v>
      </c>
      <c r="AS2721">
        <v>7.9639603099221704E-3</v>
      </c>
      <c r="AT2721">
        <v>7.7232529881452947E-3</v>
      </c>
      <c r="AU2721">
        <v>-0.33734629182694525</v>
      </c>
    </row>
    <row r="2722" spans="1:47" x14ac:dyDescent="0.25">
      <c r="A2722" t="s">
        <v>58</v>
      </c>
      <c r="B2722">
        <v>15</v>
      </c>
      <c r="C2722">
        <v>71</v>
      </c>
      <c r="D2722" t="s">
        <v>2766</v>
      </c>
      <c r="E2722">
        <v>407.75</v>
      </c>
      <c r="F2722">
        <v>3562377.8493829202</v>
      </c>
      <c r="G2722">
        <v>8.0429540731540294E-3</v>
      </c>
      <c r="H2722">
        <v>0.81729116544719504</v>
      </c>
      <c r="I2722">
        <v>6.9726211500419199E-3</v>
      </c>
      <c r="J2722">
        <v>-0.138367453411085</v>
      </c>
      <c r="K2722">
        <v>0</v>
      </c>
      <c r="L2722">
        <v>552</v>
      </c>
      <c r="M2722">
        <v>776</v>
      </c>
      <c r="N2722">
        <v>37.049999999999997</v>
      </c>
      <c r="O2722">
        <v>4.8363397571453</v>
      </c>
      <c r="P2722">
        <v>259.60306085636699</v>
      </c>
      <c r="Q2722">
        <v>1.7225996042538001</v>
      </c>
      <c r="R2722">
        <v>-2.8333473484068298E-3</v>
      </c>
      <c r="S2722">
        <v>405</v>
      </c>
      <c r="T2722" t="s">
        <v>60</v>
      </c>
      <c r="U2722" t="s">
        <v>61</v>
      </c>
      <c r="V2722">
        <v>255</v>
      </c>
      <c r="W2722">
        <v>0</v>
      </c>
      <c r="X2722" t="s">
        <v>62</v>
      </c>
      <c r="Y2722">
        <v>6</v>
      </c>
      <c r="Z2722">
        <v>203</v>
      </c>
      <c r="AA2722">
        <v>3</v>
      </c>
      <c r="AB2722" t="s">
        <v>63</v>
      </c>
      <c r="AD2722">
        <v>1205.8711579666599</v>
      </c>
      <c r="AE2722">
        <v>3</v>
      </c>
      <c r="AF2722" t="s">
        <v>64</v>
      </c>
      <c r="AG2722">
        <v>0</v>
      </c>
      <c r="AJ2722">
        <v>1958826.4337854199</v>
      </c>
      <c r="AK2722">
        <v>2483029.878072348</v>
      </c>
      <c r="AL2722">
        <v>1.7238610789153672</v>
      </c>
      <c r="AM2722">
        <v>8.0429540731540294E-3</v>
      </c>
      <c r="AN2722">
        <v>8.0894644145963583E-3</v>
      </c>
      <c r="AO2722">
        <v>-0.61133813105370194</v>
      </c>
      <c r="AP2722">
        <v>0.95818266029358001</v>
      </c>
      <c r="AQ2722">
        <v>0.91937667390766509</v>
      </c>
      <c r="AR2722">
        <v>-0.67670987783697178</v>
      </c>
      <c r="AS2722">
        <v>6.9726211500419199E-3</v>
      </c>
      <c r="AT2722">
        <v>7.4752107575210454E-3</v>
      </c>
      <c r="AU2722">
        <v>-0.54143202240945043</v>
      </c>
    </row>
    <row r="2723" spans="1:47" x14ac:dyDescent="0.25">
      <c r="A2723" t="s">
        <v>58</v>
      </c>
      <c r="B2723">
        <v>15</v>
      </c>
      <c r="C2723">
        <v>72</v>
      </c>
      <c r="D2723" t="s">
        <v>2767</v>
      </c>
      <c r="E2723">
        <v>414.2</v>
      </c>
      <c r="F2723">
        <v>1958826.4337854199</v>
      </c>
      <c r="G2723">
        <v>7.5360946828384196E-3</v>
      </c>
      <c r="H2723">
        <v>0.95818266029358001</v>
      </c>
      <c r="I2723">
        <v>6.54967997700926E-3</v>
      </c>
      <c r="J2723">
        <v>-0.23811037038587601</v>
      </c>
      <c r="K2723">
        <v>0</v>
      </c>
      <c r="L2723">
        <v>552</v>
      </c>
      <c r="M2723">
        <v>784</v>
      </c>
      <c r="N2723">
        <v>37.049999999999997</v>
      </c>
      <c r="O2723">
        <v>4.5160177191873103</v>
      </c>
      <c r="P2723">
        <v>257.98819151490102</v>
      </c>
      <c r="Q2723">
        <v>1.63822728606526</v>
      </c>
      <c r="R2723">
        <v>-3.10604211977914E-3</v>
      </c>
      <c r="S2723">
        <v>405</v>
      </c>
      <c r="T2723" t="s">
        <v>60</v>
      </c>
      <c r="U2723" t="s">
        <v>61</v>
      </c>
      <c r="V2723">
        <v>255</v>
      </c>
      <c r="W2723">
        <v>0</v>
      </c>
      <c r="X2723" t="s">
        <v>62</v>
      </c>
      <c r="Y2723">
        <v>6</v>
      </c>
      <c r="Z2723">
        <v>203</v>
      </c>
      <c r="AA2723">
        <v>3</v>
      </c>
      <c r="AB2723" t="s">
        <v>63</v>
      </c>
      <c r="AD2723">
        <v>1205.8711579666599</v>
      </c>
      <c r="AE2723">
        <v>3</v>
      </c>
      <c r="AF2723" t="s">
        <v>64</v>
      </c>
      <c r="AG2723">
        <v>0</v>
      </c>
      <c r="AJ2723">
        <v>3199529.5413023401</v>
      </c>
      <c r="AK2723">
        <v>2826116.0944020203</v>
      </c>
      <c r="AL2723">
        <v>1.7500356431240378</v>
      </c>
      <c r="AM2723">
        <v>7.5360946828384196E-3</v>
      </c>
      <c r="AN2723">
        <v>7.7673935283347623E-3</v>
      </c>
      <c r="AO2723">
        <v>-0.5367698288905306</v>
      </c>
      <c r="AP2723">
        <v>0.81729116544719504</v>
      </c>
      <c r="AQ2723">
        <v>0.87470515650980252</v>
      </c>
      <c r="AR2723">
        <v>-0.78084342110185545</v>
      </c>
      <c r="AS2723">
        <v>6.9726211500419199E-3</v>
      </c>
      <c r="AT2723">
        <v>7.2447119700293182E-3</v>
      </c>
      <c r="AU2723">
        <v>-0.43825169613702875</v>
      </c>
    </row>
    <row r="2724" spans="1:47" x14ac:dyDescent="0.25">
      <c r="A2724" t="s">
        <v>58</v>
      </c>
      <c r="B2724">
        <v>15</v>
      </c>
      <c r="C2724">
        <v>73</v>
      </c>
      <c r="D2724" t="s">
        <v>2768</v>
      </c>
      <c r="E2724">
        <v>420.91666666666669</v>
      </c>
      <c r="F2724">
        <v>3199529.5413023401</v>
      </c>
      <c r="G2724">
        <v>7.11332001223898E-3</v>
      </c>
      <c r="H2724">
        <v>0.81372409782565003</v>
      </c>
      <c r="I2724">
        <v>7.11332001223898E-3</v>
      </c>
      <c r="J2724">
        <v>-0.27493362359669199</v>
      </c>
      <c r="K2724">
        <v>0</v>
      </c>
      <c r="L2724">
        <v>552</v>
      </c>
      <c r="M2724">
        <v>784</v>
      </c>
      <c r="N2724">
        <v>38.200000000000003</v>
      </c>
      <c r="O2724">
        <v>4.6292665388815397</v>
      </c>
      <c r="P2724">
        <v>243.55688116892199</v>
      </c>
      <c r="Q2724">
        <v>1.6002415787645501</v>
      </c>
      <c r="R2724">
        <v>-2.82756712532891E-3</v>
      </c>
      <c r="S2724">
        <v>405</v>
      </c>
      <c r="T2724" t="s">
        <v>60</v>
      </c>
      <c r="U2724" t="s">
        <v>61</v>
      </c>
      <c r="V2724">
        <v>255</v>
      </c>
      <c r="W2724">
        <v>0</v>
      </c>
      <c r="X2724" t="s">
        <v>62</v>
      </c>
      <c r="Y2724">
        <v>6</v>
      </c>
      <c r="Z2724">
        <v>203</v>
      </c>
      <c r="AA2724">
        <v>3</v>
      </c>
      <c r="AB2724" t="s">
        <v>63</v>
      </c>
      <c r="AD2724">
        <v>1205.8711579666599</v>
      </c>
      <c r="AE2724">
        <v>3</v>
      </c>
      <c r="AF2724" t="s">
        <v>64</v>
      </c>
      <c r="AG2724">
        <v>0</v>
      </c>
      <c r="AJ2724">
        <v>3199529.5413023401</v>
      </c>
      <c r="AK2724">
        <v>3193102.2772722482</v>
      </c>
      <c r="AL2724">
        <v>2.757560536128663</v>
      </c>
      <c r="AM2724">
        <v>7.51957284400927E-3</v>
      </c>
      <c r="AN2724">
        <v>7.5766750957372599E-3</v>
      </c>
      <c r="AO2724">
        <v>-0.29165388127863767</v>
      </c>
      <c r="AP2724">
        <v>0.81372409782565003</v>
      </c>
      <c r="AQ2724">
        <v>0.82990735671217308</v>
      </c>
      <c r="AR2724">
        <v>-0.95171551896566664</v>
      </c>
      <c r="AS2724">
        <v>7.11332001223898E-3</v>
      </c>
      <c r="AT2724">
        <v>7.0957555461482113E-3</v>
      </c>
      <c r="AU2724">
        <v>-0.10151080175886401</v>
      </c>
    </row>
    <row r="2725" spans="1:47" x14ac:dyDescent="0.25">
      <c r="A2725" t="s">
        <v>58</v>
      </c>
      <c r="B2725">
        <v>15</v>
      </c>
      <c r="C2725">
        <v>74</v>
      </c>
      <c r="D2725" t="s">
        <v>2769</v>
      </c>
      <c r="E2725">
        <v>427.3</v>
      </c>
      <c r="F2725">
        <v>3863562.8513369602</v>
      </c>
      <c r="G2725">
        <v>7.51957284400927E-3</v>
      </c>
      <c r="H2725">
        <v>0.78048513599663705</v>
      </c>
      <c r="I2725">
        <v>7.5002157826982597E-3</v>
      </c>
      <c r="J2725">
        <v>-0.24051523200844699</v>
      </c>
      <c r="K2725">
        <v>0</v>
      </c>
      <c r="L2725">
        <v>552</v>
      </c>
      <c r="M2725">
        <v>784</v>
      </c>
      <c r="N2725">
        <v>36.85</v>
      </c>
      <c r="O2725">
        <v>4.7558916336387798</v>
      </c>
      <c r="P2725">
        <v>237.32992718739999</v>
      </c>
      <c r="Q2725">
        <v>1.57764995965863</v>
      </c>
      <c r="R2725">
        <v>-2.7628918973537399E-3</v>
      </c>
      <c r="S2725">
        <v>405</v>
      </c>
      <c r="T2725" t="s">
        <v>60</v>
      </c>
      <c r="U2725" t="s">
        <v>61</v>
      </c>
      <c r="V2725">
        <v>255</v>
      </c>
      <c r="W2725">
        <v>0</v>
      </c>
      <c r="X2725" t="s">
        <v>62</v>
      </c>
      <c r="Y2725">
        <v>6</v>
      </c>
      <c r="Z2725">
        <v>203</v>
      </c>
      <c r="AA2725">
        <v>3</v>
      </c>
      <c r="AB2725" t="s">
        <v>63</v>
      </c>
      <c r="AD2725">
        <v>1205.8711579666599</v>
      </c>
      <c r="AE2725">
        <v>3</v>
      </c>
      <c r="AF2725" t="s">
        <v>64</v>
      </c>
      <c r="AG2725">
        <v>0</v>
      </c>
      <c r="AJ2725">
        <v>3744063.0186341801</v>
      </c>
      <c r="AK2725">
        <v>4101377.334677286</v>
      </c>
      <c r="AL2725">
        <v>-12.79433878609378</v>
      </c>
      <c r="AM2725">
        <v>7.2651810346753103E-3</v>
      </c>
      <c r="AN2725">
        <v>7.4853825193487286E-3</v>
      </c>
      <c r="AO2725">
        <v>-1.2723402760235725E-2</v>
      </c>
      <c r="AP2725">
        <v>0.78048513599663705</v>
      </c>
      <c r="AQ2725">
        <v>0.77029387292894835</v>
      </c>
      <c r="AR2725">
        <v>-0.97780822955104052</v>
      </c>
      <c r="AS2725">
        <v>7.2010372279015999E-3</v>
      </c>
      <c r="AT2725">
        <v>7.1450669542431518E-3</v>
      </c>
      <c r="AU2725">
        <v>0.17618606107864157</v>
      </c>
    </row>
    <row r="2726" spans="1:47" x14ac:dyDescent="0.25">
      <c r="A2726" t="s">
        <v>58</v>
      </c>
      <c r="B2726">
        <v>15</v>
      </c>
      <c r="C2726">
        <v>75</v>
      </c>
      <c r="D2726" t="s">
        <v>2770</v>
      </c>
      <c r="E2726">
        <v>433.71666666666664</v>
      </c>
      <c r="F2726">
        <v>3744063.0186341801</v>
      </c>
      <c r="G2726">
        <v>7.2651810346753103E-3</v>
      </c>
      <c r="H2726">
        <v>0.77985372399780295</v>
      </c>
      <c r="I2726">
        <v>7.2010372279015999E-3</v>
      </c>
      <c r="J2726">
        <v>-0.221442453325604</v>
      </c>
      <c r="K2726">
        <v>0</v>
      </c>
      <c r="L2726">
        <v>552</v>
      </c>
      <c r="M2726">
        <v>784</v>
      </c>
      <c r="N2726">
        <v>37.15</v>
      </c>
      <c r="O2726">
        <v>4.37493601523183</v>
      </c>
      <c r="P2726">
        <v>227.39745957352</v>
      </c>
      <c r="Q2726">
        <v>1.51924097458328</v>
      </c>
      <c r="R2726">
        <v>-2.7619612258087201E-3</v>
      </c>
      <c r="S2726">
        <v>405</v>
      </c>
      <c r="T2726" t="s">
        <v>60</v>
      </c>
      <c r="U2726" t="s">
        <v>61</v>
      </c>
      <c r="V2726">
        <v>255</v>
      </c>
      <c r="W2726">
        <v>0</v>
      </c>
      <c r="X2726" t="s">
        <v>62</v>
      </c>
      <c r="Y2726">
        <v>6</v>
      </c>
      <c r="Z2726">
        <v>203</v>
      </c>
      <c r="AA2726">
        <v>3</v>
      </c>
      <c r="AB2726" t="s">
        <v>63</v>
      </c>
      <c r="AD2726">
        <v>1205.8711579666599</v>
      </c>
      <c r="AE2726">
        <v>3</v>
      </c>
      <c r="AF2726" t="s">
        <v>64</v>
      </c>
      <c r="AG2726">
        <v>0</v>
      </c>
      <c r="AJ2726">
        <v>3863562.8513369602</v>
      </c>
      <c r="AK2726">
        <v>5588150.5012058588</v>
      </c>
      <c r="AL2726">
        <v>81.148179689017255</v>
      </c>
      <c r="AM2726">
        <v>7.51957284400927E-3</v>
      </c>
      <c r="AN2726">
        <v>7.6144483019884249E-3</v>
      </c>
      <c r="AO2726">
        <v>0.70096275006079656</v>
      </c>
      <c r="AP2726">
        <v>0.77985372399780295</v>
      </c>
      <c r="AQ2726">
        <v>0.72069398807435547</v>
      </c>
      <c r="AR2726">
        <v>-2.0735828964078618</v>
      </c>
      <c r="AS2726">
        <v>7.21917819051663E-3</v>
      </c>
      <c r="AT2726">
        <v>7.2586090738986911E-3</v>
      </c>
      <c r="AU2726">
        <v>0.48502861531116498</v>
      </c>
    </row>
    <row r="2727" spans="1:47" x14ac:dyDescent="0.25">
      <c r="A2727" t="s">
        <v>58</v>
      </c>
      <c r="B2727">
        <v>15</v>
      </c>
      <c r="C2727">
        <v>76</v>
      </c>
      <c r="D2727" t="s">
        <v>2771</v>
      </c>
      <c r="E2727">
        <v>440.11666666666667</v>
      </c>
      <c r="F2727">
        <v>6500201.7208106099</v>
      </c>
      <c r="G2727">
        <v>7.5864911912113704E-3</v>
      </c>
      <c r="H2727">
        <v>0.66011524137745703</v>
      </c>
      <c r="I2727">
        <v>7.21917819051663E-3</v>
      </c>
      <c r="J2727">
        <v>-0.14168541986688399</v>
      </c>
      <c r="K2727">
        <v>0</v>
      </c>
      <c r="L2727">
        <v>560</v>
      </c>
      <c r="M2727">
        <v>784</v>
      </c>
      <c r="N2727">
        <v>38.4</v>
      </c>
      <c r="O2727">
        <v>3.65614688567493</v>
      </c>
      <c r="P2727">
        <v>189.71540015388101</v>
      </c>
      <c r="Q2727">
        <v>1.42265896476237</v>
      </c>
      <c r="R2727">
        <v>-2.5303676630342E-3</v>
      </c>
      <c r="S2727">
        <v>405</v>
      </c>
      <c r="T2727" t="s">
        <v>60</v>
      </c>
      <c r="U2727" t="s">
        <v>61</v>
      </c>
      <c r="V2727">
        <v>255</v>
      </c>
      <c r="W2727">
        <v>0</v>
      </c>
      <c r="X2727" t="s">
        <v>62</v>
      </c>
      <c r="Y2727">
        <v>6</v>
      </c>
      <c r="Z2727">
        <v>203</v>
      </c>
      <c r="AA2727">
        <v>3</v>
      </c>
      <c r="AB2727" t="s">
        <v>63</v>
      </c>
      <c r="AD2727">
        <v>1205.8711579666599</v>
      </c>
      <c r="AE2727">
        <v>3</v>
      </c>
      <c r="AF2727" t="s">
        <v>64</v>
      </c>
      <c r="AG2727">
        <v>0</v>
      </c>
      <c r="AJ2727">
        <v>6500201.7208106099</v>
      </c>
      <c r="AK2727">
        <v>62181900.795722991</v>
      </c>
      <c r="AL2727">
        <v>15.921120397775729</v>
      </c>
      <c r="AM2727">
        <v>7.5864911912113704E-3</v>
      </c>
      <c r="AN2727">
        <v>8.1425326633858906E-3</v>
      </c>
      <c r="AO2727">
        <v>1.1365651468911191</v>
      </c>
      <c r="AP2727">
        <v>0.66011524137745703</v>
      </c>
      <c r="AQ2727">
        <v>0.5779491685092254</v>
      </c>
      <c r="AR2727">
        <v>-4.0113577567782448</v>
      </c>
      <c r="AS2727">
        <v>7.21917819051663E-3</v>
      </c>
      <c r="AT2727">
        <v>7.5832525106797229E-3</v>
      </c>
      <c r="AU2727">
        <v>0.68771167234301123</v>
      </c>
    </row>
    <row r="2728" spans="1:47" x14ac:dyDescent="0.25">
      <c r="A2728" t="s">
        <v>58</v>
      </c>
      <c r="B2728">
        <v>15</v>
      </c>
      <c r="C2728">
        <v>77</v>
      </c>
      <c r="D2728" t="s">
        <v>2772</v>
      </c>
      <c r="E2728">
        <v>446.58333333333331</v>
      </c>
      <c r="F2728">
        <v>10633395.373945201</v>
      </c>
      <c r="G2728">
        <v>8.1814235960369006E-3</v>
      </c>
      <c r="H2728">
        <v>0.56929174117422998</v>
      </c>
      <c r="I2728">
        <v>7.5403317483196102E-3</v>
      </c>
      <c r="J2728">
        <v>-9.9469839388856396E-2</v>
      </c>
      <c r="K2728">
        <v>0</v>
      </c>
      <c r="L2728">
        <v>560</v>
      </c>
      <c r="M2728">
        <v>784</v>
      </c>
      <c r="N2728">
        <v>37.049999999999997</v>
      </c>
      <c r="O2728">
        <v>3.2875005726339701</v>
      </c>
      <c r="P2728">
        <v>163.42078806235901</v>
      </c>
      <c r="Q2728">
        <v>1.32449327108957</v>
      </c>
      <c r="R2728">
        <v>-2.3545041766888002E-3</v>
      </c>
      <c r="S2728">
        <v>405</v>
      </c>
      <c r="T2728" t="s">
        <v>60</v>
      </c>
      <c r="U2728" t="s">
        <v>61</v>
      </c>
      <c r="V2728">
        <v>255</v>
      </c>
      <c r="W2728">
        <v>0</v>
      </c>
      <c r="X2728" t="s">
        <v>62</v>
      </c>
      <c r="Y2728">
        <v>6</v>
      </c>
      <c r="Z2728">
        <v>203</v>
      </c>
      <c r="AA2728">
        <v>3</v>
      </c>
      <c r="AB2728" t="s">
        <v>63</v>
      </c>
      <c r="AD2728">
        <v>1205.8711579666599</v>
      </c>
      <c r="AE2728">
        <v>3</v>
      </c>
      <c r="AF2728" t="s">
        <v>64</v>
      </c>
      <c r="AG2728">
        <v>0</v>
      </c>
      <c r="AJ2728">
        <v>10633395.373945201</v>
      </c>
      <c r="AK2728">
        <v>118666744.39477378</v>
      </c>
      <c r="AL2728">
        <v>5.8028822746310746</v>
      </c>
      <c r="AM2728">
        <v>8.1814235960369006E-3</v>
      </c>
      <c r="AN2728">
        <v>8.72404388912725E-3</v>
      </c>
      <c r="AO2728">
        <v>0.94610825768286622</v>
      </c>
      <c r="AP2728">
        <v>0.56929174117422998</v>
      </c>
      <c r="AQ2728">
        <v>0.44185214130989814</v>
      </c>
      <c r="AR2728">
        <v>-4.6185306209234476</v>
      </c>
      <c r="AS2728">
        <v>7.5403317483196102E-3</v>
      </c>
      <c r="AT2728">
        <v>7.89035250432823E-3</v>
      </c>
      <c r="AU2728">
        <v>0.56519874726547781</v>
      </c>
    </row>
    <row r="2729" spans="1:47" x14ac:dyDescent="0.25">
      <c r="A2729" t="s">
        <v>58</v>
      </c>
      <c r="B2729">
        <v>15</v>
      </c>
      <c r="C2729">
        <v>78</v>
      </c>
      <c r="D2729" t="s">
        <v>2773</v>
      </c>
      <c r="E2729">
        <v>452.98333333333335</v>
      </c>
      <c r="F2729">
        <v>286168281.013888</v>
      </c>
      <c r="G2729">
        <v>1.05865956638769E-2</v>
      </c>
      <c r="H2729">
        <v>0.1</v>
      </c>
      <c r="I2729">
        <v>9.4749075726090308E-3</v>
      </c>
      <c r="J2729">
        <v>8.8216181910103705E-2</v>
      </c>
      <c r="K2729">
        <v>0</v>
      </c>
      <c r="L2729">
        <v>568</v>
      </c>
      <c r="M2729">
        <v>784</v>
      </c>
      <c r="N2729">
        <v>36.799999999999997</v>
      </c>
      <c r="O2729">
        <v>3.7015087488815199</v>
      </c>
      <c r="P2729">
        <v>146.513175194387</v>
      </c>
      <c r="Q2729">
        <v>1.26807098618685</v>
      </c>
      <c r="R2729">
        <v>-1.3955737581495199E-3</v>
      </c>
      <c r="S2729">
        <v>405</v>
      </c>
      <c r="T2729" t="s">
        <v>60</v>
      </c>
      <c r="U2729" t="s">
        <v>61</v>
      </c>
      <c r="V2729">
        <v>255</v>
      </c>
      <c r="W2729">
        <v>0</v>
      </c>
      <c r="X2729" t="s">
        <v>62</v>
      </c>
      <c r="Y2729">
        <v>6</v>
      </c>
      <c r="Z2729">
        <v>203</v>
      </c>
      <c r="AA2729">
        <v>3</v>
      </c>
      <c r="AB2729" t="s">
        <v>63</v>
      </c>
      <c r="AD2729">
        <v>1205.8711579666599</v>
      </c>
      <c r="AE2729">
        <v>3</v>
      </c>
      <c r="AF2729" t="s">
        <v>64</v>
      </c>
      <c r="AG2729">
        <v>0</v>
      </c>
      <c r="AJ2729">
        <v>286168281.013888</v>
      </c>
      <c r="AK2729">
        <v>148405882.11041498</v>
      </c>
      <c r="AL2729">
        <v>2.0241180368688378</v>
      </c>
      <c r="AM2729">
        <v>1.0159994650996601E-2</v>
      </c>
      <c r="AN2729">
        <v>9.2546767530018153E-3</v>
      </c>
      <c r="AO2729">
        <v>1.0777875950285727</v>
      </c>
      <c r="AP2729">
        <v>0.1</v>
      </c>
      <c r="AQ2729">
        <v>0.32006025474777727</v>
      </c>
      <c r="AR2729">
        <v>-5.021395928187534</v>
      </c>
      <c r="AS2729">
        <v>8.7365371961441399E-3</v>
      </c>
      <c r="AT2729">
        <v>8.1938243054537323E-3</v>
      </c>
      <c r="AU2729">
        <v>0.69300522653664764</v>
      </c>
    </row>
    <row r="2730" spans="1:47" x14ac:dyDescent="0.25">
      <c r="A2730" t="s">
        <v>58</v>
      </c>
      <c r="B2730">
        <v>15</v>
      </c>
      <c r="C2730">
        <v>79</v>
      </c>
      <c r="D2730" t="s">
        <v>2774</v>
      </c>
      <c r="E2730">
        <v>459.45</v>
      </c>
      <c r="F2730">
        <v>646298652.07810497</v>
      </c>
      <c r="G2730">
        <v>1.0159994650996601E-2</v>
      </c>
      <c r="H2730">
        <v>0.1</v>
      </c>
      <c r="I2730">
        <v>8.7365371961441399E-3</v>
      </c>
      <c r="J2730">
        <v>0.18514300822427601</v>
      </c>
      <c r="K2730">
        <v>0</v>
      </c>
      <c r="L2730">
        <v>568</v>
      </c>
      <c r="M2730">
        <v>784</v>
      </c>
      <c r="N2730">
        <v>38.450000000000003</v>
      </c>
      <c r="O2730">
        <v>2.8542983218587699</v>
      </c>
      <c r="P2730">
        <v>122.655052154055</v>
      </c>
      <c r="Q2730">
        <v>1.1882113155332901</v>
      </c>
      <c r="R2730">
        <v>-1.2047372262855799E-3</v>
      </c>
      <c r="S2730">
        <v>405</v>
      </c>
      <c r="T2730" t="s">
        <v>60</v>
      </c>
      <c r="U2730" t="s">
        <v>61</v>
      </c>
      <c r="V2730">
        <v>255</v>
      </c>
      <c r="W2730">
        <v>0</v>
      </c>
      <c r="X2730" t="s">
        <v>62</v>
      </c>
      <c r="Y2730">
        <v>6</v>
      </c>
      <c r="Z2730">
        <v>203</v>
      </c>
      <c r="AA2730">
        <v>3</v>
      </c>
      <c r="AB2730" t="s">
        <v>63</v>
      </c>
      <c r="AD2730">
        <v>1205.8711579666599</v>
      </c>
      <c r="AE2730">
        <v>3</v>
      </c>
      <c r="AF2730" t="s">
        <v>64</v>
      </c>
      <c r="AG2730">
        <v>0</v>
      </c>
      <c r="AJ2730">
        <v>286168281.013888</v>
      </c>
      <c r="AK2730">
        <v>161019302.45273528</v>
      </c>
      <c r="AL2730">
        <v>1.3747230306507354</v>
      </c>
      <c r="AM2730">
        <v>1.0172737163382101E-2</v>
      </c>
      <c r="AN2730">
        <v>1.0106582406936402E-2</v>
      </c>
      <c r="AO2730">
        <v>1.8415993718223889</v>
      </c>
      <c r="AP2730">
        <v>0.1</v>
      </c>
      <c r="AQ2730">
        <v>0.24117181016160219</v>
      </c>
      <c r="AR2730">
        <v>-3.9034793746489624</v>
      </c>
      <c r="AS2730">
        <v>8.7365371961441399E-3</v>
      </c>
      <c r="AT2730">
        <v>8.6825203677696142E-3</v>
      </c>
      <c r="AU2730">
        <v>1.2782062182842839</v>
      </c>
    </row>
    <row r="2731" spans="1:47" x14ac:dyDescent="0.25">
      <c r="A2731" t="s">
        <v>58</v>
      </c>
      <c r="B2731">
        <v>15</v>
      </c>
      <c r="C2731">
        <v>80</v>
      </c>
      <c r="D2731" t="s">
        <v>2775</v>
      </c>
      <c r="E2731">
        <v>465.93333333333334</v>
      </c>
      <c r="F2731">
        <v>69567303.432411999</v>
      </c>
      <c r="G2731">
        <v>1.0172737163382101E-2</v>
      </c>
      <c r="H2731">
        <v>0.26567301844658198</v>
      </c>
      <c r="I2731">
        <v>8.5674784682234998E-3</v>
      </c>
      <c r="J2731">
        <v>0.25422836744898503</v>
      </c>
      <c r="K2731">
        <v>0</v>
      </c>
      <c r="L2731">
        <v>568</v>
      </c>
      <c r="M2731">
        <v>784</v>
      </c>
      <c r="N2731">
        <v>37.049999999999997</v>
      </c>
      <c r="O2731">
        <v>2.4755204662786001</v>
      </c>
      <c r="P2731">
        <v>108.573321564637</v>
      </c>
      <c r="Q2731">
        <v>1.14687659937014</v>
      </c>
      <c r="R2731">
        <v>-1.7678646666552101E-3</v>
      </c>
      <c r="S2731">
        <v>405</v>
      </c>
      <c r="T2731" t="s">
        <v>60</v>
      </c>
      <c r="U2731" t="s">
        <v>61</v>
      </c>
      <c r="V2731">
        <v>255</v>
      </c>
      <c r="W2731">
        <v>0</v>
      </c>
      <c r="X2731" t="s">
        <v>62</v>
      </c>
      <c r="Y2731">
        <v>6</v>
      </c>
      <c r="Z2731">
        <v>203</v>
      </c>
      <c r="AA2731">
        <v>3</v>
      </c>
      <c r="AB2731" t="s">
        <v>63</v>
      </c>
      <c r="AD2731">
        <v>1205.8711579666599</v>
      </c>
      <c r="AE2731">
        <v>3</v>
      </c>
      <c r="AF2731" t="s">
        <v>64</v>
      </c>
      <c r="AG2731">
        <v>0</v>
      </c>
      <c r="AJ2731">
        <v>152559251.42954299</v>
      </c>
      <c r="AK2731">
        <v>170302059.78194439</v>
      </c>
      <c r="AL2731">
        <v>-1.7853102837617638</v>
      </c>
      <c r="AM2731">
        <v>1.0172737163382101E-2</v>
      </c>
      <c r="AN2731">
        <v>1.1542366591163642E-2</v>
      </c>
      <c r="AO2731">
        <v>1.6590217976735187</v>
      </c>
      <c r="AP2731">
        <v>0.17089429118719901</v>
      </c>
      <c r="AQ2731">
        <v>0.20679715097610218</v>
      </c>
      <c r="AR2731">
        <v>1.2130658721309528</v>
      </c>
      <c r="AS2731">
        <v>8.7365371961441399E-3</v>
      </c>
      <c r="AT2731">
        <v>9.5596125812168926E-3</v>
      </c>
      <c r="AU2731">
        <v>1.241631159451025</v>
      </c>
    </row>
    <row r="2732" spans="1:47" x14ac:dyDescent="0.25">
      <c r="A2732" t="s">
        <v>58</v>
      </c>
      <c r="B2732">
        <v>15</v>
      </c>
      <c r="C2732">
        <v>81</v>
      </c>
      <c r="D2732" t="s">
        <v>2776</v>
      </c>
      <c r="E2732">
        <v>472.4</v>
      </c>
      <c r="F2732">
        <v>152559251.42954299</v>
      </c>
      <c r="G2732">
        <v>1.1846019460884301E-2</v>
      </c>
      <c r="H2732">
        <v>0.17089429118719901</v>
      </c>
      <c r="I2732">
        <v>9.6626585020960394E-3</v>
      </c>
      <c r="J2732">
        <v>0.352415561939872</v>
      </c>
      <c r="K2732">
        <v>0</v>
      </c>
      <c r="L2732">
        <v>576</v>
      </c>
      <c r="M2732">
        <v>784</v>
      </c>
      <c r="N2732">
        <v>37.200000000000003</v>
      </c>
      <c r="O2732">
        <v>2.4861630171905702</v>
      </c>
      <c r="P2732">
        <v>96.816030138540299</v>
      </c>
      <c r="Q2732">
        <v>1.15596433358839</v>
      </c>
      <c r="R2732">
        <v>-1.58497372280457E-3</v>
      </c>
      <c r="S2732">
        <v>405</v>
      </c>
      <c r="T2732" t="s">
        <v>60</v>
      </c>
      <c r="U2732" t="s">
        <v>61</v>
      </c>
      <c r="V2732">
        <v>255</v>
      </c>
      <c r="W2732">
        <v>0</v>
      </c>
      <c r="X2732" t="s">
        <v>62</v>
      </c>
      <c r="Y2732">
        <v>6</v>
      </c>
      <c r="Z2732">
        <v>203</v>
      </c>
      <c r="AA2732">
        <v>3</v>
      </c>
      <c r="AB2732" t="s">
        <v>63</v>
      </c>
      <c r="AD2732">
        <v>1205.8711579666599</v>
      </c>
      <c r="AE2732">
        <v>3</v>
      </c>
      <c r="AF2732" t="s">
        <v>64</v>
      </c>
      <c r="AG2732">
        <v>0</v>
      </c>
      <c r="AJ2732">
        <v>69567303.432411999</v>
      </c>
      <c r="AK2732">
        <v>122063177.64120272</v>
      </c>
      <c r="AL2732">
        <v>-7.0337747424208139</v>
      </c>
      <c r="AM2732">
        <v>1.1846019460884301E-2</v>
      </c>
      <c r="AN2732">
        <v>1.2582436564398941E-2</v>
      </c>
      <c r="AO2732">
        <v>1.343358447997514</v>
      </c>
      <c r="AP2732">
        <v>0.26567301844658198</v>
      </c>
      <c r="AQ2732">
        <v>0.26628084002544822</v>
      </c>
      <c r="AR2732">
        <v>3.7384799585189215</v>
      </c>
      <c r="AS2732">
        <v>9.6626585020960394E-3</v>
      </c>
      <c r="AT2732">
        <v>1.0204570727450206E-2</v>
      </c>
      <c r="AU2732">
        <v>1.0113899338003309</v>
      </c>
    </row>
    <row r="2733" spans="1:47" x14ac:dyDescent="0.25">
      <c r="A2733" t="s">
        <v>58</v>
      </c>
      <c r="B2733">
        <v>15</v>
      </c>
      <c r="C2733">
        <v>82</v>
      </c>
      <c r="D2733" t="s">
        <v>2777</v>
      </c>
      <c r="E2733">
        <v>478.91666666666669</v>
      </c>
      <c r="F2733">
        <v>44973870.310179599</v>
      </c>
      <c r="G2733">
        <v>1.5360344517173099E-2</v>
      </c>
      <c r="H2733">
        <v>0.41031490753493099</v>
      </c>
      <c r="I2733">
        <v>1.1925792815556001E-2</v>
      </c>
      <c r="J2733">
        <v>0.61774778315128698</v>
      </c>
      <c r="K2733">
        <v>0</v>
      </c>
      <c r="L2733">
        <v>576</v>
      </c>
      <c r="M2733">
        <v>776</v>
      </c>
      <c r="N2733">
        <v>38.299999999999997</v>
      </c>
      <c r="O2733">
        <v>2.7101054368098398</v>
      </c>
      <c r="P2733">
        <v>85.619226555824099</v>
      </c>
      <c r="Q2733">
        <v>1.13091488255462</v>
      </c>
      <c r="R2733">
        <v>-2.0438044430392101E-3</v>
      </c>
      <c r="S2733">
        <v>405</v>
      </c>
      <c r="T2733" t="s">
        <v>60</v>
      </c>
      <c r="U2733" t="s">
        <v>61</v>
      </c>
      <c r="V2733">
        <v>255</v>
      </c>
      <c r="W2733">
        <v>0</v>
      </c>
      <c r="X2733" t="s">
        <v>62</v>
      </c>
      <c r="Y2733">
        <v>6</v>
      </c>
      <c r="Z2733">
        <v>203</v>
      </c>
      <c r="AA2733">
        <v>3</v>
      </c>
      <c r="AB2733" t="s">
        <v>63</v>
      </c>
      <c r="AD2733">
        <v>1205.8711579666599</v>
      </c>
      <c r="AE2733">
        <v>3</v>
      </c>
      <c r="AF2733" t="s">
        <v>64</v>
      </c>
      <c r="AG2733">
        <v>0</v>
      </c>
      <c r="AJ2733">
        <v>57047182.019990899</v>
      </c>
      <c r="AK2733">
        <v>73301574.146928534</v>
      </c>
      <c r="AL2733">
        <v>-7.6524590070108935</v>
      </c>
      <c r="AM2733">
        <v>1.5360344517173099E-2</v>
      </c>
      <c r="AN2733">
        <v>1.4163558626491379E-2</v>
      </c>
      <c r="AO2733">
        <v>2.9914637831144182</v>
      </c>
      <c r="AP2733">
        <v>0.39741844524672998</v>
      </c>
      <c r="AQ2733">
        <v>0.3257645290747942</v>
      </c>
      <c r="AR2733">
        <v>3.6956387265877741</v>
      </c>
      <c r="AS2733">
        <v>1.1925792815556001E-2</v>
      </c>
      <c r="AT2733">
        <v>1.1135746183171917E-2</v>
      </c>
      <c r="AU2733">
        <v>2.1749624589764771</v>
      </c>
    </row>
    <row r="2734" spans="1:47" x14ac:dyDescent="0.25">
      <c r="A2734" t="s">
        <v>58</v>
      </c>
      <c r="B2734">
        <v>15</v>
      </c>
      <c r="C2734">
        <v>83</v>
      </c>
      <c r="D2734" t="s">
        <v>2778</v>
      </c>
      <c r="E2734">
        <v>485.38333333333333</v>
      </c>
      <c r="F2734">
        <v>57047182.019990899</v>
      </c>
      <c r="G2734">
        <v>1.8078347473844299E-2</v>
      </c>
      <c r="H2734">
        <v>0.39741844524672998</v>
      </c>
      <c r="I2734">
        <v>1.3392414474752701E-2</v>
      </c>
      <c r="J2734">
        <v>0.85374348043551895</v>
      </c>
      <c r="K2734">
        <v>0</v>
      </c>
      <c r="L2734">
        <v>576</v>
      </c>
      <c r="M2734">
        <v>776</v>
      </c>
      <c r="N2734">
        <v>36.75</v>
      </c>
      <c r="O2734">
        <v>2.6682291269901501</v>
      </c>
      <c r="P2734">
        <v>75.165289889304105</v>
      </c>
      <c r="Q2734">
        <v>1.0919471777400001</v>
      </c>
      <c r="R2734">
        <v>-2.01766570987244E-3</v>
      </c>
      <c r="S2734">
        <v>405</v>
      </c>
      <c r="T2734" t="s">
        <v>60</v>
      </c>
      <c r="U2734" t="s">
        <v>61</v>
      </c>
      <c r="V2734">
        <v>255</v>
      </c>
      <c r="W2734">
        <v>0</v>
      </c>
      <c r="X2734" t="s">
        <v>62</v>
      </c>
      <c r="Y2734">
        <v>6</v>
      </c>
      <c r="Z2734">
        <v>203</v>
      </c>
      <c r="AA2734">
        <v>3</v>
      </c>
      <c r="AB2734" t="s">
        <v>63</v>
      </c>
      <c r="AD2734">
        <v>1205.8711579666599</v>
      </c>
      <c r="AE2734">
        <v>3</v>
      </c>
      <c r="AF2734" t="s">
        <v>64</v>
      </c>
      <c r="AG2734">
        <v>0</v>
      </c>
      <c r="AJ2734">
        <v>44973870.310179599</v>
      </c>
      <c r="AK2734">
        <v>51261776.569523372</v>
      </c>
      <c r="AL2734">
        <v>-4.0304740310076994</v>
      </c>
      <c r="AM2734">
        <v>1.5360344517173099E-2</v>
      </c>
      <c r="AN2734">
        <v>1.795960606434012E-2</v>
      </c>
      <c r="AO2734">
        <v>3.0869641366369387</v>
      </c>
      <c r="AP2734">
        <v>0.39741844524672998</v>
      </c>
      <c r="AQ2734">
        <v>0.42041402194350969</v>
      </c>
      <c r="AR2734">
        <v>3.3636668207744465</v>
      </c>
      <c r="AS2734">
        <v>1.1961327927310699E-2</v>
      </c>
      <c r="AT2734">
        <v>1.3282648296112429E-2</v>
      </c>
      <c r="AU2734">
        <v>2.4368620494260371</v>
      </c>
    </row>
    <row r="2735" spans="1:47" x14ac:dyDescent="0.25">
      <c r="A2735" t="s">
        <v>58</v>
      </c>
      <c r="B2735">
        <v>15</v>
      </c>
      <c r="C2735">
        <v>84</v>
      </c>
      <c r="D2735" t="s">
        <v>2779</v>
      </c>
      <c r="E2735">
        <v>491.91666666666669</v>
      </c>
      <c r="F2735">
        <v>42360263.5425172</v>
      </c>
      <c r="G2735">
        <v>1.1959960799680499E-2</v>
      </c>
      <c r="H2735">
        <v>0.375535027083995</v>
      </c>
      <c r="I2735">
        <v>1.1961327927310699E-2</v>
      </c>
      <c r="J2735">
        <v>0.90357323248575405</v>
      </c>
      <c r="K2735">
        <v>0</v>
      </c>
      <c r="L2735">
        <v>568</v>
      </c>
      <c r="M2735">
        <v>776</v>
      </c>
      <c r="N2735">
        <v>38.200000000000003</v>
      </c>
      <c r="O2735">
        <v>4.9747284956342197</v>
      </c>
      <c r="P2735">
        <v>155.944040757023</v>
      </c>
      <c r="Q2735">
        <v>1.3162002169403799</v>
      </c>
      <c r="R2735">
        <v>-1.97870441485422E-3</v>
      </c>
      <c r="S2735">
        <v>405</v>
      </c>
      <c r="T2735" t="s">
        <v>60</v>
      </c>
      <c r="U2735" t="s">
        <v>61</v>
      </c>
      <c r="V2735">
        <v>255</v>
      </c>
      <c r="W2735">
        <v>0</v>
      </c>
      <c r="X2735" t="s">
        <v>62</v>
      </c>
      <c r="Y2735">
        <v>6</v>
      </c>
      <c r="Z2735">
        <v>203</v>
      </c>
      <c r="AA2735">
        <v>3</v>
      </c>
      <c r="AB2735" t="s">
        <v>63</v>
      </c>
      <c r="AD2735">
        <v>1205.8711579666599</v>
      </c>
      <c r="AE2735">
        <v>3</v>
      </c>
      <c r="AF2735" t="s">
        <v>64</v>
      </c>
      <c r="AG2735">
        <v>0</v>
      </c>
      <c r="AJ2735">
        <v>42360263.5425172</v>
      </c>
      <c r="AK2735">
        <v>42543813.011947259</v>
      </c>
      <c r="AL2735">
        <v>-2.3590400271730978</v>
      </c>
      <c r="AM2735">
        <v>1.8078347473844299E-2</v>
      </c>
      <c r="AN2735">
        <v>2.1426560361840458E-2</v>
      </c>
      <c r="AO2735">
        <v>3.4467675851753241</v>
      </c>
      <c r="AP2735">
        <v>0.39741844524672998</v>
      </c>
      <c r="AQ2735">
        <v>0.49840654297179121</v>
      </c>
      <c r="AR2735">
        <v>1.9256431816191681</v>
      </c>
      <c r="AS2735">
        <v>1.3392414474752701E-2</v>
      </c>
      <c r="AT2735">
        <v>1.5244326147862558E-2</v>
      </c>
      <c r="AU2735">
        <v>2.3310725053307135</v>
      </c>
    </row>
    <row r="2736" spans="1:47" x14ac:dyDescent="0.25">
      <c r="A2736" t="s">
        <v>58</v>
      </c>
      <c r="B2736">
        <v>15</v>
      </c>
      <c r="C2736">
        <v>85</v>
      </c>
      <c r="D2736" t="s">
        <v>2780</v>
      </c>
      <c r="E2736">
        <v>498.43333333333334</v>
      </c>
      <c r="F2736">
        <v>15756514.8606872</v>
      </c>
      <c r="G2736">
        <v>2.9152974352625802E-2</v>
      </c>
      <c r="H2736">
        <v>0.77236391259569603</v>
      </c>
      <c r="I2736">
        <v>1.94710477608467E-2</v>
      </c>
      <c r="J2736">
        <v>1.232813470063</v>
      </c>
      <c r="K2736">
        <v>0</v>
      </c>
      <c r="L2736">
        <v>584</v>
      </c>
      <c r="M2736">
        <v>776</v>
      </c>
      <c r="N2736">
        <v>37.75</v>
      </c>
      <c r="O2736">
        <v>3.3534249850169999</v>
      </c>
      <c r="P2736">
        <v>65.109170058734804</v>
      </c>
      <c r="Q2736">
        <v>1.0771831573142501</v>
      </c>
      <c r="R2736">
        <v>-2.7233368957470801E-3</v>
      </c>
      <c r="S2736">
        <v>405</v>
      </c>
      <c r="T2736" t="s">
        <v>60</v>
      </c>
      <c r="U2736" t="s">
        <v>61</v>
      </c>
      <c r="V2736">
        <v>255</v>
      </c>
      <c r="W2736">
        <v>0</v>
      </c>
      <c r="X2736" t="s">
        <v>62</v>
      </c>
      <c r="Y2736">
        <v>6</v>
      </c>
      <c r="Z2736">
        <v>203</v>
      </c>
      <c r="AA2736">
        <v>3</v>
      </c>
      <c r="AB2736" t="s">
        <v>63</v>
      </c>
      <c r="AD2736">
        <v>1205.8711579666599</v>
      </c>
      <c r="AE2736">
        <v>3</v>
      </c>
      <c r="AF2736" t="s">
        <v>64</v>
      </c>
      <c r="AG2736">
        <v>0</v>
      </c>
      <c r="AJ2736">
        <v>42360263.5425172</v>
      </c>
      <c r="AK2736">
        <v>36329873.736855358</v>
      </c>
      <c r="AL2736">
        <v>-2.0799839499463113</v>
      </c>
      <c r="AM2736">
        <v>2.9152974352625802E-2</v>
      </c>
      <c r="AN2736">
        <v>2.7664498420085462E-2</v>
      </c>
      <c r="AO2736">
        <v>3.3091224975497386</v>
      </c>
      <c r="AP2736">
        <v>0.64414175553077602</v>
      </c>
      <c r="AQ2736">
        <v>0.55004997864004312</v>
      </c>
      <c r="AR2736">
        <v>1.444335781740439</v>
      </c>
      <c r="AS2736">
        <v>1.94710477608467E-2</v>
      </c>
      <c r="AT2736">
        <v>1.7955656763207681E-2</v>
      </c>
      <c r="AU2736">
        <v>2.2242552419798711</v>
      </c>
    </row>
    <row r="2737" spans="1:47" x14ac:dyDescent="0.25">
      <c r="A2737" t="s">
        <v>58</v>
      </c>
      <c r="B2737">
        <v>15</v>
      </c>
      <c r="C2737">
        <v>86</v>
      </c>
      <c r="D2737" t="s">
        <v>2781</v>
      </c>
      <c r="E2737">
        <v>504.95</v>
      </c>
      <c r="F2737">
        <v>58488259.9574726</v>
      </c>
      <c r="G2737">
        <v>6.1038437351004497E-2</v>
      </c>
      <c r="H2737">
        <v>0.64414175553077602</v>
      </c>
      <c r="I2737">
        <v>3.5522495658098403E-2</v>
      </c>
      <c r="J2737">
        <v>1.8034994159114</v>
      </c>
      <c r="K2737">
        <v>0</v>
      </c>
      <c r="L2737">
        <v>584</v>
      </c>
      <c r="M2737">
        <v>776</v>
      </c>
      <c r="N2737">
        <v>36.25</v>
      </c>
      <c r="O2737">
        <v>5.3136304110897798</v>
      </c>
      <c r="P2737">
        <v>56.673402862016701</v>
      </c>
      <c r="Q2737">
        <v>1.0592177114674599</v>
      </c>
      <c r="R2737">
        <v>-2.45242877723647E-3</v>
      </c>
      <c r="S2737">
        <v>405</v>
      </c>
      <c r="T2737" t="s">
        <v>60</v>
      </c>
      <c r="U2737" t="s">
        <v>61</v>
      </c>
      <c r="V2737">
        <v>255</v>
      </c>
      <c r="W2737">
        <v>0</v>
      </c>
      <c r="X2737" t="s">
        <v>62</v>
      </c>
      <c r="Y2737">
        <v>6</v>
      </c>
      <c r="Z2737">
        <v>203</v>
      </c>
      <c r="AA2737">
        <v>3</v>
      </c>
      <c r="AB2737" t="s">
        <v>63</v>
      </c>
      <c r="AD2737">
        <v>1205.8711579666599</v>
      </c>
      <c r="AE2737">
        <v>3</v>
      </c>
      <c r="AF2737" t="s">
        <v>64</v>
      </c>
      <c r="AG2737">
        <v>0</v>
      </c>
      <c r="AJ2737">
        <v>25977485.644531399</v>
      </c>
      <c r="AK2737">
        <v>32530596.803725719</v>
      </c>
      <c r="AL2737">
        <v>-1.3394715269917905</v>
      </c>
      <c r="AM2737">
        <v>2.9180790948386E-2</v>
      </c>
      <c r="AN2737">
        <v>3.390243647833046E-2</v>
      </c>
      <c r="AO2737">
        <v>4.1465649051981366</v>
      </c>
      <c r="AP2737">
        <v>0.65563562358798999</v>
      </c>
      <c r="AQ2737">
        <v>0.61040570430701824</v>
      </c>
      <c r="AR2737">
        <v>1.9289684288589515</v>
      </c>
      <c r="AS2737">
        <v>1.94710477608467E-2</v>
      </c>
      <c r="AT2737">
        <v>2.0659880356201862E-2</v>
      </c>
      <c r="AU2737">
        <v>2.7365376836732715</v>
      </c>
    </row>
    <row r="2738" spans="1:47" x14ac:dyDescent="0.25">
      <c r="A2738" t="s">
        <v>58</v>
      </c>
      <c r="B2738">
        <v>15</v>
      </c>
      <c r="C2738">
        <v>87</v>
      </c>
      <c r="D2738" t="s">
        <v>2782</v>
      </c>
      <c r="E2738">
        <v>511.48333333333335</v>
      </c>
      <c r="F2738">
        <v>25977485.644531399</v>
      </c>
      <c r="G2738">
        <v>2.9180790948386E-2</v>
      </c>
      <c r="H2738">
        <v>0.65563562358798999</v>
      </c>
      <c r="I2738">
        <v>1.87384323901113E-2</v>
      </c>
      <c r="J2738">
        <v>1.79379866634812</v>
      </c>
      <c r="K2738">
        <v>0</v>
      </c>
      <c r="L2738">
        <v>584</v>
      </c>
      <c r="M2738">
        <v>776</v>
      </c>
      <c r="N2738">
        <v>38.5</v>
      </c>
      <c r="O2738">
        <v>2.65323819102953</v>
      </c>
      <c r="P2738">
        <v>53.688664040301198</v>
      </c>
      <c r="Q2738">
        <v>1.0456570637177101</v>
      </c>
      <c r="R2738">
        <v>-2.5018645580883901E-3</v>
      </c>
      <c r="S2738">
        <v>405</v>
      </c>
      <c r="T2738" t="s">
        <v>60</v>
      </c>
      <c r="U2738" t="s">
        <v>61</v>
      </c>
      <c r="V2738">
        <v>255</v>
      </c>
      <c r="W2738">
        <v>0</v>
      </c>
      <c r="X2738" t="s">
        <v>62</v>
      </c>
      <c r="Y2738">
        <v>6</v>
      </c>
      <c r="Z2738">
        <v>203</v>
      </c>
      <c r="AA2738">
        <v>3</v>
      </c>
      <c r="AB2738" t="s">
        <v>63</v>
      </c>
      <c r="AD2738">
        <v>1205.8711579666599</v>
      </c>
      <c r="AE2738">
        <v>3</v>
      </c>
      <c r="AF2738" t="s">
        <v>64</v>
      </c>
      <c r="AG2738">
        <v>0</v>
      </c>
      <c r="AJ2738">
        <v>25977485.644531399</v>
      </c>
      <c r="AK2738">
        <v>30248310.347766817</v>
      </c>
      <c r="AL2738">
        <v>-1.229070277778012</v>
      </c>
      <c r="AM2738">
        <v>4.6550034808398102E-2</v>
      </c>
      <c r="AN2738">
        <v>4.61782575658891E-2</v>
      </c>
      <c r="AO2738">
        <v>4.4239313556125079</v>
      </c>
      <c r="AP2738">
        <v>0.65563562358798999</v>
      </c>
      <c r="AQ2738">
        <v>0.69514204349514164</v>
      </c>
      <c r="AR2738">
        <v>1.4578075026113537</v>
      </c>
      <c r="AS2738">
        <v>2.5482445892281599E-2</v>
      </c>
      <c r="AT2738">
        <v>2.5375594366039742E-2</v>
      </c>
      <c r="AU2738">
        <v>3.0919210014978593</v>
      </c>
    </row>
    <row r="2739" spans="1:47" x14ac:dyDescent="0.25">
      <c r="A2739" t="s">
        <v>58</v>
      </c>
      <c r="B2739">
        <v>15</v>
      </c>
      <c r="C2739">
        <v>88</v>
      </c>
      <c r="D2739" t="s">
        <v>2783</v>
      </c>
      <c r="E2739">
        <v>518.01666666666665</v>
      </c>
      <c r="F2739">
        <v>20948981.3233491</v>
      </c>
      <c r="G2739">
        <v>4.6550034808398102E-2</v>
      </c>
      <c r="H2739">
        <v>0.82110014118734698</v>
      </c>
      <c r="I2739">
        <v>2.5482445892281599E-2</v>
      </c>
      <c r="J2739">
        <v>1.95776429235084</v>
      </c>
      <c r="K2739">
        <v>0</v>
      </c>
      <c r="L2739">
        <v>584</v>
      </c>
      <c r="M2739">
        <v>776</v>
      </c>
      <c r="N2739">
        <v>37.35</v>
      </c>
      <c r="O2739">
        <v>2.8346276331211802</v>
      </c>
      <c r="P2739">
        <v>42.3964591168832</v>
      </c>
      <c r="Q2739">
        <v>1.0391179820066501</v>
      </c>
      <c r="R2739">
        <v>-2.7958942826642702E-3</v>
      </c>
      <c r="S2739">
        <v>405</v>
      </c>
      <c r="T2739" t="s">
        <v>60</v>
      </c>
      <c r="U2739" t="s">
        <v>61</v>
      </c>
      <c r="V2739">
        <v>255</v>
      </c>
      <c r="W2739">
        <v>0</v>
      </c>
      <c r="X2739" t="s">
        <v>62</v>
      </c>
      <c r="Y2739">
        <v>6</v>
      </c>
      <c r="Z2739">
        <v>203</v>
      </c>
      <c r="AA2739">
        <v>3</v>
      </c>
      <c r="AB2739" t="s">
        <v>63</v>
      </c>
      <c r="AD2739">
        <v>1205.8711579666599</v>
      </c>
      <c r="AE2739">
        <v>3</v>
      </c>
      <c r="AF2739" t="s">
        <v>64</v>
      </c>
      <c r="AG2739">
        <v>0</v>
      </c>
      <c r="AJ2739">
        <v>25977485.644531399</v>
      </c>
      <c r="AK2739">
        <v>27966023.891807921</v>
      </c>
      <c r="AL2739">
        <v>-1.0018918291209824</v>
      </c>
      <c r="AM2739">
        <v>4.6550034808398102E-2</v>
      </c>
      <c r="AN2739">
        <v>5.9604126646298064E-2</v>
      </c>
      <c r="AO2739">
        <v>3.2725163757783977</v>
      </c>
      <c r="AP2739">
        <v>0.69919707358160499</v>
      </c>
      <c r="AQ2739">
        <v>0.73837455587292689</v>
      </c>
      <c r="AR2739">
        <v>0.86859521598010414</v>
      </c>
      <c r="AS2739">
        <v>2.5482445892281599E-2</v>
      </c>
      <c r="AT2739">
        <v>3.0392251803005782E-2</v>
      </c>
      <c r="AU2739">
        <v>2.1391737827212234</v>
      </c>
    </row>
    <row r="2740" spans="1:47" x14ac:dyDescent="0.25">
      <c r="A2740" t="s">
        <v>58</v>
      </c>
      <c r="B2740">
        <v>15</v>
      </c>
      <c r="C2740">
        <v>89</v>
      </c>
      <c r="D2740" t="s">
        <v>2784</v>
      </c>
      <c r="E2740">
        <v>524.58333333333337</v>
      </c>
      <c r="F2740">
        <v>72562082.143304095</v>
      </c>
      <c r="G2740">
        <v>9.6282319754670595E-2</v>
      </c>
      <c r="H2740">
        <v>0.69919707358160499</v>
      </c>
      <c r="I2740">
        <v>4.4554334945676899E-2</v>
      </c>
      <c r="J2740">
        <v>2.3135131995904401</v>
      </c>
      <c r="K2740">
        <v>0</v>
      </c>
      <c r="L2740">
        <v>592</v>
      </c>
      <c r="M2740">
        <v>776</v>
      </c>
      <c r="N2740">
        <v>36.85</v>
      </c>
      <c r="O2740">
        <v>4.4069260343675101</v>
      </c>
      <c r="P2740">
        <v>37.8212873654197</v>
      </c>
      <c r="Q2740">
        <v>1.04706478269717</v>
      </c>
      <c r="R2740">
        <v>-2.5223531581534701E-3</v>
      </c>
      <c r="S2740">
        <v>405</v>
      </c>
      <c r="T2740" t="s">
        <v>60</v>
      </c>
      <c r="U2740" t="s">
        <v>61</v>
      </c>
      <c r="V2740">
        <v>255</v>
      </c>
      <c r="W2740">
        <v>0</v>
      </c>
      <c r="X2740" t="s">
        <v>62</v>
      </c>
      <c r="Y2740">
        <v>6</v>
      </c>
      <c r="Z2740">
        <v>203</v>
      </c>
      <c r="AA2740">
        <v>3</v>
      </c>
      <c r="AB2740" t="s">
        <v>63</v>
      </c>
      <c r="AD2740">
        <v>1205.8711579666599</v>
      </c>
      <c r="AE2740">
        <v>3</v>
      </c>
      <c r="AF2740" t="s">
        <v>64</v>
      </c>
      <c r="AG2740">
        <v>0</v>
      </c>
      <c r="AJ2740">
        <v>30948831.262722701</v>
      </c>
      <c r="AK2740">
        <v>28960293.015446182</v>
      </c>
      <c r="AL2740">
        <v>4.4100384156690593</v>
      </c>
      <c r="AM2740">
        <v>7.9457452911637499E-2</v>
      </c>
      <c r="AN2740">
        <v>7.3115097554688382E-2</v>
      </c>
      <c r="AO2740">
        <v>3.8417524616805991</v>
      </c>
      <c r="AP2740">
        <v>0.82110014118734698</v>
      </c>
      <c r="AQ2740">
        <v>0.77930829463926932</v>
      </c>
      <c r="AR2740">
        <v>0.42611752671129854</v>
      </c>
      <c r="AS2740">
        <v>3.6970984523942103E-2</v>
      </c>
      <c r="AT2740">
        <v>3.4302511151293159E-2</v>
      </c>
      <c r="AU2740">
        <v>2.3462168298320112</v>
      </c>
    </row>
    <row r="2741" spans="1:47" x14ac:dyDescent="0.25">
      <c r="A2741" t="s">
        <v>58</v>
      </c>
      <c r="B2741">
        <v>15</v>
      </c>
      <c r="C2741">
        <v>90</v>
      </c>
      <c r="D2741" t="s">
        <v>2785</v>
      </c>
      <c r="E2741">
        <v>531.23333333333335</v>
      </c>
      <c r="F2741">
        <v>30948831.262722701</v>
      </c>
      <c r="G2741">
        <v>7.9457452911637499E-2</v>
      </c>
      <c r="H2741">
        <v>0.86030431741970204</v>
      </c>
      <c r="I2741">
        <v>3.6970984523942103E-2</v>
      </c>
      <c r="J2741">
        <v>2.3927553430579702</v>
      </c>
      <c r="K2741">
        <v>0</v>
      </c>
      <c r="L2741">
        <v>592</v>
      </c>
      <c r="M2741">
        <v>776</v>
      </c>
      <c r="N2741">
        <v>38.1</v>
      </c>
      <c r="O2741">
        <v>3.53785941498443</v>
      </c>
      <c r="P2741">
        <v>36.617307346824603</v>
      </c>
      <c r="Q2741">
        <v>1.0396572291963699</v>
      </c>
      <c r="R2741">
        <v>-2.83117010062334E-3</v>
      </c>
      <c r="S2741">
        <v>405</v>
      </c>
      <c r="T2741" t="s">
        <v>60</v>
      </c>
      <c r="U2741" t="s">
        <v>61</v>
      </c>
      <c r="V2741">
        <v>255</v>
      </c>
      <c r="W2741">
        <v>0</v>
      </c>
      <c r="X2741" t="s">
        <v>62</v>
      </c>
      <c r="Y2741">
        <v>6</v>
      </c>
      <c r="Z2741">
        <v>203</v>
      </c>
      <c r="AA2741">
        <v>3</v>
      </c>
      <c r="AB2741" t="s">
        <v>63</v>
      </c>
      <c r="AD2741">
        <v>1205.8711579666599</v>
      </c>
      <c r="AE2741">
        <v>3</v>
      </c>
      <c r="AF2741" t="s">
        <v>64</v>
      </c>
      <c r="AG2741">
        <v>0</v>
      </c>
      <c r="AJ2741">
        <v>30948831.262722701</v>
      </c>
      <c r="AK2741">
        <v>44193299.916040897</v>
      </c>
      <c r="AL2741">
        <v>5.8998853888335656</v>
      </c>
      <c r="AM2741">
        <v>9.6282319754670595E-2</v>
      </c>
      <c r="AN2741">
        <v>9.6473659665765155E-2</v>
      </c>
      <c r="AO2741">
        <v>3.8513141871561953</v>
      </c>
      <c r="AP2741">
        <v>0.86030431741970204</v>
      </c>
      <c r="AQ2741">
        <v>0.78091840570323745</v>
      </c>
      <c r="AR2741">
        <v>-0.15612593757040705</v>
      </c>
      <c r="AS2741">
        <v>4.4554334945676899E-2</v>
      </c>
      <c r="AT2741">
        <v>4.1103996966425638E-2</v>
      </c>
      <c r="AU2741">
        <v>2.5998125256568065</v>
      </c>
    </row>
    <row r="2742" spans="1:47" x14ac:dyDescent="0.25">
      <c r="A2742" t="s">
        <v>58</v>
      </c>
      <c r="B2742">
        <v>15</v>
      </c>
      <c r="C2742">
        <v>91</v>
      </c>
      <c r="D2742" t="s">
        <v>2786</v>
      </c>
      <c r="E2742">
        <v>537.81666666666661</v>
      </c>
      <c r="F2742">
        <v>14612709.122656099</v>
      </c>
      <c r="G2742">
        <v>0.18928935021093299</v>
      </c>
      <c r="H2742">
        <v>1.33696010482665</v>
      </c>
      <c r="I2742">
        <v>7.5465763746469697E-2</v>
      </c>
      <c r="J2742">
        <v>2.7720177509697299</v>
      </c>
      <c r="K2742">
        <v>0</v>
      </c>
      <c r="L2742">
        <v>592</v>
      </c>
      <c r="M2742">
        <v>776</v>
      </c>
      <c r="N2742">
        <v>36.299999999999997</v>
      </c>
      <c r="O2742">
        <v>6.2532056453302403</v>
      </c>
      <c r="P2742">
        <v>31.839572884667099</v>
      </c>
      <c r="Q2742">
        <v>1.03249943228868</v>
      </c>
      <c r="R2742">
        <v>-3.5202002705239498E-3</v>
      </c>
      <c r="S2742">
        <v>405</v>
      </c>
      <c r="T2742" t="s">
        <v>60</v>
      </c>
      <c r="U2742" t="s">
        <v>61</v>
      </c>
      <c r="V2742">
        <v>255</v>
      </c>
      <c r="W2742">
        <v>0</v>
      </c>
      <c r="X2742" t="s">
        <v>62</v>
      </c>
      <c r="Y2742">
        <v>6</v>
      </c>
      <c r="Z2742">
        <v>203</v>
      </c>
      <c r="AA2742">
        <v>3</v>
      </c>
      <c r="AB2742" t="s">
        <v>63</v>
      </c>
      <c r="AD2742">
        <v>1205.8711579666599</v>
      </c>
      <c r="AE2742">
        <v>3</v>
      </c>
      <c r="AF2742" t="s">
        <v>64</v>
      </c>
      <c r="AG2742">
        <v>0</v>
      </c>
      <c r="AJ2742">
        <v>30948831.262722701</v>
      </c>
      <c r="AK2742">
        <v>59426306.816635624</v>
      </c>
      <c r="AL2742">
        <v>2.5957468262807675</v>
      </c>
      <c r="AM2742">
        <v>9.6735645490337599E-2</v>
      </c>
      <c r="AN2742">
        <v>0.11979311818043192</v>
      </c>
      <c r="AO2742">
        <v>2.6624953720922493</v>
      </c>
      <c r="AP2742">
        <v>0.86030431741970204</v>
      </c>
      <c r="AQ2742">
        <v>0.77381622676848272</v>
      </c>
      <c r="AR2742">
        <v>8.138807744871969E-2</v>
      </c>
      <c r="AS2742">
        <v>3.9022344502283597E-2</v>
      </c>
      <c r="AT2742">
        <v>4.7650426046090655E-2</v>
      </c>
      <c r="AU2742">
        <v>1.8300814324270627</v>
      </c>
    </row>
    <row r="2743" spans="1:47" x14ac:dyDescent="0.25">
      <c r="A2743" t="s">
        <v>58</v>
      </c>
      <c r="B2743">
        <v>15</v>
      </c>
      <c r="C2743">
        <v>92</v>
      </c>
      <c r="D2743" t="s">
        <v>2787</v>
      </c>
      <c r="E2743">
        <v>544.41666666666663</v>
      </c>
      <c r="F2743">
        <v>102142520.147505</v>
      </c>
      <c r="G2743">
        <v>9.6735645490337599E-2</v>
      </c>
      <c r="H2743">
        <v>0.6233457899075</v>
      </c>
      <c r="I2743">
        <v>3.9022344502283597E-2</v>
      </c>
      <c r="J2743">
        <v>2.6964452755062398</v>
      </c>
      <c r="K2743">
        <v>0</v>
      </c>
      <c r="L2743">
        <v>592</v>
      </c>
      <c r="M2743">
        <v>776</v>
      </c>
      <c r="N2743">
        <v>38.5</v>
      </c>
      <c r="O2743">
        <v>3.0204101582525098</v>
      </c>
      <c r="P2743">
        <v>29.801827717081899</v>
      </c>
      <c r="Q2743">
        <v>1.02451289759471</v>
      </c>
      <c r="R2743">
        <v>-2.3854277178728999E-3</v>
      </c>
      <c r="S2743">
        <v>405</v>
      </c>
      <c r="T2743" t="s">
        <v>60</v>
      </c>
      <c r="U2743" t="s">
        <v>61</v>
      </c>
      <c r="V2743">
        <v>255</v>
      </c>
      <c r="W2743">
        <v>0</v>
      </c>
      <c r="X2743" t="s">
        <v>62</v>
      </c>
      <c r="Y2743">
        <v>6</v>
      </c>
      <c r="Z2743">
        <v>203</v>
      </c>
      <c r="AA2743">
        <v>3</v>
      </c>
      <c r="AB2743" t="s">
        <v>63</v>
      </c>
      <c r="AD2743">
        <v>1205.8711579666599</v>
      </c>
      <c r="AE2743">
        <v>3</v>
      </c>
      <c r="AF2743" t="s">
        <v>64</v>
      </c>
      <c r="AG2743">
        <v>0</v>
      </c>
      <c r="AJ2743">
        <v>102142520.147505</v>
      </c>
      <c r="AK2743">
        <v>63627281.543050639</v>
      </c>
      <c r="AL2743">
        <v>0.20940152755326627</v>
      </c>
      <c r="AM2743">
        <v>0.16334284536378199</v>
      </c>
      <c r="AN2743">
        <v>0.13653109307445085</v>
      </c>
      <c r="AO2743">
        <v>1.1502669861724757</v>
      </c>
      <c r="AP2743">
        <v>0.66368617890783099</v>
      </c>
      <c r="AQ2743">
        <v>0.79173146427524532</v>
      </c>
      <c r="AR2743">
        <v>0.42991857947976642</v>
      </c>
      <c r="AS2743">
        <v>5.9489874967944001E-2</v>
      </c>
      <c r="AT2743">
        <v>5.1899147399423577E-2</v>
      </c>
      <c r="AU2743">
        <v>0.51887511416388132</v>
      </c>
    </row>
    <row r="2744" spans="1:47" x14ac:dyDescent="0.25">
      <c r="A2744" t="s">
        <v>58</v>
      </c>
      <c r="B2744">
        <v>15</v>
      </c>
      <c r="C2744">
        <v>93</v>
      </c>
      <c r="D2744" t="s">
        <v>2788</v>
      </c>
      <c r="E2744">
        <v>551.01666666666665</v>
      </c>
      <c r="F2744">
        <v>141209717.018814</v>
      </c>
      <c r="G2744">
        <v>0.16334284536378199</v>
      </c>
      <c r="H2744">
        <v>0.66368617890783099</v>
      </c>
      <c r="I2744">
        <v>5.9489874967944001E-2</v>
      </c>
      <c r="J2744">
        <v>2.7304377257991201</v>
      </c>
      <c r="K2744">
        <v>0</v>
      </c>
      <c r="L2744">
        <v>592</v>
      </c>
      <c r="M2744">
        <v>776</v>
      </c>
      <c r="N2744">
        <v>37.049999999999997</v>
      </c>
      <c r="O2744">
        <v>4.2614450790717697</v>
      </c>
      <c r="P2744">
        <v>27.638217395931498</v>
      </c>
      <c r="Q2744">
        <v>1.00574141910645</v>
      </c>
      <c r="R2744">
        <v>-2.4046455485794102E-3</v>
      </c>
      <c r="S2744">
        <v>405</v>
      </c>
      <c r="T2744" t="s">
        <v>60</v>
      </c>
      <c r="U2744" t="s">
        <v>61</v>
      </c>
      <c r="V2744">
        <v>255</v>
      </c>
      <c r="W2744">
        <v>0</v>
      </c>
      <c r="X2744" t="s">
        <v>62</v>
      </c>
      <c r="Y2744">
        <v>6</v>
      </c>
      <c r="Z2744">
        <v>203</v>
      </c>
      <c r="AA2744">
        <v>3</v>
      </c>
      <c r="AB2744" t="s">
        <v>63</v>
      </c>
      <c r="AD2744">
        <v>1205.8711579666599</v>
      </c>
      <c r="AE2744">
        <v>3</v>
      </c>
      <c r="AF2744" t="s">
        <v>64</v>
      </c>
      <c r="AG2744">
        <v>0</v>
      </c>
      <c r="AJ2744">
        <v>102142520.147505</v>
      </c>
      <c r="AK2744">
        <v>62570184.651198983</v>
      </c>
      <c r="AL2744">
        <v>-0.45912418263907917</v>
      </c>
      <c r="AM2744">
        <v>0.16314732738173199</v>
      </c>
      <c r="AN2744">
        <v>0.14160515284069594</v>
      </c>
      <c r="AO2744">
        <v>0.53015812316234789</v>
      </c>
      <c r="AP2744">
        <v>0.66368617890783099</v>
      </c>
      <c r="AQ2744">
        <v>0.8160590253690384</v>
      </c>
      <c r="AR2744">
        <v>0.4833197279636875</v>
      </c>
      <c r="AS2744">
        <v>5.8214591290606701E-2</v>
      </c>
      <c r="AT2744">
        <v>5.1772428251467821E-2</v>
      </c>
      <c r="AU2744">
        <v>0.10214347007862318</v>
      </c>
    </row>
    <row r="2745" spans="1:47" x14ac:dyDescent="0.25">
      <c r="A2745" t="s">
        <v>58</v>
      </c>
      <c r="B2745">
        <v>15</v>
      </c>
      <c r="C2745">
        <v>94</v>
      </c>
      <c r="D2745" t="s">
        <v>2789</v>
      </c>
      <c r="E2745">
        <v>557.56666666666661</v>
      </c>
      <c r="F2745">
        <v>51953704.894797802</v>
      </c>
      <c r="G2745">
        <v>0.16314732738173199</v>
      </c>
      <c r="H2745">
        <v>0.91067632872116</v>
      </c>
      <c r="I2745">
        <v>5.8214591290606701E-2</v>
      </c>
      <c r="J2745">
        <v>2.7374090015283499</v>
      </c>
      <c r="K2745">
        <v>0</v>
      </c>
      <c r="L2745">
        <v>592</v>
      </c>
      <c r="M2745">
        <v>776</v>
      </c>
      <c r="N2745">
        <v>37.35</v>
      </c>
      <c r="O2745">
        <v>4.0262790023836601</v>
      </c>
      <c r="P2745">
        <v>26.711481381816501</v>
      </c>
      <c r="Q2745">
        <v>0.99747674638832395</v>
      </c>
      <c r="R2745">
        <v>-2.8286992288413999E-3</v>
      </c>
      <c r="S2745">
        <v>405</v>
      </c>
      <c r="T2745" t="s">
        <v>60</v>
      </c>
      <c r="U2745" t="s">
        <v>61</v>
      </c>
      <c r="V2745">
        <v>255</v>
      </c>
      <c r="W2745">
        <v>0</v>
      </c>
      <c r="X2745" t="s">
        <v>62</v>
      </c>
      <c r="Y2745">
        <v>6</v>
      </c>
      <c r="Z2745">
        <v>203</v>
      </c>
      <c r="AA2745">
        <v>3</v>
      </c>
      <c r="AB2745" t="s">
        <v>63</v>
      </c>
      <c r="AD2745">
        <v>1205.8711579666599</v>
      </c>
      <c r="AE2745">
        <v>3</v>
      </c>
      <c r="AF2745" t="s">
        <v>64</v>
      </c>
      <c r="AG2745">
        <v>0</v>
      </c>
      <c r="AJ2745">
        <v>51953704.894797802</v>
      </c>
      <c r="AK2745">
        <v>58791991.832799911</v>
      </c>
      <c r="AL2745">
        <v>-2.485362054522581</v>
      </c>
      <c r="AM2745">
        <v>0.16314732738173199</v>
      </c>
      <c r="AN2745">
        <v>0.14658854745980762</v>
      </c>
      <c r="AO2745">
        <v>-0.21915113417727541</v>
      </c>
      <c r="AP2745">
        <v>0.91067632872116</v>
      </c>
      <c r="AQ2745">
        <v>0.84927978187876796</v>
      </c>
      <c r="AR2745">
        <v>0.83481044374277846</v>
      </c>
      <c r="AS2745">
        <v>5.8214591290606701E-2</v>
      </c>
      <c r="AT2745">
        <v>5.2752107192190728E-2</v>
      </c>
      <c r="AU2745">
        <v>-0.35561063302130136</v>
      </c>
    </row>
    <row r="2746" spans="1:47" x14ac:dyDescent="0.25">
      <c r="A2746" t="s">
        <v>58</v>
      </c>
      <c r="B2746">
        <v>15</v>
      </c>
      <c r="C2746">
        <v>95</v>
      </c>
      <c r="D2746" t="s">
        <v>2790</v>
      </c>
      <c r="E2746">
        <v>564.23333333333335</v>
      </c>
      <c r="F2746">
        <v>10524044.9204058</v>
      </c>
      <c r="G2746">
        <v>4.3007718476750403E-2</v>
      </c>
      <c r="H2746">
        <v>0.981942122888667</v>
      </c>
      <c r="I2746">
        <v>2.5735101330971701E-2</v>
      </c>
      <c r="J2746">
        <v>2.2432194624017501</v>
      </c>
      <c r="K2746">
        <v>0</v>
      </c>
      <c r="L2746">
        <v>592</v>
      </c>
      <c r="M2746">
        <v>768</v>
      </c>
      <c r="N2746">
        <v>38</v>
      </c>
      <c r="O2746">
        <v>3.1546427301254298</v>
      </c>
      <c r="P2746">
        <v>46.622289515800603</v>
      </c>
      <c r="Q2746">
        <v>1.04777999475932</v>
      </c>
      <c r="R2746">
        <v>-3.1016539742564002E-3</v>
      </c>
      <c r="S2746">
        <v>405</v>
      </c>
      <c r="T2746" t="s">
        <v>60</v>
      </c>
      <c r="U2746" t="s">
        <v>61</v>
      </c>
      <c r="V2746">
        <v>255</v>
      </c>
      <c r="W2746">
        <v>0</v>
      </c>
      <c r="X2746" t="s">
        <v>62</v>
      </c>
      <c r="Y2746">
        <v>6</v>
      </c>
      <c r="Z2746">
        <v>203</v>
      </c>
      <c r="AA2746">
        <v>3</v>
      </c>
      <c r="AB2746" t="s">
        <v>63</v>
      </c>
      <c r="AD2746">
        <v>1205.8711579666599</v>
      </c>
      <c r="AE2746">
        <v>3</v>
      </c>
      <c r="AF2746" t="s">
        <v>64</v>
      </c>
      <c r="AG2746">
        <v>0</v>
      </c>
      <c r="AJ2746">
        <v>25663346.803464402</v>
      </c>
      <c r="AK2746">
        <v>43496157.163991809</v>
      </c>
      <c r="AL2746">
        <v>-6.2936009110539795</v>
      </c>
      <c r="AM2746">
        <v>0.121652618585896</v>
      </c>
      <c r="AN2746">
        <v>0.1407948405916544</v>
      </c>
      <c r="AO2746">
        <v>0.32726585001818692</v>
      </c>
      <c r="AP2746">
        <v>0.981942122888667</v>
      </c>
      <c r="AQ2746">
        <v>0.9218241660908717</v>
      </c>
      <c r="AR2746">
        <v>2.0022430666740503</v>
      </c>
      <c r="AS2746">
        <v>4.3920739205898097E-2</v>
      </c>
      <c r="AT2746">
        <v>5.0285837731234677E-2</v>
      </c>
      <c r="AU2746">
        <v>0.18293466943067149</v>
      </c>
    </row>
    <row r="2747" spans="1:47" x14ac:dyDescent="0.25">
      <c r="A2747" t="s">
        <v>58</v>
      </c>
      <c r="B2747">
        <v>15</v>
      </c>
      <c r="C2747">
        <v>96</v>
      </c>
      <c r="D2747" t="s">
        <v>2791</v>
      </c>
      <c r="E2747">
        <v>570.79999999999995</v>
      </c>
      <c r="F2747">
        <v>25663346.803464402</v>
      </c>
      <c r="G2747">
        <v>0.121652618585896</v>
      </c>
      <c r="H2747">
        <v>1.02640809996835</v>
      </c>
      <c r="I2747">
        <v>4.3920739205898097E-2</v>
      </c>
      <c r="J2747">
        <v>2.06178208179869</v>
      </c>
      <c r="K2747">
        <v>0</v>
      </c>
      <c r="L2747">
        <v>600</v>
      </c>
      <c r="M2747">
        <v>768</v>
      </c>
      <c r="N2747">
        <v>36.299999999999997</v>
      </c>
      <c r="O2747">
        <v>2.7842639163031899</v>
      </c>
      <c r="P2747">
        <v>24.5699974343507</v>
      </c>
      <c r="Q2747">
        <v>1.00114362727837</v>
      </c>
      <c r="R2747">
        <v>-3.07857307177646E-3</v>
      </c>
      <c r="S2747">
        <v>405</v>
      </c>
      <c r="T2747" t="s">
        <v>60</v>
      </c>
      <c r="U2747" t="s">
        <v>61</v>
      </c>
      <c r="V2747">
        <v>255</v>
      </c>
      <c r="W2747">
        <v>0</v>
      </c>
      <c r="X2747" t="s">
        <v>62</v>
      </c>
      <c r="Y2747">
        <v>6</v>
      </c>
      <c r="Z2747">
        <v>203</v>
      </c>
      <c r="AA2747">
        <v>3</v>
      </c>
      <c r="AB2747" t="s">
        <v>63</v>
      </c>
      <c r="AD2747">
        <v>1205.8711579666599</v>
      </c>
      <c r="AE2747">
        <v>3</v>
      </c>
      <c r="AF2747" t="s">
        <v>64</v>
      </c>
      <c r="AG2747">
        <v>0</v>
      </c>
      <c r="AJ2747">
        <v>12057867.1707274</v>
      </c>
      <c r="AK2747">
        <v>25884898.735671781</v>
      </c>
      <c r="AL2747">
        <v>-7.779559874571758</v>
      </c>
      <c r="AM2747">
        <v>0.121652618585896</v>
      </c>
      <c r="AN2747">
        <v>0.1552988815786262</v>
      </c>
      <c r="AO2747">
        <v>1.7469627283907891</v>
      </c>
      <c r="AP2747">
        <v>1.02640809996835</v>
      </c>
      <c r="AQ2747">
        <v>1.0805883116343356</v>
      </c>
      <c r="AR2747">
        <v>2.0073367955828654</v>
      </c>
      <c r="AS2747">
        <v>4.3920739205898097E-2</v>
      </c>
      <c r="AT2747">
        <v>5.4751162479770771E-2</v>
      </c>
      <c r="AU2747">
        <v>1.5017577397259221</v>
      </c>
    </row>
    <row r="2748" spans="1:47" x14ac:dyDescent="0.25">
      <c r="A2748" t="s">
        <v>58</v>
      </c>
      <c r="B2748">
        <v>15</v>
      </c>
      <c r="C2748">
        <v>97</v>
      </c>
      <c r="D2748" t="s">
        <v>2792</v>
      </c>
      <c r="E2748">
        <v>577.41666666666663</v>
      </c>
      <c r="F2748">
        <v>12057867.1707274</v>
      </c>
      <c r="G2748">
        <v>0.23566753231659099</v>
      </c>
      <c r="H2748">
        <v>1.48013948652823</v>
      </c>
      <c r="I2748">
        <v>8.0541215033287095E-2</v>
      </c>
      <c r="J2748">
        <v>2.1142019101007099</v>
      </c>
      <c r="K2748">
        <v>0</v>
      </c>
      <c r="L2748">
        <v>600</v>
      </c>
      <c r="M2748">
        <v>768</v>
      </c>
      <c r="N2748">
        <v>38.549999999999997</v>
      </c>
      <c r="O2748">
        <v>4.9699779949749097</v>
      </c>
      <c r="P2748">
        <v>23.932326290546101</v>
      </c>
      <c r="Q2748">
        <v>0.99018271861166895</v>
      </c>
      <c r="R2748">
        <v>-3.6869601155975298E-3</v>
      </c>
      <c r="S2748">
        <v>405</v>
      </c>
      <c r="T2748" t="s">
        <v>60</v>
      </c>
      <c r="U2748" t="s">
        <v>61</v>
      </c>
      <c r="V2748">
        <v>255</v>
      </c>
      <c r="W2748">
        <v>0</v>
      </c>
      <c r="X2748" t="s">
        <v>62</v>
      </c>
      <c r="Y2748">
        <v>6</v>
      </c>
      <c r="Z2748">
        <v>203</v>
      </c>
      <c r="AA2748">
        <v>3</v>
      </c>
      <c r="AB2748" t="s">
        <v>63</v>
      </c>
      <c r="AD2748">
        <v>1205.8711579666599</v>
      </c>
      <c r="AE2748">
        <v>3</v>
      </c>
      <c r="AF2748" t="s">
        <v>64</v>
      </c>
      <c r="AG2748">
        <v>0</v>
      </c>
      <c r="AJ2748">
        <v>25663346.803464402</v>
      </c>
      <c r="AK2748">
        <v>18311403.357893199</v>
      </c>
      <c r="AL2748">
        <v>-3.7050798069659838</v>
      </c>
      <c r="AM2748">
        <v>0.134374311023016</v>
      </c>
      <c r="AN2748">
        <v>0.17442595124372182</v>
      </c>
      <c r="AO2748">
        <v>2.054416815445125</v>
      </c>
      <c r="AP2748">
        <v>1.02640809996835</v>
      </c>
      <c r="AQ2748">
        <v>1.1899544272151334</v>
      </c>
      <c r="AR2748">
        <v>1.2934222760859051</v>
      </c>
      <c r="AS2748">
        <v>4.71585276631638E-2</v>
      </c>
      <c r="AT2748">
        <v>6.0405652070181837E-2</v>
      </c>
      <c r="AU2748">
        <v>1.8057081104232318</v>
      </c>
    </row>
    <row r="2749" spans="1:47" x14ac:dyDescent="0.25">
      <c r="A2749" t="s">
        <v>58</v>
      </c>
      <c r="B2749">
        <v>15</v>
      </c>
      <c r="C2749">
        <v>98</v>
      </c>
      <c r="D2749" t="s">
        <v>2793</v>
      </c>
      <c r="E2749">
        <v>584.26666666666665</v>
      </c>
      <c r="F2749">
        <v>29002908.781860098</v>
      </c>
      <c r="G2749">
        <v>0.134374311023016</v>
      </c>
      <c r="H2749">
        <v>1.0194827782909801</v>
      </c>
      <c r="I2749">
        <v>4.71585276631638E-2</v>
      </c>
      <c r="J2749">
        <v>1.8691816304151301</v>
      </c>
      <c r="K2749">
        <v>0</v>
      </c>
      <c r="L2749">
        <v>600</v>
      </c>
      <c r="M2749">
        <v>768</v>
      </c>
      <c r="N2749">
        <v>36.85</v>
      </c>
      <c r="O2749">
        <v>2.9045593338909002</v>
      </c>
      <c r="P2749">
        <v>23.877036425661501</v>
      </c>
      <c r="Q2749">
        <v>0.977973026979303</v>
      </c>
      <c r="R2749">
        <v>-3.0504024144410902E-3</v>
      </c>
      <c r="S2749">
        <v>405</v>
      </c>
      <c r="T2749" t="s">
        <v>60</v>
      </c>
      <c r="U2749" t="s">
        <v>61</v>
      </c>
      <c r="V2749">
        <v>255</v>
      </c>
      <c r="W2749">
        <v>0</v>
      </c>
      <c r="X2749" t="s">
        <v>62</v>
      </c>
      <c r="Y2749">
        <v>6</v>
      </c>
      <c r="Z2749">
        <v>203</v>
      </c>
      <c r="AA2749">
        <v>3</v>
      </c>
      <c r="AB2749" t="s">
        <v>63</v>
      </c>
      <c r="AD2749">
        <v>1205.8711579666599</v>
      </c>
      <c r="AE2749">
        <v>3</v>
      </c>
      <c r="AF2749" t="s">
        <v>64</v>
      </c>
      <c r="AG2749">
        <v>0</v>
      </c>
      <c r="AJ2749">
        <v>14086228.0059049</v>
      </c>
      <c r="AK2749">
        <v>15995979.5983813</v>
      </c>
      <c r="AL2749">
        <v>-159.81213234414469</v>
      </c>
      <c r="AM2749">
        <v>0.23566753231659099</v>
      </c>
      <c r="AN2749">
        <v>0.20185196266798458</v>
      </c>
      <c r="AO2749">
        <v>2.0277897336341786</v>
      </c>
      <c r="AP2749">
        <v>1.45750690662515</v>
      </c>
      <c r="AQ2749">
        <v>1.28506738396243</v>
      </c>
      <c r="AR2749">
        <v>1.0370275586583062</v>
      </c>
      <c r="AS2749">
        <v>8.0541215033287095E-2</v>
      </c>
      <c r="AT2749">
        <v>6.8918912077534644E-2</v>
      </c>
      <c r="AU2749">
        <v>1.8217791025361294</v>
      </c>
    </row>
    <row r="2750" spans="1:47" x14ac:dyDescent="0.25">
      <c r="A2750" t="s">
        <v>58</v>
      </c>
      <c r="B2750">
        <v>15</v>
      </c>
      <c r="C2750">
        <v>99</v>
      </c>
      <c r="D2750" t="s">
        <v>2794</v>
      </c>
      <c r="E2750">
        <v>591.18333333333328</v>
      </c>
      <c r="F2750">
        <v>14086228.0059049</v>
      </c>
      <c r="G2750">
        <v>0.25878267570720997</v>
      </c>
      <c r="H2750">
        <v>1.45750690662515</v>
      </c>
      <c r="I2750">
        <v>8.64870392426621E-2</v>
      </c>
      <c r="J2750">
        <v>1.8906597793191899</v>
      </c>
      <c r="K2750">
        <v>0</v>
      </c>
      <c r="L2750">
        <v>600</v>
      </c>
      <c r="M2750">
        <v>768</v>
      </c>
      <c r="N2750">
        <v>38.5</v>
      </c>
      <c r="O2750">
        <v>5.1032701684499404</v>
      </c>
      <c r="P2750">
        <v>22.919963500415101</v>
      </c>
      <c r="Q2750">
        <v>0.982054276762514</v>
      </c>
      <c r="R2750">
        <v>-3.6150769382708998E-3</v>
      </c>
      <c r="S2750">
        <v>405</v>
      </c>
      <c r="T2750" t="s">
        <v>60</v>
      </c>
      <c r="U2750" t="s">
        <v>61</v>
      </c>
      <c r="V2750">
        <v>255</v>
      </c>
      <c r="W2750">
        <v>0</v>
      </c>
      <c r="X2750" t="s">
        <v>62</v>
      </c>
      <c r="Y2750">
        <v>6</v>
      </c>
      <c r="Z2750">
        <v>203</v>
      </c>
      <c r="AA2750">
        <v>3</v>
      </c>
      <c r="AB2750" t="s">
        <v>63</v>
      </c>
      <c r="AD2750">
        <v>1205.8711579666599</v>
      </c>
      <c r="AE2750">
        <v>3</v>
      </c>
      <c r="AF2750" t="s">
        <v>64</v>
      </c>
      <c r="AG2750">
        <v>0</v>
      </c>
      <c r="AJ2750">
        <v>14086228.0059049</v>
      </c>
      <c r="AK2750">
        <v>18253901.455588143</v>
      </c>
      <c r="AL2750">
        <v>836.04886473048714</v>
      </c>
      <c r="AM2750">
        <v>0.25878267570720997</v>
      </c>
      <c r="AN2750">
        <v>0.22869466512214079</v>
      </c>
      <c r="AO2750">
        <v>1.7859936356765551</v>
      </c>
      <c r="AP2750">
        <v>1.45750690662515</v>
      </c>
      <c r="AQ2750">
        <v>1.33560057514807</v>
      </c>
      <c r="AR2750">
        <v>-0.69176097638581158</v>
      </c>
      <c r="AS2750">
        <v>8.64870392426621E-2</v>
      </c>
      <c r="AT2750">
        <v>7.7022303681671789E-2</v>
      </c>
      <c r="AU2750">
        <v>1.6267817023072519</v>
      </c>
    </row>
    <row r="2751" spans="1:47" x14ac:dyDescent="0.25">
      <c r="A2751" t="s">
        <v>58</v>
      </c>
      <c r="B2751">
        <v>15</v>
      </c>
      <c r="C2751">
        <v>100</v>
      </c>
      <c r="D2751" t="s">
        <v>2795</v>
      </c>
      <c r="E2751">
        <v>598.08333333333337</v>
      </c>
      <c r="F2751">
        <v>10417757.2335905</v>
      </c>
      <c r="G2751">
        <v>0.38656638528621101</v>
      </c>
      <c r="H2751">
        <v>1.72865156720144</v>
      </c>
      <c r="I2751">
        <v>0.13593974016850299</v>
      </c>
      <c r="J2751">
        <v>1.99144577151835</v>
      </c>
      <c r="K2751">
        <v>0</v>
      </c>
      <c r="L2751">
        <v>600</v>
      </c>
      <c r="M2751">
        <v>768</v>
      </c>
      <c r="N2751">
        <v>37</v>
      </c>
      <c r="O2751">
        <v>7.5662483935160596</v>
      </c>
      <c r="P2751">
        <v>21.660713483936799</v>
      </c>
      <c r="Q2751">
        <v>0.96731296148159795</v>
      </c>
      <c r="R2751">
        <v>-3.8471051997012E-3</v>
      </c>
      <c r="S2751">
        <v>405</v>
      </c>
      <c r="T2751" t="s">
        <v>60</v>
      </c>
      <c r="U2751" t="s">
        <v>61</v>
      </c>
      <c r="V2751">
        <v>255</v>
      </c>
      <c r="W2751">
        <v>0</v>
      </c>
      <c r="X2751" t="s">
        <v>62</v>
      </c>
      <c r="Y2751">
        <v>6</v>
      </c>
      <c r="Z2751">
        <v>203</v>
      </c>
      <c r="AA2751">
        <v>3</v>
      </c>
      <c r="AB2751" t="s">
        <v>63</v>
      </c>
      <c r="AD2751">
        <v>1205.8711579666599</v>
      </c>
      <c r="AE2751">
        <v>3</v>
      </c>
      <c r="AF2751" t="s">
        <v>64</v>
      </c>
      <c r="AG2751">
        <v>0</v>
      </c>
      <c r="AJ2751">
        <v>14086228.0059049</v>
      </c>
      <c r="AK2751">
        <v>2126745905.7459555</v>
      </c>
      <c r="AL2751">
        <v>16.758042336927907</v>
      </c>
      <c r="AM2751">
        <v>0.25878267570720997</v>
      </c>
      <c r="AN2751">
        <v>0.252993029088873</v>
      </c>
      <c r="AO2751">
        <v>0.60097564224501132</v>
      </c>
      <c r="AP2751">
        <v>1.45750690662515</v>
      </c>
      <c r="AQ2751">
        <v>1.1503189551544</v>
      </c>
      <c r="AR2751">
        <v>-3.1889885298856959</v>
      </c>
      <c r="AS2751">
        <v>8.64870392426621E-2</v>
      </c>
      <c r="AT2751">
        <v>8.4478137594355782E-2</v>
      </c>
      <c r="AU2751">
        <v>0.39874348035684892</v>
      </c>
    </row>
    <row r="2752" spans="1:47" x14ac:dyDescent="0.25">
      <c r="A2752" t="s">
        <v>58</v>
      </c>
      <c r="B2752">
        <v>15</v>
      </c>
      <c r="C2752">
        <v>101</v>
      </c>
      <c r="D2752" t="s">
        <v>2796</v>
      </c>
      <c r="E2752">
        <v>604.98333333333335</v>
      </c>
      <c r="F2752">
        <v>23347476.456761599</v>
      </c>
      <c r="G2752">
        <v>0.25586613085667698</v>
      </c>
      <c r="H2752">
        <v>1.2790740558965501</v>
      </c>
      <c r="I2752">
        <v>8.4437697226583799E-2</v>
      </c>
      <c r="J2752">
        <v>1.7785417682532501</v>
      </c>
      <c r="K2752">
        <v>0</v>
      </c>
      <c r="L2752">
        <v>600</v>
      </c>
      <c r="M2752">
        <v>768</v>
      </c>
      <c r="N2752">
        <v>38.35</v>
      </c>
      <c r="O2752">
        <v>4.8942633096325601</v>
      </c>
      <c r="P2752">
        <v>22.528802109931</v>
      </c>
      <c r="Q2752">
        <v>0.97873364933111895</v>
      </c>
      <c r="R2752">
        <v>-3.3311304437125201E-3</v>
      </c>
      <c r="S2752">
        <v>405</v>
      </c>
      <c r="T2752" t="s">
        <v>60</v>
      </c>
      <c r="U2752" t="s">
        <v>61</v>
      </c>
      <c r="V2752">
        <v>255</v>
      </c>
      <c r="W2752">
        <v>0</v>
      </c>
      <c r="X2752" t="s">
        <v>62</v>
      </c>
      <c r="Y2752">
        <v>6</v>
      </c>
      <c r="Z2752">
        <v>203</v>
      </c>
      <c r="AA2752">
        <v>3</v>
      </c>
      <c r="AB2752" t="s">
        <v>63</v>
      </c>
      <c r="AD2752">
        <v>1205.8711579666599</v>
      </c>
      <c r="AE2752">
        <v>3</v>
      </c>
      <c r="AF2752" t="s">
        <v>64</v>
      </c>
      <c r="AG2752">
        <v>0</v>
      </c>
      <c r="AJ2752">
        <v>23347476.456761599</v>
      </c>
      <c r="AK2752">
        <v>4237553333.7958345</v>
      </c>
      <c r="AL2752">
        <v>3.6519366255790433</v>
      </c>
      <c r="AM2752">
        <v>0.25586613085667698</v>
      </c>
      <c r="AN2752">
        <v>0.24454329298113181</v>
      </c>
      <c r="AO2752">
        <v>-1.6418784389433154</v>
      </c>
      <c r="AP2752">
        <v>1.2790740558965501</v>
      </c>
      <c r="AQ2752">
        <v>0.87881757382936998</v>
      </c>
      <c r="AR2752">
        <v>-4.1282677679914048</v>
      </c>
      <c r="AS2752">
        <v>8.4437697226583799E-2</v>
      </c>
      <c r="AT2752">
        <v>8.0881722536667741E-2</v>
      </c>
      <c r="AU2752">
        <v>-1.2699742627900859</v>
      </c>
    </row>
    <row r="2753" spans="1:47" x14ac:dyDescent="0.25">
      <c r="A2753" t="s">
        <v>58</v>
      </c>
      <c r="B2753">
        <v>15</v>
      </c>
      <c r="C2753">
        <v>102</v>
      </c>
      <c r="D2753" t="s">
        <v>2797</v>
      </c>
      <c r="E2753">
        <v>611.9666666666667</v>
      </c>
      <c r="F2753">
        <v>10568123368.255301</v>
      </c>
      <c r="G2753">
        <v>0.19341885177788501</v>
      </c>
      <c r="H2753">
        <v>0.1</v>
      </c>
      <c r="I2753">
        <v>6.2559139744846906E-2</v>
      </c>
      <c r="J2753">
        <v>1.5293412902115899</v>
      </c>
      <c r="K2753">
        <v>0</v>
      </c>
      <c r="L2753">
        <v>600</v>
      </c>
      <c r="M2753">
        <v>760</v>
      </c>
      <c r="N2753">
        <v>37.200000000000003</v>
      </c>
      <c r="O2753">
        <v>3.5247800239517302</v>
      </c>
      <c r="P2753">
        <v>21.933189408081699</v>
      </c>
      <c r="Q2753">
        <v>0.98536355162149103</v>
      </c>
      <c r="R2753">
        <v>-1.21530322104777E-3</v>
      </c>
      <c r="S2753">
        <v>405</v>
      </c>
      <c r="T2753" t="s">
        <v>60</v>
      </c>
      <c r="U2753" t="s">
        <v>61</v>
      </c>
      <c r="V2753">
        <v>255</v>
      </c>
      <c r="W2753">
        <v>0</v>
      </c>
      <c r="X2753" t="s">
        <v>62</v>
      </c>
      <c r="Y2753">
        <v>6</v>
      </c>
      <c r="Z2753">
        <v>203</v>
      </c>
      <c r="AA2753">
        <v>3</v>
      </c>
      <c r="AB2753" t="s">
        <v>63</v>
      </c>
      <c r="AD2753">
        <v>1205.8711579666599</v>
      </c>
      <c r="AE2753">
        <v>3</v>
      </c>
      <c r="AF2753" t="s">
        <v>64</v>
      </c>
      <c r="AG2753">
        <v>0</v>
      </c>
      <c r="AJ2753">
        <v>10568123368.255301</v>
      </c>
      <c r="AK2753">
        <v>4260390353.6223054</v>
      </c>
      <c r="AL2753">
        <v>-0.52109006231279376</v>
      </c>
      <c r="AM2753">
        <v>0.25586613085667698</v>
      </c>
      <c r="AN2753">
        <v>0.20274967287982851</v>
      </c>
      <c r="AO2753">
        <v>-3.2010283723424178</v>
      </c>
      <c r="AP2753">
        <v>0.1</v>
      </c>
      <c r="AQ2753">
        <v>0.66820044707438309</v>
      </c>
      <c r="AR2753">
        <v>-4.2100273165695556</v>
      </c>
      <c r="AS2753">
        <v>8.4437697226583799E-2</v>
      </c>
      <c r="AT2753">
        <v>7.1902994653995092E-2</v>
      </c>
      <c r="AU2753">
        <v>-2.0001917918343315</v>
      </c>
    </row>
    <row r="2754" spans="1:47" x14ac:dyDescent="0.25">
      <c r="A2754" t="s">
        <v>58</v>
      </c>
      <c r="B2754">
        <v>15</v>
      </c>
      <c r="C2754">
        <v>103</v>
      </c>
      <c r="D2754" t="s">
        <v>2798</v>
      </c>
      <c r="E2754">
        <v>618.9</v>
      </c>
      <c r="F2754">
        <v>32701542938.907398</v>
      </c>
      <c r="G2754">
        <v>0.282381752145343</v>
      </c>
      <c r="H2754">
        <v>0.1</v>
      </c>
      <c r="I2754">
        <v>9.261150186165E-2</v>
      </c>
      <c r="J2754">
        <v>1.3090781823839599</v>
      </c>
      <c r="K2754">
        <v>0</v>
      </c>
      <c r="L2754">
        <v>600</v>
      </c>
      <c r="M2754">
        <v>760</v>
      </c>
      <c r="N2754">
        <v>38.200000000000003</v>
      </c>
      <c r="O2754">
        <v>5.2347762323308302</v>
      </c>
      <c r="P2754">
        <v>21.995611526467702</v>
      </c>
      <c r="Q2754">
        <v>0.98053870834510604</v>
      </c>
      <c r="R2754">
        <v>-1.04773719422646E-3</v>
      </c>
      <c r="S2754">
        <v>405</v>
      </c>
      <c r="T2754" t="s">
        <v>60</v>
      </c>
      <c r="U2754" t="s">
        <v>61</v>
      </c>
      <c r="V2754">
        <v>255</v>
      </c>
      <c r="W2754">
        <v>0</v>
      </c>
      <c r="X2754" t="s">
        <v>62</v>
      </c>
      <c r="Y2754">
        <v>6</v>
      </c>
      <c r="Z2754">
        <v>203</v>
      </c>
      <c r="AA2754">
        <v>3</v>
      </c>
      <c r="AB2754" t="s">
        <v>63</v>
      </c>
      <c r="AD2754">
        <v>1205.8711579666599</v>
      </c>
      <c r="AE2754">
        <v>3</v>
      </c>
      <c r="AF2754" t="s">
        <v>64</v>
      </c>
      <c r="AG2754">
        <v>0</v>
      </c>
      <c r="AJ2754">
        <v>10568123368.255301</v>
      </c>
      <c r="AK2754">
        <v>4273880772.208622</v>
      </c>
      <c r="AL2754">
        <v>0.61977979178106579</v>
      </c>
      <c r="AM2754">
        <v>0.19341885177788501</v>
      </c>
      <c r="AN2754">
        <v>0.15919839364066829</v>
      </c>
      <c r="AO2754">
        <v>-4.028923080224966</v>
      </c>
      <c r="AP2754">
        <v>0.1</v>
      </c>
      <c r="AQ2754">
        <v>0.48263176108683831</v>
      </c>
      <c r="AR2754">
        <v>-5.4551057716233684</v>
      </c>
      <c r="AS2754">
        <v>6.2559139744846906E-2</v>
      </c>
      <c r="AT2754">
        <v>6.147142068679106E-2</v>
      </c>
      <c r="AU2754">
        <v>-2.631198980761789</v>
      </c>
    </row>
    <row r="2755" spans="1:47" x14ac:dyDescent="0.25">
      <c r="A2755" t="s">
        <v>58</v>
      </c>
      <c r="B2755">
        <v>15</v>
      </c>
      <c r="C2755">
        <v>104</v>
      </c>
      <c r="D2755" t="s">
        <v>2799</v>
      </c>
      <c r="E2755">
        <v>625.83333333333337</v>
      </c>
      <c r="F2755">
        <v>81538320.937487796</v>
      </c>
      <c r="G2755">
        <v>4.98145752006936E-2</v>
      </c>
      <c r="H2755">
        <v>0.52966347668742597</v>
      </c>
      <c r="I2755">
        <v>4.1593399829298897E-2</v>
      </c>
      <c r="J2755">
        <v>0.77411420887617299</v>
      </c>
      <c r="K2755">
        <v>0</v>
      </c>
      <c r="L2755">
        <v>584</v>
      </c>
      <c r="M2755">
        <v>768</v>
      </c>
      <c r="N2755">
        <v>37.65</v>
      </c>
      <c r="O2755">
        <v>8.4748418767654492</v>
      </c>
      <c r="P2755">
        <v>76.825138121930493</v>
      </c>
      <c r="Q2755">
        <v>1.0712571145136101</v>
      </c>
      <c r="R2755">
        <v>-2.2484117880985301E-3</v>
      </c>
      <c r="S2755">
        <v>405</v>
      </c>
      <c r="T2755" t="s">
        <v>60</v>
      </c>
      <c r="U2755" t="s">
        <v>61</v>
      </c>
      <c r="V2755">
        <v>255</v>
      </c>
      <c r="W2755">
        <v>0</v>
      </c>
      <c r="X2755" t="s">
        <v>62</v>
      </c>
      <c r="Y2755">
        <v>6</v>
      </c>
      <c r="Z2755">
        <v>203</v>
      </c>
      <c r="AA2755">
        <v>3</v>
      </c>
      <c r="AB2755" t="s">
        <v>63</v>
      </c>
      <c r="AD2755">
        <v>1205.8711579666599</v>
      </c>
      <c r="AE2755">
        <v>3</v>
      </c>
      <c r="AF2755" t="s">
        <v>64</v>
      </c>
      <c r="AG2755">
        <v>0</v>
      </c>
      <c r="AJ2755">
        <v>128271327.13826101</v>
      </c>
      <c r="AK2755">
        <v>4277764861.7691002</v>
      </c>
      <c r="AL2755">
        <v>-3.544920634596092</v>
      </c>
      <c r="AM2755">
        <v>4.98145752006936E-2</v>
      </c>
      <c r="AN2755">
        <v>0.11410208196646227</v>
      </c>
      <c r="AO2755">
        <v>-5.8651763896608777</v>
      </c>
      <c r="AP2755">
        <v>0.40442127285021501</v>
      </c>
      <c r="AQ2755">
        <v>0.33824556245069659</v>
      </c>
      <c r="AR2755">
        <v>-0.98274012707976499</v>
      </c>
      <c r="AS2755">
        <v>4.1593399829298897E-2</v>
      </c>
      <c r="AT2755">
        <v>4.9716698196704309E-2</v>
      </c>
      <c r="AU2755">
        <v>-3.5827582900493979</v>
      </c>
    </row>
    <row r="2756" spans="1:47" x14ac:dyDescent="0.25">
      <c r="A2756" t="s">
        <v>58</v>
      </c>
      <c r="B2756">
        <v>15</v>
      </c>
      <c r="C2756">
        <v>105</v>
      </c>
      <c r="D2756" t="s">
        <v>2800</v>
      </c>
      <c r="E2756">
        <v>632.56666666666661</v>
      </c>
      <c r="F2756">
        <v>128271327.13826101</v>
      </c>
      <c r="G2756">
        <v>4.10262795114089E-2</v>
      </c>
      <c r="H2756">
        <v>0.40442127285021501</v>
      </c>
      <c r="I2756">
        <v>3.43291694066419E-2</v>
      </c>
      <c r="J2756">
        <v>0.37945631062973101</v>
      </c>
      <c r="K2756">
        <v>0</v>
      </c>
      <c r="L2756">
        <v>584</v>
      </c>
      <c r="M2756">
        <v>760</v>
      </c>
      <c r="N2756">
        <v>36.35</v>
      </c>
      <c r="O2756">
        <v>6.9078338870304199</v>
      </c>
      <c r="P2756">
        <v>75.881535023630207</v>
      </c>
      <c r="Q2756">
        <v>1.0686687280029901</v>
      </c>
      <c r="R2756">
        <v>-2.0191949456644098E-3</v>
      </c>
      <c r="S2756">
        <v>405</v>
      </c>
      <c r="T2756" t="s">
        <v>60</v>
      </c>
      <c r="U2756" t="s">
        <v>61</v>
      </c>
      <c r="V2756">
        <v>255</v>
      </c>
      <c r="W2756">
        <v>0</v>
      </c>
      <c r="X2756" t="s">
        <v>62</v>
      </c>
      <c r="Y2756">
        <v>6</v>
      </c>
      <c r="Z2756">
        <v>203</v>
      </c>
      <c r="AA2756">
        <v>3</v>
      </c>
      <c r="AB2756" t="s">
        <v>63</v>
      </c>
      <c r="AD2756">
        <v>1205.8711579666599</v>
      </c>
      <c r="AE2756">
        <v>3</v>
      </c>
      <c r="AF2756" t="s">
        <v>64</v>
      </c>
      <c r="AG2756">
        <v>0</v>
      </c>
      <c r="AJ2756">
        <v>81538320.937487796</v>
      </c>
      <c r="AK2756">
        <v>2172693772.9698701</v>
      </c>
      <c r="AL2756">
        <v>-16.777226492482853</v>
      </c>
      <c r="AM2756">
        <v>4.10262795114089E-2</v>
      </c>
      <c r="AN2756">
        <v>6.9005770292256269E-2</v>
      </c>
      <c r="AO2756">
        <v>-8.7037289284666652</v>
      </c>
      <c r="AP2756">
        <v>0.52966347668742597</v>
      </c>
      <c r="AQ2756">
        <v>0.42967417499386501</v>
      </c>
      <c r="AR2756">
        <v>3.9093871245650651</v>
      </c>
      <c r="AS2756">
        <v>3.43291694066419E-2</v>
      </c>
      <c r="AT2756">
        <v>3.7961975706617551E-2</v>
      </c>
      <c r="AU2756">
        <v>-3.5972403848749348</v>
      </c>
    </row>
    <row r="2757" spans="1:47" x14ac:dyDescent="0.25">
      <c r="A2757" t="s">
        <v>58</v>
      </c>
      <c r="B2757">
        <v>15</v>
      </c>
      <c r="C2757">
        <v>106</v>
      </c>
      <c r="D2757" t="s">
        <v>2801</v>
      </c>
      <c r="E2757">
        <v>639.25</v>
      </c>
      <c r="F2757">
        <v>27304540.662554499</v>
      </c>
      <c r="G2757">
        <v>2.93027673286788E-2</v>
      </c>
      <c r="H2757">
        <v>0.64547372260208102</v>
      </c>
      <c r="I2757">
        <v>2.5532457913443999E-2</v>
      </c>
      <c r="J2757">
        <v>-0.18893233094875</v>
      </c>
      <c r="K2757">
        <v>0</v>
      </c>
      <c r="L2757">
        <v>584</v>
      </c>
      <c r="M2757">
        <v>760</v>
      </c>
      <c r="N2757">
        <v>38.6</v>
      </c>
      <c r="O2757">
        <v>5.3384909090091002</v>
      </c>
      <c r="P2757">
        <v>78.821533358201606</v>
      </c>
      <c r="Q2757">
        <v>1.0852832177323899</v>
      </c>
      <c r="R2757">
        <v>-2.4824782424062099E-3</v>
      </c>
      <c r="S2757">
        <v>405</v>
      </c>
      <c r="T2757" t="s">
        <v>60</v>
      </c>
      <c r="U2757" t="s">
        <v>61</v>
      </c>
      <c r="V2757">
        <v>255</v>
      </c>
      <c r="W2757">
        <v>0</v>
      </c>
      <c r="X2757" t="s">
        <v>62</v>
      </c>
      <c r="Y2757">
        <v>6</v>
      </c>
      <c r="Z2757">
        <v>203</v>
      </c>
      <c r="AA2757">
        <v>3</v>
      </c>
      <c r="AB2757" t="s">
        <v>63</v>
      </c>
      <c r="AD2757">
        <v>1205.8711579666599</v>
      </c>
      <c r="AE2757">
        <v>3</v>
      </c>
      <c r="AF2757" t="s">
        <v>64</v>
      </c>
      <c r="AG2757">
        <v>0</v>
      </c>
      <c r="AJ2757">
        <v>42767924.259149604</v>
      </c>
      <c r="AK2757">
        <v>67622684.17063953</v>
      </c>
      <c r="AL2757">
        <v>-235.47930037621535</v>
      </c>
      <c r="AM2757">
        <v>3.03845724856469E-2</v>
      </c>
      <c r="AN2757">
        <v>3.8007078610359846E-2</v>
      </c>
      <c r="AO2757">
        <v>-6.1696167084483857</v>
      </c>
      <c r="AP2757">
        <v>0.55714306271584202</v>
      </c>
      <c r="AQ2757">
        <v>0.52110278753703343</v>
      </c>
      <c r="AR2757">
        <v>2.3364301519194104</v>
      </c>
      <c r="AS2757">
        <v>2.5664084776149999E-2</v>
      </c>
      <c r="AT2757">
        <v>3.2025698110889421E-2</v>
      </c>
      <c r="AU2757">
        <v>-1.6575448726293875</v>
      </c>
    </row>
    <row r="2758" spans="1:47" x14ac:dyDescent="0.25">
      <c r="A2758" t="s">
        <v>58</v>
      </c>
      <c r="B2758">
        <v>15</v>
      </c>
      <c r="C2758">
        <v>107</v>
      </c>
      <c r="D2758" t="s">
        <v>2802</v>
      </c>
      <c r="E2758">
        <v>645.9666666666667</v>
      </c>
      <c r="F2758">
        <v>42767924.259149604</v>
      </c>
      <c r="G2758">
        <v>3.03845724856469E-2</v>
      </c>
      <c r="H2758">
        <v>0.55714306271584202</v>
      </c>
      <c r="I2758">
        <v>2.5664084776149999E-2</v>
      </c>
      <c r="J2758">
        <v>-0.67001104411234902</v>
      </c>
      <c r="K2758">
        <v>0</v>
      </c>
      <c r="L2758">
        <v>584</v>
      </c>
      <c r="M2758">
        <v>760</v>
      </c>
      <c r="N2758">
        <v>37.85</v>
      </c>
      <c r="O2758">
        <v>5.0476202450335697</v>
      </c>
      <c r="P2758">
        <v>74.198005325339807</v>
      </c>
      <c r="Q2758">
        <v>1.07423148848635</v>
      </c>
      <c r="R2758">
        <v>-2.3141111734402702E-3</v>
      </c>
      <c r="S2758">
        <v>405</v>
      </c>
      <c r="T2758" t="s">
        <v>60</v>
      </c>
      <c r="U2758" t="s">
        <v>61</v>
      </c>
      <c r="V2758">
        <v>255</v>
      </c>
      <c r="W2758">
        <v>0</v>
      </c>
      <c r="X2758" t="s">
        <v>62</v>
      </c>
      <c r="Y2758">
        <v>6</v>
      </c>
      <c r="Z2758">
        <v>203</v>
      </c>
      <c r="AA2758">
        <v>3</v>
      </c>
      <c r="AB2758" t="s">
        <v>63</v>
      </c>
      <c r="AD2758">
        <v>1205.8711579666599</v>
      </c>
      <c r="AE2758">
        <v>3</v>
      </c>
      <c r="AF2758" t="s">
        <v>64</v>
      </c>
      <c r="AG2758">
        <v>0</v>
      </c>
      <c r="AJ2758">
        <v>42767924.259149604</v>
      </c>
      <c r="AK2758">
        <v>45777977.981992722</v>
      </c>
      <c r="AL2758">
        <v>50.665715107549723</v>
      </c>
      <c r="AM2758">
        <v>3.03845724856469E-2</v>
      </c>
      <c r="AN2758">
        <v>3.5729242243901699E-2</v>
      </c>
      <c r="AO2758">
        <v>0.53924671222771914</v>
      </c>
      <c r="AP2758">
        <v>0.55714306271584202</v>
      </c>
      <c r="AQ2758">
        <v>0.58824131029441362</v>
      </c>
      <c r="AR2758">
        <v>1.3426434331712578</v>
      </c>
      <c r="AS2758">
        <v>2.5664084776149999E-2</v>
      </c>
      <c r="AT2758">
        <v>3.0282568498270903E-2</v>
      </c>
      <c r="AU2758">
        <v>-0.1776875780370013</v>
      </c>
    </row>
    <row r="2759" spans="1:47" x14ac:dyDescent="0.25">
      <c r="A2759" t="s">
        <v>58</v>
      </c>
      <c r="B2759">
        <v>15</v>
      </c>
      <c r="C2759">
        <v>108</v>
      </c>
      <c r="D2759" t="s">
        <v>2803</v>
      </c>
      <c r="E2759">
        <v>652.75</v>
      </c>
      <c r="F2759">
        <v>107609396.27815799</v>
      </c>
      <c r="G2759">
        <v>3.8425393368402901E-2</v>
      </c>
      <c r="H2759">
        <v>0.42415014293474901</v>
      </c>
      <c r="I2759">
        <v>3.2877751766206303E-2</v>
      </c>
      <c r="J2759">
        <v>-0.85329865533006</v>
      </c>
      <c r="K2759">
        <v>0</v>
      </c>
      <c r="L2759">
        <v>584</v>
      </c>
      <c r="M2759">
        <v>760</v>
      </c>
      <c r="N2759">
        <v>36.450000000000003</v>
      </c>
      <c r="O2759">
        <v>6.5636672100341196</v>
      </c>
      <c r="P2759">
        <v>75.298001458628605</v>
      </c>
      <c r="Q2759">
        <v>1.07437907192774</v>
      </c>
      <c r="R2759">
        <v>-2.0576766362421302E-3</v>
      </c>
      <c r="S2759">
        <v>405</v>
      </c>
      <c r="T2759" t="s">
        <v>60</v>
      </c>
      <c r="U2759" t="s">
        <v>61</v>
      </c>
      <c r="V2759">
        <v>255</v>
      </c>
      <c r="W2759">
        <v>0</v>
      </c>
      <c r="X2759" t="s">
        <v>62</v>
      </c>
      <c r="Y2759">
        <v>6</v>
      </c>
      <c r="Z2759">
        <v>203</v>
      </c>
      <c r="AA2759">
        <v>3</v>
      </c>
      <c r="AB2759" t="s">
        <v>63</v>
      </c>
      <c r="AD2759">
        <v>1205.8711579666599</v>
      </c>
      <c r="AE2759">
        <v>3</v>
      </c>
      <c r="AF2759" t="s">
        <v>64</v>
      </c>
      <c r="AG2759">
        <v>0</v>
      </c>
      <c r="AJ2759">
        <v>42767924.259149604</v>
      </c>
      <c r="AK2759">
        <v>33279873.03350056</v>
      </c>
      <c r="AL2759">
        <v>-3.4180692434217961</v>
      </c>
      <c r="AM2759">
        <v>3.8425393368402901E-2</v>
      </c>
      <c r="AN2759">
        <v>3.5950121581124837E-2</v>
      </c>
      <c r="AO2759">
        <v>0.35024408071401913</v>
      </c>
      <c r="AP2759">
        <v>0.55714306271584202</v>
      </c>
      <c r="AQ2759">
        <v>0.63033139228435164</v>
      </c>
      <c r="AR2759">
        <v>0.80653144513975117</v>
      </c>
      <c r="AS2759">
        <v>3.2877751766206303E-2</v>
      </c>
      <c r="AT2759">
        <v>3.0854833950188801E-2</v>
      </c>
      <c r="AU2759">
        <v>0.72512352628394083</v>
      </c>
    </row>
    <row r="2760" spans="1:47" x14ac:dyDescent="0.25">
      <c r="A2760" t="s">
        <v>58</v>
      </c>
      <c r="B2760">
        <v>15</v>
      </c>
      <c r="C2760">
        <v>109</v>
      </c>
      <c r="D2760" t="s">
        <v>2804</v>
      </c>
      <c r="E2760">
        <v>659.7</v>
      </c>
      <c r="F2760">
        <v>16670064.4092262</v>
      </c>
      <c r="G2760">
        <v>4.9313386635840603E-2</v>
      </c>
      <c r="H2760">
        <v>0.89517753944128098</v>
      </c>
      <c r="I2760">
        <v>4.33914436768967E-2</v>
      </c>
      <c r="J2760">
        <v>-1.0552533783276901</v>
      </c>
      <c r="K2760">
        <v>0</v>
      </c>
      <c r="L2760">
        <v>584</v>
      </c>
      <c r="M2760">
        <v>760</v>
      </c>
      <c r="N2760">
        <v>38.549999999999997</v>
      </c>
      <c r="O2760">
        <v>8.8871130095111308</v>
      </c>
      <c r="P2760">
        <v>77.229312398327707</v>
      </c>
      <c r="Q2760">
        <v>1.08204773459411</v>
      </c>
      <c r="R2760">
        <v>-2.9310629072042201E-3</v>
      </c>
      <c r="S2760">
        <v>405</v>
      </c>
      <c r="T2760" t="s">
        <v>60</v>
      </c>
      <c r="U2760" t="s">
        <v>61</v>
      </c>
      <c r="V2760">
        <v>255</v>
      </c>
      <c r="W2760">
        <v>0</v>
      </c>
      <c r="X2760" t="s">
        <v>62</v>
      </c>
      <c r="Y2760">
        <v>6</v>
      </c>
      <c r="Z2760">
        <v>203</v>
      </c>
      <c r="AA2760">
        <v>3</v>
      </c>
      <c r="AB2760" t="s">
        <v>63</v>
      </c>
      <c r="AD2760">
        <v>1205.8711579666599</v>
      </c>
      <c r="AE2760">
        <v>3</v>
      </c>
      <c r="AF2760" t="s">
        <v>64</v>
      </c>
      <c r="AG2760">
        <v>0</v>
      </c>
      <c r="AJ2760">
        <v>19047796.195027001</v>
      </c>
      <c r="AK2760">
        <v>28535847.420676041</v>
      </c>
      <c r="AL2760">
        <v>-2.357704589080269</v>
      </c>
      <c r="AM2760">
        <v>3.8425393368402901E-2</v>
      </c>
      <c r="AN2760">
        <v>3.7021011671584302E-2</v>
      </c>
      <c r="AO2760">
        <v>0.67989503610737589</v>
      </c>
      <c r="AP2760">
        <v>0.74011388663711597</v>
      </c>
      <c r="AQ2760">
        <v>0.66692555706860635</v>
      </c>
      <c r="AR2760">
        <v>1.0358583713313834</v>
      </c>
      <c r="AS2760">
        <v>3.2877751766206303E-2</v>
      </c>
      <c r="AT2760">
        <v>3.2932016441089687E-2</v>
      </c>
      <c r="AU2760">
        <v>1.2240605286069781</v>
      </c>
    </row>
    <row r="2761" spans="1:47" x14ac:dyDescent="0.25">
      <c r="A2761" t="s">
        <v>58</v>
      </c>
      <c r="B2761">
        <v>15</v>
      </c>
      <c r="C2761">
        <v>110</v>
      </c>
      <c r="D2761" t="s">
        <v>2805</v>
      </c>
      <c r="E2761">
        <v>666.4</v>
      </c>
      <c r="F2761">
        <v>19047796.195027001</v>
      </c>
      <c r="G2761">
        <v>3.0780296317510902E-2</v>
      </c>
      <c r="H2761">
        <v>0.74011388663711597</v>
      </c>
      <c r="I2761">
        <v>2.8006884581145999E-2</v>
      </c>
      <c r="J2761">
        <v>-1.37342422509469</v>
      </c>
      <c r="K2761">
        <v>0</v>
      </c>
      <c r="L2761">
        <v>584</v>
      </c>
      <c r="M2761">
        <v>760</v>
      </c>
      <c r="N2761">
        <v>38.049999999999997</v>
      </c>
      <c r="O2761">
        <v>6.0132230508453599</v>
      </c>
      <c r="P2761">
        <v>80.932918798552805</v>
      </c>
      <c r="Q2761">
        <v>1.1076818431072399</v>
      </c>
      <c r="R2761">
        <v>-2.6604727118685902E-3</v>
      </c>
      <c r="S2761">
        <v>405</v>
      </c>
      <c r="T2761" t="s">
        <v>60</v>
      </c>
      <c r="U2761" t="s">
        <v>61</v>
      </c>
      <c r="V2761">
        <v>255</v>
      </c>
      <c r="W2761">
        <v>0</v>
      </c>
      <c r="X2761" t="s">
        <v>62</v>
      </c>
      <c r="Y2761">
        <v>6</v>
      </c>
      <c r="Z2761">
        <v>203</v>
      </c>
      <c r="AA2761">
        <v>3</v>
      </c>
      <c r="AB2761" t="s">
        <v>63</v>
      </c>
      <c r="AD2761">
        <v>1205.8711579666599</v>
      </c>
      <c r="AE2761">
        <v>3</v>
      </c>
      <c r="AF2761" t="s">
        <v>64</v>
      </c>
      <c r="AG2761">
        <v>0</v>
      </c>
      <c r="AJ2761">
        <v>19047796.195027001</v>
      </c>
      <c r="AK2761">
        <v>22280508.778909281</v>
      </c>
      <c r="AL2761">
        <v>-5.2528820040243458</v>
      </c>
      <c r="AM2761">
        <v>4.21306761975246E-2</v>
      </c>
      <c r="AN2761">
        <v>3.8091901762043766E-2</v>
      </c>
      <c r="AO2761">
        <v>-1.00888042170278</v>
      </c>
      <c r="AP2761">
        <v>0.74011388663711597</v>
      </c>
      <c r="AQ2761">
        <v>0.73675374149943273</v>
      </c>
      <c r="AR2761">
        <v>2.096745196590609</v>
      </c>
      <c r="AS2761">
        <v>3.71904966662314E-2</v>
      </c>
      <c r="AT2761">
        <v>3.5009198931990559E-2</v>
      </c>
      <c r="AU2761">
        <v>-0.64667861137343741</v>
      </c>
    </row>
    <row r="2762" spans="1:47" x14ac:dyDescent="0.25">
      <c r="A2762" t="s">
        <v>58</v>
      </c>
      <c r="B2762">
        <v>15</v>
      </c>
      <c r="C2762">
        <v>111</v>
      </c>
      <c r="D2762" t="s">
        <v>2806</v>
      </c>
      <c r="E2762">
        <v>673.1</v>
      </c>
      <c r="F2762">
        <v>153839248.55533299</v>
      </c>
      <c r="G2762">
        <v>4.21306761975246E-2</v>
      </c>
      <c r="H2762">
        <v>0.37680500691564001</v>
      </c>
      <c r="I2762">
        <v>3.71904966662314E-2</v>
      </c>
      <c r="J2762">
        <v>-1.4014389637134099</v>
      </c>
      <c r="K2762">
        <v>0</v>
      </c>
      <c r="L2762">
        <v>584</v>
      </c>
      <c r="M2762">
        <v>760</v>
      </c>
      <c r="N2762">
        <v>37</v>
      </c>
      <c r="O2762">
        <v>7.5681171062142401</v>
      </c>
      <c r="P2762">
        <v>76.751789152776396</v>
      </c>
      <c r="Q2762">
        <v>1.09401334591954</v>
      </c>
      <c r="R2762">
        <v>-1.9667834988808001E-3</v>
      </c>
      <c r="S2762">
        <v>405</v>
      </c>
      <c r="T2762" t="s">
        <v>60</v>
      </c>
      <c r="U2762" t="s">
        <v>61</v>
      </c>
      <c r="V2762">
        <v>255</v>
      </c>
      <c r="W2762">
        <v>0</v>
      </c>
      <c r="X2762" t="s">
        <v>62</v>
      </c>
      <c r="Y2762">
        <v>6</v>
      </c>
      <c r="Z2762">
        <v>203</v>
      </c>
      <c r="AA2762">
        <v>3</v>
      </c>
      <c r="AB2762" t="s">
        <v>63</v>
      </c>
      <c r="AD2762">
        <v>1205.8711579666599</v>
      </c>
      <c r="AE2762">
        <v>3</v>
      </c>
      <c r="AF2762" t="s">
        <v>64</v>
      </c>
      <c r="AG2762">
        <v>0</v>
      </c>
      <c r="AJ2762">
        <v>19047796.195027001</v>
      </c>
      <c r="AK2762">
        <v>13893832.025059432</v>
      </c>
      <c r="AL2762">
        <v>-6.6572693015252336</v>
      </c>
      <c r="AM2762">
        <v>3.5739022937944197E-2</v>
      </c>
      <c r="AN2762">
        <v>3.1871368367222042E-2</v>
      </c>
      <c r="AO2762">
        <v>-3.1687062627899416</v>
      </c>
      <c r="AP2762">
        <v>0.74011388663711597</v>
      </c>
      <c r="AQ2762">
        <v>0.8634591926138605</v>
      </c>
      <c r="AR2762">
        <v>2.0165265625196191</v>
      </c>
      <c r="AS2762">
        <v>3.6049997230654399E-2</v>
      </c>
      <c r="AT2762">
        <v>2.9898296620904485E-2</v>
      </c>
      <c r="AU2762">
        <v>-2.8145317768825868</v>
      </c>
    </row>
    <row r="2763" spans="1:47" x14ac:dyDescent="0.25">
      <c r="A2763" t="s">
        <v>58</v>
      </c>
      <c r="B2763">
        <v>15</v>
      </c>
      <c r="C2763">
        <v>112</v>
      </c>
      <c r="D2763" t="s">
        <v>2807</v>
      </c>
      <c r="E2763">
        <v>679.81666666666661</v>
      </c>
      <c r="F2763">
        <v>11491231.050315799</v>
      </c>
      <c r="G2763">
        <v>3.5739022937944197E-2</v>
      </c>
      <c r="H2763">
        <v>0.90628398486997397</v>
      </c>
      <c r="I2763">
        <v>3.6049997230654399E-2</v>
      </c>
      <c r="J2763">
        <v>-1.5363512958100201</v>
      </c>
      <c r="K2763">
        <v>0</v>
      </c>
      <c r="L2763">
        <v>576</v>
      </c>
      <c r="M2763">
        <v>760</v>
      </c>
      <c r="N2763">
        <v>36.549999999999997</v>
      </c>
      <c r="O2763">
        <v>9.0459580893221592</v>
      </c>
      <c r="P2763">
        <v>94.439698367573797</v>
      </c>
      <c r="Q2763">
        <v>1.14713203224948</v>
      </c>
      <c r="R2763">
        <v>-2.9689420675273301E-3</v>
      </c>
      <c r="S2763">
        <v>405</v>
      </c>
      <c r="T2763" t="s">
        <v>60</v>
      </c>
      <c r="U2763" t="s">
        <v>61</v>
      </c>
      <c r="V2763">
        <v>255</v>
      </c>
      <c r="W2763">
        <v>0</v>
      </c>
      <c r="X2763" t="s">
        <v>62</v>
      </c>
      <c r="Y2763">
        <v>6</v>
      </c>
      <c r="Z2763">
        <v>203</v>
      </c>
      <c r="AA2763">
        <v>3</v>
      </c>
      <c r="AB2763" t="s">
        <v>63</v>
      </c>
      <c r="AD2763">
        <v>1205.8711579666599</v>
      </c>
      <c r="AE2763">
        <v>3</v>
      </c>
      <c r="AF2763" t="s">
        <v>64</v>
      </c>
      <c r="AG2763">
        <v>0</v>
      </c>
      <c r="AJ2763">
        <v>11491231.050315799</v>
      </c>
      <c r="AK2763">
        <v>10241404.287178883</v>
      </c>
      <c r="AL2763">
        <v>-4.7361491938202844</v>
      </c>
      <c r="AM2763">
        <v>3.5739022937944197E-2</v>
      </c>
      <c r="AN2763">
        <v>2.5650834972400317E-2</v>
      </c>
      <c r="AO2763">
        <v>-3.8864519869937686</v>
      </c>
      <c r="AP2763">
        <v>0.90628398486997397</v>
      </c>
      <c r="AQ2763">
        <v>0.96059344232488508</v>
      </c>
      <c r="AR2763">
        <v>1.4678310865368185</v>
      </c>
      <c r="AS2763">
        <v>3.6049997230654399E-2</v>
      </c>
      <c r="AT2763">
        <v>2.4787394309818415E-2</v>
      </c>
      <c r="AU2763">
        <v>-3.3392605188170181</v>
      </c>
    </row>
    <row r="2764" spans="1:47" x14ac:dyDescent="0.25">
      <c r="A2764" t="s">
        <v>58</v>
      </c>
      <c r="B2764">
        <v>15</v>
      </c>
      <c r="C2764">
        <v>113</v>
      </c>
      <c r="D2764" t="s">
        <v>2808</v>
      </c>
      <c r="E2764">
        <v>686.4666666666667</v>
      </c>
      <c r="F2764">
        <v>834540.48990034498</v>
      </c>
      <c r="G2764">
        <v>7.0459538034583196E-3</v>
      </c>
      <c r="H2764">
        <v>1.1906703182879801</v>
      </c>
      <c r="I2764">
        <v>7.0464295027831804E-3</v>
      </c>
      <c r="J2764">
        <v>-2.1292363227707001</v>
      </c>
      <c r="K2764">
        <v>0</v>
      </c>
      <c r="L2764">
        <v>544</v>
      </c>
      <c r="M2764">
        <v>776</v>
      </c>
      <c r="N2764">
        <v>38.6</v>
      </c>
      <c r="O2764">
        <v>7.3362585397910403</v>
      </c>
      <c r="P2764">
        <v>390.90598031404102</v>
      </c>
      <c r="Q2764">
        <v>3.8237620882594401</v>
      </c>
      <c r="R2764">
        <v>-3.5559030341910298E-3</v>
      </c>
      <c r="S2764">
        <v>405</v>
      </c>
      <c r="T2764" t="s">
        <v>60</v>
      </c>
      <c r="U2764" t="s">
        <v>61</v>
      </c>
      <c r="V2764">
        <v>255</v>
      </c>
      <c r="W2764">
        <v>0</v>
      </c>
      <c r="X2764" t="s">
        <v>62</v>
      </c>
      <c r="Y2764">
        <v>6</v>
      </c>
      <c r="Z2764">
        <v>203</v>
      </c>
      <c r="AA2764">
        <v>3</v>
      </c>
      <c r="AB2764" t="s">
        <v>63</v>
      </c>
      <c r="AD2764">
        <v>1205.8711579666599</v>
      </c>
      <c r="AE2764">
        <v>3</v>
      </c>
      <c r="AF2764" t="s">
        <v>64</v>
      </c>
      <c r="AG2764">
        <v>0</v>
      </c>
      <c r="AJ2764">
        <v>834540.48990034498</v>
      </c>
      <c r="AK2764">
        <v>6588976.5492983358</v>
      </c>
      <c r="AL2764">
        <v>-8.6239607283801796</v>
      </c>
      <c r="AM2764">
        <v>7.3227263942943002E-3</v>
      </c>
      <c r="AN2764">
        <v>1.8689245011754257E-2</v>
      </c>
      <c r="AO2764">
        <v>-5.1449695013213272</v>
      </c>
      <c r="AP2764">
        <v>1.1906703182879801</v>
      </c>
      <c r="AQ2764">
        <v>1.05772769203591</v>
      </c>
      <c r="AR2764">
        <v>1.4208970996577905</v>
      </c>
      <c r="AS2764">
        <v>7.3232402107759297E-3</v>
      </c>
      <c r="AT2764">
        <v>1.8813943018727321E-2</v>
      </c>
      <c r="AU2764">
        <v>-4.7488772951796552</v>
      </c>
    </row>
    <row r="2765" spans="1:47" x14ac:dyDescent="0.25">
      <c r="A2765" t="s">
        <v>58</v>
      </c>
      <c r="B2765">
        <v>15</v>
      </c>
      <c r="C2765">
        <v>114</v>
      </c>
      <c r="D2765" t="s">
        <v>2809</v>
      </c>
      <c r="E2765">
        <v>693.11666666666667</v>
      </c>
      <c r="F2765">
        <v>700461.21845053998</v>
      </c>
      <c r="G2765">
        <v>7.3227263942943002E-3</v>
      </c>
      <c r="H2765">
        <v>1.2595214302072799</v>
      </c>
      <c r="I2765">
        <v>7.3232402107759297E-3</v>
      </c>
      <c r="J2765">
        <v>-2.4847923357492498</v>
      </c>
      <c r="K2765">
        <v>0</v>
      </c>
      <c r="L2765">
        <v>536</v>
      </c>
      <c r="M2765">
        <v>776</v>
      </c>
      <c r="N2765">
        <v>38.25</v>
      </c>
      <c r="O2765">
        <v>7.6227250717134396</v>
      </c>
      <c r="P2765">
        <v>390.54249365650298</v>
      </c>
      <c r="Q2765">
        <v>3.5480932485914098</v>
      </c>
      <c r="R2765">
        <v>-3.6883940351750801E-3</v>
      </c>
      <c r="S2765">
        <v>405</v>
      </c>
      <c r="T2765" t="s">
        <v>60</v>
      </c>
      <c r="U2765" t="s">
        <v>61</v>
      </c>
      <c r="V2765">
        <v>255</v>
      </c>
      <c r="W2765">
        <v>0</v>
      </c>
      <c r="X2765" t="s">
        <v>62</v>
      </c>
      <c r="Y2765">
        <v>6</v>
      </c>
      <c r="Z2765">
        <v>203</v>
      </c>
      <c r="AA2765">
        <v>3</v>
      </c>
      <c r="AB2765" t="s">
        <v>63</v>
      </c>
      <c r="AD2765">
        <v>1205.8711579666599</v>
      </c>
      <c r="AE2765">
        <v>3</v>
      </c>
      <c r="AF2765" t="s">
        <v>64</v>
      </c>
      <c r="AG2765">
        <v>0</v>
      </c>
      <c r="AJ2765">
        <v>785657.50562426995</v>
      </c>
      <c r="AK2765">
        <v>2936548.8114177911</v>
      </c>
      <c r="AL2765">
        <v>-15.741511836924037</v>
      </c>
      <c r="AM2765">
        <v>7.3227263942943002E-3</v>
      </c>
      <c r="AN2765">
        <v>1.2985650186807278E-2</v>
      </c>
      <c r="AO2765">
        <v>-7.0307454042088873</v>
      </c>
      <c r="AP2765">
        <v>1.22578513519224</v>
      </c>
      <c r="AQ2765">
        <v>1.1544506704445328</v>
      </c>
      <c r="AR2765">
        <v>1.0947148532237516</v>
      </c>
      <c r="AS2765">
        <v>7.3232402107759297E-3</v>
      </c>
      <c r="AT2765">
        <v>1.3048253264172175E-2</v>
      </c>
      <c r="AU2765">
        <v>-7.1754009213121233</v>
      </c>
    </row>
    <row r="2766" spans="1:47" x14ac:dyDescent="0.25">
      <c r="A2766" t="s">
        <v>58</v>
      </c>
      <c r="B2766">
        <v>15</v>
      </c>
      <c r="C2766">
        <v>115</v>
      </c>
      <c r="D2766" t="s">
        <v>2810</v>
      </c>
      <c r="E2766">
        <v>699.8</v>
      </c>
      <c r="F2766">
        <v>785657.50562426995</v>
      </c>
      <c r="G2766">
        <v>7.4035331412657199E-3</v>
      </c>
      <c r="H2766">
        <v>1.22578513519224</v>
      </c>
      <c r="I2766">
        <v>7.4040583602953897E-3</v>
      </c>
      <c r="J2766">
        <v>-2.84176516956262</v>
      </c>
      <c r="K2766">
        <v>0</v>
      </c>
      <c r="L2766">
        <v>536</v>
      </c>
      <c r="M2766">
        <v>776</v>
      </c>
      <c r="N2766">
        <v>37.299999999999997</v>
      </c>
      <c r="O2766">
        <v>7.6995090960137098</v>
      </c>
      <c r="P2766">
        <v>390.17352370657699</v>
      </c>
      <c r="Q2766">
        <v>3.5476561745534201</v>
      </c>
      <c r="R2766">
        <v>-3.6230811118749002E-3</v>
      </c>
      <c r="S2766">
        <v>405</v>
      </c>
      <c r="T2766" t="s">
        <v>60</v>
      </c>
      <c r="U2766" t="s">
        <v>61</v>
      </c>
      <c r="V2766">
        <v>255</v>
      </c>
      <c r="W2766">
        <v>0</v>
      </c>
      <c r="X2766" t="s">
        <v>62</v>
      </c>
      <c r="Y2766">
        <v>6</v>
      </c>
      <c r="Z2766">
        <v>203</v>
      </c>
      <c r="AA2766">
        <v>3</v>
      </c>
      <c r="AB2766" t="s">
        <v>63</v>
      </c>
      <c r="AD2766">
        <v>1205.8711579666599</v>
      </c>
      <c r="AE2766">
        <v>3</v>
      </c>
      <c r="AF2766" t="s">
        <v>64</v>
      </c>
      <c r="AG2766">
        <v>0</v>
      </c>
      <c r="AJ2766">
        <v>785657.50562426995</v>
      </c>
      <c r="AK2766">
        <v>799802.07006202172</v>
      </c>
      <c r="AL2766">
        <v>-17.48655919331005</v>
      </c>
      <c r="AM2766">
        <v>7.3227263942943002E-3</v>
      </c>
      <c r="AN2766">
        <v>7.282055361860296E-3</v>
      </c>
      <c r="AO2766">
        <v>-5.894246013539636</v>
      </c>
      <c r="AP2766">
        <v>1.22578513519224</v>
      </c>
      <c r="AQ2766">
        <v>1.2149850941174662</v>
      </c>
      <c r="AR2766">
        <v>0.31300656921565373</v>
      </c>
      <c r="AS2766">
        <v>7.3232402107759297E-3</v>
      </c>
      <c r="AT2766">
        <v>7.2825635096170297E-3</v>
      </c>
      <c r="AU2766">
        <v>-5.9576289703722232</v>
      </c>
    </row>
    <row r="2767" spans="1:47" x14ac:dyDescent="0.25">
      <c r="A2767" t="s">
        <v>58</v>
      </c>
      <c r="B2767">
        <v>15</v>
      </c>
      <c r="C2767">
        <v>116</v>
      </c>
      <c r="D2767" t="s">
        <v>2811</v>
      </c>
      <c r="E2767">
        <v>706.51666666666665</v>
      </c>
      <c r="F2767">
        <v>807497.34353695298</v>
      </c>
      <c r="G2767">
        <v>7.2210488132092897E-3</v>
      </c>
      <c r="H2767">
        <v>1.2089561032346401</v>
      </c>
      <c r="I2767">
        <v>7.2215484578786798E-3</v>
      </c>
      <c r="J2767">
        <v>-3.146848341988</v>
      </c>
      <c r="K2767">
        <v>0</v>
      </c>
      <c r="L2767">
        <v>536</v>
      </c>
      <c r="M2767">
        <v>776</v>
      </c>
      <c r="N2767">
        <v>36.299999999999997</v>
      </c>
      <c r="O2767">
        <v>7.5101186576046297</v>
      </c>
      <c r="P2767">
        <v>390.18639752348003</v>
      </c>
      <c r="Q2767">
        <v>3.5398172233008598</v>
      </c>
      <c r="R2767">
        <v>-3.59091084517927E-3</v>
      </c>
      <c r="S2767">
        <v>405</v>
      </c>
      <c r="T2767" t="s">
        <v>60</v>
      </c>
      <c r="U2767" t="s">
        <v>61</v>
      </c>
      <c r="V2767">
        <v>255</v>
      </c>
      <c r="W2767">
        <v>0</v>
      </c>
      <c r="X2767" t="s">
        <v>62</v>
      </c>
      <c r="Y2767">
        <v>6</v>
      </c>
      <c r="Z2767">
        <v>203</v>
      </c>
      <c r="AA2767">
        <v>3</v>
      </c>
      <c r="AB2767" t="s">
        <v>63</v>
      </c>
      <c r="AD2767">
        <v>1205.8711579666599</v>
      </c>
      <c r="AE2767">
        <v>3</v>
      </c>
      <c r="AF2767" t="s">
        <v>64</v>
      </c>
      <c r="AG2767">
        <v>0</v>
      </c>
      <c r="AJ2767">
        <v>785657.50562426995</v>
      </c>
      <c r="AK2767">
        <v>816131.31724966154</v>
      </c>
      <c r="AL2767">
        <v>3.663780303160626</v>
      </c>
      <c r="AM2767">
        <v>7.2210488132092897E-3</v>
      </c>
      <c r="AN2767">
        <v>7.249760469752892E-3</v>
      </c>
      <c r="AO2767">
        <v>0.91275059769325462</v>
      </c>
      <c r="AP2767">
        <v>1.22372877868023</v>
      </c>
      <c r="AQ2767">
        <v>1.2101448105700401</v>
      </c>
      <c r="AR2767">
        <v>-0.17097548498951926</v>
      </c>
      <c r="AS2767">
        <v>7.2215484578786798E-3</v>
      </c>
      <c r="AT2767">
        <v>7.2502641345532637E-3</v>
      </c>
      <c r="AU2767">
        <v>0.9233043266366745</v>
      </c>
    </row>
    <row r="2768" spans="1:47" x14ac:dyDescent="0.25">
      <c r="A2768" t="s">
        <v>58</v>
      </c>
      <c r="B2768">
        <v>15</v>
      </c>
      <c r="C2768">
        <v>117</v>
      </c>
      <c r="D2768" t="s">
        <v>2812</v>
      </c>
      <c r="E2768">
        <v>713.5</v>
      </c>
      <c r="F2768">
        <v>757029.49261082197</v>
      </c>
      <c r="G2768">
        <v>7.0895082141267897E-3</v>
      </c>
      <c r="H2768">
        <v>1.22372877868023</v>
      </c>
      <c r="I2768">
        <v>7.0899898154646096E-3</v>
      </c>
      <c r="J2768">
        <v>-3.2573532445375601</v>
      </c>
      <c r="K2768">
        <v>0</v>
      </c>
      <c r="L2768">
        <v>536</v>
      </c>
      <c r="M2768">
        <v>776</v>
      </c>
      <c r="N2768">
        <v>38.6</v>
      </c>
      <c r="O2768">
        <v>7.3814057446948702</v>
      </c>
      <c r="P2768">
        <v>390.608769973157</v>
      </c>
      <c r="Q2768">
        <v>3.53729127593849</v>
      </c>
      <c r="R2768">
        <v>-3.61969092051662E-3</v>
      </c>
      <c r="S2768">
        <v>405</v>
      </c>
      <c r="T2768" t="s">
        <v>60</v>
      </c>
      <c r="U2768" t="s">
        <v>61</v>
      </c>
      <c r="V2768">
        <v>255</v>
      </c>
      <c r="W2768">
        <v>0</v>
      </c>
      <c r="X2768" t="s">
        <v>62</v>
      </c>
      <c r="Y2768">
        <v>6</v>
      </c>
      <c r="Z2768">
        <v>203</v>
      </c>
      <c r="AA2768">
        <v>3</v>
      </c>
      <c r="AB2768" t="s">
        <v>63</v>
      </c>
      <c r="AD2768">
        <v>1205.8711579666599</v>
      </c>
      <c r="AE2768">
        <v>3</v>
      </c>
      <c r="AF2768" t="s">
        <v>64</v>
      </c>
      <c r="AG2768">
        <v>0</v>
      </c>
      <c r="AJ2768">
        <v>807497.34353695298</v>
      </c>
      <c r="AK2768">
        <v>842237.16129251651</v>
      </c>
      <c r="AL2768">
        <v>0.47606024420939991</v>
      </c>
      <c r="AM2768">
        <v>7.2210488132092897E-3</v>
      </c>
      <c r="AN2768">
        <v>7.2257523565089216E-3</v>
      </c>
      <c r="AO2768">
        <v>-5.7516508436380828E-2</v>
      </c>
      <c r="AP2768">
        <v>1.2089561032346401</v>
      </c>
      <c r="AQ2768">
        <v>1.1982815636417621</v>
      </c>
      <c r="AR2768">
        <v>-0.15455862989922642</v>
      </c>
      <c r="AS2768">
        <v>7.2215484578786798E-3</v>
      </c>
      <c r="AT2768">
        <v>7.2262526792387267E-3</v>
      </c>
      <c r="AU2768">
        <v>-5.7520544017327861E-2</v>
      </c>
    </row>
    <row r="2769" spans="1:47" x14ac:dyDescent="0.25">
      <c r="A2769" t="s">
        <v>58</v>
      </c>
      <c r="B2769">
        <v>15</v>
      </c>
      <c r="C2769">
        <v>118</v>
      </c>
      <c r="D2769" t="s">
        <v>2813</v>
      </c>
      <c r="E2769">
        <v>720.3</v>
      </c>
      <c r="F2769">
        <v>939967.412546754</v>
      </c>
      <c r="G2769">
        <v>7.2299530028725398E-3</v>
      </c>
      <c r="H2769">
        <v>1.16146513802646</v>
      </c>
      <c r="I2769">
        <v>7.2304538807785503E-3</v>
      </c>
      <c r="J2769">
        <v>-3.3723486392359399</v>
      </c>
      <c r="K2769">
        <v>0</v>
      </c>
      <c r="L2769">
        <v>536</v>
      </c>
      <c r="M2769">
        <v>776</v>
      </c>
      <c r="N2769">
        <v>37.549999999999997</v>
      </c>
      <c r="O2769">
        <v>7.4792037166494998</v>
      </c>
      <c r="P2769">
        <v>388.11411034187898</v>
      </c>
      <c r="Q2769">
        <v>3.5333916673139099</v>
      </c>
      <c r="R2769">
        <v>-3.49915668267041E-3</v>
      </c>
      <c r="S2769">
        <v>405</v>
      </c>
      <c r="T2769" t="s">
        <v>60</v>
      </c>
      <c r="U2769" t="s">
        <v>61</v>
      </c>
      <c r="V2769">
        <v>255</v>
      </c>
      <c r="W2769">
        <v>0</v>
      </c>
      <c r="X2769" t="s">
        <v>62</v>
      </c>
      <c r="Y2769">
        <v>6</v>
      </c>
      <c r="Z2769">
        <v>203</v>
      </c>
      <c r="AA2769">
        <v>3</v>
      </c>
      <c r="AB2769" t="s">
        <v>63</v>
      </c>
      <c r="AD2769">
        <v>1205.8711579666599</v>
      </c>
      <c r="AE2769">
        <v>3</v>
      </c>
      <c r="AF2769" t="s">
        <v>64</v>
      </c>
      <c r="AG2769">
        <v>0</v>
      </c>
      <c r="AJ2769">
        <v>916186.72583854501</v>
      </c>
      <c r="AK2769">
        <v>865988.1102466709</v>
      </c>
      <c r="AL2769">
        <v>0.17621784517600123</v>
      </c>
      <c r="AM2769">
        <v>7.1612519337572803E-3</v>
      </c>
      <c r="AN2769">
        <v>7.201744243264952E-3</v>
      </c>
      <c r="AO2769">
        <v>2.087528628812968E-2</v>
      </c>
      <c r="AP2769">
        <v>1.16646890055085</v>
      </c>
      <c r="AQ2769">
        <v>1.1875879339300781</v>
      </c>
      <c r="AR2769">
        <v>-5.4778499914843827E-2</v>
      </c>
      <c r="AS2769">
        <v>7.1617433354571004E-3</v>
      </c>
      <c r="AT2769">
        <v>7.2022412239241872E-3</v>
      </c>
      <c r="AU2769">
        <v>2.0876811329735376E-2</v>
      </c>
    </row>
    <row r="2770" spans="1:47" x14ac:dyDescent="0.25">
      <c r="A2770" t="s">
        <v>58</v>
      </c>
      <c r="B2770">
        <v>15</v>
      </c>
      <c r="C2770">
        <v>119</v>
      </c>
      <c r="D2770" t="s">
        <v>2814</v>
      </c>
      <c r="E2770">
        <v>726.98333333333335</v>
      </c>
      <c r="F2770">
        <v>916186.72583854501</v>
      </c>
      <c r="G2770">
        <v>7.1612519337572803E-3</v>
      </c>
      <c r="H2770">
        <v>1.16646890055085</v>
      </c>
      <c r="I2770">
        <v>7.1617433354571004E-3</v>
      </c>
      <c r="J2770">
        <v>-3.3884850833840798</v>
      </c>
      <c r="K2770">
        <v>0</v>
      </c>
      <c r="L2770">
        <v>536</v>
      </c>
      <c r="M2770">
        <v>776</v>
      </c>
      <c r="N2770">
        <v>36.299999999999997</v>
      </c>
      <c r="O2770">
        <v>7.4596269031397702</v>
      </c>
      <c r="P2770">
        <v>390.76865960039601</v>
      </c>
      <c r="Q2770">
        <v>3.5145293682463699</v>
      </c>
      <c r="R2770">
        <v>-3.5089432824581802E-3</v>
      </c>
      <c r="S2770">
        <v>405</v>
      </c>
      <c r="T2770" t="s">
        <v>60</v>
      </c>
      <c r="U2770" t="s">
        <v>61</v>
      </c>
      <c r="V2770">
        <v>255</v>
      </c>
      <c r="W2770">
        <v>0</v>
      </c>
      <c r="X2770" t="s">
        <v>62</v>
      </c>
      <c r="Y2770">
        <v>6</v>
      </c>
      <c r="Z2770">
        <v>203</v>
      </c>
      <c r="AA2770">
        <v>3</v>
      </c>
      <c r="AB2770" t="s">
        <v>63</v>
      </c>
      <c r="AD2770">
        <v>1205.8711579666599</v>
      </c>
      <c r="AE2770">
        <v>3</v>
      </c>
      <c r="AF2770" t="s">
        <v>64</v>
      </c>
      <c r="AG2770">
        <v>0</v>
      </c>
      <c r="AJ2770">
        <v>916186.72583854501</v>
      </c>
      <c r="AK2770">
        <v>862655.59719826642</v>
      </c>
      <c r="AL2770">
        <v>-0.10340907630626217</v>
      </c>
      <c r="AM2770">
        <v>7.2026858280744496E-3</v>
      </c>
      <c r="AN2770">
        <v>7.2461983888167996E-3</v>
      </c>
      <c r="AO2770">
        <v>0.11753227362629716</v>
      </c>
      <c r="AP2770">
        <v>1.16646890055085</v>
      </c>
      <c r="AQ2770">
        <v>1.1897316671207279</v>
      </c>
      <c r="AR2770">
        <v>5.4748392305479135E-2</v>
      </c>
      <c r="AS2770">
        <v>7.2031829342032398E-3</v>
      </c>
      <c r="AT2770">
        <v>7.2467016162796301E-3</v>
      </c>
      <c r="AU2770">
        <v>0.11754058984177652</v>
      </c>
    </row>
    <row r="2771" spans="1:47" x14ac:dyDescent="0.25">
      <c r="A2771" t="s">
        <v>58</v>
      </c>
      <c r="B2771">
        <v>15</v>
      </c>
      <c r="C2771">
        <v>120</v>
      </c>
      <c r="D2771" t="s">
        <v>2815</v>
      </c>
      <c r="E2771">
        <v>733.76666666666665</v>
      </c>
      <c r="F2771">
        <v>904412.25039504096</v>
      </c>
      <c r="G2771">
        <v>7.2026858280744496E-3</v>
      </c>
      <c r="H2771">
        <v>1.1723169866338199</v>
      </c>
      <c r="I2771">
        <v>7.2031829342032398E-3</v>
      </c>
      <c r="J2771">
        <v>-3.33612577212606</v>
      </c>
      <c r="K2771">
        <v>0</v>
      </c>
      <c r="L2771">
        <v>536</v>
      </c>
      <c r="M2771">
        <v>776</v>
      </c>
      <c r="N2771">
        <v>38.549999999999997</v>
      </c>
      <c r="O2771">
        <v>7.51337042195959</v>
      </c>
      <c r="P2771">
        <v>391.32501510748301</v>
      </c>
      <c r="Q2771">
        <v>3.5247864174233401</v>
      </c>
      <c r="R2771">
        <v>-3.5201673350940101E-3</v>
      </c>
      <c r="S2771">
        <v>405</v>
      </c>
      <c r="T2771" t="s">
        <v>60</v>
      </c>
      <c r="U2771" t="s">
        <v>61</v>
      </c>
      <c r="V2771">
        <v>255</v>
      </c>
      <c r="W2771">
        <v>0</v>
      </c>
      <c r="X2771" t="s">
        <v>62</v>
      </c>
      <c r="Y2771">
        <v>6</v>
      </c>
      <c r="Z2771">
        <v>203</v>
      </c>
      <c r="AA2771">
        <v>3</v>
      </c>
      <c r="AB2771" t="s">
        <v>63</v>
      </c>
      <c r="AD2771">
        <v>1205.8711579666599</v>
      </c>
      <c r="AE2771">
        <v>3</v>
      </c>
      <c r="AF2771" t="s">
        <v>64</v>
      </c>
      <c r="AG2771">
        <v>0</v>
      </c>
      <c r="AJ2771">
        <v>904412.25039504096</v>
      </c>
      <c r="AK2771">
        <v>854955.11656732543</v>
      </c>
      <c r="AL2771">
        <v>-0.33129426047213284</v>
      </c>
      <c r="AM2771">
        <v>7.2026858280744496E-3</v>
      </c>
      <c r="AN2771">
        <v>7.2906525343686482E-3</v>
      </c>
      <c r="AO2771">
        <v>2.9498085736287087E-2</v>
      </c>
      <c r="AP2771">
        <v>1.1723169866338199</v>
      </c>
      <c r="AQ2771">
        <v>1.1948299354004959</v>
      </c>
      <c r="AR2771">
        <v>9.2063808989816948E-2</v>
      </c>
      <c r="AS2771">
        <v>7.2031829342032398E-3</v>
      </c>
      <c r="AT2771">
        <v>7.2911620086350722E-3</v>
      </c>
      <c r="AU2771">
        <v>2.9500098781516597E-2</v>
      </c>
    </row>
    <row r="2772" spans="1:47" x14ac:dyDescent="0.25">
      <c r="A2772" t="s">
        <v>58</v>
      </c>
      <c r="B2772">
        <v>15</v>
      </c>
      <c r="C2772">
        <v>121</v>
      </c>
      <c r="D2772" t="s">
        <v>2816</v>
      </c>
      <c r="E2772">
        <v>740.6</v>
      </c>
      <c r="F2772">
        <v>664502.23786404403</v>
      </c>
      <c r="G2772">
        <v>7.5258144520939296E-3</v>
      </c>
      <c r="H2772">
        <v>1.28601386717768</v>
      </c>
      <c r="I2772">
        <v>7.5263571612880003E-3</v>
      </c>
      <c r="J2772">
        <v>-3.23551170459683</v>
      </c>
      <c r="K2772">
        <v>0</v>
      </c>
      <c r="L2772">
        <v>536</v>
      </c>
      <c r="M2772">
        <v>776</v>
      </c>
      <c r="N2772">
        <v>37.65</v>
      </c>
      <c r="O2772">
        <v>7.8287849416529598</v>
      </c>
      <c r="P2772">
        <v>390.25156128806202</v>
      </c>
      <c r="Q2772">
        <v>3.5221128866195799</v>
      </c>
      <c r="R2772">
        <v>-3.7391689345187299E-3</v>
      </c>
      <c r="S2772">
        <v>405</v>
      </c>
      <c r="T2772" t="s">
        <v>60</v>
      </c>
      <c r="U2772" t="s">
        <v>61</v>
      </c>
      <c r="V2772">
        <v>255</v>
      </c>
      <c r="W2772">
        <v>0</v>
      </c>
      <c r="X2772" t="s">
        <v>62</v>
      </c>
      <c r="Y2772">
        <v>6</v>
      </c>
      <c r="Z2772">
        <v>203</v>
      </c>
      <c r="AA2772">
        <v>3</v>
      </c>
      <c r="AB2772" t="s">
        <v>63</v>
      </c>
      <c r="AD2772">
        <v>1205.8711579666599</v>
      </c>
      <c r="AE2772">
        <v>3</v>
      </c>
      <c r="AF2772" t="s">
        <v>64</v>
      </c>
      <c r="AG2772">
        <v>0</v>
      </c>
      <c r="AJ2772">
        <v>768994.94038224802</v>
      </c>
      <c r="AK2772">
        <v>825516.7594760661</v>
      </c>
      <c r="AL2772">
        <v>-0.5208640900531657</v>
      </c>
      <c r="AM2772">
        <v>7.4433195409685298E-3</v>
      </c>
      <c r="AN2772">
        <v>7.2539856235670323E-3</v>
      </c>
      <c r="AO2772">
        <v>-0.21531804434533622</v>
      </c>
      <c r="AP2772">
        <v>1.2344474446334801</v>
      </c>
      <c r="AQ2772">
        <v>1.203978586773182</v>
      </c>
      <c r="AR2772">
        <v>0.11518576543717474</v>
      </c>
      <c r="AS2772">
        <v>7.44385041965589E-3</v>
      </c>
      <c r="AT2772">
        <v>7.2544901278531401E-3</v>
      </c>
      <c r="AU2772">
        <v>-0.21533143136584118</v>
      </c>
    </row>
    <row r="2773" spans="1:47" x14ac:dyDescent="0.25">
      <c r="A2773" t="s">
        <v>58</v>
      </c>
      <c r="B2773">
        <v>15</v>
      </c>
      <c r="C2773">
        <v>122</v>
      </c>
      <c r="D2773" t="s">
        <v>2817</v>
      </c>
      <c r="E2773">
        <v>747.25</v>
      </c>
      <c r="F2773">
        <v>768994.94038224802</v>
      </c>
      <c r="G2773">
        <v>7.4433195409685298E-3</v>
      </c>
      <c r="H2773">
        <v>1.2344474446334801</v>
      </c>
      <c r="I2773">
        <v>7.44385041965589E-3</v>
      </c>
      <c r="J2773">
        <v>-3.0992151889987101</v>
      </c>
      <c r="K2773">
        <v>0</v>
      </c>
      <c r="L2773">
        <v>536</v>
      </c>
      <c r="M2773">
        <v>776</v>
      </c>
      <c r="N2773">
        <v>36.299999999999997</v>
      </c>
      <c r="O2773">
        <v>7.7614052053039</v>
      </c>
      <c r="P2773">
        <v>391.17426430089199</v>
      </c>
      <c r="Q2773">
        <v>3.5236965704715</v>
      </c>
      <c r="R2773">
        <v>-3.63973725681001E-3</v>
      </c>
      <c r="S2773">
        <v>405</v>
      </c>
      <c r="T2773" t="s">
        <v>60</v>
      </c>
      <c r="U2773" t="s">
        <v>61</v>
      </c>
      <c r="V2773">
        <v>255</v>
      </c>
      <c r="W2773">
        <v>0</v>
      </c>
      <c r="X2773" t="s">
        <v>62</v>
      </c>
      <c r="Y2773">
        <v>6</v>
      </c>
      <c r="Z2773">
        <v>203</v>
      </c>
      <c r="AA2773">
        <v>3</v>
      </c>
      <c r="AB2773" t="s">
        <v>63</v>
      </c>
      <c r="AD2773">
        <v>1205.8711579666599</v>
      </c>
      <c r="AE2773">
        <v>3</v>
      </c>
      <c r="AF2773" t="s">
        <v>64</v>
      </c>
      <c r="AG2773">
        <v>0</v>
      </c>
      <c r="AJ2773">
        <v>768994.94038224802</v>
      </c>
      <c r="AK2773">
        <v>799436.17105621868</v>
      </c>
      <c r="AL2773">
        <v>-0.54993676612099562</v>
      </c>
      <c r="AM2773">
        <v>7.4433195409685298E-3</v>
      </c>
      <c r="AN2773">
        <v>7.0889830423315307E-3</v>
      </c>
      <c r="AO2773">
        <v>-0.37702252441966683</v>
      </c>
      <c r="AP2773">
        <v>1.2344474446334801</v>
      </c>
      <c r="AQ2773">
        <v>1.212022806862018</v>
      </c>
      <c r="AR2773">
        <v>7.1119629060073478E-2</v>
      </c>
      <c r="AS2773">
        <v>7.44385041965589E-3</v>
      </c>
      <c r="AT2773">
        <v>7.0894660569300301E-3</v>
      </c>
      <c r="AU2773">
        <v>-0.37704570959311134</v>
      </c>
    </row>
    <row r="2774" spans="1:47" x14ac:dyDescent="0.25">
      <c r="A2774" t="s">
        <v>58</v>
      </c>
      <c r="B2774">
        <v>15</v>
      </c>
      <c r="C2774">
        <v>123</v>
      </c>
      <c r="D2774" t="s">
        <v>2818</v>
      </c>
      <c r="E2774">
        <v>753.91666666666663</v>
      </c>
      <c r="F2774">
        <v>785783.78373930801</v>
      </c>
      <c r="G2774">
        <v>6.9779173797492001E-3</v>
      </c>
      <c r="H2774">
        <v>1.2066900009950301</v>
      </c>
      <c r="I2774">
        <v>6.9783839315474402E-3</v>
      </c>
      <c r="J2774">
        <v>-2.98247799512923</v>
      </c>
      <c r="K2774">
        <v>0</v>
      </c>
      <c r="L2774">
        <v>536</v>
      </c>
      <c r="M2774">
        <v>776</v>
      </c>
      <c r="N2774">
        <v>38.5</v>
      </c>
      <c r="O2774">
        <v>7.2699516869969703</v>
      </c>
      <c r="P2774">
        <v>390.833982300983</v>
      </c>
      <c r="Q2774">
        <v>3.5100167207113602</v>
      </c>
      <c r="R2774">
        <v>-3.5869770400525701E-3</v>
      </c>
      <c r="S2774">
        <v>405</v>
      </c>
      <c r="T2774" t="s">
        <v>60</v>
      </c>
      <c r="U2774" t="s">
        <v>61</v>
      </c>
      <c r="V2774">
        <v>255</v>
      </c>
      <c r="W2774">
        <v>0</v>
      </c>
      <c r="X2774" t="s">
        <v>62</v>
      </c>
      <c r="Y2774">
        <v>6</v>
      </c>
      <c r="Z2774">
        <v>203</v>
      </c>
      <c r="AA2774">
        <v>3</v>
      </c>
      <c r="AB2774" t="s">
        <v>63</v>
      </c>
      <c r="AD2774">
        <v>1205.8711579666599</v>
      </c>
      <c r="AE2774">
        <v>3</v>
      </c>
      <c r="AF2774" t="s">
        <v>64</v>
      </c>
      <c r="AG2774">
        <v>0</v>
      </c>
      <c r="AJ2774">
        <v>768994.94038224802</v>
      </c>
      <c r="AK2774">
        <v>771089.30242288869</v>
      </c>
      <c r="AL2774">
        <v>-0.28640874122476184</v>
      </c>
      <c r="AM2774">
        <v>6.9779173797492001E-3</v>
      </c>
      <c r="AN2774">
        <v>6.9136119310238917E-3</v>
      </c>
      <c r="AO2774">
        <v>-0.44175095129482456</v>
      </c>
      <c r="AP2774">
        <v>1.2122121574142799</v>
      </c>
      <c r="AQ2774">
        <v>1.2135560588412062</v>
      </c>
      <c r="AR2774">
        <v>-6.6382324610805135E-2</v>
      </c>
      <c r="AS2774">
        <v>6.9783839315474402E-3</v>
      </c>
      <c r="AT2774">
        <v>6.9140721919484843E-3</v>
      </c>
      <c r="AU2774">
        <v>-0.44177943691502547</v>
      </c>
    </row>
    <row r="2775" spans="1:47" x14ac:dyDescent="0.25">
      <c r="A2775" t="s">
        <v>58</v>
      </c>
      <c r="B2775">
        <v>15</v>
      </c>
      <c r="C2775">
        <v>124</v>
      </c>
      <c r="D2775" t="s">
        <v>2819</v>
      </c>
      <c r="E2775">
        <v>760.51666666666665</v>
      </c>
      <c r="F2775">
        <v>699883.69678307197</v>
      </c>
      <c r="G2775">
        <v>6.3258302715362598E-3</v>
      </c>
      <c r="H2775">
        <v>1.2122121574142799</v>
      </c>
      <c r="I2775">
        <v>6.3262136092955097E-3</v>
      </c>
      <c r="J2775">
        <v>-2.8246922053883599</v>
      </c>
      <c r="K2775">
        <v>0</v>
      </c>
      <c r="L2775">
        <v>536</v>
      </c>
      <c r="M2775">
        <v>776</v>
      </c>
      <c r="N2775">
        <v>38</v>
      </c>
      <c r="O2775">
        <v>6.5493315658901299</v>
      </c>
      <c r="P2775">
        <v>388.43237970424201</v>
      </c>
      <c r="Q2775">
        <v>3.52979290185836</v>
      </c>
      <c r="R2775">
        <v>-3.5988430305764398E-3</v>
      </c>
      <c r="S2775">
        <v>405</v>
      </c>
      <c r="T2775" t="s">
        <v>60</v>
      </c>
      <c r="U2775" t="s">
        <v>61</v>
      </c>
      <c r="V2775">
        <v>255</v>
      </c>
      <c r="W2775">
        <v>0</v>
      </c>
      <c r="X2775" t="s">
        <v>62</v>
      </c>
      <c r="Y2775">
        <v>6</v>
      </c>
      <c r="Z2775">
        <v>203</v>
      </c>
      <c r="AA2775">
        <v>3</v>
      </c>
      <c r="AB2775" t="s">
        <v>63</v>
      </c>
      <c r="AD2775">
        <v>1205.8711579666599</v>
      </c>
      <c r="AE2775">
        <v>3</v>
      </c>
      <c r="AF2775" t="s">
        <v>64</v>
      </c>
      <c r="AG2775">
        <v>0</v>
      </c>
      <c r="AJ2775">
        <v>785783.78373930801</v>
      </c>
      <c r="AK2775">
        <v>770367.6555612901</v>
      </c>
      <c r="AL2775">
        <v>3.1084232300564216E-2</v>
      </c>
      <c r="AM2775">
        <v>6.3776729218969399E-3</v>
      </c>
      <c r="AN2775">
        <v>6.7004826072095741E-3</v>
      </c>
      <c r="AO2775">
        <v>-0.39137899008061772</v>
      </c>
      <c r="AP2775">
        <v>1.2066900009950301</v>
      </c>
      <c r="AQ2775">
        <v>1.2026632192204623</v>
      </c>
      <c r="AR2775">
        <v>-0.15090072926760786</v>
      </c>
      <c r="AS2775">
        <v>6.3780625795876898E-3</v>
      </c>
      <c r="AT2775">
        <v>6.7009146239348436E-3</v>
      </c>
      <c r="AU2775">
        <v>-0.39140641986544333</v>
      </c>
    </row>
    <row r="2776" spans="1:47" x14ac:dyDescent="0.25">
      <c r="A2776" t="s">
        <v>58</v>
      </c>
      <c r="B2776">
        <v>15</v>
      </c>
      <c r="C2776">
        <v>125</v>
      </c>
      <c r="D2776" t="s">
        <v>2820</v>
      </c>
      <c r="E2776">
        <v>767.15</v>
      </c>
      <c r="F2776">
        <v>786563.68783688801</v>
      </c>
      <c r="G2776">
        <v>6.3776729218969399E-3</v>
      </c>
      <c r="H2776">
        <v>1.1778612527524399</v>
      </c>
      <c r="I2776">
        <v>6.3780625795876898E-3</v>
      </c>
      <c r="J2776">
        <v>-2.5800791174142201</v>
      </c>
      <c r="K2776">
        <v>0</v>
      </c>
      <c r="L2776">
        <v>536</v>
      </c>
      <c r="M2776">
        <v>776</v>
      </c>
      <c r="N2776">
        <v>36.5</v>
      </c>
      <c r="O2776">
        <v>6.6839983202563404</v>
      </c>
      <c r="P2776">
        <v>393.157865188264</v>
      </c>
      <c r="Q2776">
        <v>3.5342601391036701</v>
      </c>
      <c r="R2776">
        <v>-3.5323451969669298E-3</v>
      </c>
      <c r="S2776">
        <v>405</v>
      </c>
      <c r="T2776" t="s">
        <v>60</v>
      </c>
      <c r="U2776" t="s">
        <v>61</v>
      </c>
      <c r="V2776">
        <v>255</v>
      </c>
      <c r="W2776">
        <v>0</v>
      </c>
      <c r="X2776" t="s">
        <v>62</v>
      </c>
      <c r="Y2776">
        <v>6</v>
      </c>
      <c r="Z2776">
        <v>203</v>
      </c>
      <c r="AA2776">
        <v>3</v>
      </c>
      <c r="AB2776" t="s">
        <v>63</v>
      </c>
      <c r="AD2776">
        <v>1205.8711579666599</v>
      </c>
      <c r="AE2776">
        <v>3</v>
      </c>
      <c r="AF2776" t="s">
        <v>64</v>
      </c>
      <c r="AG2776">
        <v>0</v>
      </c>
      <c r="AJ2776">
        <v>762677.90722839104</v>
      </c>
      <c r="AK2776">
        <v>769646.00869969151</v>
      </c>
      <c r="AL2776">
        <v>-2.6592882967124011E-2</v>
      </c>
      <c r="AM2776">
        <v>6.3258302715362598E-3</v>
      </c>
      <c r="AN2776">
        <v>6.5892578605218077E-3</v>
      </c>
      <c r="AO2776">
        <v>-0.15144923189758111</v>
      </c>
      <c r="AP2776">
        <v>1.1799832465297599</v>
      </c>
      <c r="AQ2776">
        <v>1.19354882342586</v>
      </c>
      <c r="AR2776">
        <v>-3.6094292567532486E-2</v>
      </c>
      <c r="AS2776">
        <v>6.3262136092955097E-3</v>
      </c>
      <c r="AT2776">
        <v>6.589674599690707E-3</v>
      </c>
      <c r="AU2776">
        <v>-0.15146034857069979</v>
      </c>
    </row>
    <row r="2777" spans="1:47" x14ac:dyDescent="0.25">
      <c r="A2777" t="s">
        <v>58</v>
      </c>
      <c r="B2777">
        <v>15</v>
      </c>
      <c r="C2777">
        <v>126</v>
      </c>
      <c r="D2777" t="s">
        <v>2821</v>
      </c>
      <c r="E2777">
        <v>773.76666666666665</v>
      </c>
      <c r="F2777">
        <v>762677.90722839104</v>
      </c>
      <c r="G2777">
        <v>6.2263602433549701E-3</v>
      </c>
      <c r="H2777">
        <v>1.1799832465297599</v>
      </c>
      <c r="I2777">
        <v>6.2267315983533002E-3</v>
      </c>
      <c r="J2777">
        <v>-2.4570193676189902</v>
      </c>
      <c r="K2777">
        <v>0</v>
      </c>
      <c r="L2777">
        <v>536</v>
      </c>
      <c r="M2777">
        <v>776</v>
      </c>
      <c r="N2777">
        <v>38.200000000000003</v>
      </c>
      <c r="O2777">
        <v>6.5204696737130901</v>
      </c>
      <c r="P2777">
        <v>392.85962176330997</v>
      </c>
      <c r="Q2777">
        <v>3.5309054539550502</v>
      </c>
      <c r="R2777">
        <v>-3.53671711885451E-3</v>
      </c>
      <c r="S2777">
        <v>405</v>
      </c>
      <c r="T2777" t="s">
        <v>60</v>
      </c>
      <c r="U2777" t="s">
        <v>61</v>
      </c>
      <c r="V2777">
        <v>255</v>
      </c>
      <c r="W2777">
        <v>0</v>
      </c>
      <c r="X2777" t="s">
        <v>62</v>
      </c>
      <c r="Y2777">
        <v>6</v>
      </c>
      <c r="Z2777">
        <v>203</v>
      </c>
      <c r="AA2777">
        <v>3</v>
      </c>
      <c r="AB2777" t="s">
        <v>63</v>
      </c>
      <c r="AD2777">
        <v>1205.8711579666599</v>
      </c>
      <c r="AE2777">
        <v>3</v>
      </c>
      <c r="AF2777" t="s">
        <v>64</v>
      </c>
      <c r="AG2777">
        <v>0</v>
      </c>
      <c r="AJ2777">
        <v>765386.70607425505</v>
      </c>
      <c r="AK2777">
        <v>768924.36183809291</v>
      </c>
      <c r="AL2777">
        <v>4.872335725887416E-2</v>
      </c>
      <c r="AM2777">
        <v>6.3776729218969399E-3</v>
      </c>
      <c r="AN2777">
        <v>6.5711135460779085E-3</v>
      </c>
      <c r="AO2777">
        <v>0.11074138935767706</v>
      </c>
      <c r="AP2777">
        <v>1.1799832465297599</v>
      </c>
      <c r="AQ2777">
        <v>1.1956992669594559</v>
      </c>
      <c r="AR2777">
        <v>-2.2210283644254918E-3</v>
      </c>
      <c r="AS2777">
        <v>6.3780625795876898E-3</v>
      </c>
      <c r="AT2777">
        <v>6.5715278730682572E-3</v>
      </c>
      <c r="AU2777">
        <v>0.11074857740789254</v>
      </c>
    </row>
    <row r="2778" spans="1:47" x14ac:dyDescent="0.25">
      <c r="A2778" t="s">
        <v>58</v>
      </c>
      <c r="B2778">
        <v>15</v>
      </c>
      <c r="C2778">
        <v>127</v>
      </c>
      <c r="D2778" t="s">
        <v>2822</v>
      </c>
      <c r="E2778">
        <v>780.43333333333328</v>
      </c>
      <c r="F2778">
        <v>765386.70607425505</v>
      </c>
      <c r="G2778">
        <v>7.1505309883614998E-3</v>
      </c>
      <c r="H2778">
        <v>1.2229643750822601</v>
      </c>
      <c r="I2778">
        <v>7.1510209193515403E-3</v>
      </c>
      <c r="J2778">
        <v>-2.2042218364015298</v>
      </c>
      <c r="K2778">
        <v>0</v>
      </c>
      <c r="L2778">
        <v>536</v>
      </c>
      <c r="M2778">
        <v>776</v>
      </c>
      <c r="N2778">
        <v>37.950000000000003</v>
      </c>
      <c r="O2778">
        <v>7.4607660140747303</v>
      </c>
      <c r="P2778">
        <v>391.406867153235</v>
      </c>
      <c r="Q2778">
        <v>3.5128548638151398</v>
      </c>
      <c r="R2778">
        <v>-3.6181012089914399E-3</v>
      </c>
      <c r="S2778">
        <v>405</v>
      </c>
      <c r="T2778" t="s">
        <v>60</v>
      </c>
      <c r="U2778" t="s">
        <v>61</v>
      </c>
      <c r="V2778">
        <v>255</v>
      </c>
      <c r="W2778">
        <v>0</v>
      </c>
      <c r="X2778" t="s">
        <v>62</v>
      </c>
      <c r="Y2778">
        <v>6</v>
      </c>
      <c r="Z2778">
        <v>203</v>
      </c>
      <c r="AA2778">
        <v>3</v>
      </c>
      <c r="AB2778" t="s">
        <v>63</v>
      </c>
      <c r="AD2778">
        <v>1205.8711579666599</v>
      </c>
      <c r="AE2778">
        <v>3</v>
      </c>
      <c r="AF2778" t="s">
        <v>64</v>
      </c>
      <c r="AG2778">
        <v>0</v>
      </c>
      <c r="AJ2778">
        <v>765386.70607425505</v>
      </c>
      <c r="AK2778">
        <v>775834.76920074131</v>
      </c>
      <c r="AL2778">
        <v>0.21817280536317787</v>
      </c>
      <c r="AM2778">
        <v>6.8871958075296998E-3</v>
      </c>
      <c r="AN2778">
        <v>6.6730181232044607E-3</v>
      </c>
      <c r="AO2778">
        <v>0.27245730589399808</v>
      </c>
      <c r="AP2778">
        <v>1.1888754656604701</v>
      </c>
      <c r="AQ2778">
        <v>1.1921363598925439</v>
      </c>
      <c r="AR2778">
        <v>-2.0002134705621056E-2</v>
      </c>
      <c r="AS2778">
        <v>6.8876502984351997E-3</v>
      </c>
      <c r="AT2778">
        <v>6.6734454168377606E-3</v>
      </c>
      <c r="AU2778">
        <v>0.27247451088012259</v>
      </c>
    </row>
    <row r="2779" spans="1:47" x14ac:dyDescent="0.25">
      <c r="A2779" t="s">
        <v>58</v>
      </c>
      <c r="B2779">
        <v>15</v>
      </c>
      <c r="C2779">
        <v>128</v>
      </c>
      <c r="D2779" t="s">
        <v>2823</v>
      </c>
      <c r="E2779">
        <v>787.06666666666661</v>
      </c>
      <c r="F2779">
        <v>820335.82055255002</v>
      </c>
      <c r="G2779">
        <v>6.8871958075296998E-3</v>
      </c>
      <c r="H2779">
        <v>1.1888754656604701</v>
      </c>
      <c r="I2779">
        <v>6.8876502984351997E-3</v>
      </c>
      <c r="J2779">
        <v>-2.0283836990725801</v>
      </c>
      <c r="K2779">
        <v>0</v>
      </c>
      <c r="L2779">
        <v>536</v>
      </c>
      <c r="M2779">
        <v>776</v>
      </c>
      <c r="N2779">
        <v>36.450000000000003</v>
      </c>
      <c r="O2779">
        <v>7.1824719408366997</v>
      </c>
      <c r="P2779">
        <v>391.20899181933203</v>
      </c>
      <c r="Q2779">
        <v>3.50474912711078</v>
      </c>
      <c r="R2779">
        <v>-3.5527205849342201E-3</v>
      </c>
      <c r="S2779">
        <v>405</v>
      </c>
      <c r="T2779" t="s">
        <v>60</v>
      </c>
      <c r="U2779" t="s">
        <v>61</v>
      </c>
      <c r="V2779">
        <v>255</v>
      </c>
      <c r="W2779">
        <v>0</v>
      </c>
      <c r="X2779" t="s">
        <v>62</v>
      </c>
      <c r="Y2779">
        <v>6</v>
      </c>
      <c r="Z2779">
        <v>203</v>
      </c>
      <c r="AA2779">
        <v>3</v>
      </c>
      <c r="AB2779" t="s">
        <v>63</v>
      </c>
      <c r="AD2779">
        <v>1205.8711579666599</v>
      </c>
      <c r="AE2779">
        <v>3</v>
      </c>
      <c r="AF2779" t="s">
        <v>64</v>
      </c>
      <c r="AG2779">
        <v>0</v>
      </c>
      <c r="AJ2779">
        <v>765386.70607425505</v>
      </c>
      <c r="AK2779">
        <v>790130.86591849884</v>
      </c>
      <c r="AL2779">
        <v>0.28699892782141562</v>
      </c>
      <c r="AM2779">
        <v>6.8871958075296998E-3</v>
      </c>
      <c r="AN2779">
        <v>6.7927754791573388E-3</v>
      </c>
      <c r="AO2779">
        <v>0.28203421661715161</v>
      </c>
      <c r="AP2779">
        <v>1.2229643750822601</v>
      </c>
      <c r="AQ2779">
        <v>1.1934721224518021</v>
      </c>
      <c r="AR2779">
        <v>2.1613815455994001E-2</v>
      </c>
      <c r="AS2779">
        <v>6.8876502984351997E-3</v>
      </c>
      <c r="AT2779">
        <v>6.7932179946204015E-3</v>
      </c>
      <c r="AU2779">
        <v>0.28205178329798153</v>
      </c>
    </row>
    <row r="2780" spans="1:47" x14ac:dyDescent="0.25">
      <c r="A2780" t="s">
        <v>58</v>
      </c>
      <c r="B2780">
        <v>15</v>
      </c>
      <c r="C2780">
        <v>129</v>
      </c>
      <c r="D2780" t="s">
        <v>2824</v>
      </c>
      <c r="E2780">
        <v>793.7166666666667</v>
      </c>
      <c r="F2780">
        <v>610719.92431717005</v>
      </c>
      <c r="G2780">
        <v>6.22610827092709E-3</v>
      </c>
      <c r="H2780">
        <v>1.25102414181517</v>
      </c>
      <c r="I2780">
        <v>6.22647959581046E-3</v>
      </c>
      <c r="J2780">
        <v>-1.89946020146328</v>
      </c>
      <c r="K2780">
        <v>0</v>
      </c>
      <c r="L2780">
        <v>536</v>
      </c>
      <c r="M2780">
        <v>776</v>
      </c>
      <c r="N2780">
        <v>38.4</v>
      </c>
      <c r="O2780">
        <v>6.5445028977472202</v>
      </c>
      <c r="P2780">
        <v>394.33232284278603</v>
      </c>
      <c r="Q2780">
        <v>3.5527988898574501</v>
      </c>
      <c r="R2780">
        <v>-3.6740618868459501E-3</v>
      </c>
      <c r="S2780">
        <v>405</v>
      </c>
      <c r="T2780" t="s">
        <v>60</v>
      </c>
      <c r="U2780" t="s">
        <v>61</v>
      </c>
      <c r="V2780">
        <v>255</v>
      </c>
      <c r="W2780">
        <v>0</v>
      </c>
      <c r="X2780" t="s">
        <v>62</v>
      </c>
      <c r="Y2780">
        <v>6</v>
      </c>
      <c r="Z2780">
        <v>203</v>
      </c>
      <c r="AA2780">
        <v>3</v>
      </c>
      <c r="AB2780" t="s">
        <v>63</v>
      </c>
      <c r="AD2780">
        <v>1205.8711579666599</v>
      </c>
      <c r="AE2780">
        <v>3</v>
      </c>
      <c r="AF2780" t="s">
        <v>64</v>
      </c>
      <c r="AG2780">
        <v>0</v>
      </c>
      <c r="AJ2780">
        <v>820335.82055255002</v>
      </c>
      <c r="AK2780">
        <v>803885.20286708372</v>
      </c>
      <c r="AL2780">
        <v>0.211382907953785</v>
      </c>
      <c r="AM2780">
        <v>6.8871958075296998E-3</v>
      </c>
      <c r="AN2780">
        <v>6.9080632931331695E-3</v>
      </c>
      <c r="AO2780">
        <v>0.14473833975796713</v>
      </c>
      <c r="AP2780">
        <v>1.1888754656604701</v>
      </c>
      <c r="AQ2780">
        <v>1.1948078850110602</v>
      </c>
      <c r="AR2780">
        <v>2.6445472250442661E-2</v>
      </c>
      <c r="AS2780">
        <v>6.8876502984351997E-3</v>
      </c>
      <c r="AT2780">
        <v>6.9085205514374196E-3</v>
      </c>
      <c r="AU2780">
        <v>0.14474738630686049</v>
      </c>
    </row>
    <row r="2781" spans="1:47" x14ac:dyDescent="0.25">
      <c r="A2781" t="s">
        <v>58</v>
      </c>
      <c r="B2781">
        <v>15</v>
      </c>
      <c r="C2781">
        <v>130</v>
      </c>
      <c r="D2781" t="s">
        <v>2825</v>
      </c>
      <c r="E2781">
        <v>800.35</v>
      </c>
      <c r="F2781">
        <v>919894.14178753202</v>
      </c>
      <c r="G2781">
        <v>6.9246170513006496E-3</v>
      </c>
      <c r="H2781">
        <v>1.15474997148477</v>
      </c>
      <c r="I2781">
        <v>6.9250764982087196E-3</v>
      </c>
      <c r="J2781">
        <v>-1.5852431645346401</v>
      </c>
      <c r="K2781">
        <v>0</v>
      </c>
      <c r="L2781">
        <v>536</v>
      </c>
      <c r="M2781">
        <v>776</v>
      </c>
      <c r="N2781">
        <v>37.85</v>
      </c>
      <c r="O2781">
        <v>7.2760048695233301</v>
      </c>
      <c r="P2781">
        <v>394.15693695446402</v>
      </c>
      <c r="Q2781">
        <v>3.5264722744269701</v>
      </c>
      <c r="R2781">
        <v>-3.4867166095346701E-3</v>
      </c>
      <c r="S2781">
        <v>405</v>
      </c>
      <c r="T2781" t="s">
        <v>60</v>
      </c>
      <c r="U2781" t="s">
        <v>61</v>
      </c>
      <c r="V2781">
        <v>255</v>
      </c>
      <c r="W2781">
        <v>0</v>
      </c>
      <c r="X2781" t="s">
        <v>62</v>
      </c>
      <c r="Y2781">
        <v>6</v>
      </c>
      <c r="Z2781">
        <v>203</v>
      </c>
      <c r="AA2781">
        <v>3</v>
      </c>
      <c r="AB2781" t="s">
        <v>63</v>
      </c>
      <c r="AD2781">
        <v>1205.8711579666599</v>
      </c>
      <c r="AE2781">
        <v>3</v>
      </c>
      <c r="AF2781" t="s">
        <v>64</v>
      </c>
      <c r="AG2781">
        <v>0</v>
      </c>
      <c r="AJ2781">
        <v>834158.390817179</v>
      </c>
      <c r="AK2781">
        <v>812821.52892848861</v>
      </c>
      <c r="AL2781">
        <v>0.17528081004393051</v>
      </c>
      <c r="AM2781">
        <v>6.9246170513006496E-3</v>
      </c>
      <c r="AN2781">
        <v>6.9265019972149918E-3</v>
      </c>
      <c r="AO2781">
        <v>2.2325490038613571E-2</v>
      </c>
      <c r="AP2781">
        <v>1.18666205932605</v>
      </c>
      <c r="AQ2781">
        <v>1.196538260887176</v>
      </c>
      <c r="AR2781">
        <v>-2.7891757049154225E-2</v>
      </c>
      <c r="AS2781">
        <v>6.9250764982087196E-3</v>
      </c>
      <c r="AT2781">
        <v>6.9269617070926914E-3</v>
      </c>
      <c r="AU2781">
        <v>2.2327082536070422E-2</v>
      </c>
    </row>
    <row r="2782" spans="1:47" x14ac:dyDescent="0.25">
      <c r="A2782" t="s">
        <v>58</v>
      </c>
      <c r="B2782">
        <v>15</v>
      </c>
      <c r="C2782">
        <v>131</v>
      </c>
      <c r="D2782" t="s">
        <v>2826</v>
      </c>
      <c r="E2782">
        <v>806.9666666666667</v>
      </c>
      <c r="F2782">
        <v>834158.390817179</v>
      </c>
      <c r="G2782">
        <v>6.9541119917761003E-3</v>
      </c>
      <c r="H2782">
        <v>1.18666205932605</v>
      </c>
      <c r="I2782">
        <v>6.9545753636727804E-3</v>
      </c>
      <c r="J2782">
        <v>-1.2877329492440699</v>
      </c>
      <c r="K2782">
        <v>0</v>
      </c>
      <c r="L2782">
        <v>536</v>
      </c>
      <c r="M2782">
        <v>776</v>
      </c>
      <c r="N2782">
        <v>36.4</v>
      </c>
      <c r="O2782">
        <v>7.2736935339634901</v>
      </c>
      <c r="P2782">
        <v>392.398468926909</v>
      </c>
      <c r="Q2782">
        <v>3.54848491233972</v>
      </c>
      <c r="R2782">
        <v>-3.5483237662377099E-3</v>
      </c>
      <c r="S2782">
        <v>405</v>
      </c>
      <c r="T2782" t="s">
        <v>60</v>
      </c>
      <c r="U2782" t="s">
        <v>61</v>
      </c>
      <c r="V2782">
        <v>255</v>
      </c>
      <c r="W2782">
        <v>0</v>
      </c>
      <c r="X2782" t="s">
        <v>62</v>
      </c>
      <c r="Y2782">
        <v>6</v>
      </c>
      <c r="Z2782">
        <v>203</v>
      </c>
      <c r="AA2782">
        <v>3</v>
      </c>
      <c r="AB2782" t="s">
        <v>63</v>
      </c>
      <c r="AD2782">
        <v>1205.8711579666599</v>
      </c>
      <c r="AE2782">
        <v>3</v>
      </c>
      <c r="AF2782" t="s">
        <v>64</v>
      </c>
      <c r="AG2782">
        <v>0</v>
      </c>
      <c r="AJ2782">
        <v>834158.390817179</v>
      </c>
      <c r="AK2782">
        <v>821757.85498989362</v>
      </c>
      <c r="AL2782">
        <v>4.7712916614374302E-2</v>
      </c>
      <c r="AM2782">
        <v>6.9541119917761003E-3</v>
      </c>
      <c r="AN2782">
        <v>6.944940701296815E-3</v>
      </c>
      <c r="AO2782">
        <v>4.5379991617397884E-2</v>
      </c>
      <c r="AP2782">
        <v>1.18666205932605</v>
      </c>
      <c r="AQ2782">
        <v>1.1914508548789342</v>
      </c>
      <c r="AR2782">
        <v>-2.317498660429898E-2</v>
      </c>
      <c r="AS2782">
        <v>6.9545753636727804E-3</v>
      </c>
      <c r="AT2782">
        <v>6.945402862747964E-3</v>
      </c>
      <c r="AU2782">
        <v>4.5383006695032924E-2</v>
      </c>
    </row>
    <row r="2783" spans="1:47" x14ac:dyDescent="0.25">
      <c r="A2783" t="s">
        <v>58</v>
      </c>
      <c r="B2783">
        <v>15</v>
      </c>
      <c r="C2783">
        <v>132</v>
      </c>
      <c r="D2783" t="s">
        <v>2827</v>
      </c>
      <c r="E2783">
        <v>813.65</v>
      </c>
      <c r="F2783">
        <v>566617.970517579</v>
      </c>
      <c r="G2783">
        <v>6.9793893279388097E-3</v>
      </c>
      <c r="H2783">
        <v>1.31398448210223</v>
      </c>
      <c r="I2783">
        <v>6.9798560767115603E-3</v>
      </c>
      <c r="J2783">
        <v>-1.15209774994586</v>
      </c>
      <c r="K2783">
        <v>0</v>
      </c>
      <c r="L2783">
        <v>536</v>
      </c>
      <c r="M2783">
        <v>776</v>
      </c>
      <c r="N2783">
        <v>38.5</v>
      </c>
      <c r="O2783">
        <v>7.3600647301705102</v>
      </c>
      <c r="P2783">
        <v>395.584818078789</v>
      </c>
      <c r="Q2783">
        <v>3.5425702221114799</v>
      </c>
      <c r="R2783">
        <v>-3.7942775807405099E-3</v>
      </c>
      <c r="S2783">
        <v>405</v>
      </c>
      <c r="T2783" t="s">
        <v>60</v>
      </c>
      <c r="U2783" t="s">
        <v>61</v>
      </c>
      <c r="V2783">
        <v>255</v>
      </c>
      <c r="W2783">
        <v>0</v>
      </c>
      <c r="X2783" t="s">
        <v>62</v>
      </c>
      <c r="Y2783">
        <v>6</v>
      </c>
      <c r="Z2783">
        <v>203</v>
      </c>
      <c r="AA2783">
        <v>3</v>
      </c>
      <c r="AB2783" t="s">
        <v>63</v>
      </c>
      <c r="AD2783">
        <v>1205.8711579666599</v>
      </c>
      <c r="AE2783">
        <v>3</v>
      </c>
      <c r="AF2783" t="s">
        <v>64</v>
      </c>
      <c r="AG2783">
        <v>0</v>
      </c>
      <c r="AJ2783">
        <v>810068.33638127998</v>
      </c>
      <c r="AK2783">
        <v>819704.35815563961</v>
      </c>
      <c r="AL2783">
        <v>3.0861502307320036E-2</v>
      </c>
      <c r="AM2783">
        <v>6.9793893279388097E-3</v>
      </c>
      <c r="AN2783">
        <v>6.9647032535988564E-3</v>
      </c>
      <c r="AO2783">
        <v>1.8734239705412846E-2</v>
      </c>
      <c r="AP2783">
        <v>1.19752734504105</v>
      </c>
      <c r="AQ2783">
        <v>1.19318123075505</v>
      </c>
      <c r="AR2783">
        <v>-3.1639264288665803E-3</v>
      </c>
      <c r="AS2783">
        <v>6.9798560767115603E-3</v>
      </c>
      <c r="AT2783">
        <v>6.9651680438810211E-3</v>
      </c>
      <c r="AU2783">
        <v>1.8735481374071758E-2</v>
      </c>
    </row>
    <row r="2784" spans="1:47" x14ac:dyDescent="0.25">
      <c r="A2784" t="s">
        <v>58</v>
      </c>
      <c r="B2784">
        <v>15</v>
      </c>
      <c r="C2784">
        <v>133</v>
      </c>
      <c r="D2784" t="s">
        <v>2828</v>
      </c>
      <c r="E2784">
        <v>820.33333333333337</v>
      </c>
      <c r="F2784">
        <v>810068.33638127998</v>
      </c>
      <c r="G2784">
        <v>6.9892197744456201E-3</v>
      </c>
      <c r="H2784">
        <v>1.19752734504105</v>
      </c>
      <c r="I2784">
        <v>6.9896878397722496E-3</v>
      </c>
      <c r="J2784">
        <v>-0.93126095051692703</v>
      </c>
      <c r="K2784">
        <v>0</v>
      </c>
      <c r="L2784">
        <v>536</v>
      </c>
      <c r="M2784">
        <v>776</v>
      </c>
      <c r="N2784">
        <v>37.549999999999997</v>
      </c>
      <c r="O2784">
        <v>7.3679814547814004</v>
      </c>
      <c r="P2784">
        <v>395.45441108162299</v>
      </c>
      <c r="Q2784">
        <v>3.5425134592494198</v>
      </c>
      <c r="R2784">
        <v>-3.5692534278853202E-3</v>
      </c>
      <c r="S2784">
        <v>405</v>
      </c>
      <c r="T2784" t="s">
        <v>60</v>
      </c>
      <c r="U2784" t="s">
        <v>61</v>
      </c>
      <c r="V2784">
        <v>255</v>
      </c>
      <c r="W2784">
        <v>0</v>
      </c>
      <c r="X2784" t="s">
        <v>62</v>
      </c>
      <c r="Y2784">
        <v>6</v>
      </c>
      <c r="Z2784">
        <v>203</v>
      </c>
      <c r="AA2784">
        <v>3</v>
      </c>
      <c r="AB2784" t="s">
        <v>63</v>
      </c>
      <c r="AD2784">
        <v>1205.8711579666599</v>
      </c>
      <c r="AE2784">
        <v>3</v>
      </c>
      <c r="AF2784" t="s">
        <v>64</v>
      </c>
      <c r="AG2784">
        <v>0</v>
      </c>
      <c r="AJ2784">
        <v>810068.33638127998</v>
      </c>
      <c r="AK2784">
        <v>827816.31625849428</v>
      </c>
      <c r="AL2784">
        <v>0.20051848492053184</v>
      </c>
      <c r="AM2784">
        <v>6.9793893279388097E-3</v>
      </c>
      <c r="AN2784">
        <v>6.963435231662392E-3</v>
      </c>
      <c r="AO2784">
        <v>7.1050476298762178E-3</v>
      </c>
      <c r="AP2784">
        <v>1.19752734504105</v>
      </c>
      <c r="AQ2784">
        <v>1.1898754588896441</v>
      </c>
      <c r="AR2784">
        <v>-4.2098702734266365E-2</v>
      </c>
      <c r="AS2784">
        <v>6.9798560767115603E-3</v>
      </c>
      <c r="AT2784">
        <v>6.9638998536359423E-3</v>
      </c>
      <c r="AU2784">
        <v>7.1055228648304741E-3</v>
      </c>
    </row>
    <row r="2785" spans="1:47" x14ac:dyDescent="0.25">
      <c r="A2785" t="s">
        <v>58</v>
      </c>
      <c r="B2785">
        <v>15</v>
      </c>
      <c r="C2785">
        <v>134</v>
      </c>
      <c r="D2785" t="s">
        <v>2829</v>
      </c>
      <c r="E2785">
        <v>827.05</v>
      </c>
      <c r="F2785">
        <v>874718.18133145198</v>
      </c>
      <c r="G2785">
        <v>6.9182769416183303E-3</v>
      </c>
      <c r="H2785">
        <v>1.1701331999990201</v>
      </c>
      <c r="I2785">
        <v>6.9187355469833298E-3</v>
      </c>
      <c r="J2785">
        <v>-0.67416839030063203</v>
      </c>
      <c r="K2785">
        <v>0</v>
      </c>
      <c r="L2785">
        <v>536</v>
      </c>
      <c r="M2785">
        <v>776</v>
      </c>
      <c r="N2785">
        <v>36.5</v>
      </c>
      <c r="O2785">
        <v>7.0865084673063299</v>
      </c>
      <c r="P2785">
        <v>384.32014881930502</v>
      </c>
      <c r="Q2785">
        <v>3.5145861311084001</v>
      </c>
      <c r="R2785">
        <v>-3.51645104121158E-3</v>
      </c>
      <c r="S2785">
        <v>405</v>
      </c>
      <c r="T2785" t="s">
        <v>60</v>
      </c>
      <c r="U2785" t="s">
        <v>61</v>
      </c>
      <c r="V2785">
        <v>255</v>
      </c>
      <c r="W2785">
        <v>0</v>
      </c>
      <c r="X2785" t="s">
        <v>62</v>
      </c>
      <c r="Y2785">
        <v>6</v>
      </c>
      <c r="Z2785">
        <v>203</v>
      </c>
      <c r="AA2785">
        <v>3</v>
      </c>
      <c r="AB2785" t="s">
        <v>63</v>
      </c>
      <c r="AD2785">
        <v>1205.8711579666599</v>
      </c>
      <c r="AE2785">
        <v>3</v>
      </c>
      <c r="AF2785" t="s">
        <v>64</v>
      </c>
      <c r="AG2785">
        <v>0</v>
      </c>
      <c r="AJ2785">
        <v>810068.33638127998</v>
      </c>
      <c r="AK2785">
        <v>841000.77810898097</v>
      </c>
      <c r="AL2785">
        <v>0.29388963756934477</v>
      </c>
      <c r="AM2785">
        <v>6.98600856903991E-3</v>
      </c>
      <c r="AN2785">
        <v>6.9698145471151539E-3</v>
      </c>
      <c r="AO2785">
        <v>-2.2337129833443731E-2</v>
      </c>
      <c r="AP2785">
        <v>1.19752734504105</v>
      </c>
      <c r="AQ2785">
        <v>1.1869627533524461</v>
      </c>
      <c r="AR2785">
        <v>-5.0920966449879916E-2</v>
      </c>
      <c r="AS2785">
        <v>6.9864762041004797E-3</v>
      </c>
      <c r="AT2785">
        <v>6.9702800217214811E-3</v>
      </c>
      <c r="AU2785">
        <v>-2.2338596237335459E-2</v>
      </c>
    </row>
    <row r="2786" spans="1:47" x14ac:dyDescent="0.25">
      <c r="A2786" t="s">
        <v>58</v>
      </c>
      <c r="B2786">
        <v>15</v>
      </c>
      <c r="C2786">
        <v>135</v>
      </c>
      <c r="D2786" t="s">
        <v>2830</v>
      </c>
      <c r="E2786">
        <v>833.73333333333335</v>
      </c>
      <c r="F2786">
        <v>786864.01294699195</v>
      </c>
      <c r="G2786">
        <v>6.98600856903991E-3</v>
      </c>
      <c r="H2786">
        <v>1.20662269508597</v>
      </c>
      <c r="I2786">
        <v>6.9864762041004797E-3</v>
      </c>
      <c r="J2786">
        <v>-0.56505347196965205</v>
      </c>
      <c r="K2786">
        <v>0</v>
      </c>
      <c r="L2786">
        <v>536</v>
      </c>
      <c r="M2786">
        <v>776</v>
      </c>
      <c r="N2786">
        <v>38.450000000000003</v>
      </c>
      <c r="O2786">
        <v>7.13147023554634</v>
      </c>
      <c r="P2786">
        <v>383.02156214006499</v>
      </c>
      <c r="Q2786">
        <v>3.5156078626257701</v>
      </c>
      <c r="R2786">
        <v>-3.5868322322953998E-3</v>
      </c>
      <c r="S2786">
        <v>405</v>
      </c>
      <c r="T2786" t="s">
        <v>60</v>
      </c>
      <c r="U2786" t="s">
        <v>61</v>
      </c>
      <c r="V2786">
        <v>255</v>
      </c>
      <c r="W2786">
        <v>0</v>
      </c>
      <c r="X2786" t="s">
        <v>62</v>
      </c>
      <c r="Y2786">
        <v>6</v>
      </c>
      <c r="Z2786">
        <v>203</v>
      </c>
      <c r="AA2786">
        <v>3</v>
      </c>
      <c r="AB2786" t="s">
        <v>63</v>
      </c>
      <c r="AD2786">
        <v>1205.8711579666599</v>
      </c>
      <c r="AE2786">
        <v>3</v>
      </c>
      <c r="AF2786" t="s">
        <v>64</v>
      </c>
      <c r="AG2786">
        <v>0</v>
      </c>
      <c r="AJ2786">
        <v>874718.18133145198</v>
      </c>
      <c r="AK2786">
        <v>859003.25084664719</v>
      </c>
      <c r="AL2786">
        <v>0.3175890373221914</v>
      </c>
      <c r="AM2786">
        <v>6.9182769416183303E-3</v>
      </c>
      <c r="AN2786">
        <v>6.9461516671584025E-3</v>
      </c>
      <c r="AO2786">
        <v>-1.4248484937528172E-2</v>
      </c>
      <c r="AP2786">
        <v>1.1701331999990201</v>
      </c>
      <c r="AQ2786">
        <v>1.1818769906722479</v>
      </c>
      <c r="AR2786">
        <v>-6.955948950936576E-2</v>
      </c>
      <c r="AS2786">
        <v>6.9187355469833298E-3</v>
      </c>
      <c r="AT2786">
        <v>6.9466140014616462E-3</v>
      </c>
      <c r="AU2786">
        <v>-1.4249429954388965E-2</v>
      </c>
    </row>
    <row r="2787" spans="1:47" x14ac:dyDescent="0.25">
      <c r="A2787" t="s">
        <v>58</v>
      </c>
      <c r="B2787">
        <v>15</v>
      </c>
      <c r="C2787">
        <v>136</v>
      </c>
      <c r="D2787" t="s">
        <v>2831</v>
      </c>
      <c r="E2787">
        <v>840.41666666666663</v>
      </c>
      <c r="F2787">
        <v>945187.34700771305</v>
      </c>
      <c r="G2787">
        <v>6.8610749281550502E-3</v>
      </c>
      <c r="H2787">
        <v>1.1435220550815</v>
      </c>
      <c r="I2787">
        <v>6.8615259754123796E-3</v>
      </c>
      <c r="J2787">
        <v>-0.424560852319532</v>
      </c>
      <c r="K2787">
        <v>0</v>
      </c>
      <c r="L2787">
        <v>536</v>
      </c>
      <c r="M2787">
        <v>776</v>
      </c>
      <c r="N2787">
        <v>37.049999999999997</v>
      </c>
      <c r="O2787">
        <v>7.0900913685609899</v>
      </c>
      <c r="P2787">
        <v>387.70596266520198</v>
      </c>
      <c r="Q2787">
        <v>3.5312062971240499</v>
      </c>
      <c r="R2787">
        <v>-3.4651317091780702E-3</v>
      </c>
      <c r="S2787">
        <v>405</v>
      </c>
      <c r="T2787" t="s">
        <v>60</v>
      </c>
      <c r="U2787" t="s">
        <v>61</v>
      </c>
      <c r="V2787">
        <v>255</v>
      </c>
      <c r="W2787">
        <v>0</v>
      </c>
      <c r="X2787" t="s">
        <v>62</v>
      </c>
      <c r="Y2787">
        <v>6</v>
      </c>
      <c r="Z2787">
        <v>203</v>
      </c>
      <c r="AA2787">
        <v>3</v>
      </c>
      <c r="AB2787" t="s">
        <v>63</v>
      </c>
      <c r="AD2787">
        <v>1205.8711579666599</v>
      </c>
      <c r="AE2787">
        <v>3</v>
      </c>
      <c r="AF2787" t="s">
        <v>64</v>
      </c>
      <c r="AG2787">
        <v>0</v>
      </c>
      <c r="AJ2787">
        <v>900080.70006961201</v>
      </c>
      <c r="AK2787">
        <v>869987.73527843365</v>
      </c>
      <c r="AL2787">
        <v>-0.19655973558023812</v>
      </c>
      <c r="AM2787">
        <v>6.98600856903991E-3</v>
      </c>
      <c r="AN2787">
        <v>6.9519173734448091E-3</v>
      </c>
      <c r="AO2787">
        <v>-5.1838545109694406E-2</v>
      </c>
      <c r="AP2787">
        <v>1.1720985316400601</v>
      </c>
      <c r="AQ2787">
        <v>1.177909165191698</v>
      </c>
      <c r="AR2787">
        <v>1.4256187605993337E-2</v>
      </c>
      <c r="AS2787">
        <v>6.9864762041004797E-3</v>
      </c>
      <c r="AT2787">
        <v>6.9523804809661707E-3</v>
      </c>
      <c r="AU2787">
        <v>-5.1841881593950305E-2</v>
      </c>
    </row>
    <row r="2788" spans="1:47" x14ac:dyDescent="0.25">
      <c r="A2788" t="s">
        <v>58</v>
      </c>
      <c r="B2788">
        <v>15</v>
      </c>
      <c r="C2788">
        <v>137</v>
      </c>
      <c r="D2788" t="s">
        <v>2832</v>
      </c>
      <c r="E2788">
        <v>847.06666666666661</v>
      </c>
      <c r="F2788">
        <v>900080.70006961201</v>
      </c>
      <c r="G2788">
        <v>7.1632670975110297E-3</v>
      </c>
      <c r="H2788">
        <v>1.1720985316400601</v>
      </c>
      <c r="I2788">
        <v>7.16375877589631E-3</v>
      </c>
      <c r="J2788">
        <v>-0.180277929523945</v>
      </c>
      <c r="K2788">
        <v>0</v>
      </c>
      <c r="L2788">
        <v>536</v>
      </c>
      <c r="M2788">
        <v>776</v>
      </c>
      <c r="N2788">
        <v>37.15</v>
      </c>
      <c r="O2788">
        <v>7.4188242143599199</v>
      </c>
      <c r="P2788">
        <v>388.55142277660502</v>
      </c>
      <c r="Q2788">
        <v>3.5238498301990799</v>
      </c>
      <c r="R2788">
        <v>-3.51981505235929E-3</v>
      </c>
      <c r="S2788">
        <v>405</v>
      </c>
      <c r="T2788" t="s">
        <v>60</v>
      </c>
      <c r="U2788" t="s">
        <v>61</v>
      </c>
      <c r="V2788">
        <v>255</v>
      </c>
      <c r="W2788">
        <v>0</v>
      </c>
      <c r="X2788" t="s">
        <v>62</v>
      </c>
      <c r="Y2788">
        <v>6</v>
      </c>
      <c r="Z2788">
        <v>203</v>
      </c>
      <c r="AA2788">
        <v>3</v>
      </c>
      <c r="AB2788" t="s">
        <v>63</v>
      </c>
      <c r="AD2788">
        <v>1205.8711579666599</v>
      </c>
      <c r="AE2788">
        <v>3</v>
      </c>
      <c r="AF2788" t="s">
        <v>64</v>
      </c>
      <c r="AG2788">
        <v>0</v>
      </c>
      <c r="AJ2788">
        <v>900080.70006961201</v>
      </c>
      <c r="AK2788">
        <v>840918.34118871228</v>
      </c>
      <c r="AL2788">
        <v>-0.31990751744415247</v>
      </c>
      <c r="AM2788">
        <v>6.8610749281550502E-3</v>
      </c>
      <c r="AN2788">
        <v>6.899633496497074E-3</v>
      </c>
      <c r="AO2788">
        <v>-7.4476569984120194E-2</v>
      </c>
      <c r="AP2788">
        <v>1.1720985316400601</v>
      </c>
      <c r="AQ2788">
        <v>1.1833797832311501</v>
      </c>
      <c r="AR2788">
        <v>4.5978711306734005E-2</v>
      </c>
      <c r="AS2788">
        <v>6.8615259754123796E-3</v>
      </c>
      <c r="AT2788">
        <v>6.9000897298799324E-3</v>
      </c>
      <c r="AU2788">
        <v>-7.448144924608284E-2</v>
      </c>
    </row>
    <row r="2789" spans="1:47" x14ac:dyDescent="0.25">
      <c r="A2789" t="s">
        <v>58</v>
      </c>
      <c r="B2789">
        <v>15</v>
      </c>
      <c r="C2789">
        <v>138</v>
      </c>
      <c r="D2789" t="s">
        <v>2833</v>
      </c>
      <c r="E2789">
        <v>853.76666666666665</v>
      </c>
      <c r="F2789">
        <v>664721.36593267298</v>
      </c>
      <c r="G2789">
        <v>6.2506639047325901E-3</v>
      </c>
      <c r="H2789">
        <v>1.22488043523831</v>
      </c>
      <c r="I2789">
        <v>6.2510381701084304E-3</v>
      </c>
      <c r="J2789">
        <v>-0.121637730410024</v>
      </c>
      <c r="K2789">
        <v>0</v>
      </c>
      <c r="L2789">
        <v>536</v>
      </c>
      <c r="M2789">
        <v>776</v>
      </c>
      <c r="N2789">
        <v>38.15</v>
      </c>
      <c r="O2789">
        <v>6.5088536438485596</v>
      </c>
      <c r="P2789">
        <v>390.68863531877003</v>
      </c>
      <c r="Q2789">
        <v>3.56466800431734</v>
      </c>
      <c r="R2789">
        <v>-3.6234723081810401E-3</v>
      </c>
      <c r="S2789">
        <v>405</v>
      </c>
      <c r="T2789" t="s">
        <v>60</v>
      </c>
      <c r="U2789" t="s">
        <v>61</v>
      </c>
      <c r="V2789">
        <v>255</v>
      </c>
      <c r="W2789">
        <v>0</v>
      </c>
      <c r="X2789" t="s">
        <v>62</v>
      </c>
      <c r="Y2789">
        <v>6</v>
      </c>
      <c r="Z2789">
        <v>203</v>
      </c>
      <c r="AA2789">
        <v>3</v>
      </c>
      <c r="AB2789" t="s">
        <v>63</v>
      </c>
      <c r="AD2789">
        <v>1205.8711579666599</v>
      </c>
      <c r="AE2789">
        <v>3</v>
      </c>
      <c r="AF2789" t="s">
        <v>64</v>
      </c>
      <c r="AG2789">
        <v>0</v>
      </c>
      <c r="AJ2789">
        <v>864990.75854021194</v>
      </c>
      <c r="AK2789">
        <v>833467.15732741263</v>
      </c>
      <c r="AL2789">
        <v>-0.54155316662448461</v>
      </c>
      <c r="AM2789">
        <v>7.0082178593708399E-3</v>
      </c>
      <c r="AN2789">
        <v>6.8866917622789937E-3</v>
      </c>
      <c r="AO2789">
        <v>-6.7047408072661518E-2</v>
      </c>
      <c r="AP2789">
        <v>1.1776882176382999</v>
      </c>
      <c r="AQ2789">
        <v>1.1855175136021461</v>
      </c>
      <c r="AR2789">
        <v>0.10643177609057948</v>
      </c>
      <c r="AS2789">
        <v>7.0086884742341796E-3</v>
      </c>
      <c r="AT2789">
        <v>6.8871462865914184E-3</v>
      </c>
      <c r="AU2789">
        <v>-6.70518160656072E-2</v>
      </c>
    </row>
    <row r="2790" spans="1:47" x14ac:dyDescent="0.25">
      <c r="A2790" t="s">
        <v>58</v>
      </c>
      <c r="B2790">
        <v>15</v>
      </c>
      <c r="C2790">
        <v>139</v>
      </c>
      <c r="D2790" t="s">
        <v>2834</v>
      </c>
      <c r="E2790">
        <v>860.51666666666665</v>
      </c>
      <c r="F2790">
        <v>864990.75854021194</v>
      </c>
      <c r="G2790">
        <v>7.0082178593708399E-3</v>
      </c>
      <c r="H2790">
        <v>1.1776882176382999</v>
      </c>
      <c r="I2790">
        <v>7.0086884742341796E-3</v>
      </c>
      <c r="J2790">
        <v>4.6872621164950001E-2</v>
      </c>
      <c r="K2790">
        <v>0</v>
      </c>
      <c r="L2790">
        <v>536</v>
      </c>
      <c r="M2790">
        <v>776</v>
      </c>
      <c r="N2790">
        <v>36.450000000000003</v>
      </c>
      <c r="O2790">
        <v>7.1542723224590397</v>
      </c>
      <c r="P2790">
        <v>383.020131715964</v>
      </c>
      <c r="Q2790">
        <v>3.5073431899076501</v>
      </c>
      <c r="R2790">
        <v>-3.5308888641131398E-3</v>
      </c>
      <c r="S2790">
        <v>405</v>
      </c>
      <c r="T2790" t="s">
        <v>60</v>
      </c>
      <c r="U2790" t="s">
        <v>61</v>
      </c>
      <c r="V2790">
        <v>255</v>
      </c>
      <c r="W2790">
        <v>0</v>
      </c>
      <c r="X2790" t="s">
        <v>62</v>
      </c>
      <c r="Y2790">
        <v>6</v>
      </c>
      <c r="Z2790">
        <v>203</v>
      </c>
      <c r="AA2790">
        <v>3</v>
      </c>
      <c r="AB2790" t="s">
        <v>63</v>
      </c>
      <c r="AD2790">
        <v>1205.8711579666599</v>
      </c>
      <c r="AE2790">
        <v>3</v>
      </c>
      <c r="AF2790" t="s">
        <v>64</v>
      </c>
      <c r="AG2790">
        <v>0</v>
      </c>
      <c r="AJ2790">
        <v>664721.36593267298</v>
      </c>
      <c r="AK2790">
        <v>781513.47416302096</v>
      </c>
      <c r="AL2790">
        <v>-0.75299144278148367</v>
      </c>
      <c r="AM2790">
        <v>6.7245891843012396E-3</v>
      </c>
      <c r="AN2790">
        <v>6.8344078853312578E-3</v>
      </c>
      <c r="AO2790">
        <v>-7.3844038435436868E-2</v>
      </c>
      <c r="AP2790">
        <v>1.22488043523831</v>
      </c>
      <c r="AQ2790">
        <v>1.199324376575144</v>
      </c>
      <c r="AR2790">
        <v>0.11987204457171863</v>
      </c>
      <c r="AS2790">
        <v>6.7250224486692899E-3</v>
      </c>
      <c r="AT2790">
        <v>6.8348555355051801E-3</v>
      </c>
      <c r="AU2790">
        <v>-7.3849020469893098E-2</v>
      </c>
    </row>
    <row r="2791" spans="1:47" x14ac:dyDescent="0.25">
      <c r="A2791" t="s">
        <v>58</v>
      </c>
      <c r="B2791">
        <v>15</v>
      </c>
      <c r="C2791">
        <v>140</v>
      </c>
      <c r="D2791" t="s">
        <v>2835</v>
      </c>
      <c r="E2791">
        <v>867.19999999999993</v>
      </c>
      <c r="F2791">
        <v>640312.28424765298</v>
      </c>
      <c r="G2791">
        <v>6.7245891843012396E-3</v>
      </c>
      <c r="H2791">
        <v>1.2608775328243</v>
      </c>
      <c r="I2791">
        <v>6.7250224486692899E-3</v>
      </c>
      <c r="J2791">
        <v>0.20134630895364899</v>
      </c>
      <c r="K2791">
        <v>0</v>
      </c>
      <c r="L2791">
        <v>536</v>
      </c>
      <c r="M2791">
        <v>776</v>
      </c>
      <c r="N2791">
        <v>38.4</v>
      </c>
      <c r="O2791">
        <v>7.0704353565642402</v>
      </c>
      <c r="P2791">
        <v>394.40646649199499</v>
      </c>
      <c r="Q2791">
        <v>3.5204610873332101</v>
      </c>
      <c r="R2791">
        <v>-3.6921573052361299E-3</v>
      </c>
      <c r="S2791">
        <v>405</v>
      </c>
      <c r="T2791" t="s">
        <v>60</v>
      </c>
      <c r="U2791" t="s">
        <v>61</v>
      </c>
      <c r="V2791">
        <v>255</v>
      </c>
      <c r="W2791">
        <v>0</v>
      </c>
      <c r="X2791" t="s">
        <v>62</v>
      </c>
      <c r="Y2791">
        <v>6</v>
      </c>
      <c r="Z2791">
        <v>203</v>
      </c>
      <c r="AA2791">
        <v>3</v>
      </c>
      <c r="AB2791" t="s">
        <v>63</v>
      </c>
      <c r="AD2791">
        <v>1205.8711579666599</v>
      </c>
      <c r="AE2791">
        <v>3</v>
      </c>
      <c r="AF2791" t="s">
        <v>64</v>
      </c>
      <c r="AG2791">
        <v>0</v>
      </c>
      <c r="AJ2791">
        <v>837462.26202495396</v>
      </c>
      <c r="AK2791">
        <v>757647.68884875264</v>
      </c>
      <c r="AL2791">
        <v>-0.7647157874492001</v>
      </c>
      <c r="AM2791">
        <v>6.8535682705279204E-3</v>
      </c>
      <c r="AN2791">
        <v>6.8013472897346331E-3</v>
      </c>
      <c r="AO2791">
        <v>-0.257233521612799</v>
      </c>
      <c r="AP2791">
        <v>1.1808218518539999</v>
      </c>
      <c r="AQ2791">
        <v>1.2040198173580803</v>
      </c>
      <c r="AR2791">
        <v>0.10503131427374179</v>
      </c>
      <c r="AS2791">
        <v>6.8540183305407596E-3</v>
      </c>
      <c r="AT2791">
        <v>6.8017906414526222E-3</v>
      </c>
      <c r="AU2791">
        <v>-0.25724928716457796</v>
      </c>
    </row>
    <row r="2792" spans="1:47" x14ac:dyDescent="0.25">
      <c r="A2792" t="s">
        <v>58</v>
      </c>
      <c r="B2792">
        <v>15</v>
      </c>
      <c r="C2792">
        <v>141</v>
      </c>
      <c r="D2792" t="s">
        <v>2836</v>
      </c>
      <c r="E2792">
        <v>873.91666666666663</v>
      </c>
      <c r="F2792">
        <v>837462.26202495396</v>
      </c>
      <c r="G2792">
        <v>6.8535682705279204E-3</v>
      </c>
      <c r="H2792">
        <v>1.1808218518539999</v>
      </c>
      <c r="I2792">
        <v>6.8540183305407596E-3</v>
      </c>
      <c r="J2792">
        <v>0.25595710956249501</v>
      </c>
      <c r="K2792">
        <v>0</v>
      </c>
      <c r="L2792">
        <v>536</v>
      </c>
      <c r="M2792">
        <v>776</v>
      </c>
      <c r="N2792">
        <v>37.75</v>
      </c>
      <c r="O2792">
        <v>6.9914523088811196</v>
      </c>
      <c r="P2792">
        <v>382.75796676554103</v>
      </c>
      <c r="Q2792">
        <v>3.5129854183978901</v>
      </c>
      <c r="R2792">
        <v>-3.5372190114030099E-3</v>
      </c>
      <c r="S2792">
        <v>405</v>
      </c>
      <c r="T2792" t="s">
        <v>60</v>
      </c>
      <c r="U2792" t="s">
        <v>61</v>
      </c>
      <c r="V2792">
        <v>255</v>
      </c>
      <c r="W2792">
        <v>0</v>
      </c>
      <c r="X2792" t="s">
        <v>62</v>
      </c>
      <c r="Y2792">
        <v>6</v>
      </c>
      <c r="Z2792">
        <v>203</v>
      </c>
      <c r="AA2792">
        <v>3</v>
      </c>
      <c r="AB2792" t="s">
        <v>63</v>
      </c>
      <c r="AD2792">
        <v>1205.8711579666599</v>
      </c>
      <c r="AE2792">
        <v>3</v>
      </c>
      <c r="AF2792" t="s">
        <v>64</v>
      </c>
      <c r="AG2792">
        <v>0</v>
      </c>
      <c r="AJ2792">
        <v>640312.28424765298</v>
      </c>
      <c r="AK2792">
        <v>711025.68971461023</v>
      </c>
      <c r="AL2792">
        <v>-0.24374264358542955</v>
      </c>
      <c r="AM2792">
        <v>6.7245891843012396E-3</v>
      </c>
      <c r="AN2792">
        <v>6.6256687417821473E-3</v>
      </c>
      <c r="AO2792">
        <v>-0.22735340419165753</v>
      </c>
      <c r="AP2792">
        <v>1.24113284650505</v>
      </c>
      <c r="AQ2792">
        <v>1.214948186527564</v>
      </c>
      <c r="AR2792">
        <v>3.2373235317986457E-2</v>
      </c>
      <c r="AS2792">
        <v>6.7250224486692899E-3</v>
      </c>
      <c r="AT2792">
        <v>6.6260899517132966E-3</v>
      </c>
      <c r="AU2792">
        <v>-0.22736758165425272</v>
      </c>
    </row>
    <row r="2793" spans="1:47" x14ac:dyDescent="0.25">
      <c r="A2793" t="s">
        <v>58</v>
      </c>
      <c r="B2793">
        <v>15</v>
      </c>
      <c r="C2793">
        <v>142</v>
      </c>
      <c r="D2793" t="s">
        <v>2837</v>
      </c>
      <c r="E2793">
        <v>880.58333333333337</v>
      </c>
      <c r="F2793">
        <v>619799.52874559897</v>
      </c>
      <c r="G2793">
        <v>6.1298251196084102E-3</v>
      </c>
      <c r="H2793">
        <v>1.24113284650505</v>
      </c>
      <c r="I2793">
        <v>6.1301850255375502E-3</v>
      </c>
      <c r="J2793">
        <v>0.49279936517954898</v>
      </c>
      <c r="K2793">
        <v>0</v>
      </c>
      <c r="L2793">
        <v>536</v>
      </c>
      <c r="M2793">
        <v>776</v>
      </c>
      <c r="N2793">
        <v>36.299999999999997</v>
      </c>
      <c r="O2793">
        <v>6.2741173092868703</v>
      </c>
      <c r="P2793">
        <v>384.05591770074</v>
      </c>
      <c r="Q2793">
        <v>3.5365590350177198</v>
      </c>
      <c r="R2793">
        <v>-3.6551202589352799E-3</v>
      </c>
      <c r="S2793">
        <v>405</v>
      </c>
      <c r="T2793" t="s">
        <v>60</v>
      </c>
      <c r="U2793" t="s">
        <v>61</v>
      </c>
      <c r="V2793">
        <v>255</v>
      </c>
      <c r="W2793">
        <v>0</v>
      </c>
      <c r="X2793" t="s">
        <v>62</v>
      </c>
      <c r="Y2793">
        <v>6</v>
      </c>
      <c r="Z2793">
        <v>203</v>
      </c>
      <c r="AA2793">
        <v>3</v>
      </c>
      <c r="AB2793" t="s">
        <v>63</v>
      </c>
      <c r="AD2793">
        <v>1205.8711579666599</v>
      </c>
      <c r="AE2793">
        <v>3</v>
      </c>
      <c r="AF2793" t="s">
        <v>64</v>
      </c>
      <c r="AG2793">
        <v>0</v>
      </c>
      <c r="AJ2793">
        <v>780751.77349827101</v>
      </c>
      <c r="AK2793">
        <v>734231.77122772997</v>
      </c>
      <c r="AL2793">
        <v>0.26110570595467625</v>
      </c>
      <c r="AM2793">
        <v>6.69577195017192E-3</v>
      </c>
      <c r="AN2793">
        <v>6.6199052949562831E-3</v>
      </c>
      <c r="AO2793">
        <v>-5.2614602897620788E-3</v>
      </c>
      <c r="AP2793">
        <v>1.1955757355547401</v>
      </c>
      <c r="AQ2793">
        <v>1.2090872465908502</v>
      </c>
      <c r="AR2793">
        <v>-4.0133137625063896E-2</v>
      </c>
      <c r="AS2793">
        <v>6.6962015051495903E-3</v>
      </c>
      <c r="AT2793">
        <v>6.6203257630093569E-3</v>
      </c>
      <c r="AU2793">
        <v>-5.2619421676975524E-3</v>
      </c>
    </row>
    <row r="2794" spans="1:47" x14ac:dyDescent="0.25">
      <c r="A2794" t="s">
        <v>58</v>
      </c>
      <c r="B2794">
        <v>15</v>
      </c>
      <c r="C2794">
        <v>143</v>
      </c>
      <c r="D2794" t="s">
        <v>2838</v>
      </c>
      <c r="E2794">
        <v>887.31666666666661</v>
      </c>
      <c r="F2794">
        <v>780751.77349827101</v>
      </c>
      <c r="G2794">
        <v>6.69577195017192E-3</v>
      </c>
      <c r="H2794">
        <v>1.1955757355547401</v>
      </c>
      <c r="I2794">
        <v>6.6962015051495903E-3</v>
      </c>
      <c r="J2794">
        <v>0.67781279245100901</v>
      </c>
      <c r="K2794">
        <v>0</v>
      </c>
      <c r="L2794">
        <v>536</v>
      </c>
      <c r="M2794">
        <v>776</v>
      </c>
      <c r="N2794">
        <v>38.5</v>
      </c>
      <c r="O2794">
        <v>7.0662362663072704</v>
      </c>
      <c r="P2794">
        <v>395.87861129542898</v>
      </c>
      <c r="Q2794">
        <v>3.5433478733219101</v>
      </c>
      <c r="R2794">
        <v>-3.5660131928564702E-3</v>
      </c>
      <c r="S2794">
        <v>405</v>
      </c>
      <c r="T2794" t="s">
        <v>60</v>
      </c>
      <c r="U2794" t="s">
        <v>61</v>
      </c>
      <c r="V2794">
        <v>255</v>
      </c>
      <c r="W2794">
        <v>0</v>
      </c>
      <c r="X2794" t="s">
        <v>62</v>
      </c>
      <c r="Y2794">
        <v>6</v>
      </c>
      <c r="Z2794">
        <v>203</v>
      </c>
      <c r="AA2794">
        <v>3</v>
      </c>
      <c r="AB2794" t="s">
        <v>63</v>
      </c>
      <c r="AD2794">
        <v>1205.8711579666599</v>
      </c>
      <c r="AE2794">
        <v>3</v>
      </c>
      <c r="AF2794" t="s">
        <v>64</v>
      </c>
      <c r="AG2794">
        <v>0</v>
      </c>
      <c r="AJ2794">
        <v>631880.76286949997</v>
      </c>
      <c r="AK2794">
        <v>733871.80189700343</v>
      </c>
      <c r="AL2794">
        <v>0.54204005650113785</v>
      </c>
      <c r="AM2794">
        <v>6.1298251196084102E-3</v>
      </c>
      <c r="AN2794">
        <v>6.5970048119577468E-3</v>
      </c>
      <c r="AO2794">
        <v>-2.3416598253562675E-2</v>
      </c>
      <c r="AP2794">
        <v>1.2323300634857199</v>
      </c>
      <c r="AQ2794">
        <v>1.2081623767827601</v>
      </c>
      <c r="AR2794">
        <v>-0.1304875948827563</v>
      </c>
      <c r="AS2794">
        <v>6.1301850255375502E-3</v>
      </c>
      <c r="AT2794">
        <v>6.5974222947636114E-3</v>
      </c>
      <c r="AU2794">
        <v>-2.3418179401322431E-2</v>
      </c>
    </row>
    <row r="2795" spans="1:47" x14ac:dyDescent="0.25">
      <c r="A2795" t="s">
        <v>58</v>
      </c>
      <c r="B2795">
        <v>15</v>
      </c>
      <c r="C2795">
        <v>144</v>
      </c>
      <c r="D2795" t="s">
        <v>2839</v>
      </c>
      <c r="E2795">
        <v>894.0333333333333</v>
      </c>
      <c r="F2795">
        <v>631880.76286949997</v>
      </c>
      <c r="G2795">
        <v>6.0817419809808398E-3</v>
      </c>
      <c r="H2795">
        <v>1.2323300634857199</v>
      </c>
      <c r="I2795">
        <v>6.0820962504735199E-3</v>
      </c>
      <c r="J2795">
        <v>0.682185992741281</v>
      </c>
      <c r="K2795">
        <v>0</v>
      </c>
      <c r="L2795">
        <v>536</v>
      </c>
      <c r="M2795">
        <v>776</v>
      </c>
      <c r="N2795">
        <v>37.25</v>
      </c>
      <c r="O2795">
        <v>6.4350422799378402</v>
      </c>
      <c r="P2795">
        <v>396.94491299435401</v>
      </c>
      <c r="Q2795">
        <v>3.5798180122052301</v>
      </c>
      <c r="R2795">
        <v>-3.6381902391685499E-3</v>
      </c>
      <c r="S2795">
        <v>405</v>
      </c>
      <c r="T2795" t="s">
        <v>60</v>
      </c>
      <c r="U2795" t="s">
        <v>61</v>
      </c>
      <c r="V2795">
        <v>255</v>
      </c>
      <c r="W2795">
        <v>0</v>
      </c>
      <c r="X2795" t="s">
        <v>62</v>
      </c>
      <c r="Y2795">
        <v>6</v>
      </c>
      <c r="Z2795">
        <v>203</v>
      </c>
      <c r="AA2795">
        <v>3</v>
      </c>
      <c r="AB2795" t="s">
        <v>63</v>
      </c>
      <c r="AD2795">
        <v>1205.8711579666599</v>
      </c>
      <c r="AE2795">
        <v>3</v>
      </c>
      <c r="AF2795" t="s">
        <v>64</v>
      </c>
      <c r="AG2795">
        <v>0</v>
      </c>
      <c r="AJ2795">
        <v>780751.77349827101</v>
      </c>
      <c r="AK2795">
        <v>787046.90233928186</v>
      </c>
      <c r="AL2795">
        <v>0.79136252801057749</v>
      </c>
      <c r="AM2795">
        <v>6.69577195017192E-3</v>
      </c>
      <c r="AN2795">
        <v>6.5999001462045464E-3</v>
      </c>
      <c r="AO2795">
        <v>-2.0832439191247682E-2</v>
      </c>
      <c r="AP2795">
        <v>1.1955757355547401</v>
      </c>
      <c r="AQ2795">
        <v>1.1885529112941622</v>
      </c>
      <c r="AR2795">
        <v>-0.20434625185391336</v>
      </c>
      <c r="AS2795">
        <v>6.6962015051495903E-3</v>
      </c>
      <c r="AT2795">
        <v>6.6003180028921587E-3</v>
      </c>
      <c r="AU2795">
        <v>-2.0833670866098386E-2</v>
      </c>
    </row>
    <row r="2796" spans="1:47" x14ac:dyDescent="0.25">
      <c r="A2796" t="s">
        <v>58</v>
      </c>
      <c r="B2796">
        <v>15</v>
      </c>
      <c r="C2796">
        <v>145</v>
      </c>
      <c r="D2796" t="s">
        <v>2840</v>
      </c>
      <c r="E2796">
        <v>900.76666666666665</v>
      </c>
      <c r="F2796">
        <v>835662.41537132196</v>
      </c>
      <c r="G2796">
        <v>6.7390658555352397E-3</v>
      </c>
      <c r="H2796">
        <v>1.1761975028135501</v>
      </c>
      <c r="I2796">
        <v>6.7395009893120297E-3</v>
      </c>
      <c r="J2796">
        <v>0.76694182172743197</v>
      </c>
      <c r="K2796">
        <v>0</v>
      </c>
      <c r="L2796">
        <v>536</v>
      </c>
      <c r="M2796">
        <v>776</v>
      </c>
      <c r="N2796">
        <v>37.15</v>
      </c>
      <c r="O2796">
        <v>7.0948266262265696</v>
      </c>
      <c r="P2796">
        <v>394.94192191361702</v>
      </c>
      <c r="Q2796">
        <v>3.5500969776226401</v>
      </c>
      <c r="R2796">
        <v>-3.52848679060458E-3</v>
      </c>
      <c r="S2796">
        <v>405</v>
      </c>
      <c r="T2796" t="s">
        <v>60</v>
      </c>
      <c r="U2796" t="s">
        <v>61</v>
      </c>
      <c r="V2796">
        <v>255</v>
      </c>
      <c r="W2796">
        <v>0</v>
      </c>
      <c r="X2796" t="s">
        <v>62</v>
      </c>
      <c r="Y2796">
        <v>6</v>
      </c>
      <c r="Z2796">
        <v>203</v>
      </c>
      <c r="AA2796">
        <v>3</v>
      </c>
      <c r="AB2796" t="s">
        <v>63</v>
      </c>
      <c r="AD2796">
        <v>1205.8711579666599</v>
      </c>
      <c r="AE2796">
        <v>3</v>
      </c>
      <c r="AF2796" t="s">
        <v>64</v>
      </c>
      <c r="AG2796">
        <v>0</v>
      </c>
      <c r="AJ2796">
        <v>835662.41537132196</v>
      </c>
      <c r="AK2796">
        <v>812134.1049314366</v>
      </c>
      <c r="AL2796">
        <v>0.67217246364658401</v>
      </c>
      <c r="AM2796">
        <v>6.7390658555352397E-3</v>
      </c>
      <c r="AN2796">
        <v>6.5904469161458673E-3</v>
      </c>
      <c r="AO2796">
        <v>0.10423911457869679</v>
      </c>
      <c r="AP2796">
        <v>1.1761975028135501</v>
      </c>
      <c r="AQ2796">
        <v>1.178054867995626</v>
      </c>
      <c r="AR2796">
        <v>-0.15803941790830234</v>
      </c>
      <c r="AS2796">
        <v>6.7395009893120297E-3</v>
      </c>
      <c r="AT2796">
        <v>6.5908635628348341E-3</v>
      </c>
      <c r="AU2796">
        <v>0.1042451574421541</v>
      </c>
    </row>
    <row r="2797" spans="1:47" x14ac:dyDescent="0.25">
      <c r="A2797" t="s">
        <v>58</v>
      </c>
      <c r="B2797">
        <v>15</v>
      </c>
      <c r="C2797">
        <v>146</v>
      </c>
      <c r="D2797" t="s">
        <v>2841</v>
      </c>
      <c r="E2797">
        <v>907.7166666666667</v>
      </c>
      <c r="F2797">
        <v>962004.68810753303</v>
      </c>
      <c r="G2797">
        <v>6.8908041172825304E-3</v>
      </c>
      <c r="H2797">
        <v>1.1394291158966401</v>
      </c>
      <c r="I2797">
        <v>6.8912590849080704E-3</v>
      </c>
      <c r="J2797">
        <v>0.91193200380978401</v>
      </c>
      <c r="K2797">
        <v>0</v>
      </c>
      <c r="L2797">
        <v>536</v>
      </c>
      <c r="M2797">
        <v>776</v>
      </c>
      <c r="N2797">
        <v>37.85</v>
      </c>
      <c r="O2797">
        <v>7.2306920961696504</v>
      </c>
      <c r="P2797">
        <v>393.65024895086299</v>
      </c>
      <c r="Q2797">
        <v>3.5475142673982298</v>
      </c>
      <c r="R2797">
        <v>-3.4571719377169798E-3</v>
      </c>
      <c r="S2797">
        <v>405</v>
      </c>
      <c r="T2797" t="s">
        <v>60</v>
      </c>
      <c r="U2797" t="s">
        <v>61</v>
      </c>
      <c r="V2797">
        <v>255</v>
      </c>
      <c r="W2797">
        <v>0</v>
      </c>
      <c r="X2797" t="s">
        <v>62</v>
      </c>
      <c r="Y2797">
        <v>6</v>
      </c>
      <c r="Z2797">
        <v>203</v>
      </c>
      <c r="AA2797">
        <v>3</v>
      </c>
      <c r="AB2797" t="s">
        <v>63</v>
      </c>
      <c r="AD2797">
        <v>1205.8711579666599</v>
      </c>
      <c r="AE2797">
        <v>3</v>
      </c>
      <c r="AF2797" t="s">
        <v>64</v>
      </c>
      <c r="AG2797">
        <v>0</v>
      </c>
      <c r="AJ2797">
        <v>906187.78645904502</v>
      </c>
      <c r="AK2797">
        <v>858321.61790691747</v>
      </c>
      <c r="AL2797">
        <v>0.47105479553478696</v>
      </c>
      <c r="AM2797">
        <v>6.7390658555352397E-3</v>
      </c>
      <c r="AN2797">
        <v>6.6782606953433203E-3</v>
      </c>
      <c r="AO2797">
        <v>0.10493706765056685</v>
      </c>
      <c r="AP2797">
        <v>1.1430855190620599</v>
      </c>
      <c r="AQ2797">
        <v>1.163985500331512</v>
      </c>
      <c r="AR2797">
        <v>-0.10655664025415389</v>
      </c>
      <c r="AS2797">
        <v>6.7395009893120297E-3</v>
      </c>
      <c r="AT2797">
        <v>6.678688043003516E-3</v>
      </c>
      <c r="AU2797">
        <v>0.1049431066065795</v>
      </c>
    </row>
    <row r="2798" spans="1:47" x14ac:dyDescent="0.25">
      <c r="A2798" t="s">
        <v>58</v>
      </c>
      <c r="B2798">
        <v>15</v>
      </c>
      <c r="C2798">
        <v>147</v>
      </c>
      <c r="D2798" t="s">
        <v>2842</v>
      </c>
      <c r="E2798">
        <v>914.5333333333333</v>
      </c>
      <c r="F2798">
        <v>906187.78645904502</v>
      </c>
      <c r="G2798">
        <v>6.5688940155956702E-3</v>
      </c>
      <c r="H2798">
        <v>1.1430855190620599</v>
      </c>
      <c r="I2798">
        <v>6.56930742638096E-3</v>
      </c>
      <c r="J2798">
        <v>0.91175173192810499</v>
      </c>
      <c r="K2798">
        <v>0</v>
      </c>
      <c r="L2798">
        <v>536</v>
      </c>
      <c r="M2798">
        <v>776</v>
      </c>
      <c r="N2798">
        <v>36.299999999999997</v>
      </c>
      <c r="O2798">
        <v>6.91437026137113</v>
      </c>
      <c r="P2798">
        <v>394.848785411074</v>
      </c>
      <c r="Q2798">
        <v>3.5299518378721801</v>
      </c>
      <c r="R2798">
        <v>-3.4647916763049401E-3</v>
      </c>
      <c r="S2798">
        <v>405</v>
      </c>
      <c r="T2798" t="s">
        <v>60</v>
      </c>
      <c r="U2798" t="s">
        <v>61</v>
      </c>
      <c r="V2798">
        <v>255</v>
      </c>
      <c r="W2798">
        <v>0</v>
      </c>
      <c r="X2798" t="s">
        <v>62</v>
      </c>
      <c r="Y2798">
        <v>6</v>
      </c>
      <c r="Z2798">
        <v>203</v>
      </c>
      <c r="AA2798">
        <v>3</v>
      </c>
      <c r="AB2798" t="s">
        <v>63</v>
      </c>
      <c r="AD2798">
        <v>1205.8711579666599</v>
      </c>
      <c r="AE2798">
        <v>3</v>
      </c>
      <c r="AF2798" t="s">
        <v>64</v>
      </c>
      <c r="AG2798">
        <v>0</v>
      </c>
      <c r="AJ2798">
        <v>906187.78645904502</v>
      </c>
      <c r="AK2798">
        <v>862987.02728256024</v>
      </c>
      <c r="AL2798">
        <v>-5.2873849683917659E-2</v>
      </c>
      <c r="AM2798">
        <v>6.6485057998785296E-3</v>
      </c>
      <c r="AN2798">
        <v>6.6688074652846421E-3</v>
      </c>
      <c r="AO2798">
        <v>-5.736164220795846E-2</v>
      </c>
      <c r="AP2798">
        <v>1.1430855190620599</v>
      </c>
      <c r="AQ2798">
        <v>1.1620558064080322</v>
      </c>
      <c r="AR2798">
        <v>5.9068543319828002E-3</v>
      </c>
      <c r="AS2798">
        <v>6.6489293048629704E-3</v>
      </c>
      <c r="AT2798">
        <v>6.6692336029461931E-3</v>
      </c>
      <c r="AU2798">
        <v>-5.7365220336556853E-2</v>
      </c>
    </row>
    <row r="2799" spans="1:47" x14ac:dyDescent="0.25">
      <c r="A2799" t="s">
        <v>58</v>
      </c>
      <c r="B2799">
        <v>15</v>
      </c>
      <c r="C2799">
        <v>148</v>
      </c>
      <c r="D2799" t="s">
        <v>2843</v>
      </c>
      <c r="E2799">
        <v>921.35</v>
      </c>
      <c r="F2799">
        <v>862818.32774690399</v>
      </c>
      <c r="G2799">
        <v>6.6485057998785296E-3</v>
      </c>
      <c r="H2799">
        <v>1.1619832251651501</v>
      </c>
      <c r="I2799">
        <v>6.6489293048629704E-3</v>
      </c>
      <c r="J2799">
        <v>0.94236930514573702</v>
      </c>
      <c r="K2799">
        <v>0</v>
      </c>
      <c r="L2799">
        <v>536</v>
      </c>
      <c r="M2799">
        <v>776</v>
      </c>
      <c r="N2799">
        <v>38.450000000000003</v>
      </c>
      <c r="O2799">
        <v>7.0007903694524201</v>
      </c>
      <c r="P2799">
        <v>395.00652940215798</v>
      </c>
      <c r="Q2799">
        <v>3.54141793601136</v>
      </c>
      <c r="R2799">
        <v>-3.5011767473959701E-3</v>
      </c>
      <c r="S2799">
        <v>405</v>
      </c>
      <c r="T2799" t="s">
        <v>60</v>
      </c>
      <c r="U2799" t="s">
        <v>61</v>
      </c>
      <c r="V2799">
        <v>255</v>
      </c>
      <c r="W2799">
        <v>0</v>
      </c>
      <c r="X2799" t="s">
        <v>62</v>
      </c>
      <c r="Y2799">
        <v>6</v>
      </c>
      <c r="Z2799">
        <v>203</v>
      </c>
      <c r="AA2799">
        <v>3</v>
      </c>
      <c r="AB2799" t="s">
        <v>63</v>
      </c>
      <c r="AD2799">
        <v>1205.8711579666599</v>
      </c>
      <c r="AE2799">
        <v>3</v>
      </c>
      <c r="AF2799" t="s">
        <v>64</v>
      </c>
      <c r="AG2799">
        <v>0</v>
      </c>
      <c r="AJ2799">
        <v>862818.32774690399</v>
      </c>
      <c r="AK2799">
        <v>856670.30828359281</v>
      </c>
      <c r="AL2799">
        <v>-0.19285635485352046</v>
      </c>
      <c r="AM2799">
        <v>6.5688940155956702E-3</v>
      </c>
      <c r="AN2799">
        <v>6.6423197626056876E-3</v>
      </c>
      <c r="AO2799">
        <v>-4.4503462429481548E-2</v>
      </c>
      <c r="AP2799">
        <v>1.1619832251651501</v>
      </c>
      <c r="AQ2799">
        <v>1.16400175903279</v>
      </c>
      <c r="AR2799">
        <v>6.1056414923861477E-2</v>
      </c>
      <c r="AS2799">
        <v>6.56930742638096E-3</v>
      </c>
      <c r="AT2799">
        <v>6.6427425095279928E-3</v>
      </c>
      <c r="AU2799">
        <v>-4.4506462133454897E-2</v>
      </c>
    </row>
    <row r="2800" spans="1:47" x14ac:dyDescent="0.25">
      <c r="A2800" t="s">
        <v>58</v>
      </c>
      <c r="B2800">
        <v>15</v>
      </c>
      <c r="C2800">
        <v>149</v>
      </c>
      <c r="D2800" t="s">
        <v>2844</v>
      </c>
      <c r="E2800">
        <v>928.25</v>
      </c>
      <c r="F2800">
        <v>596773.05784730997</v>
      </c>
      <c r="G2800">
        <v>5.9619910803670696E-3</v>
      </c>
      <c r="H2800">
        <v>1.2443549210587099</v>
      </c>
      <c r="I2800">
        <v>5.9623315038231997E-3</v>
      </c>
      <c r="J2800">
        <v>0.86548672317836794</v>
      </c>
      <c r="K2800">
        <v>0</v>
      </c>
      <c r="L2800">
        <v>536</v>
      </c>
      <c r="M2800">
        <v>776</v>
      </c>
      <c r="N2800">
        <v>36.799999999999997</v>
      </c>
      <c r="O2800">
        <v>6.31940548565683</v>
      </c>
      <c r="P2800">
        <v>397.63294698669603</v>
      </c>
      <c r="Q2800">
        <v>3.5770706896808</v>
      </c>
      <c r="R2800">
        <v>-3.66166710276827E-3</v>
      </c>
      <c r="S2800">
        <v>405</v>
      </c>
      <c r="T2800" t="s">
        <v>60</v>
      </c>
      <c r="U2800" t="s">
        <v>61</v>
      </c>
      <c r="V2800">
        <v>255</v>
      </c>
      <c r="W2800">
        <v>0</v>
      </c>
      <c r="X2800" t="s">
        <v>62</v>
      </c>
      <c r="Y2800">
        <v>6</v>
      </c>
      <c r="Z2800">
        <v>203</v>
      </c>
      <c r="AA2800">
        <v>3</v>
      </c>
      <c r="AB2800" t="s">
        <v>63</v>
      </c>
      <c r="AD2800">
        <v>1205.8711579666599</v>
      </c>
      <c r="AE2800">
        <v>3</v>
      </c>
      <c r="AF2800" t="s">
        <v>64</v>
      </c>
      <c r="AG2800">
        <v>0</v>
      </c>
      <c r="AJ2800">
        <v>804078.820376485</v>
      </c>
      <c r="AK2800">
        <v>836248.51506708097</v>
      </c>
      <c r="AL2800">
        <v>-0.68874662146798704</v>
      </c>
      <c r="AM2800">
        <v>6.6485057998785296E-3</v>
      </c>
      <c r="AN2800">
        <v>6.615832059926734E-3</v>
      </c>
      <c r="AO2800">
        <v>-0.15929471377186347</v>
      </c>
      <c r="AP2800">
        <v>1.1859272659373401</v>
      </c>
      <c r="AQ2800">
        <v>1.1725701084078461</v>
      </c>
      <c r="AR2800">
        <v>0.16795506397109045</v>
      </c>
      <c r="AS2800">
        <v>6.6489293048629704E-3</v>
      </c>
      <c r="AT2800">
        <v>6.6162514161097925E-3</v>
      </c>
      <c r="AU2800">
        <v>-0.15930424469151669</v>
      </c>
    </row>
    <row r="2801" spans="1:47" x14ac:dyDescent="0.25">
      <c r="A2801" t="s">
        <v>58</v>
      </c>
      <c r="B2801">
        <v>15</v>
      </c>
      <c r="C2801">
        <v>150</v>
      </c>
      <c r="D2801" t="s">
        <v>2845</v>
      </c>
      <c r="E2801">
        <v>935.19999999999993</v>
      </c>
      <c r="F2801">
        <v>804078.820376485</v>
      </c>
      <c r="G2801">
        <v>6.6884029648345304E-3</v>
      </c>
      <c r="H2801">
        <v>1.1859272659373401</v>
      </c>
      <c r="I2801">
        <v>6.6888315738003702E-3</v>
      </c>
      <c r="J2801">
        <v>0.86348808590739401</v>
      </c>
      <c r="K2801">
        <v>0</v>
      </c>
      <c r="L2801">
        <v>536</v>
      </c>
      <c r="M2801">
        <v>776</v>
      </c>
      <c r="N2801">
        <v>38.5</v>
      </c>
      <c r="O2801">
        <v>7.0162677081439604</v>
      </c>
      <c r="P2801">
        <v>393.519921421704</v>
      </c>
      <c r="Q2801">
        <v>3.5298099307169801</v>
      </c>
      <c r="R2801">
        <v>-3.5473802122274402E-3</v>
      </c>
      <c r="S2801">
        <v>405</v>
      </c>
      <c r="T2801" t="s">
        <v>60</v>
      </c>
      <c r="U2801" t="s">
        <v>61</v>
      </c>
      <c r="V2801">
        <v>255</v>
      </c>
      <c r="W2801">
        <v>0</v>
      </c>
      <c r="X2801" t="s">
        <v>62</v>
      </c>
      <c r="Y2801">
        <v>6</v>
      </c>
      <c r="Z2801">
        <v>203</v>
      </c>
      <c r="AA2801">
        <v>3</v>
      </c>
      <c r="AB2801" t="s">
        <v>63</v>
      </c>
      <c r="AD2801">
        <v>1205.8711579666599</v>
      </c>
      <c r="AE2801">
        <v>3</v>
      </c>
      <c r="AF2801" t="s">
        <v>64</v>
      </c>
      <c r="AG2801">
        <v>0</v>
      </c>
      <c r="AJ2801">
        <v>804078.820376485</v>
      </c>
      <c r="AK2801">
        <v>779558.82818993891</v>
      </c>
      <c r="AL2801">
        <v>-1.1190457396482418</v>
      </c>
      <c r="AM2801">
        <v>6.6066273421404699E-3</v>
      </c>
      <c r="AN2801">
        <v>6.4962633469838344E-3</v>
      </c>
      <c r="AO2801">
        <v>-0.28683920964433018</v>
      </c>
      <c r="AP2801">
        <v>1.1859272659373401</v>
      </c>
      <c r="AQ2801">
        <v>1.1899648408940462</v>
      </c>
      <c r="AR2801">
        <v>0.22002939506150379</v>
      </c>
      <c r="AS2801">
        <v>6.6070455222210301E-3</v>
      </c>
      <c r="AT2801">
        <v>6.4966681321057184E-3</v>
      </c>
      <c r="AU2801">
        <v>-0.28685599094003078</v>
      </c>
    </row>
    <row r="2802" spans="1:47" x14ac:dyDescent="0.25">
      <c r="A2802" t="s">
        <v>58</v>
      </c>
      <c r="B2802">
        <v>15</v>
      </c>
      <c r="C2802">
        <v>151</v>
      </c>
      <c r="D2802" t="s">
        <v>2846</v>
      </c>
      <c r="E2802">
        <v>942.05</v>
      </c>
      <c r="F2802">
        <v>875492.44578107004</v>
      </c>
      <c r="G2802">
        <v>6.6066273421404699E-3</v>
      </c>
      <c r="H2802">
        <v>1.15549360522392</v>
      </c>
      <c r="I2802">
        <v>6.6070455222210301E-3</v>
      </c>
      <c r="J2802">
        <v>0.83157568279232996</v>
      </c>
      <c r="K2802">
        <v>0</v>
      </c>
      <c r="L2802">
        <v>536</v>
      </c>
      <c r="M2802">
        <v>776</v>
      </c>
      <c r="N2802">
        <v>37.4</v>
      </c>
      <c r="O2802">
        <v>6.9034891028472902</v>
      </c>
      <c r="P2802">
        <v>392.01726090412302</v>
      </c>
      <c r="Q2802">
        <v>3.54586246811184</v>
      </c>
      <c r="R2802">
        <v>-3.4887077254238601E-3</v>
      </c>
      <c r="S2802">
        <v>405</v>
      </c>
      <c r="T2802" t="s">
        <v>60</v>
      </c>
      <c r="U2802" t="s">
        <v>61</v>
      </c>
      <c r="V2802">
        <v>255</v>
      </c>
      <c r="W2802">
        <v>0</v>
      </c>
      <c r="X2802" t="s">
        <v>62</v>
      </c>
      <c r="Y2802">
        <v>6</v>
      </c>
      <c r="Z2802">
        <v>203</v>
      </c>
      <c r="AA2802">
        <v>3</v>
      </c>
      <c r="AB2802" t="s">
        <v>63</v>
      </c>
      <c r="AD2802">
        <v>1205.8711579666599</v>
      </c>
      <c r="AE2802">
        <v>3</v>
      </c>
      <c r="AF2802" t="s">
        <v>64</v>
      </c>
      <c r="AG2802">
        <v>0</v>
      </c>
      <c r="AJ2802">
        <v>804078.820376485</v>
      </c>
      <c r="AK2802">
        <v>722992.83160626784</v>
      </c>
      <c r="AL2802">
        <v>-1.0996719264676977</v>
      </c>
      <c r="AM2802">
        <v>6.6066273421404699E-3</v>
      </c>
      <c r="AN2802">
        <v>6.3729580778705735E-3</v>
      </c>
      <c r="AO2802">
        <v>-0.30790187411661907</v>
      </c>
      <c r="AP2802">
        <v>1.1859272659373401</v>
      </c>
      <c r="AQ2802">
        <v>1.2066948967915883</v>
      </c>
      <c r="AR2802">
        <v>0.18363896858820711</v>
      </c>
      <c r="AS2802">
        <v>6.6070455222210301E-3</v>
      </c>
      <c r="AT2802">
        <v>6.3733480453609485E-3</v>
      </c>
      <c r="AU2802">
        <v>-0.30792031498132422</v>
      </c>
    </row>
    <row r="2803" spans="1:47" x14ac:dyDescent="0.25">
      <c r="A2803" t="s">
        <v>58</v>
      </c>
      <c r="B2803">
        <v>15</v>
      </c>
      <c r="C2803">
        <v>152</v>
      </c>
      <c r="D2803" t="s">
        <v>2847</v>
      </c>
      <c r="E2803">
        <v>948.88333333333333</v>
      </c>
      <c r="F2803">
        <v>622739.35207333497</v>
      </c>
      <c r="G2803">
        <v>5.9523676700293697E-3</v>
      </c>
      <c r="H2803">
        <v>1.2300591814930599</v>
      </c>
      <c r="I2803">
        <v>5.9527069926571096E-3</v>
      </c>
      <c r="J2803">
        <v>0.79160903253816595</v>
      </c>
      <c r="K2803">
        <v>0</v>
      </c>
      <c r="L2803">
        <v>536</v>
      </c>
      <c r="M2803">
        <v>776</v>
      </c>
      <c r="N2803">
        <v>36.950000000000003</v>
      </c>
      <c r="O2803">
        <v>6.2643610697379604</v>
      </c>
      <c r="P2803">
        <v>394.82415032934199</v>
      </c>
      <c r="Q2803">
        <v>3.56907847870059</v>
      </c>
      <c r="R2803">
        <v>-3.6340408079232498E-3</v>
      </c>
      <c r="S2803">
        <v>405</v>
      </c>
      <c r="T2803" t="s">
        <v>60</v>
      </c>
      <c r="U2803" t="s">
        <v>61</v>
      </c>
      <c r="V2803">
        <v>255</v>
      </c>
      <c r="W2803">
        <v>0</v>
      </c>
      <c r="X2803" t="s">
        <v>62</v>
      </c>
      <c r="Y2803">
        <v>6</v>
      </c>
      <c r="Z2803">
        <v>203</v>
      </c>
      <c r="AA2803">
        <v>3</v>
      </c>
      <c r="AB2803" t="s">
        <v>63</v>
      </c>
      <c r="AD2803">
        <v>1205.8711579666599</v>
      </c>
      <c r="AE2803">
        <v>3</v>
      </c>
      <c r="AF2803" t="s">
        <v>64</v>
      </c>
      <c r="AG2803">
        <v>0</v>
      </c>
      <c r="AJ2803">
        <v>622739.35207333497</v>
      </c>
      <c r="AK2803">
        <v>678174.73649668053</v>
      </c>
      <c r="AL2803">
        <v>-0.45664814641439178</v>
      </c>
      <c r="AM2803">
        <v>6.0506622351640298E-3</v>
      </c>
      <c r="AN2803">
        <v>6.2533893649276738E-3</v>
      </c>
      <c r="AO2803">
        <v>-0.1037919749905426</v>
      </c>
      <c r="AP2803">
        <v>1.2300591814930599</v>
      </c>
      <c r="AQ2803">
        <v>1.218636144534692</v>
      </c>
      <c r="AR2803">
        <v>7.3825580535041152E-2</v>
      </c>
      <c r="AS2803">
        <v>6.0510128848425999E-3</v>
      </c>
      <c r="AT2803">
        <v>6.2537647613568753E-3</v>
      </c>
      <c r="AU2803">
        <v>-0.1037982110226604</v>
      </c>
    </row>
    <row r="2804" spans="1:47" x14ac:dyDescent="0.25">
      <c r="A2804" t="s">
        <v>58</v>
      </c>
      <c r="B2804">
        <v>15</v>
      </c>
      <c r="C2804">
        <v>153</v>
      </c>
      <c r="D2804" t="s">
        <v>2848</v>
      </c>
      <c r="E2804">
        <v>955.69999999999993</v>
      </c>
      <c r="F2804">
        <v>579424.58204839495</v>
      </c>
      <c r="G2804">
        <v>6.0506622351640298E-3</v>
      </c>
      <c r="H2804">
        <v>1.2588080936874799</v>
      </c>
      <c r="I2804">
        <v>6.0510128848425999E-3</v>
      </c>
      <c r="J2804">
        <v>0.76834400982281204</v>
      </c>
      <c r="K2804">
        <v>0</v>
      </c>
      <c r="L2804">
        <v>536</v>
      </c>
      <c r="M2804">
        <v>776</v>
      </c>
      <c r="N2804">
        <v>38.200000000000003</v>
      </c>
      <c r="O2804">
        <v>6.3525872965043204</v>
      </c>
      <c r="P2804">
        <v>393.87403085458402</v>
      </c>
      <c r="Q2804">
        <v>3.5545131282921201</v>
      </c>
      <c r="R2804">
        <v>-3.6894461941845398E-3</v>
      </c>
      <c r="S2804">
        <v>405</v>
      </c>
      <c r="T2804" t="s">
        <v>60</v>
      </c>
      <c r="U2804" t="s">
        <v>61</v>
      </c>
      <c r="V2804">
        <v>255</v>
      </c>
      <c r="W2804">
        <v>0</v>
      </c>
      <c r="X2804" t="s">
        <v>62</v>
      </c>
      <c r="Y2804">
        <v>6</v>
      </c>
      <c r="Z2804">
        <v>203</v>
      </c>
      <c r="AA2804">
        <v>3</v>
      </c>
      <c r="AB2804" t="s">
        <v>63</v>
      </c>
      <c r="AD2804">
        <v>1205.8711579666599</v>
      </c>
      <c r="AE2804">
        <v>3</v>
      </c>
      <c r="AF2804" t="s">
        <v>64</v>
      </c>
      <c r="AG2804">
        <v>0</v>
      </c>
      <c r="AJ2804">
        <v>579988.34482854896</v>
      </c>
      <c r="AK2804">
        <v>678710.92572386225</v>
      </c>
      <c r="AL2804">
        <v>4.2697281687269897E-2</v>
      </c>
      <c r="AM2804">
        <v>5.9523676700293697E-3</v>
      </c>
      <c r="AN2804">
        <v>6.2858061983403976E-3</v>
      </c>
      <c r="AO2804">
        <v>9.8813892524613575E-2</v>
      </c>
      <c r="AP2804">
        <v>1.2456335046528599</v>
      </c>
      <c r="AQ2804">
        <v>1.2197884559976</v>
      </c>
      <c r="AR2804">
        <v>1.0860526264143518E-2</v>
      </c>
      <c r="AS2804">
        <v>5.9527069926571096E-3</v>
      </c>
      <c r="AT2804">
        <v>6.2861857536370596E-3</v>
      </c>
      <c r="AU2804">
        <v>9.8820633636160921E-2</v>
      </c>
    </row>
    <row r="2805" spans="1:47" x14ac:dyDescent="0.25">
      <c r="A2805" t="s">
        <v>58</v>
      </c>
      <c r="B2805">
        <v>15</v>
      </c>
      <c r="C2805">
        <v>154</v>
      </c>
      <c r="D2805" t="s">
        <v>2849</v>
      </c>
      <c r="E2805">
        <v>962.65</v>
      </c>
      <c r="F2805">
        <v>579988.34482854896</v>
      </c>
      <c r="G2805">
        <v>5.8180768924428802E-3</v>
      </c>
      <c r="H2805">
        <v>1.2456335046528599</v>
      </c>
      <c r="I2805">
        <v>5.8184010377207397E-3</v>
      </c>
      <c r="J2805">
        <v>0.65387252412073005</v>
      </c>
      <c r="K2805">
        <v>0</v>
      </c>
      <c r="L2805">
        <v>536</v>
      </c>
      <c r="M2805">
        <v>776</v>
      </c>
      <c r="N2805">
        <v>36.299999999999997</v>
      </c>
      <c r="O2805">
        <v>6.0882794895472703</v>
      </c>
      <c r="P2805">
        <v>392.58458299598198</v>
      </c>
      <c r="Q2805">
        <v>3.5496201695812402</v>
      </c>
      <c r="R2805">
        <v>-3.66441180157711E-3</v>
      </c>
      <c r="S2805">
        <v>405</v>
      </c>
      <c r="T2805" t="s">
        <v>60</v>
      </c>
      <c r="U2805" t="s">
        <v>61</v>
      </c>
      <c r="V2805">
        <v>255</v>
      </c>
      <c r="W2805">
        <v>0</v>
      </c>
      <c r="X2805" t="s">
        <v>62</v>
      </c>
      <c r="Y2805">
        <v>6</v>
      </c>
      <c r="Z2805">
        <v>203</v>
      </c>
      <c r="AA2805">
        <v>3</v>
      </c>
      <c r="AB2805" t="s">
        <v>63</v>
      </c>
      <c r="AD2805">
        <v>1205.8711579666599</v>
      </c>
      <c r="AE2805">
        <v>3</v>
      </c>
      <c r="AF2805" t="s">
        <v>64</v>
      </c>
      <c r="AG2805">
        <v>0</v>
      </c>
      <c r="AJ2805">
        <v>579988.34482854896</v>
      </c>
      <c r="AK2805">
        <v>679247.11495104386</v>
      </c>
      <c r="AL2805">
        <v>0.29371269576692982</v>
      </c>
      <c r="AM2805">
        <v>6.0506622351640298E-3</v>
      </c>
      <c r="AN2805">
        <v>6.3312706494504049E-3</v>
      </c>
      <c r="AO2805">
        <v>0.23947212611795957</v>
      </c>
      <c r="AP2805">
        <v>1.2456335046528599</v>
      </c>
      <c r="AQ2805">
        <v>1.2209407674605082</v>
      </c>
      <c r="AR2805">
        <v>-2.9308235677264639E-2</v>
      </c>
      <c r="AS2805">
        <v>6.0510128848425999E-3</v>
      </c>
      <c r="AT2805">
        <v>6.3316560657106363E-3</v>
      </c>
      <c r="AU2805">
        <v>0.2394875253214033</v>
      </c>
    </row>
    <row r="2806" spans="1:47" x14ac:dyDescent="0.25">
      <c r="A2806" t="s">
        <v>58</v>
      </c>
      <c r="B2806">
        <v>15</v>
      </c>
      <c r="C2806">
        <v>155</v>
      </c>
      <c r="D2806" t="s">
        <v>2850</v>
      </c>
      <c r="E2806">
        <v>969.68333333333328</v>
      </c>
      <c r="F2806">
        <v>822283.48087161197</v>
      </c>
      <c r="G2806">
        <v>6.7687115092040897E-3</v>
      </c>
      <c r="H2806">
        <v>1.1826462866598899</v>
      </c>
      <c r="I2806">
        <v>6.76915048362196E-3</v>
      </c>
      <c r="J2806">
        <v>0.63486112253608196</v>
      </c>
      <c r="K2806">
        <v>0</v>
      </c>
      <c r="L2806">
        <v>536</v>
      </c>
      <c r="M2806">
        <v>776</v>
      </c>
      <c r="N2806">
        <v>38.450000000000003</v>
      </c>
      <c r="O2806">
        <v>7.0484873284838603</v>
      </c>
      <c r="P2806">
        <v>390.66487438510302</v>
      </c>
      <c r="Q2806">
        <v>3.5325288718104</v>
      </c>
      <c r="R2806">
        <v>-3.54089598683076E-3</v>
      </c>
      <c r="S2806">
        <v>405</v>
      </c>
      <c r="T2806" t="s">
        <v>60</v>
      </c>
      <c r="U2806" t="s">
        <v>61</v>
      </c>
      <c r="V2806">
        <v>255</v>
      </c>
      <c r="W2806">
        <v>0</v>
      </c>
      <c r="X2806" t="s">
        <v>62</v>
      </c>
      <c r="Y2806">
        <v>6</v>
      </c>
      <c r="Z2806">
        <v>203</v>
      </c>
      <c r="AA2806">
        <v>3</v>
      </c>
      <c r="AB2806" t="s">
        <v>63</v>
      </c>
      <c r="AD2806">
        <v>1205.8711579666599</v>
      </c>
      <c r="AE2806">
        <v>3</v>
      </c>
      <c r="AF2806" t="s">
        <v>64</v>
      </c>
      <c r="AG2806">
        <v>0</v>
      </c>
      <c r="AJ2806">
        <v>806759.76651239302</v>
      </c>
      <c r="AK2806">
        <v>707866.94596884982</v>
      </c>
      <c r="AL2806">
        <v>0.70975763711041284</v>
      </c>
      <c r="AM2806">
        <v>6.7687115092040897E-3</v>
      </c>
      <c r="AN2806">
        <v>6.4879281219556986E-3</v>
      </c>
      <c r="AO2806">
        <v>0.32479893542722599</v>
      </c>
      <c r="AP2806">
        <v>1.1916888232518801</v>
      </c>
      <c r="AQ2806">
        <v>1.2142953887455341</v>
      </c>
      <c r="AR2806">
        <v>-0.10365403308084012</v>
      </c>
      <c r="AS2806">
        <v>6.76915048362196E-3</v>
      </c>
      <c r="AT2806">
        <v>6.4883329052598986E-3</v>
      </c>
      <c r="AU2806">
        <v>0.32481827012186731</v>
      </c>
    </row>
    <row r="2807" spans="1:47" x14ac:dyDescent="0.25">
      <c r="A2807" t="s">
        <v>58</v>
      </c>
      <c r="B2807">
        <v>15</v>
      </c>
      <c r="C2807">
        <v>156</v>
      </c>
      <c r="D2807" t="s">
        <v>2851</v>
      </c>
      <c r="E2807">
        <v>976.69999999999993</v>
      </c>
      <c r="F2807">
        <v>806759.76651239302</v>
      </c>
      <c r="G2807">
        <v>6.8339495976905001E-3</v>
      </c>
      <c r="H2807">
        <v>1.1916888232518801</v>
      </c>
      <c r="I2807">
        <v>6.8343970825889104E-3</v>
      </c>
      <c r="J2807">
        <v>0.63479100488442797</v>
      </c>
      <c r="K2807">
        <v>0</v>
      </c>
      <c r="L2807">
        <v>536</v>
      </c>
      <c r="M2807">
        <v>776</v>
      </c>
      <c r="N2807">
        <v>36.6</v>
      </c>
      <c r="O2807">
        <v>7.1140723028365702</v>
      </c>
      <c r="P2807">
        <v>390.523421335161</v>
      </c>
      <c r="Q2807">
        <v>3.51913851264684</v>
      </c>
      <c r="R2807">
        <v>-3.5582525898692399E-3</v>
      </c>
      <c r="S2807">
        <v>405</v>
      </c>
      <c r="T2807" t="s">
        <v>60</v>
      </c>
      <c r="U2807" t="s">
        <v>61</v>
      </c>
      <c r="V2807">
        <v>255</v>
      </c>
      <c r="W2807">
        <v>0</v>
      </c>
      <c r="X2807" t="s">
        <v>62</v>
      </c>
      <c r="Y2807">
        <v>6</v>
      </c>
      <c r="Z2807">
        <v>203</v>
      </c>
      <c r="AA2807">
        <v>3</v>
      </c>
      <c r="AB2807" t="s">
        <v>63</v>
      </c>
      <c r="AD2807">
        <v>1205.8711579666599</v>
      </c>
      <c r="AE2807">
        <v>3</v>
      </c>
      <c r="AF2807" t="s">
        <v>64</v>
      </c>
      <c r="AG2807">
        <v>0</v>
      </c>
      <c r="AJ2807">
        <v>806759.76651239302</v>
      </c>
      <c r="AK2807">
        <v>745036.9784356131</v>
      </c>
      <c r="AL2807">
        <v>0.78710376463418996</v>
      </c>
      <c r="AM2807">
        <v>6.8339495976905001E-3</v>
      </c>
      <c r="AN2807">
        <v>6.6058849424110002E-3</v>
      </c>
      <c r="AO2807">
        <v>0.25715611664218213</v>
      </c>
      <c r="AP2807">
        <v>1.1916888232518801</v>
      </c>
      <c r="AQ2807">
        <v>1.2045351453986002</v>
      </c>
      <c r="AR2807">
        <v>-0.13400655471646938</v>
      </c>
      <c r="AS2807">
        <v>6.8343970825889104E-3</v>
      </c>
      <c r="AT2807">
        <v>6.6063038706085948E-3</v>
      </c>
      <c r="AU2807">
        <v>0.25717074066209517</v>
      </c>
    </row>
    <row r="2808" spans="1:47" x14ac:dyDescent="0.25">
      <c r="A2808" t="s">
        <v>58</v>
      </c>
      <c r="B2808">
        <v>15</v>
      </c>
      <c r="C2808">
        <v>157</v>
      </c>
      <c r="D2808" t="s">
        <v>2852</v>
      </c>
      <c r="E2808">
        <v>983.93333333333328</v>
      </c>
      <c r="F2808">
        <v>765838.50716236501</v>
      </c>
      <c r="G2808">
        <v>6.8725156116368098E-3</v>
      </c>
      <c r="H2808">
        <v>1.2100205540474001</v>
      </c>
      <c r="I2808">
        <v>6.8729681655832304E-3</v>
      </c>
      <c r="J2808">
        <v>0.619073339091055</v>
      </c>
      <c r="K2808">
        <v>0</v>
      </c>
      <c r="L2808">
        <v>536</v>
      </c>
      <c r="M2808">
        <v>776</v>
      </c>
      <c r="N2808">
        <v>38.450000000000003</v>
      </c>
      <c r="O2808">
        <v>7.1712927591031299</v>
      </c>
      <c r="P2808">
        <v>391.48514313873602</v>
      </c>
      <c r="Q2808">
        <v>3.5574137105441399</v>
      </c>
      <c r="R2808">
        <v>-3.5936049486134801E-3</v>
      </c>
      <c r="S2808">
        <v>405</v>
      </c>
      <c r="T2808" t="s">
        <v>60</v>
      </c>
      <c r="U2808" t="s">
        <v>61</v>
      </c>
      <c r="V2808">
        <v>255</v>
      </c>
      <c r="W2808">
        <v>0</v>
      </c>
      <c r="X2808" t="s">
        <v>62</v>
      </c>
      <c r="Y2808">
        <v>6</v>
      </c>
      <c r="Z2808">
        <v>203</v>
      </c>
      <c r="AA2808">
        <v>3</v>
      </c>
      <c r="AB2808" t="s">
        <v>63</v>
      </c>
      <c r="AD2808">
        <v>1205.8711579666599</v>
      </c>
      <c r="AE2808">
        <v>3</v>
      </c>
      <c r="AF2808" t="s">
        <v>64</v>
      </c>
      <c r="AG2808">
        <v>0</v>
      </c>
      <c r="AJ2808">
        <v>765838.50716236501</v>
      </c>
      <c r="AK2808">
        <v>780992.44211067213</v>
      </c>
      <c r="AL2808">
        <v>0.2793354620606126</v>
      </c>
      <c r="AM2808">
        <v>6.8339495976905001E-3</v>
      </c>
      <c r="AN2808">
        <v>6.7041828498393703E-3</v>
      </c>
      <c r="AO2808">
        <v>4.1292805602496992E-2</v>
      </c>
      <c r="AP2808">
        <v>1.1968322879181901</v>
      </c>
      <c r="AQ2808">
        <v>1.1947749020516663</v>
      </c>
      <c r="AR2808">
        <v>-2.7871662647338223E-2</v>
      </c>
      <c r="AS2808">
        <v>6.8343970825889104E-3</v>
      </c>
      <c r="AT2808">
        <v>6.7046136575201927E-3</v>
      </c>
      <c r="AU2808">
        <v>4.129472489727723E-2</v>
      </c>
    </row>
    <row r="2809" spans="1:47" x14ac:dyDescent="0.25">
      <c r="A2809" t="s">
        <v>58</v>
      </c>
      <c r="B2809">
        <v>15</v>
      </c>
      <c r="C2809">
        <v>158</v>
      </c>
      <c r="D2809" t="s">
        <v>2853</v>
      </c>
      <c r="E2809">
        <v>990.81666666666661</v>
      </c>
      <c r="F2809">
        <v>759765.66320384399</v>
      </c>
      <c r="G2809">
        <v>6.5421517723058802E-3</v>
      </c>
      <c r="H2809">
        <v>1.1968322879181901</v>
      </c>
      <c r="I2809">
        <v>6.5425618194005896E-3</v>
      </c>
      <c r="J2809">
        <v>0.61096249906269096</v>
      </c>
      <c r="K2809">
        <v>0</v>
      </c>
      <c r="L2809">
        <v>536</v>
      </c>
      <c r="M2809">
        <v>776</v>
      </c>
      <c r="N2809">
        <v>36.799999999999997</v>
      </c>
      <c r="O2809">
        <v>6.8220221214091499</v>
      </c>
      <c r="P2809">
        <v>391.22472648443801</v>
      </c>
      <c r="Q2809">
        <v>3.5540136151058599</v>
      </c>
      <c r="R2809">
        <v>-3.5687196540346699E-3</v>
      </c>
      <c r="S2809">
        <v>405</v>
      </c>
      <c r="T2809" t="s">
        <v>60</v>
      </c>
      <c r="U2809" t="s">
        <v>61</v>
      </c>
      <c r="V2809">
        <v>255</v>
      </c>
      <c r="W2809">
        <v>0</v>
      </c>
      <c r="X2809" t="s">
        <v>62</v>
      </c>
      <c r="Y2809">
        <v>6</v>
      </c>
      <c r="Z2809">
        <v>203</v>
      </c>
      <c r="AA2809">
        <v>3</v>
      </c>
      <c r="AB2809" t="s">
        <v>63</v>
      </c>
      <c r="AD2809">
        <v>1205.8711579666599</v>
      </c>
      <c r="AE2809">
        <v>3</v>
      </c>
      <c r="AF2809" t="s">
        <v>64</v>
      </c>
      <c r="AG2809">
        <v>0</v>
      </c>
      <c r="AJ2809">
        <v>765838.50716236501</v>
      </c>
      <c r="AK2809">
        <v>770484.25642917049</v>
      </c>
      <c r="AL2809">
        <v>-0.64124793139977443</v>
      </c>
      <c r="AM2809">
        <v>6.5421517723058802E-3</v>
      </c>
      <c r="AN2809">
        <v>6.6309662613108309E-3</v>
      </c>
      <c r="AO2809">
        <v>-0.31163743275671124</v>
      </c>
      <c r="AP2809">
        <v>1.1968322879181901</v>
      </c>
      <c r="AQ2809">
        <v>1.2006888132099103</v>
      </c>
      <c r="AR2809">
        <v>0.12364786364521868</v>
      </c>
      <c r="AS2809">
        <v>6.5425618194005896E-3</v>
      </c>
      <c r="AT2809">
        <v>6.6313878177417509E-3</v>
      </c>
      <c r="AU2809">
        <v>-0.31165610387934573</v>
      </c>
    </row>
    <row r="2810" spans="1:47" x14ac:dyDescent="0.25">
      <c r="A2810" t="s">
        <v>58</v>
      </c>
      <c r="B2810">
        <v>15</v>
      </c>
      <c r="C2810">
        <v>159</v>
      </c>
      <c r="D2810" t="s">
        <v>2854</v>
      </c>
      <c r="E2810">
        <v>997.8</v>
      </c>
      <c r="F2810">
        <v>784282.90188009397</v>
      </c>
      <c r="G2810">
        <v>6.4026285665613903E-3</v>
      </c>
      <c r="H2810">
        <v>1.18000003640314</v>
      </c>
      <c r="I2810">
        <v>6.4030212847297503E-3</v>
      </c>
      <c r="J2810">
        <v>0.59428238071987205</v>
      </c>
      <c r="K2810">
        <v>0</v>
      </c>
      <c r="L2810">
        <v>536</v>
      </c>
      <c r="M2810">
        <v>776</v>
      </c>
      <c r="N2810">
        <v>38.549999999999997</v>
      </c>
      <c r="O2810">
        <v>6.6765278717993102</v>
      </c>
      <c r="P2810">
        <v>391.20938915936102</v>
      </c>
      <c r="Q2810">
        <v>3.5382903023110002</v>
      </c>
      <c r="R2810">
        <v>-3.5364350939599502E-3</v>
      </c>
      <c r="S2810">
        <v>405</v>
      </c>
      <c r="T2810" t="s">
        <v>60</v>
      </c>
      <c r="U2810" t="s">
        <v>61</v>
      </c>
      <c r="V2810">
        <v>255</v>
      </c>
      <c r="W2810">
        <v>0</v>
      </c>
      <c r="X2810" t="s">
        <v>62</v>
      </c>
      <c r="Y2810">
        <v>6</v>
      </c>
      <c r="Z2810">
        <v>203</v>
      </c>
      <c r="AA2810">
        <v>3</v>
      </c>
      <c r="AB2810" t="s">
        <v>63</v>
      </c>
      <c r="AD2810">
        <v>1205.8711579666599</v>
      </c>
      <c r="AE2810">
        <v>3</v>
      </c>
      <c r="AF2810" t="s">
        <v>64</v>
      </c>
      <c r="AG2810">
        <v>0</v>
      </c>
      <c r="AJ2810">
        <v>759765.66320384399</v>
      </c>
      <c r="AK2810">
        <v>722083.25801261107</v>
      </c>
      <c r="AL2810">
        <v>-1.0112878163840202</v>
      </c>
      <c r="AM2810">
        <v>6.5421517723058802E-3</v>
      </c>
      <c r="AN2810">
        <v>6.4482863105390772E-3</v>
      </c>
      <c r="AO2810">
        <v>-0.44302092638379847</v>
      </c>
      <c r="AP2810">
        <v>1.1968322879181901</v>
      </c>
      <c r="AQ2810">
        <v>1.2124294463282519</v>
      </c>
      <c r="AR2810">
        <v>0.15464946349854727</v>
      </c>
      <c r="AS2810">
        <v>6.5425618194005896E-3</v>
      </c>
      <c r="AT2810">
        <v>6.4486855090972618E-3</v>
      </c>
      <c r="AU2810">
        <v>-0.44304768449884213</v>
      </c>
    </row>
    <row r="2811" spans="1:47" x14ac:dyDescent="0.25">
      <c r="A2811" t="s">
        <v>58</v>
      </c>
      <c r="B2811">
        <v>15</v>
      </c>
      <c r="C2811">
        <v>160</v>
      </c>
      <c r="D2811" t="s">
        <v>2855</v>
      </c>
      <c r="E2811">
        <v>1004.65</v>
      </c>
      <c r="F2811">
        <v>754218.83810488496</v>
      </c>
      <c r="G2811">
        <v>7.0094277406151399E-3</v>
      </c>
      <c r="H2811">
        <v>1.2212583790431</v>
      </c>
      <c r="I2811">
        <v>7.0098985180760904E-3</v>
      </c>
      <c r="J2811">
        <v>0.58212491535426103</v>
      </c>
      <c r="K2811">
        <v>0</v>
      </c>
      <c r="L2811">
        <v>536</v>
      </c>
      <c r="M2811">
        <v>776</v>
      </c>
      <c r="N2811">
        <v>37.4</v>
      </c>
      <c r="O2811">
        <v>7.3318742872391303</v>
      </c>
      <c r="P2811">
        <v>392.417461780243</v>
      </c>
      <c r="Q2811">
        <v>3.5505567568054701</v>
      </c>
      <c r="R2811">
        <v>-3.6150663293678898E-3</v>
      </c>
      <c r="S2811">
        <v>405</v>
      </c>
      <c r="T2811" t="s">
        <v>60</v>
      </c>
      <c r="U2811" t="s">
        <v>61</v>
      </c>
      <c r="V2811">
        <v>255</v>
      </c>
      <c r="W2811">
        <v>0</v>
      </c>
      <c r="X2811" t="s">
        <v>62</v>
      </c>
      <c r="Y2811">
        <v>6</v>
      </c>
      <c r="Z2811">
        <v>203</v>
      </c>
      <c r="AA2811">
        <v>3</v>
      </c>
      <c r="AB2811" t="s">
        <v>63</v>
      </c>
      <c r="AD2811">
        <v>1205.8711579666599</v>
      </c>
      <c r="AE2811">
        <v>3</v>
      </c>
      <c r="AF2811" t="s">
        <v>64</v>
      </c>
      <c r="AG2811">
        <v>0</v>
      </c>
      <c r="AJ2811">
        <v>754218.83810488496</v>
      </c>
      <c r="AK2811">
        <v>681866.51146605727</v>
      </c>
      <c r="AL2811">
        <v>-0.39538390170151572</v>
      </c>
      <c r="AM2811">
        <v>6.4026285665613903E-3</v>
      </c>
      <c r="AN2811">
        <v>6.2656063597673235E-3</v>
      </c>
      <c r="AO2811">
        <v>-0.31809211104958263</v>
      </c>
      <c r="AP2811">
        <v>1.2212583790431</v>
      </c>
      <c r="AQ2811">
        <v>1.223141386513332</v>
      </c>
      <c r="AR2811">
        <v>2.7858643487687993E-2</v>
      </c>
      <c r="AS2811">
        <v>6.4030212847297503E-3</v>
      </c>
      <c r="AT2811">
        <v>6.2659832004527743E-3</v>
      </c>
      <c r="AU2811">
        <v>-0.31811178715961591</v>
      </c>
    </row>
    <row r="2812" spans="1:47" x14ac:dyDescent="0.25">
      <c r="A2812" t="s">
        <v>58</v>
      </c>
      <c r="B2812">
        <v>15</v>
      </c>
      <c r="C2812">
        <v>161</v>
      </c>
      <c r="D2812" t="s">
        <v>2856</v>
      </c>
      <c r="E2812">
        <v>1011.5333333333333</v>
      </c>
      <c r="F2812">
        <v>564754.77442959603</v>
      </c>
      <c r="G2812">
        <v>5.7492822837600802E-3</v>
      </c>
      <c r="H2812">
        <v>1.2503919888435899</v>
      </c>
      <c r="I2812">
        <v>5.7495987872203001E-3</v>
      </c>
      <c r="J2812">
        <v>0.496065386731319</v>
      </c>
      <c r="K2812">
        <v>0</v>
      </c>
      <c r="L2812">
        <v>536</v>
      </c>
      <c r="M2812">
        <v>776</v>
      </c>
      <c r="N2812">
        <v>37.15</v>
      </c>
      <c r="O2812">
        <v>6.0590221241661197</v>
      </c>
      <c r="P2812">
        <v>395.38773742494101</v>
      </c>
      <c r="Q2812">
        <v>3.5892974101717701</v>
      </c>
      <c r="R2812">
        <v>-3.6737452828278301E-3</v>
      </c>
      <c r="S2812">
        <v>405</v>
      </c>
      <c r="T2812" t="s">
        <v>60</v>
      </c>
      <c r="U2812" t="s">
        <v>61</v>
      </c>
      <c r="V2812">
        <v>255</v>
      </c>
      <c r="W2812">
        <v>0</v>
      </c>
      <c r="X2812" t="s">
        <v>62</v>
      </c>
      <c r="Y2812">
        <v>6</v>
      </c>
      <c r="Z2812">
        <v>203</v>
      </c>
      <c r="AA2812">
        <v>3</v>
      </c>
      <c r="AB2812" t="s">
        <v>63</v>
      </c>
      <c r="AD2812">
        <v>1205.8711579666599</v>
      </c>
      <c r="AE2812">
        <v>3</v>
      </c>
      <c r="AF2812" t="s">
        <v>64</v>
      </c>
      <c r="AG2812">
        <v>0</v>
      </c>
      <c r="AJ2812">
        <v>564754.77442959603</v>
      </c>
      <c r="AK2812">
        <v>683986.57544742944</v>
      </c>
      <c r="AL2812">
        <v>0.13090118933683154</v>
      </c>
      <c r="AM2812">
        <v>5.92054984383173E-3</v>
      </c>
      <c r="AN2812">
        <v>6.1752398368432569E-3</v>
      </c>
      <c r="AO2812">
        <v>-0.19163541600960846</v>
      </c>
      <c r="AP2812">
        <v>1.2503919888435899</v>
      </c>
      <c r="AQ2812">
        <v>1.2172691783460641</v>
      </c>
      <c r="AR2812">
        <v>-8.1718888237463261E-2</v>
      </c>
      <c r="AS2812">
        <v>5.9208855393664698E-3</v>
      </c>
      <c r="AT2812">
        <v>6.1756057224507423E-3</v>
      </c>
      <c r="AU2812">
        <v>-0.19164732014183813</v>
      </c>
    </row>
    <row r="2813" spans="1:47" x14ac:dyDescent="0.25">
      <c r="A2813" t="s">
        <v>58</v>
      </c>
      <c r="B2813">
        <v>15</v>
      </c>
      <c r="C2813">
        <v>162</v>
      </c>
      <c r="D2813" t="s">
        <v>2857</v>
      </c>
      <c r="E2813">
        <v>1018.3666666666667</v>
      </c>
      <c r="F2813">
        <v>512762.00990880898</v>
      </c>
      <c r="G2813">
        <v>5.92054984383173E-3</v>
      </c>
      <c r="H2813">
        <v>1.2919008930456499</v>
      </c>
      <c r="I2813">
        <v>5.9208855393664698E-3</v>
      </c>
      <c r="J2813">
        <v>0.46963725934450001</v>
      </c>
      <c r="K2813">
        <v>0</v>
      </c>
      <c r="L2813">
        <v>536</v>
      </c>
      <c r="M2813">
        <v>776</v>
      </c>
      <c r="N2813">
        <v>38.15</v>
      </c>
      <c r="O2813">
        <v>6.20414334913972</v>
      </c>
      <c r="P2813">
        <v>393.15055413175298</v>
      </c>
      <c r="Q2813">
        <v>3.5739544085528498</v>
      </c>
      <c r="R2813">
        <v>-3.75369018199496E-3</v>
      </c>
      <c r="S2813">
        <v>405</v>
      </c>
      <c r="T2813" t="s">
        <v>60</v>
      </c>
      <c r="U2813" t="s">
        <v>61</v>
      </c>
      <c r="V2813">
        <v>255</v>
      </c>
      <c r="W2813">
        <v>0</v>
      </c>
      <c r="X2813" t="s">
        <v>62</v>
      </c>
      <c r="Y2813">
        <v>6</v>
      </c>
      <c r="Z2813">
        <v>203</v>
      </c>
      <c r="AA2813">
        <v>3</v>
      </c>
      <c r="AB2813" t="s">
        <v>63</v>
      </c>
      <c r="AD2813">
        <v>1205.8711579666599</v>
      </c>
      <c r="AE2813">
        <v>3</v>
      </c>
      <c r="AF2813" t="s">
        <v>64</v>
      </c>
      <c r="AG2813">
        <v>0</v>
      </c>
      <c r="AJ2813">
        <v>564754.77442959603</v>
      </c>
      <c r="AK2813">
        <v>687321.20822050574</v>
      </c>
      <c r="AL2813">
        <v>4.1145395651750261E-3</v>
      </c>
      <c r="AM2813">
        <v>5.92054984383173E-3</v>
      </c>
      <c r="AN2813">
        <v>6.0848733139191903E-3</v>
      </c>
      <c r="AO2813">
        <v>-0.25421279851005169</v>
      </c>
      <c r="AP2813">
        <v>1.2503919888435899</v>
      </c>
      <c r="AQ2813">
        <v>1.2113969701787961</v>
      </c>
      <c r="AR2813">
        <v>-9.1163031722805321E-2</v>
      </c>
      <c r="AS2813">
        <v>5.9208855393664698E-3</v>
      </c>
      <c r="AT2813">
        <v>6.0852282444487102E-3</v>
      </c>
      <c r="AU2813">
        <v>-0.25422830745927477</v>
      </c>
    </row>
    <row r="2814" spans="1:47" x14ac:dyDescent="0.25">
      <c r="A2814" t="s">
        <v>58</v>
      </c>
      <c r="B2814">
        <v>15</v>
      </c>
      <c r="C2814">
        <v>163</v>
      </c>
      <c r="D2814" t="s">
        <v>2858</v>
      </c>
      <c r="E2814">
        <v>1025.3499999999999</v>
      </c>
      <c r="F2814">
        <v>926796.17229458701</v>
      </c>
      <c r="G2814">
        <v>6.7803870011017096E-3</v>
      </c>
      <c r="H2814">
        <v>1.1459275959694399</v>
      </c>
      <c r="I2814">
        <v>6.7808274926798202E-3</v>
      </c>
      <c r="J2814">
        <v>0.366497321718397</v>
      </c>
      <c r="K2814">
        <v>0</v>
      </c>
      <c r="L2814">
        <v>536</v>
      </c>
      <c r="M2814">
        <v>776</v>
      </c>
      <c r="N2814">
        <v>36.35</v>
      </c>
      <c r="O2814">
        <v>7.0687529067449102</v>
      </c>
      <c r="P2814">
        <v>391.09829288755498</v>
      </c>
      <c r="Q2814">
        <v>3.52146011370571</v>
      </c>
      <c r="R2814">
        <v>-3.46991928830321E-3</v>
      </c>
      <c r="S2814">
        <v>405</v>
      </c>
      <c r="T2814" t="s">
        <v>60</v>
      </c>
      <c r="U2814" t="s">
        <v>61</v>
      </c>
      <c r="V2814">
        <v>255</v>
      </c>
      <c r="W2814">
        <v>0</v>
      </c>
      <c r="X2814" t="s">
        <v>62</v>
      </c>
      <c r="Y2814">
        <v>6</v>
      </c>
      <c r="Z2814">
        <v>203</v>
      </c>
      <c r="AA2814">
        <v>3</v>
      </c>
      <c r="AB2814" t="s">
        <v>63</v>
      </c>
      <c r="AD2814">
        <v>1205.8711579666599</v>
      </c>
      <c r="AE2814">
        <v>3</v>
      </c>
      <c r="AF2814" t="s">
        <v>64</v>
      </c>
      <c r="AG2814">
        <v>0</v>
      </c>
      <c r="AJ2814">
        <v>776438.82706922595</v>
      </c>
      <c r="AK2814">
        <v>691765.20601337403</v>
      </c>
      <c r="AL2814">
        <v>0.56553746640111768</v>
      </c>
      <c r="AM2814">
        <v>6.0903191576855498E-3</v>
      </c>
      <c r="AN2814">
        <v>5.9799059288604718E-3</v>
      </c>
      <c r="AO2814">
        <v>-0.16362433297682852</v>
      </c>
      <c r="AP2814">
        <v>1.16747124708185</v>
      </c>
      <c r="AQ2814">
        <v>1.200639543786546</v>
      </c>
      <c r="AR2814">
        <v>-0.18814837986582203</v>
      </c>
      <c r="AS2814">
        <v>6.0906744293904302E-3</v>
      </c>
      <c r="AT2814">
        <v>5.9802484860939425E-3</v>
      </c>
      <c r="AU2814">
        <v>-0.16363416213208631</v>
      </c>
    </row>
    <row r="2815" spans="1:47" x14ac:dyDescent="0.25">
      <c r="A2815" t="s">
        <v>58</v>
      </c>
      <c r="B2815">
        <v>15</v>
      </c>
      <c r="C2815">
        <v>164</v>
      </c>
      <c r="D2815" t="s">
        <v>2859</v>
      </c>
      <c r="E2815">
        <v>1032.3666666666666</v>
      </c>
      <c r="F2815">
        <v>776438.82706922595</v>
      </c>
      <c r="G2815">
        <v>6.0903191576855498E-3</v>
      </c>
      <c r="H2815">
        <v>1.16747124708185</v>
      </c>
      <c r="I2815">
        <v>6.0906744293904302E-3</v>
      </c>
      <c r="J2815">
        <v>0.27274065571102502</v>
      </c>
      <c r="K2815">
        <v>0</v>
      </c>
      <c r="L2815">
        <v>536</v>
      </c>
      <c r="M2815">
        <v>776</v>
      </c>
      <c r="N2815">
        <v>38.299999999999997</v>
      </c>
      <c r="O2815">
        <v>6.3599609956950198</v>
      </c>
      <c r="P2815">
        <v>391.80222048101399</v>
      </c>
      <c r="Q2815">
        <v>3.5742949857252899</v>
      </c>
      <c r="R2815">
        <v>-3.5127675328830701E-3</v>
      </c>
      <c r="S2815">
        <v>405</v>
      </c>
      <c r="T2815" t="s">
        <v>60</v>
      </c>
      <c r="U2815" t="s">
        <v>61</v>
      </c>
      <c r="V2815">
        <v>255</v>
      </c>
      <c r="W2815">
        <v>0</v>
      </c>
      <c r="X2815" t="s">
        <v>62</v>
      </c>
      <c r="Y2815">
        <v>6</v>
      </c>
      <c r="Z2815">
        <v>203</v>
      </c>
      <c r="AA2815">
        <v>3</v>
      </c>
      <c r="AB2815" t="s">
        <v>63</v>
      </c>
      <c r="AD2815">
        <v>1205.8711579666599</v>
      </c>
      <c r="AE2815">
        <v>3</v>
      </c>
      <c r="AF2815" t="s">
        <v>64</v>
      </c>
      <c r="AG2815">
        <v>0</v>
      </c>
      <c r="AJ2815">
        <v>776438.82706922595</v>
      </c>
      <c r="AK2815">
        <v>741776.58754334366</v>
      </c>
      <c r="AL2815">
        <v>1.082266095285684</v>
      </c>
      <c r="AM2815">
        <v>6.0903191576855498E-3</v>
      </c>
      <c r="AN2815">
        <v>5.9713542883476859E-3</v>
      </c>
      <c r="AO2815">
        <v>0.15156473952028152</v>
      </c>
      <c r="AP2815">
        <v>1.16747124708185</v>
      </c>
      <c r="AQ2815">
        <v>1.18066069878267</v>
      </c>
      <c r="AR2815">
        <v>-0.26959189971349967</v>
      </c>
      <c r="AS2815">
        <v>6.0906744293904302E-3</v>
      </c>
      <c r="AT2815">
        <v>5.9716958768118306E-3</v>
      </c>
      <c r="AU2815">
        <v>0.15157413878803414</v>
      </c>
    </row>
    <row r="2816" spans="1:47" x14ac:dyDescent="0.25">
      <c r="A2816" t="s">
        <v>58</v>
      </c>
      <c r="B2816">
        <v>15</v>
      </c>
      <c r="C2816">
        <v>165</v>
      </c>
      <c r="D2816" t="s">
        <v>2860</v>
      </c>
      <c r="E2816">
        <v>1039.2166666666667</v>
      </c>
      <c r="F2816">
        <v>559618.26911304099</v>
      </c>
      <c r="G2816">
        <v>5.7520815487683797E-3</v>
      </c>
      <c r="H2816">
        <v>1.2535270431688601</v>
      </c>
      <c r="I2816">
        <v>5.7523983614130303E-3</v>
      </c>
      <c r="J2816">
        <v>0.25020949825122302</v>
      </c>
      <c r="K2816">
        <v>0</v>
      </c>
      <c r="L2816">
        <v>536</v>
      </c>
      <c r="M2816">
        <v>776</v>
      </c>
      <c r="N2816">
        <v>36.65</v>
      </c>
      <c r="O2816">
        <v>6.0172950887641798</v>
      </c>
      <c r="P2816">
        <v>392.478334272518</v>
      </c>
      <c r="Q2816">
        <v>3.56748344227629</v>
      </c>
      <c r="R2816">
        <v>-3.6798034122779702E-3</v>
      </c>
      <c r="S2816">
        <v>405</v>
      </c>
      <c r="T2816" t="s">
        <v>60</v>
      </c>
      <c r="U2816" t="s">
        <v>61</v>
      </c>
      <c r="V2816">
        <v>255</v>
      </c>
      <c r="W2816">
        <v>0</v>
      </c>
      <c r="X2816" t="s">
        <v>62</v>
      </c>
      <c r="Y2816">
        <v>6</v>
      </c>
      <c r="Z2816">
        <v>203</v>
      </c>
      <c r="AA2816">
        <v>3</v>
      </c>
      <c r="AB2816" t="s">
        <v>63</v>
      </c>
      <c r="AD2816">
        <v>1205.8711579666599</v>
      </c>
      <c r="AE2816">
        <v>3</v>
      </c>
      <c r="AF2816" t="s">
        <v>64</v>
      </c>
      <c r="AG2816">
        <v>0</v>
      </c>
      <c r="AJ2816">
        <v>776438.82706922595</v>
      </c>
      <c r="AK2816">
        <v>791787.96907331329</v>
      </c>
      <c r="AL2816">
        <v>0.64394450463912911</v>
      </c>
      <c r="AM2816">
        <v>5.8777916412678004E-3</v>
      </c>
      <c r="AN2816">
        <v>6.0870355358876001E-3</v>
      </c>
      <c r="AO2816">
        <v>0.27485961508933021</v>
      </c>
      <c r="AP2816">
        <v>1.16747124708185</v>
      </c>
      <c r="AQ2816">
        <v>1.160681853778794</v>
      </c>
      <c r="AR2816">
        <v>-0.13155836374377536</v>
      </c>
      <c r="AS2816">
        <v>5.87812249295591E-3</v>
      </c>
      <c r="AT2816">
        <v>6.0873909137604395E-3</v>
      </c>
      <c r="AU2816">
        <v>0.27487655939280009</v>
      </c>
    </row>
    <row r="2817" spans="1:47" x14ac:dyDescent="0.25">
      <c r="A2817" t="s">
        <v>58</v>
      </c>
      <c r="B2817">
        <v>15</v>
      </c>
      <c r="C2817">
        <v>166</v>
      </c>
      <c r="D2817" t="s">
        <v>2861</v>
      </c>
      <c r="E2817">
        <v>1046.2666666666667</v>
      </c>
      <c r="F2817">
        <v>814811.68207944406</v>
      </c>
      <c r="G2817">
        <v>5.8777916412678004E-3</v>
      </c>
      <c r="H2817">
        <v>1.1415595523214299</v>
      </c>
      <c r="I2817">
        <v>5.87812249295591E-3</v>
      </c>
      <c r="J2817">
        <v>0.110773929389928</v>
      </c>
      <c r="K2817">
        <v>0</v>
      </c>
      <c r="L2817">
        <v>536</v>
      </c>
      <c r="M2817">
        <v>776</v>
      </c>
      <c r="N2817">
        <v>38.549999999999997</v>
      </c>
      <c r="O2817">
        <v>6.1531527563621999</v>
      </c>
      <c r="P2817">
        <v>392.76712100481097</v>
      </c>
      <c r="Q2817">
        <v>3.5815152217812498</v>
      </c>
      <c r="R2817">
        <v>-3.4630325934557199E-3</v>
      </c>
      <c r="S2817">
        <v>405</v>
      </c>
      <c r="T2817" t="s">
        <v>60</v>
      </c>
      <c r="U2817" t="s">
        <v>61</v>
      </c>
      <c r="V2817">
        <v>255</v>
      </c>
      <c r="W2817">
        <v>0</v>
      </c>
      <c r="X2817" t="s">
        <v>62</v>
      </c>
      <c r="Y2817">
        <v>6</v>
      </c>
      <c r="Z2817">
        <v>203</v>
      </c>
      <c r="AA2817">
        <v>3</v>
      </c>
      <c r="AB2817" t="s">
        <v>63</v>
      </c>
      <c r="AD2817">
        <v>1205.8711579666599</v>
      </c>
      <c r="AE2817">
        <v>3</v>
      </c>
      <c r="AF2817" t="s">
        <v>64</v>
      </c>
      <c r="AG2817">
        <v>0</v>
      </c>
      <c r="AJ2817">
        <v>814811.68207944406</v>
      </c>
      <c r="AK2817">
        <v>811546.00657917792</v>
      </c>
      <c r="AL2817">
        <v>0.29694895158252305</v>
      </c>
      <c r="AM2817">
        <v>5.8777916412678004E-3</v>
      </c>
      <c r="AN2817">
        <v>6.1798608004923665E-3</v>
      </c>
      <c r="AO2817">
        <v>0.20111134599413474</v>
      </c>
      <c r="AP2817">
        <v>1.15049776382421</v>
      </c>
      <c r="AQ2817">
        <v>1.159741154227768</v>
      </c>
      <c r="AR2817">
        <v>9.82500830170999E-3</v>
      </c>
      <c r="AS2817">
        <v>5.87812249295591E-3</v>
      </c>
      <c r="AT2817">
        <v>6.180227442370706E-3</v>
      </c>
      <c r="AU2817">
        <v>0.20112391994940737</v>
      </c>
    </row>
    <row r="2818" spans="1:47" x14ac:dyDescent="0.25">
      <c r="A2818" t="s">
        <v>58</v>
      </c>
      <c r="B2818">
        <v>15</v>
      </c>
      <c r="C2818">
        <v>167</v>
      </c>
      <c r="D2818" t="s">
        <v>2862</v>
      </c>
      <c r="E2818">
        <v>1053.2</v>
      </c>
      <c r="F2818">
        <v>875229.01459854899</v>
      </c>
      <c r="G2818">
        <v>6.4989560815313001E-3</v>
      </c>
      <c r="H2818">
        <v>1.15049776382421</v>
      </c>
      <c r="I2818">
        <v>6.4993607241095102E-3</v>
      </c>
      <c r="J2818">
        <v>-2.9858398903458299E-2</v>
      </c>
      <c r="K2818">
        <v>0</v>
      </c>
      <c r="L2818">
        <v>536</v>
      </c>
      <c r="M2818">
        <v>776</v>
      </c>
      <c r="N2818">
        <v>36.9</v>
      </c>
      <c r="O2818">
        <v>6.7723787587837698</v>
      </c>
      <c r="P2818">
        <v>390.92187391516001</v>
      </c>
      <c r="Q2818">
        <v>3.5141263519256301</v>
      </c>
      <c r="R2818">
        <v>-3.47923915314688E-3</v>
      </c>
      <c r="S2818">
        <v>405</v>
      </c>
      <c r="T2818" t="s">
        <v>60</v>
      </c>
      <c r="U2818" t="s">
        <v>61</v>
      </c>
      <c r="V2818">
        <v>255</v>
      </c>
      <c r="W2818">
        <v>0</v>
      </c>
      <c r="X2818" t="s">
        <v>62</v>
      </c>
      <c r="Y2818">
        <v>6</v>
      </c>
      <c r="Z2818">
        <v>203</v>
      </c>
      <c r="AA2818">
        <v>3</v>
      </c>
      <c r="AB2818" t="s">
        <v>63</v>
      </c>
      <c r="AD2818">
        <v>1205.8711579666599</v>
      </c>
      <c r="AE2818">
        <v>3</v>
      </c>
      <c r="AF2818" t="s">
        <v>64</v>
      </c>
      <c r="AG2818">
        <v>0</v>
      </c>
      <c r="AJ2818">
        <v>814811.68207944406</v>
      </c>
      <c r="AK2818">
        <v>830809.46382719907</v>
      </c>
      <c r="AL2818">
        <v>0.35649662031500085</v>
      </c>
      <c r="AM2818">
        <v>6.4989560815313001E-3</v>
      </c>
      <c r="AN2818">
        <v>6.272686065097133E-3</v>
      </c>
      <c r="AO2818">
        <v>0.28508451216241992</v>
      </c>
      <c r="AP2818">
        <v>1.15049776382421</v>
      </c>
      <c r="AQ2818">
        <v>1.1588004546767419</v>
      </c>
      <c r="AR2818">
        <v>-2.5207370559686887E-2</v>
      </c>
      <c r="AS2818">
        <v>6.4993607241095102E-3</v>
      </c>
      <c r="AT2818">
        <v>6.273063970980975E-3</v>
      </c>
      <c r="AU2818">
        <v>0.28510153941985783</v>
      </c>
    </row>
    <row r="2819" spans="1:47" x14ac:dyDescent="0.25">
      <c r="A2819" t="s">
        <v>58</v>
      </c>
      <c r="B2819">
        <v>15</v>
      </c>
      <c r="C2819">
        <v>168</v>
      </c>
      <c r="D2819" t="s">
        <v>2863</v>
      </c>
      <c r="E2819">
        <v>1060.1500000000001</v>
      </c>
      <c r="F2819">
        <v>785349.95064718695</v>
      </c>
      <c r="G2819">
        <v>6.5544454807093802E-3</v>
      </c>
      <c r="H2819">
        <v>1.1869617810667501</v>
      </c>
      <c r="I2819">
        <v>6.5548570724417703E-3</v>
      </c>
      <c r="J2819">
        <v>-2.1242310770824498E-2</v>
      </c>
      <c r="K2819">
        <v>0</v>
      </c>
      <c r="L2819">
        <v>536</v>
      </c>
      <c r="M2819">
        <v>776</v>
      </c>
      <c r="N2819">
        <v>38.4</v>
      </c>
      <c r="O2819">
        <v>6.7569279110441798</v>
      </c>
      <c r="P2819">
        <v>386.76196222687201</v>
      </c>
      <c r="Q2819">
        <v>3.5105502916149098</v>
      </c>
      <c r="R2819">
        <v>-3.54961985231355E-3</v>
      </c>
      <c r="S2819">
        <v>405</v>
      </c>
      <c r="T2819" t="s">
        <v>60</v>
      </c>
      <c r="U2819" t="s">
        <v>61</v>
      </c>
      <c r="V2819">
        <v>255</v>
      </c>
      <c r="W2819">
        <v>0</v>
      </c>
      <c r="X2819" t="s">
        <v>62</v>
      </c>
      <c r="Y2819">
        <v>6</v>
      </c>
      <c r="Z2819">
        <v>203</v>
      </c>
      <c r="AA2819">
        <v>3</v>
      </c>
      <c r="AB2819" t="s">
        <v>63</v>
      </c>
      <c r="AD2819">
        <v>1205.8711579666599</v>
      </c>
      <c r="AE2819">
        <v>3</v>
      </c>
      <c r="AF2819" t="s">
        <v>64</v>
      </c>
      <c r="AG2819">
        <v>0</v>
      </c>
      <c r="AJ2819">
        <v>875229.01459854899</v>
      </c>
      <c r="AK2819">
        <v>850072.92107522022</v>
      </c>
      <c r="AL2819">
        <v>0.19537724645276233</v>
      </c>
      <c r="AM2819">
        <v>6.5544454807093802E-3</v>
      </c>
      <c r="AN2819">
        <v>6.40511577742163E-3</v>
      </c>
      <c r="AO2819">
        <v>0.17507939855738741</v>
      </c>
      <c r="AP2819">
        <v>1.1627677493267199</v>
      </c>
      <c r="AQ2819">
        <v>1.1559697873342221</v>
      </c>
      <c r="AR2819">
        <v>-2.6770948774796615E-2</v>
      </c>
      <c r="AS2819">
        <v>6.5548570724417703E-3</v>
      </c>
      <c r="AT2819">
        <v>6.4055094668734507E-3</v>
      </c>
      <c r="AU2819">
        <v>0.17508948497218577</v>
      </c>
    </row>
    <row r="2820" spans="1:47" x14ac:dyDescent="0.25">
      <c r="A2820" t="s">
        <v>58</v>
      </c>
      <c r="B2820">
        <v>15</v>
      </c>
      <c r="C2820">
        <v>169</v>
      </c>
      <c r="D2820" t="s">
        <v>2864</v>
      </c>
      <c r="E2820">
        <v>1067</v>
      </c>
      <c r="F2820">
        <v>880712.05832222302</v>
      </c>
      <c r="G2820">
        <v>6.8032732701943602E-3</v>
      </c>
      <c r="H2820">
        <v>1.1627677493267199</v>
      </c>
      <c r="I2820">
        <v>6.80371674321754E-3</v>
      </c>
      <c r="J2820">
        <v>-5.28210453412894E-3</v>
      </c>
      <c r="K2820">
        <v>0</v>
      </c>
      <c r="L2820">
        <v>536</v>
      </c>
      <c r="M2820">
        <v>776</v>
      </c>
      <c r="N2820">
        <v>37.6</v>
      </c>
      <c r="O2820">
        <v>7.08060098501584</v>
      </c>
      <c r="P2820">
        <v>390.440774609355</v>
      </c>
      <c r="Q2820">
        <v>3.5203986481849099</v>
      </c>
      <c r="R2820">
        <v>-3.5024213335842999E-3</v>
      </c>
      <c r="S2820">
        <v>405</v>
      </c>
      <c r="T2820" t="s">
        <v>60</v>
      </c>
      <c r="U2820" t="s">
        <v>61</v>
      </c>
      <c r="V2820">
        <v>255</v>
      </c>
      <c r="W2820">
        <v>0</v>
      </c>
      <c r="X2820" t="s">
        <v>62</v>
      </c>
      <c r="Y2820">
        <v>6</v>
      </c>
      <c r="Z2820">
        <v>203</v>
      </c>
      <c r="AA2820">
        <v>3</v>
      </c>
      <c r="AB2820" t="s">
        <v>63</v>
      </c>
      <c r="AD2820">
        <v>1205.8711579666599</v>
      </c>
      <c r="AE2820">
        <v>3</v>
      </c>
      <c r="AF2820" t="s">
        <v>64</v>
      </c>
      <c r="AG2820">
        <v>0</v>
      </c>
      <c r="AJ2820">
        <v>872756.11330933205</v>
      </c>
      <c r="AK2820">
        <v>853580.88774619438</v>
      </c>
      <c r="AL2820">
        <v>3.8632104215404771E-2</v>
      </c>
      <c r="AM2820">
        <v>6.5544454807093802E-3</v>
      </c>
      <c r="AN2820">
        <v>6.4012549731705913E-3</v>
      </c>
      <c r="AO2820">
        <v>-0.17593660707564743</v>
      </c>
      <c r="AP2820">
        <v>1.1627677493267199</v>
      </c>
      <c r="AQ2820">
        <v>1.1548138986019481</v>
      </c>
      <c r="AR2820">
        <v>-1.4557180278198524E-2</v>
      </c>
      <c r="AS2820">
        <v>6.5548570724417703E-3</v>
      </c>
      <c r="AT2820">
        <v>6.4016482275374561E-3</v>
      </c>
      <c r="AU2820">
        <v>-0.17594662646587639</v>
      </c>
    </row>
    <row r="2821" spans="1:47" x14ac:dyDescent="0.25">
      <c r="A2821" t="s">
        <v>58</v>
      </c>
      <c r="B2821">
        <v>15</v>
      </c>
      <c r="C2821">
        <v>170</v>
      </c>
      <c r="D2821" t="s">
        <v>2865</v>
      </c>
      <c r="E2821">
        <v>1073.8499999999999</v>
      </c>
      <c r="F2821">
        <v>872756.11330933205</v>
      </c>
      <c r="G2821">
        <v>6.5399402028902898E-3</v>
      </c>
      <c r="H2821">
        <v>1.1533179103692499</v>
      </c>
      <c r="I2821">
        <v>6.54034997241829E-3</v>
      </c>
      <c r="J2821">
        <v>2.5431215772573598E-4</v>
      </c>
      <c r="K2821">
        <v>0</v>
      </c>
      <c r="L2821">
        <v>536</v>
      </c>
      <c r="M2821">
        <v>776</v>
      </c>
      <c r="N2821">
        <v>36.6</v>
      </c>
      <c r="O2821">
        <v>6.8257712724898898</v>
      </c>
      <c r="P2821">
        <v>391.53163192200202</v>
      </c>
      <c r="Q2821">
        <v>3.51669203329141</v>
      </c>
      <c r="R2821">
        <v>-3.4846188102107801E-3</v>
      </c>
      <c r="S2821">
        <v>405</v>
      </c>
      <c r="T2821" t="s">
        <v>60</v>
      </c>
      <c r="U2821" t="s">
        <v>61</v>
      </c>
      <c r="V2821">
        <v>255</v>
      </c>
      <c r="W2821">
        <v>0</v>
      </c>
      <c r="X2821" t="s">
        <v>62</v>
      </c>
      <c r="Y2821">
        <v>6</v>
      </c>
      <c r="Z2821">
        <v>203</v>
      </c>
      <c r="AA2821">
        <v>3</v>
      </c>
      <c r="AB2821" t="s">
        <v>63</v>
      </c>
      <c r="AD2821">
        <v>1205.8711579666599</v>
      </c>
      <c r="AE2821">
        <v>3</v>
      </c>
      <c r="AF2821" t="s">
        <v>64</v>
      </c>
      <c r="AG2821">
        <v>0</v>
      </c>
      <c r="AJ2821">
        <v>872756.11330933205</v>
      </c>
      <c r="AK2821">
        <v>855202.58582362591</v>
      </c>
      <c r="AL2821">
        <v>-6.0428521241869745E-2</v>
      </c>
      <c r="AM2821">
        <v>6.5399402028902898E-3</v>
      </c>
      <c r="AN2821">
        <v>6.2731612808668499E-3</v>
      </c>
      <c r="AO2821">
        <v>-0.32482436966811334</v>
      </c>
      <c r="AP2821">
        <v>1.1533179103692499</v>
      </c>
      <c r="AQ2821">
        <v>1.1536580098696738</v>
      </c>
      <c r="AR2821">
        <v>-7.1583454521941753E-3</v>
      </c>
      <c r="AS2821">
        <v>6.54034997241829E-3</v>
      </c>
      <c r="AT2821">
        <v>6.2735393419707424E-3</v>
      </c>
      <c r="AU2821">
        <v>-0.32484346842538636</v>
      </c>
    </row>
    <row r="2822" spans="1:47" x14ac:dyDescent="0.25">
      <c r="A2822" t="s">
        <v>58</v>
      </c>
      <c r="B2822">
        <v>15</v>
      </c>
      <c r="C2822">
        <v>171</v>
      </c>
      <c r="D2822" t="s">
        <v>2866</v>
      </c>
      <c r="E2822">
        <v>1080.7166666666667</v>
      </c>
      <c r="F2822">
        <v>785027.61060005298</v>
      </c>
      <c r="G2822">
        <v>5.7216616070602704E-3</v>
      </c>
      <c r="H2822">
        <v>1.1447183201628399</v>
      </c>
      <c r="I2822">
        <v>5.7219750677786497E-3</v>
      </c>
      <c r="J2822">
        <v>-1.2392786538818E-2</v>
      </c>
      <c r="K2822">
        <v>0</v>
      </c>
      <c r="L2822">
        <v>536</v>
      </c>
      <c r="M2822">
        <v>776</v>
      </c>
      <c r="N2822">
        <v>38.299999999999997</v>
      </c>
      <c r="O2822">
        <v>6.0040484331694799</v>
      </c>
      <c r="P2822">
        <v>393.70945261502197</v>
      </c>
      <c r="Q2822">
        <v>3.5915054855064898</v>
      </c>
      <c r="R2822">
        <v>-3.4694111594911598E-3</v>
      </c>
      <c r="S2822">
        <v>405</v>
      </c>
      <c r="T2822" t="s">
        <v>60</v>
      </c>
      <c r="U2822" t="s">
        <v>61</v>
      </c>
      <c r="V2822">
        <v>255</v>
      </c>
      <c r="W2822">
        <v>0</v>
      </c>
      <c r="X2822" t="s">
        <v>62</v>
      </c>
      <c r="Y2822">
        <v>6</v>
      </c>
      <c r="Z2822">
        <v>203</v>
      </c>
      <c r="AA2822">
        <v>3</v>
      </c>
      <c r="AB2822" t="s">
        <v>63</v>
      </c>
      <c r="AD2822">
        <v>1205.8711579666599</v>
      </c>
      <c r="AE2822">
        <v>3</v>
      </c>
      <c r="AF2822" t="s">
        <v>64</v>
      </c>
      <c r="AG2822">
        <v>0</v>
      </c>
      <c r="AJ2822">
        <v>832351.51543431403</v>
      </c>
      <c r="AK2822">
        <v>844740.81739723647</v>
      </c>
      <c r="AL2822">
        <v>-0.30500801371301084</v>
      </c>
      <c r="AM2822">
        <v>5.8584876200126002E-3</v>
      </c>
      <c r="AN2822">
        <v>6.1427988892456056E-3</v>
      </c>
      <c r="AO2822">
        <v>-0.31007940192907046</v>
      </c>
      <c r="AP2822">
        <v>1.1447183201628399</v>
      </c>
      <c r="AQ2822">
        <v>1.154124740598544</v>
      </c>
      <c r="AR2822">
        <v>2.513877253779916E-2</v>
      </c>
      <c r="AS2822">
        <v>5.8588162962759397E-3</v>
      </c>
      <c r="AT2822">
        <v>6.143161364332515E-3</v>
      </c>
      <c r="AU2822">
        <v>-0.31009820392541954</v>
      </c>
    </row>
    <row r="2823" spans="1:47" x14ac:dyDescent="0.25">
      <c r="A2823" t="s">
        <v>58</v>
      </c>
      <c r="B2823">
        <v>15</v>
      </c>
      <c r="C2823">
        <v>172</v>
      </c>
      <c r="D2823" t="s">
        <v>2867</v>
      </c>
      <c r="E2823">
        <v>1087.5333333333333</v>
      </c>
      <c r="F2823">
        <v>832351.51543431403</v>
      </c>
      <c r="G2823">
        <v>5.8584876200126002E-3</v>
      </c>
      <c r="H2823">
        <v>1.13403006775124</v>
      </c>
      <c r="I2823">
        <v>5.8588162962759397E-3</v>
      </c>
      <c r="J2823">
        <v>-2.2400279246634101E-2</v>
      </c>
      <c r="K2823">
        <v>0</v>
      </c>
      <c r="L2823">
        <v>536</v>
      </c>
      <c r="M2823">
        <v>776</v>
      </c>
      <c r="N2823">
        <v>36.6</v>
      </c>
      <c r="O2823">
        <v>6.1533514385020096</v>
      </c>
      <c r="P2823">
        <v>394.04719163875001</v>
      </c>
      <c r="Q2823">
        <v>3.5665184736209898</v>
      </c>
      <c r="R2823">
        <v>-3.4485045277349302E-3</v>
      </c>
      <c r="S2823">
        <v>405</v>
      </c>
      <c r="T2823" t="s">
        <v>60</v>
      </c>
      <c r="U2823" t="s">
        <v>61</v>
      </c>
      <c r="V2823">
        <v>255</v>
      </c>
      <c r="W2823">
        <v>0</v>
      </c>
      <c r="X2823" t="s">
        <v>62</v>
      </c>
      <c r="Y2823">
        <v>6</v>
      </c>
      <c r="Z2823">
        <v>203</v>
      </c>
      <c r="AA2823">
        <v>3</v>
      </c>
      <c r="AB2823" t="s">
        <v>63</v>
      </c>
      <c r="AD2823">
        <v>1205.8711579666599</v>
      </c>
      <c r="AE2823">
        <v>3</v>
      </c>
      <c r="AF2823" t="s">
        <v>64</v>
      </c>
      <c r="AG2823">
        <v>0</v>
      </c>
      <c r="AJ2823">
        <v>822920.17246660194</v>
      </c>
      <c r="AK2823">
        <v>821832.1901901107</v>
      </c>
      <c r="AL2823">
        <v>-0.44602207347906764</v>
      </c>
      <c r="AM2823">
        <v>5.8584876200126002E-3</v>
      </c>
      <c r="AN2823">
        <v>6.0124364976243622E-3</v>
      </c>
      <c r="AO2823">
        <v>-0.34471802593649808</v>
      </c>
      <c r="AP2823">
        <v>1.1447183201628399</v>
      </c>
      <c r="AQ2823">
        <v>1.157244831578164</v>
      </c>
      <c r="AR2823">
        <v>3.2495216949552916E-2</v>
      </c>
      <c r="AS2823">
        <v>5.8588162962759397E-3</v>
      </c>
      <c r="AT2823">
        <v>6.0127833866942867E-3</v>
      </c>
      <c r="AU2823">
        <v>-0.34473929946047804</v>
      </c>
    </row>
    <row r="2824" spans="1:47" x14ac:dyDescent="0.25">
      <c r="A2824" t="s">
        <v>58</v>
      </c>
      <c r="B2824">
        <v>15</v>
      </c>
      <c r="C2824">
        <v>173</v>
      </c>
      <c r="D2824" t="s">
        <v>2868</v>
      </c>
      <c r="E2824">
        <v>1094.3666666666666</v>
      </c>
      <c r="F2824">
        <v>822920.17246660194</v>
      </c>
      <c r="G2824">
        <v>6.6825302912416999E-3</v>
      </c>
      <c r="H2824">
        <v>1.17836820422482</v>
      </c>
      <c r="I2824">
        <v>6.6829581470272204E-3</v>
      </c>
      <c r="J2824">
        <v>-1.21709696547597E-2</v>
      </c>
      <c r="K2824">
        <v>0</v>
      </c>
      <c r="L2824">
        <v>536</v>
      </c>
      <c r="M2824">
        <v>776</v>
      </c>
      <c r="N2824">
        <v>38.4</v>
      </c>
      <c r="O2824">
        <v>6.92885418936359</v>
      </c>
      <c r="P2824">
        <v>388.99429797172297</v>
      </c>
      <c r="Q2824">
        <v>3.5244742216819298</v>
      </c>
      <c r="R2824">
        <v>-3.5327822816457401E-3</v>
      </c>
      <c r="S2824">
        <v>405</v>
      </c>
      <c r="T2824" t="s">
        <v>60</v>
      </c>
      <c r="U2824" t="s">
        <v>61</v>
      </c>
      <c r="V2824">
        <v>255</v>
      </c>
      <c r="W2824">
        <v>0</v>
      </c>
      <c r="X2824" t="s">
        <v>62</v>
      </c>
      <c r="Y2824">
        <v>6</v>
      </c>
      <c r="Z2824">
        <v>203</v>
      </c>
      <c r="AA2824">
        <v>3</v>
      </c>
      <c r="AB2824" t="s">
        <v>63</v>
      </c>
      <c r="AD2824">
        <v>1205.8711579666599</v>
      </c>
      <c r="AE2824">
        <v>3</v>
      </c>
      <c r="AF2824" t="s">
        <v>64</v>
      </c>
      <c r="AG2824">
        <v>0</v>
      </c>
      <c r="AJ2824">
        <v>822920.17246660194</v>
      </c>
      <c r="AK2824">
        <v>798923.56298298482</v>
      </c>
      <c r="AL2824">
        <v>-0.31927992763826191</v>
      </c>
      <c r="AM2824">
        <v>5.9026335226031604E-3</v>
      </c>
      <c r="AN2824">
        <v>5.8849751615669367E-3</v>
      </c>
      <c r="AO2824">
        <v>-0.16051659342689367</v>
      </c>
      <c r="AP2824">
        <v>1.16510140297107</v>
      </c>
      <c r="AQ2824">
        <v>1.1596015300985278</v>
      </c>
      <c r="AR2824">
        <v>6.332412670441441E-2</v>
      </c>
      <c r="AS2824">
        <v>5.9029671842506298E-3</v>
      </c>
      <c r="AT2824">
        <v>5.8853068290607539E-3</v>
      </c>
      <c r="AU2824">
        <v>-0.16052691440623279</v>
      </c>
    </row>
    <row r="2825" spans="1:47" x14ac:dyDescent="0.25">
      <c r="A2825" t="s">
        <v>58</v>
      </c>
      <c r="B2825">
        <v>15</v>
      </c>
      <c r="C2825">
        <v>174</v>
      </c>
      <c r="D2825" t="s">
        <v>2869</v>
      </c>
      <c r="E2825">
        <v>1101.2333333333333</v>
      </c>
      <c r="F2825">
        <v>758212.97727370297</v>
      </c>
      <c r="G2825">
        <v>5.9026335226031604E-3</v>
      </c>
      <c r="H2825">
        <v>1.16510140297107</v>
      </c>
      <c r="I2825">
        <v>5.9029671842506298E-3</v>
      </c>
      <c r="J2825">
        <v>-1.8451710305236301E-2</v>
      </c>
      <c r="K2825">
        <v>0</v>
      </c>
      <c r="L2825">
        <v>536</v>
      </c>
      <c r="M2825">
        <v>776</v>
      </c>
      <c r="N2825">
        <v>37.5</v>
      </c>
      <c r="O2825">
        <v>6.1723255828542802</v>
      </c>
      <c r="P2825">
        <v>392.31876251730802</v>
      </c>
      <c r="Q2825">
        <v>3.5636065387965399</v>
      </c>
      <c r="R2825">
        <v>-3.5085158834638999E-3</v>
      </c>
      <c r="S2825">
        <v>405</v>
      </c>
      <c r="T2825" t="s">
        <v>60</v>
      </c>
      <c r="U2825" t="s">
        <v>61</v>
      </c>
      <c r="V2825">
        <v>255</v>
      </c>
      <c r="W2825">
        <v>0</v>
      </c>
      <c r="X2825" t="s">
        <v>62</v>
      </c>
      <c r="Y2825">
        <v>6</v>
      </c>
      <c r="Z2825">
        <v>203</v>
      </c>
      <c r="AA2825">
        <v>3</v>
      </c>
      <c r="AB2825" t="s">
        <v>63</v>
      </c>
      <c r="AD2825">
        <v>1205.8711579666599</v>
      </c>
      <c r="AE2825">
        <v>3</v>
      </c>
      <c r="AF2825" t="s">
        <v>64</v>
      </c>
      <c r="AG2825">
        <v>0</v>
      </c>
      <c r="AJ2825">
        <v>758212.97727370297</v>
      </c>
      <c r="AK2825">
        <v>788506.78388132679</v>
      </c>
      <c r="AL2825">
        <v>-9.3228283372696841E-2</v>
      </c>
      <c r="AM2825">
        <v>5.9026335226031604E-3</v>
      </c>
      <c r="AN2825">
        <v>5.9059543661907112E-3</v>
      </c>
      <c r="AO2825">
        <v>0.2549425831409512</v>
      </c>
      <c r="AP2825">
        <v>1.17836820422482</v>
      </c>
      <c r="AQ2825">
        <v>1.1667114997832539</v>
      </c>
      <c r="AR2825">
        <v>7.0305888630863747E-2</v>
      </c>
      <c r="AS2825">
        <v>5.9029671842506298E-3</v>
      </c>
      <c r="AT2825">
        <v>5.9062884150115685E-3</v>
      </c>
      <c r="AU2825">
        <v>0.25495855302944814</v>
      </c>
    </row>
    <row r="2826" spans="1:47" x14ac:dyDescent="0.25">
      <c r="A2826" t="s">
        <v>58</v>
      </c>
      <c r="B2826">
        <v>15</v>
      </c>
      <c r="C2826">
        <v>175</v>
      </c>
      <c r="D2826" t="s">
        <v>2870</v>
      </c>
      <c r="E2826">
        <v>1108.0833333333333</v>
      </c>
      <c r="F2826">
        <v>704694.45933402295</v>
      </c>
      <c r="G2826">
        <v>5.8722459189992603E-3</v>
      </c>
      <c r="H2826">
        <v>1.1863738771447101</v>
      </c>
      <c r="I2826">
        <v>5.8725761449966302E-3</v>
      </c>
      <c r="J2826">
        <v>-2.3887765749603201E-2</v>
      </c>
      <c r="K2826">
        <v>0</v>
      </c>
      <c r="L2826">
        <v>536</v>
      </c>
      <c r="M2826">
        <v>776</v>
      </c>
      <c r="N2826">
        <v>36.950000000000003</v>
      </c>
      <c r="O2826">
        <v>6.10286630677518</v>
      </c>
      <c r="P2826">
        <v>389.93059001351003</v>
      </c>
      <c r="Q2826">
        <v>3.5610295048583001</v>
      </c>
      <c r="R2826">
        <v>-3.5497079497851299E-3</v>
      </c>
      <c r="S2826">
        <v>405</v>
      </c>
      <c r="T2826" t="s">
        <v>60</v>
      </c>
      <c r="U2826" t="s">
        <v>61</v>
      </c>
      <c r="V2826">
        <v>255</v>
      </c>
      <c r="W2826">
        <v>0</v>
      </c>
      <c r="X2826" t="s">
        <v>62</v>
      </c>
      <c r="Y2826">
        <v>6</v>
      </c>
      <c r="Z2826">
        <v>203</v>
      </c>
      <c r="AA2826">
        <v>3</v>
      </c>
      <c r="AB2826" t="s">
        <v>63</v>
      </c>
      <c r="AD2826">
        <v>1205.8711579666599</v>
      </c>
      <c r="AE2826">
        <v>3</v>
      </c>
      <c r="AF2826" t="s">
        <v>64</v>
      </c>
      <c r="AG2826">
        <v>0</v>
      </c>
      <c r="AJ2826">
        <v>758212.97727370297</v>
      </c>
      <c r="AK2826">
        <v>787303.3779766853</v>
      </c>
      <c r="AL2826">
        <v>2.9274488083168566E-3</v>
      </c>
      <c r="AM2826">
        <v>5.9026335226031604E-3</v>
      </c>
      <c r="AN2826">
        <v>6.0655434933524037E-3</v>
      </c>
      <c r="AO2826">
        <v>0.40651902477874186</v>
      </c>
      <c r="AP2826">
        <v>1.16510140297107</v>
      </c>
      <c r="AQ2826">
        <v>1.169644867780018</v>
      </c>
      <c r="AR2826">
        <v>1.8947470100848348E-2</v>
      </c>
      <c r="AS2826">
        <v>5.9029671842506298E-3</v>
      </c>
      <c r="AT2826">
        <v>6.0658967102652662E-3</v>
      </c>
      <c r="AU2826">
        <v>0.40654431428621357</v>
      </c>
    </row>
    <row r="2827" spans="1:47" x14ac:dyDescent="0.25">
      <c r="A2827" t="s">
        <v>58</v>
      </c>
      <c r="B2827">
        <v>15</v>
      </c>
      <c r="C2827">
        <v>176</v>
      </c>
      <c r="D2827" t="s">
        <v>2871</v>
      </c>
      <c r="E2827">
        <v>1114.9000000000001</v>
      </c>
      <c r="F2827">
        <v>780267.619926024</v>
      </c>
      <c r="G2827">
        <v>5.96338364313147E-3</v>
      </c>
      <c r="H2827">
        <v>1.15938516014666</v>
      </c>
      <c r="I2827">
        <v>5.9637242260300099E-3</v>
      </c>
      <c r="J2827">
        <v>-2.8674612438732199E-2</v>
      </c>
      <c r="K2827">
        <v>0</v>
      </c>
      <c r="L2827">
        <v>536</v>
      </c>
      <c r="M2827">
        <v>776</v>
      </c>
      <c r="N2827">
        <v>38.299999999999997</v>
      </c>
      <c r="O2827">
        <v>6.2403146110987802</v>
      </c>
      <c r="P2827">
        <v>392.59801308892702</v>
      </c>
      <c r="Q2827">
        <v>3.5648382929035698</v>
      </c>
      <c r="R2827">
        <v>-3.4973551683380299E-3</v>
      </c>
      <c r="S2827">
        <v>405</v>
      </c>
      <c r="T2827" t="s">
        <v>60</v>
      </c>
      <c r="U2827" t="s">
        <v>61</v>
      </c>
      <c r="V2827">
        <v>255</v>
      </c>
      <c r="W2827">
        <v>0</v>
      </c>
      <c r="X2827" t="s">
        <v>62</v>
      </c>
      <c r="Y2827">
        <v>6</v>
      </c>
      <c r="Z2827">
        <v>203</v>
      </c>
      <c r="AA2827">
        <v>3</v>
      </c>
      <c r="AB2827" t="s">
        <v>63</v>
      </c>
      <c r="AD2827">
        <v>1205.8711579666599</v>
      </c>
      <c r="AE2827">
        <v>3</v>
      </c>
      <c r="AF2827" t="s">
        <v>64</v>
      </c>
      <c r="AG2827">
        <v>0</v>
      </c>
      <c r="AJ2827">
        <v>780267.619926024</v>
      </c>
      <c r="AK2827">
        <v>789443.88446423691</v>
      </c>
      <c r="AL2827">
        <v>0.21048701813488224</v>
      </c>
      <c r="AM2827">
        <v>5.96338364313147E-3</v>
      </c>
      <c r="AN2827">
        <v>6.2163034399959826E-3</v>
      </c>
      <c r="AO2827">
        <v>0.34413935408424362</v>
      </c>
      <c r="AP2827">
        <v>1.18026816858647</v>
      </c>
      <c r="AQ2827">
        <v>1.1700015414851621</v>
      </c>
      <c r="AR2827">
        <v>-2.4688964792068651E-2</v>
      </c>
      <c r="AS2827">
        <v>5.9637242260300099E-3</v>
      </c>
      <c r="AT2827">
        <v>6.2166748279240264E-3</v>
      </c>
      <c r="AU2827">
        <v>0.34416009371508405</v>
      </c>
    </row>
    <row r="2828" spans="1:47" x14ac:dyDescent="0.25">
      <c r="A2828" t="s">
        <v>58</v>
      </c>
      <c r="B2828">
        <v>15</v>
      </c>
      <c r="C2828">
        <v>177</v>
      </c>
      <c r="D2828" t="s">
        <v>2872</v>
      </c>
      <c r="E2828">
        <v>1121.7833333333333</v>
      </c>
      <c r="F2828">
        <v>816903.14294339495</v>
      </c>
      <c r="G2828">
        <v>6.6739606257124199E-3</v>
      </c>
      <c r="H2828">
        <v>1.18026816858647</v>
      </c>
      <c r="I2828">
        <v>6.6743873835997201E-3</v>
      </c>
      <c r="J2828">
        <v>-1.6854725551356201E-2</v>
      </c>
      <c r="K2828">
        <v>0</v>
      </c>
      <c r="L2828">
        <v>536</v>
      </c>
      <c r="M2828">
        <v>776</v>
      </c>
      <c r="N2828">
        <v>36.4</v>
      </c>
      <c r="O2828">
        <v>6.9638818506128901</v>
      </c>
      <c r="P2828">
        <v>391.43491935920599</v>
      </c>
      <c r="Q2828">
        <v>3.5189228137709598</v>
      </c>
      <c r="R2828">
        <v>-3.5364693891919998E-3</v>
      </c>
      <c r="S2828">
        <v>405</v>
      </c>
      <c r="T2828" t="s">
        <v>60</v>
      </c>
      <c r="U2828" t="s">
        <v>61</v>
      </c>
      <c r="V2828">
        <v>255</v>
      </c>
      <c r="W2828">
        <v>0</v>
      </c>
      <c r="X2828" t="s">
        <v>62</v>
      </c>
      <c r="Y2828">
        <v>6</v>
      </c>
      <c r="Z2828">
        <v>203</v>
      </c>
      <c r="AA2828">
        <v>3</v>
      </c>
      <c r="AB2828" t="s">
        <v>63</v>
      </c>
      <c r="AD2828">
        <v>1205.8711579666599</v>
      </c>
      <c r="AE2828">
        <v>3</v>
      </c>
      <c r="AF2828" t="s">
        <v>64</v>
      </c>
      <c r="AG2828">
        <v>0</v>
      </c>
      <c r="AJ2828">
        <v>816903.14294339495</v>
      </c>
      <c r="AK2828">
        <v>804525.82999036834</v>
      </c>
      <c r="AL2828">
        <v>3.4394467234098405E-2</v>
      </c>
      <c r="AM2828">
        <v>6.6564332558210603E-3</v>
      </c>
      <c r="AN2828">
        <v>6.3409139973078484E-3</v>
      </c>
      <c r="AO2828">
        <v>0.1651588612541669</v>
      </c>
      <c r="AP2828">
        <v>1.15938516014666</v>
      </c>
      <c r="AQ2828">
        <v>1.1677048549395559</v>
      </c>
      <c r="AR2828">
        <v>3.0369623343805201E-2</v>
      </c>
      <c r="AS2828">
        <v>6.6568577725444299E-3</v>
      </c>
      <c r="AT2828">
        <v>6.3413002494664824E-3</v>
      </c>
      <c r="AU2828">
        <v>0.16516832471758836</v>
      </c>
    </row>
    <row r="2829" spans="1:47" x14ac:dyDescent="0.25">
      <c r="A2829" t="s">
        <v>58</v>
      </c>
      <c r="B2829">
        <v>15</v>
      </c>
      <c r="C2829">
        <v>178</v>
      </c>
      <c r="D2829" t="s">
        <v>2873</v>
      </c>
      <c r="E2829">
        <v>1128.6833333333334</v>
      </c>
      <c r="F2829">
        <v>886592.99365268101</v>
      </c>
      <c r="G2829">
        <v>6.6564332558210603E-3</v>
      </c>
      <c r="H2829">
        <v>1.1539207606876101</v>
      </c>
      <c r="I2829">
        <v>6.6568577725444299E-3</v>
      </c>
      <c r="J2829">
        <v>-7.6899251506967903E-3</v>
      </c>
      <c r="K2829">
        <v>0</v>
      </c>
      <c r="L2829">
        <v>536</v>
      </c>
      <c r="M2829">
        <v>776</v>
      </c>
      <c r="N2829">
        <v>38.5</v>
      </c>
      <c r="O2829">
        <v>6.93297353239576</v>
      </c>
      <c r="P2829">
        <v>390.72590581338898</v>
      </c>
      <c r="Q2829">
        <v>3.5146542465428898</v>
      </c>
      <c r="R2829">
        <v>-3.4855811820560501E-3</v>
      </c>
      <c r="S2829">
        <v>405</v>
      </c>
      <c r="T2829" t="s">
        <v>60</v>
      </c>
      <c r="U2829" t="s">
        <v>61</v>
      </c>
      <c r="V2829">
        <v>255</v>
      </c>
      <c r="W2829">
        <v>0</v>
      </c>
      <c r="X2829" t="s">
        <v>62</v>
      </c>
      <c r="Y2829">
        <v>6</v>
      </c>
      <c r="Z2829">
        <v>203</v>
      </c>
      <c r="AA2829">
        <v>3</v>
      </c>
      <c r="AB2829" t="s">
        <v>63</v>
      </c>
      <c r="AD2829">
        <v>1205.8711579666599</v>
      </c>
      <c r="AE2829">
        <v>3</v>
      </c>
      <c r="AF2829" t="s">
        <v>64</v>
      </c>
      <c r="AG2829">
        <v>0</v>
      </c>
      <c r="AJ2829">
        <v>833622.70490436</v>
      </c>
      <c r="AK2829">
        <v>790361.23020416871</v>
      </c>
      <c r="AL2829">
        <v>-0.37294543449584344</v>
      </c>
      <c r="AM2829">
        <v>6.6564332558210603E-3</v>
      </c>
      <c r="AN2829">
        <v>6.3589917336173462E-3</v>
      </c>
      <c r="AO2829">
        <v>2.9962576256397895E-3</v>
      </c>
      <c r="AP2829">
        <v>1.16688477149679</v>
      </c>
      <c r="AQ2829">
        <v>1.174820248834632</v>
      </c>
      <c r="AR2829">
        <v>8.1943201854097883E-2</v>
      </c>
      <c r="AS2829">
        <v>6.6568577725444299E-3</v>
      </c>
      <c r="AT2829">
        <v>6.3593800504768818E-3</v>
      </c>
      <c r="AU2829">
        <v>2.9964892368923341E-3</v>
      </c>
    </row>
    <row r="2830" spans="1:47" x14ac:dyDescent="0.25">
      <c r="A2830" t="s">
        <v>58</v>
      </c>
      <c r="B2830">
        <v>15</v>
      </c>
      <c r="C2830">
        <v>179</v>
      </c>
      <c r="D2830" t="s">
        <v>2874</v>
      </c>
      <c r="E2830">
        <v>1135.5999999999999</v>
      </c>
      <c r="F2830">
        <v>833622.70490436</v>
      </c>
      <c r="G2830">
        <v>6.52568630916249E-3</v>
      </c>
      <c r="H2830">
        <v>1.16688477149679</v>
      </c>
      <c r="I2830">
        <v>6.5260942919629101E-3</v>
      </c>
      <c r="J2830">
        <v>-2.70018725311056E-3</v>
      </c>
      <c r="K2830">
        <v>0</v>
      </c>
      <c r="L2830">
        <v>536</v>
      </c>
      <c r="M2830">
        <v>776</v>
      </c>
      <c r="N2830">
        <v>37.200000000000003</v>
      </c>
      <c r="O2830">
        <v>6.79995583979</v>
      </c>
      <c r="P2830">
        <v>390.903039997836</v>
      </c>
      <c r="Q2830">
        <v>3.5112144171011499</v>
      </c>
      <c r="R2830">
        <v>-3.5108660386714298E-3</v>
      </c>
      <c r="S2830">
        <v>405</v>
      </c>
      <c r="T2830" t="s">
        <v>60</v>
      </c>
      <c r="U2830" t="s">
        <v>61</v>
      </c>
      <c r="V2830">
        <v>255</v>
      </c>
      <c r="W2830">
        <v>0</v>
      </c>
      <c r="X2830" t="s">
        <v>62</v>
      </c>
      <c r="Y2830">
        <v>6</v>
      </c>
      <c r="Z2830">
        <v>203</v>
      </c>
      <c r="AA2830">
        <v>3</v>
      </c>
      <c r="AB2830" t="s">
        <v>63</v>
      </c>
      <c r="AD2830">
        <v>1205.8711579666599</v>
      </c>
      <c r="AE2830">
        <v>3</v>
      </c>
      <c r="AF2830" t="s">
        <v>64</v>
      </c>
      <c r="AG2830">
        <v>0</v>
      </c>
      <c r="AJ2830">
        <v>833622.70490436</v>
      </c>
      <c r="AK2830">
        <v>771785.70188750466</v>
      </c>
      <c r="AL2830">
        <v>-0.18484184601600928</v>
      </c>
      <c r="AM2830">
        <v>6.52568630916249E-3</v>
      </c>
      <c r="AN2830">
        <v>6.3420146227257945E-3</v>
      </c>
      <c r="AO2830">
        <v>-0.19122018998029627</v>
      </c>
      <c r="AP2830">
        <v>1.16688477149679</v>
      </c>
      <c r="AQ2830">
        <v>1.1789022896066281</v>
      </c>
      <c r="AR2830">
        <v>3.3799774480482894E-2</v>
      </c>
      <c r="AS2830">
        <v>6.5260942919629101E-3</v>
      </c>
      <c r="AT2830">
        <v>6.3424010092925157E-3</v>
      </c>
      <c r="AU2830">
        <v>-0.19123151388557369</v>
      </c>
    </row>
    <row r="2831" spans="1:47" x14ac:dyDescent="0.25">
      <c r="A2831" t="s">
        <v>58</v>
      </c>
      <c r="B2831">
        <v>15</v>
      </c>
      <c r="C2831">
        <v>180</v>
      </c>
      <c r="D2831" t="s">
        <v>2875</v>
      </c>
      <c r="E2831">
        <v>1142.5333333333333</v>
      </c>
      <c r="F2831">
        <v>583382.02170798497</v>
      </c>
      <c r="G2831">
        <v>5.7317705648208504E-3</v>
      </c>
      <c r="H2831">
        <v>1.2388691855227201</v>
      </c>
      <c r="I2831">
        <v>5.7320851374704097E-3</v>
      </c>
      <c r="J2831">
        <v>-1.23043138464352E-2</v>
      </c>
      <c r="K2831">
        <v>0</v>
      </c>
      <c r="L2831">
        <v>536</v>
      </c>
      <c r="M2831">
        <v>776</v>
      </c>
      <c r="N2831">
        <v>38.049999999999997</v>
      </c>
      <c r="O2831">
        <v>6.0134576850005601</v>
      </c>
      <c r="P2831">
        <v>393.60232974349401</v>
      </c>
      <c r="Q2831">
        <v>3.5621647620998398</v>
      </c>
      <c r="R2831">
        <v>-3.6514921448081001E-3</v>
      </c>
      <c r="S2831">
        <v>405</v>
      </c>
      <c r="T2831" t="s">
        <v>60</v>
      </c>
      <c r="U2831" t="s">
        <v>61</v>
      </c>
      <c r="V2831">
        <v>255</v>
      </c>
      <c r="W2831">
        <v>0</v>
      </c>
      <c r="X2831" t="s">
        <v>62</v>
      </c>
      <c r="Y2831">
        <v>6</v>
      </c>
      <c r="Z2831">
        <v>203</v>
      </c>
      <c r="AA2831">
        <v>3</v>
      </c>
      <c r="AB2831" t="s">
        <v>63</v>
      </c>
      <c r="AD2831">
        <v>1205.8711579666599</v>
      </c>
      <c r="AE2831">
        <v>3</v>
      </c>
      <c r="AF2831" t="s">
        <v>64</v>
      </c>
      <c r="AG2831">
        <v>0</v>
      </c>
      <c r="AJ2831">
        <v>687389.97834270401</v>
      </c>
      <c r="AK2831">
        <v>771585.47471446125</v>
      </c>
      <c r="AL2831">
        <v>3.7413768487667712E-2</v>
      </c>
      <c r="AM2831">
        <v>5.9930222041506501E-3</v>
      </c>
      <c r="AN2831">
        <v>6.2093324123917125E-3</v>
      </c>
      <c r="AO2831">
        <v>-0.25023474631176096</v>
      </c>
      <c r="AP2831">
        <v>1.20067837244645</v>
      </c>
      <c r="AQ2831">
        <v>1.1798706736695181</v>
      </c>
      <c r="AR2831">
        <v>-2.8957564378273442E-2</v>
      </c>
      <c r="AS2831">
        <v>5.99336618930263E-3</v>
      </c>
      <c r="AT2831">
        <v>6.2097026926441565E-3</v>
      </c>
      <c r="AU2831">
        <v>-0.25025049043691955</v>
      </c>
    </row>
    <row r="2832" spans="1:47" x14ac:dyDescent="0.25">
      <c r="A2832" t="s">
        <v>58</v>
      </c>
      <c r="B2832">
        <v>15</v>
      </c>
      <c r="C2832">
        <v>181</v>
      </c>
      <c r="D2832" t="s">
        <v>2876</v>
      </c>
      <c r="E2832">
        <v>1149.4333333333334</v>
      </c>
      <c r="F2832">
        <v>687389.97834270401</v>
      </c>
      <c r="G2832">
        <v>5.9930222041506501E-3</v>
      </c>
      <c r="H2832">
        <v>1.20067837244645</v>
      </c>
      <c r="I2832">
        <v>5.99336618930263E-3</v>
      </c>
      <c r="J2832">
        <v>-2.15782185267629E-2</v>
      </c>
      <c r="K2832">
        <v>0</v>
      </c>
      <c r="L2832">
        <v>536</v>
      </c>
      <c r="M2832">
        <v>776</v>
      </c>
      <c r="N2832">
        <v>37.65</v>
      </c>
      <c r="O2832">
        <v>6.22611546084004</v>
      </c>
      <c r="P2832">
        <v>389.76362773377701</v>
      </c>
      <c r="Q2832">
        <v>3.5353556623417299</v>
      </c>
      <c r="R2832">
        <v>-3.5771515421491799E-3</v>
      </c>
      <c r="S2832">
        <v>405</v>
      </c>
      <c r="T2832" t="s">
        <v>60</v>
      </c>
      <c r="U2832" t="s">
        <v>61</v>
      </c>
      <c r="V2832">
        <v>255</v>
      </c>
      <c r="W2832">
        <v>0</v>
      </c>
      <c r="X2832" t="s">
        <v>62</v>
      </c>
      <c r="Y2832">
        <v>6</v>
      </c>
      <c r="Z2832">
        <v>203</v>
      </c>
      <c r="AA2832">
        <v>3</v>
      </c>
      <c r="AB2832" t="s">
        <v>63</v>
      </c>
      <c r="AD2832">
        <v>1205.8711579666599</v>
      </c>
      <c r="AE2832">
        <v>3</v>
      </c>
      <c r="AF2832" t="s">
        <v>64</v>
      </c>
      <c r="AG2832">
        <v>0</v>
      </c>
      <c r="AJ2832">
        <v>687389.97834270401</v>
      </c>
      <c r="AK2832">
        <v>772726.16998119338</v>
      </c>
      <c r="AL2832">
        <v>-3.4474814530544094E-2</v>
      </c>
      <c r="AM2832">
        <v>5.8784980886737101E-3</v>
      </c>
      <c r="AN2832">
        <v>6.1501980575455742E-3</v>
      </c>
      <c r="AO2832">
        <v>-0.11501551904742595</v>
      </c>
      <c r="AP2832">
        <v>1.20067837244645</v>
      </c>
      <c r="AQ2832">
        <v>1.1750355494543661</v>
      </c>
      <c r="AR2832">
        <v>-4.3457544215815602E-2</v>
      </c>
      <c r="AS2832">
        <v>5.8788290201081802E-3</v>
      </c>
      <c r="AT2832">
        <v>6.1505609525460666E-3</v>
      </c>
      <c r="AU2832">
        <v>-0.11502303991561151</v>
      </c>
    </row>
    <row r="2833" spans="1:47" x14ac:dyDescent="0.25">
      <c r="A2833" t="s">
        <v>58</v>
      </c>
      <c r="B2833">
        <v>15</v>
      </c>
      <c r="C2833">
        <v>182</v>
      </c>
      <c r="D2833" t="s">
        <v>2877</v>
      </c>
      <c r="E2833">
        <v>1156.4166666666667</v>
      </c>
      <c r="F2833">
        <v>815902.00707817799</v>
      </c>
      <c r="G2833">
        <v>5.8784980886737101E-3</v>
      </c>
      <c r="H2833">
        <v>1.14118616317392</v>
      </c>
      <c r="I2833">
        <v>5.8788290201081802E-3</v>
      </c>
      <c r="J2833">
        <v>-3.2765172912957899E-2</v>
      </c>
      <c r="K2833">
        <v>0</v>
      </c>
      <c r="L2833">
        <v>536</v>
      </c>
      <c r="M2833">
        <v>776</v>
      </c>
      <c r="N2833">
        <v>36.950000000000003</v>
      </c>
      <c r="O2833">
        <v>6.1524043869688896</v>
      </c>
      <c r="P2833">
        <v>392.62058200251499</v>
      </c>
      <c r="Q2833">
        <v>3.5290776897962299</v>
      </c>
      <c r="R2833">
        <v>-3.4623092877288401E-3</v>
      </c>
      <c r="S2833">
        <v>405</v>
      </c>
      <c r="T2833" t="s">
        <v>60</v>
      </c>
      <c r="U2833" t="s">
        <v>61</v>
      </c>
      <c r="V2833">
        <v>255</v>
      </c>
      <c r="W2833">
        <v>0</v>
      </c>
      <c r="X2833" t="s">
        <v>62</v>
      </c>
      <c r="Y2833">
        <v>6</v>
      </c>
      <c r="Z2833">
        <v>203</v>
      </c>
      <c r="AA2833">
        <v>3</v>
      </c>
      <c r="AB2833" t="s">
        <v>63</v>
      </c>
      <c r="AD2833">
        <v>1205.8711579666599</v>
      </c>
      <c r="AE2833">
        <v>3</v>
      </c>
      <c r="AF2833" t="s">
        <v>64</v>
      </c>
      <c r="AG2833">
        <v>0</v>
      </c>
      <c r="AJ2833">
        <v>815902.00707817799</v>
      </c>
      <c r="AK2833">
        <v>773866.86524792563</v>
      </c>
      <c r="AL2833">
        <v>0.38698540191144143</v>
      </c>
      <c r="AM2833">
        <v>5.9930222041506501E-3</v>
      </c>
      <c r="AN2833">
        <v>6.1172130920311507E-3</v>
      </c>
      <c r="AO2833">
        <v>6.9986580575557733E-2</v>
      </c>
      <c r="AP2833">
        <v>1.1642270804611099</v>
      </c>
      <c r="AQ2833">
        <v>1.1723125902009002</v>
      </c>
      <c r="AR2833">
        <v>-8.4997569443837268E-2</v>
      </c>
      <c r="AS2833">
        <v>5.99336618930263E-3</v>
      </c>
      <c r="AT2833">
        <v>6.1175719085642807E-3</v>
      </c>
      <c r="AU2833">
        <v>6.9990598705851129E-2</v>
      </c>
    </row>
    <row r="2834" spans="1:47" x14ac:dyDescent="0.25">
      <c r="A2834" t="s">
        <v>58</v>
      </c>
      <c r="B2834">
        <v>15</v>
      </c>
      <c r="C2834">
        <v>183</v>
      </c>
      <c r="D2834" t="s">
        <v>2878</v>
      </c>
      <c r="E2834">
        <v>1163.3499999999999</v>
      </c>
      <c r="F2834">
        <v>839326.181238021</v>
      </c>
      <c r="G2834">
        <v>6.5145264900368397E-3</v>
      </c>
      <c r="H2834">
        <v>1.1642270804611099</v>
      </c>
      <c r="I2834">
        <v>6.51493307664874E-3</v>
      </c>
      <c r="J2834">
        <v>-2.4153205019151899E-2</v>
      </c>
      <c r="K2834">
        <v>0</v>
      </c>
      <c r="L2834">
        <v>536</v>
      </c>
      <c r="M2834">
        <v>776</v>
      </c>
      <c r="N2834">
        <v>38.15</v>
      </c>
      <c r="O2834">
        <v>6.7906840065986698</v>
      </c>
      <c r="P2834">
        <v>391.04512879181902</v>
      </c>
      <c r="Q2834">
        <v>3.51875252518475</v>
      </c>
      <c r="R2834">
        <v>-3.5057487949082902E-3</v>
      </c>
      <c r="S2834">
        <v>405</v>
      </c>
      <c r="T2834" t="s">
        <v>60</v>
      </c>
      <c r="U2834" t="s">
        <v>61</v>
      </c>
      <c r="V2834">
        <v>255</v>
      </c>
      <c r="W2834">
        <v>0</v>
      </c>
      <c r="X2834" t="s">
        <v>62</v>
      </c>
      <c r="Y2834">
        <v>6</v>
      </c>
      <c r="Z2834">
        <v>203</v>
      </c>
      <c r="AA2834">
        <v>3</v>
      </c>
      <c r="AB2834" t="s">
        <v>63</v>
      </c>
      <c r="AD2834">
        <v>1205.8711579666599</v>
      </c>
      <c r="AE2834">
        <v>3</v>
      </c>
      <c r="AF2834" t="s">
        <v>64</v>
      </c>
      <c r="AG2834">
        <v>0</v>
      </c>
      <c r="AJ2834">
        <v>839326.181238021</v>
      </c>
      <c r="AK2834">
        <v>812094.40782862343</v>
      </c>
      <c r="AL2834">
        <v>0.6292456597343663</v>
      </c>
      <c r="AM2834">
        <v>6.3607614815903704E-3</v>
      </c>
      <c r="AN2834">
        <v>6.1907609475190944E-3</v>
      </c>
      <c r="AO2834">
        <v>6.9399091321374354E-2</v>
      </c>
      <c r="AP2834">
        <v>1.1427091504210301</v>
      </c>
      <c r="AQ2834">
        <v>1.1607187457958161</v>
      </c>
      <c r="AR2834">
        <v>-0.16258430593234768</v>
      </c>
      <c r="AS2834">
        <v>6.3611490720539799E-3</v>
      </c>
      <c r="AT2834">
        <v>6.1911284851145507E-3</v>
      </c>
      <c r="AU2834">
        <v>6.940336455319833E-2</v>
      </c>
    </row>
    <row r="2835" spans="1:47" x14ac:dyDescent="0.25">
      <c r="A2835" t="s">
        <v>58</v>
      </c>
      <c r="B2835">
        <v>15</v>
      </c>
      <c r="C2835">
        <v>184</v>
      </c>
      <c r="D2835" t="s">
        <v>2879</v>
      </c>
      <c r="E2835">
        <v>1170.3333333333333</v>
      </c>
      <c r="F2835">
        <v>878527.69124619302</v>
      </c>
      <c r="G2835">
        <v>6.3607614815903704E-3</v>
      </c>
      <c r="H2835">
        <v>1.1427091504210301</v>
      </c>
      <c r="I2835">
        <v>6.3611490720539799E-3</v>
      </c>
      <c r="J2835">
        <v>-2.1119607905716299E-2</v>
      </c>
      <c r="K2835">
        <v>0</v>
      </c>
      <c r="L2835">
        <v>536</v>
      </c>
      <c r="M2835">
        <v>776</v>
      </c>
      <c r="N2835">
        <v>36.299999999999997</v>
      </c>
      <c r="O2835">
        <v>6.6333476200796504</v>
      </c>
      <c r="P2835">
        <v>391.21344202764601</v>
      </c>
      <c r="Q2835">
        <v>3.5142569065083902</v>
      </c>
      <c r="R2835">
        <v>-3.4644229310923898E-3</v>
      </c>
      <c r="S2835">
        <v>405</v>
      </c>
      <c r="T2835" t="s">
        <v>60</v>
      </c>
      <c r="U2835" t="s">
        <v>61</v>
      </c>
      <c r="V2835">
        <v>255</v>
      </c>
      <c r="W2835">
        <v>0</v>
      </c>
      <c r="X2835" t="s">
        <v>62</v>
      </c>
      <c r="Y2835">
        <v>6</v>
      </c>
      <c r="Z2835">
        <v>203</v>
      </c>
      <c r="AA2835">
        <v>3</v>
      </c>
      <c r="AB2835" t="s">
        <v>63</v>
      </c>
      <c r="AD2835">
        <v>1205.8711579666599</v>
      </c>
      <c r="AE2835">
        <v>3</v>
      </c>
      <c r="AF2835" t="s">
        <v>64</v>
      </c>
      <c r="AG2835">
        <v>0</v>
      </c>
      <c r="AJ2835">
        <v>839326.181238021</v>
      </c>
      <c r="AK2835">
        <v>835571.17675956001</v>
      </c>
      <c r="AL2835">
        <v>0.23505170282442045</v>
      </c>
      <c r="AM2835">
        <v>6.3607614815903704E-3</v>
      </c>
      <c r="AN2835">
        <v>6.1750686031846348E-3</v>
      </c>
      <c r="AO2835">
        <v>5.8191275424067622E-2</v>
      </c>
      <c r="AP2835">
        <v>1.15326997522946</v>
      </c>
      <c r="AQ2835">
        <v>1.148837682427736</v>
      </c>
      <c r="AR2835">
        <v>-0.11419771509799302</v>
      </c>
      <c r="AS2835">
        <v>6.3611490720539799E-3</v>
      </c>
      <c r="AT2835">
        <v>6.1754343810075749E-3</v>
      </c>
      <c r="AU2835">
        <v>5.8194790108846768E-2</v>
      </c>
    </row>
    <row r="2836" spans="1:47" x14ac:dyDescent="0.25">
      <c r="A2836" t="s">
        <v>58</v>
      </c>
      <c r="B2836">
        <v>15</v>
      </c>
      <c r="C2836">
        <v>185</v>
      </c>
      <c r="D2836" t="s">
        <v>2880</v>
      </c>
      <c r="E2836">
        <v>1177.3</v>
      </c>
      <c r="F2836">
        <v>761989.26697087998</v>
      </c>
      <c r="G2836">
        <v>5.7101339245150999E-3</v>
      </c>
      <c r="H2836">
        <v>1.15326997522946</v>
      </c>
      <c r="I2836">
        <v>5.7104461196303899E-3</v>
      </c>
      <c r="J2836">
        <v>-2.3034461694693999E-2</v>
      </c>
      <c r="K2836">
        <v>0</v>
      </c>
      <c r="L2836">
        <v>536</v>
      </c>
      <c r="M2836">
        <v>776</v>
      </c>
      <c r="N2836">
        <v>38.450000000000003</v>
      </c>
      <c r="O2836">
        <v>5.9363706736106998</v>
      </c>
      <c r="P2836">
        <v>390.07744688782799</v>
      </c>
      <c r="Q2836">
        <v>3.5781775654912198</v>
      </c>
      <c r="R2836">
        <v>-3.4859712614710601E-3</v>
      </c>
      <c r="S2836">
        <v>405</v>
      </c>
      <c r="T2836" t="s">
        <v>60</v>
      </c>
      <c r="U2836" t="s">
        <v>61</v>
      </c>
      <c r="V2836">
        <v>255</v>
      </c>
      <c r="W2836">
        <v>0</v>
      </c>
      <c r="X2836" t="s">
        <v>62</v>
      </c>
      <c r="Y2836">
        <v>6</v>
      </c>
      <c r="Z2836">
        <v>203</v>
      </c>
      <c r="AA2836">
        <v>3</v>
      </c>
      <c r="AB2836" t="s">
        <v>63</v>
      </c>
      <c r="AD2836">
        <v>1205.8711579666599</v>
      </c>
      <c r="AE2836">
        <v>3</v>
      </c>
      <c r="AF2836" t="s">
        <v>64</v>
      </c>
      <c r="AG2836">
        <v>0</v>
      </c>
      <c r="AJ2836">
        <v>878527.69124619302</v>
      </c>
      <c r="AK2836">
        <v>841202.93673224701</v>
      </c>
      <c r="AL2836">
        <v>4.8004197213437808E-2</v>
      </c>
      <c r="AM2836">
        <v>6.3607614815903704E-3</v>
      </c>
      <c r="AN2836">
        <v>6.2555873373978527E-3</v>
      </c>
      <c r="AO2836">
        <v>0.21999379973504538</v>
      </c>
      <c r="AP2836">
        <v>1.1427091504210301</v>
      </c>
      <c r="AQ2836">
        <v>1.1442468774567238</v>
      </c>
      <c r="AR2836">
        <v>2.2694228595373945E-2</v>
      </c>
      <c r="AS2836">
        <v>6.3611490720539799E-3</v>
      </c>
      <c r="AT2836">
        <v>6.2559626895820151E-3</v>
      </c>
      <c r="AU2836">
        <v>0.22000736738200047</v>
      </c>
    </row>
    <row r="2837" spans="1:47" x14ac:dyDescent="0.25">
      <c r="A2837" t="s">
        <v>58</v>
      </c>
      <c r="B2837">
        <v>15</v>
      </c>
      <c r="C2837">
        <v>186</v>
      </c>
      <c r="D2837" t="s">
        <v>2881</v>
      </c>
      <c r="E2837">
        <v>1184.2833333333333</v>
      </c>
      <c r="F2837">
        <v>914685.83079765702</v>
      </c>
      <c r="G2837">
        <v>6.3956158752167397E-3</v>
      </c>
      <c r="H2837">
        <v>1.1320220267399801</v>
      </c>
      <c r="I2837">
        <v>6.3960077321748403E-3</v>
      </c>
      <c r="J2837">
        <v>-1.6904149002385498E-2</v>
      </c>
      <c r="K2837">
        <v>0</v>
      </c>
      <c r="L2837">
        <v>536</v>
      </c>
      <c r="M2837">
        <v>776</v>
      </c>
      <c r="N2837">
        <v>36.700000000000003</v>
      </c>
      <c r="O2837">
        <v>6.6633353777156197</v>
      </c>
      <c r="P2837">
        <v>390.85647174656299</v>
      </c>
      <c r="Q2837">
        <v>3.5271307236270202</v>
      </c>
      <c r="R2837">
        <v>-3.4437042254020999E-3</v>
      </c>
      <c r="S2837">
        <v>405</v>
      </c>
      <c r="T2837" t="s">
        <v>60</v>
      </c>
      <c r="U2837" t="s">
        <v>61</v>
      </c>
      <c r="V2837">
        <v>255</v>
      </c>
      <c r="W2837">
        <v>0</v>
      </c>
      <c r="X2837" t="s">
        <v>62</v>
      </c>
      <c r="Y2837">
        <v>6</v>
      </c>
      <c r="Z2837">
        <v>203</v>
      </c>
      <c r="AA2837">
        <v>3</v>
      </c>
      <c r="AB2837" t="s">
        <v>63</v>
      </c>
      <c r="AD2837">
        <v>1205.8711579666599</v>
      </c>
      <c r="AE2837">
        <v>3</v>
      </c>
      <c r="AF2837" t="s">
        <v>64</v>
      </c>
      <c r="AG2837">
        <v>0</v>
      </c>
      <c r="AJ2837">
        <v>804773.82299738703</v>
      </c>
      <c r="AK2837">
        <v>842149.86187296547</v>
      </c>
      <c r="AL2837">
        <v>-0.12808444733578425</v>
      </c>
      <c r="AM2837">
        <v>5.8000363670014099E-3</v>
      </c>
      <c r="AN2837">
        <v>6.3347013823025575E-3</v>
      </c>
      <c r="AO2837">
        <v>-1.6452533375679569E-2</v>
      </c>
      <c r="AP2837">
        <v>1.14127305560605</v>
      </c>
      <c r="AQ2837">
        <v>1.1504787504269041</v>
      </c>
      <c r="AR2837">
        <v>3.9518484487077961E-2</v>
      </c>
      <c r="AS2837">
        <v>5.8003584995732996E-3</v>
      </c>
      <c r="AT2837">
        <v>6.3350866901069613E-3</v>
      </c>
      <c r="AU2837">
        <v>-1.6452308774707904E-2</v>
      </c>
    </row>
    <row r="2838" spans="1:47" x14ac:dyDescent="0.25">
      <c r="A2838" t="s">
        <v>58</v>
      </c>
      <c r="B2838">
        <v>15</v>
      </c>
      <c r="C2838">
        <v>187</v>
      </c>
      <c r="D2838" t="s">
        <v>2882</v>
      </c>
      <c r="E2838">
        <v>1191.3333333333333</v>
      </c>
      <c r="F2838">
        <v>804773.82299738703</v>
      </c>
      <c r="G2838">
        <v>5.8000363670014099E-3</v>
      </c>
      <c r="H2838">
        <v>1.14127305560605</v>
      </c>
      <c r="I2838">
        <v>5.8003584995732996E-3</v>
      </c>
      <c r="J2838">
        <v>-1.6635601319486399E-2</v>
      </c>
      <c r="K2838">
        <v>0</v>
      </c>
      <c r="L2838">
        <v>536</v>
      </c>
      <c r="M2838">
        <v>776</v>
      </c>
      <c r="N2838">
        <v>38.549999999999997</v>
      </c>
      <c r="O2838">
        <v>6.0408509882010897</v>
      </c>
      <c r="P2838">
        <v>390.79265893808201</v>
      </c>
      <c r="Q2838">
        <v>3.5876285820267699</v>
      </c>
      <c r="R2838">
        <v>-3.46261251396799E-3</v>
      </c>
      <c r="S2838">
        <v>405</v>
      </c>
      <c r="T2838" t="s">
        <v>60</v>
      </c>
      <c r="U2838" t="s">
        <v>61</v>
      </c>
      <c r="V2838">
        <v>255</v>
      </c>
      <c r="W2838">
        <v>0</v>
      </c>
      <c r="X2838" t="s">
        <v>62</v>
      </c>
      <c r="Y2838">
        <v>6</v>
      </c>
      <c r="Z2838">
        <v>203</v>
      </c>
      <c r="AA2838">
        <v>3</v>
      </c>
      <c r="AB2838" t="s">
        <v>63</v>
      </c>
      <c r="AD2838">
        <v>1205.8711579666599</v>
      </c>
      <c r="AE2838">
        <v>3</v>
      </c>
      <c r="AF2838" t="s">
        <v>64</v>
      </c>
      <c r="AG2838">
        <v>0</v>
      </c>
      <c r="AJ2838">
        <v>844060.80694161297</v>
      </c>
      <c r="AK2838">
        <v>830965.14561856142</v>
      </c>
      <c r="AM2838">
        <v>6.3956158752167397E-3</v>
      </c>
      <c r="AN2838">
        <v>6.3173279827141732E-3</v>
      </c>
      <c r="AP2838">
        <v>1.14127305560605</v>
      </c>
      <c r="AQ2838">
        <v>1.1521382088164884</v>
      </c>
      <c r="AS2838">
        <v>6.3960077321748403E-3</v>
      </c>
      <c r="AT2838">
        <v>6.3177117687457729E-3</v>
      </c>
    </row>
    <row r="2839" spans="1:47" x14ac:dyDescent="0.25">
      <c r="A2839" t="s">
        <v>58</v>
      </c>
      <c r="B2839">
        <v>15</v>
      </c>
      <c r="C2839">
        <v>188</v>
      </c>
      <c r="D2839" t="s">
        <v>2883</v>
      </c>
      <c r="E2839">
        <v>1198.3833333333332</v>
      </c>
      <c r="F2839">
        <v>844060.80694161297</v>
      </c>
      <c r="G2839">
        <v>6.7563317061138904E-3</v>
      </c>
      <c r="H2839">
        <v>1.1738685152719299</v>
      </c>
      <c r="I2839">
        <v>6.7567690746787104E-3</v>
      </c>
      <c r="J2839">
        <v>3.9468019213483698E-3</v>
      </c>
      <c r="K2839">
        <v>0</v>
      </c>
      <c r="L2839">
        <v>536</v>
      </c>
      <c r="M2839">
        <v>776</v>
      </c>
      <c r="N2839">
        <v>37.049999999999997</v>
      </c>
      <c r="O2839">
        <v>7.0264203654884696</v>
      </c>
      <c r="P2839">
        <v>390.166768926104</v>
      </c>
      <c r="Q2839">
        <v>3.5392552709662999</v>
      </c>
      <c r="R2839">
        <v>-3.52395544994505E-3</v>
      </c>
      <c r="S2839">
        <v>405</v>
      </c>
      <c r="T2839" t="s">
        <v>60</v>
      </c>
      <c r="U2839" t="s">
        <v>61</v>
      </c>
      <c r="V2839">
        <v>255</v>
      </c>
      <c r="W2839">
        <v>0</v>
      </c>
      <c r="X2839" t="s">
        <v>62</v>
      </c>
      <c r="Y2839">
        <v>6</v>
      </c>
      <c r="Z2839">
        <v>203</v>
      </c>
      <c r="AA2839">
        <v>3</v>
      </c>
      <c r="AB2839" t="s">
        <v>63</v>
      </c>
      <c r="AD2839">
        <v>1205.8711579666599</v>
      </c>
      <c r="AE2839">
        <v>3</v>
      </c>
      <c r="AF2839" t="s">
        <v>64</v>
      </c>
      <c r="AG2839">
        <v>0</v>
      </c>
      <c r="AJ2839">
        <v>844060.80694161297</v>
      </c>
      <c r="AK2839">
        <v>844060.80694161297</v>
      </c>
      <c r="AM2839">
        <v>6.7563317061138904E-3</v>
      </c>
      <c r="AN2839">
        <v>6.7563317061138904E-3</v>
      </c>
      <c r="AP2839">
        <v>1.1738685152719299</v>
      </c>
      <c r="AQ2839">
        <v>1.1738685152719299</v>
      </c>
      <c r="AS2839">
        <v>6.7567690746787104E-3</v>
      </c>
      <c r="AT2839">
        <v>6.7567690746787104E-3</v>
      </c>
    </row>
    <row r="2840" spans="1:47" x14ac:dyDescent="0.25">
      <c r="A2840" t="s">
        <v>58</v>
      </c>
      <c r="B2840">
        <v>16</v>
      </c>
      <c r="C2840">
        <v>1</v>
      </c>
      <c r="D2840" t="s">
        <v>2884</v>
      </c>
      <c r="E2840">
        <v>0</v>
      </c>
      <c r="F2840">
        <v>1231861.2740778001</v>
      </c>
      <c r="G2840">
        <v>8.33622049668486E-3</v>
      </c>
      <c r="H2840">
        <v>1.1220929633201799</v>
      </c>
      <c r="I2840">
        <v>8.13225722773229E-3</v>
      </c>
      <c r="J2840">
        <v>0</v>
      </c>
      <c r="K2840">
        <v>0</v>
      </c>
      <c r="L2840">
        <v>528</v>
      </c>
      <c r="M2840">
        <v>768</v>
      </c>
      <c r="N2840">
        <v>21</v>
      </c>
      <c r="O2840">
        <v>7.9838523216916997</v>
      </c>
      <c r="P2840">
        <v>369.66028848926499</v>
      </c>
      <c r="Q2840">
        <v>4.65505420335022</v>
      </c>
      <c r="R2840">
        <v>-3.4212366018149202E-3</v>
      </c>
      <c r="S2840">
        <v>405</v>
      </c>
      <c r="T2840" t="s">
        <v>60</v>
      </c>
      <c r="U2840" t="s">
        <v>61</v>
      </c>
      <c r="V2840">
        <v>255</v>
      </c>
      <c r="W2840">
        <v>0</v>
      </c>
      <c r="X2840" t="s">
        <v>62</v>
      </c>
      <c r="Y2840">
        <v>6</v>
      </c>
      <c r="Z2840">
        <v>203</v>
      </c>
      <c r="AA2840">
        <v>3</v>
      </c>
      <c r="AB2840" t="s">
        <v>63</v>
      </c>
      <c r="AD2840">
        <v>1205.8711579666599</v>
      </c>
      <c r="AE2840">
        <v>3</v>
      </c>
      <c r="AF2840" t="s">
        <v>64</v>
      </c>
      <c r="AG2840">
        <v>0</v>
      </c>
      <c r="AJ2840">
        <v>1231861.2740778001</v>
      </c>
      <c r="AK2840">
        <v>1231861.2740778001</v>
      </c>
      <c r="AM2840">
        <v>8.33622049668486E-3</v>
      </c>
      <c r="AN2840">
        <v>8.33622049668486E-3</v>
      </c>
      <c r="AP2840">
        <v>1.1220929633201799</v>
      </c>
      <c r="AQ2840">
        <v>1.1220929633201799</v>
      </c>
      <c r="AS2840">
        <v>8.13225722773229E-3</v>
      </c>
      <c r="AT2840">
        <v>8.13225722773229E-3</v>
      </c>
    </row>
    <row r="2841" spans="1:47" x14ac:dyDescent="0.25">
      <c r="A2841" t="s">
        <v>58</v>
      </c>
      <c r="B2841">
        <v>16</v>
      </c>
      <c r="C2841">
        <v>2</v>
      </c>
      <c r="D2841" t="s">
        <v>2885</v>
      </c>
      <c r="E2841">
        <v>6.1</v>
      </c>
      <c r="F2841">
        <v>1071108.2491277701</v>
      </c>
      <c r="G2841">
        <v>8.8842621240267892E-3</v>
      </c>
      <c r="H2841">
        <v>1.18527224040171</v>
      </c>
      <c r="I2841">
        <v>8.6836131970392093E-3</v>
      </c>
      <c r="J2841">
        <v>0</v>
      </c>
      <c r="K2841">
        <v>0</v>
      </c>
      <c r="L2841">
        <v>520</v>
      </c>
      <c r="M2841">
        <v>768</v>
      </c>
      <c r="N2841">
        <v>38.1</v>
      </c>
      <c r="O2841">
        <v>8.5824078218678803</v>
      </c>
      <c r="P2841">
        <v>371.54137564943397</v>
      </c>
      <c r="Q2841">
        <v>4.0844966189154999</v>
      </c>
      <c r="R2841">
        <v>-3.5421884122900601E-3</v>
      </c>
      <c r="S2841">
        <v>405</v>
      </c>
      <c r="T2841" t="s">
        <v>60</v>
      </c>
      <c r="U2841" t="s">
        <v>61</v>
      </c>
      <c r="V2841">
        <v>255</v>
      </c>
      <c r="W2841">
        <v>0</v>
      </c>
      <c r="X2841" t="s">
        <v>62</v>
      </c>
      <c r="Y2841">
        <v>6</v>
      </c>
      <c r="Z2841">
        <v>203</v>
      </c>
      <c r="AA2841">
        <v>3</v>
      </c>
      <c r="AB2841" t="s">
        <v>63</v>
      </c>
      <c r="AD2841">
        <v>1205.8711579666599</v>
      </c>
      <c r="AE2841">
        <v>3</v>
      </c>
      <c r="AF2841" t="s">
        <v>64</v>
      </c>
      <c r="AG2841">
        <v>0</v>
      </c>
      <c r="AJ2841">
        <v>1071108.2491277701</v>
      </c>
      <c r="AK2841">
        <v>1124692.590766533</v>
      </c>
      <c r="AM2841">
        <v>8.6941470225216505E-3</v>
      </c>
      <c r="AN2841">
        <v>8.6382098809913831E-3</v>
      </c>
      <c r="AP2841">
        <v>1.18527224040171</v>
      </c>
      <c r="AQ2841">
        <v>1.1642124813628911</v>
      </c>
      <c r="AS2841">
        <v>8.5772157817159498E-3</v>
      </c>
      <c r="AT2841">
        <v>8.4643620687445045E-3</v>
      </c>
    </row>
    <row r="2842" spans="1:47" x14ac:dyDescent="0.25">
      <c r="A2842" t="s">
        <v>58</v>
      </c>
      <c r="B2842">
        <v>16</v>
      </c>
      <c r="C2842">
        <v>3</v>
      </c>
      <c r="D2842" t="s">
        <v>2886</v>
      </c>
      <c r="E2842">
        <v>12.1</v>
      </c>
      <c r="F2842">
        <v>991351.85336238204</v>
      </c>
      <c r="G2842">
        <v>8.6941470225216505E-3</v>
      </c>
      <c r="H2842">
        <v>1.20293424488777</v>
      </c>
      <c r="I2842">
        <v>8.5772157817159498E-3</v>
      </c>
      <c r="J2842">
        <v>0</v>
      </c>
      <c r="K2842">
        <v>0</v>
      </c>
      <c r="L2842">
        <v>520</v>
      </c>
      <c r="M2842">
        <v>768</v>
      </c>
      <c r="N2842">
        <v>36.35</v>
      </c>
      <c r="O2842">
        <v>8.7167298627215306</v>
      </c>
      <c r="P2842">
        <v>382.01629186943001</v>
      </c>
      <c r="Q2842">
        <v>4.1788819059741096</v>
      </c>
      <c r="R2842">
        <v>-3.5766035602385802E-3</v>
      </c>
      <c r="S2842">
        <v>405</v>
      </c>
      <c r="T2842" t="s">
        <v>60</v>
      </c>
      <c r="U2842" t="s">
        <v>61</v>
      </c>
      <c r="V2842">
        <v>255</v>
      </c>
      <c r="W2842">
        <v>0</v>
      </c>
      <c r="X2842" t="s">
        <v>62</v>
      </c>
      <c r="Y2842">
        <v>6</v>
      </c>
      <c r="Z2842">
        <v>203</v>
      </c>
      <c r="AA2842">
        <v>3</v>
      </c>
      <c r="AB2842" t="s">
        <v>63</v>
      </c>
      <c r="AD2842">
        <v>1205.8711579666599</v>
      </c>
      <c r="AE2842">
        <v>3</v>
      </c>
      <c r="AF2842" t="s">
        <v>64</v>
      </c>
      <c r="AG2842">
        <v>0</v>
      </c>
      <c r="AJ2842">
        <v>1071108.2491277701</v>
      </c>
      <c r="AK2842">
        <v>1111588.2897946478</v>
      </c>
      <c r="AL2842">
        <v>-0.29995103758857988</v>
      </c>
      <c r="AM2842">
        <v>8.8842621240267892E-3</v>
      </c>
      <c r="AN2842">
        <v>8.6280267622279114E-3</v>
      </c>
      <c r="AO2842">
        <v>-1.0869282601491866E-2</v>
      </c>
      <c r="AP2842">
        <v>1.18527224040171</v>
      </c>
      <c r="AQ2842">
        <v>1.163621247372012</v>
      </c>
      <c r="AR2842">
        <v>4.2826651077181407E-2</v>
      </c>
      <c r="AS2842">
        <v>8.6836131970392093E-3</v>
      </c>
      <c r="AT2842">
        <v>8.4717962983364183E-3</v>
      </c>
      <c r="AU2842">
        <v>1.9121159281587571E-2</v>
      </c>
    </row>
    <row r="2843" spans="1:47" x14ac:dyDescent="0.25">
      <c r="A2843" t="s">
        <v>58</v>
      </c>
      <c r="B2843">
        <v>16</v>
      </c>
      <c r="C2843">
        <v>4</v>
      </c>
      <c r="D2843" t="s">
        <v>2887</v>
      </c>
      <c r="E2843">
        <v>17.933333333333334</v>
      </c>
      <c r="F2843">
        <v>1190621.2893608101</v>
      </c>
      <c r="G2843">
        <v>9.1901728597138001E-3</v>
      </c>
      <c r="H2843">
        <v>1.1627343963682299</v>
      </c>
      <c r="I2843">
        <v>9.0040145005944299E-3</v>
      </c>
      <c r="J2843">
        <v>0</v>
      </c>
      <c r="K2843">
        <v>0</v>
      </c>
      <c r="L2843">
        <v>520</v>
      </c>
      <c r="M2843">
        <v>768</v>
      </c>
      <c r="N2843">
        <v>38.15</v>
      </c>
      <c r="O2843">
        <v>8.9643373447168706</v>
      </c>
      <c r="P2843">
        <v>374.42638212414499</v>
      </c>
      <c r="Q2843">
        <v>4.2747146460155996</v>
      </c>
      <c r="R2843">
        <v>-3.49817772526766E-3</v>
      </c>
      <c r="S2843">
        <v>405</v>
      </c>
      <c r="T2843" t="s">
        <v>60</v>
      </c>
      <c r="U2843" t="s">
        <v>61</v>
      </c>
      <c r="V2843">
        <v>255</v>
      </c>
      <c r="W2843">
        <v>0</v>
      </c>
      <c r="X2843" t="s">
        <v>62</v>
      </c>
      <c r="Y2843">
        <v>6</v>
      </c>
      <c r="Z2843">
        <v>203</v>
      </c>
      <c r="AA2843">
        <v>3</v>
      </c>
      <c r="AB2843" t="s">
        <v>63</v>
      </c>
      <c r="AD2843">
        <v>1205.8711579666599</v>
      </c>
      <c r="AE2843">
        <v>3</v>
      </c>
      <c r="AF2843" t="s">
        <v>64</v>
      </c>
      <c r="AG2843">
        <v>0</v>
      </c>
      <c r="AJ2843">
        <v>1091931.83831995</v>
      </c>
      <c r="AK2843">
        <v>1074362.980567544</v>
      </c>
      <c r="AL2843">
        <v>-0.38839795424109413</v>
      </c>
      <c r="AM2843">
        <v>8.6941470225216505E-3</v>
      </c>
      <c r="AN2843">
        <v>8.6670540919678626E-3</v>
      </c>
      <c r="AO2843">
        <v>2.3695352142787517E-2</v>
      </c>
      <c r="AP2843">
        <v>1.1627343963682299</v>
      </c>
      <c r="AQ2843">
        <v>1.1752050442701021</v>
      </c>
      <c r="AR2843">
        <v>0.10319375417531917</v>
      </c>
      <c r="AS2843">
        <v>8.5772157817159498E-3</v>
      </c>
      <c r="AT2843">
        <v>8.523080753485698E-3</v>
      </c>
      <c r="AU2843">
        <v>2.6334772660078994E-2</v>
      </c>
    </row>
    <row r="2844" spans="1:47" x14ac:dyDescent="0.25">
      <c r="A2844" t="s">
        <v>58</v>
      </c>
      <c r="B2844">
        <v>16</v>
      </c>
      <c r="C2844">
        <v>5</v>
      </c>
      <c r="D2844" t="s">
        <v>2888</v>
      </c>
      <c r="E2844">
        <v>23.766666666666666</v>
      </c>
      <c r="F2844">
        <v>1091931.83831995</v>
      </c>
      <c r="G2844">
        <v>8.4300095524901895E-3</v>
      </c>
      <c r="H2844">
        <v>1.1627162739046299</v>
      </c>
      <c r="I2844">
        <v>8.3156001678425604E-3</v>
      </c>
      <c r="J2844">
        <v>0</v>
      </c>
      <c r="K2844">
        <v>0</v>
      </c>
      <c r="L2844">
        <v>520</v>
      </c>
      <c r="M2844">
        <v>768</v>
      </c>
      <c r="N2844">
        <v>36.299999999999997</v>
      </c>
      <c r="O2844">
        <v>8.4469315782603704</v>
      </c>
      <c r="P2844">
        <v>382.15440726313301</v>
      </c>
      <c r="Q2844">
        <v>4.4925875395186798</v>
      </c>
      <c r="R2844">
        <v>-3.49947174906319E-3</v>
      </c>
      <c r="S2844">
        <v>405</v>
      </c>
      <c r="T2844" t="s">
        <v>60</v>
      </c>
      <c r="U2844" t="s">
        <v>61</v>
      </c>
      <c r="V2844">
        <v>255</v>
      </c>
      <c r="W2844">
        <v>0</v>
      </c>
      <c r="X2844" t="s">
        <v>62</v>
      </c>
      <c r="Y2844">
        <v>6</v>
      </c>
      <c r="Z2844">
        <v>203</v>
      </c>
      <c r="AA2844">
        <v>3</v>
      </c>
      <c r="AB2844" t="s">
        <v>63</v>
      </c>
      <c r="AD2844">
        <v>1205.8711579666599</v>
      </c>
      <c r="AE2844">
        <v>3</v>
      </c>
      <c r="AF2844" t="s">
        <v>64</v>
      </c>
      <c r="AG2844">
        <v>0</v>
      </c>
      <c r="AJ2844">
        <v>1091931.83831995</v>
      </c>
      <c r="AK2844">
        <v>1069288.2763304461</v>
      </c>
      <c r="AL2844">
        <v>7.6476664873160877E-2</v>
      </c>
      <c r="AM2844">
        <v>8.5313571453846104E-3</v>
      </c>
      <c r="AN2844">
        <v>8.6344961165404546E-3</v>
      </c>
      <c r="AO2844">
        <v>-0.11722507318003711</v>
      </c>
      <c r="AP2844">
        <v>1.1627343963682299</v>
      </c>
      <c r="AQ2844">
        <v>1.174152985751886</v>
      </c>
      <c r="AR2844">
        <v>-0.10572497309067962</v>
      </c>
      <c r="AS2844">
        <v>8.3886795034786906E-3</v>
      </c>
      <c r="AT2844">
        <v>8.4853734978382472E-3</v>
      </c>
      <c r="AU2844">
        <v>-0.10749840476861798</v>
      </c>
    </row>
    <row r="2845" spans="1:47" x14ac:dyDescent="0.25">
      <c r="A2845" t="s">
        <v>58</v>
      </c>
      <c r="B2845">
        <v>16</v>
      </c>
      <c r="C2845">
        <v>6</v>
      </c>
      <c r="D2845" t="s">
        <v>2889</v>
      </c>
      <c r="E2845">
        <v>29.516666666666666</v>
      </c>
      <c r="F2845">
        <v>1045734.72794228</v>
      </c>
      <c r="G2845">
        <v>8.5313571453846104E-3</v>
      </c>
      <c r="H2845">
        <v>1.1800119478106299</v>
      </c>
      <c r="I2845">
        <v>8.3886795034786906E-3</v>
      </c>
      <c r="J2845">
        <v>-4.2261799698652201E-2</v>
      </c>
      <c r="K2845">
        <v>0</v>
      </c>
      <c r="L2845">
        <v>520</v>
      </c>
      <c r="M2845">
        <v>768</v>
      </c>
      <c r="N2845">
        <v>37.6</v>
      </c>
      <c r="O2845">
        <v>8.4369157275941191</v>
      </c>
      <c r="P2845">
        <v>378.43594034586499</v>
      </c>
      <c r="Q2845">
        <v>4.50808947715141</v>
      </c>
      <c r="R2845">
        <v>-3.5326680819996901E-3</v>
      </c>
      <c r="S2845">
        <v>405</v>
      </c>
      <c r="T2845" t="s">
        <v>60</v>
      </c>
      <c r="U2845" t="s">
        <v>61</v>
      </c>
      <c r="V2845">
        <v>255</v>
      </c>
      <c r="W2845">
        <v>0</v>
      </c>
      <c r="X2845" t="s">
        <v>62</v>
      </c>
      <c r="Y2845">
        <v>6</v>
      </c>
      <c r="Z2845">
        <v>203</v>
      </c>
      <c r="AA2845">
        <v>3</v>
      </c>
      <c r="AB2845" t="s">
        <v>63</v>
      </c>
      <c r="AD2845">
        <v>1205.8711579666599</v>
      </c>
      <c r="AE2845">
        <v>3</v>
      </c>
      <c r="AF2845" t="s">
        <v>64</v>
      </c>
      <c r="AG2845">
        <v>0</v>
      </c>
      <c r="AJ2845">
        <v>1045734.72794228</v>
      </c>
      <c r="AK2845">
        <v>1078388.751688278</v>
      </c>
      <c r="AL2845">
        <v>0.1625906334077428</v>
      </c>
      <c r="AM2845">
        <v>8.5313571453846104E-3</v>
      </c>
      <c r="AN2845">
        <v>8.5462064863668953E-3</v>
      </c>
      <c r="AO2845">
        <v>-0.27555987008326066</v>
      </c>
      <c r="AP2845">
        <v>1.1800119478106299</v>
      </c>
      <c r="AQ2845">
        <v>1.1635747140910799</v>
      </c>
      <c r="AR2845">
        <v>-0.13650570170943843</v>
      </c>
      <c r="AS2845">
        <v>8.3886795034786906E-3</v>
      </c>
      <c r="AT2845">
        <v>8.4158622889545561E-3</v>
      </c>
      <c r="AU2845">
        <v>-0.2444029511171607</v>
      </c>
    </row>
    <row r="2846" spans="1:47" x14ac:dyDescent="0.25">
      <c r="A2846" t="s">
        <v>58</v>
      </c>
      <c r="B2846">
        <v>16</v>
      </c>
      <c r="C2846">
        <v>7</v>
      </c>
      <c r="D2846" t="s">
        <v>2890</v>
      </c>
      <c r="E2846">
        <v>35.383333333333333</v>
      </c>
      <c r="F2846">
        <v>926394.29152515496</v>
      </c>
      <c r="G2846">
        <v>9.2045594133819495E-3</v>
      </c>
      <c r="H2846">
        <v>1.2432288316672999</v>
      </c>
      <c r="I2846">
        <v>9.0467332935464297E-3</v>
      </c>
      <c r="J2846">
        <v>-2.32192913807109</v>
      </c>
      <c r="K2846">
        <v>0</v>
      </c>
      <c r="L2846">
        <v>520</v>
      </c>
      <c r="M2846">
        <v>768</v>
      </c>
      <c r="N2846">
        <v>38.200000000000003</v>
      </c>
      <c r="O2846">
        <v>9.0910927110240198</v>
      </c>
      <c r="P2846">
        <v>378.04710339454499</v>
      </c>
      <c r="Q2846">
        <v>4.4340820575777702</v>
      </c>
      <c r="R2846">
        <v>-3.6533869737727601E-3</v>
      </c>
      <c r="S2846">
        <v>405</v>
      </c>
      <c r="T2846" t="s">
        <v>60</v>
      </c>
      <c r="U2846" t="s">
        <v>61</v>
      </c>
      <c r="V2846">
        <v>255</v>
      </c>
      <c r="W2846">
        <v>0</v>
      </c>
      <c r="X2846" t="s">
        <v>62</v>
      </c>
      <c r="Y2846">
        <v>6</v>
      </c>
      <c r="Z2846">
        <v>203</v>
      </c>
      <c r="AA2846">
        <v>3</v>
      </c>
      <c r="AB2846" t="s">
        <v>63</v>
      </c>
      <c r="AD2846">
        <v>1205.8711579666599</v>
      </c>
      <c r="AE2846">
        <v>3</v>
      </c>
      <c r="AF2846" t="s">
        <v>64</v>
      </c>
      <c r="AG2846">
        <v>0</v>
      </c>
      <c r="AJ2846">
        <v>1045734.72794228</v>
      </c>
      <c r="AK2846">
        <v>1086551.5379473143</v>
      </c>
      <c r="AL2846">
        <v>0.11658809909670219</v>
      </c>
      <c r="AM2846">
        <v>8.5313571453846104E-3</v>
      </c>
      <c r="AN2846">
        <v>8.3697715248141121E-3</v>
      </c>
      <c r="AO2846">
        <v>-0.39376263012630208</v>
      </c>
      <c r="AP2846">
        <v>1.1800119478106299</v>
      </c>
      <c r="AQ2846">
        <v>1.157474710915906</v>
      </c>
      <c r="AR2846">
        <v>-8.4926512144380517E-2</v>
      </c>
      <c r="AS2846">
        <v>8.3886795034786906E-3</v>
      </c>
      <c r="AT2846">
        <v>8.252563462505743E-3</v>
      </c>
      <c r="AU2846">
        <v>-0.36317082996977379</v>
      </c>
    </row>
    <row r="2847" spans="1:47" x14ac:dyDescent="0.25">
      <c r="A2847" t="s">
        <v>58</v>
      </c>
      <c r="B2847">
        <v>16</v>
      </c>
      <c r="C2847">
        <v>8</v>
      </c>
      <c r="D2847" t="s">
        <v>2891</v>
      </c>
      <c r="E2847">
        <v>41.15</v>
      </c>
      <c r="F2847">
        <v>1206344.41948229</v>
      </c>
      <c r="G2847">
        <v>8.4428139731589896E-3</v>
      </c>
      <c r="H2847">
        <v>1.13238088209768</v>
      </c>
      <c r="I2847">
        <v>8.3360571526207503E-3</v>
      </c>
      <c r="J2847">
        <v>-4.3447731545753099</v>
      </c>
      <c r="K2847">
        <v>0</v>
      </c>
      <c r="L2847">
        <v>520</v>
      </c>
      <c r="M2847">
        <v>768</v>
      </c>
      <c r="N2847">
        <v>37.1</v>
      </c>
      <c r="O2847">
        <v>8.4931529920354905</v>
      </c>
      <c r="P2847">
        <v>383.11668534274497</v>
      </c>
      <c r="Q2847">
        <v>4.3201760222516103</v>
      </c>
      <c r="R2847">
        <v>-3.4409100466831501E-3</v>
      </c>
      <c r="S2847">
        <v>405</v>
      </c>
      <c r="T2847" t="s">
        <v>60</v>
      </c>
      <c r="U2847" t="s">
        <v>61</v>
      </c>
      <c r="V2847">
        <v>255</v>
      </c>
      <c r="W2847">
        <v>0</v>
      </c>
      <c r="X2847" t="s">
        <v>62</v>
      </c>
      <c r="Y2847">
        <v>6</v>
      </c>
      <c r="Z2847">
        <v>203</v>
      </c>
      <c r="AA2847">
        <v>3</v>
      </c>
      <c r="AB2847" t="s">
        <v>63</v>
      </c>
      <c r="AD2847">
        <v>1205.8711579666599</v>
      </c>
      <c r="AE2847">
        <v>3</v>
      </c>
      <c r="AF2847" t="s">
        <v>64</v>
      </c>
      <c r="AG2847">
        <v>0</v>
      </c>
      <c r="AJ2847">
        <v>1116610.6259169299</v>
      </c>
      <c r="AK2847">
        <v>1091487.2954667099</v>
      </c>
      <c r="AL2847">
        <v>2.6889421426219673E-3</v>
      </c>
      <c r="AM2847">
        <v>8.4428139731589896E-3</v>
      </c>
      <c r="AN2847">
        <v>8.1742015270278336E-3</v>
      </c>
      <c r="AO2847">
        <v>-0.41827192784621059</v>
      </c>
      <c r="AP2847">
        <v>1.13238088209768</v>
      </c>
      <c r="AQ2847">
        <v>1.1513747077407319</v>
      </c>
      <c r="AR2847">
        <v>-9.2969504160148445E-2</v>
      </c>
      <c r="AS2847">
        <v>8.3360571526207503E-3</v>
      </c>
      <c r="AT2847">
        <v>8.0798349607607879E-3</v>
      </c>
      <c r="AU2847">
        <v>-0.3723985268005135</v>
      </c>
    </row>
    <row r="2848" spans="1:47" x14ac:dyDescent="0.25">
      <c r="A2848" t="s">
        <v>58</v>
      </c>
      <c r="B2848">
        <v>16</v>
      </c>
      <c r="C2848">
        <v>9</v>
      </c>
      <c r="D2848" t="s">
        <v>2892</v>
      </c>
      <c r="E2848">
        <v>46.816666666666663</v>
      </c>
      <c r="F2848">
        <v>1116610.6259169299</v>
      </c>
      <c r="G2848">
        <v>7.8119722147577397E-3</v>
      </c>
      <c r="H2848">
        <v>1.13223438049236</v>
      </c>
      <c r="I2848">
        <v>7.7607216494718903E-3</v>
      </c>
      <c r="J2848">
        <v>-1.02663896288511</v>
      </c>
      <c r="K2848">
        <v>0</v>
      </c>
      <c r="L2848">
        <v>520</v>
      </c>
      <c r="M2848">
        <v>768</v>
      </c>
      <c r="N2848">
        <v>36.25</v>
      </c>
      <c r="O2848">
        <v>8.0750968197085804</v>
      </c>
      <c r="P2848">
        <v>391.054585484482</v>
      </c>
      <c r="Q2848">
        <v>4.2039313570079004</v>
      </c>
      <c r="R2848">
        <v>-3.44170060113657E-3</v>
      </c>
      <c r="S2848">
        <v>405</v>
      </c>
      <c r="T2848" t="s">
        <v>60</v>
      </c>
      <c r="U2848" t="s">
        <v>61</v>
      </c>
      <c r="V2848">
        <v>255</v>
      </c>
      <c r="W2848">
        <v>0</v>
      </c>
      <c r="X2848" t="s">
        <v>62</v>
      </c>
      <c r="Y2848">
        <v>6</v>
      </c>
      <c r="Z2848">
        <v>203</v>
      </c>
      <c r="AA2848">
        <v>3</v>
      </c>
      <c r="AB2848" t="s">
        <v>63</v>
      </c>
      <c r="AD2848">
        <v>1205.8711579666599</v>
      </c>
      <c r="AE2848">
        <v>3</v>
      </c>
      <c r="AF2848" t="s">
        <v>64</v>
      </c>
      <c r="AG2848">
        <v>0</v>
      </c>
      <c r="AJ2848">
        <v>1132745.76961513</v>
      </c>
      <c r="AK2848">
        <v>1084894.6257784681</v>
      </c>
      <c r="AL2848">
        <v>-0.2272681969888152</v>
      </c>
      <c r="AM2848">
        <v>7.8119722147577397E-3</v>
      </c>
      <c r="AN2848">
        <v>7.9786315292415533E-3</v>
      </c>
      <c r="AO2848">
        <v>-0.43857422614235742</v>
      </c>
      <c r="AP2848">
        <v>1.13223438049236</v>
      </c>
      <c r="AQ2848">
        <v>1.145756339174864</v>
      </c>
      <c r="AR2848">
        <v>-6.9161796564511019E-2</v>
      </c>
      <c r="AS2848">
        <v>7.7607216494718903E-3</v>
      </c>
      <c r="AT2848">
        <v>7.9071064590158346E-3</v>
      </c>
      <c r="AU2848">
        <v>-0.38902248234789133</v>
      </c>
    </row>
    <row r="2849" spans="1:47" x14ac:dyDescent="0.25">
      <c r="A2849" t="s">
        <v>58</v>
      </c>
      <c r="B2849">
        <v>16</v>
      </c>
      <c r="C2849">
        <v>10</v>
      </c>
      <c r="D2849" t="s">
        <v>2893</v>
      </c>
      <c r="E2849">
        <v>52.35</v>
      </c>
      <c r="F2849">
        <v>1132745.76961513</v>
      </c>
      <c r="G2849">
        <v>7.2900825228110096E-3</v>
      </c>
      <c r="H2849">
        <v>1.10683772144922</v>
      </c>
      <c r="I2849">
        <v>7.2938773634256097E-3</v>
      </c>
      <c r="J2849">
        <v>-0.909656723511026</v>
      </c>
      <c r="K2849">
        <v>0</v>
      </c>
      <c r="L2849">
        <v>520</v>
      </c>
      <c r="M2849">
        <v>768</v>
      </c>
      <c r="N2849">
        <v>36.549999999999997</v>
      </c>
      <c r="O2849">
        <v>7.8391389302328802</v>
      </c>
      <c r="P2849">
        <v>403.79036646333401</v>
      </c>
      <c r="Q2849">
        <v>4.2068092341150702</v>
      </c>
      <c r="R2849">
        <v>-3.39353338070016E-3</v>
      </c>
      <c r="S2849">
        <v>405</v>
      </c>
      <c r="T2849" t="s">
        <v>60</v>
      </c>
      <c r="U2849" t="s">
        <v>61</v>
      </c>
      <c r="V2849">
        <v>255</v>
      </c>
      <c r="W2849">
        <v>0</v>
      </c>
      <c r="X2849" t="s">
        <v>62</v>
      </c>
      <c r="Y2849">
        <v>6</v>
      </c>
      <c r="Z2849">
        <v>203</v>
      </c>
      <c r="AA2849">
        <v>3</v>
      </c>
      <c r="AB2849" t="s">
        <v>63</v>
      </c>
      <c r="AD2849">
        <v>1205.8711579666599</v>
      </c>
      <c r="AE2849">
        <v>3</v>
      </c>
      <c r="AF2849" t="s">
        <v>64</v>
      </c>
      <c r="AG2849">
        <v>0</v>
      </c>
      <c r="AJ2849">
        <v>1116610.6259169299</v>
      </c>
      <c r="AK2849">
        <v>1063102.4715761612</v>
      </c>
      <c r="AL2849">
        <v>-0.56486360680896808</v>
      </c>
      <c r="AM2849">
        <v>7.5535071564532099E-3</v>
      </c>
      <c r="AN2849">
        <v>7.783061531455273E-3</v>
      </c>
      <c r="AO2849">
        <v>-0.43340579046445371</v>
      </c>
      <c r="AP2849">
        <v>1.13223438049236</v>
      </c>
      <c r="AQ2849">
        <v>1.143901313254128</v>
      </c>
      <c r="AR2849">
        <v>6.3616235255083378E-2</v>
      </c>
      <c r="AS2849">
        <v>7.5250369947539204E-3</v>
      </c>
      <c r="AT2849">
        <v>7.7343779572708804E-3</v>
      </c>
      <c r="AU2849">
        <v>-0.39533615261251431</v>
      </c>
    </row>
    <row r="2850" spans="1:47" x14ac:dyDescent="0.25">
      <c r="A2850" t="s">
        <v>58</v>
      </c>
      <c r="B2850">
        <v>16</v>
      </c>
      <c r="C2850">
        <v>11</v>
      </c>
      <c r="D2850" t="s">
        <v>2894</v>
      </c>
      <c r="E2850">
        <v>57.85</v>
      </c>
      <c r="F2850">
        <v>1012771.37950107</v>
      </c>
      <c r="G2850">
        <v>7.5535071564532099E-3</v>
      </c>
      <c r="H2850">
        <v>1.1519201049812899</v>
      </c>
      <c r="I2850">
        <v>7.5250369947539204E-3</v>
      </c>
      <c r="J2850">
        <v>1.2194739379249699</v>
      </c>
      <c r="K2850">
        <v>0</v>
      </c>
      <c r="L2850">
        <v>520</v>
      </c>
      <c r="M2850">
        <v>768</v>
      </c>
      <c r="N2850">
        <v>37.6</v>
      </c>
      <c r="O2850">
        <v>7.91638753960342</v>
      </c>
      <c r="P2850">
        <v>395.39671730957099</v>
      </c>
      <c r="Q2850">
        <v>4.2712350825704002</v>
      </c>
      <c r="R2850">
        <v>-3.4801571501751798E-3</v>
      </c>
      <c r="S2850">
        <v>405</v>
      </c>
      <c r="T2850" t="s">
        <v>60</v>
      </c>
      <c r="U2850" t="s">
        <v>61</v>
      </c>
      <c r="V2850">
        <v>255</v>
      </c>
      <c r="W2850">
        <v>0</v>
      </c>
      <c r="X2850" t="s">
        <v>62</v>
      </c>
      <c r="Y2850">
        <v>6</v>
      </c>
      <c r="Z2850">
        <v>203</v>
      </c>
      <c r="AA2850">
        <v>3</v>
      </c>
      <c r="AB2850" t="s">
        <v>63</v>
      </c>
      <c r="AD2850">
        <v>1205.8711579666599</v>
      </c>
      <c r="AE2850">
        <v>3</v>
      </c>
      <c r="AF2850" t="s">
        <v>64</v>
      </c>
      <c r="AG2850">
        <v>0</v>
      </c>
      <c r="AJ2850">
        <v>1012771.37950107</v>
      </c>
      <c r="AK2850">
        <v>1027135.1377789241</v>
      </c>
      <c r="AL2850">
        <v>-0.33503783743116128</v>
      </c>
      <c r="AM2850">
        <v>7.5535071564532099E-3</v>
      </c>
      <c r="AN2850">
        <v>7.6201226212898711E-3</v>
      </c>
      <c r="AO2850">
        <v>-0.28666630363391826</v>
      </c>
      <c r="AP2850">
        <v>1.1519201049812899</v>
      </c>
      <c r="AQ2850">
        <v>1.151572500475982</v>
      </c>
      <c r="AR2850">
        <v>6.034222389556141E-2</v>
      </c>
      <c r="AS2850">
        <v>7.5250369947539204E-3</v>
      </c>
      <c r="AT2850">
        <v>7.5806161189417411E-3</v>
      </c>
      <c r="AU2850">
        <v>-0.28824710614994864</v>
      </c>
    </row>
    <row r="2851" spans="1:47" x14ac:dyDescent="0.25">
      <c r="A2851" t="s">
        <v>58</v>
      </c>
      <c r="B2851">
        <v>16</v>
      </c>
      <c r="C2851">
        <v>12</v>
      </c>
      <c r="D2851" t="s">
        <v>2895</v>
      </c>
      <c r="E2851">
        <v>63.416666666666664</v>
      </c>
      <c r="F2851">
        <v>922100.82232458296</v>
      </c>
      <c r="G2851">
        <v>7.6281194223319897E-3</v>
      </c>
      <c r="H2851">
        <v>1.18429980112702</v>
      </c>
      <c r="I2851">
        <v>7.5672479609750496E-3</v>
      </c>
      <c r="J2851">
        <v>0.72193568500413696</v>
      </c>
      <c r="K2851">
        <v>0</v>
      </c>
      <c r="L2851">
        <v>520</v>
      </c>
      <c r="M2851">
        <v>768</v>
      </c>
      <c r="N2851">
        <v>38.35</v>
      </c>
      <c r="O2851">
        <v>7.8339394186339302</v>
      </c>
      <c r="P2851">
        <v>389.09538127482699</v>
      </c>
      <c r="Q2851">
        <v>4.2024384937352997</v>
      </c>
      <c r="R2851">
        <v>-3.5425544964339801E-3</v>
      </c>
      <c r="S2851">
        <v>405</v>
      </c>
      <c r="T2851" t="s">
        <v>60</v>
      </c>
      <c r="U2851" t="s">
        <v>61</v>
      </c>
      <c r="V2851">
        <v>255</v>
      </c>
      <c r="W2851">
        <v>0</v>
      </c>
      <c r="X2851" t="s">
        <v>62</v>
      </c>
      <c r="Y2851">
        <v>6</v>
      </c>
      <c r="Z2851">
        <v>203</v>
      </c>
      <c r="AA2851">
        <v>3</v>
      </c>
      <c r="AB2851" t="s">
        <v>63</v>
      </c>
      <c r="AD2851">
        <v>1205.8711579666599</v>
      </c>
      <c r="AE2851">
        <v>3</v>
      </c>
      <c r="AF2851" t="s">
        <v>64</v>
      </c>
      <c r="AG2851">
        <v>0</v>
      </c>
      <c r="AJ2851">
        <v>936773.95693074504</v>
      </c>
      <c r="AK2851">
        <v>1028148.6347477119</v>
      </c>
      <c r="AL2851">
        <v>7.059852676437503E-2</v>
      </c>
      <c r="AM2851">
        <v>7.5535071564532099E-3</v>
      </c>
      <c r="AN2851">
        <v>7.5459509564362167E-3</v>
      </c>
      <c r="AO2851">
        <v>-9.3602847899800043E-2</v>
      </c>
      <c r="AP2851">
        <v>1.17073681820695</v>
      </c>
      <c r="AQ2851">
        <v>1.149584256634768</v>
      </c>
      <c r="AR2851">
        <v>-5.6011158193751423E-2</v>
      </c>
      <c r="AS2851">
        <v>7.5250369947539204E-3</v>
      </c>
      <c r="AT2851">
        <v>7.4982112452217703E-3</v>
      </c>
      <c r="AU2851">
        <v>-0.12656218062103833</v>
      </c>
    </row>
    <row r="2852" spans="1:47" x14ac:dyDescent="0.25">
      <c r="A2852" t="s">
        <v>58</v>
      </c>
      <c r="B2852">
        <v>16</v>
      </c>
      <c r="C2852">
        <v>13</v>
      </c>
      <c r="D2852" t="s">
        <v>2896</v>
      </c>
      <c r="E2852">
        <v>68.816666666666663</v>
      </c>
      <c r="F2852">
        <v>936773.95693074504</v>
      </c>
      <c r="G2852">
        <v>7.4223802296894698E-3</v>
      </c>
      <c r="H2852">
        <v>1.17073681820695</v>
      </c>
      <c r="I2852">
        <v>7.3486972808720404E-3</v>
      </c>
      <c r="J2852">
        <v>-0.67261333772896303</v>
      </c>
      <c r="K2852">
        <v>0</v>
      </c>
      <c r="L2852">
        <v>520</v>
      </c>
      <c r="M2852">
        <v>768</v>
      </c>
      <c r="N2852">
        <v>38.450000000000003</v>
      </c>
      <c r="O2852">
        <v>7.5551347322965503</v>
      </c>
      <c r="P2852">
        <v>386.508618225075</v>
      </c>
      <c r="Q2852">
        <v>4.2744024502742004</v>
      </c>
      <c r="R2852">
        <v>-3.5167268984351401E-3</v>
      </c>
      <c r="S2852">
        <v>405</v>
      </c>
      <c r="T2852" t="s">
        <v>60</v>
      </c>
      <c r="U2852" t="s">
        <v>61</v>
      </c>
      <c r="V2852">
        <v>255</v>
      </c>
      <c r="W2852">
        <v>0</v>
      </c>
      <c r="X2852" t="s">
        <v>62</v>
      </c>
      <c r="Y2852">
        <v>6</v>
      </c>
      <c r="Z2852">
        <v>203</v>
      </c>
      <c r="AA2852">
        <v>3</v>
      </c>
      <c r="AB2852" t="s">
        <v>63</v>
      </c>
      <c r="AD2852">
        <v>1205.8711579666599</v>
      </c>
      <c r="AE2852">
        <v>3</v>
      </c>
      <c r="AF2852" t="s">
        <v>64</v>
      </c>
      <c r="AG2852">
        <v>0</v>
      </c>
      <c r="AJ2852">
        <v>936773.95693074504</v>
      </c>
      <c r="AK2852">
        <v>1032389.1604561401</v>
      </c>
      <c r="AL2852">
        <v>0.2431826087006185</v>
      </c>
      <c r="AM2852">
        <v>7.6281194223319897E-3</v>
      </c>
      <c r="AN2852">
        <v>7.5234723032434657E-3</v>
      </c>
      <c r="AO2852">
        <v>-6.7706089154287913E-2</v>
      </c>
      <c r="AP2852">
        <v>1.17073681820695</v>
      </c>
      <c r="AQ2852">
        <v>1.1453575120872261</v>
      </c>
      <c r="AR2852">
        <v>-9.8591068063511367E-2</v>
      </c>
      <c r="AS2852">
        <v>7.5672479609750496E-3</v>
      </c>
      <c r="AT2852">
        <v>7.4599325976412367E-3</v>
      </c>
      <c r="AU2852">
        <v>-0.10869230235889323</v>
      </c>
    </row>
    <row r="2853" spans="1:47" x14ac:dyDescent="0.25">
      <c r="A2853" t="s">
        <v>58</v>
      </c>
      <c r="B2853">
        <v>16</v>
      </c>
      <c r="C2853">
        <v>14</v>
      </c>
      <c r="D2853" t="s">
        <v>2897</v>
      </c>
      <c r="E2853">
        <v>74.3</v>
      </c>
      <c r="F2853">
        <v>1137813.25445907</v>
      </c>
      <c r="G2853">
        <v>7.7055231651197804E-3</v>
      </c>
      <c r="H2853">
        <v>1.1222931612862901</v>
      </c>
      <c r="I2853">
        <v>7.5926935655751199E-3</v>
      </c>
      <c r="J2853">
        <v>0.31342282416797401</v>
      </c>
      <c r="K2853">
        <v>0</v>
      </c>
      <c r="L2853">
        <v>520</v>
      </c>
      <c r="M2853">
        <v>768</v>
      </c>
      <c r="N2853">
        <v>38.450000000000003</v>
      </c>
      <c r="O2853">
        <v>7.6822403398457304</v>
      </c>
      <c r="P2853">
        <v>380.644833029067</v>
      </c>
      <c r="Q2853">
        <v>4.4700129492714096</v>
      </c>
      <c r="R2853">
        <v>-3.4226860853604699E-3</v>
      </c>
      <c r="S2853">
        <v>405</v>
      </c>
      <c r="T2853" t="s">
        <v>60</v>
      </c>
      <c r="U2853" t="s">
        <v>61</v>
      </c>
      <c r="V2853">
        <v>255</v>
      </c>
      <c r="W2853">
        <v>0</v>
      </c>
      <c r="X2853" t="s">
        <v>62</v>
      </c>
      <c r="Y2853">
        <v>6</v>
      </c>
      <c r="Z2853">
        <v>203</v>
      </c>
      <c r="AA2853">
        <v>3</v>
      </c>
      <c r="AB2853" t="s">
        <v>63</v>
      </c>
      <c r="AD2853">
        <v>1205.8711579666599</v>
      </c>
      <c r="AE2853">
        <v>3</v>
      </c>
      <c r="AF2853" t="s">
        <v>64</v>
      </c>
      <c r="AG2853">
        <v>0</v>
      </c>
      <c r="AJ2853">
        <v>1137813.25445907</v>
      </c>
      <c r="AK2853">
        <v>1056647.3526833502</v>
      </c>
      <c r="AL2853">
        <v>0.57083502136497966</v>
      </c>
      <c r="AM2853">
        <v>7.44111389048946E-3</v>
      </c>
      <c r="AN2853">
        <v>7.4816824168399748E-3</v>
      </c>
      <c r="AO2853">
        <v>-0.10692849015942507</v>
      </c>
      <c r="AP2853">
        <v>1.1222931612862901</v>
      </c>
      <c r="AQ2853">
        <v>1.1371936226418982</v>
      </c>
      <c r="AR2853">
        <v>-0.16696665101291455</v>
      </c>
      <c r="AS2853">
        <v>7.3486972808720404E-3</v>
      </c>
      <c r="AT2853">
        <v>7.4028350841230904E-3</v>
      </c>
      <c r="AU2853">
        <v>-0.14595236769014439</v>
      </c>
    </row>
    <row r="2854" spans="1:47" x14ac:dyDescent="0.25">
      <c r="A2854" t="s">
        <v>58</v>
      </c>
      <c r="B2854">
        <v>16</v>
      </c>
      <c r="C2854">
        <v>15</v>
      </c>
      <c r="D2854" t="s">
        <v>2898</v>
      </c>
      <c r="E2854">
        <v>79.8</v>
      </c>
      <c r="F2854">
        <v>1140016.4960588301</v>
      </c>
      <c r="G2854">
        <v>7.44111389048946E-3</v>
      </c>
      <c r="H2854">
        <v>1.1111006577546501</v>
      </c>
      <c r="I2854">
        <v>7.33364375685125E-3</v>
      </c>
      <c r="J2854">
        <v>-0.16156222943955001</v>
      </c>
      <c r="K2854">
        <v>0</v>
      </c>
      <c r="L2854">
        <v>520</v>
      </c>
      <c r="M2854">
        <v>768</v>
      </c>
      <c r="N2854">
        <v>38.4</v>
      </c>
      <c r="O2854">
        <v>7.4231951556680702</v>
      </c>
      <c r="P2854">
        <v>380.80806031253701</v>
      </c>
      <c r="Q2854">
        <v>4.4781186859757103</v>
      </c>
      <c r="R2854">
        <v>-3.4015154902096302E-3</v>
      </c>
      <c r="S2854">
        <v>405</v>
      </c>
      <c r="T2854" t="s">
        <v>60</v>
      </c>
      <c r="U2854" t="s">
        <v>61</v>
      </c>
      <c r="V2854">
        <v>255</v>
      </c>
      <c r="W2854">
        <v>0</v>
      </c>
      <c r="X2854" t="s">
        <v>62</v>
      </c>
      <c r="Y2854">
        <v>6</v>
      </c>
      <c r="Z2854">
        <v>203</v>
      </c>
      <c r="AA2854">
        <v>3</v>
      </c>
      <c r="AB2854" t="s">
        <v>63</v>
      </c>
      <c r="AD2854">
        <v>1205.8711579666599</v>
      </c>
      <c r="AE2854">
        <v>3</v>
      </c>
      <c r="AF2854" t="s">
        <v>64</v>
      </c>
      <c r="AG2854">
        <v>0</v>
      </c>
      <c r="AJ2854">
        <v>1137813.25445907</v>
      </c>
      <c r="AK2854">
        <v>1092438.5914404211</v>
      </c>
      <c r="AL2854">
        <v>0.52953664705678516</v>
      </c>
      <c r="AM2854">
        <v>7.44111389048946E-3</v>
      </c>
      <c r="AN2854">
        <v>7.4360557109805023E-3</v>
      </c>
      <c r="AO2854">
        <v>-0.13156631272573913</v>
      </c>
      <c r="AP2854">
        <v>1.1111006577546501</v>
      </c>
      <c r="AQ2854">
        <v>1.12562089777247</v>
      </c>
      <c r="AR2854">
        <v>-0.18372489605932754</v>
      </c>
      <c r="AS2854">
        <v>7.33364375685125E-3</v>
      </c>
      <c r="AT2854">
        <v>7.3430293678152046E-3</v>
      </c>
      <c r="AU2854">
        <v>-0.15874861063108212</v>
      </c>
    </row>
    <row r="2855" spans="1:47" x14ac:dyDescent="0.25">
      <c r="A2855" t="s">
        <v>58</v>
      </c>
      <c r="B2855">
        <v>16</v>
      </c>
      <c r="C2855">
        <v>16</v>
      </c>
      <c r="D2855" t="s">
        <v>2899</v>
      </c>
      <c r="E2855">
        <v>85.233333333333334</v>
      </c>
      <c r="F2855">
        <v>1134062.34063712</v>
      </c>
      <c r="G2855">
        <v>7.3445577244357499E-3</v>
      </c>
      <c r="H2855">
        <v>1.1087347200695401</v>
      </c>
      <c r="I2855">
        <v>7.2395494271631899E-3</v>
      </c>
      <c r="J2855">
        <v>-0.30207413994521598</v>
      </c>
      <c r="K2855">
        <v>0</v>
      </c>
      <c r="L2855">
        <v>520</v>
      </c>
      <c r="M2855">
        <v>768</v>
      </c>
      <c r="N2855">
        <v>38.299999999999997</v>
      </c>
      <c r="O2855">
        <v>7.3308147710771001</v>
      </c>
      <c r="P2855">
        <v>380.964453347524</v>
      </c>
      <c r="Q2855">
        <v>4.4874845582181404</v>
      </c>
      <c r="R2855">
        <v>-3.3971068636528099E-3</v>
      </c>
      <c r="S2855">
        <v>405</v>
      </c>
      <c r="T2855" t="s">
        <v>60</v>
      </c>
      <c r="U2855" t="s">
        <v>61</v>
      </c>
      <c r="V2855">
        <v>255</v>
      </c>
      <c r="W2855">
        <v>0</v>
      </c>
      <c r="X2855" t="s">
        <v>62</v>
      </c>
      <c r="Y2855">
        <v>6</v>
      </c>
      <c r="Z2855">
        <v>203</v>
      </c>
      <c r="AA2855">
        <v>3</v>
      </c>
      <c r="AB2855" t="s">
        <v>63</v>
      </c>
      <c r="AD2855">
        <v>1205.8711579666599</v>
      </c>
      <c r="AE2855">
        <v>3</v>
      </c>
      <c r="AF2855" t="s">
        <v>64</v>
      </c>
      <c r="AG2855">
        <v>0</v>
      </c>
      <c r="AJ2855">
        <v>1134062.34063712</v>
      </c>
      <c r="AK2855">
        <v>1111657.3579150438</v>
      </c>
      <c r="AL2855">
        <v>-3.7519880253951018E-2</v>
      </c>
      <c r="AM2855">
        <v>7.3445577244357499E-3</v>
      </c>
      <c r="AN2855">
        <v>7.3730215114152474E-3</v>
      </c>
      <c r="AO2855">
        <v>-0.16958971164636572</v>
      </c>
      <c r="AP2855">
        <v>1.1111006577546501</v>
      </c>
      <c r="AQ2855">
        <v>1.1166280463742702</v>
      </c>
      <c r="AR2855">
        <v>-6.7908843992276868E-2</v>
      </c>
      <c r="AS2855">
        <v>7.2395494271631899E-3</v>
      </c>
      <c r="AT2855">
        <v>7.273928947374525E-3</v>
      </c>
      <c r="AU2855">
        <v>-0.18344684455274957</v>
      </c>
    </row>
    <row r="2856" spans="1:47" x14ac:dyDescent="0.25">
      <c r="A2856" t="s">
        <v>58</v>
      </c>
      <c r="B2856">
        <v>16</v>
      </c>
      <c r="C2856">
        <v>17</v>
      </c>
      <c r="D2856" t="s">
        <v>2900</v>
      </c>
      <c r="E2856">
        <v>90.666666666666671</v>
      </c>
      <c r="F2856">
        <v>1115730.1507160999</v>
      </c>
      <c r="G2856">
        <v>7.3253736271558503E-3</v>
      </c>
      <c r="H2856">
        <v>1.11287319385981</v>
      </c>
      <c r="I2856">
        <v>7.22174585877165E-3</v>
      </c>
      <c r="J2856">
        <v>-0.35198494539209901</v>
      </c>
      <c r="K2856">
        <v>0</v>
      </c>
      <c r="L2856">
        <v>520</v>
      </c>
      <c r="M2856">
        <v>768</v>
      </c>
      <c r="N2856">
        <v>38.25</v>
      </c>
      <c r="O2856">
        <v>7.3163972594458704</v>
      </c>
      <c r="P2856">
        <v>381.16789144182098</v>
      </c>
      <c r="Q2856">
        <v>4.5050469877442003</v>
      </c>
      <c r="R2856">
        <v>-3.4051324375413798E-3</v>
      </c>
      <c r="S2856">
        <v>405</v>
      </c>
      <c r="T2856" t="s">
        <v>60</v>
      </c>
      <c r="U2856" t="s">
        <v>61</v>
      </c>
      <c r="V2856">
        <v>255</v>
      </c>
      <c r="W2856">
        <v>0</v>
      </c>
      <c r="X2856" t="s">
        <v>62</v>
      </c>
      <c r="Y2856">
        <v>6</v>
      </c>
      <c r="Z2856">
        <v>203</v>
      </c>
      <c r="AA2856">
        <v>3</v>
      </c>
      <c r="AB2856" t="s">
        <v>63</v>
      </c>
      <c r="AD2856">
        <v>1205.8711579666599</v>
      </c>
      <c r="AE2856">
        <v>3</v>
      </c>
      <c r="AF2856" t="s">
        <v>64</v>
      </c>
      <c r="AG2856">
        <v>0</v>
      </c>
      <c r="AJ2856">
        <v>1115730.1507160999</v>
      </c>
      <c r="AK2856">
        <v>1090668.264884002</v>
      </c>
      <c r="AL2856">
        <v>-0.42085044170873687</v>
      </c>
      <c r="AM2856">
        <v>7.3253736271558503E-3</v>
      </c>
      <c r="AN2856">
        <v>7.299885784382786E-3</v>
      </c>
      <c r="AO2856">
        <v>-0.20302438793414904</v>
      </c>
      <c r="AP2856">
        <v>1.11287319385981</v>
      </c>
      <c r="AQ2856">
        <v>1.1173239263602019</v>
      </c>
      <c r="AR2856">
        <v>5.0272244981046592E-2</v>
      </c>
      <c r="AS2856">
        <v>7.2260084132144903E-3</v>
      </c>
      <c r="AT2856">
        <v>7.1980426722288845E-3</v>
      </c>
      <c r="AU2856">
        <v>-0.19954418885354461</v>
      </c>
    </row>
    <row r="2857" spans="1:47" x14ac:dyDescent="0.25">
      <c r="A2857" t="s">
        <v>58</v>
      </c>
      <c r="B2857">
        <v>16</v>
      </c>
      <c r="C2857">
        <v>18</v>
      </c>
      <c r="D2857" t="s">
        <v>2901</v>
      </c>
      <c r="E2857">
        <v>96.416666666666671</v>
      </c>
      <c r="F2857">
        <v>980146.23934926605</v>
      </c>
      <c r="G2857">
        <v>7.3129484245057098E-3</v>
      </c>
      <c r="H2857">
        <v>1.1520227816303099</v>
      </c>
      <c r="I2857">
        <v>7.2260084132144903E-3</v>
      </c>
      <c r="J2857">
        <v>-0.150089782192532</v>
      </c>
      <c r="K2857">
        <v>0</v>
      </c>
      <c r="L2857">
        <v>520</v>
      </c>
      <c r="M2857">
        <v>768</v>
      </c>
      <c r="N2857">
        <v>37.75</v>
      </c>
      <c r="O2857">
        <v>7.3777622453879301</v>
      </c>
      <c r="P2857">
        <v>384.09684372361602</v>
      </c>
      <c r="Q2857">
        <v>4.4988598357779903</v>
      </c>
      <c r="R2857">
        <v>-3.48077289471828E-3</v>
      </c>
      <c r="S2857">
        <v>405</v>
      </c>
      <c r="T2857" t="s">
        <v>60</v>
      </c>
      <c r="U2857" t="s">
        <v>61</v>
      </c>
      <c r="V2857">
        <v>255</v>
      </c>
      <c r="W2857">
        <v>0</v>
      </c>
      <c r="X2857" t="s">
        <v>62</v>
      </c>
      <c r="Y2857">
        <v>6</v>
      </c>
      <c r="Z2857">
        <v>203</v>
      </c>
      <c r="AA2857">
        <v>3</v>
      </c>
      <c r="AB2857" t="s">
        <v>63</v>
      </c>
      <c r="AD2857">
        <v>1205.8711579666599</v>
      </c>
      <c r="AE2857">
        <v>3</v>
      </c>
      <c r="AF2857" t="s">
        <v>64</v>
      </c>
      <c r="AG2857">
        <v>0</v>
      </c>
      <c r="AJ2857">
        <v>1032867.78930386</v>
      </c>
      <c r="AK2857">
        <v>1069679.17185296</v>
      </c>
      <c r="AL2857">
        <v>-0.25706752208692196</v>
      </c>
      <c r="AM2857">
        <v>7.3129484245057098E-3</v>
      </c>
      <c r="AN2857">
        <v>7.2075763660965943E-3</v>
      </c>
      <c r="AO2857">
        <v>-0.27136488867924163</v>
      </c>
      <c r="AP2857">
        <v>1.1257725612159499</v>
      </c>
      <c r="AQ2857">
        <v>1.1202583070524619</v>
      </c>
      <c r="AR2857">
        <v>5.0702457143725636E-4</v>
      </c>
      <c r="AS2857">
        <v>7.22174585877165E-3</v>
      </c>
      <c r="AT2857">
        <v>7.1129568314412198E-3</v>
      </c>
      <c r="AU2857">
        <v>-0.25463546568332268</v>
      </c>
    </row>
    <row r="2858" spans="1:47" x14ac:dyDescent="0.25">
      <c r="A2858" t="s">
        <v>58</v>
      </c>
      <c r="B2858">
        <v>16</v>
      </c>
      <c r="C2858">
        <v>19</v>
      </c>
      <c r="D2858" t="s">
        <v>2902</v>
      </c>
      <c r="E2858">
        <v>101.93333333333334</v>
      </c>
      <c r="F2858">
        <v>1032867.78930386</v>
      </c>
      <c r="G2858">
        <v>7.0754352553271602E-3</v>
      </c>
      <c r="H2858">
        <v>1.1257725612159499</v>
      </c>
      <c r="I2858">
        <v>6.9692659051438397E-3</v>
      </c>
      <c r="J2858">
        <v>-0.143358706501821</v>
      </c>
      <c r="K2858">
        <v>0</v>
      </c>
      <c r="L2858">
        <v>520</v>
      </c>
      <c r="M2858">
        <v>768</v>
      </c>
      <c r="N2858">
        <v>37.549999999999997</v>
      </c>
      <c r="O2858">
        <v>7.0377197499169704</v>
      </c>
      <c r="P2858">
        <v>379.88297325954102</v>
      </c>
      <c r="Q2858">
        <v>4.44116038647861</v>
      </c>
      <c r="R2858">
        <v>-3.4304713740142098E-3</v>
      </c>
      <c r="S2858">
        <v>405</v>
      </c>
      <c r="T2858" t="s">
        <v>60</v>
      </c>
      <c r="U2858" t="s">
        <v>61</v>
      </c>
      <c r="V2858">
        <v>255</v>
      </c>
      <c r="W2858">
        <v>0</v>
      </c>
      <c r="X2858" t="s">
        <v>62</v>
      </c>
      <c r="Y2858">
        <v>6</v>
      </c>
      <c r="Z2858">
        <v>203</v>
      </c>
      <c r="AA2858">
        <v>3</v>
      </c>
      <c r="AB2858" t="s">
        <v>63</v>
      </c>
      <c r="AD2858">
        <v>1205.8711579666599</v>
      </c>
      <c r="AE2858">
        <v>3</v>
      </c>
      <c r="AF2858" t="s">
        <v>64</v>
      </c>
      <c r="AG2858">
        <v>0</v>
      </c>
      <c r="AJ2858">
        <v>1032867.78930386</v>
      </c>
      <c r="AK2858">
        <v>1055886.463058006</v>
      </c>
      <c r="AL2858">
        <v>-0.41290200253078396</v>
      </c>
      <c r="AM2858">
        <v>7.0754352553271602E-3</v>
      </c>
      <c r="AN2858">
        <v>7.0787943063042843E-3</v>
      </c>
      <c r="AO2858">
        <v>-0.33611337706681765</v>
      </c>
      <c r="AP2858">
        <v>1.1257725612159499</v>
      </c>
      <c r="AQ2858">
        <v>1.118039894036748</v>
      </c>
      <c r="AR2858">
        <v>9.0293512800421662E-3</v>
      </c>
      <c r="AS2858">
        <v>6.9692659051438397E-3</v>
      </c>
      <c r="AT2858">
        <v>6.9917380266575138E-3</v>
      </c>
      <c r="AU2858">
        <v>-0.32065663906040182</v>
      </c>
    </row>
    <row r="2859" spans="1:47" x14ac:dyDescent="0.25">
      <c r="A2859" t="s">
        <v>58</v>
      </c>
      <c r="B2859">
        <v>16</v>
      </c>
      <c r="C2859">
        <v>20</v>
      </c>
      <c r="D2859" t="s">
        <v>2903</v>
      </c>
      <c r="E2859">
        <v>107.53333333333333</v>
      </c>
      <c r="F2859">
        <v>1115232.04948591</v>
      </c>
      <c r="G2859">
        <v>6.9795667990585003E-3</v>
      </c>
      <c r="H2859">
        <v>1.0984325940770701</v>
      </c>
      <c r="I2859">
        <v>6.90821455291293E-3</v>
      </c>
      <c r="J2859">
        <v>-0.34056997240524001</v>
      </c>
      <c r="K2859">
        <v>0</v>
      </c>
      <c r="L2859">
        <v>520</v>
      </c>
      <c r="M2859">
        <v>768</v>
      </c>
      <c r="N2859">
        <v>37.15</v>
      </c>
      <c r="O2859">
        <v>7.0939084542754802</v>
      </c>
      <c r="P2859">
        <v>386.24534072257399</v>
      </c>
      <c r="Q2859">
        <v>4.4615666353946501</v>
      </c>
      <c r="R2859">
        <v>-3.3778103686264299E-3</v>
      </c>
      <c r="S2859">
        <v>405</v>
      </c>
      <c r="T2859" t="s">
        <v>60</v>
      </c>
      <c r="U2859" t="s">
        <v>61</v>
      </c>
      <c r="V2859">
        <v>255</v>
      </c>
      <c r="W2859">
        <v>0</v>
      </c>
      <c r="X2859" t="s">
        <v>62</v>
      </c>
      <c r="Y2859">
        <v>6</v>
      </c>
      <c r="Z2859">
        <v>203</v>
      </c>
      <c r="AA2859">
        <v>3</v>
      </c>
      <c r="AB2859" t="s">
        <v>63</v>
      </c>
      <c r="AD2859">
        <v>1205.8711579666599</v>
      </c>
      <c r="AE2859">
        <v>3</v>
      </c>
      <c r="AF2859" t="s">
        <v>64</v>
      </c>
      <c r="AG2859">
        <v>0</v>
      </c>
      <c r="AJ2859">
        <v>1032867.78930386</v>
      </c>
      <c r="AK2859">
        <v>1023138.9874610751</v>
      </c>
      <c r="AL2859">
        <v>-0.45431943745913916</v>
      </c>
      <c r="AM2859">
        <v>6.9795667990585003E-3</v>
      </c>
      <c r="AN2859">
        <v>6.9538490659679549E-3</v>
      </c>
      <c r="AO2859">
        <v>-0.30933906168389547</v>
      </c>
      <c r="AP2859">
        <v>1.1257725612159499</v>
      </c>
      <c r="AQ2859">
        <v>1.1219638688298961</v>
      </c>
      <c r="AR2859">
        <v>5.7848597243377188E-2</v>
      </c>
      <c r="AS2859">
        <v>6.90821455291293E-3</v>
      </c>
      <c r="AT2859">
        <v>6.8732274246635474E-3</v>
      </c>
      <c r="AU2859">
        <v>-0.30569723640694046</v>
      </c>
    </row>
    <row r="2860" spans="1:47" x14ac:dyDescent="0.25">
      <c r="A2860" t="s">
        <v>58</v>
      </c>
      <c r="B2860">
        <v>16</v>
      </c>
      <c r="C2860">
        <v>21</v>
      </c>
      <c r="D2860" t="s">
        <v>2904</v>
      </c>
      <c r="E2860">
        <v>113.01666666666667</v>
      </c>
      <c r="F2860">
        <v>951704.24537823698</v>
      </c>
      <c r="G2860">
        <v>6.6646238588222301E-3</v>
      </c>
      <c r="H2860">
        <v>1.13249306782555</v>
      </c>
      <c r="I2860">
        <v>6.59689932834325E-3</v>
      </c>
      <c r="J2860">
        <v>-0.55091849149255501</v>
      </c>
      <c r="K2860">
        <v>0</v>
      </c>
      <c r="L2860">
        <v>520</v>
      </c>
      <c r="M2860">
        <v>768</v>
      </c>
      <c r="N2860">
        <v>36.950000000000003</v>
      </c>
      <c r="O2860">
        <v>6.7746745309096799</v>
      </c>
      <c r="P2860">
        <v>386.26608187202902</v>
      </c>
      <c r="Q2860">
        <v>4.4569745198527597</v>
      </c>
      <c r="R2860">
        <v>-3.4441556693029199E-3</v>
      </c>
      <c r="S2860">
        <v>405</v>
      </c>
      <c r="T2860" t="s">
        <v>60</v>
      </c>
      <c r="U2860" t="s">
        <v>61</v>
      </c>
      <c r="V2860">
        <v>255</v>
      </c>
      <c r="W2860">
        <v>0</v>
      </c>
      <c r="X2860" t="s">
        <v>62</v>
      </c>
      <c r="Y2860">
        <v>6</v>
      </c>
      <c r="Z2860">
        <v>203</v>
      </c>
      <c r="AA2860">
        <v>3</v>
      </c>
      <c r="AB2860" t="s">
        <v>63</v>
      </c>
      <c r="AD2860">
        <v>1205.8711579666599</v>
      </c>
      <c r="AE2860">
        <v>3</v>
      </c>
      <c r="AF2860" t="s">
        <v>64</v>
      </c>
      <c r="AG2860">
        <v>0</v>
      </c>
      <c r="AJ2860">
        <v>1065098.79666235</v>
      </c>
      <c r="AK2860">
        <v>1006963.9841465921</v>
      </c>
      <c r="AL2860">
        <v>-0.26821275099442193</v>
      </c>
      <c r="AM2860">
        <v>6.7006474254741998E-3</v>
      </c>
      <c r="AN2860">
        <v>6.8451490617765474E-3</v>
      </c>
      <c r="AO2860">
        <v>-0.20654747382591229</v>
      </c>
      <c r="AP2860">
        <v>1.1000085926760801</v>
      </c>
      <c r="AQ2860">
        <v>1.1242854147638619</v>
      </c>
      <c r="AR2860">
        <v>4.0846568048779446E-2</v>
      </c>
      <c r="AS2860">
        <v>6.6334554032446598E-3</v>
      </c>
      <c r="AT2860">
        <v>6.7643764755415548E-3</v>
      </c>
      <c r="AU2860">
        <v>-0.20687204396672979</v>
      </c>
    </row>
    <row r="2861" spans="1:47" x14ac:dyDescent="0.25">
      <c r="A2861" t="s">
        <v>58</v>
      </c>
      <c r="B2861">
        <v>16</v>
      </c>
      <c r="C2861">
        <v>22</v>
      </c>
      <c r="D2861" t="s">
        <v>2905</v>
      </c>
      <c r="E2861">
        <v>118.51666666666667</v>
      </c>
      <c r="F2861">
        <v>1065098.79666235</v>
      </c>
      <c r="G2861">
        <v>6.7006474254741998E-3</v>
      </c>
      <c r="H2861">
        <v>1.1000085926760801</v>
      </c>
      <c r="I2861">
        <v>6.6334554032446598E-3</v>
      </c>
      <c r="J2861">
        <v>-0.430244405551649</v>
      </c>
      <c r="K2861">
        <v>0</v>
      </c>
      <c r="L2861">
        <v>520</v>
      </c>
      <c r="M2861">
        <v>768</v>
      </c>
      <c r="N2861">
        <v>36.75</v>
      </c>
      <c r="O2861">
        <v>6.8157302082809297</v>
      </c>
      <c r="P2861">
        <v>386.49630068420697</v>
      </c>
      <c r="Q2861">
        <v>4.4902148518839704</v>
      </c>
      <c r="R2861">
        <v>-3.3813164579424601E-3</v>
      </c>
      <c r="S2861">
        <v>405</v>
      </c>
      <c r="T2861" t="s">
        <v>60</v>
      </c>
      <c r="U2861" t="s">
        <v>61</v>
      </c>
      <c r="V2861">
        <v>255</v>
      </c>
      <c r="W2861">
        <v>0</v>
      </c>
      <c r="X2861" t="s">
        <v>62</v>
      </c>
      <c r="Y2861">
        <v>6</v>
      </c>
      <c r="Z2861">
        <v>203</v>
      </c>
      <c r="AA2861">
        <v>3</v>
      </c>
      <c r="AB2861" t="s">
        <v>63</v>
      </c>
      <c r="AD2861">
        <v>1205.8711579666599</v>
      </c>
      <c r="AE2861">
        <v>3</v>
      </c>
      <c r="AF2861" t="s">
        <v>64</v>
      </c>
      <c r="AG2861">
        <v>0</v>
      </c>
      <c r="AJ2861">
        <v>951992.77273144503</v>
      </c>
      <c r="AK2861">
        <v>990666.39700140478</v>
      </c>
      <c r="AL2861">
        <v>-0.29375475947478447</v>
      </c>
      <c r="AM2861">
        <v>6.7006474254741998E-3</v>
      </c>
      <c r="AN2861">
        <v>6.7839516914208493E-3</v>
      </c>
      <c r="AO2861">
        <v>-0.26344932354552131</v>
      </c>
      <c r="AP2861">
        <v>1.13249306782555</v>
      </c>
      <c r="AQ2861">
        <v>1.126606960697828</v>
      </c>
      <c r="AR2861">
        <v>-1.4286727720671062E-3</v>
      </c>
      <c r="AS2861">
        <v>6.6334554032446598E-3</v>
      </c>
      <c r="AT2861">
        <v>6.7060215171451222E-3</v>
      </c>
      <c r="AU2861">
        <v>-0.25790825499898545</v>
      </c>
    </row>
    <row r="2862" spans="1:47" x14ac:dyDescent="0.25">
      <c r="A2862" t="s">
        <v>58</v>
      </c>
      <c r="B2862">
        <v>16</v>
      </c>
      <c r="C2862">
        <v>23</v>
      </c>
      <c r="D2862" t="s">
        <v>2906</v>
      </c>
      <c r="E2862">
        <v>124</v>
      </c>
      <c r="F2862">
        <v>951992.77273144503</v>
      </c>
      <c r="G2862">
        <v>6.8345234291122799E-3</v>
      </c>
      <c r="H2862">
        <v>1.1401218658283301</v>
      </c>
      <c r="I2862">
        <v>6.7642275232982496E-3</v>
      </c>
      <c r="J2862">
        <v>9.1880688885820992E-3</v>
      </c>
      <c r="K2862">
        <v>0</v>
      </c>
      <c r="L2862">
        <v>520</v>
      </c>
      <c r="M2862">
        <v>768</v>
      </c>
      <c r="N2862">
        <v>36.6</v>
      </c>
      <c r="O2862">
        <v>6.9440067509353298</v>
      </c>
      <c r="P2862">
        <v>386.13654902292802</v>
      </c>
      <c r="Q2862">
        <v>4.4651370194191502</v>
      </c>
      <c r="R2862">
        <v>-3.4586071825800798E-3</v>
      </c>
      <c r="S2862">
        <v>405</v>
      </c>
      <c r="T2862" t="s">
        <v>60</v>
      </c>
      <c r="U2862" t="s">
        <v>61</v>
      </c>
      <c r="V2862">
        <v>255</v>
      </c>
      <c r="W2862">
        <v>0</v>
      </c>
      <c r="X2862" t="s">
        <v>62</v>
      </c>
      <c r="Y2862">
        <v>6</v>
      </c>
      <c r="Z2862">
        <v>203</v>
      </c>
      <c r="AA2862">
        <v>3</v>
      </c>
      <c r="AB2862" t="s">
        <v>63</v>
      </c>
      <c r="AD2862">
        <v>1205.8711579666599</v>
      </c>
      <c r="AE2862">
        <v>3</v>
      </c>
      <c r="AF2862" t="s">
        <v>64</v>
      </c>
      <c r="AG2862">
        <v>0</v>
      </c>
      <c r="AJ2862">
        <v>951992.77273144503</v>
      </c>
      <c r="AK2862">
        <v>973818.76124453498</v>
      </c>
      <c r="AL2862">
        <v>-0.40691630818646291</v>
      </c>
      <c r="AM2862">
        <v>6.7694484035486701E-3</v>
      </c>
      <c r="AN2862">
        <v>6.6499274562374549E-3</v>
      </c>
      <c r="AO2862">
        <v>-0.30510575561142544</v>
      </c>
      <c r="AP2862">
        <v>1.13738029088578</v>
      </c>
      <c r="AQ2862">
        <v>1.1249671629193381</v>
      </c>
      <c r="AR2862">
        <v>1.5896514158535265E-2</v>
      </c>
      <c r="AS2862">
        <v>6.6774911131616804E-3</v>
      </c>
      <c r="AT2862">
        <v>6.5748699015875907E-3</v>
      </c>
      <c r="AU2862">
        <v>-0.30174499269943439</v>
      </c>
    </row>
    <row r="2863" spans="1:47" x14ac:dyDescent="0.25">
      <c r="A2863" t="s">
        <v>58</v>
      </c>
      <c r="B2863">
        <v>16</v>
      </c>
      <c r="C2863">
        <v>24</v>
      </c>
      <c r="D2863" t="s">
        <v>2907</v>
      </c>
      <c r="E2863">
        <v>129.51666666666665</v>
      </c>
      <c r="F2863">
        <v>951379.85357792396</v>
      </c>
      <c r="G2863">
        <v>6.7694484035486701E-3</v>
      </c>
      <c r="H2863">
        <v>1.13738029088578</v>
      </c>
      <c r="I2863">
        <v>6.6774911131616804E-3</v>
      </c>
      <c r="J2863">
        <v>6.8304607856451496E-2</v>
      </c>
      <c r="K2863">
        <v>0</v>
      </c>
      <c r="L2863">
        <v>520</v>
      </c>
      <c r="M2863">
        <v>768</v>
      </c>
      <c r="N2863">
        <v>36.450000000000003</v>
      </c>
      <c r="O2863">
        <v>6.7737715205842202</v>
      </c>
      <c r="P2863">
        <v>381.60719057668302</v>
      </c>
      <c r="Q2863">
        <v>4.4564806829526997</v>
      </c>
      <c r="R2863">
        <v>-3.4534210738454202E-3</v>
      </c>
      <c r="S2863">
        <v>405</v>
      </c>
      <c r="T2863" t="s">
        <v>60</v>
      </c>
      <c r="U2863" t="s">
        <v>61</v>
      </c>
      <c r="V2863">
        <v>255</v>
      </c>
      <c r="W2863">
        <v>0</v>
      </c>
      <c r="X2863" t="s">
        <v>62</v>
      </c>
      <c r="Y2863">
        <v>6</v>
      </c>
      <c r="Z2863">
        <v>203</v>
      </c>
      <c r="AA2863">
        <v>3</v>
      </c>
      <c r="AB2863" t="s">
        <v>63</v>
      </c>
      <c r="AD2863">
        <v>1205.8711579666599</v>
      </c>
      <c r="AE2863">
        <v>3</v>
      </c>
      <c r="AF2863" t="s">
        <v>64</v>
      </c>
      <c r="AG2863">
        <v>0</v>
      </c>
      <c r="AJ2863">
        <v>951379.85357792396</v>
      </c>
      <c r="AK2863">
        <v>950045.76389741199</v>
      </c>
      <c r="AL2863">
        <v>-0.27651418779982367</v>
      </c>
      <c r="AM2863">
        <v>6.7694484035486701E-3</v>
      </c>
      <c r="AN2863">
        <v>6.5716463611416231E-3</v>
      </c>
      <c r="AO2863">
        <v>-0.208220544864855</v>
      </c>
      <c r="AP2863">
        <v>1.13738029088578</v>
      </c>
      <c r="AQ2863">
        <v>1.128480158848822</v>
      </c>
      <c r="AR2863">
        <v>2.2346972066322981E-2</v>
      </c>
      <c r="AS2863">
        <v>6.6774911131616804E-3</v>
      </c>
      <c r="AT2863">
        <v>6.4986701159637124E-3</v>
      </c>
      <c r="AU2863">
        <v>-0.20623004286375832</v>
      </c>
    </row>
    <row r="2864" spans="1:47" x14ac:dyDescent="0.25">
      <c r="A2864" t="s">
        <v>58</v>
      </c>
      <c r="B2864">
        <v>16</v>
      </c>
      <c r="C2864">
        <v>25</v>
      </c>
      <c r="D2864" t="s">
        <v>2908</v>
      </c>
      <c r="E2864">
        <v>135.05000000000001</v>
      </c>
      <c r="F2864">
        <v>946233.80992673396</v>
      </c>
      <c r="G2864">
        <v>6.30944562314153E-3</v>
      </c>
      <c r="H2864">
        <v>1.1175735723235001</v>
      </c>
      <c r="I2864">
        <v>6.2524564751252698E-3</v>
      </c>
      <c r="J2864">
        <v>-0.18371893779635901</v>
      </c>
      <c r="K2864">
        <v>0</v>
      </c>
      <c r="L2864">
        <v>520</v>
      </c>
      <c r="M2864">
        <v>768</v>
      </c>
      <c r="N2864">
        <v>36.299999999999997</v>
      </c>
      <c r="O2864">
        <v>6.4470675158731101</v>
      </c>
      <c r="P2864">
        <v>387.81920457315698</v>
      </c>
      <c r="Q2864">
        <v>4.4570426352872401</v>
      </c>
      <c r="R2864">
        <v>-3.41591982383489E-3</v>
      </c>
      <c r="S2864">
        <v>405</v>
      </c>
      <c r="T2864" t="s">
        <v>60</v>
      </c>
      <c r="U2864" t="s">
        <v>61</v>
      </c>
      <c r="V2864">
        <v>255</v>
      </c>
      <c r="W2864">
        <v>0</v>
      </c>
      <c r="X2864" t="s">
        <v>62</v>
      </c>
      <c r="Y2864">
        <v>6</v>
      </c>
      <c r="Z2864">
        <v>203</v>
      </c>
      <c r="AA2864">
        <v>3</v>
      </c>
      <c r="AB2864" t="s">
        <v>63</v>
      </c>
      <c r="AD2864">
        <v>1205.8711579666599</v>
      </c>
      <c r="AE2864">
        <v>3</v>
      </c>
      <c r="AF2864" t="s">
        <v>64</v>
      </c>
      <c r="AG2864">
        <v>0</v>
      </c>
      <c r="AJ2864">
        <v>948629.61051951104</v>
      </c>
      <c r="AK2864">
        <v>942739.79905541847</v>
      </c>
      <c r="AL2864">
        <v>-0.27058219418902818</v>
      </c>
      <c r="AM2864">
        <v>6.30944562314153E-3</v>
      </c>
      <c r="AN2864">
        <v>6.4817431105158281E-3</v>
      </c>
      <c r="AO2864">
        <v>-0.30926671386664856</v>
      </c>
      <c r="AP2864">
        <v>1.1175735723235001</v>
      </c>
      <c r="AQ2864">
        <v>1.1275039488387459</v>
      </c>
      <c r="AR2864">
        <v>7.5318504831984451E-4</v>
      </c>
      <c r="AS2864">
        <v>6.2524564751252698E-3</v>
      </c>
      <c r="AT2864">
        <v>6.4109938844491903E-3</v>
      </c>
      <c r="AU2864">
        <v>-0.29743190715809237</v>
      </c>
    </row>
    <row r="2865" spans="1:47" x14ac:dyDescent="0.25">
      <c r="A2865" t="s">
        <v>58</v>
      </c>
      <c r="B2865">
        <v>16</v>
      </c>
      <c r="C2865">
        <v>26</v>
      </c>
      <c r="D2865" t="s">
        <v>2909</v>
      </c>
      <c r="E2865">
        <v>140.55000000000001</v>
      </c>
      <c r="F2865">
        <v>948629.61051951104</v>
      </c>
      <c r="G2865">
        <v>6.2511311723452301E-3</v>
      </c>
      <c r="H2865">
        <v>1.1139981695890699</v>
      </c>
      <c r="I2865">
        <v>6.1950742456720496E-3</v>
      </c>
      <c r="J2865">
        <v>-0.40189081306441898</v>
      </c>
      <c r="K2865">
        <v>0</v>
      </c>
      <c r="L2865">
        <v>520</v>
      </c>
      <c r="M2865">
        <v>768</v>
      </c>
      <c r="N2865">
        <v>36.299999999999997</v>
      </c>
      <c r="O2865">
        <v>6.3892977381865501</v>
      </c>
      <c r="P2865">
        <v>387.92020840825398</v>
      </c>
      <c r="Q2865">
        <v>4.4741169041994198</v>
      </c>
      <c r="R2865">
        <v>-3.4091057530789698E-3</v>
      </c>
      <c r="S2865">
        <v>405</v>
      </c>
      <c r="T2865" t="s">
        <v>60</v>
      </c>
      <c r="U2865" t="s">
        <v>61</v>
      </c>
      <c r="V2865">
        <v>255</v>
      </c>
      <c r="W2865">
        <v>0</v>
      </c>
      <c r="X2865" t="s">
        <v>62</v>
      </c>
      <c r="Y2865">
        <v>6</v>
      </c>
      <c r="Z2865">
        <v>203</v>
      </c>
      <c r="AA2865">
        <v>3</v>
      </c>
      <c r="AB2865" t="s">
        <v>63</v>
      </c>
      <c r="AD2865">
        <v>1205.8711579666599</v>
      </c>
      <c r="AE2865">
        <v>3</v>
      </c>
      <c r="AF2865" t="s">
        <v>64</v>
      </c>
      <c r="AG2865">
        <v>0</v>
      </c>
      <c r="AJ2865">
        <v>946233.80992673396</v>
      </c>
      <c r="AK2865">
        <v>915942.84938668483</v>
      </c>
      <c r="AL2865">
        <v>-0.74254363160381842</v>
      </c>
      <c r="AM2865">
        <v>6.3092419499950403E-3</v>
      </c>
      <c r="AN2865">
        <v>6.3443258079639749E-3</v>
      </c>
      <c r="AO2865">
        <v>-0.48236776767468159</v>
      </c>
      <c r="AP2865">
        <v>1.1175735723235001</v>
      </c>
      <c r="AQ2865">
        <v>1.1302068561963681</v>
      </c>
      <c r="AR2865">
        <v>8.5235899460841633E-2</v>
      </c>
      <c r="AS2865">
        <v>6.2524564751252698E-3</v>
      </c>
      <c r="AT2865">
        <v>6.2822396930089942E-3</v>
      </c>
      <c r="AU2865">
        <v>-0.45821409883475472</v>
      </c>
    </row>
    <row r="2866" spans="1:47" x14ac:dyDescent="0.25">
      <c r="A2866" t="s">
        <v>58</v>
      </c>
      <c r="B2866">
        <v>16</v>
      </c>
      <c r="C2866">
        <v>27</v>
      </c>
      <c r="D2866" t="s">
        <v>2910</v>
      </c>
      <c r="E2866">
        <v>146.1</v>
      </c>
      <c r="F2866">
        <v>915462.94852147799</v>
      </c>
      <c r="G2866">
        <v>6.3092419499950403E-3</v>
      </c>
      <c r="H2866">
        <v>1.1276120177751701</v>
      </c>
      <c r="I2866">
        <v>6.2556021298433703E-3</v>
      </c>
      <c r="J2866">
        <v>-0.28415643521453199</v>
      </c>
      <c r="K2866">
        <v>0</v>
      </c>
      <c r="L2866">
        <v>520</v>
      </c>
      <c r="M2866">
        <v>768</v>
      </c>
      <c r="N2866">
        <v>36.5</v>
      </c>
      <c r="O2866">
        <v>6.46353432631751</v>
      </c>
      <c r="P2866">
        <v>388.63661247858897</v>
      </c>
      <c r="Q2866">
        <v>4.4885517000251802</v>
      </c>
      <c r="R2866">
        <v>-3.4353262784168502E-3</v>
      </c>
      <c r="S2866">
        <v>405</v>
      </c>
      <c r="T2866" t="s">
        <v>60</v>
      </c>
      <c r="U2866" t="s">
        <v>61</v>
      </c>
      <c r="V2866">
        <v>255</v>
      </c>
      <c r="W2866">
        <v>0</v>
      </c>
      <c r="X2866" t="s">
        <v>62</v>
      </c>
      <c r="Y2866">
        <v>6</v>
      </c>
      <c r="Z2866">
        <v>203</v>
      </c>
      <c r="AA2866">
        <v>3</v>
      </c>
      <c r="AB2866" t="s">
        <v>63</v>
      </c>
      <c r="AD2866">
        <v>1205.8711579666599</v>
      </c>
      <c r="AE2866">
        <v>3</v>
      </c>
      <c r="AF2866" t="s">
        <v>64</v>
      </c>
      <c r="AG2866">
        <v>0</v>
      </c>
      <c r="AJ2866">
        <v>915462.94852147799</v>
      </c>
      <c r="AK2866">
        <v>870374.27780153661</v>
      </c>
      <c r="AL2866">
        <v>-1.0101852276934675</v>
      </c>
      <c r="AM2866">
        <v>6.2511311723452301E-3</v>
      </c>
      <c r="AN2866">
        <v>6.1624090590491759E-3</v>
      </c>
      <c r="AO2866">
        <v>-0.46047622715143466</v>
      </c>
      <c r="AP2866">
        <v>1.1276120177751701</v>
      </c>
      <c r="AQ2866">
        <v>1.1382168602065581</v>
      </c>
      <c r="AR2866">
        <v>0.16283751210488823</v>
      </c>
      <c r="AS2866">
        <v>6.1950742456720496E-3</v>
      </c>
      <c r="AT2866">
        <v>6.1095643854693592E-3</v>
      </c>
      <c r="AU2866">
        <v>-0.44597424316162537</v>
      </c>
    </row>
    <row r="2867" spans="1:47" x14ac:dyDescent="0.25">
      <c r="A2867" t="s">
        <v>58</v>
      </c>
      <c r="B2867">
        <v>16</v>
      </c>
      <c r="C2867">
        <v>28</v>
      </c>
      <c r="D2867" t="s">
        <v>2911</v>
      </c>
      <c r="E2867">
        <v>151.69999999999999</v>
      </c>
      <c r="F2867">
        <v>818008.02438777697</v>
      </c>
      <c r="G2867">
        <v>6.0823618907894002E-3</v>
      </c>
      <c r="H2867">
        <v>1.15089482767389</v>
      </c>
      <c r="I2867">
        <v>6.0337201559607003E-3</v>
      </c>
      <c r="J2867">
        <v>-0.35662891011931602</v>
      </c>
      <c r="K2867">
        <v>0</v>
      </c>
      <c r="L2867">
        <v>520</v>
      </c>
      <c r="M2867">
        <v>768</v>
      </c>
      <c r="N2867">
        <v>37.200000000000003</v>
      </c>
      <c r="O2867">
        <v>6.2460856649869099</v>
      </c>
      <c r="P2867">
        <v>389.368512810016</v>
      </c>
      <c r="Q2867">
        <v>4.4928259435394198</v>
      </c>
      <c r="R2867">
        <v>-3.4807303045255801E-3</v>
      </c>
      <c r="S2867">
        <v>405</v>
      </c>
      <c r="T2867" t="s">
        <v>60</v>
      </c>
      <c r="U2867" t="s">
        <v>61</v>
      </c>
      <c r="V2867">
        <v>255</v>
      </c>
      <c r="W2867">
        <v>0</v>
      </c>
      <c r="X2867" t="s">
        <v>62</v>
      </c>
      <c r="Y2867">
        <v>6</v>
      </c>
      <c r="Z2867">
        <v>203</v>
      </c>
      <c r="AA2867">
        <v>3</v>
      </c>
      <c r="AB2867" t="s">
        <v>63</v>
      </c>
      <c r="AD2867">
        <v>1205.8711579666599</v>
      </c>
      <c r="AE2867">
        <v>3</v>
      </c>
      <c r="AF2867" t="s">
        <v>64</v>
      </c>
      <c r="AG2867">
        <v>0</v>
      </c>
      <c r="AJ2867">
        <v>818008.02438777697</v>
      </c>
      <c r="AK2867">
        <v>820005.76348494797</v>
      </c>
      <c r="AL2867">
        <v>-1.2296681149892517</v>
      </c>
      <c r="AM2867">
        <v>6.0823618907894002E-3</v>
      </c>
      <c r="AN2867">
        <v>6.0367708124847812E-3</v>
      </c>
      <c r="AO2867">
        <v>-0.36057746529288204</v>
      </c>
      <c r="AP2867">
        <v>1.15089482767389</v>
      </c>
      <c r="AQ2867">
        <v>1.1506028791346121</v>
      </c>
      <c r="AR2867">
        <v>0.23890551400020749</v>
      </c>
      <c r="AS2867">
        <v>6.0337201559607003E-3</v>
      </c>
      <c r="AT2867">
        <v>5.98711725185845E-3</v>
      </c>
      <c r="AU2867">
        <v>-0.35557842043521332</v>
      </c>
    </row>
    <row r="2868" spans="1:47" x14ac:dyDescent="0.25">
      <c r="A2868" t="s">
        <v>58</v>
      </c>
      <c r="B2868">
        <v>16</v>
      </c>
      <c r="C2868">
        <v>29</v>
      </c>
      <c r="D2868" t="s">
        <v>2912</v>
      </c>
      <c r="E2868">
        <v>157.28333333333333</v>
      </c>
      <c r="F2868">
        <v>723536.99565218296</v>
      </c>
      <c r="G2868">
        <v>5.8598646589746797E-3</v>
      </c>
      <c r="H2868">
        <v>1.1774303109367299</v>
      </c>
      <c r="I2868">
        <v>5.8141145754635097E-3</v>
      </c>
      <c r="J2868">
        <v>-0.52902185442676297</v>
      </c>
      <c r="K2868">
        <v>0</v>
      </c>
      <c r="L2868">
        <v>520</v>
      </c>
      <c r="M2868">
        <v>768</v>
      </c>
      <c r="N2868">
        <v>37.799999999999997</v>
      </c>
      <c r="O2868">
        <v>6.0227599859606098</v>
      </c>
      <c r="P2868">
        <v>389.64188274922202</v>
      </c>
      <c r="Q2868">
        <v>4.5098207444447196</v>
      </c>
      <c r="R2868">
        <v>-3.5324341677436199E-3</v>
      </c>
      <c r="S2868">
        <v>405</v>
      </c>
      <c r="T2868" t="s">
        <v>60</v>
      </c>
      <c r="U2868" t="s">
        <v>61</v>
      </c>
      <c r="V2868">
        <v>255</v>
      </c>
      <c r="W2868">
        <v>0</v>
      </c>
      <c r="X2868" t="s">
        <v>62</v>
      </c>
      <c r="Y2868">
        <v>6</v>
      </c>
      <c r="Z2868">
        <v>203</v>
      </c>
      <c r="AA2868">
        <v>3</v>
      </c>
      <c r="AB2868" t="s">
        <v>63</v>
      </c>
      <c r="AD2868">
        <v>1205.8711579666599</v>
      </c>
      <c r="AE2868">
        <v>3</v>
      </c>
      <c r="AF2868" t="s">
        <v>64</v>
      </c>
      <c r="AG2868">
        <v>0</v>
      </c>
      <c r="AJ2868">
        <v>723536.99565218296</v>
      </c>
      <c r="AK2868">
        <v>760816.44434917741</v>
      </c>
      <c r="AL2868">
        <v>-1.2527203369906053</v>
      </c>
      <c r="AM2868">
        <v>5.8598646589746797E-3</v>
      </c>
      <c r="AN2868">
        <v>5.9111733005496828E-3</v>
      </c>
      <c r="AO2868">
        <v>-0.3695215004499835</v>
      </c>
      <c r="AP2868">
        <v>1.1774303109367299</v>
      </c>
      <c r="AQ2868">
        <v>1.167232760777952</v>
      </c>
      <c r="AR2868">
        <v>0.21754057227973947</v>
      </c>
      <c r="AS2868">
        <v>5.8141145754635097E-3</v>
      </c>
      <c r="AT2868">
        <v>5.86467011824754E-3</v>
      </c>
      <c r="AU2868">
        <v>-0.36197993831920333</v>
      </c>
    </row>
    <row r="2869" spans="1:47" x14ac:dyDescent="0.25">
      <c r="A2869" t="s">
        <v>58</v>
      </c>
      <c r="B2869">
        <v>16</v>
      </c>
      <c r="C2869">
        <v>30</v>
      </c>
      <c r="D2869" t="s">
        <v>2913</v>
      </c>
      <c r="E2869">
        <v>162.85</v>
      </c>
      <c r="F2869">
        <v>650287.21424788097</v>
      </c>
      <c r="G2869">
        <v>5.6716442030285098E-3</v>
      </c>
      <c r="H2869">
        <v>1.2007229805402</v>
      </c>
      <c r="I2869">
        <v>5.6381215275268098E-3</v>
      </c>
      <c r="J2869">
        <v>-0.57425715811587996</v>
      </c>
      <c r="K2869">
        <v>0</v>
      </c>
      <c r="L2869">
        <v>520</v>
      </c>
      <c r="M2869">
        <v>768</v>
      </c>
      <c r="N2869">
        <v>38.15</v>
      </c>
      <c r="O2869">
        <v>5.8863726442636102</v>
      </c>
      <c r="P2869">
        <v>392.57361641121503</v>
      </c>
      <c r="Q2869">
        <v>4.4133976706376297</v>
      </c>
      <c r="R2869">
        <v>-3.57782246385775E-3</v>
      </c>
      <c r="S2869">
        <v>405</v>
      </c>
      <c r="T2869" t="s">
        <v>60</v>
      </c>
      <c r="U2869" t="s">
        <v>61</v>
      </c>
      <c r="V2869">
        <v>255</v>
      </c>
      <c r="W2869">
        <v>0</v>
      </c>
      <c r="X2869" t="s">
        <v>62</v>
      </c>
      <c r="Y2869">
        <v>6</v>
      </c>
      <c r="Z2869">
        <v>203</v>
      </c>
      <c r="AA2869">
        <v>3</v>
      </c>
      <c r="AB2869" t="s">
        <v>63</v>
      </c>
      <c r="AD2869">
        <v>1205.8711579666599</v>
      </c>
      <c r="AE2869">
        <v>3</v>
      </c>
      <c r="AF2869" t="s">
        <v>64</v>
      </c>
      <c r="AG2869">
        <v>0</v>
      </c>
      <c r="AJ2869">
        <v>696787.03893656796</v>
      </c>
      <c r="AK2869">
        <v>717081.26243219536</v>
      </c>
      <c r="AL2869">
        <v>-0.94997205559652953</v>
      </c>
      <c r="AM2869">
        <v>5.6812543903195503E-3</v>
      </c>
      <c r="AN2869">
        <v>5.7971979441445469E-3</v>
      </c>
      <c r="AO2869">
        <v>-0.31349143667879775</v>
      </c>
      <c r="AP2869">
        <v>1.17950366696377</v>
      </c>
      <c r="AQ2869">
        <v>1.177611090615672</v>
      </c>
      <c r="AR2869">
        <v>0.1278773182463547</v>
      </c>
      <c r="AS2869">
        <v>5.6402208070707198E-3</v>
      </c>
      <c r="AT2869">
        <v>5.7536994305272746E-3</v>
      </c>
      <c r="AU2869">
        <v>-0.31436226113309906</v>
      </c>
    </row>
    <row r="2870" spans="1:47" x14ac:dyDescent="0.25">
      <c r="A2870" t="s">
        <v>58</v>
      </c>
      <c r="B2870">
        <v>16</v>
      </c>
      <c r="C2870">
        <v>31</v>
      </c>
      <c r="D2870" t="s">
        <v>2914</v>
      </c>
      <c r="E2870">
        <v>168.46666666666667</v>
      </c>
      <c r="F2870">
        <v>696787.03893656796</v>
      </c>
      <c r="G2870">
        <v>5.6812543903195503E-3</v>
      </c>
      <c r="H2870">
        <v>1.17950366696377</v>
      </c>
      <c r="I2870">
        <v>5.6402208070707198E-3</v>
      </c>
      <c r="J2870">
        <v>-0.41585209119771299</v>
      </c>
      <c r="K2870">
        <v>0</v>
      </c>
      <c r="L2870">
        <v>520</v>
      </c>
      <c r="M2870">
        <v>768</v>
      </c>
      <c r="N2870">
        <v>38.4</v>
      </c>
      <c r="O2870">
        <v>5.8561754689729604</v>
      </c>
      <c r="P2870">
        <v>390.50864028612602</v>
      </c>
      <c r="Q2870">
        <v>4.4834203372935804</v>
      </c>
      <c r="R2870">
        <v>-3.5367626782476401E-3</v>
      </c>
      <c r="S2870">
        <v>405</v>
      </c>
      <c r="T2870" t="s">
        <v>60</v>
      </c>
      <c r="U2870" t="s">
        <v>61</v>
      </c>
      <c r="V2870">
        <v>255</v>
      </c>
      <c r="W2870">
        <v>0</v>
      </c>
      <c r="X2870" t="s">
        <v>62</v>
      </c>
      <c r="Y2870">
        <v>6</v>
      </c>
      <c r="Z2870">
        <v>203</v>
      </c>
      <c r="AA2870">
        <v>3</v>
      </c>
      <c r="AB2870" t="s">
        <v>63</v>
      </c>
      <c r="AD2870">
        <v>1205.8711579666599</v>
      </c>
      <c r="AE2870">
        <v>3</v>
      </c>
      <c r="AF2870" t="s">
        <v>64</v>
      </c>
      <c r="AG2870">
        <v>0</v>
      </c>
      <c r="AJ2870">
        <v>650287.21424788097</v>
      </c>
      <c r="AK2870">
        <v>685548.72519009118</v>
      </c>
      <c r="AL2870">
        <v>-0.53670904709547362</v>
      </c>
      <c r="AM2870">
        <v>5.6812543903195503E-3</v>
      </c>
      <c r="AN2870">
        <v>5.709310882711433E-3</v>
      </c>
      <c r="AO2870">
        <v>-0.25404022657371739</v>
      </c>
      <c r="AP2870">
        <v>1.2007229805402</v>
      </c>
      <c r="AQ2870">
        <v>1.184155828603628</v>
      </c>
      <c r="AR2870">
        <v>4.7336784504957076E-2</v>
      </c>
      <c r="AS2870">
        <v>5.6402208070707198E-3</v>
      </c>
      <c r="AT2870">
        <v>5.6645600763559865E-3</v>
      </c>
      <c r="AU2870">
        <v>-0.25361200193664624</v>
      </c>
    </row>
    <row r="2871" spans="1:47" x14ac:dyDescent="0.25">
      <c r="A2871" t="s">
        <v>58</v>
      </c>
      <c r="B2871">
        <v>16</v>
      </c>
      <c r="C2871">
        <v>32</v>
      </c>
      <c r="D2871" t="s">
        <v>2915</v>
      </c>
      <c r="E2871">
        <v>174.1</v>
      </c>
      <c r="F2871">
        <v>643880.48459198</v>
      </c>
      <c r="G2871">
        <v>5.7716538000268502E-3</v>
      </c>
      <c r="H2871">
        <v>1.2094445754247301</v>
      </c>
      <c r="I2871">
        <v>5.7291436889147203E-3</v>
      </c>
      <c r="J2871">
        <v>-0.12532384528025001</v>
      </c>
      <c r="K2871">
        <v>0</v>
      </c>
      <c r="L2871">
        <v>520</v>
      </c>
      <c r="M2871">
        <v>768</v>
      </c>
      <c r="N2871">
        <v>38.549999999999997</v>
      </c>
      <c r="O2871">
        <v>5.9452183204338498</v>
      </c>
      <c r="P2871">
        <v>390.29971889944699</v>
      </c>
      <c r="Q2871">
        <v>4.48766052309057</v>
      </c>
      <c r="R2871">
        <v>-3.5945084772063098E-3</v>
      </c>
      <c r="S2871">
        <v>405</v>
      </c>
      <c r="T2871" t="s">
        <v>60</v>
      </c>
      <c r="U2871" t="s">
        <v>61</v>
      </c>
      <c r="V2871">
        <v>255</v>
      </c>
      <c r="W2871">
        <v>0</v>
      </c>
      <c r="X2871" t="s">
        <v>62</v>
      </c>
      <c r="Y2871">
        <v>6</v>
      </c>
      <c r="Z2871">
        <v>203</v>
      </c>
      <c r="AA2871">
        <v>3</v>
      </c>
      <c r="AB2871" t="s">
        <v>63</v>
      </c>
      <c r="AD2871">
        <v>1205.8711579666599</v>
      </c>
      <c r="AE2871">
        <v>3</v>
      </c>
      <c r="AF2871" t="s">
        <v>64</v>
      </c>
      <c r="AG2871">
        <v>0</v>
      </c>
      <c r="AJ2871">
        <v>696787.03893656796</v>
      </c>
      <c r="AK2871">
        <v>672910.3936951058</v>
      </c>
      <c r="AL2871">
        <v>-0.37602921671850359</v>
      </c>
      <c r="AM2871">
        <v>5.6812543903195503E-3</v>
      </c>
      <c r="AN2871">
        <v>5.635875907142574E-3</v>
      </c>
      <c r="AO2871">
        <v>-0.17124950764113145</v>
      </c>
      <c r="AP2871">
        <v>1.17950366696377</v>
      </c>
      <c r="AQ2871">
        <v>1.1853934699390161</v>
      </c>
      <c r="AR2871">
        <v>5.5245516327299501E-2</v>
      </c>
      <c r="AS2871">
        <v>5.6402208070707198E-3</v>
      </c>
      <c r="AT2871">
        <v>5.5944792199170215E-3</v>
      </c>
      <c r="AU2871">
        <v>-0.16215247733119312</v>
      </c>
    </row>
    <row r="2872" spans="1:47" x14ac:dyDescent="0.25">
      <c r="A2872" t="s">
        <v>58</v>
      </c>
      <c r="B2872">
        <v>16</v>
      </c>
      <c r="C2872">
        <v>33</v>
      </c>
      <c r="D2872" t="s">
        <v>2916</v>
      </c>
      <c r="E2872">
        <v>179.7</v>
      </c>
      <c r="F2872">
        <v>731988.54354634904</v>
      </c>
      <c r="G2872">
        <v>5.6429265836238302E-3</v>
      </c>
      <c r="H2872">
        <v>1.1620279872906301</v>
      </c>
      <c r="I2872">
        <v>5.5880233851042602E-3</v>
      </c>
      <c r="J2872">
        <v>-8.9350165935394105E-2</v>
      </c>
      <c r="K2872">
        <v>0</v>
      </c>
      <c r="L2872">
        <v>520</v>
      </c>
      <c r="M2872">
        <v>768</v>
      </c>
      <c r="N2872">
        <v>38.5</v>
      </c>
      <c r="O2872">
        <v>5.74293118870147</v>
      </c>
      <c r="P2872">
        <v>386.57855006998699</v>
      </c>
      <c r="Q2872">
        <v>4.4820126183140996</v>
      </c>
      <c r="R2872">
        <v>-3.5030286471548801E-3</v>
      </c>
      <c r="S2872">
        <v>405</v>
      </c>
      <c r="T2872" t="s">
        <v>60</v>
      </c>
      <c r="U2872" t="s">
        <v>61</v>
      </c>
      <c r="V2872">
        <v>255</v>
      </c>
      <c r="W2872">
        <v>0</v>
      </c>
      <c r="X2872" t="s">
        <v>62</v>
      </c>
      <c r="Y2872">
        <v>6</v>
      </c>
      <c r="Z2872">
        <v>203</v>
      </c>
      <c r="AA2872">
        <v>3</v>
      </c>
      <c r="AB2872" t="s">
        <v>63</v>
      </c>
      <c r="AD2872">
        <v>1205.8711579666599</v>
      </c>
      <c r="AE2872">
        <v>3</v>
      </c>
      <c r="AF2872" t="s">
        <v>64</v>
      </c>
      <c r="AG2872">
        <v>0</v>
      </c>
      <c r="AJ2872">
        <v>660345.33817725605</v>
      </c>
      <c r="AK2872">
        <v>655441.19129757304</v>
      </c>
      <c r="AL2872">
        <v>-0.3471808937873298</v>
      </c>
      <c r="AM2872">
        <v>5.6429265836238302E-3</v>
      </c>
      <c r="AN2872">
        <v>5.5981629853047435E-3</v>
      </c>
      <c r="AO2872">
        <v>-0.11401021047829057</v>
      </c>
      <c r="AP2872">
        <v>1.18361851761367</v>
      </c>
      <c r="AQ2872">
        <v>1.1917113122307261</v>
      </c>
      <c r="AR2872">
        <v>7.0585194934292952E-2</v>
      </c>
      <c r="AS2872">
        <v>5.5880233851042602E-3</v>
      </c>
      <c r="AT2872">
        <v>5.5591771171566162E-3</v>
      </c>
      <c r="AU2872">
        <v>-0.10542409086453784</v>
      </c>
    </row>
    <row r="2873" spans="1:47" x14ac:dyDescent="0.25">
      <c r="A2873" t="s">
        <v>58</v>
      </c>
      <c r="B2873">
        <v>16</v>
      </c>
      <c r="C2873">
        <v>34</v>
      </c>
      <c r="D2873" t="s">
        <v>2917</v>
      </c>
      <c r="E2873">
        <v>185.35</v>
      </c>
      <c r="F2873">
        <v>660345.33817725605</v>
      </c>
      <c r="G2873">
        <v>5.4560761571842697E-3</v>
      </c>
      <c r="H2873">
        <v>1.18361851761367</v>
      </c>
      <c r="I2873">
        <v>5.4346608828476396E-3</v>
      </c>
      <c r="J2873">
        <v>-0.11398651071598701</v>
      </c>
      <c r="K2873">
        <v>0</v>
      </c>
      <c r="L2873">
        <v>520</v>
      </c>
      <c r="M2873">
        <v>768</v>
      </c>
      <c r="N2873">
        <v>38.450000000000003</v>
      </c>
      <c r="O2873">
        <v>5.72441491117248</v>
      </c>
      <c r="P2873">
        <v>396.10803542755298</v>
      </c>
      <c r="Q2873">
        <v>4.4957038206466304</v>
      </c>
      <c r="R2873">
        <v>-3.5451252139482099E-3</v>
      </c>
      <c r="S2873">
        <v>405</v>
      </c>
      <c r="T2873" t="s">
        <v>60</v>
      </c>
      <c r="U2873" t="s">
        <v>61</v>
      </c>
      <c r="V2873">
        <v>255</v>
      </c>
      <c r="W2873">
        <v>0</v>
      </c>
      <c r="X2873" t="s">
        <v>62</v>
      </c>
      <c r="Y2873">
        <v>6</v>
      </c>
      <c r="Z2873">
        <v>203</v>
      </c>
      <c r="AA2873">
        <v>3</v>
      </c>
      <c r="AB2873" t="s">
        <v>63</v>
      </c>
      <c r="AD2873">
        <v>1205.8711579666599</v>
      </c>
      <c r="AE2873">
        <v>3</v>
      </c>
      <c r="AF2873" t="s">
        <v>64</v>
      </c>
      <c r="AG2873">
        <v>0</v>
      </c>
      <c r="AJ2873">
        <v>660345.33817725605</v>
      </c>
      <c r="AK2873">
        <v>647271.95383777772</v>
      </c>
      <c r="AL2873">
        <v>-0.29732191654482687</v>
      </c>
      <c r="AM2873">
        <v>5.4926897811303898E-3</v>
      </c>
      <c r="AN2873">
        <v>5.5604500634669112E-3</v>
      </c>
      <c r="AO2873">
        <v>-8.5163800532086817E-2</v>
      </c>
      <c r="AP2873">
        <v>1.18361851761367</v>
      </c>
      <c r="AQ2873">
        <v>1.1937852918071503</v>
      </c>
      <c r="AR2873">
        <v>1.8400610739704355E-2</v>
      </c>
      <c r="AS2873">
        <v>5.4637102932686898E-3</v>
      </c>
      <c r="AT2873">
        <v>5.5238750143962109E-3</v>
      </c>
      <c r="AU2873">
        <v>-9.1634559822838565E-2</v>
      </c>
    </row>
    <row r="2874" spans="1:47" x14ac:dyDescent="0.25">
      <c r="A2874" t="s">
        <v>58</v>
      </c>
      <c r="B2874">
        <v>16</v>
      </c>
      <c r="C2874">
        <v>35</v>
      </c>
      <c r="D2874" t="s">
        <v>2918</v>
      </c>
      <c r="E2874">
        <v>190.98333333333332</v>
      </c>
      <c r="F2874">
        <v>609441.02694890404</v>
      </c>
      <c r="G2874">
        <v>5.4926897811303898E-3</v>
      </c>
      <c r="H2874">
        <v>1.2110928784223201</v>
      </c>
      <c r="I2874">
        <v>5.4637102932686898E-3</v>
      </c>
      <c r="J2874">
        <v>-0.13309118447353899</v>
      </c>
      <c r="K2874">
        <v>0</v>
      </c>
      <c r="L2874">
        <v>520</v>
      </c>
      <c r="M2874">
        <v>768</v>
      </c>
      <c r="N2874">
        <v>38.299999999999997</v>
      </c>
      <c r="O2874">
        <v>5.7200439040965803</v>
      </c>
      <c r="P2874">
        <v>393.67591711666699</v>
      </c>
      <c r="Q2874">
        <v>4.4431414103650697</v>
      </c>
      <c r="R2874">
        <v>-3.5982087487979601E-3</v>
      </c>
      <c r="S2874">
        <v>405</v>
      </c>
      <c r="T2874" t="s">
        <v>60</v>
      </c>
      <c r="U2874" t="s">
        <v>61</v>
      </c>
      <c r="V2874">
        <v>255</v>
      </c>
      <c r="W2874">
        <v>0</v>
      </c>
      <c r="X2874" t="s">
        <v>62</v>
      </c>
      <c r="Y2874">
        <v>6</v>
      </c>
      <c r="Z2874">
        <v>203</v>
      </c>
      <c r="AA2874">
        <v>3</v>
      </c>
      <c r="AB2874" t="s">
        <v>63</v>
      </c>
      <c r="AD2874">
        <v>1205.8711579666599</v>
      </c>
      <c r="AE2874">
        <v>3</v>
      </c>
      <c r="AF2874" t="s">
        <v>64</v>
      </c>
      <c r="AG2874">
        <v>0</v>
      </c>
      <c r="AJ2874">
        <v>609441.02694890404</v>
      </c>
      <c r="AK2874">
        <v>633359.28092392092</v>
      </c>
      <c r="AL2874">
        <v>-0.3142254134098712</v>
      </c>
      <c r="AM2874">
        <v>5.4926897811303898E-3</v>
      </c>
      <c r="AN2874">
        <v>5.5348066147516894E-3</v>
      </c>
      <c r="AO2874">
        <v>-0.18177888935851932</v>
      </c>
      <c r="AP2874">
        <v>1.2110928784223201</v>
      </c>
      <c r="AQ2874">
        <v>1.194763661761074</v>
      </c>
      <c r="AR2874">
        <v>7.0661013071031944E-3</v>
      </c>
      <c r="AS2874">
        <v>5.4637102932686898E-3</v>
      </c>
      <c r="AT2874">
        <v>5.4935662742424569E-3</v>
      </c>
      <c r="AU2874">
        <v>-0.18484047187341446</v>
      </c>
    </row>
    <row r="2875" spans="1:47" x14ac:dyDescent="0.25">
      <c r="A2875" t="s">
        <v>58</v>
      </c>
      <c r="B2875">
        <v>16</v>
      </c>
      <c r="C2875">
        <v>36</v>
      </c>
      <c r="D2875" t="s">
        <v>2919</v>
      </c>
      <c r="E2875">
        <v>196.7</v>
      </c>
      <c r="F2875">
        <v>584847.76593258197</v>
      </c>
      <c r="G2875">
        <v>5.56749649583299E-3</v>
      </c>
      <c r="H2875">
        <v>1.2286243285787199</v>
      </c>
      <c r="I2875">
        <v>5.5397332761293102E-3</v>
      </c>
      <c r="J2875">
        <v>-3.6049154481818099E-2</v>
      </c>
      <c r="K2875">
        <v>0</v>
      </c>
      <c r="L2875">
        <v>520</v>
      </c>
      <c r="M2875">
        <v>768</v>
      </c>
      <c r="N2875">
        <v>38</v>
      </c>
      <c r="O2875">
        <v>5.8069567931530797</v>
      </c>
      <c r="P2875">
        <v>394.17521459574698</v>
      </c>
      <c r="Q2875">
        <v>4.45095198018657</v>
      </c>
      <c r="R2875">
        <v>-3.6319838052356699E-3</v>
      </c>
      <c r="S2875">
        <v>405</v>
      </c>
      <c r="T2875" t="s">
        <v>60</v>
      </c>
      <c r="U2875" t="s">
        <v>61</v>
      </c>
      <c r="V2875">
        <v>255</v>
      </c>
      <c r="W2875">
        <v>0</v>
      </c>
      <c r="X2875" t="s">
        <v>62</v>
      </c>
      <c r="Y2875">
        <v>6</v>
      </c>
      <c r="Z2875">
        <v>203</v>
      </c>
      <c r="AA2875">
        <v>3</v>
      </c>
      <c r="AB2875" t="s">
        <v>63</v>
      </c>
      <c r="AD2875">
        <v>1205.8711579666599</v>
      </c>
      <c r="AE2875">
        <v>3</v>
      </c>
      <c r="AF2875" t="s">
        <v>64</v>
      </c>
      <c r="AG2875">
        <v>0</v>
      </c>
      <c r="AJ2875">
        <v>609441.02694890404</v>
      </c>
      <c r="AK2875">
        <v>626734.94816192647</v>
      </c>
      <c r="AL2875">
        <v>-0.10855499783805279</v>
      </c>
      <c r="AM2875">
        <v>5.4926897811303898E-3</v>
      </c>
      <c r="AN2875">
        <v>5.4500912054481297E-3</v>
      </c>
      <c r="AO2875">
        <v>-0.23028773439928776</v>
      </c>
      <c r="AP2875">
        <v>1.2110928784223201</v>
      </c>
      <c r="AQ2875">
        <v>1.194919061585018</v>
      </c>
      <c r="AR2875">
        <v>1.2161227076451194E-2</v>
      </c>
      <c r="AS2875">
        <v>5.4637102932686898E-3</v>
      </c>
      <c r="AT2875">
        <v>5.4127810626060178E-3</v>
      </c>
      <c r="AU2875">
        <v>-0.2253105771537369</v>
      </c>
    </row>
    <row r="2876" spans="1:47" x14ac:dyDescent="0.25">
      <c r="A2876" t="s">
        <v>58</v>
      </c>
      <c r="B2876">
        <v>16</v>
      </c>
      <c r="C2876">
        <v>37</v>
      </c>
      <c r="D2876" t="s">
        <v>2920</v>
      </c>
      <c r="E2876">
        <v>202.41666666666666</v>
      </c>
      <c r="F2876">
        <v>627223.67436728405</v>
      </c>
      <c r="G2876">
        <v>5.1602372629949104E-3</v>
      </c>
      <c r="H2876">
        <v>1.18220039549633</v>
      </c>
      <c r="I2876">
        <v>5.1418002965708696E-3</v>
      </c>
      <c r="J2876">
        <v>-0.13478828984478</v>
      </c>
      <c r="K2876">
        <v>0</v>
      </c>
      <c r="L2876">
        <v>520</v>
      </c>
      <c r="M2876">
        <v>768</v>
      </c>
      <c r="N2876">
        <v>37.700000000000003</v>
      </c>
      <c r="O2876">
        <v>5.4258095627812102</v>
      </c>
      <c r="P2876">
        <v>396.78542070714599</v>
      </c>
      <c r="Q2876">
        <v>4.4594607332116301</v>
      </c>
      <c r="R2876">
        <v>-3.5429116059985401E-3</v>
      </c>
      <c r="S2876">
        <v>405</v>
      </c>
      <c r="T2876" t="s">
        <v>60</v>
      </c>
      <c r="U2876" t="s">
        <v>61</v>
      </c>
      <c r="V2876">
        <v>255</v>
      </c>
      <c r="W2876">
        <v>0</v>
      </c>
      <c r="X2876" t="s">
        <v>62</v>
      </c>
      <c r="Y2876">
        <v>6</v>
      </c>
      <c r="Z2876">
        <v>203</v>
      </c>
      <c r="AA2876">
        <v>3</v>
      </c>
      <c r="AB2876" t="s">
        <v>63</v>
      </c>
      <c r="AD2876">
        <v>1205.8711579666599</v>
      </c>
      <c r="AE2876">
        <v>3</v>
      </c>
      <c r="AF2876" t="s">
        <v>64</v>
      </c>
      <c r="AG2876">
        <v>0</v>
      </c>
      <c r="AJ2876">
        <v>627223.67436728405</v>
      </c>
      <c r="AK2876">
        <v>625681.03124522453</v>
      </c>
      <c r="AL2876">
        <v>9.3820552257139492E-2</v>
      </c>
      <c r="AM2876">
        <v>5.5530371467434397E-3</v>
      </c>
      <c r="AN2876">
        <v>5.3954231566432607E-3</v>
      </c>
      <c r="AO2876">
        <v>-0.22485814301737908</v>
      </c>
      <c r="AP2876">
        <v>1.1843955167333899</v>
      </c>
      <c r="AQ2876">
        <v>1.1950744614089619</v>
      </c>
      <c r="AR2876">
        <v>-6.3058440551893635E-2</v>
      </c>
      <c r="AS2876">
        <v>5.4886771063019498E-3</v>
      </c>
      <c r="AT2876">
        <v>5.3568584693366936E-3</v>
      </c>
      <c r="AU2876">
        <v>-0.23153675762350784</v>
      </c>
    </row>
    <row r="2877" spans="1:47" x14ac:dyDescent="0.25">
      <c r="A2877" t="s">
        <v>58</v>
      </c>
      <c r="B2877">
        <v>16</v>
      </c>
      <c r="C2877">
        <v>38</v>
      </c>
      <c r="D2877" t="s">
        <v>2921</v>
      </c>
      <c r="E2877">
        <v>208.08333333333334</v>
      </c>
      <c r="F2877">
        <v>670463.89670355199</v>
      </c>
      <c r="G2877">
        <v>5.5530371467434397E-3</v>
      </c>
      <c r="H2877">
        <v>1.1843955167333899</v>
      </c>
      <c r="I2877">
        <v>5.4886771063019498E-3</v>
      </c>
      <c r="J2877">
        <v>2.3819979289793802E-2</v>
      </c>
      <c r="K2877">
        <v>0</v>
      </c>
      <c r="L2877">
        <v>520</v>
      </c>
      <c r="M2877">
        <v>768</v>
      </c>
      <c r="N2877">
        <v>37.450000000000003</v>
      </c>
      <c r="O2877">
        <v>5.5984931511902003</v>
      </c>
      <c r="P2877">
        <v>383.75695906373397</v>
      </c>
      <c r="Q2877">
        <v>4.5282800271915802</v>
      </c>
      <c r="R2877">
        <v>-3.5464544297064502E-3</v>
      </c>
      <c r="S2877">
        <v>405</v>
      </c>
      <c r="T2877" t="s">
        <v>60</v>
      </c>
      <c r="U2877" t="s">
        <v>61</v>
      </c>
      <c r="V2877">
        <v>255</v>
      </c>
      <c r="W2877">
        <v>0</v>
      </c>
      <c r="X2877" t="s">
        <v>62</v>
      </c>
      <c r="Y2877">
        <v>6</v>
      </c>
      <c r="Z2877">
        <v>203</v>
      </c>
      <c r="AA2877">
        <v>3</v>
      </c>
      <c r="AB2877" t="s">
        <v>63</v>
      </c>
      <c r="AD2877">
        <v>1205.8711579666599</v>
      </c>
      <c r="AE2877">
        <v>3</v>
      </c>
      <c r="AF2877" t="s">
        <v>64</v>
      </c>
      <c r="AG2877">
        <v>0</v>
      </c>
      <c r="AJ2877">
        <v>627223.67436728405</v>
      </c>
      <c r="AK2877">
        <v>632518.11111493362</v>
      </c>
      <c r="AL2877">
        <v>0.2458557893718952</v>
      </c>
      <c r="AM2877">
        <v>5.2193495371060401E-3</v>
      </c>
      <c r="AN2877">
        <v>5.3063735595963654E-3</v>
      </c>
      <c r="AO2877">
        <v>-0.3023298933736932</v>
      </c>
      <c r="AP2877">
        <v>1.1843955167333899</v>
      </c>
      <c r="AQ2877">
        <v>1.1863029551067559</v>
      </c>
      <c r="AR2877">
        <v>-0.15507662622836929</v>
      </c>
      <c r="AS2877">
        <v>5.1840973269220696E-3</v>
      </c>
      <c r="AT2877">
        <v>5.266828557252792E-3</v>
      </c>
      <c r="AU2877">
        <v>-0.3097837300318495</v>
      </c>
    </row>
    <row r="2878" spans="1:47" x14ac:dyDescent="0.25">
      <c r="A2878" t="s">
        <v>58</v>
      </c>
      <c r="B2878">
        <v>16</v>
      </c>
      <c r="C2878">
        <v>39</v>
      </c>
      <c r="D2878" t="s">
        <v>2922</v>
      </c>
      <c r="E2878">
        <v>213.81666666666666</v>
      </c>
      <c r="F2878">
        <v>591127.68803525495</v>
      </c>
      <c r="G2878">
        <v>5.2193495371060401E-3</v>
      </c>
      <c r="H2878">
        <v>1.2044772167791</v>
      </c>
      <c r="I2878">
        <v>5.1840973269220696E-3</v>
      </c>
      <c r="J2878">
        <v>-4.5218972658991302E-2</v>
      </c>
      <c r="K2878">
        <v>0</v>
      </c>
      <c r="L2878">
        <v>520</v>
      </c>
      <c r="M2878">
        <v>768</v>
      </c>
      <c r="N2878">
        <v>37.25</v>
      </c>
      <c r="O2878">
        <v>5.3920528473212803</v>
      </c>
      <c r="P2878">
        <v>391.23664668527601</v>
      </c>
      <c r="Q2878">
        <v>4.5326167098541204</v>
      </c>
      <c r="R2878">
        <v>-3.5859101123957801E-3</v>
      </c>
      <c r="S2878">
        <v>405</v>
      </c>
      <c r="T2878" t="s">
        <v>60</v>
      </c>
      <c r="U2878" t="s">
        <v>61</v>
      </c>
      <c r="V2878">
        <v>255</v>
      </c>
      <c r="W2878">
        <v>0</v>
      </c>
      <c r="X2878" t="s">
        <v>62</v>
      </c>
      <c r="Y2878">
        <v>6</v>
      </c>
      <c r="Z2878">
        <v>203</v>
      </c>
      <c r="AA2878">
        <v>3</v>
      </c>
      <c r="AB2878" t="s">
        <v>63</v>
      </c>
      <c r="AD2878">
        <v>1205.8711579666599</v>
      </c>
      <c r="AE2878">
        <v>3</v>
      </c>
      <c r="AF2878" t="s">
        <v>64</v>
      </c>
      <c r="AG2878">
        <v>0</v>
      </c>
      <c r="AJ2878">
        <v>655075.75359374599</v>
      </c>
      <c r="AK2878">
        <v>639355.19098464283</v>
      </c>
      <c r="AL2878">
        <v>-2.7118996032185098E-2</v>
      </c>
      <c r="AM2878">
        <v>5.2193495371060401E-3</v>
      </c>
      <c r="AN2878">
        <v>5.217323962549471E-3</v>
      </c>
      <c r="AO2878">
        <v>-0.33343080186345986</v>
      </c>
      <c r="AP2878">
        <v>1.1843955167333899</v>
      </c>
      <c r="AQ2878">
        <v>1.1775314488045499</v>
      </c>
      <c r="AR2878">
        <v>-4.9101411023156162E-2</v>
      </c>
      <c r="AS2878">
        <v>5.1840973269220696E-3</v>
      </c>
      <c r="AT2878">
        <v>5.1767986451688904E-3</v>
      </c>
      <c r="AU2878">
        <v>-0.32538655784935089</v>
      </c>
    </row>
    <row r="2879" spans="1:47" x14ac:dyDescent="0.25">
      <c r="A2879" t="s">
        <v>58</v>
      </c>
      <c r="B2879">
        <v>16</v>
      </c>
      <c r="C2879">
        <v>40</v>
      </c>
      <c r="D2879" t="s">
        <v>2923</v>
      </c>
      <c r="E2879">
        <v>219.48333333333332</v>
      </c>
      <c r="F2879">
        <v>655075.75359374599</v>
      </c>
      <c r="G2879">
        <v>5.0090701794685399E-3</v>
      </c>
      <c r="H2879">
        <v>1.15940355532159</v>
      </c>
      <c r="I2879">
        <v>4.9898821122736402E-3</v>
      </c>
      <c r="J2879">
        <v>-0.21200008994282599</v>
      </c>
      <c r="K2879">
        <v>0</v>
      </c>
      <c r="L2879">
        <v>520</v>
      </c>
      <c r="M2879">
        <v>768</v>
      </c>
      <c r="N2879">
        <v>37.049999999999997</v>
      </c>
      <c r="O2879">
        <v>5.2593626067409902</v>
      </c>
      <c r="P2879">
        <v>396.32712871894603</v>
      </c>
      <c r="Q2879">
        <v>4.4584673831253401</v>
      </c>
      <c r="R2879">
        <v>-3.49906407270709E-3</v>
      </c>
      <c r="S2879">
        <v>405</v>
      </c>
      <c r="T2879" t="s">
        <v>60</v>
      </c>
      <c r="U2879" t="s">
        <v>61</v>
      </c>
      <c r="V2879">
        <v>255</v>
      </c>
      <c r="W2879">
        <v>0</v>
      </c>
      <c r="X2879" t="s">
        <v>62</v>
      </c>
      <c r="Y2879">
        <v>6</v>
      </c>
      <c r="Z2879">
        <v>203</v>
      </c>
      <c r="AA2879">
        <v>3</v>
      </c>
      <c r="AB2879" t="s">
        <v>63</v>
      </c>
      <c r="AD2879">
        <v>1205.8711579666599</v>
      </c>
      <c r="AE2879">
        <v>3</v>
      </c>
      <c r="AF2879" t="s">
        <v>64</v>
      </c>
      <c r="AG2879">
        <v>0</v>
      </c>
      <c r="AJ2879">
        <v>643626.42629744997</v>
      </c>
      <c r="AK2879">
        <v>630382.62321714882</v>
      </c>
      <c r="AL2879">
        <v>-0.28456968129237492</v>
      </c>
      <c r="AM2879">
        <v>5.0474417958959201E-3</v>
      </c>
      <c r="AN2879">
        <v>5.1162048923799677E-3</v>
      </c>
      <c r="AO2879">
        <v>-0.24644133336903384</v>
      </c>
      <c r="AP2879">
        <v>1.1672353469112899</v>
      </c>
      <c r="AQ2879">
        <v>1.1796731055243581</v>
      </c>
      <c r="AR2879">
        <v>4.5886263289634029E-2</v>
      </c>
      <c r="AS2879">
        <v>5.01356073284918E-3</v>
      </c>
      <c r="AT2879">
        <v>5.0817753704783366E-3</v>
      </c>
      <c r="AU2879">
        <v>-0.23811025170887432</v>
      </c>
    </row>
    <row r="2880" spans="1:47" x14ac:dyDescent="0.25">
      <c r="A2880" t="s">
        <v>58</v>
      </c>
      <c r="B2880">
        <v>16</v>
      </c>
      <c r="C2880">
        <v>41</v>
      </c>
      <c r="D2880" t="s">
        <v>2924</v>
      </c>
      <c r="E2880">
        <v>225.16666666666666</v>
      </c>
      <c r="F2880">
        <v>643626.42629744997</v>
      </c>
      <c r="G2880">
        <v>5.0474417958959201E-3</v>
      </c>
      <c r="H2880">
        <v>1.1672353469112899</v>
      </c>
      <c r="I2880">
        <v>5.01356073284918E-3</v>
      </c>
      <c r="J2880">
        <v>-0.28641103722903299</v>
      </c>
      <c r="K2880">
        <v>0</v>
      </c>
      <c r="L2880">
        <v>520</v>
      </c>
      <c r="M2880">
        <v>768</v>
      </c>
      <c r="N2880">
        <v>36.85</v>
      </c>
      <c r="O2880">
        <v>5.2150396015804796</v>
      </c>
      <c r="P2880">
        <v>391.238236045387</v>
      </c>
      <c r="Q2880">
        <v>4.5071926239306404</v>
      </c>
      <c r="R2880">
        <v>-3.51415299389439E-3</v>
      </c>
      <c r="S2880">
        <v>405</v>
      </c>
      <c r="T2880" t="s">
        <v>60</v>
      </c>
      <c r="U2880" t="s">
        <v>61</v>
      </c>
      <c r="V2880">
        <v>255</v>
      </c>
      <c r="W2880">
        <v>0</v>
      </c>
      <c r="X2880" t="s">
        <v>62</v>
      </c>
      <c r="Y2880">
        <v>6</v>
      </c>
      <c r="Z2880">
        <v>203</v>
      </c>
      <c r="AA2880">
        <v>3</v>
      </c>
      <c r="AB2880" t="s">
        <v>63</v>
      </c>
      <c r="AD2880">
        <v>1205.8711579666599</v>
      </c>
      <c r="AE2880">
        <v>3</v>
      </c>
      <c r="AF2880" t="s">
        <v>64</v>
      </c>
      <c r="AG2880">
        <v>0</v>
      </c>
      <c r="AJ2880">
        <v>643626.42629744997</v>
      </c>
      <c r="AK2880">
        <v>620526.13363352523</v>
      </c>
      <c r="AL2880">
        <v>-0.38005362983836205</v>
      </c>
      <c r="AM2880">
        <v>5.0474417958959201E-3</v>
      </c>
      <c r="AN2880">
        <v>5.070929979453122E-3</v>
      </c>
      <c r="AO2880">
        <v>-0.2078631704118756</v>
      </c>
      <c r="AP2880">
        <v>1.1672353469112899</v>
      </c>
      <c r="AQ2880">
        <v>1.1818147622441662</v>
      </c>
      <c r="AR2880">
        <v>2.6169408861156814E-2</v>
      </c>
      <c r="AS2880">
        <v>5.01356073284918E-3</v>
      </c>
      <c r="AT2880">
        <v>5.0353419311205648E-3</v>
      </c>
      <c r="AU2880">
        <v>-0.21143808687237836</v>
      </c>
    </row>
    <row r="2881" spans="1:47" x14ac:dyDescent="0.25">
      <c r="A2881" t="s">
        <v>58</v>
      </c>
      <c r="B2881">
        <v>16</v>
      </c>
      <c r="C2881">
        <v>42</v>
      </c>
      <c r="D2881" t="s">
        <v>2925</v>
      </c>
      <c r="E2881">
        <v>230.86666666666667</v>
      </c>
      <c r="F2881">
        <v>577941.22644916596</v>
      </c>
      <c r="G2881">
        <v>5.0491119865687202E-3</v>
      </c>
      <c r="H2881">
        <v>1.2010580547604499</v>
      </c>
      <c r="I2881">
        <v>5.0153188621493601E-3</v>
      </c>
      <c r="J2881">
        <v>-0.25364087465072699</v>
      </c>
      <c r="K2881">
        <v>0</v>
      </c>
      <c r="L2881">
        <v>520</v>
      </c>
      <c r="M2881">
        <v>768</v>
      </c>
      <c r="N2881">
        <v>36.6</v>
      </c>
      <c r="O2881">
        <v>5.21732643300974</v>
      </c>
      <c r="P2881">
        <v>391.26732133543402</v>
      </c>
      <c r="Q2881">
        <v>4.5023223703646096</v>
      </c>
      <c r="R2881">
        <v>-3.5796044157924201E-3</v>
      </c>
      <c r="S2881">
        <v>405</v>
      </c>
      <c r="T2881" t="s">
        <v>60</v>
      </c>
      <c r="U2881" t="s">
        <v>61</v>
      </c>
      <c r="V2881">
        <v>255</v>
      </c>
      <c r="W2881">
        <v>0</v>
      </c>
      <c r="X2881" t="s">
        <v>62</v>
      </c>
      <c r="Y2881">
        <v>6</v>
      </c>
      <c r="Z2881">
        <v>203</v>
      </c>
      <c r="AA2881">
        <v>3</v>
      </c>
      <c r="AB2881" t="s">
        <v>63</v>
      </c>
      <c r="AD2881">
        <v>1205.8711579666599</v>
      </c>
      <c r="AE2881">
        <v>3</v>
      </c>
      <c r="AF2881" t="s">
        <v>64</v>
      </c>
      <c r="AG2881">
        <v>0</v>
      </c>
      <c r="AJ2881">
        <v>582360.83552981401</v>
      </c>
      <c r="AK2881">
        <v>603869.34418917785</v>
      </c>
      <c r="AL2881">
        <v>-0.44239256546651795</v>
      </c>
      <c r="AM2881">
        <v>5.0474417958959201E-3</v>
      </c>
      <c r="AN2881">
        <v>4.9925958565433318E-3</v>
      </c>
      <c r="AO2881">
        <v>-0.22617429321283442</v>
      </c>
      <c r="AP2881">
        <v>1.1951038003324299</v>
      </c>
      <c r="AQ2881">
        <v>1.1837605249369481</v>
      </c>
      <c r="AR2881">
        <v>4.1414526617043722E-2</v>
      </c>
      <c r="AS2881">
        <v>5.01356073284918E-3</v>
      </c>
      <c r="AT2881">
        <v>4.9579903574291269E-3</v>
      </c>
      <c r="AU2881">
        <v>-0.22620053272603269</v>
      </c>
    </row>
    <row r="2882" spans="1:47" x14ac:dyDescent="0.25">
      <c r="A2882" t="s">
        <v>58</v>
      </c>
      <c r="B2882">
        <v>16</v>
      </c>
      <c r="C2882">
        <v>43</v>
      </c>
      <c r="D2882" t="s">
        <v>2926</v>
      </c>
      <c r="E2882">
        <v>236.6</v>
      </c>
      <c r="F2882">
        <v>582360.83552981401</v>
      </c>
      <c r="G2882">
        <v>4.9929749724718104E-3</v>
      </c>
      <c r="H2882">
        <v>1.1951038003324299</v>
      </c>
      <c r="I2882">
        <v>4.95193013013321E-3</v>
      </c>
      <c r="J2882">
        <v>-0.25032405839864902</v>
      </c>
      <c r="K2882">
        <v>0</v>
      </c>
      <c r="L2882">
        <v>520</v>
      </c>
      <c r="M2882">
        <v>768</v>
      </c>
      <c r="N2882">
        <v>36.35</v>
      </c>
      <c r="O2882">
        <v>5.1168894323672802</v>
      </c>
      <c r="P2882">
        <v>388.62787099797799</v>
      </c>
      <c r="Q2882">
        <v>4.45275703920057</v>
      </c>
      <c r="R2882">
        <v>-3.56818339092491E-3</v>
      </c>
      <c r="S2882">
        <v>405</v>
      </c>
      <c r="T2882" t="s">
        <v>60</v>
      </c>
      <c r="U2882" t="s">
        <v>61</v>
      </c>
      <c r="V2882">
        <v>255</v>
      </c>
      <c r="W2882">
        <v>0</v>
      </c>
      <c r="X2882" t="s">
        <v>62</v>
      </c>
      <c r="Y2882">
        <v>6</v>
      </c>
      <c r="Z2882">
        <v>203</v>
      </c>
      <c r="AA2882">
        <v>3</v>
      </c>
      <c r="AB2882" t="s">
        <v>63</v>
      </c>
      <c r="AD2882">
        <v>1205.8711579666599</v>
      </c>
      <c r="AE2882">
        <v>3</v>
      </c>
      <c r="AF2882" t="s">
        <v>64</v>
      </c>
      <c r="AG2882">
        <v>0</v>
      </c>
      <c r="AJ2882">
        <v>577941.22644916596</v>
      </c>
      <c r="AK2882">
        <v>588087.20763781993</v>
      </c>
      <c r="AL2882">
        <v>-0.7735827776565386</v>
      </c>
      <c r="AM2882">
        <v>4.9929749724718104E-3</v>
      </c>
      <c r="AN2882">
        <v>4.9473203110980239E-3</v>
      </c>
      <c r="AO2882">
        <v>-0.14688066048019213</v>
      </c>
      <c r="AP2882">
        <v>1.1951038003324299</v>
      </c>
      <c r="AQ2882">
        <v>1.18913832159415</v>
      </c>
      <c r="AR2882">
        <v>0.16478360323520558</v>
      </c>
      <c r="AS2882">
        <v>4.95193013013321E-3</v>
      </c>
      <c r="AT2882">
        <v>4.9126187508763365E-3</v>
      </c>
      <c r="AU2882">
        <v>-0.14484799761036399</v>
      </c>
    </row>
    <row r="2883" spans="1:47" x14ac:dyDescent="0.25">
      <c r="A2883" t="s">
        <v>58</v>
      </c>
      <c r="B2883">
        <v>16</v>
      </c>
      <c r="C2883">
        <v>44</v>
      </c>
      <c r="D2883" t="s">
        <v>2927</v>
      </c>
      <c r="E2883">
        <v>242.38333333333333</v>
      </c>
      <c r="F2883">
        <v>571791.80637200898</v>
      </c>
      <c r="G2883">
        <v>4.82106406866938E-3</v>
      </c>
      <c r="H2883">
        <v>1.1897773764983099</v>
      </c>
      <c r="I2883">
        <v>4.7867027000852297E-3</v>
      </c>
      <c r="J2883">
        <v>-0.253197864745898</v>
      </c>
      <c r="K2883">
        <v>0</v>
      </c>
      <c r="L2883">
        <v>520</v>
      </c>
      <c r="M2883">
        <v>768</v>
      </c>
      <c r="N2883">
        <v>36.450000000000003</v>
      </c>
      <c r="O2883">
        <v>4.9688962722071901</v>
      </c>
      <c r="P2883">
        <v>390.38427285738697</v>
      </c>
      <c r="Q2883">
        <v>4.4430392372133003</v>
      </c>
      <c r="R2883">
        <v>-3.5581853277103699E-3</v>
      </c>
      <c r="S2883">
        <v>405</v>
      </c>
      <c r="T2883" t="s">
        <v>60</v>
      </c>
      <c r="U2883" t="s">
        <v>61</v>
      </c>
      <c r="V2883">
        <v>255</v>
      </c>
      <c r="W2883">
        <v>0</v>
      </c>
      <c r="X2883" t="s">
        <v>62</v>
      </c>
      <c r="Y2883">
        <v>6</v>
      </c>
      <c r="Z2883">
        <v>203</v>
      </c>
      <c r="AA2883">
        <v>3</v>
      </c>
      <c r="AB2883" t="s">
        <v>63</v>
      </c>
      <c r="AD2883">
        <v>1205.8711579666599</v>
      </c>
      <c r="AE2883">
        <v>3</v>
      </c>
      <c r="AF2883" t="s">
        <v>64</v>
      </c>
      <c r="AG2883">
        <v>0</v>
      </c>
      <c r="AJ2883">
        <v>571791.80637200898</v>
      </c>
      <c r="AK2883">
        <v>553599.97418509179</v>
      </c>
      <c r="AL2883">
        <v>-0.94111555086437315</v>
      </c>
      <c r="AM2883">
        <v>4.8276789225570899E-3</v>
      </c>
      <c r="AN2883">
        <v>4.8996981835184809E-3</v>
      </c>
      <c r="AO2883">
        <v>-0.21251148973489989</v>
      </c>
      <c r="AP2883">
        <v>1.1941243301972999</v>
      </c>
      <c r="AQ2883">
        <v>1.204728561194776</v>
      </c>
      <c r="AR2883">
        <v>0.19869967863012025</v>
      </c>
      <c r="AS2883">
        <v>4.7973394584648801E-3</v>
      </c>
      <c r="AT2883">
        <v>4.8670959696336001E-3</v>
      </c>
      <c r="AU2883">
        <v>-0.20519576044254659</v>
      </c>
    </row>
    <row r="2884" spans="1:47" x14ac:dyDescent="0.25">
      <c r="A2884" t="s">
        <v>58</v>
      </c>
      <c r="B2884">
        <v>16</v>
      </c>
      <c r="C2884">
        <v>45</v>
      </c>
      <c r="D2884" t="s">
        <v>2928</v>
      </c>
      <c r="E2884">
        <v>248.1</v>
      </c>
      <c r="F2884">
        <v>564715.74354066094</v>
      </c>
      <c r="G2884">
        <v>4.8276789225570899E-3</v>
      </c>
      <c r="H2884">
        <v>1.1941243301972999</v>
      </c>
      <c r="I2884">
        <v>4.7973394584648801E-3</v>
      </c>
      <c r="J2884">
        <v>-0.235401323765634</v>
      </c>
      <c r="K2884">
        <v>0</v>
      </c>
      <c r="L2884">
        <v>520</v>
      </c>
      <c r="M2884">
        <v>768</v>
      </c>
      <c r="N2884">
        <v>36.85</v>
      </c>
      <c r="O2884">
        <v>4.9988913148549798</v>
      </c>
      <c r="P2884">
        <v>391.87509264213702</v>
      </c>
      <c r="Q2884">
        <v>4.4649837596915702</v>
      </c>
      <c r="R2884">
        <v>-3.56658726130285E-3</v>
      </c>
      <c r="S2884">
        <v>405</v>
      </c>
      <c r="T2884" t="s">
        <v>60</v>
      </c>
      <c r="U2884" t="s">
        <v>61</v>
      </c>
      <c r="V2884">
        <v>255</v>
      </c>
      <c r="W2884">
        <v>0</v>
      </c>
      <c r="X2884" t="s">
        <v>62</v>
      </c>
      <c r="Y2884">
        <v>6</v>
      </c>
      <c r="Z2884">
        <v>203</v>
      </c>
      <c r="AA2884">
        <v>3</v>
      </c>
      <c r="AB2884" t="s">
        <v>63</v>
      </c>
      <c r="AD2884">
        <v>1205.8711579666599</v>
      </c>
      <c r="AE2884">
        <v>3</v>
      </c>
      <c r="AF2884" t="s">
        <v>64</v>
      </c>
      <c r="AG2884">
        <v>0</v>
      </c>
      <c r="AJ2884">
        <v>564715.74354066094</v>
      </c>
      <c r="AK2884">
        <v>531365.8588858908</v>
      </c>
      <c r="AL2884">
        <v>-0.68389334759277731</v>
      </c>
      <c r="AM2884">
        <v>4.82106406866938E-3</v>
      </c>
      <c r="AN2884">
        <v>4.8276945795862995E-3</v>
      </c>
      <c r="AO2884">
        <v>-0.27275237224875787</v>
      </c>
      <c r="AP2884">
        <v>1.1941243301972999</v>
      </c>
      <c r="AQ2884">
        <v>1.2147451101111739</v>
      </c>
      <c r="AR2884">
        <v>0.12786663744310389</v>
      </c>
      <c r="AS2884">
        <v>4.7867027000852297E-3</v>
      </c>
      <c r="AT2884">
        <v>4.7977559252485938E-3</v>
      </c>
      <c r="AU2884">
        <v>-0.26132611726593524</v>
      </c>
    </row>
    <row r="2885" spans="1:47" x14ac:dyDescent="0.25">
      <c r="A2885" t="s">
        <v>58</v>
      </c>
      <c r="B2885">
        <v>16</v>
      </c>
      <c r="C2885">
        <v>46</v>
      </c>
      <c r="D2885" t="s">
        <v>2929</v>
      </c>
      <c r="E2885">
        <v>253.83333333333334</v>
      </c>
      <c r="F2885">
        <v>471190.25903380901</v>
      </c>
      <c r="G2885">
        <v>4.8093311579981996E-3</v>
      </c>
      <c r="H2885">
        <v>1.25073335958261</v>
      </c>
      <c r="I2885">
        <v>4.7859468266354998E-3</v>
      </c>
      <c r="J2885">
        <v>-0.18073162532219</v>
      </c>
      <c r="K2885">
        <v>0</v>
      </c>
      <c r="L2885">
        <v>520</v>
      </c>
      <c r="M2885">
        <v>768</v>
      </c>
      <c r="N2885">
        <v>37.4</v>
      </c>
      <c r="O2885">
        <v>5.0198531087392597</v>
      </c>
      <c r="P2885">
        <v>394.42998902165101</v>
      </c>
      <c r="Q2885">
        <v>4.4692863846368596</v>
      </c>
      <c r="R2885">
        <v>-3.67619343879458E-3</v>
      </c>
      <c r="S2885">
        <v>405</v>
      </c>
      <c r="T2885" t="s">
        <v>60</v>
      </c>
      <c r="U2885" t="s">
        <v>61</v>
      </c>
      <c r="V2885">
        <v>255</v>
      </c>
      <c r="W2885">
        <v>0</v>
      </c>
      <c r="X2885" t="s">
        <v>62</v>
      </c>
      <c r="Y2885">
        <v>6</v>
      </c>
      <c r="Z2885">
        <v>203</v>
      </c>
      <c r="AA2885">
        <v>3</v>
      </c>
      <c r="AB2885" t="s">
        <v>63</v>
      </c>
      <c r="AD2885">
        <v>1205.8711579666599</v>
      </c>
      <c r="AE2885">
        <v>3</v>
      </c>
      <c r="AF2885" t="s">
        <v>64</v>
      </c>
      <c r="AG2885">
        <v>0</v>
      </c>
      <c r="AJ2885">
        <v>471190.25903380901</v>
      </c>
      <c r="AK2885">
        <v>511673.62617035641</v>
      </c>
      <c r="AL2885">
        <v>-0.50380880572245801</v>
      </c>
      <c r="AM2885">
        <v>4.8093311579981996E-3</v>
      </c>
      <c r="AN2885">
        <v>4.7582120636497785E-3</v>
      </c>
      <c r="AO2885">
        <v>-0.19848724911702442</v>
      </c>
      <c r="AP2885">
        <v>1.2451865449144199</v>
      </c>
      <c r="AQ2885">
        <v>1.2224856835786639</v>
      </c>
      <c r="AR2885">
        <v>7.0476756317836065E-2</v>
      </c>
      <c r="AS2885">
        <v>4.7859468266354998E-3</v>
      </c>
      <c r="AT2885">
        <v>4.7321907287004418E-3</v>
      </c>
      <c r="AU2885">
        <v>-0.19005673753840674</v>
      </c>
    </row>
    <row r="2886" spans="1:47" x14ac:dyDescent="0.25">
      <c r="A2886" t="s">
        <v>58</v>
      </c>
      <c r="B2886">
        <v>16</v>
      </c>
      <c r="C2886">
        <v>47</v>
      </c>
      <c r="D2886" t="s">
        <v>2930</v>
      </c>
      <c r="E2886">
        <v>259.61666666666667</v>
      </c>
      <c r="F2886">
        <v>467052.53103451402</v>
      </c>
      <c r="G2886">
        <v>4.6874237762350203E-3</v>
      </c>
      <c r="H2886">
        <v>1.2451865449144199</v>
      </c>
      <c r="I2886">
        <v>4.6668605109241503E-3</v>
      </c>
      <c r="J2886">
        <v>-0.19899169062362601</v>
      </c>
      <c r="K2886">
        <v>0</v>
      </c>
      <c r="L2886">
        <v>520</v>
      </c>
      <c r="M2886">
        <v>768</v>
      </c>
      <c r="N2886">
        <v>38.35</v>
      </c>
      <c r="O2886">
        <v>4.9060054276703298</v>
      </c>
      <c r="P2886">
        <v>395.316454623933</v>
      </c>
      <c r="Q2886">
        <v>4.4747412956822696</v>
      </c>
      <c r="R2886">
        <v>-3.6656879892735298E-3</v>
      </c>
      <c r="S2886">
        <v>405</v>
      </c>
      <c r="T2886" t="s">
        <v>60</v>
      </c>
      <c r="U2886" t="s">
        <v>61</v>
      </c>
      <c r="V2886">
        <v>255</v>
      </c>
      <c r="W2886">
        <v>0</v>
      </c>
      <c r="X2886" t="s">
        <v>62</v>
      </c>
      <c r="Y2886">
        <v>6</v>
      </c>
      <c r="Z2886">
        <v>203</v>
      </c>
      <c r="AA2886">
        <v>3</v>
      </c>
      <c r="AB2886" t="s">
        <v>63</v>
      </c>
      <c r="AD2886">
        <v>1205.8711579666599</v>
      </c>
      <c r="AE2886">
        <v>3</v>
      </c>
      <c r="AF2886" t="s">
        <v>64</v>
      </c>
      <c r="AG2886">
        <v>0</v>
      </c>
      <c r="AJ2886">
        <v>471190.25903380901</v>
      </c>
      <c r="AK2886">
        <v>501967.16067650553</v>
      </c>
      <c r="AL2886">
        <v>-0.29299265351251202</v>
      </c>
      <c r="AM2886">
        <v>4.6874237762350203E-3</v>
      </c>
      <c r="AN2886">
        <v>4.7187322444136029E-3</v>
      </c>
      <c r="AO2886">
        <v>-0.13892532391116039</v>
      </c>
      <c r="AP2886">
        <v>1.2451865449144199</v>
      </c>
      <c r="AQ2886">
        <v>1.22464209507512</v>
      </c>
      <c r="AR2886">
        <v>1.8209769507990751E-2</v>
      </c>
      <c r="AS2886">
        <v>4.6668605109241503E-3</v>
      </c>
      <c r="AT2886">
        <v>4.6934691676999776E-3</v>
      </c>
      <c r="AU2886">
        <v>-0.14029559152892684</v>
      </c>
    </row>
    <row r="2887" spans="1:47" x14ac:dyDescent="0.25">
      <c r="A2887" t="s">
        <v>58</v>
      </c>
      <c r="B2887">
        <v>16</v>
      </c>
      <c r="C2887">
        <v>48</v>
      </c>
      <c r="D2887" t="s">
        <v>2931</v>
      </c>
      <c r="E2887">
        <v>265.39999999999998</v>
      </c>
      <c r="F2887">
        <v>479480.06287149398</v>
      </c>
      <c r="G2887">
        <v>4.6455623927892003E-3</v>
      </c>
      <c r="H2887">
        <v>1.23380666766988</v>
      </c>
      <c r="I2887">
        <v>4.6241041473924502E-3</v>
      </c>
      <c r="J2887">
        <v>-0.19423369240737101</v>
      </c>
      <c r="K2887">
        <v>0</v>
      </c>
      <c r="L2887">
        <v>520</v>
      </c>
      <c r="M2887">
        <v>768</v>
      </c>
      <c r="N2887">
        <v>38.549999999999997</v>
      </c>
      <c r="O2887">
        <v>4.8555888412817296</v>
      </c>
      <c r="P2887">
        <v>394.87604293698899</v>
      </c>
      <c r="Q2887">
        <v>4.4740714939098201</v>
      </c>
      <c r="R2887">
        <v>-3.64373731367767E-3</v>
      </c>
      <c r="S2887">
        <v>405</v>
      </c>
      <c r="T2887" t="s">
        <v>60</v>
      </c>
      <c r="U2887" t="s">
        <v>61</v>
      </c>
      <c r="V2887">
        <v>255</v>
      </c>
      <c r="W2887">
        <v>0</v>
      </c>
      <c r="X2887" t="s">
        <v>62</v>
      </c>
      <c r="Y2887">
        <v>6</v>
      </c>
      <c r="Z2887">
        <v>203</v>
      </c>
      <c r="AA2887">
        <v>3</v>
      </c>
      <c r="AB2887" t="s">
        <v>63</v>
      </c>
      <c r="AD2887">
        <v>1205.8711579666599</v>
      </c>
      <c r="AE2887">
        <v>3</v>
      </c>
      <c r="AF2887" t="s">
        <v>64</v>
      </c>
      <c r="AG2887">
        <v>0</v>
      </c>
      <c r="AJ2887">
        <v>479480.06287149398</v>
      </c>
      <c r="AK2887">
        <v>495766.93533216009</v>
      </c>
      <c r="AL2887">
        <v>5.9243544466055398E-2</v>
      </c>
      <c r="AM2887">
        <v>4.6455623927892003E-3</v>
      </c>
      <c r="AN2887">
        <v>4.6777772653186596E-3</v>
      </c>
      <c r="AO2887">
        <v>-0.15034601852399895</v>
      </c>
      <c r="AP2887">
        <v>1.23380666766988</v>
      </c>
      <c r="AQ2887">
        <v>1.2246285448772962</v>
      </c>
      <c r="AR2887">
        <v>-5.4915421037987779E-2</v>
      </c>
      <c r="AS2887">
        <v>4.6241041473924502E-3</v>
      </c>
      <c r="AT2887">
        <v>4.6515786043834105E-3</v>
      </c>
      <c r="AU2887">
        <v>-0.15949332148713585</v>
      </c>
    </row>
    <row r="2888" spans="1:47" x14ac:dyDescent="0.25">
      <c r="A2888" t="s">
        <v>58</v>
      </c>
      <c r="B2888">
        <v>16</v>
      </c>
      <c r="C2888">
        <v>49</v>
      </c>
      <c r="D2888" t="s">
        <v>2932</v>
      </c>
      <c r="E2888">
        <v>271.2833333333333</v>
      </c>
      <c r="F2888">
        <v>533714.61681893305</v>
      </c>
      <c r="G2888">
        <v>4.5635177264255001E-3</v>
      </c>
      <c r="H2888">
        <v>1.1940565792081801</v>
      </c>
      <c r="I2888">
        <v>4.5392946794462E-3</v>
      </c>
      <c r="J2888">
        <v>-0.19975324806588299</v>
      </c>
      <c r="K2888">
        <v>0</v>
      </c>
      <c r="L2888">
        <v>520</v>
      </c>
      <c r="M2888">
        <v>768</v>
      </c>
      <c r="N2888">
        <v>38.299999999999997</v>
      </c>
      <c r="O2888">
        <v>4.7506946055667001</v>
      </c>
      <c r="P2888">
        <v>393.59382666689697</v>
      </c>
      <c r="Q2888">
        <v>4.48915906264937</v>
      </c>
      <c r="R2888">
        <v>-3.5669348353870702E-3</v>
      </c>
      <c r="S2888">
        <v>405</v>
      </c>
      <c r="T2888" t="s">
        <v>60</v>
      </c>
      <c r="U2888" t="s">
        <v>61</v>
      </c>
      <c r="V2888">
        <v>255</v>
      </c>
      <c r="W2888">
        <v>0</v>
      </c>
      <c r="X2888" t="s">
        <v>62</v>
      </c>
      <c r="Y2888">
        <v>6</v>
      </c>
      <c r="Z2888">
        <v>203</v>
      </c>
      <c r="AA2888">
        <v>3</v>
      </c>
      <c r="AB2888" t="s">
        <v>63</v>
      </c>
      <c r="AD2888">
        <v>1205.8711579666599</v>
      </c>
      <c r="AE2888">
        <v>3</v>
      </c>
      <c r="AF2888" t="s">
        <v>64</v>
      </c>
      <c r="AG2888">
        <v>0</v>
      </c>
      <c r="AJ2888">
        <v>523259.47890275501</v>
      </c>
      <c r="AK2888">
        <v>506180.77930594928</v>
      </c>
      <c r="AL2888">
        <v>0.57473845011549096</v>
      </c>
      <c r="AM2888">
        <v>4.6302798263762098E-3</v>
      </c>
      <c r="AN2888">
        <v>4.6391688683579541E-3</v>
      </c>
      <c r="AO2888">
        <v>-0.12334614184595101</v>
      </c>
      <c r="AP2888">
        <v>1.20490638767958</v>
      </c>
      <c r="AQ2888">
        <v>1.216411488005148</v>
      </c>
      <c r="AR2888">
        <v>-0.16680987851106566</v>
      </c>
      <c r="AS2888">
        <v>4.6037316534625599E-3</v>
      </c>
      <c r="AT2888">
        <v>4.6098392157567884E-3</v>
      </c>
      <c r="AU2888">
        <v>-0.13552212399408795</v>
      </c>
    </row>
    <row r="2889" spans="1:47" x14ac:dyDescent="0.25">
      <c r="A2889" t="s">
        <v>58</v>
      </c>
      <c r="B2889">
        <v>16</v>
      </c>
      <c r="C2889">
        <v>50</v>
      </c>
      <c r="D2889" t="s">
        <v>2933</v>
      </c>
      <c r="E2889">
        <v>277.33333333333331</v>
      </c>
      <c r="F2889">
        <v>523259.47890275501</v>
      </c>
      <c r="G2889">
        <v>4.6302798263762098E-3</v>
      </c>
      <c r="H2889">
        <v>1.20490638767958</v>
      </c>
      <c r="I2889">
        <v>4.6037316534625599E-3</v>
      </c>
      <c r="J2889">
        <v>-0.12957868002782699</v>
      </c>
      <c r="K2889">
        <v>0</v>
      </c>
      <c r="L2889">
        <v>520</v>
      </c>
      <c r="M2889">
        <v>768</v>
      </c>
      <c r="N2889">
        <v>37.549999999999997</v>
      </c>
      <c r="O2889">
        <v>4.8086631000896602</v>
      </c>
      <c r="P2889">
        <v>392.81972882450998</v>
      </c>
      <c r="Q2889">
        <v>4.4797931904069603</v>
      </c>
      <c r="R2889">
        <v>-3.5878179647342101E-3</v>
      </c>
      <c r="S2889">
        <v>405</v>
      </c>
      <c r="T2889" t="s">
        <v>60</v>
      </c>
      <c r="U2889" t="s">
        <v>61</v>
      </c>
      <c r="V2889">
        <v>255</v>
      </c>
      <c r="W2889">
        <v>0</v>
      </c>
      <c r="X2889" t="s">
        <v>62</v>
      </c>
      <c r="Y2889">
        <v>6</v>
      </c>
      <c r="Z2889">
        <v>203</v>
      </c>
      <c r="AA2889">
        <v>3</v>
      </c>
      <c r="AB2889" t="s">
        <v>63</v>
      </c>
      <c r="AD2889">
        <v>1205.8711579666599</v>
      </c>
      <c r="AE2889">
        <v>3</v>
      </c>
      <c r="AF2889" t="s">
        <v>64</v>
      </c>
      <c r="AG2889">
        <v>0</v>
      </c>
      <c r="AJ2889">
        <v>533714.61681893305</v>
      </c>
      <c r="AK2889">
        <v>524999.10781406972</v>
      </c>
      <c r="AL2889">
        <v>0.43753946373138414</v>
      </c>
      <c r="AM2889">
        <v>4.6162891731946704E-3</v>
      </c>
      <c r="AN2889">
        <v>4.6097849752482082E-3</v>
      </c>
      <c r="AO2889">
        <v>-0.10641592374196947</v>
      </c>
      <c r="AP2889">
        <v>1.1940565792081801</v>
      </c>
      <c r="AQ2889">
        <v>1.203313015575898</v>
      </c>
      <c r="AR2889">
        <v>-0.14541868531842456</v>
      </c>
      <c r="AS2889">
        <v>4.5772498835023904E-3</v>
      </c>
      <c r="AT2889">
        <v>4.5780267440644166E-3</v>
      </c>
      <c r="AU2889">
        <v>-0.11311124132677833</v>
      </c>
    </row>
    <row r="2890" spans="1:47" x14ac:dyDescent="0.25">
      <c r="A2890" t="s">
        <v>58</v>
      </c>
      <c r="B2890">
        <v>16</v>
      </c>
      <c r="C2890">
        <v>51</v>
      </c>
      <c r="D2890" t="s">
        <v>2934</v>
      </c>
      <c r="E2890">
        <v>283.21666666666664</v>
      </c>
      <c r="F2890">
        <v>565281.90157441096</v>
      </c>
      <c r="G2890">
        <v>4.6162891731946704E-3</v>
      </c>
      <c r="H2890">
        <v>1.17969418276817</v>
      </c>
      <c r="I2890">
        <v>4.5772498835023904E-3</v>
      </c>
      <c r="J2890">
        <v>-9.9157804118023996E-2</v>
      </c>
      <c r="K2890">
        <v>0</v>
      </c>
      <c r="L2890">
        <v>520</v>
      </c>
      <c r="M2890">
        <v>768</v>
      </c>
      <c r="N2890">
        <v>36.85</v>
      </c>
      <c r="O2890">
        <v>4.7219479329495204</v>
      </c>
      <c r="P2890">
        <v>388.05562188977098</v>
      </c>
      <c r="Q2890">
        <v>4.5124318361001698</v>
      </c>
      <c r="R2890">
        <v>-3.5390347049199401E-3</v>
      </c>
      <c r="S2890">
        <v>405</v>
      </c>
      <c r="T2890" t="s">
        <v>60</v>
      </c>
      <c r="U2890" t="s">
        <v>61</v>
      </c>
      <c r="V2890">
        <v>255</v>
      </c>
      <c r="W2890">
        <v>0</v>
      </c>
      <c r="X2890" t="s">
        <v>62</v>
      </c>
      <c r="Y2890">
        <v>6</v>
      </c>
      <c r="Z2890">
        <v>203</v>
      </c>
      <c r="AA2890">
        <v>3</v>
      </c>
      <c r="AB2890" t="s">
        <v>63</v>
      </c>
      <c r="AD2890">
        <v>1205.8711579666599</v>
      </c>
      <c r="AE2890">
        <v>3</v>
      </c>
      <c r="AF2890" t="s">
        <v>64</v>
      </c>
      <c r="AG2890">
        <v>0</v>
      </c>
      <c r="AJ2890">
        <v>523259.47890275501</v>
      </c>
      <c r="AK2890">
        <v>530433.92158873647</v>
      </c>
      <c r="AL2890">
        <v>-6.154307846766742E-2</v>
      </c>
      <c r="AM2890">
        <v>4.6162891731946704E-3</v>
      </c>
      <c r="AN2890">
        <v>4.5787837722363542E-3</v>
      </c>
      <c r="AO2890">
        <v>-0.11077412383558738</v>
      </c>
      <c r="AP2890">
        <v>1.2041012605536801</v>
      </c>
      <c r="AQ2890">
        <v>1.1973719341526579</v>
      </c>
      <c r="AR2890">
        <v>-2.3299623058898114E-2</v>
      </c>
      <c r="AS2890">
        <v>4.5772498835023904E-3</v>
      </c>
      <c r="AT2890">
        <v>4.5461173376121905E-3</v>
      </c>
      <c r="AU2890">
        <v>-0.11437116007844868</v>
      </c>
    </row>
    <row r="2891" spans="1:47" x14ac:dyDescent="0.25">
      <c r="A2891" t="s">
        <v>58</v>
      </c>
      <c r="B2891">
        <v>16</v>
      </c>
      <c r="C2891">
        <v>52</v>
      </c>
      <c r="D2891" t="s">
        <v>2935</v>
      </c>
      <c r="E2891">
        <v>289.06666666666666</v>
      </c>
      <c r="F2891">
        <v>506654.13174482802</v>
      </c>
      <c r="G2891">
        <v>4.4732741463547401E-3</v>
      </c>
      <c r="H2891">
        <v>1.2041012605536801</v>
      </c>
      <c r="I2891">
        <v>4.4645571151313204E-3</v>
      </c>
      <c r="J2891">
        <v>-8.8883810765452695E-2</v>
      </c>
      <c r="K2891">
        <v>0</v>
      </c>
      <c r="L2891">
        <v>520</v>
      </c>
      <c r="M2891">
        <v>768</v>
      </c>
      <c r="N2891">
        <v>36.4</v>
      </c>
      <c r="O2891">
        <v>4.7532595919917098</v>
      </c>
      <c r="P2891">
        <v>400.29846282998398</v>
      </c>
      <c r="Q2891">
        <v>4.4665050043951497</v>
      </c>
      <c r="R2891">
        <v>-3.5865464794071602E-3</v>
      </c>
      <c r="S2891">
        <v>405</v>
      </c>
      <c r="T2891" t="s">
        <v>60</v>
      </c>
      <c r="U2891" t="s">
        <v>61</v>
      </c>
      <c r="V2891">
        <v>255</v>
      </c>
      <c r="W2891">
        <v>0</v>
      </c>
      <c r="X2891" t="s">
        <v>62</v>
      </c>
      <c r="Y2891">
        <v>6</v>
      </c>
      <c r="Z2891">
        <v>203</v>
      </c>
      <c r="AA2891">
        <v>3</v>
      </c>
      <c r="AB2891" t="s">
        <v>63</v>
      </c>
      <c r="AD2891">
        <v>1205.8711579666599</v>
      </c>
      <c r="AE2891">
        <v>3</v>
      </c>
      <c r="AF2891" t="s">
        <v>64</v>
      </c>
      <c r="AG2891">
        <v>0</v>
      </c>
      <c r="AJ2891">
        <v>565281.90157441096</v>
      </c>
      <c r="AK2891">
        <v>523024.19039935828</v>
      </c>
      <c r="AL2891">
        <v>-0.31883158286439028</v>
      </c>
      <c r="AM2891">
        <v>4.54050431068629E-3</v>
      </c>
      <c r="AN2891">
        <v>4.5508390825070985E-3</v>
      </c>
      <c r="AO2891">
        <v>-9.562869448075198E-2</v>
      </c>
      <c r="AP2891">
        <v>1.17969418276817</v>
      </c>
      <c r="AQ2891">
        <v>1.1993506408990342</v>
      </c>
      <c r="AR2891">
        <v>6.3019281862669196E-2</v>
      </c>
      <c r="AS2891">
        <v>4.5077981524622897E-3</v>
      </c>
      <c r="AT2891">
        <v>4.5177454642045065E-3</v>
      </c>
      <c r="AU2891">
        <v>-9.2770133184092843E-2</v>
      </c>
    </row>
    <row r="2892" spans="1:47" x14ac:dyDescent="0.25">
      <c r="A2892" t="s">
        <v>58</v>
      </c>
      <c r="B2892">
        <v>16</v>
      </c>
      <c r="C2892">
        <v>53</v>
      </c>
      <c r="D2892" t="s">
        <v>2936</v>
      </c>
      <c r="E2892">
        <v>294.96666666666664</v>
      </c>
      <c r="F2892">
        <v>590606.81301415199</v>
      </c>
      <c r="G2892">
        <v>4.54050431068629E-3</v>
      </c>
      <c r="H2892">
        <v>1.1609365755860099</v>
      </c>
      <c r="I2892">
        <v>4.5077981524622897E-3</v>
      </c>
      <c r="J2892">
        <v>-8.8027855554823703E-2</v>
      </c>
      <c r="K2892">
        <v>0</v>
      </c>
      <c r="L2892">
        <v>520</v>
      </c>
      <c r="M2892">
        <v>768</v>
      </c>
      <c r="N2892">
        <v>36.5</v>
      </c>
      <c r="O2892">
        <v>4.6761142973338696</v>
      </c>
      <c r="P2892">
        <v>390.10669111388302</v>
      </c>
      <c r="Q2892">
        <v>4.4344680450399299</v>
      </c>
      <c r="R2892">
        <v>-3.5028547312616299E-3</v>
      </c>
      <c r="S2892">
        <v>405</v>
      </c>
      <c r="T2892" t="s">
        <v>60</v>
      </c>
      <c r="U2892" t="s">
        <v>61</v>
      </c>
      <c r="V2892">
        <v>255</v>
      </c>
      <c r="W2892">
        <v>0</v>
      </c>
      <c r="X2892" t="s">
        <v>62</v>
      </c>
      <c r="Y2892">
        <v>6</v>
      </c>
      <c r="Z2892">
        <v>203</v>
      </c>
      <c r="AA2892">
        <v>3</v>
      </c>
      <c r="AB2892" t="s">
        <v>63</v>
      </c>
      <c r="AD2892">
        <v>1205.8711579666599</v>
      </c>
      <c r="AE2892">
        <v>3</v>
      </c>
      <c r="AF2892" t="s">
        <v>64</v>
      </c>
      <c r="AG2892">
        <v>0</v>
      </c>
      <c r="AJ2892">
        <v>506654.13174482802</v>
      </c>
      <c r="AK2892">
        <v>513428.48272778071</v>
      </c>
      <c r="AL2892">
        <v>-0.27514171655349917</v>
      </c>
      <c r="AM2892">
        <v>4.4905563777299304E-3</v>
      </c>
      <c r="AN2892">
        <v>4.5256925234141501E-3</v>
      </c>
      <c r="AO2892">
        <v>-0.11958103461018851</v>
      </c>
      <c r="AP2892">
        <v>1.2041012605536801</v>
      </c>
      <c r="AQ2892">
        <v>1.2044087007875421</v>
      </c>
      <c r="AR2892">
        <v>5.0908456250368619E-2</v>
      </c>
      <c r="AS2892">
        <v>4.4645571151313204E-3</v>
      </c>
      <c r="AT2892">
        <v>4.4946699447888571E-3</v>
      </c>
      <c r="AU2892">
        <v>-0.11342373720685181</v>
      </c>
    </row>
    <row r="2893" spans="1:47" x14ac:dyDescent="0.25">
      <c r="A2893" t="s">
        <v>58</v>
      </c>
      <c r="B2893">
        <v>16</v>
      </c>
      <c r="C2893">
        <v>54</v>
      </c>
      <c r="D2893" t="s">
        <v>2937</v>
      </c>
      <c r="E2893">
        <v>300.96666666666664</v>
      </c>
      <c r="F2893">
        <v>434286.34391869302</v>
      </c>
      <c r="G2893">
        <v>4.4905563777299304E-3</v>
      </c>
      <c r="H2893">
        <v>1.2546773167504699</v>
      </c>
      <c r="I2893">
        <v>4.46187228642414E-3</v>
      </c>
      <c r="J2893">
        <v>-7.5119235698095199E-2</v>
      </c>
      <c r="K2893">
        <v>0</v>
      </c>
      <c r="L2893">
        <v>520</v>
      </c>
      <c r="M2893">
        <v>768</v>
      </c>
      <c r="N2893">
        <v>38.049999999999997</v>
      </c>
      <c r="O2893">
        <v>4.6456724307094399</v>
      </c>
      <c r="P2893">
        <v>391.53179085801401</v>
      </c>
      <c r="Q2893">
        <v>4.4264588052011398</v>
      </c>
      <c r="R2893">
        <v>-3.6844364924203499E-3</v>
      </c>
      <c r="S2893">
        <v>405</v>
      </c>
      <c r="T2893" t="s">
        <v>60</v>
      </c>
      <c r="U2893" t="s">
        <v>61</v>
      </c>
      <c r="V2893">
        <v>255</v>
      </c>
      <c r="W2893">
        <v>0</v>
      </c>
      <c r="X2893" t="s">
        <v>62</v>
      </c>
      <c r="Y2893">
        <v>6</v>
      </c>
      <c r="Z2893">
        <v>203</v>
      </c>
      <c r="AA2893">
        <v>3</v>
      </c>
      <c r="AB2893" t="s">
        <v>63</v>
      </c>
      <c r="AD2893">
        <v>1205.8711579666599</v>
      </c>
      <c r="AE2893">
        <v>3</v>
      </c>
      <c r="AF2893" t="s">
        <v>64</v>
      </c>
      <c r="AG2893">
        <v>0</v>
      </c>
      <c r="AJ2893">
        <v>486210.82295586402</v>
      </c>
      <c r="AK2893">
        <v>506018.7515384024</v>
      </c>
      <c r="AL2893">
        <v>-0.35170580985894434</v>
      </c>
      <c r="AM2893">
        <v>4.4905563777299304E-3</v>
      </c>
      <c r="AN2893">
        <v>4.4905589264475762E-3</v>
      </c>
      <c r="AO2893">
        <v>-8.6964558470258344E-2</v>
      </c>
      <c r="AP2893">
        <v>1.21479992141146</v>
      </c>
      <c r="AQ2893">
        <v>1.2065484329590981</v>
      </c>
      <c r="AR2893">
        <v>5.5863512323399804E-2</v>
      </c>
      <c r="AS2893">
        <v>4.46187228642414E-3</v>
      </c>
      <c r="AT2893">
        <v>4.460664119058824E-3</v>
      </c>
      <c r="AU2893">
        <v>-8.4224099132997679E-2</v>
      </c>
    </row>
    <row r="2894" spans="1:47" x14ac:dyDescent="0.25">
      <c r="A2894" t="s">
        <v>58</v>
      </c>
      <c r="B2894">
        <v>16</v>
      </c>
      <c r="C2894">
        <v>55</v>
      </c>
      <c r="D2894" t="s">
        <v>2938</v>
      </c>
      <c r="E2894">
        <v>306.91666666666669</v>
      </c>
      <c r="F2894">
        <v>486210.82295586402</v>
      </c>
      <c r="G2894">
        <v>4.4406211883617997E-3</v>
      </c>
      <c r="H2894">
        <v>1.21479992141146</v>
      </c>
      <c r="I2894">
        <v>4.4072207548522301E-3</v>
      </c>
      <c r="J2894">
        <v>-3.0744180254621702E-2</v>
      </c>
      <c r="K2894">
        <v>0</v>
      </c>
      <c r="L2894">
        <v>520</v>
      </c>
      <c r="M2894">
        <v>768</v>
      </c>
      <c r="N2894">
        <v>38.5</v>
      </c>
      <c r="O2894">
        <v>4.5643853960092304</v>
      </c>
      <c r="P2894">
        <v>389.55351432701201</v>
      </c>
      <c r="Q2894">
        <v>4.5052172763303897</v>
      </c>
      <c r="R2894">
        <v>-3.6073210359678898E-3</v>
      </c>
      <c r="S2894">
        <v>405</v>
      </c>
      <c r="T2894" t="s">
        <v>60</v>
      </c>
      <c r="U2894" t="s">
        <v>61</v>
      </c>
      <c r="V2894">
        <v>255</v>
      </c>
      <c r="W2894">
        <v>0</v>
      </c>
      <c r="X2894" t="s">
        <v>62</v>
      </c>
      <c r="Y2894">
        <v>6</v>
      </c>
      <c r="Z2894">
        <v>203</v>
      </c>
      <c r="AA2894">
        <v>3</v>
      </c>
      <c r="AB2894" t="s">
        <v>63</v>
      </c>
      <c r="AD2894">
        <v>1205.8711579666599</v>
      </c>
      <c r="AE2894">
        <v>3</v>
      </c>
      <c r="AF2894" t="s">
        <v>64</v>
      </c>
      <c r="AG2894">
        <v>0</v>
      </c>
      <c r="AJ2894">
        <v>485736.07846104499</v>
      </c>
      <c r="AK2894">
        <v>494406.45129923662</v>
      </c>
      <c r="AL2894">
        <v>-0.13036713801170721</v>
      </c>
      <c r="AM2894">
        <v>4.4905563777299304E-3</v>
      </c>
      <c r="AN2894">
        <v>4.4797029157086126E-3</v>
      </c>
      <c r="AO2894">
        <v>-3.8903422910977009E-2</v>
      </c>
      <c r="AP2894">
        <v>1.21934687865072</v>
      </c>
      <c r="AQ2894">
        <v>1.2115435425758321</v>
      </c>
      <c r="AR2894">
        <v>1.0804854678890564E-2</v>
      </c>
      <c r="AS2894">
        <v>4.46187228642414E-3</v>
      </c>
      <c r="AT2894">
        <v>4.4504065784024107E-3</v>
      </c>
      <c r="AU2894">
        <v>-3.9653773453831365E-2</v>
      </c>
    </row>
    <row r="2895" spans="1:47" x14ac:dyDescent="0.25">
      <c r="A2895" t="s">
        <v>58</v>
      </c>
      <c r="B2895">
        <v>16</v>
      </c>
      <c r="C2895">
        <v>56</v>
      </c>
      <c r="D2895" t="s">
        <v>2939</v>
      </c>
      <c r="E2895">
        <v>312.89999999999998</v>
      </c>
      <c r="F2895">
        <v>485736.07846104499</v>
      </c>
      <c r="G2895">
        <v>4.4995790397121104E-3</v>
      </c>
      <c r="H2895">
        <v>1.21934687865072</v>
      </c>
      <c r="I2895">
        <v>4.4673401856403696E-3</v>
      </c>
      <c r="J2895">
        <v>-4.4307046925972898E-2</v>
      </c>
      <c r="K2895">
        <v>0</v>
      </c>
      <c r="L2895">
        <v>520</v>
      </c>
      <c r="M2895">
        <v>768</v>
      </c>
      <c r="N2895">
        <v>38.15</v>
      </c>
      <c r="O2895">
        <v>4.6346851078307898</v>
      </c>
      <c r="P2895">
        <v>390.14825288080101</v>
      </c>
      <c r="Q2895">
        <v>4.4311360650361404</v>
      </c>
      <c r="R2895">
        <v>-3.6160155794191899E-3</v>
      </c>
      <c r="S2895">
        <v>405</v>
      </c>
      <c r="T2895" t="s">
        <v>60</v>
      </c>
      <c r="U2895" t="s">
        <v>61</v>
      </c>
      <c r="V2895">
        <v>255</v>
      </c>
      <c r="W2895">
        <v>0</v>
      </c>
      <c r="X2895" t="s">
        <v>62</v>
      </c>
      <c r="Y2895">
        <v>6</v>
      </c>
      <c r="Z2895">
        <v>203</v>
      </c>
      <c r="AA2895">
        <v>3</v>
      </c>
      <c r="AB2895" t="s">
        <v>63</v>
      </c>
      <c r="AD2895">
        <v>1205.8711579666599</v>
      </c>
      <c r="AE2895">
        <v>3</v>
      </c>
      <c r="AF2895" t="s">
        <v>64</v>
      </c>
      <c r="AG2895">
        <v>0</v>
      </c>
      <c r="AJ2895">
        <v>486210.82295586402</v>
      </c>
      <c r="AK2895">
        <v>498986.14803681598</v>
      </c>
      <c r="AL2895">
        <v>0.21329999313758238</v>
      </c>
      <c r="AM2895">
        <v>4.4406211883617997E-3</v>
      </c>
      <c r="AN2895">
        <v>4.4640962423754945E-3</v>
      </c>
      <c r="AO2895">
        <v>-7.7458459178629605E-2</v>
      </c>
      <c r="AP2895">
        <v>1.21479992141146</v>
      </c>
      <c r="AQ2895">
        <v>1.2078999112629143</v>
      </c>
      <c r="AR2895">
        <v>-5.1431540857338247E-2</v>
      </c>
      <c r="AS2895">
        <v>4.4072207548522301E-3</v>
      </c>
      <c r="AT2895">
        <v>4.4341392333260175E-3</v>
      </c>
      <c r="AU2895">
        <v>-7.9955491664881181E-2</v>
      </c>
    </row>
    <row r="2896" spans="1:47" x14ac:dyDescent="0.25">
      <c r="A2896" t="s">
        <v>58</v>
      </c>
      <c r="B2896">
        <v>16</v>
      </c>
      <c r="C2896">
        <v>57</v>
      </c>
      <c r="D2896" t="s">
        <v>2940</v>
      </c>
      <c r="E2896">
        <v>319.05</v>
      </c>
      <c r="F2896">
        <v>529552.61543272506</v>
      </c>
      <c r="G2896">
        <v>4.4125230110643402E-3</v>
      </c>
      <c r="H2896">
        <v>1.18588310398909</v>
      </c>
      <c r="I2896">
        <v>4.3832203897493597E-3</v>
      </c>
      <c r="J2896">
        <v>-4.3175752034979503E-2</v>
      </c>
      <c r="K2896">
        <v>0</v>
      </c>
      <c r="L2896">
        <v>520</v>
      </c>
      <c r="M2896">
        <v>768</v>
      </c>
      <c r="N2896">
        <v>37.25</v>
      </c>
      <c r="O2896">
        <v>4.5579391539829501</v>
      </c>
      <c r="P2896">
        <v>391.06904866150302</v>
      </c>
      <c r="Q2896">
        <v>4.4591939477599203</v>
      </c>
      <c r="R2896">
        <v>-3.5513826558344198E-3</v>
      </c>
      <c r="S2896">
        <v>405</v>
      </c>
      <c r="T2896" t="s">
        <v>60</v>
      </c>
      <c r="U2896" t="s">
        <v>61</v>
      </c>
      <c r="V2896">
        <v>255</v>
      </c>
      <c r="W2896">
        <v>0</v>
      </c>
      <c r="X2896" t="s">
        <v>62</v>
      </c>
      <c r="Y2896">
        <v>6</v>
      </c>
      <c r="Z2896">
        <v>203</v>
      </c>
      <c r="AA2896">
        <v>3</v>
      </c>
      <c r="AB2896" t="s">
        <v>63</v>
      </c>
      <c r="AD2896">
        <v>1205.8711579666599</v>
      </c>
      <c r="AE2896">
        <v>3</v>
      </c>
      <c r="AF2896" t="s">
        <v>64</v>
      </c>
      <c r="AG2896">
        <v>0</v>
      </c>
      <c r="AJ2896">
        <v>507220.40037858201</v>
      </c>
      <c r="AK2896">
        <v>503188.06352135958</v>
      </c>
      <c r="AL2896">
        <v>2.0911849266661859E-2</v>
      </c>
      <c r="AM2896">
        <v>4.4862242569914702E-3</v>
      </c>
      <c r="AN2896">
        <v>4.4384239556478763E-3</v>
      </c>
      <c r="AO2896">
        <v>-0.10777944496920501</v>
      </c>
      <c r="AP2896">
        <v>1.2046697308518399</v>
      </c>
      <c r="AQ2896">
        <v>1.2058738731509901</v>
      </c>
      <c r="AR2896">
        <v>-1.6490208182992051E-2</v>
      </c>
      <c r="AS2896">
        <v>4.4565104491802203E-3</v>
      </c>
      <c r="AT2896">
        <v>4.4084743046919157E-3</v>
      </c>
      <c r="AU2896">
        <v>-0.10653175812354244</v>
      </c>
    </row>
    <row r="2897" spans="1:47" x14ac:dyDescent="0.25">
      <c r="A2897" t="s">
        <v>58</v>
      </c>
      <c r="B2897">
        <v>16</v>
      </c>
      <c r="C2897">
        <v>58</v>
      </c>
      <c r="D2897" t="s">
        <v>2941</v>
      </c>
      <c r="E2897">
        <v>325.21666666666664</v>
      </c>
      <c r="F2897">
        <v>507220.40037858201</v>
      </c>
      <c r="G2897">
        <v>4.4862242569914702E-3</v>
      </c>
      <c r="H2897">
        <v>1.2046697308518399</v>
      </c>
      <c r="I2897">
        <v>4.4565104491802203E-3</v>
      </c>
      <c r="J2897">
        <v>-2.131542977304E-2</v>
      </c>
      <c r="K2897">
        <v>0</v>
      </c>
      <c r="L2897">
        <v>520</v>
      </c>
      <c r="M2897">
        <v>768</v>
      </c>
      <c r="N2897">
        <v>36.35</v>
      </c>
      <c r="O2897">
        <v>4.6349672261782997</v>
      </c>
      <c r="P2897">
        <v>391.142159226638</v>
      </c>
      <c r="Q2897">
        <v>4.46417772705008</v>
      </c>
      <c r="R2897">
        <v>-3.58762342505831E-3</v>
      </c>
      <c r="S2897">
        <v>405</v>
      </c>
      <c r="T2897" t="s">
        <v>60</v>
      </c>
      <c r="U2897" t="s">
        <v>61</v>
      </c>
      <c r="V2897">
        <v>255</v>
      </c>
      <c r="W2897">
        <v>0</v>
      </c>
      <c r="X2897" t="s">
        <v>62</v>
      </c>
      <c r="Y2897">
        <v>6</v>
      </c>
      <c r="Z2897">
        <v>203</v>
      </c>
      <c r="AA2897">
        <v>3</v>
      </c>
      <c r="AB2897" t="s">
        <v>63</v>
      </c>
      <c r="AD2897">
        <v>1205.8711579666599</v>
      </c>
      <c r="AE2897">
        <v>3</v>
      </c>
      <c r="AF2897" t="s">
        <v>64</v>
      </c>
      <c r="AG2897">
        <v>0</v>
      </c>
      <c r="AJ2897">
        <v>529552.61543272506</v>
      </c>
      <c r="AK2897">
        <v>499852.22259384964</v>
      </c>
      <c r="AL2897">
        <v>-0.16504331190803867</v>
      </c>
      <c r="AM2897">
        <v>4.4125230110643402E-3</v>
      </c>
      <c r="AN2897">
        <v>4.4085987338514186E-3</v>
      </c>
      <c r="AO2897">
        <v>-8.9816108751765086E-2</v>
      </c>
      <c r="AP2897">
        <v>1.18588310398909</v>
      </c>
      <c r="AQ2897">
        <v>1.2057962198722258</v>
      </c>
      <c r="AR2897">
        <v>2.5972508197316554E-2</v>
      </c>
      <c r="AS2897">
        <v>4.3832203897493597E-3</v>
      </c>
      <c r="AT2897">
        <v>4.3797611852178465E-3</v>
      </c>
      <c r="AU2897">
        <v>-8.3975283270319806E-2</v>
      </c>
    </row>
    <row r="2898" spans="1:47" x14ac:dyDescent="0.25">
      <c r="A2898" t="s">
        <v>58</v>
      </c>
      <c r="B2898">
        <v>16</v>
      </c>
      <c r="C2898">
        <v>59</v>
      </c>
      <c r="D2898" t="s">
        <v>2942</v>
      </c>
      <c r="E2898">
        <v>331.2833333333333</v>
      </c>
      <c r="F2898">
        <v>547379.97129149304</v>
      </c>
      <c r="G2898">
        <v>4.3621949440918401E-3</v>
      </c>
      <c r="H2898">
        <v>1.1719781915866101</v>
      </c>
      <c r="I2898">
        <v>4.3335476432536301E-3</v>
      </c>
      <c r="J2898">
        <v>-1.31389752984709E-2</v>
      </c>
      <c r="K2898">
        <v>0</v>
      </c>
      <c r="L2898">
        <v>520</v>
      </c>
      <c r="M2898">
        <v>768</v>
      </c>
      <c r="N2898">
        <v>37.15</v>
      </c>
      <c r="O2898">
        <v>4.5075414423976197</v>
      </c>
      <c r="P2898">
        <v>391.20517735506502</v>
      </c>
      <c r="Q2898">
        <v>4.4876491705181696</v>
      </c>
      <c r="R2898">
        <v>-3.5245486801337E-3</v>
      </c>
      <c r="S2898">
        <v>405</v>
      </c>
      <c r="T2898" t="s">
        <v>60</v>
      </c>
      <c r="U2898" t="s">
        <v>61</v>
      </c>
      <c r="V2898">
        <v>255</v>
      </c>
      <c r="W2898">
        <v>0</v>
      </c>
      <c r="X2898" t="s">
        <v>62</v>
      </c>
      <c r="Y2898">
        <v>6</v>
      </c>
      <c r="Z2898">
        <v>203</v>
      </c>
      <c r="AA2898">
        <v>3</v>
      </c>
      <c r="AB2898" t="s">
        <v>63</v>
      </c>
      <c r="AD2898">
        <v>1205.8711579666599</v>
      </c>
      <c r="AE2898">
        <v>3</v>
      </c>
      <c r="AF2898" t="s">
        <v>64</v>
      </c>
      <c r="AG2898">
        <v>0</v>
      </c>
      <c r="AJ2898">
        <v>507220.40037858201</v>
      </c>
      <c r="AK2898">
        <v>493569.37416789506</v>
      </c>
      <c r="AL2898">
        <v>-0.27576158003156925</v>
      </c>
      <c r="AM2898">
        <v>4.3621949440918401E-3</v>
      </c>
      <c r="AN2898">
        <v>4.3887605499285864E-3</v>
      </c>
      <c r="AO2898">
        <v>-8.640501189541723E-2</v>
      </c>
      <c r="AP2898">
        <v>1.2046697308518399</v>
      </c>
      <c r="AQ2898">
        <v>1.2093892235238142</v>
      </c>
      <c r="AR2898">
        <v>4.7956236401696266E-2</v>
      </c>
      <c r="AS2898">
        <v>4.3335476432536301E-3</v>
      </c>
      <c r="AT2898">
        <v>4.3619783720581584E-3</v>
      </c>
      <c r="AU2898">
        <v>-7.9983348505092922E-2</v>
      </c>
    </row>
    <row r="2899" spans="1:47" x14ac:dyDescent="0.25">
      <c r="A2899" t="s">
        <v>58</v>
      </c>
      <c r="B2899">
        <v>16</v>
      </c>
      <c r="C2899">
        <v>60</v>
      </c>
      <c r="D2899" t="s">
        <v>2943</v>
      </c>
      <c r="E2899">
        <v>337.4</v>
      </c>
      <c r="F2899">
        <v>401730.77091589302</v>
      </c>
      <c r="G2899">
        <v>4.3202643497625296E-3</v>
      </c>
      <c r="H2899">
        <v>1.2672710374318801</v>
      </c>
      <c r="I2899">
        <v>4.2928922304329301E-3</v>
      </c>
      <c r="J2899">
        <v>-2.6506808527731698E-2</v>
      </c>
      <c r="K2899">
        <v>0</v>
      </c>
      <c r="L2899">
        <v>520</v>
      </c>
      <c r="M2899">
        <v>768</v>
      </c>
      <c r="N2899">
        <v>38.549999999999997</v>
      </c>
      <c r="O2899">
        <v>4.4699057693833097</v>
      </c>
      <c r="P2899">
        <v>391.58733899391802</v>
      </c>
      <c r="Q2899">
        <v>4.4669136970021004</v>
      </c>
      <c r="R2899">
        <v>-3.7091485374788498E-3</v>
      </c>
      <c r="S2899">
        <v>405</v>
      </c>
      <c r="T2899" t="s">
        <v>60</v>
      </c>
      <c r="U2899" t="s">
        <v>61</v>
      </c>
      <c r="V2899">
        <v>255</v>
      </c>
      <c r="W2899">
        <v>0</v>
      </c>
      <c r="X2899" t="s">
        <v>62</v>
      </c>
      <c r="Y2899">
        <v>6</v>
      </c>
      <c r="Z2899">
        <v>203</v>
      </c>
      <c r="AA2899">
        <v>3</v>
      </c>
      <c r="AB2899" t="s">
        <v>63</v>
      </c>
      <c r="AD2899">
        <v>1205.8711579666599</v>
      </c>
      <c r="AE2899">
        <v>3</v>
      </c>
      <c r="AF2899" t="s">
        <v>64</v>
      </c>
      <c r="AG2899">
        <v>0</v>
      </c>
      <c r="AJ2899">
        <v>469056.873823495</v>
      </c>
      <c r="AK2899">
        <v>483084.61025739688</v>
      </c>
      <c r="AL2899">
        <v>-0.454786986523044</v>
      </c>
      <c r="AM2899">
        <v>4.3414302687476399E-3</v>
      </c>
      <c r="AN2899">
        <v>4.35980175227982E-3</v>
      </c>
      <c r="AO2899">
        <v>-0.12720488908718794</v>
      </c>
      <c r="AP2899">
        <v>1.2189586122569001</v>
      </c>
      <c r="AQ2899">
        <v>1.2128477256138621</v>
      </c>
      <c r="AR2899">
        <v>7.6062909241470994E-2</v>
      </c>
      <c r="AS2899">
        <v>4.3183066890537898E-3</v>
      </c>
      <c r="AT2899">
        <v>4.334337620032872E-3</v>
      </c>
      <c r="AU2899">
        <v>-0.1248554365305509</v>
      </c>
    </row>
    <row r="2900" spans="1:47" x14ac:dyDescent="0.25">
      <c r="A2900" t="s">
        <v>58</v>
      </c>
      <c r="B2900">
        <v>16</v>
      </c>
      <c r="C2900">
        <v>61</v>
      </c>
      <c r="D2900" t="s">
        <v>2944</v>
      </c>
      <c r="E2900">
        <v>343.85</v>
      </c>
      <c r="F2900">
        <v>469056.873823495</v>
      </c>
      <c r="G2900">
        <v>4.3414302687476399E-3</v>
      </c>
      <c r="H2900">
        <v>1.2189586122569001</v>
      </c>
      <c r="I2900">
        <v>4.3183066890537898E-3</v>
      </c>
      <c r="J2900">
        <v>-2.05591653874669E-2</v>
      </c>
      <c r="K2900">
        <v>0</v>
      </c>
      <c r="L2900">
        <v>520</v>
      </c>
      <c r="M2900">
        <v>768</v>
      </c>
      <c r="N2900">
        <v>37.65</v>
      </c>
      <c r="O2900">
        <v>4.5183529033826604</v>
      </c>
      <c r="P2900">
        <v>393.47812125077002</v>
      </c>
      <c r="Q2900">
        <v>4.4648929391122296</v>
      </c>
      <c r="R2900">
        <v>-3.6155569878189701E-3</v>
      </c>
      <c r="S2900">
        <v>405</v>
      </c>
      <c r="T2900" t="s">
        <v>60</v>
      </c>
      <c r="U2900" t="s">
        <v>61</v>
      </c>
      <c r="V2900">
        <v>255</v>
      </c>
      <c r="W2900">
        <v>0</v>
      </c>
      <c r="X2900" t="s">
        <v>62</v>
      </c>
      <c r="Y2900">
        <v>6</v>
      </c>
      <c r="Z2900">
        <v>203</v>
      </c>
      <c r="AA2900">
        <v>3</v>
      </c>
      <c r="AB2900" t="s">
        <v>63</v>
      </c>
      <c r="AD2900">
        <v>1205.8711579666599</v>
      </c>
      <c r="AE2900">
        <v>3</v>
      </c>
      <c r="AF2900" t="s">
        <v>64</v>
      </c>
      <c r="AG2900">
        <v>0</v>
      </c>
      <c r="AJ2900">
        <v>454796.580826091</v>
      </c>
      <c r="AK2900">
        <v>468133.40333607001</v>
      </c>
      <c r="AL2900">
        <v>-0.4549892834303067</v>
      </c>
      <c r="AM2900">
        <v>4.3414302687476399E-3</v>
      </c>
      <c r="AN2900">
        <v>4.3241136437516241E-3</v>
      </c>
      <c r="AO2900">
        <v>-0.11040781279202781</v>
      </c>
      <c r="AP2900">
        <v>1.2327649396694</v>
      </c>
      <c r="AQ2900">
        <v>1.2200635530764601</v>
      </c>
      <c r="AR2900">
        <v>7.4542732624397784E-2</v>
      </c>
      <c r="AS2900">
        <v>4.3183066890537898E-3</v>
      </c>
      <c r="AT2900">
        <v>4.2990745264414364E-3</v>
      </c>
      <c r="AU2900">
        <v>-0.10942528394182127</v>
      </c>
    </row>
    <row r="2901" spans="1:47" x14ac:dyDescent="0.25">
      <c r="A2901" t="s">
        <v>58</v>
      </c>
      <c r="B2901">
        <v>16</v>
      </c>
      <c r="C2901">
        <v>62</v>
      </c>
      <c r="D2901" t="s">
        <v>2945</v>
      </c>
      <c r="E2901">
        <v>350.21666666666664</v>
      </c>
      <c r="F2901">
        <v>454796.580826091</v>
      </c>
      <c r="G2901">
        <v>4.3948533299470799E-3</v>
      </c>
      <c r="H2901">
        <v>1.2327649396694</v>
      </c>
      <c r="I2901">
        <v>4.3715843226258396E-3</v>
      </c>
      <c r="J2901">
        <v>-9.3817904409601496E-3</v>
      </c>
      <c r="K2901">
        <v>0</v>
      </c>
      <c r="L2901">
        <v>520</v>
      </c>
      <c r="M2901">
        <v>768</v>
      </c>
      <c r="N2901">
        <v>36.299999999999997</v>
      </c>
      <c r="O2901">
        <v>4.5749821079362301</v>
      </c>
      <c r="P2901">
        <v>393.550357667843</v>
      </c>
      <c r="Q2901">
        <v>4.4619923568601996</v>
      </c>
      <c r="R2901">
        <v>-3.6421908937852498E-3</v>
      </c>
      <c r="S2901">
        <v>405</v>
      </c>
      <c r="T2901" t="s">
        <v>60</v>
      </c>
      <c r="U2901" t="s">
        <v>61</v>
      </c>
      <c r="V2901">
        <v>255</v>
      </c>
      <c r="W2901">
        <v>0</v>
      </c>
      <c r="X2901" t="s">
        <v>62</v>
      </c>
      <c r="Y2901">
        <v>6</v>
      </c>
      <c r="Z2901">
        <v>203</v>
      </c>
      <c r="AA2901">
        <v>3</v>
      </c>
      <c r="AB2901" t="s">
        <v>63</v>
      </c>
      <c r="AD2901">
        <v>1205.8711579666599</v>
      </c>
      <c r="AE2901">
        <v>3</v>
      </c>
      <c r="AF2901" t="s">
        <v>64</v>
      </c>
      <c r="AG2901">
        <v>0</v>
      </c>
      <c r="AJ2901">
        <v>454796.580826091</v>
      </c>
      <c r="AK2901">
        <v>457624.69203406101</v>
      </c>
      <c r="AL2901">
        <v>-0.21918670147770436</v>
      </c>
      <c r="AM2901">
        <v>4.3414302687476399E-3</v>
      </c>
      <c r="AN2901">
        <v>4.2984911486179276E-3</v>
      </c>
      <c r="AO2901">
        <v>-0.10153158759583594</v>
      </c>
      <c r="AP2901">
        <v>1.2219622413020801</v>
      </c>
      <c r="AQ2901">
        <v>1.223477355059208</v>
      </c>
      <c r="AR2901">
        <v>2.3743642173326203E-2</v>
      </c>
      <c r="AS2901">
        <v>4.3183066890537898E-3</v>
      </c>
      <c r="AT2901">
        <v>4.2737459821491465E-3</v>
      </c>
      <c r="AU2901">
        <v>-0.10489090756573113</v>
      </c>
    </row>
    <row r="2902" spans="1:47" x14ac:dyDescent="0.25">
      <c r="A2902" t="s">
        <v>58</v>
      </c>
      <c r="B2902">
        <v>16</v>
      </c>
      <c r="C2902">
        <v>63</v>
      </c>
      <c r="D2902" t="s">
        <v>2946</v>
      </c>
      <c r="E2902">
        <v>356.68333333333334</v>
      </c>
      <c r="F2902">
        <v>453028.48409563198</v>
      </c>
      <c r="G2902">
        <v>4.2340824684233601E-3</v>
      </c>
      <c r="H2902">
        <v>1.2219622413020801</v>
      </c>
      <c r="I2902">
        <v>4.2069049217921799E-3</v>
      </c>
      <c r="J2902">
        <v>-3.2127120986755797E-2</v>
      </c>
      <c r="K2902">
        <v>0</v>
      </c>
      <c r="L2902">
        <v>520</v>
      </c>
      <c r="M2902">
        <v>768</v>
      </c>
      <c r="N2902">
        <v>38.450000000000003</v>
      </c>
      <c r="O2902">
        <v>4.3781179097011096</v>
      </c>
      <c r="P2902">
        <v>391.448031580129</v>
      </c>
      <c r="Q2902">
        <v>4.5268893370707302</v>
      </c>
      <c r="R2902">
        <v>-3.6215726657995301E-3</v>
      </c>
      <c r="S2902">
        <v>405</v>
      </c>
      <c r="T2902" t="s">
        <v>60</v>
      </c>
      <c r="U2902" t="s">
        <v>61</v>
      </c>
      <c r="V2902">
        <v>255</v>
      </c>
      <c r="W2902">
        <v>0</v>
      </c>
      <c r="X2902" t="s">
        <v>62</v>
      </c>
      <c r="Y2902">
        <v>6</v>
      </c>
      <c r="Z2902">
        <v>203</v>
      </c>
      <c r="AA2902">
        <v>3</v>
      </c>
      <c r="AB2902" t="s">
        <v>63</v>
      </c>
      <c r="AD2902">
        <v>1205.8711579666599</v>
      </c>
      <c r="AE2902">
        <v>3</v>
      </c>
      <c r="AF2902" t="s">
        <v>64</v>
      </c>
      <c r="AG2902">
        <v>0</v>
      </c>
      <c r="AJ2902">
        <v>454796.580826091</v>
      </c>
      <c r="AK2902">
        <v>454748.68604306935</v>
      </c>
      <c r="AL2902">
        <v>-5.35428396076785E-2</v>
      </c>
      <c r="AM2902">
        <v>4.2340824684233601E-3</v>
      </c>
      <c r="AN2902">
        <v>4.2677956501986358E-3</v>
      </c>
      <c r="AO2902">
        <v>-0.10145019694633432</v>
      </c>
      <c r="AP2902">
        <v>1.2219622413020801</v>
      </c>
      <c r="AQ2902">
        <v>1.224033380760944</v>
      </c>
      <c r="AR2902">
        <v>-1.4762200591882643E-2</v>
      </c>
      <c r="AS2902">
        <v>4.2069049217921799E-3</v>
      </c>
      <c r="AT2902">
        <v>4.2413561158633657E-3</v>
      </c>
      <c r="AU2902">
        <v>-0.10832136778929317</v>
      </c>
    </row>
    <row r="2903" spans="1:47" x14ac:dyDescent="0.25">
      <c r="A2903" t="s">
        <v>58</v>
      </c>
      <c r="B2903">
        <v>16</v>
      </c>
      <c r="C2903">
        <v>64</v>
      </c>
      <c r="D2903" t="s">
        <v>2947</v>
      </c>
      <c r="E2903">
        <v>363</v>
      </c>
      <c r="F2903">
        <v>483295.27198665001</v>
      </c>
      <c r="G2903">
        <v>4.1788976521655898E-3</v>
      </c>
      <c r="H2903">
        <v>1.1973206534288501</v>
      </c>
      <c r="I2903">
        <v>4.1563573576248901E-3</v>
      </c>
      <c r="J2903">
        <v>-6.8239310921635904E-2</v>
      </c>
      <c r="K2903">
        <v>0</v>
      </c>
      <c r="L2903">
        <v>520</v>
      </c>
      <c r="M2903">
        <v>768</v>
      </c>
      <c r="N2903">
        <v>38.049999999999997</v>
      </c>
      <c r="O2903">
        <v>4.3468413672515203</v>
      </c>
      <c r="P2903">
        <v>393.29391441382398</v>
      </c>
      <c r="Q2903">
        <v>4.4649440256880997</v>
      </c>
      <c r="R2903">
        <v>-3.57395356593422E-3</v>
      </c>
      <c r="S2903">
        <v>405</v>
      </c>
      <c r="T2903" t="s">
        <v>60</v>
      </c>
      <c r="U2903" t="s">
        <v>61</v>
      </c>
      <c r="V2903">
        <v>255</v>
      </c>
      <c r="W2903">
        <v>0</v>
      </c>
      <c r="X2903" t="s">
        <v>62</v>
      </c>
      <c r="Y2903">
        <v>6</v>
      </c>
      <c r="Z2903">
        <v>203</v>
      </c>
      <c r="AA2903">
        <v>3</v>
      </c>
      <c r="AB2903" t="s">
        <v>63</v>
      </c>
      <c r="AD2903">
        <v>1205.8711579666599</v>
      </c>
      <c r="AE2903">
        <v>3</v>
      </c>
      <c r="AF2903" t="s">
        <v>64</v>
      </c>
      <c r="AG2903">
        <v>0</v>
      </c>
      <c r="AJ2903">
        <v>454676.84386853699</v>
      </c>
      <c r="AK2903">
        <v>452640.08043932664</v>
      </c>
      <c r="AL2903">
        <v>-0.13062872255822622</v>
      </c>
      <c r="AM2903">
        <v>4.2340824684233601E-3</v>
      </c>
      <c r="AN2903">
        <v>4.242692333623484E-3</v>
      </c>
      <c r="AO2903">
        <v>-0.10585024158066521</v>
      </c>
      <c r="AP2903">
        <v>1.22173874076558</v>
      </c>
      <c r="AQ2903">
        <v>1.2224122933761041</v>
      </c>
      <c r="AR2903">
        <v>7.5677700745521723E-3</v>
      </c>
      <c r="AS2903">
        <v>4.2069049217921799E-3</v>
      </c>
      <c r="AT2903">
        <v>4.2150740358148919E-3</v>
      </c>
      <c r="AU2903">
        <v>-0.1086100027448221</v>
      </c>
    </row>
    <row r="2904" spans="1:47" x14ac:dyDescent="0.25">
      <c r="A2904" t="s">
        <v>58</v>
      </c>
      <c r="B2904">
        <v>16</v>
      </c>
      <c r="C2904">
        <v>65</v>
      </c>
      <c r="D2904" t="s">
        <v>2948</v>
      </c>
      <c r="E2904">
        <v>369.31666666666666</v>
      </c>
      <c r="F2904">
        <v>454676.84386853699</v>
      </c>
      <c r="G2904">
        <v>4.24635688467573E-3</v>
      </c>
      <c r="H2904">
        <v>1.22173874076558</v>
      </c>
      <c r="I2904">
        <v>4.2090036923546504E-3</v>
      </c>
      <c r="J2904">
        <v>-6.4603131977630804E-2</v>
      </c>
      <c r="K2904">
        <v>0</v>
      </c>
      <c r="L2904">
        <v>520</v>
      </c>
      <c r="M2904">
        <v>768</v>
      </c>
      <c r="N2904">
        <v>36.799999999999997</v>
      </c>
      <c r="O2904">
        <v>4.3317544389647198</v>
      </c>
      <c r="P2904">
        <v>387.19887732157298</v>
      </c>
      <c r="Q2904">
        <v>4.5660500356163496</v>
      </c>
      <c r="R2904">
        <v>-3.6211170333682601E-3</v>
      </c>
      <c r="S2904">
        <v>405</v>
      </c>
      <c r="T2904" t="s">
        <v>60</v>
      </c>
      <c r="U2904" t="s">
        <v>61</v>
      </c>
      <c r="V2904">
        <v>255</v>
      </c>
      <c r="W2904">
        <v>0</v>
      </c>
      <c r="X2904" t="s">
        <v>62</v>
      </c>
      <c r="Y2904">
        <v>6</v>
      </c>
      <c r="Z2904">
        <v>203</v>
      </c>
      <c r="AA2904">
        <v>3</v>
      </c>
      <c r="AB2904" t="s">
        <v>63</v>
      </c>
      <c r="AD2904">
        <v>1205.8711579666599</v>
      </c>
      <c r="AE2904">
        <v>3</v>
      </c>
      <c r="AF2904" t="s">
        <v>64</v>
      </c>
      <c r="AG2904">
        <v>0</v>
      </c>
      <c r="AJ2904">
        <v>454676.84386853699</v>
      </c>
      <c r="AK2904">
        <v>447150.97448207403</v>
      </c>
      <c r="AL2904">
        <v>-0.20438316391651107</v>
      </c>
      <c r="AM2904">
        <v>4.18795277665118E-3</v>
      </c>
      <c r="AN2904">
        <v>4.2137068421658225E-3</v>
      </c>
      <c r="AO2904">
        <v>-6.6925218001035333E-2</v>
      </c>
      <c r="AP2904">
        <v>1.22173874076558</v>
      </c>
      <c r="AQ2904">
        <v>1.2255649344188422</v>
      </c>
      <c r="AR2904">
        <v>4.5814551841561982E-2</v>
      </c>
      <c r="AS2904">
        <v>4.1563573576248901E-3</v>
      </c>
      <c r="AT2904">
        <v>4.1862162444707999E-3</v>
      </c>
      <c r="AU2904">
        <v>-6.4279259536108482E-2</v>
      </c>
    </row>
    <row r="2905" spans="1:47" x14ac:dyDescent="0.25">
      <c r="A2905" t="s">
        <v>58</v>
      </c>
      <c r="B2905">
        <v>16</v>
      </c>
      <c r="C2905">
        <v>66</v>
      </c>
      <c r="D2905" t="s">
        <v>2949</v>
      </c>
      <c r="E2905">
        <v>375.66666666666669</v>
      </c>
      <c r="F2905">
        <v>444253.55280737701</v>
      </c>
      <c r="G2905">
        <v>4.18795277665118E-3</v>
      </c>
      <c r="H2905">
        <v>1.2246595027452001</v>
      </c>
      <c r="I2905">
        <v>4.1509259029796899E-3</v>
      </c>
      <c r="J2905">
        <v>-7.0278631319579399E-2</v>
      </c>
      <c r="K2905">
        <v>0</v>
      </c>
      <c r="L2905">
        <v>520</v>
      </c>
      <c r="M2905">
        <v>768</v>
      </c>
      <c r="N2905">
        <v>37.049999999999997</v>
      </c>
      <c r="O2905">
        <v>4.2704224815410097</v>
      </c>
      <c r="P2905">
        <v>387.05464289143902</v>
      </c>
      <c r="Q2905">
        <v>4.5615771220848602</v>
      </c>
      <c r="R2905">
        <v>-3.62688199116691E-3</v>
      </c>
      <c r="S2905">
        <v>405</v>
      </c>
      <c r="T2905" t="s">
        <v>60</v>
      </c>
      <c r="U2905" t="s">
        <v>61</v>
      </c>
      <c r="V2905">
        <v>255</v>
      </c>
      <c r="W2905">
        <v>0</v>
      </c>
      <c r="X2905" t="s">
        <v>62</v>
      </c>
      <c r="Y2905">
        <v>6</v>
      </c>
      <c r="Z2905">
        <v>203</v>
      </c>
      <c r="AA2905">
        <v>3</v>
      </c>
      <c r="AB2905" t="s">
        <v>63</v>
      </c>
      <c r="AD2905">
        <v>1205.8711579666599</v>
      </c>
      <c r="AE2905">
        <v>3</v>
      </c>
      <c r="AF2905" t="s">
        <v>64</v>
      </c>
      <c r="AG2905">
        <v>0</v>
      </c>
      <c r="AJ2905">
        <v>444253.55280737701</v>
      </c>
      <c r="AK2905">
        <v>441661.86852482142</v>
      </c>
      <c r="AL2905">
        <v>-0.21188939222504435</v>
      </c>
      <c r="AM2905">
        <v>4.2159136858718801E-3</v>
      </c>
      <c r="AN2905">
        <v>4.2061909107730154E-3</v>
      </c>
      <c r="AO2905">
        <v>-4.1415346401372836E-2</v>
      </c>
      <c r="AP2905">
        <v>1.2246595027452001</v>
      </c>
      <c r="AQ2905">
        <v>1.2287175754615802</v>
      </c>
      <c r="AR2905">
        <v>4.5607095009980385E-2</v>
      </c>
      <c r="AS2905">
        <v>4.1868962888114199E-3</v>
      </c>
      <c r="AT2905">
        <v>4.1796388065790295E-3</v>
      </c>
      <c r="AU2905">
        <v>-4.2096908273026888E-2</v>
      </c>
    </row>
    <row r="2906" spans="1:47" x14ac:dyDescent="0.25">
      <c r="A2906" t="s">
        <v>58</v>
      </c>
      <c r="B2906">
        <v>16</v>
      </c>
      <c r="C2906">
        <v>67</v>
      </c>
      <c r="D2906" t="s">
        <v>2950</v>
      </c>
      <c r="E2906">
        <v>382.11666666666667</v>
      </c>
      <c r="F2906">
        <v>417019.55599144503</v>
      </c>
      <c r="G2906">
        <v>4.2159136858718801E-3</v>
      </c>
      <c r="H2906">
        <v>1.2471051824485999</v>
      </c>
      <c r="I2906">
        <v>4.1868962888114199E-3</v>
      </c>
      <c r="J2906">
        <v>-6.8215289328480005E-2</v>
      </c>
      <c r="K2906">
        <v>0</v>
      </c>
      <c r="L2906">
        <v>520</v>
      </c>
      <c r="M2906">
        <v>768</v>
      </c>
      <c r="N2906">
        <v>38.5</v>
      </c>
      <c r="O2906">
        <v>4.3475148997054998</v>
      </c>
      <c r="P2906">
        <v>390.633007714862</v>
      </c>
      <c r="Q2906">
        <v>4.58032021914204</v>
      </c>
      <c r="R2906">
        <v>-3.6702975646483202E-3</v>
      </c>
      <c r="S2906">
        <v>405</v>
      </c>
      <c r="T2906" t="s">
        <v>60</v>
      </c>
      <c r="U2906" t="s">
        <v>61</v>
      </c>
      <c r="V2906">
        <v>255</v>
      </c>
      <c r="W2906">
        <v>0</v>
      </c>
      <c r="X2906" t="s">
        <v>62</v>
      </c>
      <c r="Y2906">
        <v>6</v>
      </c>
      <c r="Z2906">
        <v>203</v>
      </c>
      <c r="AA2906">
        <v>3</v>
      </c>
      <c r="AB2906" t="s">
        <v>63</v>
      </c>
      <c r="AD2906">
        <v>1205.8711579666599</v>
      </c>
      <c r="AE2906">
        <v>3</v>
      </c>
      <c r="AF2906" t="s">
        <v>64</v>
      </c>
      <c r="AG2906">
        <v>0</v>
      </c>
      <c r="AJ2906">
        <v>427351.05103982799</v>
      </c>
      <c r="AK2906">
        <v>436196.70995907963</v>
      </c>
      <c r="AL2906">
        <v>-0.10109861300350399</v>
      </c>
      <c r="AM2906">
        <v>4.1965028114593298E-3</v>
      </c>
      <c r="AN2906">
        <v>4.1895427301402227E-3</v>
      </c>
      <c r="AO2906">
        <v>-4.6196971198766451E-2</v>
      </c>
      <c r="AP2906">
        <v>1.2377254465157701</v>
      </c>
      <c r="AQ2906">
        <v>1.2319149166116183</v>
      </c>
      <c r="AR2906">
        <v>1.194488722953861E-2</v>
      </c>
      <c r="AS2906">
        <v>4.1740177323333297E-3</v>
      </c>
      <c r="AT2906">
        <v>4.1618421373595454E-3</v>
      </c>
      <c r="AU2906">
        <v>-4.9502510265633903E-2</v>
      </c>
    </row>
    <row r="2907" spans="1:47" x14ac:dyDescent="0.25">
      <c r="A2907" t="s">
        <v>58</v>
      </c>
      <c r="B2907">
        <v>16</v>
      </c>
      <c r="C2907">
        <v>68</v>
      </c>
      <c r="D2907" t="s">
        <v>2951</v>
      </c>
      <c r="E2907">
        <v>388.5</v>
      </c>
      <c r="F2907">
        <v>427351.05103982799</v>
      </c>
      <c r="G2907">
        <v>4.1965028114593298E-3</v>
      </c>
      <c r="H2907">
        <v>1.2377254465157701</v>
      </c>
      <c r="I2907">
        <v>4.1740177323333297E-3</v>
      </c>
      <c r="J2907">
        <v>-7.1942326362305506E-2</v>
      </c>
      <c r="K2907">
        <v>0</v>
      </c>
      <c r="L2907">
        <v>520</v>
      </c>
      <c r="M2907">
        <v>768</v>
      </c>
      <c r="N2907">
        <v>37.25</v>
      </c>
      <c r="O2907">
        <v>4.3661562514735897</v>
      </c>
      <c r="P2907">
        <v>393.368455403062</v>
      </c>
      <c r="Q2907">
        <v>4.46420610848112</v>
      </c>
      <c r="R2907">
        <v>-3.6521696133712598E-3</v>
      </c>
      <c r="S2907">
        <v>405</v>
      </c>
      <c r="T2907" t="s">
        <v>60</v>
      </c>
      <c r="U2907" t="s">
        <v>61</v>
      </c>
      <c r="V2907">
        <v>255</v>
      </c>
      <c r="W2907">
        <v>0</v>
      </c>
      <c r="X2907" t="s">
        <v>62</v>
      </c>
      <c r="Y2907">
        <v>6</v>
      </c>
      <c r="Z2907">
        <v>203</v>
      </c>
      <c r="AA2907">
        <v>3</v>
      </c>
      <c r="AB2907" t="s">
        <v>63</v>
      </c>
      <c r="AD2907">
        <v>1205.8711579666599</v>
      </c>
      <c r="AE2907">
        <v>3</v>
      </c>
      <c r="AF2907" t="s">
        <v>64</v>
      </c>
      <c r="AG2907">
        <v>0</v>
      </c>
      <c r="AJ2907">
        <v>427351.05103982799</v>
      </c>
      <c r="AK2907">
        <v>436316.56450208643</v>
      </c>
      <c r="AL2907">
        <v>4.8323827390923266E-2</v>
      </c>
      <c r="AM2907">
        <v>4.1965028114593298E-3</v>
      </c>
      <c r="AN2907">
        <v>4.1821204878618639E-3</v>
      </c>
      <c r="AO2907">
        <v>-3.3161394514217062E-2</v>
      </c>
      <c r="AP2907">
        <v>1.2377254465157701</v>
      </c>
      <c r="AQ2907">
        <v>1.2305110126444783</v>
      </c>
      <c r="AR2907">
        <v>-2.3700928649548869E-2</v>
      </c>
      <c r="AS2907">
        <v>4.1740177323333297E-3</v>
      </c>
      <c r="AT2907">
        <v>4.1541549809735205E-3</v>
      </c>
      <c r="AU2907">
        <v>-3.5410996723516275E-2</v>
      </c>
    </row>
    <row r="2908" spans="1:47" x14ac:dyDescent="0.25">
      <c r="A2908" t="s">
        <v>58</v>
      </c>
      <c r="B2908">
        <v>16</v>
      </c>
      <c r="C2908">
        <v>69</v>
      </c>
      <c r="D2908" t="s">
        <v>2952</v>
      </c>
      <c r="E2908">
        <v>394.86666666666667</v>
      </c>
      <c r="F2908">
        <v>498931.16728332703</v>
      </c>
      <c r="G2908">
        <v>4.1239095666023304E-3</v>
      </c>
      <c r="H2908">
        <v>1.18317902001951</v>
      </c>
      <c r="I2908">
        <v>4.1063487901546502E-3</v>
      </c>
      <c r="J2908">
        <v>-7.4213973115371201E-2</v>
      </c>
      <c r="K2908">
        <v>0</v>
      </c>
      <c r="L2908">
        <v>520</v>
      </c>
      <c r="M2908">
        <v>768</v>
      </c>
      <c r="N2908">
        <v>36.35</v>
      </c>
      <c r="O2908">
        <v>4.3189742103211497</v>
      </c>
      <c r="P2908">
        <v>395.50805198539598</v>
      </c>
      <c r="Q2908">
        <v>4.4668853155710604</v>
      </c>
      <c r="R2908">
        <v>-3.54666519711847E-3</v>
      </c>
      <c r="S2908">
        <v>405</v>
      </c>
      <c r="T2908" t="s">
        <v>60</v>
      </c>
      <c r="U2908" t="s">
        <v>61</v>
      </c>
      <c r="V2908">
        <v>255</v>
      </c>
      <c r="W2908">
        <v>0</v>
      </c>
      <c r="X2908" t="s">
        <v>62</v>
      </c>
      <c r="Y2908">
        <v>6</v>
      </c>
      <c r="Z2908">
        <v>203</v>
      </c>
      <c r="AA2908">
        <v>3</v>
      </c>
      <c r="AB2908" t="s">
        <v>63</v>
      </c>
      <c r="AD2908">
        <v>1205.8711579666599</v>
      </c>
      <c r="AE2908">
        <v>3</v>
      </c>
      <c r="AF2908" t="s">
        <v>64</v>
      </c>
      <c r="AG2908">
        <v>0</v>
      </c>
      <c r="AJ2908">
        <v>427351.05103982799</v>
      </c>
      <c r="AK2908">
        <v>438521.07725732523</v>
      </c>
      <c r="AL2908">
        <v>0.13038880854698245</v>
      </c>
      <c r="AM2908">
        <v>4.1508415652593902E-3</v>
      </c>
      <c r="AN2908">
        <v>4.1709466579429944E-3</v>
      </c>
      <c r="AO2908">
        <v>-3.5667370179754014E-2</v>
      </c>
      <c r="AP2908">
        <v>1.2377254465157701</v>
      </c>
      <c r="AQ2908">
        <v>1.2285229562814142</v>
      </c>
      <c r="AR2908">
        <v>-3.9118644707723811E-2</v>
      </c>
      <c r="AS2908">
        <v>4.1179215756947602E-3</v>
      </c>
      <c r="AT2908">
        <v>4.1418063836682556E-3</v>
      </c>
      <c r="AU2908">
        <v>-4.2984265500763848E-2</v>
      </c>
    </row>
    <row r="2909" spans="1:47" x14ac:dyDescent="0.25">
      <c r="A2909" t="s">
        <v>58</v>
      </c>
      <c r="B2909">
        <v>16</v>
      </c>
      <c r="C2909">
        <v>70</v>
      </c>
      <c r="D2909" t="s">
        <v>2953</v>
      </c>
      <c r="E2909">
        <v>401.26666666666665</v>
      </c>
      <c r="F2909">
        <v>383392.41441937402</v>
      </c>
      <c r="G2909">
        <v>4.1508415652593902E-3</v>
      </c>
      <c r="H2909">
        <v>1.26925150677618</v>
      </c>
      <c r="I2909">
        <v>4.1179215756947602E-3</v>
      </c>
      <c r="J2909">
        <v>-7.19363362804923E-2</v>
      </c>
      <c r="K2909">
        <v>0</v>
      </c>
      <c r="L2909">
        <v>520</v>
      </c>
      <c r="M2909">
        <v>776</v>
      </c>
      <c r="N2909">
        <v>38.549999999999997</v>
      </c>
      <c r="O2909">
        <v>4.2541442280997002</v>
      </c>
      <c r="P2909">
        <v>388.49992750898502</v>
      </c>
      <c r="Q2909">
        <v>4.4109511912821997</v>
      </c>
      <c r="R2909">
        <v>-3.7133115047943599E-3</v>
      </c>
      <c r="S2909">
        <v>405</v>
      </c>
      <c r="T2909" t="s">
        <v>60</v>
      </c>
      <c r="U2909" t="s">
        <v>61</v>
      </c>
      <c r="V2909">
        <v>255</v>
      </c>
      <c r="W2909">
        <v>0</v>
      </c>
      <c r="X2909" t="s">
        <v>62</v>
      </c>
      <c r="Y2909">
        <v>6</v>
      </c>
      <c r="Z2909">
        <v>203</v>
      </c>
      <c r="AA2909">
        <v>3</v>
      </c>
      <c r="AB2909" t="s">
        <v>63</v>
      </c>
      <c r="AD2909">
        <v>1205.8711579666599</v>
      </c>
      <c r="AE2909">
        <v>3</v>
      </c>
      <c r="AF2909" t="s">
        <v>64</v>
      </c>
      <c r="AG2909">
        <v>0</v>
      </c>
      <c r="AJ2909">
        <v>455276.11658357101</v>
      </c>
      <c r="AK2909">
        <v>444106.09036607383</v>
      </c>
      <c r="AL2909">
        <v>0.27917247494141456</v>
      </c>
      <c r="AM2909">
        <v>4.1508415652593902E-3</v>
      </c>
      <c r="AN2909">
        <v>4.1636550029066346E-3</v>
      </c>
      <c r="AO2909">
        <v>-3.0669159314312282E-2</v>
      </c>
      <c r="AP2909">
        <v>1.2147192209298801</v>
      </c>
      <c r="AQ2909">
        <v>1.2239217111642362</v>
      </c>
      <c r="AR2909">
        <v>-7.9085210579675061E-2</v>
      </c>
      <c r="AS2909">
        <v>4.1179215756947602E-3</v>
      </c>
      <c r="AT2909">
        <v>4.1320334976586099E-3</v>
      </c>
      <c r="AU2909">
        <v>-4.2276145447925843E-2</v>
      </c>
    </row>
    <row r="2910" spans="1:47" x14ac:dyDescent="0.25">
      <c r="A2910" t="s">
        <v>58</v>
      </c>
      <c r="B2910">
        <v>16</v>
      </c>
      <c r="C2910">
        <v>71</v>
      </c>
      <c r="D2910" t="s">
        <v>2954</v>
      </c>
      <c r="E2910">
        <v>407.71666666666664</v>
      </c>
      <c r="F2910">
        <v>455276.11658357101</v>
      </c>
      <c r="G2910">
        <v>4.1600445362775301E-3</v>
      </c>
      <c r="H2910">
        <v>1.2147192209298801</v>
      </c>
      <c r="I2910">
        <v>4.1282794776472398E-3</v>
      </c>
      <c r="J2910">
        <v>-6.2512444534214895E-2</v>
      </c>
      <c r="K2910">
        <v>0</v>
      </c>
      <c r="L2910">
        <v>520</v>
      </c>
      <c r="M2910">
        <v>776</v>
      </c>
      <c r="N2910">
        <v>37.65</v>
      </c>
      <c r="O2910">
        <v>4.2708871720218697</v>
      </c>
      <c r="P2910">
        <v>389.14663813842901</v>
      </c>
      <c r="Q2910">
        <v>4.5134876253347596</v>
      </c>
      <c r="R2910">
        <v>-3.60768302613704E-3</v>
      </c>
      <c r="S2910">
        <v>405</v>
      </c>
      <c r="T2910" t="s">
        <v>60</v>
      </c>
      <c r="U2910" t="s">
        <v>61</v>
      </c>
      <c r="V2910">
        <v>255</v>
      </c>
      <c r="W2910">
        <v>0</v>
      </c>
      <c r="X2910" t="s">
        <v>62</v>
      </c>
      <c r="Y2910">
        <v>6</v>
      </c>
      <c r="Z2910">
        <v>203</v>
      </c>
      <c r="AA2910">
        <v>3</v>
      </c>
      <c r="AB2910" t="s">
        <v>63</v>
      </c>
      <c r="AD2910">
        <v>1205.8711579666599</v>
      </c>
      <c r="AE2910">
        <v>3</v>
      </c>
      <c r="AF2910" t="s">
        <v>64</v>
      </c>
      <c r="AG2910">
        <v>0</v>
      </c>
      <c r="AJ2910">
        <v>455276.11658357101</v>
      </c>
      <c r="AK2910">
        <v>454828.74091022863</v>
      </c>
      <c r="AL2910">
        <v>0.49836570518907064</v>
      </c>
      <c r="AM2910">
        <v>4.1600445362775301E-3</v>
      </c>
      <c r="AN2910">
        <v>4.1554766081133183E-3</v>
      </c>
      <c r="AO2910">
        <v>-1.3752898337296933E-2</v>
      </c>
      <c r="AP2910">
        <v>1.2147192209298801</v>
      </c>
      <c r="AQ2910">
        <v>1.215916933693812</v>
      </c>
      <c r="AR2910">
        <v>-0.13550965965392678</v>
      </c>
      <c r="AS2910">
        <v>4.1251533022851001E-3</v>
      </c>
      <c r="AT2910">
        <v>4.1208871048500038E-3</v>
      </c>
      <c r="AU2910">
        <v>-2.1261456690922248E-2</v>
      </c>
    </row>
    <row r="2911" spans="1:47" x14ac:dyDescent="0.25">
      <c r="A2911" t="s">
        <v>58</v>
      </c>
      <c r="B2911">
        <v>16</v>
      </c>
      <c r="C2911">
        <v>72</v>
      </c>
      <c r="D2911" t="s">
        <v>2955</v>
      </c>
      <c r="E2911">
        <v>414.13333333333333</v>
      </c>
      <c r="F2911">
        <v>480964.30376060202</v>
      </c>
      <c r="G2911">
        <v>4.1639455881100004E-3</v>
      </c>
      <c r="H2911">
        <v>1.19770155916365</v>
      </c>
      <c r="I2911">
        <v>4.1251533022851001E-3</v>
      </c>
      <c r="J2911">
        <v>-5.2054025383235503E-2</v>
      </c>
      <c r="K2911">
        <v>0</v>
      </c>
      <c r="L2911">
        <v>520</v>
      </c>
      <c r="M2911">
        <v>776</v>
      </c>
      <c r="N2911">
        <v>36.299999999999997</v>
      </c>
      <c r="O2911">
        <v>4.2342809811717599</v>
      </c>
      <c r="P2911">
        <v>386.14544943955201</v>
      </c>
      <c r="Q2911">
        <v>4.5200380596182397</v>
      </c>
      <c r="R2911">
        <v>-3.5747184508187601E-3</v>
      </c>
      <c r="S2911">
        <v>405</v>
      </c>
      <c r="T2911" t="s">
        <v>60</v>
      </c>
      <c r="U2911" t="s">
        <v>61</v>
      </c>
      <c r="V2911">
        <v>255</v>
      </c>
      <c r="W2911">
        <v>0</v>
      </c>
      <c r="X2911" t="s">
        <v>62</v>
      </c>
      <c r="Y2911">
        <v>6</v>
      </c>
      <c r="Z2911">
        <v>203</v>
      </c>
      <c r="AA2911">
        <v>3</v>
      </c>
      <c r="AB2911" t="s">
        <v>63</v>
      </c>
      <c r="AD2911">
        <v>1205.8711579666599</v>
      </c>
      <c r="AE2911">
        <v>3</v>
      </c>
      <c r="AF2911" t="s">
        <v>64</v>
      </c>
      <c r="AG2911">
        <v>0</v>
      </c>
      <c r="AJ2911">
        <v>455276.11658357101</v>
      </c>
      <c r="AK2911">
        <v>471559.54690236179</v>
      </c>
      <c r="AL2911">
        <v>0.48240058941343333</v>
      </c>
      <c r="AM2911">
        <v>4.1600445362775301E-3</v>
      </c>
      <c r="AN2911">
        <v>4.1564304625599903E-3</v>
      </c>
      <c r="AO2911">
        <v>7.7603016369118321E-3</v>
      </c>
      <c r="AP2911">
        <v>1.2147192209298801</v>
      </c>
      <c r="AQ2911">
        <v>1.2040007055516941</v>
      </c>
      <c r="AR2911">
        <v>-0.12973921125976612</v>
      </c>
      <c r="AS2911">
        <v>4.1251533022851001E-3</v>
      </c>
      <c r="AT2911">
        <v>4.1209599433691116E-3</v>
      </c>
      <c r="AU2911">
        <v>4.9325479519734062E-3</v>
      </c>
    </row>
    <row r="2912" spans="1:47" x14ac:dyDescent="0.25">
      <c r="A2912" t="s">
        <v>58</v>
      </c>
      <c r="B2912">
        <v>16</v>
      </c>
      <c r="C2912">
        <v>73</v>
      </c>
      <c r="D2912" t="s">
        <v>2956</v>
      </c>
      <c r="E2912">
        <v>420.86666666666667</v>
      </c>
      <c r="F2912">
        <v>384410.24967435497</v>
      </c>
      <c r="G2912">
        <v>3.9382771067512602E-3</v>
      </c>
      <c r="H2912">
        <v>1.2510465753762301</v>
      </c>
      <c r="I2912">
        <v>3.9078428907742399E-3</v>
      </c>
      <c r="J2912">
        <v>-7.4503231573780498E-2</v>
      </c>
      <c r="K2912">
        <v>0</v>
      </c>
      <c r="L2912">
        <v>520</v>
      </c>
      <c r="M2912">
        <v>776</v>
      </c>
      <c r="N2912">
        <v>38.5</v>
      </c>
      <c r="O2912">
        <v>4.0388989516996601</v>
      </c>
      <c r="P2912">
        <v>388.78442296897799</v>
      </c>
      <c r="Q2912">
        <v>4.5258221952636903</v>
      </c>
      <c r="R2912">
        <v>-3.6784597693043201E-3</v>
      </c>
      <c r="S2912">
        <v>405</v>
      </c>
      <c r="T2912" t="s">
        <v>60</v>
      </c>
      <c r="U2912" t="s">
        <v>61</v>
      </c>
      <c r="V2912">
        <v>255</v>
      </c>
      <c r="W2912">
        <v>0</v>
      </c>
      <c r="X2912" t="s">
        <v>62</v>
      </c>
      <c r="Y2912">
        <v>6</v>
      </c>
      <c r="Z2912">
        <v>203</v>
      </c>
      <c r="AA2912">
        <v>3</v>
      </c>
      <c r="AB2912" t="s">
        <v>63</v>
      </c>
      <c r="AD2912">
        <v>1205.8711579666599</v>
      </c>
      <c r="AE2912">
        <v>3</v>
      </c>
      <c r="AF2912" t="s">
        <v>64</v>
      </c>
      <c r="AG2912">
        <v>0</v>
      </c>
      <c r="AJ2912">
        <v>480964.30376060202</v>
      </c>
      <c r="AK2912">
        <v>482705.33978574642</v>
      </c>
      <c r="AL2912">
        <v>0.29949447402291712</v>
      </c>
      <c r="AM2912">
        <v>4.1556108374927502E-3</v>
      </c>
      <c r="AN2912">
        <v>4.1573843170066623E-3</v>
      </c>
      <c r="AO2912">
        <v>-4.1964490253560529E-3</v>
      </c>
      <c r="AP2912">
        <v>1.19770155916365</v>
      </c>
      <c r="AQ2912">
        <v>1.196685722526754</v>
      </c>
      <c r="AR2912">
        <v>-7.9943016472241987E-2</v>
      </c>
      <c r="AS2912">
        <v>4.1182857682902996E-3</v>
      </c>
      <c r="AT2912">
        <v>4.1210327818882201E-3</v>
      </c>
      <c r="AU2912">
        <v>-6.138962997984619E-3</v>
      </c>
    </row>
    <row r="2913" spans="1:47" x14ac:dyDescent="0.25">
      <c r="A2913" t="s">
        <v>58</v>
      </c>
      <c r="B2913">
        <v>16</v>
      </c>
      <c r="C2913">
        <v>74</v>
      </c>
      <c r="D2913" t="s">
        <v>2957</v>
      </c>
      <c r="E2913">
        <v>427.26666666666665</v>
      </c>
      <c r="F2913">
        <v>511005.08100049401</v>
      </c>
      <c r="G2913">
        <v>4.1556108374927502E-3</v>
      </c>
      <c r="H2913">
        <v>1.1781443058051799</v>
      </c>
      <c r="I2913">
        <v>4.1182857682902996E-3</v>
      </c>
      <c r="J2913">
        <v>-5.6769807498886903E-2</v>
      </c>
      <c r="K2913">
        <v>0</v>
      </c>
      <c r="L2913">
        <v>520</v>
      </c>
      <c r="M2913">
        <v>768</v>
      </c>
      <c r="N2913">
        <v>37.450000000000003</v>
      </c>
      <c r="O2913">
        <v>4.2336879149844098</v>
      </c>
      <c r="P2913">
        <v>386.77459763976202</v>
      </c>
      <c r="Q2913">
        <v>4.5663395262129702</v>
      </c>
      <c r="R2913">
        <v>-3.5368576693079901E-3</v>
      </c>
      <c r="S2913">
        <v>405</v>
      </c>
      <c r="T2913" t="s">
        <v>60</v>
      </c>
      <c r="U2913" t="s">
        <v>61</v>
      </c>
      <c r="V2913">
        <v>255</v>
      </c>
      <c r="W2913">
        <v>0</v>
      </c>
      <c r="X2913" t="s">
        <v>62</v>
      </c>
      <c r="Y2913">
        <v>6</v>
      </c>
      <c r="Z2913">
        <v>203</v>
      </c>
      <c r="AA2913">
        <v>3</v>
      </c>
      <c r="AB2913" t="s">
        <v>63</v>
      </c>
      <c r="AD2913">
        <v>1205.8711579666599</v>
      </c>
      <c r="AE2913">
        <v>3</v>
      </c>
      <c r="AF2913" t="s">
        <v>64</v>
      </c>
      <c r="AG2913">
        <v>0</v>
      </c>
      <c r="AJ2913">
        <v>511005.08100049401</v>
      </c>
      <c r="AK2913">
        <v>491958.81677590759</v>
      </c>
      <c r="AL2913">
        <v>0.33515019552213265</v>
      </c>
      <c r="AM2913">
        <v>4.1556108374927502E-3</v>
      </c>
      <c r="AN2913">
        <v>4.1540802053792059E-3</v>
      </c>
      <c r="AO2913">
        <v>-5.7045676804842668E-3</v>
      </c>
      <c r="AP2913">
        <v>1.1781443058051799</v>
      </c>
      <c r="AQ2913">
        <v>1.19035072028652</v>
      </c>
      <c r="AR2913">
        <v>-9.2202529648087839E-2</v>
      </c>
      <c r="AS2913">
        <v>4.1182857682902996E-3</v>
      </c>
      <c r="AT2913">
        <v>4.1175472529171404E-3</v>
      </c>
      <c r="AU2913">
        <v>-6.5649360419973808E-3</v>
      </c>
    </row>
    <row r="2914" spans="1:47" x14ac:dyDescent="0.25">
      <c r="A2914" t="s">
        <v>58</v>
      </c>
      <c r="B2914">
        <v>16</v>
      </c>
      <c r="C2914">
        <v>75</v>
      </c>
      <c r="D2914" t="s">
        <v>2958</v>
      </c>
      <c r="E2914">
        <v>433.68333333333334</v>
      </c>
      <c r="F2914">
        <v>552116.450589385</v>
      </c>
      <c r="G2914">
        <v>4.2109276084462896E-3</v>
      </c>
      <c r="H2914">
        <v>1.1583470030746801</v>
      </c>
      <c r="I2914">
        <v>4.17411866486192E-3</v>
      </c>
      <c r="J2914">
        <v>-2.90465610725134E-2</v>
      </c>
      <c r="K2914">
        <v>0</v>
      </c>
      <c r="L2914">
        <v>520</v>
      </c>
      <c r="M2914">
        <v>768</v>
      </c>
      <c r="N2914">
        <v>36.25</v>
      </c>
      <c r="O2914">
        <v>4.2965439901467999</v>
      </c>
      <c r="P2914">
        <v>387.26936544252499</v>
      </c>
      <c r="Q2914">
        <v>4.5749050421000996</v>
      </c>
      <c r="R2914">
        <v>-3.49841969398094E-3</v>
      </c>
      <c r="S2914">
        <v>405</v>
      </c>
      <c r="T2914" t="s">
        <v>60</v>
      </c>
      <c r="U2914" t="s">
        <v>61</v>
      </c>
      <c r="V2914">
        <v>255</v>
      </c>
      <c r="W2914">
        <v>0</v>
      </c>
      <c r="X2914" t="s">
        <v>62</v>
      </c>
      <c r="Y2914">
        <v>6</v>
      </c>
      <c r="Z2914">
        <v>203</v>
      </c>
      <c r="AA2914">
        <v>3</v>
      </c>
      <c r="AB2914" t="s">
        <v>63</v>
      </c>
      <c r="AD2914">
        <v>1205.8711579666599</v>
      </c>
      <c r="AE2914">
        <v>3</v>
      </c>
      <c r="AF2914" t="s">
        <v>64</v>
      </c>
      <c r="AG2914">
        <v>0</v>
      </c>
      <c r="AJ2914">
        <v>511005.08100049401</v>
      </c>
      <c r="AK2914">
        <v>501212.29376606888</v>
      </c>
      <c r="AL2914">
        <v>1.8812456342656343E-2</v>
      </c>
      <c r="AM2914">
        <v>4.1556108374927502E-3</v>
      </c>
      <c r="AN2914">
        <v>4.1507711217700699E-3</v>
      </c>
      <c r="AO2914">
        <v>-6.0742885226042188E-2</v>
      </c>
      <c r="AP2914">
        <v>1.1781443058051799</v>
      </c>
      <c r="AQ2914">
        <v>1.1840157180462858</v>
      </c>
      <c r="AR2914">
        <v>-2.484175588686929E-2</v>
      </c>
      <c r="AS2914">
        <v>4.1182857682902996E-3</v>
      </c>
      <c r="AT2914">
        <v>4.1140270663855222E-3</v>
      </c>
      <c r="AU2914">
        <v>-6.0380061442077249E-2</v>
      </c>
    </row>
    <row r="2915" spans="1:47" x14ac:dyDescent="0.25">
      <c r="A2915" t="s">
        <v>58</v>
      </c>
      <c r="B2915">
        <v>16</v>
      </c>
      <c r="C2915">
        <v>76</v>
      </c>
      <c r="D2915" t="s">
        <v>2959</v>
      </c>
      <c r="E2915">
        <v>440.08333333333331</v>
      </c>
      <c r="F2915">
        <v>501543.50153437699</v>
      </c>
      <c r="G2915">
        <v>4.1435239781402499E-3</v>
      </c>
      <c r="H2915">
        <v>1.1830442097287099</v>
      </c>
      <c r="I2915">
        <v>4.10755236962701E-3</v>
      </c>
      <c r="J2915">
        <v>-1.9380782242372701E-2</v>
      </c>
      <c r="K2915">
        <v>0</v>
      </c>
      <c r="L2915">
        <v>520</v>
      </c>
      <c r="M2915">
        <v>768</v>
      </c>
      <c r="N2915">
        <v>38.549999999999997</v>
      </c>
      <c r="O2915">
        <v>4.2284268119221204</v>
      </c>
      <c r="P2915">
        <v>387.29821232854999</v>
      </c>
      <c r="Q2915">
        <v>4.5674123443061703</v>
      </c>
      <c r="R2915">
        <v>-3.54636887651677E-3</v>
      </c>
      <c r="S2915">
        <v>405</v>
      </c>
      <c r="T2915" t="s">
        <v>60</v>
      </c>
      <c r="U2915" t="s">
        <v>61</v>
      </c>
      <c r="V2915">
        <v>255</v>
      </c>
      <c r="W2915">
        <v>0</v>
      </c>
      <c r="X2915" t="s">
        <v>62</v>
      </c>
      <c r="Y2915">
        <v>6</v>
      </c>
      <c r="Z2915">
        <v>203</v>
      </c>
      <c r="AA2915">
        <v>3</v>
      </c>
      <c r="AB2915" t="s">
        <v>63</v>
      </c>
      <c r="AD2915">
        <v>1205.8711579666599</v>
      </c>
      <c r="AE2915">
        <v>3</v>
      </c>
      <c r="AF2915" t="s">
        <v>64</v>
      </c>
      <c r="AG2915">
        <v>0</v>
      </c>
      <c r="AJ2915">
        <v>501543.50153437699</v>
      </c>
      <c r="AK2915">
        <v>492987.26683611702</v>
      </c>
      <c r="AL2915">
        <v>-0.32412085186565343</v>
      </c>
      <c r="AM2915">
        <v>4.1435239781402499E-3</v>
      </c>
      <c r="AN2915">
        <v>4.1217243745988322E-3</v>
      </c>
      <c r="AO2915">
        <v>-0.12357810261759822</v>
      </c>
      <c r="AP2915">
        <v>1.1830442097287099</v>
      </c>
      <c r="AQ2915">
        <v>1.1869312406484978</v>
      </c>
      <c r="AR2915">
        <v>6.25559758601274E-2</v>
      </c>
      <c r="AS2915">
        <v>4.1077256574296997E-3</v>
      </c>
      <c r="AT2915">
        <v>4.08567436094008E-3</v>
      </c>
      <c r="AU2915">
        <v>-0.12147884936987133</v>
      </c>
    </row>
    <row r="2916" spans="1:47" x14ac:dyDescent="0.25">
      <c r="A2916" t="s">
        <v>58</v>
      </c>
      <c r="B2916">
        <v>16</v>
      </c>
      <c r="C2916">
        <v>77</v>
      </c>
      <c r="D2916" t="s">
        <v>2960</v>
      </c>
      <c r="E2916">
        <v>446.5333333333333</v>
      </c>
      <c r="F2916">
        <v>425665.77389913</v>
      </c>
      <c r="G2916">
        <v>4.1434991182318498E-3</v>
      </c>
      <c r="H2916">
        <v>1.23486024503789</v>
      </c>
      <c r="I2916">
        <v>4.1077256574296997E-3</v>
      </c>
      <c r="J2916">
        <v>-5.7420431118710899E-4</v>
      </c>
      <c r="K2916">
        <v>0</v>
      </c>
      <c r="L2916">
        <v>520</v>
      </c>
      <c r="M2916">
        <v>768</v>
      </c>
      <c r="N2916">
        <v>37.700000000000003</v>
      </c>
      <c r="O2916">
        <v>4.22954936601207</v>
      </c>
      <c r="P2916">
        <v>387.38769330283901</v>
      </c>
      <c r="Q2916">
        <v>4.5714368312273201</v>
      </c>
      <c r="R2916">
        <v>-3.6467205125048402E-3</v>
      </c>
      <c r="S2916">
        <v>405</v>
      </c>
      <c r="T2916" t="s">
        <v>60</v>
      </c>
      <c r="U2916" t="s">
        <v>61</v>
      </c>
      <c r="V2916">
        <v>255</v>
      </c>
      <c r="W2916">
        <v>0</v>
      </c>
      <c r="X2916" t="s">
        <v>62</v>
      </c>
      <c r="Y2916">
        <v>6</v>
      </c>
      <c r="Z2916">
        <v>203</v>
      </c>
      <c r="AA2916">
        <v>3</v>
      </c>
      <c r="AB2916" t="s">
        <v>63</v>
      </c>
      <c r="AD2916">
        <v>1205.8711579666599</v>
      </c>
      <c r="AE2916">
        <v>3</v>
      </c>
      <c r="AF2916" t="s">
        <v>64</v>
      </c>
      <c r="AG2916">
        <v>0</v>
      </c>
      <c r="AJ2916">
        <v>501543.50153437699</v>
      </c>
      <c r="AK2916">
        <v>483672.58378336666</v>
      </c>
      <c r="AL2916">
        <v>-0.30654284062130721</v>
      </c>
      <c r="AM2916">
        <v>4.1434991182318498E-3</v>
      </c>
      <c r="AN2916">
        <v>4.0926776274275945E-3</v>
      </c>
      <c r="AO2916">
        <v>-7.8814369697453951E-2</v>
      </c>
      <c r="AP2916">
        <v>1.1830442097287099</v>
      </c>
      <c r="AQ2916">
        <v>1.1919779180866958</v>
      </c>
      <c r="AR2916">
        <v>6.9013540330406797E-2</v>
      </c>
      <c r="AS2916">
        <v>4.10755236962701E-3</v>
      </c>
      <c r="AT2916">
        <v>4.0573216554946378E-3</v>
      </c>
      <c r="AU2916">
        <v>-7.8232231680371148E-2</v>
      </c>
    </row>
    <row r="2917" spans="1:47" x14ac:dyDescent="0.25">
      <c r="A2917" t="s">
        <v>58</v>
      </c>
      <c r="B2917">
        <v>16</v>
      </c>
      <c r="C2917">
        <v>78</v>
      </c>
      <c r="D2917" t="s">
        <v>2961</v>
      </c>
      <c r="E2917">
        <v>452.93333333333334</v>
      </c>
      <c r="F2917">
        <v>516063.69966052199</v>
      </c>
      <c r="G2917">
        <v>4.0103771016365601E-3</v>
      </c>
      <c r="H2917">
        <v>1.1639984728066299</v>
      </c>
      <c r="I2917">
        <v>3.9765222410630902E-3</v>
      </c>
      <c r="J2917">
        <v>-1.3520565566366299E-2</v>
      </c>
      <c r="K2917">
        <v>0</v>
      </c>
      <c r="L2917">
        <v>520</v>
      </c>
      <c r="M2917">
        <v>768</v>
      </c>
      <c r="N2917">
        <v>36.299999999999997</v>
      </c>
      <c r="O2917">
        <v>4.0966230671906398</v>
      </c>
      <c r="P2917">
        <v>387.57666822011799</v>
      </c>
      <c r="Q2917">
        <v>4.5576888660327004</v>
      </c>
      <c r="R2917">
        <v>-3.5097182477678399E-3</v>
      </c>
      <c r="S2917">
        <v>405</v>
      </c>
      <c r="T2917" t="s">
        <v>60</v>
      </c>
      <c r="U2917" t="s">
        <v>61</v>
      </c>
      <c r="V2917">
        <v>255</v>
      </c>
      <c r="W2917">
        <v>0</v>
      </c>
      <c r="X2917" t="s">
        <v>62</v>
      </c>
      <c r="Y2917">
        <v>6</v>
      </c>
      <c r="Z2917">
        <v>203</v>
      </c>
      <c r="AA2917">
        <v>3</v>
      </c>
      <c r="AB2917" t="s">
        <v>63</v>
      </c>
      <c r="AD2917">
        <v>1205.8711579666599</v>
      </c>
      <c r="AE2917">
        <v>3</v>
      </c>
      <c r="AF2917" t="s">
        <v>64</v>
      </c>
      <c r="AG2917">
        <v>0</v>
      </c>
      <c r="AJ2917">
        <v>439839.16911084298</v>
      </c>
      <c r="AK2917">
        <v>474357.90073061624</v>
      </c>
      <c r="AL2917">
        <v>-0.28839270944894413</v>
      </c>
      <c r="AM2917">
        <v>4.0103771016365601E-3</v>
      </c>
      <c r="AN2917">
        <v>4.0805167967326878E-3</v>
      </c>
      <c r="AO2917">
        <v>-3.1053691077491556E-2</v>
      </c>
      <c r="AP2917">
        <v>1.2122791721747099</v>
      </c>
      <c r="AQ2917">
        <v>1.1970245955248942</v>
      </c>
      <c r="AR2917">
        <v>6.4261080763760026E-2</v>
      </c>
      <c r="AS2917">
        <v>3.9765222410630902E-3</v>
      </c>
      <c r="AT2917">
        <v>4.0450800453551098E-3</v>
      </c>
      <c r="AU2917">
        <v>-3.2536684081112266E-2</v>
      </c>
    </row>
    <row r="2918" spans="1:47" x14ac:dyDescent="0.25">
      <c r="A2918" t="s">
        <v>58</v>
      </c>
      <c r="B2918">
        <v>16</v>
      </c>
      <c r="C2918">
        <v>79</v>
      </c>
      <c r="D2918" t="s">
        <v>2962</v>
      </c>
      <c r="E2918">
        <v>459.41666666666669</v>
      </c>
      <c r="F2918">
        <v>439839.16911084298</v>
      </c>
      <c r="G2918">
        <v>3.9902250480324704E-3</v>
      </c>
      <c r="H2918">
        <v>1.2122791721747099</v>
      </c>
      <c r="I2918">
        <v>3.9555635212151496E-3</v>
      </c>
      <c r="J2918">
        <v>-2.3800105748656802E-2</v>
      </c>
      <c r="K2918">
        <v>0</v>
      </c>
      <c r="L2918">
        <v>520</v>
      </c>
      <c r="M2918">
        <v>768</v>
      </c>
      <c r="N2918">
        <v>38.549999999999997</v>
      </c>
      <c r="O2918">
        <v>4.0700413837048703</v>
      </c>
      <c r="P2918">
        <v>387.11265453551601</v>
      </c>
      <c r="Q2918">
        <v>4.5626896741815397</v>
      </c>
      <c r="R2918">
        <v>-3.6032705973461899E-3</v>
      </c>
      <c r="S2918">
        <v>405</v>
      </c>
      <c r="T2918" t="s">
        <v>60</v>
      </c>
      <c r="U2918" t="s">
        <v>61</v>
      </c>
      <c r="V2918">
        <v>255</v>
      </c>
      <c r="W2918">
        <v>0</v>
      </c>
      <c r="X2918" t="s">
        <v>62</v>
      </c>
      <c r="Y2918">
        <v>6</v>
      </c>
      <c r="Z2918">
        <v>203</v>
      </c>
      <c r="AA2918">
        <v>3</v>
      </c>
      <c r="AB2918" t="s">
        <v>63</v>
      </c>
      <c r="AD2918">
        <v>1205.8711579666599</v>
      </c>
      <c r="AE2918">
        <v>3</v>
      </c>
      <c r="AF2918" t="s">
        <v>64</v>
      </c>
      <c r="AG2918">
        <v>0</v>
      </c>
      <c r="AJ2918">
        <v>464431.66573674203</v>
      </c>
      <c r="AK2918">
        <v>466935.53357108927</v>
      </c>
      <c r="AL2918">
        <v>-0.19482973933349068</v>
      </c>
      <c r="AM2918">
        <v>4.0103771016365601E-3</v>
      </c>
      <c r="AN2918">
        <v>4.0707733379082818E-3</v>
      </c>
      <c r="AO2918">
        <v>-7.7189606583109083E-2</v>
      </c>
      <c r="AP2918">
        <v>1.2033776929961699</v>
      </c>
      <c r="AQ2918">
        <v>1.2010912921783861</v>
      </c>
      <c r="AR2918">
        <v>2.8435296608435284E-2</v>
      </c>
      <c r="AS2918">
        <v>3.9765222410630902E-3</v>
      </c>
      <c r="AT2918">
        <v>4.0349504573877013E-3</v>
      </c>
      <c r="AU2918">
        <v>-7.8960029591272143E-2</v>
      </c>
    </row>
    <row r="2919" spans="1:47" x14ac:dyDescent="0.25">
      <c r="A2919" t="s">
        <v>58</v>
      </c>
      <c r="B2919">
        <v>16</v>
      </c>
      <c r="C2919">
        <v>80</v>
      </c>
      <c r="D2919" t="s">
        <v>2963</v>
      </c>
      <c r="E2919">
        <v>465.88333333333333</v>
      </c>
      <c r="F2919">
        <v>464431.66573674203</v>
      </c>
      <c r="G2919">
        <v>4.09480668401822E-3</v>
      </c>
      <c r="H2919">
        <v>1.2033776929961699</v>
      </c>
      <c r="I2919">
        <v>4.0570777175926599E-3</v>
      </c>
      <c r="J2919">
        <v>-1.22651378758018E-2</v>
      </c>
      <c r="K2919">
        <v>0</v>
      </c>
      <c r="L2919">
        <v>520</v>
      </c>
      <c r="M2919">
        <v>768</v>
      </c>
      <c r="N2919">
        <v>37.75</v>
      </c>
      <c r="O2919">
        <v>4.1654902166120902</v>
      </c>
      <c r="P2919">
        <v>386.26902218824102</v>
      </c>
      <c r="Q2919">
        <v>4.5441168657105298</v>
      </c>
      <c r="R2919">
        <v>-3.58583764297201E-3</v>
      </c>
      <c r="S2919">
        <v>405</v>
      </c>
      <c r="T2919" t="s">
        <v>60</v>
      </c>
      <c r="U2919" t="s">
        <v>61</v>
      </c>
      <c r="V2919">
        <v>255</v>
      </c>
      <c r="W2919">
        <v>0</v>
      </c>
      <c r="X2919" t="s">
        <v>62</v>
      </c>
      <c r="Y2919">
        <v>6</v>
      </c>
      <c r="Z2919">
        <v>203</v>
      </c>
      <c r="AA2919">
        <v>3</v>
      </c>
      <c r="AB2919" t="s">
        <v>63</v>
      </c>
      <c r="AD2919">
        <v>1205.8711579666599</v>
      </c>
      <c r="AE2919">
        <v>3</v>
      </c>
      <c r="AF2919" t="s">
        <v>64</v>
      </c>
      <c r="AG2919">
        <v>0</v>
      </c>
      <c r="AJ2919">
        <v>464431.66573674203</v>
      </c>
      <c r="AK2919">
        <v>464154.30980238406</v>
      </c>
      <c r="AL2919">
        <v>0.12457866129344951</v>
      </c>
      <c r="AM2919">
        <v>4.09480668401822E-3</v>
      </c>
      <c r="AN2919">
        <v>4.0438072614207817E-3</v>
      </c>
      <c r="AO2919">
        <v>-5.7702178686840092E-2</v>
      </c>
      <c r="AP2919">
        <v>1.2033776929961699</v>
      </c>
      <c r="AQ2919">
        <v>1.200762065029328</v>
      </c>
      <c r="AR2919">
        <v>-4.3878856173601891E-2</v>
      </c>
      <c r="AS2919">
        <v>4.0570777175926599E-3</v>
      </c>
      <c r="AT2919">
        <v>4.0077839375708205E-3</v>
      </c>
      <c r="AU2919">
        <v>-5.9741673846231858E-2</v>
      </c>
    </row>
    <row r="2920" spans="1:47" x14ac:dyDescent="0.25">
      <c r="A2920" t="s">
        <v>58</v>
      </c>
      <c r="B2920">
        <v>16</v>
      </c>
      <c r="C2920">
        <v>81</v>
      </c>
      <c r="D2920" t="s">
        <v>2964</v>
      </c>
      <c r="E2920">
        <v>472.36666666666667</v>
      </c>
      <c r="F2920">
        <v>521992.04085110402</v>
      </c>
      <c r="G2920">
        <v>4.2131782597831999E-3</v>
      </c>
      <c r="H2920">
        <v>1.1758466490327999</v>
      </c>
      <c r="I2920">
        <v>4.1746456878630801E-3</v>
      </c>
      <c r="J2920">
        <v>1.2683915225120501E-2</v>
      </c>
      <c r="K2920">
        <v>0</v>
      </c>
      <c r="L2920">
        <v>520</v>
      </c>
      <c r="M2920">
        <v>768</v>
      </c>
      <c r="N2920">
        <v>36.35</v>
      </c>
      <c r="O2920">
        <v>4.2890874494395703</v>
      </c>
      <c r="P2920">
        <v>386.55399445626102</v>
      </c>
      <c r="Q2920">
        <v>4.5719193155549496</v>
      </c>
      <c r="R2920">
        <v>-3.5323051484503301E-3</v>
      </c>
      <c r="S2920">
        <v>405</v>
      </c>
      <c r="T2920" t="s">
        <v>60</v>
      </c>
      <c r="U2920" t="s">
        <v>61</v>
      </c>
      <c r="V2920">
        <v>255</v>
      </c>
      <c r="W2920">
        <v>0</v>
      </c>
      <c r="X2920" t="s">
        <v>62</v>
      </c>
      <c r="Y2920">
        <v>6</v>
      </c>
      <c r="Z2920">
        <v>203</v>
      </c>
      <c r="AA2920">
        <v>3</v>
      </c>
      <c r="AB2920" t="s">
        <v>63</v>
      </c>
      <c r="AD2920">
        <v>1205.8711579666599</v>
      </c>
      <c r="AE2920">
        <v>3</v>
      </c>
      <c r="AF2920" t="s">
        <v>64</v>
      </c>
      <c r="AG2920">
        <v>0</v>
      </c>
      <c r="AJ2920">
        <v>464431.66573674203</v>
      </c>
      <c r="AK2920">
        <v>472820.7945680627</v>
      </c>
      <c r="AL2920">
        <v>0.24913549135464877</v>
      </c>
      <c r="AM2920">
        <v>4.09480668401822E-3</v>
      </c>
      <c r="AN2920">
        <v>4.0434655882523396E-3</v>
      </c>
      <c r="AO2920">
        <v>1.5084913843957231E-2</v>
      </c>
      <c r="AP2920">
        <v>1.2033776929961699</v>
      </c>
      <c r="AQ2920">
        <v>1.1953063389218779</v>
      </c>
      <c r="AR2920">
        <v>-6.7678706097769215E-2</v>
      </c>
      <c r="AS2920">
        <v>4.0570777175926599E-3</v>
      </c>
      <c r="AT2920">
        <v>4.0068234434667222E-3</v>
      </c>
      <c r="AU2920">
        <v>1.1144697335367446E-2</v>
      </c>
    </row>
    <row r="2921" spans="1:47" x14ac:dyDescent="0.25">
      <c r="A2921" t="s">
        <v>58</v>
      </c>
      <c r="B2921">
        <v>16</v>
      </c>
      <c r="C2921">
        <v>82</v>
      </c>
      <c r="D2921" t="s">
        <v>2965</v>
      </c>
      <c r="E2921">
        <v>478.86666666666667</v>
      </c>
      <c r="F2921">
        <v>421665.67289141001</v>
      </c>
      <c r="G2921">
        <v>4.00042953454965E-3</v>
      </c>
      <c r="H2921">
        <v>1.22649185937262</v>
      </c>
      <c r="I2921">
        <v>3.9639674844376797E-3</v>
      </c>
      <c r="J2921">
        <v>8.5807177131996398E-3</v>
      </c>
      <c r="K2921">
        <v>0</v>
      </c>
      <c r="L2921">
        <v>520</v>
      </c>
      <c r="M2921">
        <v>768</v>
      </c>
      <c r="N2921">
        <v>38.549999999999997</v>
      </c>
      <c r="O2921">
        <v>4.0705519968041903</v>
      </c>
      <c r="P2921">
        <v>386.31733873563599</v>
      </c>
      <c r="Q2921">
        <v>4.5305221602435397</v>
      </c>
      <c r="R2921">
        <v>-3.6307806509917502E-3</v>
      </c>
      <c r="S2921">
        <v>405</v>
      </c>
      <c r="T2921" t="s">
        <v>60</v>
      </c>
      <c r="U2921" t="s">
        <v>61</v>
      </c>
      <c r="V2921">
        <v>255</v>
      </c>
      <c r="W2921">
        <v>0</v>
      </c>
      <c r="X2921" t="s">
        <v>62</v>
      </c>
      <c r="Y2921">
        <v>6</v>
      </c>
      <c r="Z2921">
        <v>203</v>
      </c>
      <c r="AA2921">
        <v>3</v>
      </c>
      <c r="AB2921" t="s">
        <v>63</v>
      </c>
      <c r="AD2921">
        <v>1205.8711579666599</v>
      </c>
      <c r="AE2921">
        <v>3</v>
      </c>
      <c r="AF2921" t="s">
        <v>64</v>
      </c>
      <c r="AG2921">
        <v>0</v>
      </c>
      <c r="AJ2921">
        <v>487637.38269085099</v>
      </c>
      <c r="AK2921">
        <v>476568.78000856144</v>
      </c>
      <c r="AL2921">
        <v>3.0119942427675482E-2</v>
      </c>
      <c r="AM2921">
        <v>4.0086687357943499E-3</v>
      </c>
      <c r="AN2921">
        <v>4.0431239150838976E-3</v>
      </c>
      <c r="AO2921">
        <v>-4.4321784295118696E-2</v>
      </c>
      <c r="AP2921">
        <v>1.18139807398342</v>
      </c>
      <c r="AQ2921">
        <v>1.191630908650136</v>
      </c>
      <c r="AR2921">
        <v>-2.7949740141600551E-2</v>
      </c>
      <c r="AS2921">
        <v>3.9717197705425996E-3</v>
      </c>
      <c r="AT2921">
        <v>4.0058629493626248E-3</v>
      </c>
      <c r="AU2921">
        <v>-3.7144587518775106E-2</v>
      </c>
    </row>
    <row r="2922" spans="1:47" x14ac:dyDescent="0.25">
      <c r="A2922" t="s">
        <v>58</v>
      </c>
      <c r="B2922">
        <v>16</v>
      </c>
      <c r="C2922">
        <v>83</v>
      </c>
      <c r="D2922" t="s">
        <v>2966</v>
      </c>
      <c r="E2922">
        <v>485.33333333333331</v>
      </c>
      <c r="F2922">
        <v>487637.38269085099</v>
      </c>
      <c r="G2922">
        <v>4.0086687357943499E-3</v>
      </c>
      <c r="H2922">
        <v>1.18139807398342</v>
      </c>
      <c r="I2922">
        <v>3.9717197705425996E-3</v>
      </c>
      <c r="J2922">
        <v>-1.51722837057697E-4</v>
      </c>
      <c r="K2922">
        <v>0</v>
      </c>
      <c r="L2922">
        <v>520</v>
      </c>
      <c r="M2922">
        <v>768</v>
      </c>
      <c r="N2922">
        <v>37.35</v>
      </c>
      <c r="O2922">
        <v>4.0766459868852598</v>
      </c>
      <c r="P2922">
        <v>386.18216365813601</v>
      </c>
      <c r="Q2922">
        <v>4.5700915513961098</v>
      </c>
      <c r="R2922">
        <v>-3.5434227081364402E-3</v>
      </c>
      <c r="S2922">
        <v>405</v>
      </c>
      <c r="T2922" t="s">
        <v>60</v>
      </c>
      <c r="U2922" t="s">
        <v>61</v>
      </c>
      <c r="V2922">
        <v>255</v>
      </c>
      <c r="W2922">
        <v>0</v>
      </c>
      <c r="X2922" t="s">
        <v>62</v>
      </c>
      <c r="Y2922">
        <v>6</v>
      </c>
      <c r="Z2922">
        <v>203</v>
      </c>
      <c r="AA2922">
        <v>3</v>
      </c>
      <c r="AB2922" t="s">
        <v>63</v>
      </c>
      <c r="AD2922">
        <v>1205.8711579666599</v>
      </c>
      <c r="AE2922">
        <v>3</v>
      </c>
      <c r="AF2922" t="s">
        <v>64</v>
      </c>
      <c r="AG2922">
        <v>0</v>
      </c>
      <c r="AJ2922">
        <v>483171.59293923603</v>
      </c>
      <c r="AK2922">
        <v>474605.66414008319</v>
      </c>
      <c r="AL2922">
        <v>-0.1402995107515525</v>
      </c>
      <c r="AM2922">
        <v>4.0086687357943499E-3</v>
      </c>
      <c r="AN2922">
        <v>4.0178522004500313E-3</v>
      </c>
      <c r="AO2922">
        <v>-0.13817469198700943</v>
      </c>
      <c r="AP2922">
        <v>1.18500054163746</v>
      </c>
      <c r="AQ2922">
        <v>1.190979740970814</v>
      </c>
      <c r="AR2922">
        <v>-3.74820233775147E-3</v>
      </c>
      <c r="AS2922">
        <v>3.9717197705425996E-3</v>
      </c>
      <c r="AT2922">
        <v>3.9848410904393637E-3</v>
      </c>
      <c r="AU2922">
        <v>-0.12470677777863962</v>
      </c>
    </row>
    <row r="2923" spans="1:47" x14ac:dyDescent="0.25">
      <c r="A2923" t="s">
        <v>58</v>
      </c>
      <c r="B2923">
        <v>16</v>
      </c>
      <c r="C2923">
        <v>84</v>
      </c>
      <c r="D2923" t="s">
        <v>2967</v>
      </c>
      <c r="E2923">
        <v>491.88333333333333</v>
      </c>
      <c r="F2923">
        <v>483171.59293923603</v>
      </c>
      <c r="G2923">
        <v>4.0181012726003803E-3</v>
      </c>
      <c r="H2923">
        <v>1.18500054163746</v>
      </c>
      <c r="I2923">
        <v>3.9894500122408302E-3</v>
      </c>
      <c r="J2923">
        <v>-1.7125267904095E-3</v>
      </c>
      <c r="K2923">
        <v>0</v>
      </c>
      <c r="L2923">
        <v>520</v>
      </c>
      <c r="M2923">
        <v>776</v>
      </c>
      <c r="N2923">
        <v>36.950000000000003</v>
      </c>
      <c r="O2923">
        <v>4.1359899463734697</v>
      </c>
      <c r="P2923">
        <v>389.884101230243</v>
      </c>
      <c r="Q2923">
        <v>4.4375616210230397</v>
      </c>
      <c r="R2923">
        <v>-3.5503833841138499E-3</v>
      </c>
      <c r="S2923">
        <v>405</v>
      </c>
      <c r="T2923" t="s">
        <v>60</v>
      </c>
      <c r="U2923" t="s">
        <v>61</v>
      </c>
      <c r="V2923">
        <v>255</v>
      </c>
      <c r="W2923">
        <v>0</v>
      </c>
      <c r="X2923" t="s">
        <v>62</v>
      </c>
      <c r="Y2923">
        <v>6</v>
      </c>
      <c r="Z2923">
        <v>203</v>
      </c>
      <c r="AA2923">
        <v>3</v>
      </c>
      <c r="AB2923" t="s">
        <v>63</v>
      </c>
      <c r="AD2923">
        <v>1205.8711579666599</v>
      </c>
      <c r="AE2923">
        <v>3</v>
      </c>
      <c r="AF2923" t="s">
        <v>64</v>
      </c>
      <c r="AG2923">
        <v>0</v>
      </c>
      <c r="AJ2923">
        <v>483171.59293923603</v>
      </c>
      <c r="AK2923">
        <v>467236.97148953343</v>
      </c>
      <c r="AL2923">
        <v>-0.42180174541691701</v>
      </c>
      <c r="AM2923">
        <v>4.0086687357943499E-3</v>
      </c>
      <c r="AN2923">
        <v>3.9786749625156858E-3</v>
      </c>
      <c r="AO2923">
        <v>-0.11734548575404843</v>
      </c>
      <c r="AP2923">
        <v>1.18500054163746</v>
      </c>
      <c r="AQ2923">
        <v>1.1921277853291641</v>
      </c>
      <c r="AR2923">
        <v>7.802875253493062E-2</v>
      </c>
      <c r="AS2923">
        <v>3.9717197705425996E-3</v>
      </c>
      <c r="AT2923">
        <v>3.9479860923423912E-3</v>
      </c>
      <c r="AU2923">
        <v>-0.11184307063619295</v>
      </c>
    </row>
    <row r="2924" spans="1:47" x14ac:dyDescent="0.25">
      <c r="A2924" t="s">
        <v>58</v>
      </c>
      <c r="B2924">
        <v>16</v>
      </c>
      <c r="C2924">
        <v>85</v>
      </c>
      <c r="D2924" t="s">
        <v>2968</v>
      </c>
      <c r="E2924">
        <v>498.38333333333333</v>
      </c>
      <c r="F2924">
        <v>427588.20248399302</v>
      </c>
      <c r="G2924">
        <v>3.8424126866300201E-3</v>
      </c>
      <c r="H2924">
        <v>1.2091179147879201</v>
      </c>
      <c r="I2924">
        <v>3.82816715757031E-3</v>
      </c>
      <c r="J2924">
        <v>-2.2666932217408599E-2</v>
      </c>
      <c r="K2924">
        <v>0</v>
      </c>
      <c r="L2924">
        <v>520</v>
      </c>
      <c r="M2924">
        <v>776</v>
      </c>
      <c r="N2924">
        <v>38.299999999999997</v>
      </c>
      <c r="O2924">
        <v>4.0376047462277</v>
      </c>
      <c r="P2924">
        <v>396.64134521301997</v>
      </c>
      <c r="Q2924">
        <v>4.5108538285344801</v>
      </c>
      <c r="R2924">
        <v>-3.59741929957138E-3</v>
      </c>
      <c r="S2924">
        <v>405</v>
      </c>
      <c r="T2924" t="s">
        <v>60</v>
      </c>
      <c r="U2924" t="s">
        <v>61</v>
      </c>
      <c r="V2924">
        <v>255</v>
      </c>
      <c r="W2924">
        <v>0</v>
      </c>
      <c r="X2924" t="s">
        <v>62</v>
      </c>
      <c r="Y2924">
        <v>6</v>
      </c>
      <c r="Z2924">
        <v>203</v>
      </c>
      <c r="AA2924">
        <v>3</v>
      </c>
      <c r="AB2924" t="s">
        <v>63</v>
      </c>
      <c r="AD2924">
        <v>1205.8711579666599</v>
      </c>
      <c r="AE2924">
        <v>3</v>
      </c>
      <c r="AF2924" t="s">
        <v>64</v>
      </c>
      <c r="AG2924">
        <v>0</v>
      </c>
      <c r="AJ2924">
        <v>454616.08639435098</v>
      </c>
      <c r="AK2924">
        <v>449837.79377936339</v>
      </c>
      <c r="AL2924">
        <v>-0.59894191223788318</v>
      </c>
      <c r="AM2924">
        <v>3.9684481108488903E-3</v>
      </c>
      <c r="AN2924">
        <v>3.9586823881379365E-3</v>
      </c>
      <c r="AO2924">
        <v>-7.5920672384870672E-2</v>
      </c>
      <c r="AP2924">
        <v>1.20012185459956</v>
      </c>
      <c r="AQ2924">
        <v>1.202745442000376</v>
      </c>
      <c r="AR2924">
        <v>0.13648318115021066</v>
      </c>
      <c r="AS2924">
        <v>3.9519684229763598E-3</v>
      </c>
      <c r="AT2924">
        <v>3.9294314605673756E-3</v>
      </c>
      <c r="AU2924">
        <v>-6.948113313687275E-2</v>
      </c>
    </row>
    <row r="2925" spans="1:47" x14ac:dyDescent="0.25">
      <c r="A2925" t="s">
        <v>58</v>
      </c>
      <c r="B2925">
        <v>16</v>
      </c>
      <c r="C2925">
        <v>86</v>
      </c>
      <c r="D2925" t="s">
        <v>2969</v>
      </c>
      <c r="E2925">
        <v>504.91666666666669</v>
      </c>
      <c r="F2925">
        <v>454616.08639435098</v>
      </c>
      <c r="G2925">
        <v>3.9684481108488903E-3</v>
      </c>
      <c r="H2925">
        <v>1.20012185459956</v>
      </c>
      <c r="I2925">
        <v>3.9519684229763598E-3</v>
      </c>
      <c r="J2925">
        <v>-3.04333753157431E-2</v>
      </c>
      <c r="K2925">
        <v>0</v>
      </c>
      <c r="L2925">
        <v>520</v>
      </c>
      <c r="M2925">
        <v>776</v>
      </c>
      <c r="N2925">
        <v>36.700000000000003</v>
      </c>
      <c r="O2925">
        <v>4.1585642110991801</v>
      </c>
      <c r="P2925">
        <v>395.75631003484102</v>
      </c>
      <c r="Q2925">
        <v>4.5303632242297098</v>
      </c>
      <c r="R2925">
        <v>-3.57976234542739E-3</v>
      </c>
      <c r="S2925">
        <v>405</v>
      </c>
      <c r="T2925" t="s">
        <v>60</v>
      </c>
      <c r="U2925" t="s">
        <v>61</v>
      </c>
      <c r="V2925">
        <v>255</v>
      </c>
      <c r="W2925">
        <v>0</v>
      </c>
      <c r="X2925" t="s">
        <v>62</v>
      </c>
      <c r="Y2925">
        <v>6</v>
      </c>
      <c r="Z2925">
        <v>203</v>
      </c>
      <c r="AA2925">
        <v>3</v>
      </c>
      <c r="AB2925" t="s">
        <v>63</v>
      </c>
      <c r="AD2925">
        <v>1205.8711579666599</v>
      </c>
      <c r="AE2925">
        <v>3</v>
      </c>
      <c r="AF2925" t="s">
        <v>64</v>
      </c>
      <c r="AG2925">
        <v>0</v>
      </c>
      <c r="AJ2925">
        <v>427588.20248399302</v>
      </c>
      <c r="AK2925">
        <v>433331.77401951648</v>
      </c>
      <c r="AL2925">
        <v>-0.69186672415983352</v>
      </c>
      <c r="AM2925">
        <v>3.8989204943464901E-3</v>
      </c>
      <c r="AN2925">
        <v>3.9367327398483649E-3</v>
      </c>
      <c r="AO2925">
        <v>-8.3213270764700989E-2</v>
      </c>
      <c r="AP2925">
        <v>1.2091179147879201</v>
      </c>
      <c r="AQ2925">
        <v>1.2126426051407801</v>
      </c>
      <c r="AR2925">
        <v>0.16827915210511576</v>
      </c>
      <c r="AS2925">
        <v>3.8728027271078E-3</v>
      </c>
      <c r="AT2925">
        <v>3.9096480518804157E-3</v>
      </c>
      <c r="AU2925">
        <v>-7.5200127667576652E-2</v>
      </c>
    </row>
    <row r="2926" spans="1:47" x14ac:dyDescent="0.25">
      <c r="A2926" t="s">
        <v>58</v>
      </c>
      <c r="B2926">
        <v>16</v>
      </c>
      <c r="C2926">
        <v>87</v>
      </c>
      <c r="D2926" t="s">
        <v>2970</v>
      </c>
      <c r="E2926">
        <v>511.43333333333334</v>
      </c>
      <c r="F2926">
        <v>400641.49414000101</v>
      </c>
      <c r="G2926">
        <v>3.8989204943464901E-3</v>
      </c>
      <c r="H2926">
        <v>1.23448635733948</v>
      </c>
      <c r="I2926">
        <v>3.8728027271078E-3</v>
      </c>
      <c r="J2926">
        <v>-3.8129034465453099E-2</v>
      </c>
      <c r="K2926">
        <v>0</v>
      </c>
      <c r="L2926">
        <v>520</v>
      </c>
      <c r="M2926">
        <v>776</v>
      </c>
      <c r="N2926">
        <v>37.9</v>
      </c>
      <c r="O2926">
        <v>4.0225466471148303</v>
      </c>
      <c r="P2926">
        <v>390.689747870845</v>
      </c>
      <c r="Q2926">
        <v>4.5242952742738902</v>
      </c>
      <c r="R2926">
        <v>-3.64645624888037E-3</v>
      </c>
      <c r="S2926">
        <v>405</v>
      </c>
      <c r="T2926" t="s">
        <v>60</v>
      </c>
      <c r="U2926" t="s">
        <v>61</v>
      </c>
      <c r="V2926">
        <v>255</v>
      </c>
      <c r="W2926">
        <v>0</v>
      </c>
      <c r="X2926" t="s">
        <v>62</v>
      </c>
      <c r="Y2926">
        <v>6</v>
      </c>
      <c r="Z2926">
        <v>203</v>
      </c>
      <c r="AA2926">
        <v>3</v>
      </c>
      <c r="AB2926" t="s">
        <v>63</v>
      </c>
      <c r="AD2926">
        <v>1205.8711579666599</v>
      </c>
      <c r="AE2926">
        <v>3</v>
      </c>
      <c r="AF2926" t="s">
        <v>64</v>
      </c>
      <c r="AG2926">
        <v>0</v>
      </c>
      <c r="AJ2926">
        <v>400641.49414000101</v>
      </c>
      <c r="AK2926">
        <v>413516.91693435184</v>
      </c>
      <c r="AL2926">
        <v>-0.38990331410694545</v>
      </c>
      <c r="AM2926">
        <v>3.9087058639056E-3</v>
      </c>
      <c r="AN2926">
        <v>3.9167401654706139E-3</v>
      </c>
      <c r="AO2926">
        <v>-8.1420051995498594E-2</v>
      </c>
      <c r="AP2926">
        <v>1.23448635733948</v>
      </c>
      <c r="AQ2926">
        <v>1.2270577707140022</v>
      </c>
      <c r="AR2926">
        <v>8.210734893952909E-2</v>
      </c>
      <c r="AS2926">
        <v>3.8789466116675199E-3</v>
      </c>
      <c r="AT2926">
        <v>3.8910934201054001E-3</v>
      </c>
      <c r="AU2926">
        <v>-8.526703962793368E-2</v>
      </c>
    </row>
    <row r="2927" spans="1:47" x14ac:dyDescent="0.25">
      <c r="A2927" t="s">
        <v>58</v>
      </c>
      <c r="B2927">
        <v>16</v>
      </c>
      <c r="C2927">
        <v>88</v>
      </c>
      <c r="D2927" t="s">
        <v>2971</v>
      </c>
      <c r="E2927">
        <v>517.9666666666667</v>
      </c>
      <c r="F2927">
        <v>365125.578975846</v>
      </c>
      <c r="G2927">
        <v>3.9087058639056E-3</v>
      </c>
      <c r="H2927">
        <v>1.2652255255036799</v>
      </c>
      <c r="I2927">
        <v>3.8789466116675199E-3</v>
      </c>
      <c r="J2927">
        <v>-4.3718000764966597E-2</v>
      </c>
      <c r="K2927">
        <v>0</v>
      </c>
      <c r="L2927">
        <v>520</v>
      </c>
      <c r="M2927">
        <v>776</v>
      </c>
      <c r="N2927">
        <v>38</v>
      </c>
      <c r="O2927">
        <v>4.01094922959253</v>
      </c>
      <c r="P2927">
        <v>388.96727884982198</v>
      </c>
      <c r="Q2927">
        <v>4.5250672491981403</v>
      </c>
      <c r="R2927">
        <v>-3.7059818133366E-3</v>
      </c>
      <c r="S2927">
        <v>405</v>
      </c>
      <c r="T2927" t="s">
        <v>60</v>
      </c>
      <c r="U2927" t="s">
        <v>61</v>
      </c>
      <c r="V2927">
        <v>255</v>
      </c>
      <c r="W2927">
        <v>0</v>
      </c>
      <c r="X2927" t="s">
        <v>62</v>
      </c>
      <c r="Y2927">
        <v>6</v>
      </c>
      <c r="Z2927">
        <v>203</v>
      </c>
      <c r="AA2927">
        <v>3</v>
      </c>
      <c r="AB2927" t="s">
        <v>63</v>
      </c>
      <c r="AD2927">
        <v>1205.8711579666599</v>
      </c>
      <c r="AE2927">
        <v>3</v>
      </c>
      <c r="AF2927" t="s">
        <v>64</v>
      </c>
      <c r="AG2927">
        <v>0</v>
      </c>
      <c r="AJ2927">
        <v>400641.49414000101</v>
      </c>
      <c r="AK2927">
        <v>411719.29934219946</v>
      </c>
      <c r="AL2927">
        <v>-0.15464241052252164</v>
      </c>
      <c r="AM2927">
        <v>3.8989204943464901E-3</v>
      </c>
      <c r="AN2927">
        <v>3.8999664925859698E-3</v>
      </c>
      <c r="AO2927">
        <v>-3.81550355584493E-3</v>
      </c>
      <c r="AP2927">
        <v>1.23448635733948</v>
      </c>
      <c r="AQ2927">
        <v>1.226641439028864</v>
      </c>
      <c r="AR2927">
        <v>4.5327731133028806E-2</v>
      </c>
      <c r="AS2927">
        <v>3.8728027271078E-3</v>
      </c>
      <c r="AT2927">
        <v>3.8717824982337601E-3</v>
      </c>
      <c r="AU2927">
        <v>-9.9900666747066869E-3</v>
      </c>
    </row>
    <row r="2928" spans="1:47" x14ac:dyDescent="0.25">
      <c r="A2928" t="s">
        <v>58</v>
      </c>
      <c r="B2928">
        <v>16</v>
      </c>
      <c r="C2928">
        <v>89</v>
      </c>
      <c r="D2928" t="s">
        <v>2972</v>
      </c>
      <c r="E2928">
        <v>524.5333333333333</v>
      </c>
      <c r="F2928">
        <v>492964.24295892997</v>
      </c>
      <c r="G2928">
        <v>3.88457974642567E-3</v>
      </c>
      <c r="H2928">
        <v>1.1682006491683199</v>
      </c>
      <c r="I2928">
        <v>3.8554138136181601E-3</v>
      </c>
      <c r="J2928">
        <v>-4.8339876298260802E-2</v>
      </c>
      <c r="K2928">
        <v>0</v>
      </c>
      <c r="L2928">
        <v>520</v>
      </c>
      <c r="M2928">
        <v>776</v>
      </c>
      <c r="N2928">
        <v>36.299999999999997</v>
      </c>
      <c r="O2928">
        <v>3.9884187870262999</v>
      </c>
      <c r="P2928">
        <v>389.15673057513499</v>
      </c>
      <c r="Q2928">
        <v>4.5406316259791</v>
      </c>
      <c r="R2928">
        <v>-3.51808046251435E-3</v>
      </c>
      <c r="S2928">
        <v>405</v>
      </c>
      <c r="T2928" t="s">
        <v>60</v>
      </c>
      <c r="U2928" t="s">
        <v>61</v>
      </c>
      <c r="V2928">
        <v>255</v>
      </c>
      <c r="W2928">
        <v>0</v>
      </c>
      <c r="X2928" t="s">
        <v>62</v>
      </c>
      <c r="Y2928">
        <v>6</v>
      </c>
      <c r="Z2928">
        <v>203</v>
      </c>
      <c r="AA2928">
        <v>3</v>
      </c>
      <c r="AB2928" t="s">
        <v>63</v>
      </c>
      <c r="AD2928">
        <v>1205.8711579666599</v>
      </c>
      <c r="AE2928">
        <v>3</v>
      </c>
      <c r="AF2928" t="s">
        <v>64</v>
      </c>
      <c r="AG2928">
        <v>0</v>
      </c>
      <c r="AJ2928">
        <v>384097.30751341302</v>
      </c>
      <c r="AK2928">
        <v>403021.12034808344</v>
      </c>
      <c r="AL2928">
        <v>-0.25670244451869084</v>
      </c>
      <c r="AM2928">
        <v>3.9087058639056E-3</v>
      </c>
      <c r="AN2928">
        <v>3.9139331389964945E-3</v>
      </c>
      <c r="AO2928">
        <v>5.9866998662739965E-2</v>
      </c>
      <c r="AP2928">
        <v>1.25707636950357</v>
      </c>
      <c r="AQ2928">
        <v>1.2359492529557481</v>
      </c>
      <c r="AR2928">
        <v>9.3411197351850397E-2</v>
      </c>
      <c r="AS2928">
        <v>3.8789466116675199E-3</v>
      </c>
      <c r="AT2928">
        <v>3.8859605685693578E-3</v>
      </c>
      <c r="AU2928">
        <v>6.3688986624157895E-2</v>
      </c>
    </row>
    <row r="2929" spans="1:47" x14ac:dyDescent="0.25">
      <c r="A2929" t="s">
        <v>58</v>
      </c>
      <c r="B2929">
        <v>16</v>
      </c>
      <c r="C2929">
        <v>90</v>
      </c>
      <c r="D2929" t="s">
        <v>2973</v>
      </c>
      <c r="E2929">
        <v>531.18333333333328</v>
      </c>
      <c r="F2929">
        <v>384097.30751341302</v>
      </c>
      <c r="G2929">
        <v>4.0079636642536796E-3</v>
      </c>
      <c r="H2929">
        <v>1.25707636950357</v>
      </c>
      <c r="I2929">
        <v>3.9789552500204299E-3</v>
      </c>
      <c r="J2929">
        <v>-3.4222239322905697E-2</v>
      </c>
      <c r="K2929">
        <v>0</v>
      </c>
      <c r="L2929">
        <v>520</v>
      </c>
      <c r="M2929">
        <v>776</v>
      </c>
      <c r="N2929">
        <v>38.5</v>
      </c>
      <c r="O2929">
        <v>4.1228759085085596</v>
      </c>
      <c r="P2929">
        <v>389.775786338633</v>
      </c>
      <c r="Q2929">
        <v>4.5379694477478001</v>
      </c>
      <c r="R2929">
        <v>-3.6900060311552199E-3</v>
      </c>
      <c r="S2929">
        <v>405</v>
      </c>
      <c r="T2929" t="s">
        <v>60</v>
      </c>
      <c r="U2929" t="s">
        <v>61</v>
      </c>
      <c r="V2929">
        <v>255</v>
      </c>
      <c r="W2929">
        <v>0</v>
      </c>
      <c r="X2929" t="s">
        <v>62</v>
      </c>
      <c r="Y2929">
        <v>6</v>
      </c>
      <c r="Z2929">
        <v>203</v>
      </c>
      <c r="AA2929">
        <v>3</v>
      </c>
      <c r="AB2929" t="s">
        <v>63</v>
      </c>
      <c r="AD2929">
        <v>1205.8711579666599</v>
      </c>
      <c r="AE2929">
        <v>3</v>
      </c>
      <c r="AF2929" t="s">
        <v>64</v>
      </c>
      <c r="AG2929">
        <v>0</v>
      </c>
      <c r="AJ2929">
        <v>445627.998433589</v>
      </c>
      <c r="AK2929">
        <v>399282.10501796362</v>
      </c>
      <c r="AL2929">
        <v>-0.13278720671416472</v>
      </c>
      <c r="AM2929">
        <v>3.88457974642567E-3</v>
      </c>
      <c r="AN2929">
        <v>3.9259427114951961E-3</v>
      </c>
      <c r="AO2929">
        <v>5.582987784414329E-2</v>
      </c>
      <c r="AP2929">
        <v>1.19804019617387</v>
      </c>
      <c r="AQ2929">
        <v>1.2401833783723202</v>
      </c>
      <c r="AR2929">
        <v>5.3481313116111845E-2</v>
      </c>
      <c r="AS2929">
        <v>3.8554138136181601E-3</v>
      </c>
      <c r="AT2929">
        <v>3.8989098619930124E-3</v>
      </c>
      <c r="AU2929">
        <v>5.8611940670388621E-2</v>
      </c>
    </row>
    <row r="2930" spans="1:47" x14ac:dyDescent="0.25">
      <c r="A2930" t="s">
        <v>58</v>
      </c>
      <c r="B2930">
        <v>16</v>
      </c>
      <c r="C2930">
        <v>91</v>
      </c>
      <c r="D2930" t="s">
        <v>2974</v>
      </c>
      <c r="E2930">
        <v>537.76666666666665</v>
      </c>
      <c r="F2930">
        <v>445627.998433589</v>
      </c>
      <c r="G2930">
        <v>3.8655323970435899E-3</v>
      </c>
      <c r="H2930">
        <v>1.19804019617387</v>
      </c>
      <c r="I2930">
        <v>3.8394673251996398E-3</v>
      </c>
      <c r="J2930">
        <v>-4.2817074529774603E-2</v>
      </c>
      <c r="K2930">
        <v>0</v>
      </c>
      <c r="L2930">
        <v>520</v>
      </c>
      <c r="M2930">
        <v>776</v>
      </c>
      <c r="N2930">
        <v>36.9</v>
      </c>
      <c r="O2930">
        <v>3.98676177798025</v>
      </c>
      <c r="P2930">
        <v>390.574837134772</v>
      </c>
      <c r="Q2930">
        <v>4.5217636506253402</v>
      </c>
      <c r="R2930">
        <v>-3.5759176612057599E-3</v>
      </c>
      <c r="S2930">
        <v>405</v>
      </c>
      <c r="T2930" t="s">
        <v>60</v>
      </c>
      <c r="U2930" t="s">
        <v>61</v>
      </c>
      <c r="V2930">
        <v>255</v>
      </c>
      <c r="W2930">
        <v>0</v>
      </c>
      <c r="X2930" t="s">
        <v>62</v>
      </c>
      <c r="Y2930">
        <v>6</v>
      </c>
      <c r="Z2930">
        <v>203</v>
      </c>
      <c r="AA2930">
        <v>3</v>
      </c>
      <c r="AB2930" t="s">
        <v>63</v>
      </c>
      <c r="AD2930">
        <v>1205.8711579666599</v>
      </c>
      <c r="AE2930">
        <v>3</v>
      </c>
      <c r="AF2930" t="s">
        <v>64</v>
      </c>
      <c r="AG2930">
        <v>0</v>
      </c>
      <c r="AJ2930">
        <v>384097.30751341302</v>
      </c>
      <c r="AK2930">
        <v>395543.08968784381</v>
      </c>
      <c r="AL2930">
        <v>-9.942523257060612E-2</v>
      </c>
      <c r="AM2930">
        <v>3.9687537263991103E-3</v>
      </c>
      <c r="AN2930">
        <v>3.9399093579057199E-3</v>
      </c>
      <c r="AO2930">
        <v>1.5597834330385474E-2</v>
      </c>
      <c r="AP2930">
        <v>1.25565698442234</v>
      </c>
      <c r="AQ2930">
        <v>1.2444175037888923</v>
      </c>
      <c r="AR2930">
        <v>4.1131848047605574E-3</v>
      </c>
      <c r="AS2930">
        <v>3.9436930787857902E-3</v>
      </c>
      <c r="AT2930">
        <v>3.9130879323286101E-3</v>
      </c>
      <c r="AU2930">
        <v>1.6287140068194088E-2</v>
      </c>
    </row>
    <row r="2931" spans="1:47" x14ac:dyDescent="0.25">
      <c r="A2931" t="s">
        <v>58</v>
      </c>
      <c r="B2931">
        <v>16</v>
      </c>
      <c r="C2931">
        <v>92</v>
      </c>
      <c r="D2931" t="s">
        <v>2975</v>
      </c>
      <c r="E2931">
        <v>544.36666666666667</v>
      </c>
      <c r="F2931">
        <v>381946.417489402</v>
      </c>
      <c r="G2931">
        <v>3.9687537263991103E-3</v>
      </c>
      <c r="H2931">
        <v>1.25565698442234</v>
      </c>
      <c r="I2931">
        <v>3.9436930787857902E-3</v>
      </c>
      <c r="J2931">
        <v>-4.3247150176596701E-2</v>
      </c>
      <c r="K2931">
        <v>0</v>
      </c>
      <c r="L2931">
        <v>520</v>
      </c>
      <c r="M2931">
        <v>776</v>
      </c>
      <c r="N2931">
        <v>38.049999999999997</v>
      </c>
      <c r="O2931">
        <v>4.1045337341493902</v>
      </c>
      <c r="P2931">
        <v>391.46098486504002</v>
      </c>
      <c r="Q2931">
        <v>4.5077999865548302</v>
      </c>
      <c r="R2931">
        <v>-3.6873318834847401E-3</v>
      </c>
      <c r="S2931">
        <v>405</v>
      </c>
      <c r="T2931" t="s">
        <v>60</v>
      </c>
      <c r="U2931" t="s">
        <v>61</v>
      </c>
      <c r="V2931">
        <v>255</v>
      </c>
      <c r="W2931">
        <v>0</v>
      </c>
      <c r="X2931" t="s">
        <v>62</v>
      </c>
      <c r="Y2931">
        <v>6</v>
      </c>
      <c r="Z2931">
        <v>203</v>
      </c>
      <c r="AA2931">
        <v>3</v>
      </c>
      <c r="AB2931" t="s">
        <v>63</v>
      </c>
      <c r="AD2931">
        <v>1205.8711579666599</v>
      </c>
      <c r="AE2931">
        <v>3</v>
      </c>
      <c r="AF2931" t="s">
        <v>64</v>
      </c>
      <c r="AG2931">
        <v>0</v>
      </c>
      <c r="AJ2931">
        <v>381946.417489402</v>
      </c>
      <c r="AK2931">
        <v>394204.6592824792</v>
      </c>
      <c r="AL2931">
        <v>-4.1407776430335649E-2</v>
      </c>
      <c r="AM2931">
        <v>3.9687537263991103E-3</v>
      </c>
      <c r="AN2931">
        <v>3.9328666920590795E-3</v>
      </c>
      <c r="AO2931">
        <v>-3.5529151702768318E-2</v>
      </c>
      <c r="AP2931">
        <v>1.25565698442234</v>
      </c>
      <c r="AQ2931">
        <v>1.2414587905010761</v>
      </c>
      <c r="AR2931">
        <v>-1.5379433331168545E-2</v>
      </c>
      <c r="AS2931">
        <v>3.9436930787857902E-3</v>
      </c>
      <c r="AT2931">
        <v>3.9064403148465375E-3</v>
      </c>
      <c r="AU2931">
        <v>-3.1722418827999053E-2</v>
      </c>
    </row>
    <row r="2932" spans="1:47" x14ac:dyDescent="0.25">
      <c r="A2932" t="s">
        <v>58</v>
      </c>
      <c r="B2932">
        <v>16</v>
      </c>
      <c r="C2932">
        <v>93</v>
      </c>
      <c r="D2932" t="s">
        <v>2976</v>
      </c>
      <c r="E2932">
        <v>550.9666666666667</v>
      </c>
      <c r="F2932">
        <v>377405.15548659</v>
      </c>
      <c r="G2932">
        <v>3.9724350426683704E-3</v>
      </c>
      <c r="H2932">
        <v>1.2598355814742901</v>
      </c>
      <c r="I2932">
        <v>3.9485603804862799E-3</v>
      </c>
      <c r="J2932">
        <v>-3.2687435146351501E-2</v>
      </c>
      <c r="K2932">
        <v>0</v>
      </c>
      <c r="L2932">
        <v>520</v>
      </c>
      <c r="M2932">
        <v>776</v>
      </c>
      <c r="N2932">
        <v>37.75</v>
      </c>
      <c r="O2932">
        <v>4.1158405539598402</v>
      </c>
      <c r="P2932">
        <v>392.04245226189198</v>
      </c>
      <c r="Q2932">
        <v>4.5016241871610703</v>
      </c>
      <c r="R2932">
        <v>-3.6954186431076399E-3</v>
      </c>
      <c r="S2932">
        <v>405</v>
      </c>
      <c r="T2932" t="s">
        <v>60</v>
      </c>
      <c r="U2932" t="s">
        <v>61</v>
      </c>
      <c r="V2932">
        <v>255</v>
      </c>
      <c r="W2932">
        <v>0</v>
      </c>
      <c r="X2932" t="s">
        <v>62</v>
      </c>
      <c r="Y2932">
        <v>6</v>
      </c>
      <c r="Z2932">
        <v>203</v>
      </c>
      <c r="AA2932">
        <v>3</v>
      </c>
      <c r="AB2932" t="s">
        <v>63</v>
      </c>
      <c r="AD2932">
        <v>1205.8711579666599</v>
      </c>
      <c r="AE2932">
        <v>3</v>
      </c>
      <c r="AF2932" t="s">
        <v>64</v>
      </c>
      <c r="AG2932">
        <v>0</v>
      </c>
      <c r="AJ2932">
        <v>381946.417489402</v>
      </c>
      <c r="AK2932">
        <v>393469.85577449703</v>
      </c>
      <c r="AL2932">
        <v>2.0418826936109448E-2</v>
      </c>
      <c r="AM2932">
        <v>3.9687537263991103E-3</v>
      </c>
      <c r="AN2932">
        <v>3.9207762812888949E-3</v>
      </c>
      <c r="AO2932">
        <v>-9.9599331666471919E-2</v>
      </c>
      <c r="AP2932">
        <v>1.25565698442234</v>
      </c>
      <c r="AQ2932">
        <v>1.2421089198435782</v>
      </c>
      <c r="AR2932">
        <v>-2.3538259262241793E-2</v>
      </c>
      <c r="AS2932">
        <v>3.9436930787857902E-3</v>
      </c>
      <c r="AT2932">
        <v>3.8958551125076904E-3</v>
      </c>
      <c r="AU2932">
        <v>-9.588029492776616E-2</v>
      </c>
    </row>
    <row r="2933" spans="1:47" x14ac:dyDescent="0.25">
      <c r="A2933" t="s">
        <v>58</v>
      </c>
      <c r="B2933">
        <v>16</v>
      </c>
      <c r="C2933">
        <v>94</v>
      </c>
      <c r="D2933" t="s">
        <v>2977</v>
      </c>
      <c r="E2933">
        <v>557.5333333333333</v>
      </c>
      <c r="F2933">
        <v>441953.98089367797</v>
      </c>
      <c r="G2933">
        <v>3.8734925346724002E-3</v>
      </c>
      <c r="H2933">
        <v>1.20129084288638</v>
      </c>
      <c r="I2933">
        <v>3.84570852425715E-3</v>
      </c>
      <c r="J2933">
        <v>-3.5044762628468E-2</v>
      </c>
      <c r="K2933">
        <v>0</v>
      </c>
      <c r="L2933">
        <v>520</v>
      </c>
      <c r="M2933">
        <v>776</v>
      </c>
      <c r="N2933">
        <v>36.35</v>
      </c>
      <c r="O2933">
        <v>3.9848266139384498</v>
      </c>
      <c r="P2933">
        <v>389.72214543486302</v>
      </c>
      <c r="Q2933">
        <v>4.4826824200866104</v>
      </c>
      <c r="R2933">
        <v>-3.5822000837436299E-3</v>
      </c>
      <c r="S2933">
        <v>405</v>
      </c>
      <c r="T2933" t="s">
        <v>60</v>
      </c>
      <c r="U2933" t="s">
        <v>61</v>
      </c>
      <c r="V2933">
        <v>255</v>
      </c>
      <c r="W2933">
        <v>0</v>
      </c>
      <c r="X2933" t="s">
        <v>62</v>
      </c>
      <c r="Y2933">
        <v>6</v>
      </c>
      <c r="Z2933">
        <v>203</v>
      </c>
      <c r="AA2933">
        <v>3</v>
      </c>
      <c r="AB2933" t="s">
        <v>63</v>
      </c>
      <c r="AD2933">
        <v>1205.8711579666599</v>
      </c>
      <c r="AE2933">
        <v>3</v>
      </c>
      <c r="AF2933" t="s">
        <v>64</v>
      </c>
      <c r="AG2933">
        <v>0</v>
      </c>
      <c r="AJ2933">
        <v>377405.15548659</v>
      </c>
      <c r="AK2933">
        <v>395624.15932348679</v>
      </c>
      <c r="AL2933">
        <v>0.14840621457640082</v>
      </c>
      <c r="AM2933">
        <v>3.8734925346724002E-3</v>
      </c>
      <c r="AN2933">
        <v>3.8835453810851109E-3</v>
      </c>
      <c r="AO2933">
        <v>-0.13858781016380273</v>
      </c>
      <c r="AP2933">
        <v>1.2422828030644899</v>
      </c>
      <c r="AQ2933">
        <v>1.2368363095097159</v>
      </c>
      <c r="AR2933">
        <v>-7.7964169422743104E-2</v>
      </c>
      <c r="AS2933">
        <v>3.84570852425715E-3</v>
      </c>
      <c r="AT2933">
        <v>3.8591933181746163E-3</v>
      </c>
      <c r="AU2933">
        <v>-0.1370650487587661</v>
      </c>
    </row>
    <row r="2934" spans="1:47" x14ac:dyDescent="0.25">
      <c r="A2934" t="s">
        <v>58</v>
      </c>
      <c r="B2934">
        <v>16</v>
      </c>
      <c r="C2934">
        <v>95</v>
      </c>
      <c r="D2934" t="s">
        <v>2978</v>
      </c>
      <c r="E2934">
        <v>564.16666666666663</v>
      </c>
      <c r="F2934">
        <v>374357.10136956</v>
      </c>
      <c r="G2934">
        <v>3.7357117471143501E-3</v>
      </c>
      <c r="H2934">
        <v>1.2422828030644899</v>
      </c>
      <c r="I2934">
        <v>3.7136138593044901E-3</v>
      </c>
      <c r="J2934">
        <v>-4.8254025705109303E-2</v>
      </c>
      <c r="K2934">
        <v>0</v>
      </c>
      <c r="L2934">
        <v>520</v>
      </c>
      <c r="M2934">
        <v>776</v>
      </c>
      <c r="N2934">
        <v>38.450000000000003</v>
      </c>
      <c r="O2934">
        <v>3.8712006294134</v>
      </c>
      <c r="P2934">
        <v>392.08608019695799</v>
      </c>
      <c r="Q2934">
        <v>4.5192149981181204</v>
      </c>
      <c r="R2934">
        <v>-3.6618676840689699E-3</v>
      </c>
      <c r="S2934">
        <v>405</v>
      </c>
      <c r="T2934" t="s">
        <v>60</v>
      </c>
      <c r="U2934" t="s">
        <v>61</v>
      </c>
      <c r="V2934">
        <v>255</v>
      </c>
      <c r="W2934">
        <v>0</v>
      </c>
      <c r="X2934" t="s">
        <v>62</v>
      </c>
      <c r="Y2934">
        <v>6</v>
      </c>
      <c r="Z2934">
        <v>203</v>
      </c>
      <c r="AA2934">
        <v>3</v>
      </c>
      <c r="AB2934" t="s">
        <v>63</v>
      </c>
      <c r="AD2934">
        <v>1205.8711579666599</v>
      </c>
      <c r="AE2934">
        <v>3</v>
      </c>
      <c r="AF2934" t="s">
        <v>64</v>
      </c>
      <c r="AG2934">
        <v>0</v>
      </c>
      <c r="AJ2934">
        <v>441953.98089367797</v>
      </c>
      <c r="AK2934">
        <v>400536.00924731343</v>
      </c>
      <c r="AL2934">
        <v>0.16915874307924905</v>
      </c>
      <c r="AM2934">
        <v>3.8241276925747398E-3</v>
      </c>
      <c r="AN2934">
        <v>3.8546201743202358E-3</v>
      </c>
      <c r="AO2934">
        <v>-0.11301146214482596</v>
      </c>
      <c r="AP2934">
        <v>1.20129084288638</v>
      </c>
      <c r="AQ2934">
        <v>1.23059342463349</v>
      </c>
      <c r="AR2934">
        <v>-7.3265922295257579E-2</v>
      </c>
      <c r="AS2934">
        <v>3.8024878019239298E-3</v>
      </c>
      <c r="AT2934">
        <v>3.8309522628022438E-3</v>
      </c>
      <c r="AU2934">
        <v>-0.11218645453499301</v>
      </c>
    </row>
    <row r="2935" spans="1:47" x14ac:dyDescent="0.25">
      <c r="A2935" t="s">
        <v>58</v>
      </c>
      <c r="B2935">
        <v>16</v>
      </c>
      <c r="C2935">
        <v>96</v>
      </c>
      <c r="D2935" t="s">
        <v>2979</v>
      </c>
      <c r="E2935">
        <v>570.73333333333335</v>
      </c>
      <c r="F2935">
        <v>444501.34401680698</v>
      </c>
      <c r="G2935">
        <v>3.8241276925747398E-3</v>
      </c>
      <c r="H2935">
        <v>1.19541730125783</v>
      </c>
      <c r="I2935">
        <v>3.8024878019239298E-3</v>
      </c>
      <c r="J2935">
        <v>-4.91351544274201E-2</v>
      </c>
      <c r="K2935">
        <v>0</v>
      </c>
      <c r="L2935">
        <v>520</v>
      </c>
      <c r="M2935">
        <v>776</v>
      </c>
      <c r="N2935">
        <v>36.85</v>
      </c>
      <c r="O2935">
        <v>3.9696674966317498</v>
      </c>
      <c r="P2935">
        <v>392.66675291375799</v>
      </c>
      <c r="Q2935">
        <v>4.5306810962573403</v>
      </c>
      <c r="R2935">
        <v>-3.5709119836453899E-3</v>
      </c>
      <c r="S2935">
        <v>405</v>
      </c>
      <c r="T2935" t="s">
        <v>60</v>
      </c>
      <c r="U2935" t="s">
        <v>61</v>
      </c>
      <c r="V2935">
        <v>255</v>
      </c>
      <c r="W2935">
        <v>0</v>
      </c>
      <c r="X2935" t="s">
        <v>62</v>
      </c>
      <c r="Y2935">
        <v>6</v>
      </c>
      <c r="Z2935">
        <v>203</v>
      </c>
      <c r="AA2935">
        <v>3</v>
      </c>
      <c r="AB2935" t="s">
        <v>63</v>
      </c>
      <c r="AD2935">
        <v>1205.8711579666599</v>
      </c>
      <c r="AE2935">
        <v>3</v>
      </c>
      <c r="AF2935" t="s">
        <v>64</v>
      </c>
      <c r="AG2935">
        <v>0</v>
      </c>
      <c r="AJ2935">
        <v>394868.82525836199</v>
      </c>
      <c r="AK2935">
        <v>404467.97696743719</v>
      </c>
      <c r="AL2935">
        <v>0.18030279063589449</v>
      </c>
      <c r="AM2935">
        <v>3.78259922538019E-3</v>
      </c>
      <c r="AN2935">
        <v>3.8277289317384363E-3</v>
      </c>
      <c r="AO2935">
        <v>-7.115803037444314E-2</v>
      </c>
      <c r="AP2935">
        <v>1.2292939327530299</v>
      </c>
      <c r="AQ2935">
        <v>1.2253208142996281</v>
      </c>
      <c r="AR2935">
        <v>-5.4298563453039073E-2</v>
      </c>
      <c r="AS2935">
        <v>3.76038410712042E-3</v>
      </c>
      <c r="AT2935">
        <v>3.804038407219146E-3</v>
      </c>
      <c r="AU2935">
        <v>-7.2489050443423422E-2</v>
      </c>
    </row>
    <row r="2936" spans="1:47" x14ac:dyDescent="0.25">
      <c r="A2936" t="s">
        <v>58</v>
      </c>
      <c r="B2936">
        <v>16</v>
      </c>
      <c r="C2936">
        <v>97</v>
      </c>
      <c r="D2936" t="s">
        <v>2980</v>
      </c>
      <c r="E2936">
        <v>577.36666666666667</v>
      </c>
      <c r="F2936">
        <v>394868.82525836199</v>
      </c>
      <c r="G2936">
        <v>3.78259922538019E-3</v>
      </c>
      <c r="H2936">
        <v>1.2292939327530299</v>
      </c>
      <c r="I2936">
        <v>3.76038410712042E-3</v>
      </c>
      <c r="J2936">
        <v>-5.5181689701149103E-2</v>
      </c>
      <c r="K2936">
        <v>0</v>
      </c>
      <c r="L2936">
        <v>520</v>
      </c>
      <c r="M2936">
        <v>776</v>
      </c>
      <c r="N2936">
        <v>37.950000000000003</v>
      </c>
      <c r="O2936">
        <v>3.9211449035580501</v>
      </c>
      <c r="P2936">
        <v>392.19749434078398</v>
      </c>
      <c r="Q2936">
        <v>4.5130391987243801</v>
      </c>
      <c r="R2936">
        <v>-3.6366158587939502E-3</v>
      </c>
      <c r="S2936">
        <v>405</v>
      </c>
      <c r="T2936" t="s">
        <v>60</v>
      </c>
      <c r="U2936" t="s">
        <v>61</v>
      </c>
      <c r="V2936">
        <v>255</v>
      </c>
      <c r="W2936">
        <v>0</v>
      </c>
      <c r="X2936" t="s">
        <v>62</v>
      </c>
      <c r="Y2936">
        <v>6</v>
      </c>
      <c r="Z2936">
        <v>203</v>
      </c>
      <c r="AA2936">
        <v>3</v>
      </c>
      <c r="AB2936" t="s">
        <v>63</v>
      </c>
      <c r="AD2936">
        <v>1205.8711579666599</v>
      </c>
      <c r="AE2936">
        <v>3</v>
      </c>
      <c r="AF2936" t="s">
        <v>64</v>
      </c>
      <c r="AG2936">
        <v>0</v>
      </c>
      <c r="AJ2936">
        <v>406505.66710853501</v>
      </c>
      <c r="AK2936">
        <v>410288.07929182623</v>
      </c>
      <c r="AL2936">
        <v>0.19201515945886524</v>
      </c>
      <c r="AM2936">
        <v>3.8241276925747398E-3</v>
      </c>
      <c r="AN2936">
        <v>3.8209952309981444E-3</v>
      </c>
      <c r="AO2936">
        <v>8.4095217470796062E-3</v>
      </c>
      <c r="AP2936">
        <v>1.2244425600412101</v>
      </c>
      <c r="AQ2936">
        <v>1.221752765694972</v>
      </c>
      <c r="AR2936">
        <v>-3.3764064739394098E-2</v>
      </c>
      <c r="AS2936">
        <v>3.8024878019239298E-3</v>
      </c>
      <c r="AT2936">
        <v>3.796721462541776E-3</v>
      </c>
      <c r="AU2936">
        <v>2.6492098803336701E-3</v>
      </c>
    </row>
    <row r="2937" spans="1:47" x14ac:dyDescent="0.25">
      <c r="A2937" t="s">
        <v>58</v>
      </c>
      <c r="B2937">
        <v>16</v>
      </c>
      <c r="C2937">
        <v>98</v>
      </c>
      <c r="D2937" t="s">
        <v>2981</v>
      </c>
      <c r="E2937">
        <v>584.16666666666663</v>
      </c>
      <c r="F2937">
        <v>406505.66710853501</v>
      </c>
      <c r="G2937">
        <v>3.8342975134901102E-3</v>
      </c>
      <c r="H2937">
        <v>1.2244425600412101</v>
      </c>
      <c r="I2937">
        <v>3.8091238008703E-3</v>
      </c>
      <c r="J2937">
        <v>-5.0142783465106401E-2</v>
      </c>
      <c r="K2937">
        <v>0</v>
      </c>
      <c r="L2937">
        <v>520</v>
      </c>
      <c r="M2937">
        <v>776</v>
      </c>
      <c r="N2937">
        <v>37.549999999999997</v>
      </c>
      <c r="O2937">
        <v>3.9584915260672302</v>
      </c>
      <c r="P2937">
        <v>390.87021971153098</v>
      </c>
      <c r="Q2937">
        <v>4.5011644079782496</v>
      </c>
      <c r="R2937">
        <v>-3.62712101488156E-3</v>
      </c>
      <c r="S2937">
        <v>405</v>
      </c>
      <c r="T2937" t="s">
        <v>60</v>
      </c>
      <c r="U2937" t="s">
        <v>61</v>
      </c>
      <c r="V2937">
        <v>255</v>
      </c>
      <c r="W2937">
        <v>0</v>
      </c>
      <c r="X2937" t="s">
        <v>62</v>
      </c>
      <c r="Y2937">
        <v>6</v>
      </c>
      <c r="Z2937">
        <v>203</v>
      </c>
      <c r="AA2937">
        <v>3</v>
      </c>
      <c r="AB2937" t="s">
        <v>63</v>
      </c>
      <c r="AD2937">
        <v>1205.8711579666599</v>
      </c>
      <c r="AE2937">
        <v>3</v>
      </c>
      <c r="AF2937" t="s">
        <v>64</v>
      </c>
      <c r="AG2937">
        <v>0</v>
      </c>
      <c r="AJ2937">
        <v>401606.25609002099</v>
      </c>
      <c r="AK2937">
        <v>416174.47616316285</v>
      </c>
      <c r="AL2937">
        <v>0.3814288365491435</v>
      </c>
      <c r="AM2937">
        <v>3.8342975134901102E-3</v>
      </c>
      <c r="AN2937">
        <v>3.8291762719611282E-3</v>
      </c>
      <c r="AO2937">
        <v>4.2616699053445735E-2</v>
      </c>
      <c r="AP2937">
        <v>1.2292939327530299</v>
      </c>
      <c r="AQ2937">
        <v>1.2185391680702082</v>
      </c>
      <c r="AR2937">
        <v>-7.650845050794633E-2</v>
      </c>
      <c r="AS2937">
        <v>3.8091238008703E-3</v>
      </c>
      <c r="AT2937">
        <v>3.8026388080987026E-3</v>
      </c>
      <c r="AU2937">
        <v>3.3796966798107876E-2</v>
      </c>
    </row>
    <row r="2938" spans="1:47" x14ac:dyDescent="0.25">
      <c r="A2938" t="s">
        <v>58</v>
      </c>
      <c r="B2938">
        <v>16</v>
      </c>
      <c r="C2938">
        <v>99</v>
      </c>
      <c r="D2938" t="s">
        <v>2982</v>
      </c>
      <c r="E2938">
        <v>591.13333333333333</v>
      </c>
      <c r="F2938">
        <v>401606.25609002099</v>
      </c>
      <c r="G2938">
        <v>3.86503289738966E-3</v>
      </c>
      <c r="H2938">
        <v>1.2308858284645301</v>
      </c>
      <c r="I2938">
        <v>3.83207452970856E-3</v>
      </c>
      <c r="J2938">
        <v>-4.3213556402385798E-2</v>
      </c>
      <c r="K2938">
        <v>0</v>
      </c>
      <c r="L2938">
        <v>520</v>
      </c>
      <c r="M2938">
        <v>776</v>
      </c>
      <c r="N2938">
        <v>37.75</v>
      </c>
      <c r="O2938">
        <v>3.9444305612713899</v>
      </c>
      <c r="P2938">
        <v>387.15381896240501</v>
      </c>
      <c r="Q2938">
        <v>4.4629743543740998</v>
      </c>
      <c r="R2938">
        <v>-3.6395452409604301E-3</v>
      </c>
      <c r="S2938">
        <v>405</v>
      </c>
      <c r="T2938" t="s">
        <v>60</v>
      </c>
      <c r="U2938" t="s">
        <v>61</v>
      </c>
      <c r="V2938">
        <v>255</v>
      </c>
      <c r="W2938">
        <v>0</v>
      </c>
      <c r="X2938" t="s">
        <v>62</v>
      </c>
      <c r="Y2938">
        <v>6</v>
      </c>
      <c r="Z2938">
        <v>203</v>
      </c>
      <c r="AA2938">
        <v>3</v>
      </c>
      <c r="AB2938" t="s">
        <v>63</v>
      </c>
      <c r="AD2938">
        <v>1205.8711579666599</v>
      </c>
      <c r="AE2938">
        <v>3</v>
      </c>
      <c r="AF2938" t="s">
        <v>64</v>
      </c>
      <c r="AG2938">
        <v>0</v>
      </c>
      <c r="AJ2938">
        <v>406505.66710853501</v>
      </c>
      <c r="AK2938">
        <v>431477.90416156262</v>
      </c>
      <c r="AL2938">
        <v>0.5094034025937042</v>
      </c>
      <c r="AM2938">
        <v>3.8398240309709402E-3</v>
      </c>
      <c r="AN2938">
        <v>3.8406212330792788E-3</v>
      </c>
      <c r="AO2938">
        <v>4.3509679891533176E-2</v>
      </c>
      <c r="AP2938">
        <v>1.2244425600412101</v>
      </c>
      <c r="AQ2938">
        <v>1.2091763210213922</v>
      </c>
      <c r="AR2938">
        <v>-0.1105100923123727</v>
      </c>
      <c r="AS2938">
        <v>3.8091238008703E-3</v>
      </c>
      <c r="AT2938">
        <v>3.8117490534775884E-3</v>
      </c>
      <c r="AU2938">
        <v>3.2956403692228763E-2</v>
      </c>
    </row>
    <row r="2939" spans="1:47" x14ac:dyDescent="0.25">
      <c r="A2939" t="s">
        <v>58</v>
      </c>
      <c r="B2939">
        <v>16</v>
      </c>
      <c r="C2939">
        <v>100</v>
      </c>
      <c r="D2939" t="s">
        <v>2983</v>
      </c>
      <c r="E2939">
        <v>598.01666666666665</v>
      </c>
      <c r="F2939">
        <v>498794.32020013401</v>
      </c>
      <c r="G2939">
        <v>3.8398240309709402E-3</v>
      </c>
      <c r="H2939">
        <v>1.16098300426889</v>
      </c>
      <c r="I2939">
        <v>3.8059353340148499E-3</v>
      </c>
      <c r="J2939">
        <v>-4.0639454770751898E-2</v>
      </c>
      <c r="K2939">
        <v>0</v>
      </c>
      <c r="L2939">
        <v>520</v>
      </c>
      <c r="M2939">
        <v>768</v>
      </c>
      <c r="N2939">
        <v>37.6</v>
      </c>
      <c r="O2939">
        <v>3.9115423349692899</v>
      </c>
      <c r="P2939">
        <v>386.63449554591801</v>
      </c>
      <c r="Q2939">
        <v>4.5280756808881204</v>
      </c>
      <c r="R2939">
        <v>-3.5041779080556301E-3</v>
      </c>
      <c r="S2939">
        <v>405</v>
      </c>
      <c r="T2939" t="s">
        <v>60</v>
      </c>
      <c r="U2939" t="s">
        <v>61</v>
      </c>
      <c r="V2939">
        <v>255</v>
      </c>
      <c r="W2939">
        <v>0</v>
      </c>
      <c r="X2939" t="s">
        <v>62</v>
      </c>
      <c r="Y2939">
        <v>6</v>
      </c>
      <c r="Z2939">
        <v>203</v>
      </c>
      <c r="AA2939">
        <v>3</v>
      </c>
      <c r="AB2939" t="s">
        <v>63</v>
      </c>
      <c r="AD2939">
        <v>1205.8711579666599</v>
      </c>
      <c r="AE2939">
        <v>3</v>
      </c>
      <c r="AF2939" t="s">
        <v>64</v>
      </c>
      <c r="AG2939">
        <v>0</v>
      </c>
      <c r="AJ2939">
        <v>471385.96525036101</v>
      </c>
      <c r="AK2939">
        <v>444453.96378992777</v>
      </c>
      <c r="AL2939">
        <v>0.32086654515549334</v>
      </c>
      <c r="AM2939">
        <v>3.86503289738966E-3</v>
      </c>
      <c r="AN2939">
        <v>3.8515764764988241E-3</v>
      </c>
      <c r="AO2939">
        <v>3.4448691964133311E-2</v>
      </c>
      <c r="AP2939">
        <v>1.1852228547625601</v>
      </c>
      <c r="AQ2939">
        <v>1.2007837485149402</v>
      </c>
      <c r="AR2939">
        <v>-0.10610354836091442</v>
      </c>
      <c r="AS2939">
        <v>3.83207452970856E-3</v>
      </c>
      <c r="AT2939">
        <v>3.8193887261509605E-3</v>
      </c>
      <c r="AU2939">
        <v>2.2295395959480616E-2</v>
      </c>
    </row>
    <row r="2940" spans="1:47" x14ac:dyDescent="0.25">
      <c r="A2940" t="s">
        <v>58</v>
      </c>
      <c r="B2940">
        <v>16</v>
      </c>
      <c r="C2940">
        <v>101</v>
      </c>
      <c r="D2940" t="s">
        <v>2984</v>
      </c>
      <c r="E2940">
        <v>604.91666666666663</v>
      </c>
      <c r="F2940">
        <v>471385.96525036101</v>
      </c>
      <c r="G2940">
        <v>3.9238872539349096E-3</v>
      </c>
      <c r="H2940">
        <v>1.1852228547625601</v>
      </c>
      <c r="I2940">
        <v>3.8943840307321298E-3</v>
      </c>
      <c r="J2940">
        <v>-2.8386734642459301E-2</v>
      </c>
      <c r="K2940">
        <v>0</v>
      </c>
      <c r="L2940">
        <v>520</v>
      </c>
      <c r="M2940">
        <v>776</v>
      </c>
      <c r="N2940">
        <v>37.1</v>
      </c>
      <c r="O2940">
        <v>4.0289290819237698</v>
      </c>
      <c r="P2940">
        <v>389.11802965641698</v>
      </c>
      <c r="Q2940">
        <v>4.4832500487073199</v>
      </c>
      <c r="R2940">
        <v>-3.5509835880713201E-3</v>
      </c>
      <c r="S2940">
        <v>405</v>
      </c>
      <c r="T2940" t="s">
        <v>60</v>
      </c>
      <c r="U2940" t="s">
        <v>61</v>
      </c>
      <c r="V2940">
        <v>255</v>
      </c>
      <c r="W2940">
        <v>0</v>
      </c>
      <c r="X2940" t="s">
        <v>62</v>
      </c>
      <c r="Y2940">
        <v>6</v>
      </c>
      <c r="Z2940">
        <v>203</v>
      </c>
      <c r="AA2940">
        <v>3</v>
      </c>
      <c r="AB2940" t="s">
        <v>63</v>
      </c>
      <c r="AD2940">
        <v>1205.8711579666599</v>
      </c>
      <c r="AE2940">
        <v>3</v>
      </c>
      <c r="AF2940" t="s">
        <v>64</v>
      </c>
      <c r="AG2940">
        <v>0</v>
      </c>
      <c r="AJ2940">
        <v>471385.96525036101</v>
      </c>
      <c r="AK2940">
        <v>452774.26303596422</v>
      </c>
      <c r="AL2940">
        <v>0.42546270932633051</v>
      </c>
      <c r="AM2940">
        <v>3.8398240309709402E-3</v>
      </c>
      <c r="AN2940">
        <v>3.8604977557352965E-3</v>
      </c>
      <c r="AO2940">
        <v>5.1653125337584593E-2</v>
      </c>
      <c r="AP2940">
        <v>1.18247969750895</v>
      </c>
      <c r="AQ2940">
        <v>1.1914209014661241</v>
      </c>
      <c r="AR2940">
        <v>-0.12624073409855746</v>
      </c>
      <c r="AS2940">
        <v>3.8059353340148499E-3</v>
      </c>
      <c r="AT2940">
        <v>3.8257011990350583E-3</v>
      </c>
      <c r="AU2940">
        <v>4.7491945809347812E-2</v>
      </c>
    </row>
    <row r="2941" spans="1:47" x14ac:dyDescent="0.25">
      <c r="A2941" t="s">
        <v>58</v>
      </c>
      <c r="B2941">
        <v>16</v>
      </c>
      <c r="C2941">
        <v>102</v>
      </c>
      <c r="D2941" t="s">
        <v>2985</v>
      </c>
      <c r="E2941">
        <v>611.9</v>
      </c>
      <c r="F2941">
        <v>443207.752320203</v>
      </c>
      <c r="G2941">
        <v>3.6599818289713699E-3</v>
      </c>
      <c r="H2941">
        <v>1.18247969750895</v>
      </c>
      <c r="I2941">
        <v>3.6471397906358101E-3</v>
      </c>
      <c r="J2941">
        <v>-4.1842851694123398E-2</v>
      </c>
      <c r="K2941">
        <v>0</v>
      </c>
      <c r="L2941">
        <v>520</v>
      </c>
      <c r="M2941">
        <v>776</v>
      </c>
      <c r="N2941">
        <v>37.799999999999997</v>
      </c>
      <c r="O2941">
        <v>3.8505649808477198</v>
      </c>
      <c r="P2941">
        <v>397.02811599619702</v>
      </c>
      <c r="Q2941">
        <v>4.5009203276713299</v>
      </c>
      <c r="R2941">
        <v>-3.5461440328657099E-3</v>
      </c>
      <c r="S2941">
        <v>405</v>
      </c>
      <c r="T2941" t="s">
        <v>60</v>
      </c>
      <c r="U2941" t="s">
        <v>61</v>
      </c>
      <c r="V2941">
        <v>255</v>
      </c>
      <c r="W2941">
        <v>0</v>
      </c>
      <c r="X2941" t="s">
        <v>62</v>
      </c>
      <c r="Y2941">
        <v>6</v>
      </c>
      <c r="Z2941">
        <v>203</v>
      </c>
      <c r="AA2941">
        <v>3</v>
      </c>
      <c r="AB2941" t="s">
        <v>63</v>
      </c>
      <c r="AD2941">
        <v>1205.8711579666599</v>
      </c>
      <c r="AE2941">
        <v>3</v>
      </c>
      <c r="AF2941" t="s">
        <v>64</v>
      </c>
      <c r="AG2941">
        <v>0</v>
      </c>
      <c r="AJ2941">
        <v>471385.96525036101</v>
      </c>
      <c r="AK2941">
        <v>468749.15028093423</v>
      </c>
      <c r="AL2941">
        <v>0.22661488224524609</v>
      </c>
      <c r="AM2941">
        <v>3.8789039096724701E-3</v>
      </c>
      <c r="AN2941">
        <v>3.8785933098551047E-3</v>
      </c>
      <c r="AO2941">
        <v>6.6188438369628108E-2</v>
      </c>
      <c r="AP2941">
        <v>1.18247969750895</v>
      </c>
      <c r="AQ2941">
        <v>1.181734337683128</v>
      </c>
      <c r="AR2941">
        <v>-6.2098054376521418E-2</v>
      </c>
      <c r="AS2941">
        <v>3.84068616529079E-3</v>
      </c>
      <c r="AT2941">
        <v>3.8439181209970023E-3</v>
      </c>
      <c r="AU2941">
        <v>6.8424062944219294E-2</v>
      </c>
    </row>
    <row r="2942" spans="1:47" x14ac:dyDescent="0.25">
      <c r="A2942" t="s">
        <v>58</v>
      </c>
      <c r="B2942">
        <v>16</v>
      </c>
      <c r="C2942">
        <v>103</v>
      </c>
      <c r="D2942" t="s">
        <v>2986</v>
      </c>
      <c r="E2942">
        <v>618.83333333333337</v>
      </c>
      <c r="F2942">
        <v>497140.81209288898</v>
      </c>
      <c r="G2942">
        <v>3.8789039096724701E-3</v>
      </c>
      <c r="H2942">
        <v>1.1651463100061901</v>
      </c>
      <c r="I2942">
        <v>3.84068616529079E-3</v>
      </c>
      <c r="J2942">
        <v>-2.9710497795641999E-2</v>
      </c>
      <c r="K2942">
        <v>0</v>
      </c>
      <c r="L2942">
        <v>520</v>
      </c>
      <c r="M2942">
        <v>776</v>
      </c>
      <c r="N2942">
        <v>36.85</v>
      </c>
      <c r="O2942">
        <v>3.92842670423257</v>
      </c>
      <c r="P2942">
        <v>384.73099840817201</v>
      </c>
      <c r="Q2942">
        <v>4.4474497115965397</v>
      </c>
      <c r="R2942">
        <v>-3.5121739036296901E-3</v>
      </c>
      <c r="S2942">
        <v>405</v>
      </c>
      <c r="T2942" t="s">
        <v>60</v>
      </c>
      <c r="U2942" t="s">
        <v>61</v>
      </c>
      <c r="V2942">
        <v>255</v>
      </c>
      <c r="W2942">
        <v>0</v>
      </c>
      <c r="X2942" t="s">
        <v>62</v>
      </c>
      <c r="Y2942">
        <v>6</v>
      </c>
      <c r="Z2942">
        <v>203</v>
      </c>
      <c r="AA2942">
        <v>3</v>
      </c>
      <c r="AB2942" t="s">
        <v>63</v>
      </c>
      <c r="AD2942">
        <v>1205.8711579666599</v>
      </c>
      <c r="AE2942">
        <v>3</v>
      </c>
      <c r="AF2942" t="s">
        <v>64</v>
      </c>
      <c r="AG2942">
        <v>0</v>
      </c>
      <c r="AJ2942">
        <v>443207.752320203</v>
      </c>
      <c r="AK2942">
        <v>466334.66454739706</v>
      </c>
      <c r="AL2942">
        <v>-0.11815849954915988</v>
      </c>
      <c r="AM2942">
        <v>3.8789039096724701E-3</v>
      </c>
      <c r="AN2942">
        <v>3.8916470906911688E-3</v>
      </c>
      <c r="AO2942">
        <v>1.3917568358530133E-2</v>
      </c>
      <c r="AP2942">
        <v>1.18247969750895</v>
      </c>
      <c r="AQ2942">
        <v>1.1813170775222541</v>
      </c>
      <c r="AR2942">
        <v>5.9900796081611071E-3</v>
      </c>
      <c r="AS2942">
        <v>3.84068616529079E-3</v>
      </c>
      <c r="AT2942">
        <v>3.857544897191294E-3</v>
      </c>
      <c r="AU2942">
        <v>1.9079188589641111E-2</v>
      </c>
    </row>
    <row r="2943" spans="1:47" x14ac:dyDescent="0.25">
      <c r="A2943" t="s">
        <v>58</v>
      </c>
      <c r="B2943">
        <v>16</v>
      </c>
      <c r="C2943">
        <v>104</v>
      </c>
      <c r="D2943" t="s">
        <v>2987</v>
      </c>
      <c r="E2943">
        <v>625.76666666666665</v>
      </c>
      <c r="F2943">
        <v>413996.26595921599</v>
      </c>
      <c r="G2943">
        <v>4.25178745981665E-3</v>
      </c>
      <c r="H2943">
        <v>1.2522326601749001</v>
      </c>
      <c r="I2943">
        <v>4.2054313925976201E-3</v>
      </c>
      <c r="J2943">
        <v>1.50543571228099E-2</v>
      </c>
      <c r="K2943">
        <v>0</v>
      </c>
      <c r="L2943">
        <v>520</v>
      </c>
      <c r="M2943">
        <v>776</v>
      </c>
      <c r="N2943">
        <v>38.25</v>
      </c>
      <c r="O2943">
        <v>4.2868045916530999</v>
      </c>
      <c r="P2943">
        <v>383.34324862666398</v>
      </c>
      <c r="Q2943">
        <v>4.35927995793518</v>
      </c>
      <c r="R2943">
        <v>-3.6801588401409501E-3</v>
      </c>
      <c r="S2943">
        <v>405</v>
      </c>
      <c r="T2943" t="s">
        <v>60</v>
      </c>
      <c r="U2943" t="s">
        <v>61</v>
      </c>
      <c r="V2943">
        <v>255</v>
      </c>
      <c r="W2943">
        <v>0</v>
      </c>
      <c r="X2943" t="s">
        <v>62</v>
      </c>
      <c r="Y2943">
        <v>6</v>
      </c>
      <c r="Z2943">
        <v>203</v>
      </c>
      <c r="AA2943">
        <v>3</v>
      </c>
      <c r="AB2943" t="s">
        <v>63</v>
      </c>
      <c r="AD2943">
        <v>1205.8711579666599</v>
      </c>
      <c r="AE2943">
        <v>3</v>
      </c>
      <c r="AF2943" t="s">
        <v>64</v>
      </c>
      <c r="AG2943">
        <v>0</v>
      </c>
      <c r="AJ2943">
        <v>486380.10333338502</v>
      </c>
      <c r="AK2943">
        <v>463920.17881385982</v>
      </c>
      <c r="AL2943">
        <v>-0.11228132679899196</v>
      </c>
      <c r="AM2943">
        <v>3.9303018015699803E-3</v>
      </c>
      <c r="AN2943">
        <v>3.8856414434441378E-3</v>
      </c>
      <c r="AO2943">
        <v>-4.2693874548916627E-2</v>
      </c>
      <c r="AP2943">
        <v>1.17600974112623</v>
      </c>
      <c r="AQ2943">
        <v>1.181448448812102</v>
      </c>
      <c r="AR2943">
        <v>1.2334722739498982E-2</v>
      </c>
      <c r="AS2943">
        <v>3.90020841068002E-3</v>
      </c>
      <c r="AT2943">
        <v>3.8537304882024104E-3</v>
      </c>
      <c r="AU2943">
        <v>-3.2721506828955492E-2</v>
      </c>
    </row>
    <row r="2944" spans="1:47" x14ac:dyDescent="0.25">
      <c r="A2944" t="s">
        <v>58</v>
      </c>
      <c r="B2944">
        <v>16</v>
      </c>
      <c r="C2944">
        <v>105</v>
      </c>
      <c r="D2944" t="s">
        <v>2988</v>
      </c>
      <c r="E2944">
        <v>632.5</v>
      </c>
      <c r="F2944">
        <v>486380.10333338502</v>
      </c>
      <c r="G2944">
        <v>3.9303018015699803E-3</v>
      </c>
      <c r="H2944">
        <v>1.17600974112623</v>
      </c>
      <c r="I2944">
        <v>3.90020841068002E-3</v>
      </c>
      <c r="J2944">
        <v>2.0817578222703099E-2</v>
      </c>
      <c r="K2944">
        <v>0</v>
      </c>
      <c r="L2944">
        <v>520</v>
      </c>
      <c r="M2944">
        <v>776</v>
      </c>
      <c r="N2944">
        <v>36.65</v>
      </c>
      <c r="O2944">
        <v>4.0323145834622798</v>
      </c>
      <c r="P2944">
        <v>388.71425272004399</v>
      </c>
      <c r="Q2944">
        <v>4.3311426072045096</v>
      </c>
      <c r="R2944">
        <v>-3.5331259031774198E-3</v>
      </c>
      <c r="S2944">
        <v>405</v>
      </c>
      <c r="T2944" t="s">
        <v>60</v>
      </c>
      <c r="U2944" t="s">
        <v>61</v>
      </c>
      <c r="V2944">
        <v>255</v>
      </c>
      <c r="W2944">
        <v>0</v>
      </c>
      <c r="X2944" t="s">
        <v>62</v>
      </c>
      <c r="Y2944">
        <v>6</v>
      </c>
      <c r="Z2944">
        <v>203</v>
      </c>
      <c r="AA2944">
        <v>3</v>
      </c>
      <c r="AB2944" t="s">
        <v>63</v>
      </c>
      <c r="AD2944">
        <v>1205.8711579666599</v>
      </c>
      <c r="AE2944">
        <v>3</v>
      </c>
      <c r="AF2944" t="s">
        <v>64</v>
      </c>
      <c r="AG2944">
        <v>0</v>
      </c>
      <c r="AJ2944">
        <v>459313.53658267501</v>
      </c>
      <c r="AK2944">
        <v>459986.85963593586</v>
      </c>
      <c r="AL2944">
        <v>-2.3068945537590962E-2</v>
      </c>
      <c r="AM2944">
        <v>3.9303018015699803E-3</v>
      </c>
      <c r="AN2944">
        <v>3.8718198204568026E-3</v>
      </c>
      <c r="AO2944">
        <v>-4.949027387751976E-2</v>
      </c>
      <c r="AP2944">
        <v>1.18313655395819</v>
      </c>
      <c r="AQ2944">
        <v>1.1832464059616661</v>
      </c>
      <c r="AR2944">
        <v>2.2956727928708356E-2</v>
      </c>
      <c r="AS2944">
        <v>3.90020841068002E-3</v>
      </c>
      <c r="AT2944">
        <v>3.8429659129583385E-3</v>
      </c>
      <c r="AU2944">
        <v>-3.6948941511014369E-2</v>
      </c>
    </row>
    <row r="2945" spans="1:47" x14ac:dyDescent="0.25">
      <c r="A2945" t="s">
        <v>58</v>
      </c>
      <c r="B2945">
        <v>16</v>
      </c>
      <c r="C2945">
        <v>106</v>
      </c>
      <c r="D2945" t="s">
        <v>2989</v>
      </c>
      <c r="E2945">
        <v>639.20000000000005</v>
      </c>
      <c r="F2945">
        <v>459313.53658267501</v>
      </c>
      <c r="G2945">
        <v>3.7992437323743598E-3</v>
      </c>
      <c r="H2945">
        <v>1.18313655395819</v>
      </c>
      <c r="I2945">
        <v>3.7705592782788298E-3</v>
      </c>
      <c r="J2945">
        <v>1.58868688465706E-2</v>
      </c>
      <c r="K2945">
        <v>0</v>
      </c>
      <c r="L2945">
        <v>520</v>
      </c>
      <c r="M2945">
        <v>776</v>
      </c>
      <c r="N2945">
        <v>37.950000000000003</v>
      </c>
      <c r="O2945">
        <v>3.8989333446645902</v>
      </c>
      <c r="P2945">
        <v>388.764238095557</v>
      </c>
      <c r="Q2945">
        <v>4.3161174776132096</v>
      </c>
      <c r="R2945">
        <v>-3.5471663349401798E-3</v>
      </c>
      <c r="S2945">
        <v>405</v>
      </c>
      <c r="T2945" t="s">
        <v>60</v>
      </c>
      <c r="U2945" t="s">
        <v>61</v>
      </c>
      <c r="V2945">
        <v>255</v>
      </c>
      <c r="W2945">
        <v>0</v>
      </c>
      <c r="X2945" t="s">
        <v>62</v>
      </c>
      <c r="Y2945">
        <v>6</v>
      </c>
      <c r="Z2945">
        <v>203</v>
      </c>
      <c r="AA2945">
        <v>3</v>
      </c>
      <c r="AB2945" t="s">
        <v>63</v>
      </c>
      <c r="AD2945">
        <v>1205.8711579666599</v>
      </c>
      <c r="AE2945">
        <v>3</v>
      </c>
      <c r="AF2945" t="s">
        <v>64</v>
      </c>
      <c r="AG2945">
        <v>0</v>
      </c>
      <c r="AJ2945">
        <v>459313.53658267501</v>
      </c>
      <c r="AK2945">
        <v>461305.23589667445</v>
      </c>
      <c r="AL2945">
        <v>-9.7462809821078106E-2</v>
      </c>
      <c r="AM2945">
        <v>3.8097957947357901E-3</v>
      </c>
      <c r="AN2945">
        <v>3.8579981974694666E-3</v>
      </c>
      <c r="AO2945">
        <v>-8.6853003103449358E-2</v>
      </c>
      <c r="AP2945">
        <v>1.18313655395819</v>
      </c>
      <c r="AQ2945">
        <v>1.1850443631112302</v>
      </c>
      <c r="AR2945">
        <v>3.3236537775338262E-2</v>
      </c>
      <c r="AS2945">
        <v>3.78686328907043E-3</v>
      </c>
      <c r="AT2945">
        <v>3.8322013377142662E-3</v>
      </c>
      <c r="AU2945">
        <v>-8.0577352644324446E-2</v>
      </c>
    </row>
    <row r="2946" spans="1:47" x14ac:dyDescent="0.25">
      <c r="A2946" t="s">
        <v>58</v>
      </c>
      <c r="B2946">
        <v>16</v>
      </c>
      <c r="C2946">
        <v>107</v>
      </c>
      <c r="D2946" t="s">
        <v>2990</v>
      </c>
      <c r="E2946">
        <v>645.88333333333333</v>
      </c>
      <c r="F2946">
        <v>386971.65660592902</v>
      </c>
      <c r="G2946">
        <v>3.8097957947357901E-3</v>
      </c>
      <c r="H2946">
        <v>1.238070285087</v>
      </c>
      <c r="I2946">
        <v>3.78686328907043E-3</v>
      </c>
      <c r="J2946">
        <v>1.2642882401255299E-2</v>
      </c>
      <c r="K2946">
        <v>0</v>
      </c>
      <c r="L2946">
        <v>520</v>
      </c>
      <c r="M2946">
        <v>776</v>
      </c>
      <c r="N2946">
        <v>38.4</v>
      </c>
      <c r="O2946">
        <v>3.9460100842829098</v>
      </c>
      <c r="P2946">
        <v>391.77289678695502</v>
      </c>
      <c r="Q2946">
        <v>4.3580425275419303</v>
      </c>
      <c r="R2946">
        <v>-3.65356676731526E-3</v>
      </c>
      <c r="S2946">
        <v>405</v>
      </c>
      <c r="T2946" t="s">
        <v>60</v>
      </c>
      <c r="U2946" t="s">
        <v>61</v>
      </c>
      <c r="V2946">
        <v>255</v>
      </c>
      <c r="W2946">
        <v>0</v>
      </c>
      <c r="X2946" t="s">
        <v>62</v>
      </c>
      <c r="Y2946">
        <v>6</v>
      </c>
      <c r="Z2946">
        <v>203</v>
      </c>
      <c r="AA2946">
        <v>3</v>
      </c>
      <c r="AB2946" t="s">
        <v>63</v>
      </c>
      <c r="AD2946">
        <v>1205.8711579666599</v>
      </c>
      <c r="AE2946">
        <v>3</v>
      </c>
      <c r="AF2946" t="s">
        <v>64</v>
      </c>
      <c r="AG2946">
        <v>0</v>
      </c>
      <c r="AJ2946">
        <v>451719.369360741</v>
      </c>
      <c r="AK2946">
        <v>453989.1419547766</v>
      </c>
      <c r="AL2946">
        <v>-0.17461541617733706</v>
      </c>
      <c r="AM2946">
        <v>3.8097957947357901E-3</v>
      </c>
      <c r="AN2946">
        <v>3.8253280009354026E-3</v>
      </c>
      <c r="AO2946">
        <v>-0.15757674031173061</v>
      </c>
      <c r="AP2946">
        <v>1.19146948325677</v>
      </c>
      <c r="AQ2946">
        <v>1.188136311537338</v>
      </c>
      <c r="AR2946">
        <v>2.8302266556144789E-2</v>
      </c>
      <c r="AS2946">
        <v>3.78686328907043E-3</v>
      </c>
      <c r="AT2946">
        <v>3.8000424596654884E-3</v>
      </c>
      <c r="AU2946">
        <v>-0.15643995750384973</v>
      </c>
    </row>
    <row r="2947" spans="1:47" x14ac:dyDescent="0.25">
      <c r="A2947" t="s">
        <v>58</v>
      </c>
      <c r="B2947">
        <v>16</v>
      </c>
      <c r="C2947">
        <v>108</v>
      </c>
      <c r="D2947" t="s">
        <v>2991</v>
      </c>
      <c r="E2947">
        <v>652.68333333333328</v>
      </c>
      <c r="F2947">
        <v>451719.369360741</v>
      </c>
      <c r="G2947">
        <v>3.8372781851371798E-3</v>
      </c>
      <c r="H2947">
        <v>1.19146948325677</v>
      </c>
      <c r="I2947">
        <v>3.81119274841474E-3</v>
      </c>
      <c r="J2947">
        <v>1.15338680663961E-2</v>
      </c>
      <c r="K2947">
        <v>0</v>
      </c>
      <c r="L2947">
        <v>520</v>
      </c>
      <c r="M2947">
        <v>776</v>
      </c>
      <c r="N2947">
        <v>37.049999999999997</v>
      </c>
      <c r="O2947">
        <v>3.9560713478431202</v>
      </c>
      <c r="P2947">
        <v>390.30750676399401</v>
      </c>
      <c r="Q2947">
        <v>4.38428967496551</v>
      </c>
      <c r="R2947">
        <v>-3.5632404215296602E-3</v>
      </c>
      <c r="S2947">
        <v>405</v>
      </c>
      <c r="T2947" t="s">
        <v>60</v>
      </c>
      <c r="U2947" t="s">
        <v>61</v>
      </c>
      <c r="V2947">
        <v>255</v>
      </c>
      <c r="W2947">
        <v>0</v>
      </c>
      <c r="X2947" t="s">
        <v>62</v>
      </c>
      <c r="Y2947">
        <v>6</v>
      </c>
      <c r="Z2947">
        <v>203</v>
      </c>
      <c r="AA2947">
        <v>3</v>
      </c>
      <c r="AB2947" t="s">
        <v>63</v>
      </c>
      <c r="AD2947">
        <v>1205.8711579666599</v>
      </c>
      <c r="AE2947">
        <v>3</v>
      </c>
      <c r="AF2947" t="s">
        <v>64</v>
      </c>
      <c r="AG2947">
        <v>0</v>
      </c>
      <c r="AJ2947">
        <v>449799.63362389599</v>
      </c>
      <c r="AK2947">
        <v>452086.36136302084</v>
      </c>
      <c r="AL2947">
        <v>-5.7362303151402928E-2</v>
      </c>
      <c r="AM2947">
        <v>3.8097957947357901E-3</v>
      </c>
      <c r="AN2947">
        <v>3.783110185724946E-3</v>
      </c>
      <c r="AO2947">
        <v>-0.12923383463008983</v>
      </c>
      <c r="AP2947">
        <v>1.19146948325677</v>
      </c>
      <c r="AQ2947">
        <v>1.1889007289385181</v>
      </c>
      <c r="AR2947">
        <v>-6.9141407033789801E-3</v>
      </c>
      <c r="AS2947">
        <v>3.78686328907043E-3</v>
      </c>
      <c r="AT2947">
        <v>3.7586089272884284E-3</v>
      </c>
      <c r="AU2947">
        <v>-0.1312892697569282</v>
      </c>
    </row>
    <row r="2948" spans="1:47" x14ac:dyDescent="0.25">
      <c r="A2948" t="s">
        <v>58</v>
      </c>
      <c r="B2948">
        <v>16</v>
      </c>
      <c r="C2948">
        <v>109</v>
      </c>
      <c r="D2948" t="s">
        <v>2992</v>
      </c>
      <c r="E2948">
        <v>659.65</v>
      </c>
      <c r="F2948">
        <v>449799.63362389599</v>
      </c>
      <c r="G2948">
        <v>3.7669508188996601E-3</v>
      </c>
      <c r="H2948">
        <v>1.18695864096409</v>
      </c>
      <c r="I2948">
        <v>3.7394140204361302E-3</v>
      </c>
      <c r="J2948">
        <v>1.7699772237698301E-2</v>
      </c>
      <c r="K2948">
        <v>0</v>
      </c>
      <c r="L2948">
        <v>520</v>
      </c>
      <c r="M2948">
        <v>776</v>
      </c>
      <c r="N2948">
        <v>37.6</v>
      </c>
      <c r="O2948">
        <v>3.87099168193178</v>
      </c>
      <c r="P2948">
        <v>389.20989467087099</v>
      </c>
      <c r="Q2948">
        <v>4.33782927235701</v>
      </c>
      <c r="R2948">
        <v>-3.5546289167247701E-3</v>
      </c>
      <c r="S2948">
        <v>405</v>
      </c>
      <c r="T2948" t="s">
        <v>60</v>
      </c>
      <c r="U2948" t="s">
        <v>61</v>
      </c>
      <c r="V2948">
        <v>255</v>
      </c>
      <c r="W2948">
        <v>0</v>
      </c>
      <c r="X2948" t="s">
        <v>62</v>
      </c>
      <c r="Y2948">
        <v>6</v>
      </c>
      <c r="Z2948">
        <v>203</v>
      </c>
      <c r="AA2948">
        <v>3</v>
      </c>
      <c r="AB2948" t="s">
        <v>63</v>
      </c>
      <c r="AD2948">
        <v>1205.8711579666599</v>
      </c>
      <c r="AE2948">
        <v>3</v>
      </c>
      <c r="AF2948" t="s">
        <v>64</v>
      </c>
      <c r="AG2948">
        <v>0</v>
      </c>
      <c r="AJ2948">
        <v>449799.63362389599</v>
      </c>
      <c r="AK2948">
        <v>449813.21274257172</v>
      </c>
      <c r="AL2948">
        <v>-3.1887940425809981E-2</v>
      </c>
      <c r="AM2948">
        <v>3.7669508188996601E-3</v>
      </c>
      <c r="AN2948">
        <v>3.7561474655431245E-3</v>
      </c>
      <c r="AO2948">
        <v>-0.14725447447933332</v>
      </c>
      <c r="AP2948">
        <v>1.19146948325677</v>
      </c>
      <c r="AQ2948">
        <v>1.1871285182034499</v>
      </c>
      <c r="AR2948">
        <v>-3.8601215690885961E-2</v>
      </c>
      <c r="AS2948">
        <v>3.7394140204361302E-3</v>
      </c>
      <c r="AT2948">
        <v>3.7309983712357541E-3</v>
      </c>
      <c r="AU2948">
        <v>-0.14194222158368344</v>
      </c>
    </row>
    <row r="2949" spans="1:47" x14ac:dyDescent="0.25">
      <c r="A2949" t="s">
        <v>58</v>
      </c>
      <c r="B2949">
        <v>16</v>
      </c>
      <c r="C2949">
        <v>110</v>
      </c>
      <c r="D2949" t="s">
        <v>2993</v>
      </c>
      <c r="E2949">
        <v>666.33333333333337</v>
      </c>
      <c r="F2949">
        <v>412233.39977333101</v>
      </c>
      <c r="G2949">
        <v>3.6749821938266802E-3</v>
      </c>
      <c r="H2949">
        <v>1.2063978628059699</v>
      </c>
      <c r="I2949">
        <v>3.64881050880706E-3</v>
      </c>
      <c r="J2949">
        <v>4.7067711880325403E-3</v>
      </c>
      <c r="K2949">
        <v>0</v>
      </c>
      <c r="L2949">
        <v>520</v>
      </c>
      <c r="M2949">
        <v>776</v>
      </c>
      <c r="N2949">
        <v>38.5</v>
      </c>
      <c r="O2949">
        <v>3.77981969037871</v>
      </c>
      <c r="P2949">
        <v>389.46300026865299</v>
      </c>
      <c r="Q2949">
        <v>4.3240188680140799</v>
      </c>
      <c r="R2949">
        <v>-3.59245736709691E-3</v>
      </c>
      <c r="S2949">
        <v>405</v>
      </c>
      <c r="T2949" t="s">
        <v>60</v>
      </c>
      <c r="U2949" t="s">
        <v>61</v>
      </c>
      <c r="V2949">
        <v>255</v>
      </c>
      <c r="W2949">
        <v>0</v>
      </c>
      <c r="X2949" t="s">
        <v>62</v>
      </c>
      <c r="Y2949">
        <v>6</v>
      </c>
      <c r="Z2949">
        <v>203</v>
      </c>
      <c r="AA2949">
        <v>3</v>
      </c>
      <c r="AB2949" t="s">
        <v>63</v>
      </c>
      <c r="AD2949">
        <v>1205.8711579666599</v>
      </c>
      <c r="AE2949">
        <v>3</v>
      </c>
      <c r="AF2949" t="s">
        <v>64</v>
      </c>
      <c r="AG2949">
        <v>0</v>
      </c>
      <c r="AJ2949">
        <v>449799.63362389599</v>
      </c>
      <c r="AK2949">
        <v>449058.89756650967</v>
      </c>
      <c r="AL2949">
        <v>-0.12552811227055105</v>
      </c>
      <c r="AM2949">
        <v>3.7192127255177001E-3</v>
      </c>
      <c r="AN2949">
        <v>3.7035010766128165E-3</v>
      </c>
      <c r="AO2949">
        <v>-0.22614808811452372</v>
      </c>
      <c r="AP2949">
        <v>1.18695864096409</v>
      </c>
      <c r="AQ2949">
        <v>1.1836897216086659</v>
      </c>
      <c r="AR2949">
        <v>-1.7299906439049433E-2</v>
      </c>
      <c r="AS2949">
        <v>3.6930407487947201E-3</v>
      </c>
      <c r="AT2949">
        <v>3.6825160877106927E-3</v>
      </c>
      <c r="AU2949">
        <v>-0.20862536727436254</v>
      </c>
    </row>
    <row r="2950" spans="1:47" x14ac:dyDescent="0.25">
      <c r="A2950" t="s">
        <v>58</v>
      </c>
      <c r="B2950">
        <v>16</v>
      </c>
      <c r="C2950">
        <v>111</v>
      </c>
      <c r="D2950" t="s">
        <v>2994</v>
      </c>
      <c r="E2950">
        <v>673.0333333333333</v>
      </c>
      <c r="F2950">
        <v>462566.53278124001</v>
      </c>
      <c r="G2950">
        <v>3.7192127255177001E-3</v>
      </c>
      <c r="H2950">
        <v>1.17427550028285</v>
      </c>
      <c r="I2950">
        <v>3.6930407487947201E-3</v>
      </c>
      <c r="J2950">
        <v>-2.4382342408099901E-3</v>
      </c>
      <c r="K2950">
        <v>0</v>
      </c>
      <c r="L2950">
        <v>520</v>
      </c>
      <c r="M2950">
        <v>776</v>
      </c>
      <c r="N2950">
        <v>37.6</v>
      </c>
      <c r="O2950">
        <v>3.8277316262192902</v>
      </c>
      <c r="P2950">
        <v>389.714754910343</v>
      </c>
      <c r="Q2950">
        <v>4.3650016544323602</v>
      </c>
      <c r="R2950">
        <v>-3.53014296867397E-3</v>
      </c>
      <c r="S2950">
        <v>405</v>
      </c>
      <c r="T2950" t="s">
        <v>60</v>
      </c>
      <c r="U2950" t="s">
        <v>61</v>
      </c>
      <c r="V2950">
        <v>255</v>
      </c>
      <c r="W2950">
        <v>0</v>
      </c>
      <c r="X2950" t="s">
        <v>62</v>
      </c>
      <c r="Y2950">
        <v>6</v>
      </c>
      <c r="Z2950">
        <v>203</v>
      </c>
      <c r="AA2950">
        <v>3</v>
      </c>
      <c r="AB2950" t="s">
        <v>63</v>
      </c>
      <c r="AD2950">
        <v>1205.8711579666599</v>
      </c>
      <c r="AE2950">
        <v>3</v>
      </c>
      <c r="AF2950" t="s">
        <v>64</v>
      </c>
      <c r="AG2950">
        <v>0</v>
      </c>
      <c r="AJ2950">
        <v>447947.79348042997</v>
      </c>
      <c r="AK2950">
        <v>441760.6953367336</v>
      </c>
      <c r="AL2950">
        <v>-0.29629780264145167</v>
      </c>
      <c r="AM2950">
        <v>3.6749821938266802E-3</v>
      </c>
      <c r="AN2950">
        <v>3.6508546876825084E-3</v>
      </c>
      <c r="AO2950">
        <v>-0.18965587974154963</v>
      </c>
      <c r="AP2950">
        <v>1.17427550028285</v>
      </c>
      <c r="AQ2950">
        <v>1.184757621829122</v>
      </c>
      <c r="AR2950">
        <v>1.9773929747383099E-2</v>
      </c>
      <c r="AS2950">
        <v>3.64881050880706E-3</v>
      </c>
      <c r="AT2950">
        <v>3.6340338041856305E-3</v>
      </c>
      <c r="AU2950">
        <v>-0.17510097677964637</v>
      </c>
    </row>
    <row r="2951" spans="1:47" x14ac:dyDescent="0.25">
      <c r="A2951" t="s">
        <v>58</v>
      </c>
      <c r="B2951">
        <v>16</v>
      </c>
      <c r="C2951">
        <v>112</v>
      </c>
      <c r="D2951" t="s">
        <v>2995</v>
      </c>
      <c r="E2951">
        <v>679.75</v>
      </c>
      <c r="F2951">
        <v>447947.79348042997</v>
      </c>
      <c r="G2951">
        <v>3.5465638500842499E-3</v>
      </c>
      <c r="H2951">
        <v>1.16934266185973</v>
      </c>
      <c r="I2951">
        <v>3.5444518714451202E-3</v>
      </c>
      <c r="J2951">
        <v>-2.47056554068125E-2</v>
      </c>
      <c r="K2951">
        <v>0</v>
      </c>
      <c r="L2951">
        <v>520</v>
      </c>
      <c r="M2951">
        <v>776</v>
      </c>
      <c r="N2951">
        <v>36.450000000000003</v>
      </c>
      <c r="O2951">
        <v>3.8106680021768198</v>
      </c>
      <c r="P2951">
        <v>404.09512626474299</v>
      </c>
      <c r="Q2951">
        <v>4.3807817300892502</v>
      </c>
      <c r="R2951">
        <v>-3.5208927278569998E-3</v>
      </c>
      <c r="S2951">
        <v>405</v>
      </c>
      <c r="T2951" t="s">
        <v>60</v>
      </c>
      <c r="U2951" t="s">
        <v>61</v>
      </c>
      <c r="V2951">
        <v>255</v>
      </c>
      <c r="W2951">
        <v>0</v>
      </c>
      <c r="X2951" t="s">
        <v>62</v>
      </c>
      <c r="Y2951">
        <v>6</v>
      </c>
      <c r="Z2951">
        <v>203</v>
      </c>
      <c r="AA2951">
        <v>3</v>
      </c>
      <c r="AB2951" t="s">
        <v>63</v>
      </c>
      <c r="AD2951">
        <v>1205.8711579666599</v>
      </c>
      <c r="AE2951">
        <v>3</v>
      </c>
      <c r="AF2951" t="s">
        <v>64</v>
      </c>
      <c r="AG2951">
        <v>0</v>
      </c>
      <c r="AJ2951">
        <v>447947.79348042997</v>
      </c>
      <c r="AK2951">
        <v>432874.57371559099</v>
      </c>
      <c r="AL2951">
        <v>-0.27938428040495394</v>
      </c>
      <c r="AM2951">
        <v>3.5465638500842499E-3</v>
      </c>
      <c r="AN2951">
        <v>3.6124747924604901E-3</v>
      </c>
      <c r="AO2951">
        <v>-0.13460310566231204</v>
      </c>
      <c r="AP2951">
        <v>1.17427550028285</v>
      </c>
      <c r="AQ2951">
        <v>1.186356690536124</v>
      </c>
      <c r="AR2951">
        <v>2.8277445290382709E-2</v>
      </c>
      <c r="AS2951">
        <v>3.5444518714451202E-3</v>
      </c>
      <c r="AT2951">
        <v>3.5990419404639423E-3</v>
      </c>
      <c r="AU2951">
        <v>-0.1208985153612783</v>
      </c>
    </row>
    <row r="2952" spans="1:47" x14ac:dyDescent="0.25">
      <c r="A2952" t="s">
        <v>58</v>
      </c>
      <c r="B2952">
        <v>16</v>
      </c>
      <c r="C2952">
        <v>113</v>
      </c>
      <c r="D2952" t="s">
        <v>2996</v>
      </c>
      <c r="E2952">
        <v>686.4</v>
      </c>
      <c r="F2952">
        <v>400436.04179154598</v>
      </c>
      <c r="G2952">
        <v>3.4945489826150099E-3</v>
      </c>
      <c r="H2952">
        <v>1.19946482679178</v>
      </c>
      <c r="I2952">
        <v>3.4913095039464099E-3</v>
      </c>
      <c r="J2952">
        <v>-4.65172571383951E-2</v>
      </c>
      <c r="K2952">
        <v>0</v>
      </c>
      <c r="L2952">
        <v>520</v>
      </c>
      <c r="M2952">
        <v>776</v>
      </c>
      <c r="N2952">
        <v>37.65</v>
      </c>
      <c r="O2952">
        <v>3.7448251432720601</v>
      </c>
      <c r="P2952">
        <v>403.20111120193098</v>
      </c>
      <c r="Q2952">
        <v>4.41419802699291</v>
      </c>
      <c r="R2952">
        <v>-3.5793541765699499E-3</v>
      </c>
      <c r="S2952">
        <v>405</v>
      </c>
      <c r="T2952" t="s">
        <v>60</v>
      </c>
      <c r="U2952" t="s">
        <v>61</v>
      </c>
      <c r="V2952">
        <v>255</v>
      </c>
      <c r="W2952">
        <v>0</v>
      </c>
      <c r="X2952" t="s">
        <v>62</v>
      </c>
      <c r="Y2952">
        <v>6</v>
      </c>
      <c r="Z2952">
        <v>203</v>
      </c>
      <c r="AA2952">
        <v>3</v>
      </c>
      <c r="AB2952" t="s">
        <v>63</v>
      </c>
      <c r="AD2952">
        <v>1205.8711579666599</v>
      </c>
      <c r="AE2952">
        <v>3</v>
      </c>
      <c r="AF2952" t="s">
        <v>64</v>
      </c>
      <c r="AG2952">
        <v>0</v>
      </c>
      <c r="AJ2952">
        <v>413308.62247501599</v>
      </c>
      <c r="AK2952">
        <v>425576.37148581503</v>
      </c>
      <c r="AL2952">
        <v>-0.2843076240585829</v>
      </c>
      <c r="AM2952">
        <v>3.5465638500842499E-3</v>
      </c>
      <c r="AN2952">
        <v>3.584631662635702E-3</v>
      </c>
      <c r="AO2952">
        <v>-0.10276601000882921</v>
      </c>
      <c r="AP2952">
        <v>1.1968089843590499</v>
      </c>
      <c r="AQ2952">
        <v>1.1896287091818081</v>
      </c>
      <c r="AR2952">
        <v>6.0305433244870595E-2</v>
      </c>
      <c r="AS2952">
        <v>3.5444518714451202E-3</v>
      </c>
      <c r="AT2952">
        <v>3.5748087797473228E-3</v>
      </c>
      <c r="AU2952">
        <v>-8.5852144147712472E-2</v>
      </c>
    </row>
    <row r="2953" spans="1:47" x14ac:dyDescent="0.25">
      <c r="A2953" t="s">
        <v>58</v>
      </c>
      <c r="B2953">
        <v>16</v>
      </c>
      <c r="C2953">
        <v>114</v>
      </c>
      <c r="D2953" t="s">
        <v>2997</v>
      </c>
      <c r="E2953">
        <v>693.06666666666661</v>
      </c>
      <c r="F2953">
        <v>413308.62247501599</v>
      </c>
      <c r="G2953">
        <v>3.5750513427895698E-3</v>
      </c>
      <c r="H2953">
        <v>1.1968089843590499</v>
      </c>
      <c r="I2953">
        <v>3.56445470182769E-3</v>
      </c>
      <c r="J2953">
        <v>-5.3910622065265097E-2</v>
      </c>
      <c r="K2953">
        <v>0</v>
      </c>
      <c r="L2953">
        <v>520</v>
      </c>
      <c r="M2953">
        <v>776</v>
      </c>
      <c r="N2953">
        <v>38.65</v>
      </c>
      <c r="O2953">
        <v>3.77478084913735</v>
      </c>
      <c r="P2953">
        <v>398.09394088708399</v>
      </c>
      <c r="Q2953">
        <v>4.3658985076531298</v>
      </c>
      <c r="R2953">
        <v>-3.57406127526856E-3</v>
      </c>
      <c r="S2953">
        <v>405</v>
      </c>
      <c r="T2953" t="s">
        <v>60</v>
      </c>
      <c r="U2953" t="s">
        <v>61</v>
      </c>
      <c r="V2953">
        <v>255</v>
      </c>
      <c r="W2953">
        <v>0</v>
      </c>
      <c r="X2953" t="s">
        <v>62</v>
      </c>
      <c r="Y2953">
        <v>6</v>
      </c>
      <c r="Z2953">
        <v>203</v>
      </c>
      <c r="AA2953">
        <v>3</v>
      </c>
      <c r="AB2953" t="s">
        <v>63</v>
      </c>
      <c r="AD2953">
        <v>1205.8711579666599</v>
      </c>
      <c r="AE2953">
        <v>3</v>
      </c>
      <c r="AF2953" t="s">
        <v>64</v>
      </c>
      <c r="AG2953">
        <v>0</v>
      </c>
      <c r="AJ2953">
        <v>405369.02551818301</v>
      </c>
      <c r="AK2953">
        <v>417060.61789336562</v>
      </c>
      <c r="AL2953">
        <v>-0.27210416051607861</v>
      </c>
      <c r="AM2953">
        <v>3.5750513427895698E-3</v>
      </c>
      <c r="AN2953">
        <v>3.565634639149118E-3</v>
      </c>
      <c r="AO2953">
        <v>-2.7466300475866082E-2</v>
      </c>
      <c r="AP2953">
        <v>1.19946482679178</v>
      </c>
      <c r="AQ2953">
        <v>1.1956194284824739</v>
      </c>
      <c r="AR2953">
        <v>8.2691704297962951E-2</v>
      </c>
      <c r="AS2953">
        <v>3.56445470182769E-3</v>
      </c>
      <c r="AT2953">
        <v>3.5594216670282344E-3</v>
      </c>
      <c r="AU2953">
        <v>-2.3920949481933622E-2</v>
      </c>
    </row>
    <row r="2954" spans="1:47" x14ac:dyDescent="0.25">
      <c r="A2954" t="s">
        <v>58</v>
      </c>
      <c r="B2954">
        <v>16</v>
      </c>
      <c r="C2954">
        <v>115</v>
      </c>
      <c r="D2954" t="s">
        <v>2998</v>
      </c>
      <c r="E2954">
        <v>699.73333333333335</v>
      </c>
      <c r="F2954">
        <v>405369.02551818301</v>
      </c>
      <c r="G2954">
        <v>3.5799970763937599E-3</v>
      </c>
      <c r="H2954">
        <v>1.20331873419251</v>
      </c>
      <c r="I2954">
        <v>3.57187494521162E-3</v>
      </c>
      <c r="J2954">
        <v>-6.3722577302625899E-2</v>
      </c>
      <c r="K2954">
        <v>0</v>
      </c>
      <c r="L2954">
        <v>520</v>
      </c>
      <c r="M2954">
        <v>776</v>
      </c>
      <c r="N2954">
        <v>37.85</v>
      </c>
      <c r="O2954">
        <v>3.7981153048835101</v>
      </c>
      <c r="P2954">
        <v>399.726849465817</v>
      </c>
      <c r="Q2954">
        <v>4.38789979299347</v>
      </c>
      <c r="R2954">
        <v>-3.5866656029068201E-3</v>
      </c>
      <c r="S2954">
        <v>405</v>
      </c>
      <c r="T2954" t="s">
        <v>60</v>
      </c>
      <c r="U2954" t="s">
        <v>61</v>
      </c>
      <c r="V2954">
        <v>255</v>
      </c>
      <c r="W2954">
        <v>0</v>
      </c>
      <c r="X2954" t="s">
        <v>62</v>
      </c>
      <c r="Y2954">
        <v>6</v>
      </c>
      <c r="Z2954">
        <v>203</v>
      </c>
      <c r="AA2954">
        <v>3</v>
      </c>
      <c r="AB2954" t="s">
        <v>63</v>
      </c>
      <c r="AD2954">
        <v>1205.8711579666599</v>
      </c>
      <c r="AE2954">
        <v>3</v>
      </c>
      <c r="AF2954" t="s">
        <v>64</v>
      </c>
      <c r="AG2954">
        <v>0</v>
      </c>
      <c r="AJ2954">
        <v>413308.62247501599</v>
      </c>
      <c r="AK2954">
        <v>411802.74517094903</v>
      </c>
      <c r="AL2954">
        <v>-7.4101003765387155E-2</v>
      </c>
      <c r="AM2954">
        <v>3.5799970763937599E-3</v>
      </c>
      <c r="AN2954">
        <v>3.5700993392611979E-3</v>
      </c>
      <c r="AO2954">
        <v>1.8514563822661166E-2</v>
      </c>
      <c r="AP2954">
        <v>1.20331873419251</v>
      </c>
      <c r="AQ2954">
        <v>1.20161014778314</v>
      </c>
      <c r="AR2954">
        <v>5.0517654156509974E-2</v>
      </c>
      <c r="AS2954">
        <v>3.57187494521162E-3</v>
      </c>
      <c r="AT2954">
        <v>3.5619818056301499E-3</v>
      </c>
      <c r="AU2954">
        <v>9.2724389320888289E-3</v>
      </c>
    </row>
    <row r="2955" spans="1:47" x14ac:dyDescent="0.25">
      <c r="A2955" t="s">
        <v>58</v>
      </c>
      <c r="B2955">
        <v>16</v>
      </c>
      <c r="C2955">
        <v>116</v>
      </c>
      <c r="D2955" t="s">
        <v>2999</v>
      </c>
      <c r="E2955">
        <v>706.43333333333328</v>
      </c>
      <c r="F2955">
        <v>422245.76644789398</v>
      </c>
      <c r="G2955">
        <v>3.7373999324573901E-3</v>
      </c>
      <c r="H2955">
        <v>1.20422909678618</v>
      </c>
      <c r="I2955">
        <v>3.73143861193112E-3</v>
      </c>
      <c r="J2955">
        <v>-5.2787242015133698E-2</v>
      </c>
      <c r="K2955">
        <v>0</v>
      </c>
      <c r="L2955">
        <v>520</v>
      </c>
      <c r="M2955">
        <v>776</v>
      </c>
      <c r="N2955">
        <v>36.799999999999997</v>
      </c>
      <c r="O2955">
        <v>3.9837726051867501</v>
      </c>
      <c r="P2955">
        <v>401.32566627015802</v>
      </c>
      <c r="Q2955">
        <v>4.3938201595079303</v>
      </c>
      <c r="R2955">
        <v>-3.5881411379337798E-3</v>
      </c>
      <c r="S2955">
        <v>405</v>
      </c>
      <c r="T2955" t="s">
        <v>60</v>
      </c>
      <c r="U2955" t="s">
        <v>61</v>
      </c>
      <c r="V2955">
        <v>255</v>
      </c>
      <c r="W2955">
        <v>0</v>
      </c>
      <c r="X2955" t="s">
        <v>62</v>
      </c>
      <c r="Y2955">
        <v>6</v>
      </c>
      <c r="Z2955">
        <v>203</v>
      </c>
      <c r="AA2955">
        <v>3</v>
      </c>
      <c r="AB2955" t="s">
        <v>63</v>
      </c>
      <c r="AD2955">
        <v>1205.8711579666599</v>
      </c>
      <c r="AE2955">
        <v>3</v>
      </c>
      <c r="AF2955" t="s">
        <v>64</v>
      </c>
      <c r="AG2955">
        <v>0</v>
      </c>
      <c r="AJ2955">
        <v>405369.02551818301</v>
      </c>
      <c r="AK2955">
        <v>413472.70664961525</v>
      </c>
      <c r="AL2955">
        <v>0.19676127819421294</v>
      </c>
      <c r="AM2955">
        <v>3.5799970763937599E-3</v>
      </c>
      <c r="AN2955">
        <v>3.5745640393732778E-3</v>
      </c>
      <c r="AO2955">
        <v>6.9423594481572273E-2</v>
      </c>
      <c r="AP2955">
        <v>1.20422909678618</v>
      </c>
      <c r="AQ2955">
        <v>1.2031139527604022</v>
      </c>
      <c r="AR2955">
        <v>-1.0651701982655529E-2</v>
      </c>
      <c r="AS2955">
        <v>3.57187494521162E-3</v>
      </c>
      <c r="AT2955">
        <v>3.5645419442320659E-3</v>
      </c>
      <c r="AU2955">
        <v>5.7812218001483333E-2</v>
      </c>
    </row>
    <row r="2956" spans="1:47" x14ac:dyDescent="0.25">
      <c r="A2956" t="s">
        <v>58</v>
      </c>
      <c r="B2956">
        <v>16</v>
      </c>
      <c r="C2956">
        <v>117</v>
      </c>
      <c r="D2956" t="s">
        <v>3000</v>
      </c>
      <c r="E2956">
        <v>713.43333333333328</v>
      </c>
      <c r="F2956">
        <v>367555.67565970501</v>
      </c>
      <c r="G2956">
        <v>3.5688873506446498E-3</v>
      </c>
      <c r="H2956">
        <v>1.2332649503425599</v>
      </c>
      <c r="I2956">
        <v>3.5572525644546999E-3</v>
      </c>
      <c r="J2956">
        <v>-5.6888915605050903E-2</v>
      </c>
      <c r="K2956">
        <v>0</v>
      </c>
      <c r="L2956">
        <v>520</v>
      </c>
      <c r="M2956">
        <v>776</v>
      </c>
      <c r="N2956">
        <v>38.4</v>
      </c>
      <c r="O2956">
        <v>3.7607737582804401</v>
      </c>
      <c r="P2956">
        <v>397.47552086763199</v>
      </c>
      <c r="Q2956">
        <v>4.4142888475722204</v>
      </c>
      <c r="R2956">
        <v>-3.6447104555906401E-3</v>
      </c>
      <c r="S2956">
        <v>405</v>
      </c>
      <c r="T2956" t="s">
        <v>60</v>
      </c>
      <c r="U2956" t="s">
        <v>61</v>
      </c>
      <c r="V2956">
        <v>255</v>
      </c>
      <c r="W2956">
        <v>0</v>
      </c>
      <c r="X2956" t="s">
        <v>62</v>
      </c>
      <c r="Y2956">
        <v>6</v>
      </c>
      <c r="Z2956">
        <v>203</v>
      </c>
      <c r="AA2956">
        <v>3</v>
      </c>
      <c r="AB2956" t="s">
        <v>63</v>
      </c>
      <c r="AD2956">
        <v>1205.8711579666599</v>
      </c>
      <c r="AE2956">
        <v>3</v>
      </c>
      <c r="AF2956" t="s">
        <v>64</v>
      </c>
      <c r="AG2956">
        <v>0</v>
      </c>
      <c r="AJ2956">
        <v>421658.42986834701</v>
      </c>
      <c r="AK2956">
        <v>421285.0789522198</v>
      </c>
      <c r="AL2956">
        <v>0.24861738318060955</v>
      </c>
      <c r="AM2956">
        <v>3.5688873506446498E-3</v>
      </c>
      <c r="AN2956">
        <v>3.6031877987729843E-3</v>
      </c>
      <c r="AO2956">
        <v>0.11962561634165209</v>
      </c>
      <c r="AP2956">
        <v>1.20422909678618</v>
      </c>
      <c r="AQ2956">
        <v>1.2010228827039042</v>
      </c>
      <c r="AR2956">
        <v>-1.0522917711387268E-2</v>
      </c>
      <c r="AS2956">
        <v>3.5572525644546999E-3</v>
      </c>
      <c r="AT2956">
        <v>3.5893483903620387E-3</v>
      </c>
      <c r="AU2956">
        <v>0.10347468792484259</v>
      </c>
    </row>
    <row r="2957" spans="1:47" x14ac:dyDescent="0.25">
      <c r="A2957" t="s">
        <v>58</v>
      </c>
      <c r="B2957">
        <v>16</v>
      </c>
      <c r="C2957">
        <v>118</v>
      </c>
      <c r="D2957" t="s">
        <v>3001</v>
      </c>
      <c r="E2957">
        <v>720.25</v>
      </c>
      <c r="F2957">
        <v>421658.42986834701</v>
      </c>
      <c r="G2957">
        <v>3.5574129651919301E-3</v>
      </c>
      <c r="H2957">
        <v>1.18900947650929</v>
      </c>
      <c r="I2957">
        <v>3.5552835254732602E-3</v>
      </c>
      <c r="J2957">
        <v>-5.7643302480092098E-2</v>
      </c>
      <c r="K2957">
        <v>0</v>
      </c>
      <c r="L2957">
        <v>520</v>
      </c>
      <c r="M2957">
        <v>776</v>
      </c>
      <c r="N2957">
        <v>38.049999999999997</v>
      </c>
      <c r="O2957">
        <v>3.8221595856081998</v>
      </c>
      <c r="P2957">
        <v>404.14217132405099</v>
      </c>
      <c r="Q2957">
        <v>4.44389068014444</v>
      </c>
      <c r="R2957">
        <v>-3.5589807241148399E-3</v>
      </c>
      <c r="S2957">
        <v>405</v>
      </c>
      <c r="T2957" t="s">
        <v>60</v>
      </c>
      <c r="U2957" t="s">
        <v>61</v>
      </c>
      <c r="V2957">
        <v>255</v>
      </c>
      <c r="W2957">
        <v>0</v>
      </c>
      <c r="X2957" t="s">
        <v>62</v>
      </c>
      <c r="Y2957">
        <v>6</v>
      </c>
      <c r="Z2957">
        <v>203</v>
      </c>
      <c r="AA2957">
        <v>3</v>
      </c>
      <c r="AB2957" t="s">
        <v>63</v>
      </c>
      <c r="AD2957">
        <v>1205.8711579666599</v>
      </c>
      <c r="AE2957">
        <v>3</v>
      </c>
      <c r="AF2957" t="s">
        <v>64</v>
      </c>
      <c r="AG2957">
        <v>0</v>
      </c>
      <c r="AJ2957">
        <v>421658.42986834701</v>
      </c>
      <c r="AK2957">
        <v>427509.53186345781</v>
      </c>
      <c r="AL2957">
        <v>0.28307172140234105</v>
      </c>
      <c r="AM2957">
        <v>3.5688873506446498E-3</v>
      </c>
      <c r="AN2957">
        <v>3.6308224114518523E-3</v>
      </c>
      <c r="AO2957">
        <v>0.10984830424768378</v>
      </c>
      <c r="AP2957">
        <v>1.2043280092453601</v>
      </c>
      <c r="AQ2957">
        <v>1.2012247377144742</v>
      </c>
      <c r="AR2957">
        <v>-2.6103349142243021E-2</v>
      </c>
      <c r="AS2957">
        <v>3.5572525644546999E-3</v>
      </c>
      <c r="AT2957">
        <v>3.6126707878152242E-3</v>
      </c>
      <c r="AU2957">
        <v>9.1259437233550622E-2</v>
      </c>
    </row>
    <row r="2958" spans="1:47" x14ac:dyDescent="0.25">
      <c r="A2958" t="s">
        <v>58</v>
      </c>
      <c r="B2958">
        <v>16</v>
      </c>
      <c r="C2958">
        <v>119</v>
      </c>
      <c r="D2958" t="s">
        <v>3002</v>
      </c>
      <c r="E2958">
        <v>726.91666666666663</v>
      </c>
      <c r="F2958">
        <v>444430.88703120599</v>
      </c>
      <c r="G2958">
        <v>3.9322538254267002E-3</v>
      </c>
      <c r="H2958">
        <v>1.2043280092453601</v>
      </c>
      <c r="I2958">
        <v>3.9026462598468702E-3</v>
      </c>
      <c r="J2958">
        <v>-3.6070809863361801E-2</v>
      </c>
      <c r="K2958">
        <v>0</v>
      </c>
      <c r="L2958">
        <v>520</v>
      </c>
      <c r="M2958">
        <v>776</v>
      </c>
      <c r="N2958">
        <v>36.9</v>
      </c>
      <c r="O2958">
        <v>4.0373550890774599</v>
      </c>
      <c r="P2958">
        <v>389.02727719403998</v>
      </c>
      <c r="Q2958">
        <v>4.4040885612573097</v>
      </c>
      <c r="R2958">
        <v>-3.5879758438010501E-3</v>
      </c>
      <c r="S2958">
        <v>405</v>
      </c>
      <c r="T2958" t="s">
        <v>60</v>
      </c>
      <c r="U2958" t="s">
        <v>61</v>
      </c>
      <c r="V2958">
        <v>255</v>
      </c>
      <c r="W2958">
        <v>0</v>
      </c>
      <c r="X2958" t="s">
        <v>62</v>
      </c>
      <c r="Y2958">
        <v>6</v>
      </c>
      <c r="Z2958">
        <v>203</v>
      </c>
      <c r="AA2958">
        <v>3</v>
      </c>
      <c r="AB2958" t="s">
        <v>63</v>
      </c>
      <c r="AD2958">
        <v>1205.8711579666599</v>
      </c>
      <c r="AE2958">
        <v>3</v>
      </c>
      <c r="AF2958" t="s">
        <v>64</v>
      </c>
      <c r="AG2958">
        <v>0</v>
      </c>
      <c r="AJ2958">
        <v>444430.88703120599</v>
      </c>
      <c r="AK2958">
        <v>436116.76000389404</v>
      </c>
      <c r="AL2958">
        <v>0.11210188965724528</v>
      </c>
      <c r="AM2958">
        <v>3.7181701397881002E-3</v>
      </c>
      <c r="AN2958">
        <v>3.6580981244625256E-3</v>
      </c>
      <c r="AO2958">
        <v>0.11627672214534369</v>
      </c>
      <c r="AP2958">
        <v>1.18900947650929</v>
      </c>
      <c r="AQ2958">
        <v>1.1971125699856322</v>
      </c>
      <c r="AR2958">
        <v>-2.9101737163044199E-2</v>
      </c>
      <c r="AS2958">
        <v>3.68848693247755E-3</v>
      </c>
      <c r="AT2958">
        <v>3.6350309224765665E-3</v>
      </c>
      <c r="AU2958">
        <v>9.7972416235477061E-2</v>
      </c>
    </row>
    <row r="2959" spans="1:47" x14ac:dyDescent="0.25">
      <c r="A2959" t="s">
        <v>58</v>
      </c>
      <c r="B2959">
        <v>16</v>
      </c>
      <c r="C2959">
        <v>120</v>
      </c>
      <c r="D2959" t="s">
        <v>3003</v>
      </c>
      <c r="E2959">
        <v>733.7</v>
      </c>
      <c r="F2959">
        <v>451211.83056468301</v>
      </c>
      <c r="G2959">
        <v>3.7181701397881002E-3</v>
      </c>
      <c r="H2959">
        <v>1.18188304675653</v>
      </c>
      <c r="I2959">
        <v>3.68848693247755E-3</v>
      </c>
      <c r="J2959">
        <v>-3.0454113707015701E-2</v>
      </c>
      <c r="K2959">
        <v>0</v>
      </c>
      <c r="L2959">
        <v>520</v>
      </c>
      <c r="M2959">
        <v>776</v>
      </c>
      <c r="N2959">
        <v>37.700000000000003</v>
      </c>
      <c r="O2959">
        <v>3.8049547057109798</v>
      </c>
      <c r="P2959">
        <v>387.94222104580302</v>
      </c>
      <c r="Q2959">
        <v>4.4125689328513804</v>
      </c>
      <c r="R2959">
        <v>-3.54488354618841E-3</v>
      </c>
      <c r="S2959">
        <v>405</v>
      </c>
      <c r="T2959" t="s">
        <v>60</v>
      </c>
      <c r="U2959" t="s">
        <v>61</v>
      </c>
      <c r="V2959">
        <v>255</v>
      </c>
      <c r="W2959">
        <v>0</v>
      </c>
      <c r="X2959" t="s">
        <v>62</v>
      </c>
      <c r="Y2959">
        <v>6</v>
      </c>
      <c r="Z2959">
        <v>203</v>
      </c>
      <c r="AA2959">
        <v>3</v>
      </c>
      <c r="AB2959" t="s">
        <v>63</v>
      </c>
      <c r="AD2959">
        <v>1205.8711579666599</v>
      </c>
      <c r="AE2959">
        <v>3</v>
      </c>
      <c r="AF2959" t="s">
        <v>64</v>
      </c>
      <c r="AG2959">
        <v>0</v>
      </c>
      <c r="AJ2959">
        <v>444430.88703120599</v>
      </c>
      <c r="AK2959">
        <v>433135.182318801</v>
      </c>
      <c r="AL2959">
        <v>-0.17205800288974238</v>
      </c>
      <c r="AM2959">
        <v>3.7181701397881002E-3</v>
      </c>
      <c r="AN2959">
        <v>3.6875957826230221E-3</v>
      </c>
      <c r="AO2959">
        <v>0.13092552676457586</v>
      </c>
      <c r="AP2959">
        <v>1.2043280092453601</v>
      </c>
      <c r="AQ2959">
        <v>1.1974806497927979</v>
      </c>
      <c r="AR2959">
        <v>1.2705691058259966E-2</v>
      </c>
      <c r="AS2959">
        <v>3.68848693247755E-3</v>
      </c>
      <c r="AT2959">
        <v>3.660315533289292E-3</v>
      </c>
      <c r="AU2959">
        <v>0.11452540252736162</v>
      </c>
    </row>
    <row r="2960" spans="1:47" x14ac:dyDescent="0.25">
      <c r="A2960" t="s">
        <v>58</v>
      </c>
      <c r="B2960">
        <v>16</v>
      </c>
      <c r="C2960">
        <v>121</v>
      </c>
      <c r="D2960" t="s">
        <v>3004</v>
      </c>
      <c r="E2960">
        <v>740.5333333333333</v>
      </c>
      <c r="F2960">
        <v>406750.54144288198</v>
      </c>
      <c r="G2960">
        <v>3.62312669650873E-3</v>
      </c>
      <c r="H2960">
        <v>1.20606949582201</v>
      </c>
      <c r="I2960">
        <v>3.6049103703793802E-3</v>
      </c>
      <c r="J2960">
        <v>-4.0176448021149502E-2</v>
      </c>
      <c r="K2960">
        <v>0</v>
      </c>
      <c r="L2960">
        <v>520</v>
      </c>
      <c r="M2960">
        <v>776</v>
      </c>
      <c r="N2960">
        <v>38.25</v>
      </c>
      <c r="O2960">
        <v>3.7746079956757201</v>
      </c>
      <c r="P2960">
        <v>393.745690025567</v>
      </c>
      <c r="Q2960">
        <v>4.4540398798835001</v>
      </c>
      <c r="R2960">
        <v>-3.5919163370566002E-3</v>
      </c>
      <c r="S2960">
        <v>405</v>
      </c>
      <c r="T2960" t="s">
        <v>60</v>
      </c>
      <c r="U2960" t="s">
        <v>61</v>
      </c>
      <c r="V2960">
        <v>255</v>
      </c>
      <c r="W2960">
        <v>0</v>
      </c>
      <c r="X2960" t="s">
        <v>62</v>
      </c>
      <c r="Y2960">
        <v>6</v>
      </c>
      <c r="Z2960">
        <v>203</v>
      </c>
      <c r="AA2960">
        <v>3</v>
      </c>
      <c r="AB2960" t="s">
        <v>63</v>
      </c>
      <c r="AD2960">
        <v>1205.8711579666599</v>
      </c>
      <c r="AE2960">
        <v>3</v>
      </c>
      <c r="AF2960" t="s">
        <v>64</v>
      </c>
      <c r="AG2960">
        <v>0</v>
      </c>
      <c r="AJ2960">
        <v>448405.16622036399</v>
      </c>
      <c r="AK2960">
        <v>427178.67226886004</v>
      </c>
      <c r="AL2960">
        <v>-0.32909957110454657</v>
      </c>
      <c r="AM2960">
        <v>3.7163756414471298E-3</v>
      </c>
      <c r="AN2960">
        <v>3.7170934407835181E-3</v>
      </c>
      <c r="AO2960">
        <v>4.3680110708412247E-2</v>
      </c>
      <c r="AP2960">
        <v>1.18366825814197</v>
      </c>
      <c r="AQ2960">
        <v>1.198940623623532</v>
      </c>
      <c r="AR2960">
        <v>4.8553664186937108E-2</v>
      </c>
      <c r="AS2960">
        <v>3.6836756185183298E-3</v>
      </c>
      <c r="AT2960">
        <v>3.6856001441020179E-3</v>
      </c>
      <c r="AU2960">
        <v>3.1131612122263331E-2</v>
      </c>
    </row>
    <row r="2961" spans="1:47" x14ac:dyDescent="0.25">
      <c r="A2961" t="s">
        <v>58</v>
      </c>
      <c r="B2961">
        <v>16</v>
      </c>
      <c r="C2961">
        <v>122</v>
      </c>
      <c r="D2961" t="s">
        <v>3005</v>
      </c>
      <c r="E2961">
        <v>747.18333333333328</v>
      </c>
      <c r="F2961">
        <v>448405.16622036399</v>
      </c>
      <c r="G2961">
        <v>3.7163756414471298E-3</v>
      </c>
      <c r="H2961">
        <v>1.18366825814197</v>
      </c>
      <c r="I2961">
        <v>3.6836756185183298E-3</v>
      </c>
      <c r="J2961">
        <v>-3.4833564541034E-2</v>
      </c>
      <c r="K2961">
        <v>0</v>
      </c>
      <c r="L2961">
        <v>520</v>
      </c>
      <c r="M2961">
        <v>776</v>
      </c>
      <c r="N2961">
        <v>36.799999999999997</v>
      </c>
      <c r="O2961">
        <v>3.7846859979180101</v>
      </c>
      <c r="P2961">
        <v>386.41492544648798</v>
      </c>
      <c r="Q2961">
        <v>4.4300405417980704</v>
      </c>
      <c r="R2961">
        <v>-3.5483454088226199E-3</v>
      </c>
      <c r="S2961">
        <v>405</v>
      </c>
      <c r="T2961" t="s">
        <v>60</v>
      </c>
      <c r="U2961" t="s">
        <v>61</v>
      </c>
      <c r="V2961">
        <v>255</v>
      </c>
      <c r="W2961">
        <v>0</v>
      </c>
      <c r="X2961" t="s">
        <v>62</v>
      </c>
      <c r="Y2961">
        <v>6</v>
      </c>
      <c r="Z2961">
        <v>203</v>
      </c>
      <c r="AA2961">
        <v>3</v>
      </c>
      <c r="AB2961" t="s">
        <v>63</v>
      </c>
      <c r="AD2961">
        <v>1205.8711579666599</v>
      </c>
      <c r="AE2961">
        <v>3</v>
      </c>
      <c r="AF2961" t="s">
        <v>64</v>
      </c>
      <c r="AG2961">
        <v>0</v>
      </c>
      <c r="AJ2961">
        <v>406750.54144288198</v>
      </c>
      <c r="AK2961">
        <v>416667.67078634718</v>
      </c>
      <c r="AL2961">
        <v>-0.14705774793873308</v>
      </c>
      <c r="AM2961">
        <v>3.7163756414471298E-3</v>
      </c>
      <c r="AN2961">
        <v>3.7097853998673035E-3</v>
      </c>
      <c r="AO2961">
        <v>-4.3523022171455053E-2</v>
      </c>
      <c r="AP2961">
        <v>1.20606949582201</v>
      </c>
      <c r="AQ2961">
        <v>1.2034643040014801</v>
      </c>
      <c r="AR2961">
        <v>-1.1692361158073742E-2</v>
      </c>
      <c r="AS2961">
        <v>3.6836756185183298E-3</v>
      </c>
      <c r="AT2961">
        <v>3.6759964854195639E-3</v>
      </c>
      <c r="AU2961">
        <v>-5.2940458861974779E-2</v>
      </c>
    </row>
    <row r="2962" spans="1:47" x14ac:dyDescent="0.25">
      <c r="A2962" t="s">
        <v>58</v>
      </c>
      <c r="B2962">
        <v>16</v>
      </c>
      <c r="C2962">
        <v>123</v>
      </c>
      <c r="D2962" t="s">
        <v>3006</v>
      </c>
      <c r="E2962">
        <v>753.86666666666667</v>
      </c>
      <c r="F2962">
        <v>390897.02859179099</v>
      </c>
      <c r="G2962">
        <v>3.78946592920927E-3</v>
      </c>
      <c r="H2962">
        <v>1.2331051055990101</v>
      </c>
      <c r="I2962">
        <v>3.7550586613381699E-3</v>
      </c>
      <c r="J2962">
        <v>-2.4352104051614101E-2</v>
      </c>
      <c r="K2962">
        <v>0</v>
      </c>
      <c r="L2962">
        <v>520</v>
      </c>
      <c r="M2962">
        <v>776</v>
      </c>
      <c r="N2962">
        <v>37.65</v>
      </c>
      <c r="O2962">
        <v>3.8537997163736502</v>
      </c>
      <c r="P2962">
        <v>385.998592565237</v>
      </c>
      <c r="Q2962">
        <v>4.4321975305569303</v>
      </c>
      <c r="R2962">
        <v>-3.6439862540066899E-3</v>
      </c>
      <c r="S2962">
        <v>405</v>
      </c>
      <c r="T2962" t="s">
        <v>60</v>
      </c>
      <c r="U2962" t="s">
        <v>61</v>
      </c>
      <c r="V2962">
        <v>255</v>
      </c>
      <c r="W2962">
        <v>0</v>
      </c>
      <c r="X2962" t="s">
        <v>62</v>
      </c>
      <c r="Y2962">
        <v>6</v>
      </c>
      <c r="Z2962">
        <v>203</v>
      </c>
      <c r="AA2962">
        <v>3</v>
      </c>
      <c r="AB2962" t="s">
        <v>63</v>
      </c>
      <c r="AD2962">
        <v>1205.8711579666599</v>
      </c>
      <c r="AE2962">
        <v>3</v>
      </c>
      <c r="AF2962" t="s">
        <v>64</v>
      </c>
      <c r="AG2962">
        <v>0</v>
      </c>
      <c r="AJ2962">
        <v>391875.87961864198</v>
      </c>
      <c r="AK2962">
        <v>419655.80836378934</v>
      </c>
      <c r="AL2962">
        <v>0.1043436182060849</v>
      </c>
      <c r="AM2962">
        <v>3.7163756414471298E-3</v>
      </c>
      <c r="AN2962">
        <v>3.7024773589510902E-3</v>
      </c>
      <c r="AO2962">
        <v>-2.2628250902405458E-2</v>
      </c>
      <c r="AP2962">
        <v>1.21162787839903</v>
      </c>
      <c r="AQ2962">
        <v>1.1972471761111059</v>
      </c>
      <c r="AR2962">
        <v>-6.024223677308594E-2</v>
      </c>
      <c r="AS2962">
        <v>3.6836756185183298E-3</v>
      </c>
      <c r="AT2962">
        <v>3.6663928267371103E-3</v>
      </c>
      <c r="AU2962">
        <v>-3.0824108306351475E-2</v>
      </c>
    </row>
    <row r="2963" spans="1:47" x14ac:dyDescent="0.25">
      <c r="A2963" t="s">
        <v>58</v>
      </c>
      <c r="B2963">
        <v>16</v>
      </c>
      <c r="C2963">
        <v>124</v>
      </c>
      <c r="D2963" t="s">
        <v>3007</v>
      </c>
      <c r="E2963">
        <v>760.45</v>
      </c>
      <c r="F2963">
        <v>391875.87961864198</v>
      </c>
      <c r="G2963">
        <v>3.5540183485597101E-3</v>
      </c>
      <c r="H2963">
        <v>1.21162787839903</v>
      </c>
      <c r="I2963">
        <v>3.5327292767195202E-3</v>
      </c>
      <c r="J2963">
        <v>-3.1548697769736601E-2</v>
      </c>
      <c r="K2963">
        <v>0</v>
      </c>
      <c r="L2963">
        <v>520</v>
      </c>
      <c r="M2963">
        <v>776</v>
      </c>
      <c r="N2963">
        <v>38.450000000000003</v>
      </c>
      <c r="O2963">
        <v>3.67981674677026</v>
      </c>
      <c r="P2963">
        <v>391.80015431286898</v>
      </c>
      <c r="Q2963">
        <v>4.5304370159504597</v>
      </c>
      <c r="R2963">
        <v>-3.60281336923332E-3</v>
      </c>
      <c r="S2963">
        <v>405</v>
      </c>
      <c r="T2963" t="s">
        <v>60</v>
      </c>
      <c r="U2963" t="s">
        <v>61</v>
      </c>
      <c r="V2963">
        <v>255</v>
      </c>
      <c r="W2963">
        <v>0</v>
      </c>
      <c r="X2963" t="s">
        <v>62</v>
      </c>
      <c r="Y2963">
        <v>6</v>
      </c>
      <c r="Z2963">
        <v>203</v>
      </c>
      <c r="AA2963">
        <v>3</v>
      </c>
      <c r="AB2963" t="s">
        <v>63</v>
      </c>
      <c r="AD2963">
        <v>1205.8711579666599</v>
      </c>
      <c r="AE2963">
        <v>3</v>
      </c>
      <c r="AF2963" t="s">
        <v>64</v>
      </c>
      <c r="AG2963">
        <v>0</v>
      </c>
      <c r="AJ2963">
        <v>391875.87961864198</v>
      </c>
      <c r="AK2963">
        <v>421849.09010339994</v>
      </c>
      <c r="AL2963">
        <v>0.23814898098508638</v>
      </c>
      <c r="AM2963">
        <v>3.6816299352070299E-3</v>
      </c>
      <c r="AN2963">
        <v>3.6995130635869922E-3</v>
      </c>
      <c r="AO2963">
        <v>-4.4801868752923834E-3</v>
      </c>
      <c r="AP2963">
        <v>1.21162787839903</v>
      </c>
      <c r="AQ2963">
        <v>1.1951619984414099</v>
      </c>
      <c r="AR2963">
        <v>-3.8172450517526567E-2</v>
      </c>
      <c r="AS2963">
        <v>3.6404686390652799E-3</v>
      </c>
      <c r="AT2963">
        <v>3.6619549290590999E-3</v>
      </c>
      <c r="AU2963">
        <v>-8.1514369175728889E-3</v>
      </c>
    </row>
    <row r="2964" spans="1:47" x14ac:dyDescent="0.25">
      <c r="A2964" t="s">
        <v>58</v>
      </c>
      <c r="B2964">
        <v>16</v>
      </c>
      <c r="C2964">
        <v>125</v>
      </c>
      <c r="D2964" t="s">
        <v>3008</v>
      </c>
      <c r="E2964">
        <v>767.08333333333337</v>
      </c>
      <c r="F2964">
        <v>459371.57491841703</v>
      </c>
      <c r="G2964">
        <v>3.6816299352070299E-3</v>
      </c>
      <c r="H2964">
        <v>1.1732423697934899</v>
      </c>
      <c r="I2964">
        <v>3.6404686390652799E-3</v>
      </c>
      <c r="J2964">
        <v>-3.12520972379332E-2</v>
      </c>
      <c r="K2964">
        <v>0</v>
      </c>
      <c r="L2964">
        <v>520</v>
      </c>
      <c r="M2964">
        <v>776</v>
      </c>
      <c r="N2964">
        <v>37.200000000000003</v>
      </c>
      <c r="O2964">
        <v>3.6965914798347899</v>
      </c>
      <c r="P2964">
        <v>382.04243684326599</v>
      </c>
      <c r="Q2964">
        <v>4.5207816531114204</v>
      </c>
      <c r="R2964">
        <v>-3.5282083615194699E-3</v>
      </c>
      <c r="S2964">
        <v>405</v>
      </c>
      <c r="T2964" t="s">
        <v>60</v>
      </c>
      <c r="U2964" t="s">
        <v>61</v>
      </c>
      <c r="V2964">
        <v>255</v>
      </c>
      <c r="W2964">
        <v>0</v>
      </c>
      <c r="X2964" t="s">
        <v>62</v>
      </c>
      <c r="Y2964">
        <v>6</v>
      </c>
      <c r="Z2964">
        <v>203</v>
      </c>
      <c r="AA2964">
        <v>3</v>
      </c>
      <c r="AB2964" t="s">
        <v>63</v>
      </c>
      <c r="AD2964">
        <v>1205.8711579666599</v>
      </c>
      <c r="AE2964">
        <v>3</v>
      </c>
      <c r="AF2964" t="s">
        <v>64</v>
      </c>
      <c r="AG2964">
        <v>0</v>
      </c>
      <c r="AJ2964">
        <v>459371.57491841703</v>
      </c>
      <c r="AK2964">
        <v>433511.72563768807</v>
      </c>
      <c r="AL2964">
        <v>0.48473639841621557</v>
      </c>
      <c r="AM2964">
        <v>3.6816299352070299E-3</v>
      </c>
      <c r="AN2964">
        <v>3.7021067810253622E-3</v>
      </c>
      <c r="AO2964">
        <v>4.1066636202126333E-2</v>
      </c>
      <c r="AP2964">
        <v>1.1732423697934899</v>
      </c>
      <c r="AQ2964">
        <v>1.1903663071260442</v>
      </c>
      <c r="AR2964">
        <v>-6.8862275341500551E-2</v>
      </c>
      <c r="AS2964">
        <v>3.6404686390652799E-3</v>
      </c>
      <c r="AT2964">
        <v>3.6639043514654561E-3</v>
      </c>
      <c r="AU2964">
        <v>3.5672730363327701E-2</v>
      </c>
    </row>
    <row r="2965" spans="1:47" x14ac:dyDescent="0.25">
      <c r="A2965" t="s">
        <v>58</v>
      </c>
      <c r="B2965">
        <v>16</v>
      </c>
      <c r="C2965">
        <v>126</v>
      </c>
      <c r="D2965" t="s">
        <v>3009</v>
      </c>
      <c r="E2965">
        <v>773.7</v>
      </c>
      <c r="F2965">
        <v>479189.02728540101</v>
      </c>
      <c r="G2965">
        <v>3.7015541646266401E-3</v>
      </c>
      <c r="H2965">
        <v>1.1619229503495401</v>
      </c>
      <c r="I2965">
        <v>3.6614861301282799E-3</v>
      </c>
      <c r="J2965">
        <v>-2.6822074873037598E-2</v>
      </c>
      <c r="K2965">
        <v>0</v>
      </c>
      <c r="L2965">
        <v>520</v>
      </c>
      <c r="M2965">
        <v>776</v>
      </c>
      <c r="N2965">
        <v>36.85</v>
      </c>
      <c r="O2965">
        <v>3.7247129499041201</v>
      </c>
      <c r="P2965">
        <v>382.719106910812</v>
      </c>
      <c r="Q2965">
        <v>4.5090090355170496</v>
      </c>
      <c r="R2965">
        <v>-3.5062425257428999E-3</v>
      </c>
      <c r="S2965">
        <v>405</v>
      </c>
      <c r="T2965" t="s">
        <v>60</v>
      </c>
      <c r="U2965" t="s">
        <v>61</v>
      </c>
      <c r="V2965">
        <v>255</v>
      </c>
      <c r="W2965">
        <v>0</v>
      </c>
      <c r="X2965" t="s">
        <v>62</v>
      </c>
      <c r="Y2965">
        <v>6</v>
      </c>
      <c r="Z2965">
        <v>203</v>
      </c>
      <c r="AA2965">
        <v>3</v>
      </c>
      <c r="AB2965" t="s">
        <v>63</v>
      </c>
      <c r="AD2965">
        <v>1205.8711579666599</v>
      </c>
      <c r="AE2965">
        <v>3</v>
      </c>
      <c r="AF2965" t="s">
        <v>64</v>
      </c>
      <c r="AG2965">
        <v>0</v>
      </c>
      <c r="AJ2965">
        <v>459371.57491841703</v>
      </c>
      <c r="AK2965">
        <v>448149.293536824</v>
      </c>
      <c r="AL2965">
        <v>0.54313923093997596</v>
      </c>
      <c r="AM2965">
        <v>3.7015541646266401E-3</v>
      </c>
      <c r="AN2965">
        <v>3.7199146392607181E-3</v>
      </c>
      <c r="AO2965">
        <v>9.6665587087091706E-2</v>
      </c>
      <c r="AP2965">
        <v>1.1732423697934899</v>
      </c>
      <c r="AQ2965">
        <v>1.1844589392952742</v>
      </c>
      <c r="AR2965">
        <v>-9.5437638857578611E-2</v>
      </c>
      <c r="AS2965">
        <v>3.6614861301282799E-3</v>
      </c>
      <c r="AT2965">
        <v>3.6796703369797162E-3</v>
      </c>
      <c r="AU2965">
        <v>9.2159759918391981E-2</v>
      </c>
    </row>
    <row r="2966" spans="1:47" x14ac:dyDescent="0.25">
      <c r="A2966" t="s">
        <v>58</v>
      </c>
      <c r="B2966">
        <v>16</v>
      </c>
      <c r="C2966">
        <v>127</v>
      </c>
      <c r="D2966" t="s">
        <v>3010</v>
      </c>
      <c r="E2966">
        <v>780.36666666666667</v>
      </c>
      <c r="F2966">
        <v>438430.23004936898</v>
      </c>
      <c r="G2966">
        <v>3.72934422863898E-3</v>
      </c>
      <c r="H2966">
        <v>1.19176939638524</v>
      </c>
      <c r="I2966">
        <v>3.69342273055011E-3</v>
      </c>
      <c r="J2966">
        <v>-1.6133579509489199E-2</v>
      </c>
      <c r="K2966">
        <v>0</v>
      </c>
      <c r="L2966">
        <v>520</v>
      </c>
      <c r="M2966">
        <v>776</v>
      </c>
      <c r="N2966">
        <v>38.450000000000003</v>
      </c>
      <c r="O2966">
        <v>3.7794688859586101</v>
      </c>
      <c r="P2966">
        <v>384.87714007044002</v>
      </c>
      <c r="Q2966">
        <v>4.4254995128320704</v>
      </c>
      <c r="R2966">
        <v>-3.5640169311524899E-3</v>
      </c>
      <c r="S2966">
        <v>405</v>
      </c>
      <c r="T2966" t="s">
        <v>60</v>
      </c>
      <c r="U2966" t="s">
        <v>61</v>
      </c>
      <c r="V2966">
        <v>255</v>
      </c>
      <c r="W2966">
        <v>0</v>
      </c>
      <c r="X2966" t="s">
        <v>62</v>
      </c>
      <c r="Y2966">
        <v>6</v>
      </c>
      <c r="Z2966">
        <v>203</v>
      </c>
      <c r="AA2966">
        <v>3</v>
      </c>
      <c r="AB2966" t="s">
        <v>63</v>
      </c>
      <c r="AD2966">
        <v>1205.8711579666599</v>
      </c>
      <c r="AE2966">
        <v>3</v>
      </c>
      <c r="AF2966" t="s">
        <v>64</v>
      </c>
      <c r="AG2966">
        <v>0</v>
      </c>
      <c r="AJ2966">
        <v>465063.71911432198</v>
      </c>
      <c r="AK2966">
        <v>462786.86143596005</v>
      </c>
      <c r="AL2966">
        <v>0.2388498108293251</v>
      </c>
      <c r="AM2966">
        <v>3.72934422863898E-3</v>
      </c>
      <c r="AN2966">
        <v>3.7446716387440938E-3</v>
      </c>
      <c r="AO2966">
        <v>7.752994091268893E-2</v>
      </c>
      <c r="AP2966">
        <v>1.18209103924518</v>
      </c>
      <c r="AQ2966">
        <v>1.1768718835312739</v>
      </c>
      <c r="AR2966">
        <v>-5.0213775826731297E-2</v>
      </c>
      <c r="AS2966">
        <v>3.69342273055011E-3</v>
      </c>
      <c r="AT2966">
        <v>3.7040777183845863E-3</v>
      </c>
      <c r="AU2966">
        <v>7.8372230589998343E-2</v>
      </c>
    </row>
    <row r="2967" spans="1:47" x14ac:dyDescent="0.25">
      <c r="A2967" t="s">
        <v>58</v>
      </c>
      <c r="B2967">
        <v>16</v>
      </c>
      <c r="C2967">
        <v>128</v>
      </c>
      <c r="D2967" t="s">
        <v>3011</v>
      </c>
      <c r="E2967">
        <v>787.01666666666665</v>
      </c>
      <c r="F2967">
        <v>465063.71911432198</v>
      </c>
      <c r="G2967">
        <v>3.8334798236890101E-3</v>
      </c>
      <c r="H2967">
        <v>1.18209103924518</v>
      </c>
      <c r="I2967">
        <v>3.79457609104866E-3</v>
      </c>
      <c r="J2967">
        <v>-4.7307693759083298E-3</v>
      </c>
      <c r="K2967">
        <v>0</v>
      </c>
      <c r="L2967">
        <v>520</v>
      </c>
      <c r="M2967">
        <v>776</v>
      </c>
      <c r="N2967">
        <v>37.049999999999997</v>
      </c>
      <c r="O2967">
        <v>3.8750626789765898</v>
      </c>
      <c r="P2967">
        <v>384.09986350782998</v>
      </c>
      <c r="Q2967">
        <v>4.4238420372594804</v>
      </c>
      <c r="R2967">
        <v>-3.54507943619904E-3</v>
      </c>
      <c r="S2967">
        <v>405</v>
      </c>
      <c r="T2967" t="s">
        <v>60</v>
      </c>
      <c r="U2967" t="s">
        <v>61</v>
      </c>
      <c r="V2967">
        <v>255</v>
      </c>
      <c r="W2967">
        <v>0</v>
      </c>
      <c r="X2967" t="s">
        <v>62</v>
      </c>
      <c r="Y2967">
        <v>6</v>
      </c>
      <c r="Z2967">
        <v>203</v>
      </c>
      <c r="AA2967">
        <v>3</v>
      </c>
      <c r="AB2967" t="s">
        <v>63</v>
      </c>
      <c r="AD2967">
        <v>1205.8711579666599</v>
      </c>
      <c r="AE2967">
        <v>3</v>
      </c>
      <c r="AF2967" t="s">
        <v>64</v>
      </c>
      <c r="AG2967">
        <v>0</v>
      </c>
      <c r="AJ2967">
        <v>465063.71911432198</v>
      </c>
      <c r="AK2967">
        <v>462784.65115509555</v>
      </c>
      <c r="AL2967">
        <v>-4.2433450268340125E-2</v>
      </c>
      <c r="AM2967">
        <v>3.80541493262391E-3</v>
      </c>
      <c r="AN2967">
        <v>3.7545192657175482E-3</v>
      </c>
      <c r="AO2967">
        <v>-1.8881524111599031E-3</v>
      </c>
      <c r="AP2967">
        <v>1.18209103924518</v>
      </c>
      <c r="AQ2967">
        <v>1.176961929488382</v>
      </c>
      <c r="AR2967">
        <v>1.4997174994625053E-2</v>
      </c>
      <c r="AS2967">
        <v>3.7625055460896299E-3</v>
      </c>
      <c r="AT2967">
        <v>3.7140825417532478E-3</v>
      </c>
      <c r="AU2967">
        <v>7.7191189648373354E-5</v>
      </c>
    </row>
    <row r="2968" spans="1:47" x14ac:dyDescent="0.25">
      <c r="A2968" t="s">
        <v>58</v>
      </c>
      <c r="B2968">
        <v>16</v>
      </c>
      <c r="C2968">
        <v>129</v>
      </c>
      <c r="D2968" t="s">
        <v>3012</v>
      </c>
      <c r="E2968">
        <v>793.65</v>
      </c>
      <c r="F2968">
        <v>478211.53888255497</v>
      </c>
      <c r="G2968">
        <v>3.80541493262391E-3</v>
      </c>
      <c r="H2968">
        <v>1.1711579039298201</v>
      </c>
      <c r="I2968">
        <v>3.7625055460896299E-3</v>
      </c>
      <c r="J2968">
        <v>3.2054794707784E-3</v>
      </c>
      <c r="K2968">
        <v>0</v>
      </c>
      <c r="L2968">
        <v>520</v>
      </c>
      <c r="M2968">
        <v>776</v>
      </c>
      <c r="N2968">
        <v>37.25</v>
      </c>
      <c r="O2968">
        <v>3.82124457598856</v>
      </c>
      <c r="P2968">
        <v>382.127944417273</v>
      </c>
      <c r="Q2968">
        <v>4.53367817537492</v>
      </c>
      <c r="R2968">
        <v>-3.5239497297515198E-3</v>
      </c>
      <c r="S2968">
        <v>405</v>
      </c>
      <c r="T2968" t="s">
        <v>60</v>
      </c>
      <c r="U2968" t="s">
        <v>61</v>
      </c>
      <c r="V2968">
        <v>255</v>
      </c>
      <c r="W2968">
        <v>0</v>
      </c>
      <c r="X2968" t="s">
        <v>62</v>
      </c>
      <c r="Y2968">
        <v>6</v>
      </c>
      <c r="Z2968">
        <v>203</v>
      </c>
      <c r="AA2968">
        <v>3</v>
      </c>
      <c r="AB2968" t="s">
        <v>63</v>
      </c>
      <c r="AD2968">
        <v>1205.8711579666599</v>
      </c>
      <c r="AE2968">
        <v>3</v>
      </c>
      <c r="AF2968" t="s">
        <v>64</v>
      </c>
      <c r="AG2968">
        <v>0</v>
      </c>
      <c r="AJ2968">
        <v>465063.71911432198</v>
      </c>
      <c r="AK2968">
        <v>462165.34313724027</v>
      </c>
      <c r="AL2968">
        <v>-6.5105262152485979E-2</v>
      </c>
      <c r="AM2968">
        <v>3.80541493262391E-3</v>
      </c>
      <c r="AN2968">
        <v>3.746684455968605E-3</v>
      </c>
      <c r="AO2968">
        <v>-2.20951601625889E-2</v>
      </c>
      <c r="AP2968">
        <v>1.1736925995790299</v>
      </c>
      <c r="AQ2968">
        <v>1.1776663734200441</v>
      </c>
      <c r="AR2968">
        <v>-6.9693299786708696E-4</v>
      </c>
      <c r="AS2968">
        <v>3.7625055460896299E-3</v>
      </c>
      <c r="AT2968">
        <v>3.7069645231989027E-3</v>
      </c>
      <c r="AU2968">
        <v>-1.983294600604029E-2</v>
      </c>
    </row>
    <row r="2969" spans="1:47" x14ac:dyDescent="0.25">
      <c r="A2969" t="s">
        <v>58</v>
      </c>
      <c r="B2969">
        <v>16</v>
      </c>
      <c r="C2969">
        <v>130</v>
      </c>
      <c r="D2969" t="s">
        <v>3013</v>
      </c>
      <c r="E2969">
        <v>800.2833333333333</v>
      </c>
      <c r="F2969">
        <v>456275.03482914</v>
      </c>
      <c r="G2969">
        <v>3.6623801158819202E-3</v>
      </c>
      <c r="H2969">
        <v>1.1736925995790299</v>
      </c>
      <c r="I2969">
        <v>3.6258960373565501E-3</v>
      </c>
      <c r="J2969">
        <v>4.6686337608840998E-3</v>
      </c>
      <c r="K2969">
        <v>0</v>
      </c>
      <c r="L2969">
        <v>520</v>
      </c>
      <c r="M2969">
        <v>776</v>
      </c>
      <c r="N2969">
        <v>38.4</v>
      </c>
      <c r="O2969">
        <v>3.7032960086428299</v>
      </c>
      <c r="P2969">
        <v>384.17511970911602</v>
      </c>
      <c r="Q2969">
        <v>4.4487268759932403</v>
      </c>
      <c r="R2969">
        <v>-3.5291149670551099E-3</v>
      </c>
      <c r="S2969">
        <v>405</v>
      </c>
      <c r="T2969" t="s">
        <v>60</v>
      </c>
      <c r="U2969" t="s">
        <v>61</v>
      </c>
      <c r="V2969">
        <v>255</v>
      </c>
      <c r="W2969">
        <v>0</v>
      </c>
      <c r="X2969" t="s">
        <v>62</v>
      </c>
      <c r="Y2969">
        <v>6</v>
      </c>
      <c r="Z2969">
        <v>203</v>
      </c>
      <c r="AA2969">
        <v>3</v>
      </c>
      <c r="AB2969" t="s">
        <v>63</v>
      </c>
      <c r="AD2969">
        <v>1205.8711579666599</v>
      </c>
      <c r="AE2969">
        <v>3</v>
      </c>
      <c r="AF2969" t="s">
        <v>64</v>
      </c>
      <c r="AG2969">
        <v>0</v>
      </c>
      <c r="AJ2969">
        <v>459360.523514095</v>
      </c>
      <c r="AK2969">
        <v>458847.91163189919</v>
      </c>
      <c r="AL2969">
        <v>-0.11439838710102183</v>
      </c>
      <c r="AM2969">
        <v>3.7308680700743001E-3</v>
      </c>
      <c r="AN2969">
        <v>3.7416742825310484E-3</v>
      </c>
      <c r="AO2969">
        <v>-6.8349807078230129E-2</v>
      </c>
      <c r="AP2969">
        <v>1.1736925995790299</v>
      </c>
      <c r="AQ2969">
        <v>1.176729277398634</v>
      </c>
      <c r="AR2969">
        <v>-1.9669896987424888E-2</v>
      </c>
      <c r="AS2969">
        <v>3.6904927559085901E-3</v>
      </c>
      <c r="AT2969">
        <v>3.7025359933232681E-3</v>
      </c>
      <c r="AU2969">
        <v>-6.6328396090489017E-2</v>
      </c>
    </row>
    <row r="2970" spans="1:47" x14ac:dyDescent="0.25">
      <c r="A2970" t="s">
        <v>58</v>
      </c>
      <c r="B2970">
        <v>16</v>
      </c>
      <c r="C2970">
        <v>131</v>
      </c>
      <c r="D2970" t="s">
        <v>3014</v>
      </c>
      <c r="E2970">
        <v>806.9</v>
      </c>
      <c r="F2970">
        <v>459360.523514095</v>
      </c>
      <c r="G2970">
        <v>3.7308680700743001E-3</v>
      </c>
      <c r="H2970">
        <v>1.1774055591381301</v>
      </c>
      <c r="I2970">
        <v>3.6904927559085901E-3</v>
      </c>
      <c r="J2970">
        <v>1.00694488412208E-2</v>
      </c>
      <c r="K2970">
        <v>0</v>
      </c>
      <c r="L2970">
        <v>520</v>
      </c>
      <c r="M2970">
        <v>776</v>
      </c>
      <c r="N2970">
        <v>37</v>
      </c>
      <c r="O2970">
        <v>3.7548281952464899</v>
      </c>
      <c r="P2970">
        <v>382.707027773964</v>
      </c>
      <c r="Q2970">
        <v>4.4357054754331902</v>
      </c>
      <c r="R2970">
        <v>-3.5361862373299198E-3</v>
      </c>
      <c r="S2970">
        <v>405</v>
      </c>
      <c r="T2970" t="s">
        <v>60</v>
      </c>
      <c r="U2970" t="s">
        <v>61</v>
      </c>
      <c r="V2970">
        <v>255</v>
      </c>
      <c r="W2970">
        <v>0</v>
      </c>
      <c r="X2970" t="s">
        <v>62</v>
      </c>
      <c r="Y2970">
        <v>6</v>
      </c>
      <c r="Z2970">
        <v>203</v>
      </c>
      <c r="AA2970">
        <v>3</v>
      </c>
      <c r="AB2970" t="s">
        <v>63</v>
      </c>
      <c r="AD2970">
        <v>1205.8711579666599</v>
      </c>
      <c r="AE2970">
        <v>3</v>
      </c>
      <c r="AF2970" t="s">
        <v>64</v>
      </c>
      <c r="AG2970">
        <v>0</v>
      </c>
      <c r="AJ2970">
        <v>456275.03482914</v>
      </c>
      <c r="AK2970">
        <v>455244.10432529321</v>
      </c>
      <c r="AL2970">
        <v>-0.16282407924545705</v>
      </c>
      <c r="AM2970">
        <v>3.6623801158819202E-3</v>
      </c>
      <c r="AN2970">
        <v>3.7078075133862099E-3</v>
      </c>
      <c r="AO2970">
        <v>-0.20766381717384841</v>
      </c>
      <c r="AP2970">
        <v>1.1767645894518</v>
      </c>
      <c r="AQ2970">
        <v>1.1756639874399579</v>
      </c>
      <c r="AR2970">
        <v>1.9370469259556912E-2</v>
      </c>
      <c r="AS2970">
        <v>3.6258960373565501E-3</v>
      </c>
      <c r="AT2970">
        <v>3.6702272726237364E-3</v>
      </c>
      <c r="AU2970">
        <v>-0.19336127111929996</v>
      </c>
    </row>
    <row r="2971" spans="1:47" x14ac:dyDescent="0.25">
      <c r="A2971" t="s">
        <v>58</v>
      </c>
      <c r="B2971">
        <v>16</v>
      </c>
      <c r="C2971">
        <v>132</v>
      </c>
      <c r="D2971" t="s">
        <v>3015</v>
      </c>
      <c r="E2971">
        <v>813.58333333333337</v>
      </c>
      <c r="F2971">
        <v>448476.56158761698</v>
      </c>
      <c r="G2971">
        <v>3.6360810868997198E-3</v>
      </c>
      <c r="H2971">
        <v>1.1767645894518</v>
      </c>
      <c r="I2971">
        <v>3.6009619425919699E-3</v>
      </c>
      <c r="J2971">
        <v>6.76700931211042E-3</v>
      </c>
      <c r="K2971">
        <v>0</v>
      </c>
      <c r="L2971">
        <v>520</v>
      </c>
      <c r="M2971">
        <v>776</v>
      </c>
      <c r="N2971">
        <v>37.6</v>
      </c>
      <c r="O2971">
        <v>3.6828612018912001</v>
      </c>
      <c r="P2971">
        <v>384.69555567768299</v>
      </c>
      <c r="Q2971">
        <v>4.4496691395037002</v>
      </c>
      <c r="R2971">
        <v>-3.53511387184833E-3</v>
      </c>
      <c r="S2971">
        <v>405</v>
      </c>
      <c r="T2971" t="s">
        <v>60</v>
      </c>
      <c r="U2971" t="s">
        <v>61</v>
      </c>
      <c r="V2971">
        <v>255</v>
      </c>
      <c r="W2971">
        <v>0</v>
      </c>
      <c r="X2971" t="s">
        <v>62</v>
      </c>
      <c r="Y2971">
        <v>6</v>
      </c>
      <c r="Z2971">
        <v>203</v>
      </c>
      <c r="AA2971">
        <v>3</v>
      </c>
      <c r="AB2971" t="s">
        <v>63</v>
      </c>
      <c r="AD2971">
        <v>1205.8711579666599</v>
      </c>
      <c r="AE2971">
        <v>3</v>
      </c>
      <c r="AF2971" t="s">
        <v>64</v>
      </c>
      <c r="AG2971">
        <v>0</v>
      </c>
      <c r="AJ2971">
        <v>448476.56158761698</v>
      </c>
      <c r="AK2971">
        <v>449197.94362774701</v>
      </c>
      <c r="AL2971">
        <v>-0.19874825775010885</v>
      </c>
      <c r="AM2971">
        <v>3.7042933614512001E-3</v>
      </c>
      <c r="AN2971">
        <v>3.6470749264854042E-3</v>
      </c>
      <c r="AO2971">
        <v>-0.23559227043856223</v>
      </c>
      <c r="AP2971">
        <v>1.1774055591381301</v>
      </c>
      <c r="AQ2971">
        <v>1.1793671720078338</v>
      </c>
      <c r="AR2971">
        <v>3.7558479291038088E-2</v>
      </c>
      <c r="AS2971">
        <v>3.6712800811719401E-3</v>
      </c>
      <c r="AT2971">
        <v>3.6156688231798505E-3</v>
      </c>
      <c r="AU2971">
        <v>-0.21059651135041096</v>
      </c>
    </row>
    <row r="2972" spans="1:47" x14ac:dyDescent="0.25">
      <c r="A2972" t="s">
        <v>58</v>
      </c>
      <c r="B2972">
        <v>16</v>
      </c>
      <c r="C2972">
        <v>133</v>
      </c>
      <c r="D2972" t="s">
        <v>3016</v>
      </c>
      <c r="E2972">
        <v>820.26666666666665</v>
      </c>
      <c r="F2972">
        <v>434832.91562659101</v>
      </c>
      <c r="G2972">
        <v>3.7042933614512001E-3</v>
      </c>
      <c r="H2972">
        <v>1.19220852241841</v>
      </c>
      <c r="I2972">
        <v>3.6712800811719401E-3</v>
      </c>
      <c r="J2972">
        <v>1.1784390843802599E-2</v>
      </c>
      <c r="K2972">
        <v>0</v>
      </c>
      <c r="L2972">
        <v>520</v>
      </c>
      <c r="M2972">
        <v>776</v>
      </c>
      <c r="N2972">
        <v>38.15</v>
      </c>
      <c r="O2972">
        <v>3.7696760641717599</v>
      </c>
      <c r="P2972">
        <v>386.144019015455</v>
      </c>
      <c r="Q2972">
        <v>4.3894721242729302</v>
      </c>
      <c r="R2972">
        <v>-3.56491308061044E-3</v>
      </c>
      <c r="S2972">
        <v>405</v>
      </c>
      <c r="T2972" t="s">
        <v>60</v>
      </c>
      <c r="U2972" t="s">
        <v>61</v>
      </c>
      <c r="V2972">
        <v>255</v>
      </c>
      <c r="W2972">
        <v>0</v>
      </c>
      <c r="X2972" t="s">
        <v>62</v>
      </c>
      <c r="Y2972">
        <v>6</v>
      </c>
      <c r="Z2972">
        <v>203</v>
      </c>
      <c r="AA2972">
        <v>3</v>
      </c>
      <c r="AB2972" t="s">
        <v>63</v>
      </c>
      <c r="AD2972">
        <v>1205.8711579666599</v>
      </c>
      <c r="AE2972">
        <v>3</v>
      </c>
      <c r="AF2972" t="s">
        <v>64</v>
      </c>
      <c r="AG2972">
        <v>0</v>
      </c>
      <c r="AJ2972">
        <v>447044.682581292</v>
      </c>
      <c r="AK2972">
        <v>443820.61258626182</v>
      </c>
      <c r="AL2972">
        <v>-0.17338746629625645</v>
      </c>
      <c r="AM2972">
        <v>3.6360810868997198E-3</v>
      </c>
      <c r="AN2972">
        <v>3.6012517120945203E-3</v>
      </c>
      <c r="AO2972">
        <v>-0.13475878773883684</v>
      </c>
      <c r="AP2972">
        <v>1.1767645894518</v>
      </c>
      <c r="AQ2972">
        <v>1.180687638769794</v>
      </c>
      <c r="AR2972">
        <v>1.0459995016343655E-2</v>
      </c>
      <c r="AS2972">
        <v>3.6009619425919699E-3</v>
      </c>
      <c r="AT2972">
        <v>3.5755129317721723E-3</v>
      </c>
      <c r="AU2972">
        <v>-0.11770344515818523</v>
      </c>
    </row>
    <row r="2973" spans="1:47" x14ac:dyDescent="0.25">
      <c r="A2973" t="s">
        <v>58</v>
      </c>
      <c r="B2973">
        <v>16</v>
      </c>
      <c r="C2973">
        <v>134</v>
      </c>
      <c r="D2973" t="s">
        <v>3017</v>
      </c>
      <c r="E2973">
        <v>826.9666666666667</v>
      </c>
      <c r="F2973">
        <v>447044.682581292</v>
      </c>
      <c r="G2973">
        <v>3.5017519981198801E-3</v>
      </c>
      <c r="H2973">
        <v>1.1660052940275301</v>
      </c>
      <c r="I2973">
        <v>3.4897132988702E-3</v>
      </c>
      <c r="J2973">
        <v>1.42913215514656E-4</v>
      </c>
      <c r="K2973">
        <v>0</v>
      </c>
      <c r="L2973">
        <v>520</v>
      </c>
      <c r="M2973">
        <v>776</v>
      </c>
      <c r="N2973">
        <v>36.5</v>
      </c>
      <c r="O2973">
        <v>3.68552314115222</v>
      </c>
      <c r="P2973">
        <v>397.067849998989</v>
      </c>
      <c r="Q2973">
        <v>4.4164969229069397</v>
      </c>
      <c r="R2973">
        <v>-3.5145053784803098E-3</v>
      </c>
      <c r="S2973">
        <v>405</v>
      </c>
      <c r="T2973" t="s">
        <v>60</v>
      </c>
      <c r="U2973" t="s">
        <v>61</v>
      </c>
      <c r="V2973">
        <v>255</v>
      </c>
      <c r="W2973">
        <v>0</v>
      </c>
      <c r="X2973" t="s">
        <v>62</v>
      </c>
      <c r="Y2973">
        <v>6</v>
      </c>
      <c r="Z2973">
        <v>203</v>
      </c>
      <c r="AA2973">
        <v>3</v>
      </c>
      <c r="AB2973" t="s">
        <v>63</v>
      </c>
      <c r="AD2973">
        <v>1205.8711579666599</v>
      </c>
      <c r="AE2973">
        <v>3</v>
      </c>
      <c r="AF2973" t="s">
        <v>64</v>
      </c>
      <c r="AG2973">
        <v>0</v>
      </c>
      <c r="AJ2973">
        <v>434832.91562659101</v>
      </c>
      <c r="AK2973">
        <v>439060.37928176764</v>
      </c>
      <c r="AL2973">
        <v>-0.12253821740715609</v>
      </c>
      <c r="AM2973">
        <v>3.5017519981198801E-3</v>
      </c>
      <c r="AN2973">
        <v>3.5783244474345182E-3</v>
      </c>
      <c r="AO2973">
        <v>-0.10928964141305628</v>
      </c>
      <c r="AP2973">
        <v>1.19220852241841</v>
      </c>
      <c r="AQ2973">
        <v>1.1813937075572001</v>
      </c>
      <c r="AR2973">
        <v>6.2740974829491574E-3</v>
      </c>
      <c r="AS2973">
        <v>3.4897132988702E-3</v>
      </c>
      <c r="AT2973">
        <v>3.5555019532795802E-3</v>
      </c>
      <c r="AU2973">
        <v>-9.9889744998455599E-2</v>
      </c>
    </row>
    <row r="2974" spans="1:47" x14ac:dyDescent="0.25">
      <c r="A2974" t="s">
        <v>58</v>
      </c>
      <c r="B2974">
        <v>16</v>
      </c>
      <c r="C2974">
        <v>135</v>
      </c>
      <c r="D2974" t="s">
        <v>3018</v>
      </c>
      <c r="E2974">
        <v>833.66666666666663</v>
      </c>
      <c r="F2974">
        <v>398157.12252561603</v>
      </c>
      <c r="G2974">
        <v>3.4615984089795201E-3</v>
      </c>
      <c r="H2974">
        <v>1.19823826575355</v>
      </c>
      <c r="I2974">
        <v>3.4493826944553699E-3</v>
      </c>
      <c r="J2974">
        <v>-1.01727363328281E-2</v>
      </c>
      <c r="K2974">
        <v>0</v>
      </c>
      <c r="L2974">
        <v>520</v>
      </c>
      <c r="M2974">
        <v>776</v>
      </c>
      <c r="N2974">
        <v>38.450000000000003</v>
      </c>
      <c r="O2974">
        <v>3.6409501081401201</v>
      </c>
      <c r="P2974">
        <v>396.88070284584001</v>
      </c>
      <c r="Q2974">
        <v>4.4427043363270302</v>
      </c>
      <c r="R2974">
        <v>-3.5770374837877498E-3</v>
      </c>
      <c r="S2974">
        <v>405</v>
      </c>
      <c r="T2974" t="s">
        <v>60</v>
      </c>
      <c r="U2974" t="s">
        <v>61</v>
      </c>
      <c r="V2974">
        <v>255</v>
      </c>
      <c r="W2974">
        <v>0</v>
      </c>
      <c r="X2974" t="s">
        <v>62</v>
      </c>
      <c r="Y2974">
        <v>6</v>
      </c>
      <c r="Z2974">
        <v>203</v>
      </c>
      <c r="AA2974">
        <v>3</v>
      </c>
      <c r="AB2974" t="s">
        <v>63</v>
      </c>
      <c r="AD2974">
        <v>1205.8711579666599</v>
      </c>
      <c r="AE2974">
        <v>3</v>
      </c>
      <c r="AF2974" t="s">
        <v>64</v>
      </c>
      <c r="AG2974">
        <v>0</v>
      </c>
      <c r="AJ2974">
        <v>432473.868306669</v>
      </c>
      <c r="AK2974">
        <v>435859.84062557801</v>
      </c>
      <c r="AL2974">
        <v>-0.17873699813895239</v>
      </c>
      <c r="AM2974">
        <v>3.5017519981198801E-3</v>
      </c>
      <c r="AN2974">
        <v>3.5470145336606606E-3</v>
      </c>
      <c r="AO2974">
        <v>-0.11907924971611412</v>
      </c>
      <c r="AP2974">
        <v>1.18029493338883</v>
      </c>
      <c r="AQ2974">
        <v>1.18197158240734</v>
      </c>
      <c r="AR2974">
        <v>1.4898062271810685E-2</v>
      </c>
      <c r="AS2974">
        <v>3.4897132988702E-3</v>
      </c>
      <c r="AT2974">
        <v>3.5264141660239102E-3</v>
      </c>
      <c r="AU2974">
        <v>-0.11067258158710414</v>
      </c>
    </row>
    <row r="2975" spans="1:47" x14ac:dyDescent="0.25">
      <c r="A2975" t="s">
        <v>58</v>
      </c>
      <c r="B2975">
        <v>16</v>
      </c>
      <c r="C2975">
        <v>136</v>
      </c>
      <c r="D2975" t="s">
        <v>3019</v>
      </c>
      <c r="E2975">
        <v>840.35</v>
      </c>
      <c r="F2975">
        <v>432473.868306669</v>
      </c>
      <c r="G2975">
        <v>3.5477437925819102E-3</v>
      </c>
      <c r="H2975">
        <v>1.18029493338883</v>
      </c>
      <c r="I2975">
        <v>3.5258411448935898E-3</v>
      </c>
      <c r="J2975">
        <v>-1.18846809810837E-2</v>
      </c>
      <c r="K2975">
        <v>0</v>
      </c>
      <c r="L2975">
        <v>520</v>
      </c>
      <c r="M2975">
        <v>776</v>
      </c>
      <c r="N2975">
        <v>37.75</v>
      </c>
      <c r="O2975">
        <v>3.6690600957206998</v>
      </c>
      <c r="P2975">
        <v>391.32875010374499</v>
      </c>
      <c r="Q2975">
        <v>4.4367158543781304</v>
      </c>
      <c r="R2975">
        <v>-3.5421123948929799E-3</v>
      </c>
      <c r="S2975">
        <v>405</v>
      </c>
      <c r="T2975" t="s">
        <v>60</v>
      </c>
      <c r="U2975" t="s">
        <v>61</v>
      </c>
      <c r="V2975">
        <v>255</v>
      </c>
      <c r="W2975">
        <v>0</v>
      </c>
      <c r="X2975" t="s">
        <v>62</v>
      </c>
      <c r="Y2975">
        <v>6</v>
      </c>
      <c r="Z2975">
        <v>203</v>
      </c>
      <c r="AA2975">
        <v>3</v>
      </c>
      <c r="AB2975" t="s">
        <v>63</v>
      </c>
      <c r="AD2975">
        <v>1205.8711579666599</v>
      </c>
      <c r="AE2975">
        <v>3</v>
      </c>
      <c r="AF2975" t="s">
        <v>64</v>
      </c>
      <c r="AG2975">
        <v>0</v>
      </c>
      <c r="AJ2975">
        <v>432473.868306669</v>
      </c>
      <c r="AK2975">
        <v>428768.31561616017</v>
      </c>
      <c r="AL2975">
        <v>-0.21754296494612377</v>
      </c>
      <c r="AM2975">
        <v>3.5477437925819102E-3</v>
      </c>
      <c r="AN2975">
        <v>3.5276008307731604E-3</v>
      </c>
      <c r="AO2975">
        <v>-1.4377826021710779E-2</v>
      </c>
      <c r="AP2975">
        <v>1.18029493338883</v>
      </c>
      <c r="AQ2975">
        <v>1.1836793289614882</v>
      </c>
      <c r="AR2975">
        <v>1.6651119003437805E-2</v>
      </c>
      <c r="AS2975">
        <v>3.5258411448935898E-3</v>
      </c>
      <c r="AT2975">
        <v>3.5084258766912599E-3</v>
      </c>
      <c r="AU2975">
        <v>-1.9951230393637651E-2</v>
      </c>
    </row>
    <row r="2976" spans="1:47" x14ac:dyDescent="0.25">
      <c r="A2976" t="s">
        <v>58</v>
      </c>
      <c r="B2976">
        <v>16</v>
      </c>
      <c r="C2976">
        <v>137</v>
      </c>
      <c r="D2976" t="s">
        <v>3020</v>
      </c>
      <c r="E2976">
        <v>847</v>
      </c>
      <c r="F2976">
        <v>464758.65429857199</v>
      </c>
      <c r="G2976">
        <v>3.56348870194622E-3</v>
      </c>
      <c r="H2976">
        <v>1.15951637285555</v>
      </c>
      <c r="I2976">
        <v>3.5393389140033001E-3</v>
      </c>
      <c r="J2976">
        <v>-1.6442601308437998E-2</v>
      </c>
      <c r="K2976">
        <v>0</v>
      </c>
      <c r="L2976">
        <v>520</v>
      </c>
      <c r="M2976">
        <v>776</v>
      </c>
      <c r="N2976">
        <v>36.299999999999997</v>
      </c>
      <c r="O2976">
        <v>3.6717333639119101</v>
      </c>
      <c r="P2976">
        <v>390.13108779159597</v>
      </c>
      <c r="Q2976">
        <v>4.4337074226881503</v>
      </c>
      <c r="R2976">
        <v>-3.5018229323551899E-3</v>
      </c>
      <c r="S2976">
        <v>405</v>
      </c>
      <c r="T2976" t="s">
        <v>60</v>
      </c>
      <c r="U2976" t="s">
        <v>61</v>
      </c>
      <c r="V2976">
        <v>255</v>
      </c>
      <c r="W2976">
        <v>0</v>
      </c>
      <c r="X2976" t="s">
        <v>62</v>
      </c>
      <c r="Y2976">
        <v>6</v>
      </c>
      <c r="Z2976">
        <v>203</v>
      </c>
      <c r="AA2976">
        <v>3</v>
      </c>
      <c r="AB2976" t="s">
        <v>63</v>
      </c>
      <c r="AD2976">
        <v>1205.8711579666599</v>
      </c>
      <c r="AE2976">
        <v>3</v>
      </c>
      <c r="AF2976" t="s">
        <v>64</v>
      </c>
      <c r="AG2976">
        <v>0</v>
      </c>
      <c r="AJ2976">
        <v>432473.868306669</v>
      </c>
      <c r="AK2976">
        <v>424119.14399768267</v>
      </c>
      <c r="AL2976">
        <v>-0.14928573167902218</v>
      </c>
      <c r="AM2976">
        <v>3.5477437925819102E-3</v>
      </c>
      <c r="AN2976">
        <v>3.5350529456416278E-3</v>
      </c>
      <c r="AO2976">
        <v>3.6549779472691019E-3</v>
      </c>
      <c r="AP2976">
        <v>1.18029493338883</v>
      </c>
      <c r="AQ2976">
        <v>1.1848149046685739</v>
      </c>
      <c r="AR2976">
        <v>2.8928140324982209E-2</v>
      </c>
      <c r="AS2976">
        <v>3.5258411448935898E-3</v>
      </c>
      <c r="AT2976">
        <v>3.5126873161029637E-3</v>
      </c>
      <c r="AU2976">
        <v>-3.6136416780188233E-3</v>
      </c>
    </row>
    <row r="2977" spans="1:47" x14ac:dyDescent="0.25">
      <c r="A2977" t="s">
        <v>58</v>
      </c>
      <c r="B2977">
        <v>16</v>
      </c>
      <c r="C2977">
        <v>138</v>
      </c>
      <c r="D2977" t="s">
        <v>3021</v>
      </c>
      <c r="E2977">
        <v>853.69999999999993</v>
      </c>
      <c r="F2977">
        <v>400464.505701994</v>
      </c>
      <c r="G2977">
        <v>3.5390125724622198E-3</v>
      </c>
      <c r="H2977">
        <v>1.2034659519331099</v>
      </c>
      <c r="I2977">
        <v>3.5110204959287201E-3</v>
      </c>
      <c r="J2977">
        <v>-1.9563288393466799E-2</v>
      </c>
      <c r="K2977">
        <v>0</v>
      </c>
      <c r="L2977">
        <v>520</v>
      </c>
      <c r="M2977">
        <v>776</v>
      </c>
      <c r="N2977">
        <v>38.549999999999997</v>
      </c>
      <c r="O2977">
        <v>3.6209949124567999</v>
      </c>
      <c r="P2977">
        <v>387.96900176368302</v>
      </c>
      <c r="Q2977">
        <v>4.53355897336455</v>
      </c>
      <c r="R2977">
        <v>-3.5870259062732298E-3</v>
      </c>
      <c r="S2977">
        <v>405</v>
      </c>
      <c r="T2977" t="s">
        <v>60</v>
      </c>
      <c r="U2977" t="s">
        <v>61</v>
      </c>
      <c r="V2977">
        <v>255</v>
      </c>
      <c r="W2977">
        <v>0</v>
      </c>
      <c r="X2977" t="s">
        <v>62</v>
      </c>
      <c r="Y2977">
        <v>6</v>
      </c>
      <c r="Z2977">
        <v>203</v>
      </c>
      <c r="AA2977">
        <v>3</v>
      </c>
      <c r="AB2977" t="s">
        <v>63</v>
      </c>
      <c r="AD2977">
        <v>1205.8711579666599</v>
      </c>
      <c r="AE2977">
        <v>3</v>
      </c>
      <c r="AF2977" t="s">
        <v>64</v>
      </c>
      <c r="AG2977">
        <v>0</v>
      </c>
      <c r="AJ2977">
        <v>411587.05753420299</v>
      </c>
      <c r="AK2977">
        <v>419941.78184318944</v>
      </c>
      <c r="AL2977">
        <v>-0.13798300411774475</v>
      </c>
      <c r="AM2977">
        <v>3.5390125724622198E-3</v>
      </c>
      <c r="AN2977">
        <v>3.523308566559412E-3</v>
      </c>
      <c r="AO2977">
        <v>-7.6010925690218917E-2</v>
      </c>
      <c r="AP2977">
        <v>1.18530332222254</v>
      </c>
      <c r="AQ2977">
        <v>1.1883331981815759</v>
      </c>
      <c r="AR2977">
        <v>4.4804638279036059E-2</v>
      </c>
      <c r="AS2977">
        <v>3.5110204959287201E-3</v>
      </c>
      <c r="AT2977">
        <v>3.5018250791258743E-3</v>
      </c>
      <c r="AU2977">
        <v>-6.7066639728100313E-2</v>
      </c>
    </row>
    <row r="2978" spans="1:47" x14ac:dyDescent="0.25">
      <c r="A2978" t="s">
        <v>58</v>
      </c>
      <c r="B2978">
        <v>16</v>
      </c>
      <c r="C2978">
        <v>139</v>
      </c>
      <c r="D2978" t="s">
        <v>3022</v>
      </c>
      <c r="E2978">
        <v>860.44999999999993</v>
      </c>
      <c r="F2978">
        <v>411587.05753420299</v>
      </c>
      <c r="G2978">
        <v>3.4331113568076398E-3</v>
      </c>
      <c r="H2978">
        <v>1.18530332222254</v>
      </c>
      <c r="I2978">
        <v>3.4229829268883601E-3</v>
      </c>
      <c r="J2978">
        <v>-3.0440378061418201E-2</v>
      </c>
      <c r="K2978">
        <v>0</v>
      </c>
      <c r="L2978">
        <v>520</v>
      </c>
      <c r="M2978">
        <v>776</v>
      </c>
      <c r="N2978">
        <v>37.1</v>
      </c>
      <c r="O2978">
        <v>3.6251284943756401</v>
      </c>
      <c r="P2978">
        <v>398.211871407373</v>
      </c>
      <c r="Q2978">
        <v>4.4656705903226603</v>
      </c>
      <c r="R2978">
        <v>-3.55202350304098E-3</v>
      </c>
      <c r="S2978">
        <v>405</v>
      </c>
      <c r="T2978" t="s">
        <v>60</v>
      </c>
      <c r="U2978" t="s">
        <v>61</v>
      </c>
      <c r="V2978">
        <v>255</v>
      </c>
      <c r="W2978">
        <v>0</v>
      </c>
      <c r="X2978" t="s">
        <v>62</v>
      </c>
      <c r="Y2978">
        <v>6</v>
      </c>
      <c r="Z2978">
        <v>203</v>
      </c>
      <c r="AA2978">
        <v>3</v>
      </c>
      <c r="AB2978" t="s">
        <v>63</v>
      </c>
      <c r="AD2978">
        <v>1205.8711579666599</v>
      </c>
      <c r="AE2978">
        <v>3</v>
      </c>
      <c r="AF2978" t="s">
        <v>64</v>
      </c>
      <c r="AG2978">
        <v>0</v>
      </c>
      <c r="AJ2978">
        <v>411587.05753420299</v>
      </c>
      <c r="AK2978">
        <v>415772.88995297044</v>
      </c>
      <c r="AL2978">
        <v>-0.21520638844808468</v>
      </c>
      <c r="AM2978">
        <v>3.5390125724622198E-3</v>
      </c>
      <c r="AN2978">
        <v>3.5023658285847901E-3</v>
      </c>
      <c r="AO2978">
        <v>-0.10054824685435301</v>
      </c>
      <c r="AP2978">
        <v>1.1978864009538399</v>
      </c>
      <c r="AQ2978">
        <v>1.1918514916945779</v>
      </c>
      <c r="AR2978">
        <v>5.572302781258999E-2</v>
      </c>
      <c r="AS2978">
        <v>3.5110204959287201E-3</v>
      </c>
      <c r="AT2978">
        <v>3.4837372729441063E-3</v>
      </c>
      <c r="AU2978">
        <v>-8.6862953311693802E-2</v>
      </c>
    </row>
    <row r="2979" spans="1:47" x14ac:dyDescent="0.25">
      <c r="A2979" t="s">
        <v>58</v>
      </c>
      <c r="B2979">
        <v>16</v>
      </c>
      <c r="C2979">
        <v>140</v>
      </c>
      <c r="D2979" t="s">
        <v>3023</v>
      </c>
      <c r="E2979">
        <v>867.13333333333333</v>
      </c>
      <c r="F2979">
        <v>411629.40885557397</v>
      </c>
      <c r="G2979">
        <v>3.5728582146204199E-3</v>
      </c>
      <c r="H2979">
        <v>1.1978864009538399</v>
      </c>
      <c r="I2979">
        <v>3.5443622446521602E-3</v>
      </c>
      <c r="J2979">
        <v>-2.9875495930393101E-2</v>
      </c>
      <c r="K2979">
        <v>0</v>
      </c>
      <c r="L2979">
        <v>520</v>
      </c>
      <c r="M2979">
        <v>776</v>
      </c>
      <c r="N2979">
        <v>37.25</v>
      </c>
      <c r="O2979">
        <v>3.65460199640642</v>
      </c>
      <c r="P2979">
        <v>387.79385427938001</v>
      </c>
      <c r="Q2979">
        <v>4.4401273023888299</v>
      </c>
      <c r="R2979">
        <v>-3.5761528890381699E-3</v>
      </c>
      <c r="S2979">
        <v>405</v>
      </c>
      <c r="T2979" t="s">
        <v>60</v>
      </c>
      <c r="U2979" t="s">
        <v>61</v>
      </c>
      <c r="V2979">
        <v>255</v>
      </c>
      <c r="W2979">
        <v>0</v>
      </c>
      <c r="X2979" t="s">
        <v>62</v>
      </c>
      <c r="Y2979">
        <v>6</v>
      </c>
      <c r="Z2979">
        <v>203</v>
      </c>
      <c r="AA2979">
        <v>3</v>
      </c>
      <c r="AB2979" t="s">
        <v>63</v>
      </c>
      <c r="AD2979">
        <v>1205.8711579666599</v>
      </c>
      <c r="AE2979">
        <v>3</v>
      </c>
      <c r="AF2979" t="s">
        <v>64</v>
      </c>
      <c r="AG2979">
        <v>0</v>
      </c>
      <c r="AJ2979">
        <v>411587.05753420299</v>
      </c>
      <c r="AK2979">
        <v>408585.92546354042</v>
      </c>
      <c r="AL2979">
        <v>-0.19275629308388892</v>
      </c>
      <c r="AM2979">
        <v>3.4430301027087999E-3</v>
      </c>
      <c r="AN2979">
        <v>3.4814230906101682E-3</v>
      </c>
      <c r="AO2979">
        <v>-3.7061894324714739E-2</v>
      </c>
      <c r="AP2979">
        <v>1.1978864009538399</v>
      </c>
      <c r="AQ2979">
        <v>1.1971647825335261</v>
      </c>
      <c r="AR2979">
        <v>6.5864439454581564E-2</v>
      </c>
      <c r="AS2979">
        <v>3.4354021139847502E-3</v>
      </c>
      <c r="AT2979">
        <v>3.4656494667623379E-3</v>
      </c>
      <c r="AU2979">
        <v>-3.3328752852396067E-2</v>
      </c>
    </row>
    <row r="2980" spans="1:47" x14ac:dyDescent="0.25">
      <c r="A2980" t="s">
        <v>58</v>
      </c>
      <c r="B2980">
        <v>16</v>
      </c>
      <c r="C2980">
        <v>141</v>
      </c>
      <c r="D2980" t="s">
        <v>3024</v>
      </c>
      <c r="E2980">
        <v>873.83333333333337</v>
      </c>
      <c r="F2980">
        <v>385223.01761445601</v>
      </c>
      <c r="G2980">
        <v>3.4430301027087999E-3</v>
      </c>
      <c r="H2980">
        <v>1.2068613875835701</v>
      </c>
      <c r="I2980">
        <v>3.4354021139847502E-3</v>
      </c>
      <c r="J2980">
        <v>-3.4490014424360102E-2</v>
      </c>
      <c r="K2980">
        <v>0</v>
      </c>
      <c r="L2980">
        <v>520</v>
      </c>
      <c r="M2980">
        <v>776</v>
      </c>
      <c r="N2980">
        <v>38.299999999999997</v>
      </c>
      <c r="O2980">
        <v>3.6543168001290298</v>
      </c>
      <c r="P2980">
        <v>399.93847276468603</v>
      </c>
      <c r="Q2980">
        <v>4.4568382889837599</v>
      </c>
      <c r="R2980">
        <v>-3.5937814707519499E-3</v>
      </c>
      <c r="S2980">
        <v>405</v>
      </c>
      <c r="T2980" t="s">
        <v>60</v>
      </c>
      <c r="U2980" t="s">
        <v>61</v>
      </c>
      <c r="V2980">
        <v>255</v>
      </c>
      <c r="W2980">
        <v>0</v>
      </c>
      <c r="X2980" t="s">
        <v>62</v>
      </c>
      <c r="Y2980">
        <v>6</v>
      </c>
      <c r="Z2980">
        <v>203</v>
      </c>
      <c r="AA2980">
        <v>3</v>
      </c>
      <c r="AB2980" t="s">
        <v>63</v>
      </c>
      <c r="AD2980">
        <v>1205.8711579666599</v>
      </c>
      <c r="AE2980">
        <v>3</v>
      </c>
      <c r="AF2980" t="s">
        <v>64</v>
      </c>
      <c r="AG2980">
        <v>0</v>
      </c>
      <c r="AJ2980">
        <v>411629.40885557397</v>
      </c>
      <c r="AK2980">
        <v>405748.64843022567</v>
      </c>
      <c r="AL2980">
        <v>-9.1035076827905251E-2</v>
      </c>
      <c r="AM2980">
        <v>3.4430301027087999E-3</v>
      </c>
      <c r="AN2980">
        <v>3.485216100612182E-3</v>
      </c>
      <c r="AO2980">
        <v>1.9466929647015768E-2</v>
      </c>
      <c r="AP2980">
        <v>1.1978864009538399</v>
      </c>
      <c r="AQ2980">
        <v>1.201672584689834</v>
      </c>
      <c r="AR2980">
        <v>3.9940749992416147E-2</v>
      </c>
      <c r="AS2980">
        <v>3.4354021139847502E-3</v>
      </c>
      <c r="AT2980">
        <v>3.4683946607475323E-3</v>
      </c>
      <c r="AU2980">
        <v>1.5316474735610812E-2</v>
      </c>
    </row>
    <row r="2981" spans="1:47" x14ac:dyDescent="0.25">
      <c r="A2981" t="s">
        <v>58</v>
      </c>
      <c r="B2981">
        <v>16</v>
      </c>
      <c r="C2981">
        <v>142</v>
      </c>
      <c r="D2981" t="s">
        <v>3025</v>
      </c>
      <c r="E2981">
        <v>880.51666666666665</v>
      </c>
      <c r="F2981">
        <v>455483.21805378102</v>
      </c>
      <c r="G2981">
        <v>3.4318945198965399E-3</v>
      </c>
      <c r="H2981">
        <v>1.15404643317922</v>
      </c>
      <c r="I2981">
        <v>3.4201792993409398E-3</v>
      </c>
      <c r="J2981">
        <v>-3.4808459460768597E-2</v>
      </c>
      <c r="K2981">
        <v>0</v>
      </c>
      <c r="L2981">
        <v>520</v>
      </c>
      <c r="M2981">
        <v>776</v>
      </c>
      <c r="N2981">
        <v>36.75</v>
      </c>
      <c r="O2981">
        <v>3.6124327056415</v>
      </c>
      <c r="P2981">
        <v>397.19444253188499</v>
      </c>
      <c r="Q2981">
        <v>4.5055692060752603</v>
      </c>
      <c r="R2981">
        <v>-3.4914546261451602E-3</v>
      </c>
      <c r="S2981">
        <v>405</v>
      </c>
      <c r="T2981" t="s">
        <v>60</v>
      </c>
      <c r="U2981" t="s">
        <v>61</v>
      </c>
      <c r="V2981">
        <v>255</v>
      </c>
      <c r="W2981">
        <v>0</v>
      </c>
      <c r="X2981" t="s">
        <v>62</v>
      </c>
      <c r="Y2981">
        <v>6</v>
      </c>
      <c r="Z2981">
        <v>203</v>
      </c>
      <c r="AA2981">
        <v>3</v>
      </c>
      <c r="AB2981" t="s">
        <v>63</v>
      </c>
      <c r="AD2981">
        <v>1205.8711579666599</v>
      </c>
      <c r="AE2981">
        <v>3</v>
      </c>
      <c r="AF2981" t="s">
        <v>64</v>
      </c>
      <c r="AG2981">
        <v>0</v>
      </c>
      <c r="AJ2981">
        <v>396539.04585951898</v>
      </c>
      <c r="AK2981">
        <v>402911.37139691081</v>
      </c>
      <c r="AL2981">
        <v>-0.12845484039521413</v>
      </c>
      <c r="AM2981">
        <v>3.4430301027087999E-3</v>
      </c>
      <c r="AN2981">
        <v>3.4895913067949681E-3</v>
      </c>
      <c r="AO2981">
        <v>5.942455219960862E-2</v>
      </c>
      <c r="AP2981">
        <v>1.2068613875835701</v>
      </c>
      <c r="AQ2981">
        <v>1.2036637710998821</v>
      </c>
      <c r="AR2981">
        <v>2.4868803320784717E-2</v>
      </c>
      <c r="AS2981">
        <v>3.4354021139847502E-3</v>
      </c>
      <c r="AT2981">
        <v>3.4717198127429908E-3</v>
      </c>
      <c r="AU2981">
        <v>4.4757387462677864E-2</v>
      </c>
    </row>
    <row r="2982" spans="1:47" x14ac:dyDescent="0.25">
      <c r="A2982" t="s">
        <v>58</v>
      </c>
      <c r="B2982">
        <v>16</v>
      </c>
      <c r="C2982">
        <v>143</v>
      </c>
      <c r="D2982" t="s">
        <v>3026</v>
      </c>
      <c r="E2982">
        <v>887.25</v>
      </c>
      <c r="F2982">
        <v>396539.04585951898</v>
      </c>
      <c r="G2982">
        <v>3.5579776224722898E-3</v>
      </c>
      <c r="H2982">
        <v>1.20826307037604</v>
      </c>
      <c r="I2982">
        <v>3.5276462559060101E-3</v>
      </c>
      <c r="J2982">
        <v>-3.1169904818222301E-2</v>
      </c>
      <c r="K2982">
        <v>0</v>
      </c>
      <c r="L2982">
        <v>520</v>
      </c>
      <c r="M2982">
        <v>776</v>
      </c>
      <c r="N2982">
        <v>38.049999999999997</v>
      </c>
      <c r="O2982">
        <v>3.6270865068635199</v>
      </c>
      <c r="P2982">
        <v>386.70712930301698</v>
      </c>
      <c r="Q2982">
        <v>4.4368009986712504</v>
      </c>
      <c r="R2982">
        <v>-3.5962862731953602E-3</v>
      </c>
      <c r="S2982">
        <v>405</v>
      </c>
      <c r="T2982" t="s">
        <v>60</v>
      </c>
      <c r="U2982" t="s">
        <v>61</v>
      </c>
      <c r="V2982">
        <v>255</v>
      </c>
      <c r="W2982">
        <v>0</v>
      </c>
      <c r="X2982" t="s">
        <v>62</v>
      </c>
      <c r="Y2982">
        <v>6</v>
      </c>
      <c r="Z2982">
        <v>203</v>
      </c>
      <c r="AA2982">
        <v>3</v>
      </c>
      <c r="AB2982" t="s">
        <v>63</v>
      </c>
      <c r="AD2982">
        <v>1205.8711579666599</v>
      </c>
      <c r="AE2982">
        <v>3</v>
      </c>
      <c r="AF2982" t="s">
        <v>64</v>
      </c>
      <c r="AG2982">
        <v>0</v>
      </c>
      <c r="AJ2982">
        <v>397400.67236762901</v>
      </c>
      <c r="AK2982">
        <v>400074.09436359606</v>
      </c>
      <c r="AL2982">
        <v>5.0451348070899245E-2</v>
      </c>
      <c r="AM2982">
        <v>3.5579776224722898E-3</v>
      </c>
      <c r="AN2982">
        <v>3.5131630069284384E-3</v>
      </c>
      <c r="AO2982">
        <v>0.11343123328933585</v>
      </c>
      <c r="AP2982">
        <v>1.2078423330040799</v>
      </c>
      <c r="AQ2982">
        <v>1.2052548539860439</v>
      </c>
      <c r="AR2982">
        <v>-1.5116125654222495E-2</v>
      </c>
      <c r="AS2982">
        <v>3.5247464658546899E-3</v>
      </c>
      <c r="AT2982">
        <v>3.489588683116978E-3</v>
      </c>
      <c r="AU2982">
        <v>9.0780272643981266E-2</v>
      </c>
    </row>
    <row r="2983" spans="1:47" x14ac:dyDescent="0.25">
      <c r="A2983" t="s">
        <v>58</v>
      </c>
      <c r="B2983">
        <v>16</v>
      </c>
      <c r="C2983">
        <v>144</v>
      </c>
      <c r="D2983" t="s">
        <v>3027</v>
      </c>
      <c r="E2983">
        <v>893.9666666666667</v>
      </c>
      <c r="F2983">
        <v>397400.67236762901</v>
      </c>
      <c r="G2983">
        <v>3.5608886033761502E-3</v>
      </c>
      <c r="H2983">
        <v>1.2078423330040799</v>
      </c>
      <c r="I2983">
        <v>3.5247464658546899E-3</v>
      </c>
      <c r="J2983">
        <v>-2.8803826039174901E-2</v>
      </c>
      <c r="K2983">
        <v>0</v>
      </c>
      <c r="L2983">
        <v>520</v>
      </c>
      <c r="M2983">
        <v>776</v>
      </c>
      <c r="N2983">
        <v>37.85</v>
      </c>
      <c r="O2983">
        <v>3.5948701978925999</v>
      </c>
      <c r="P2983">
        <v>383.70244401190098</v>
      </c>
      <c r="Q2983">
        <v>4.5157978738212297</v>
      </c>
      <c r="R2983">
        <v>-3.5954656833457601E-3</v>
      </c>
      <c r="S2983">
        <v>405</v>
      </c>
      <c r="T2983" t="s">
        <v>60</v>
      </c>
      <c r="U2983" t="s">
        <v>61</v>
      </c>
      <c r="V2983">
        <v>255</v>
      </c>
      <c r="W2983">
        <v>0</v>
      </c>
      <c r="X2983" t="s">
        <v>62</v>
      </c>
      <c r="Y2983">
        <v>6</v>
      </c>
      <c r="Z2983">
        <v>203</v>
      </c>
      <c r="AA2983">
        <v>3</v>
      </c>
      <c r="AB2983" t="s">
        <v>63</v>
      </c>
      <c r="AD2983">
        <v>1205.8711579666599</v>
      </c>
      <c r="AE2983">
        <v>3</v>
      </c>
      <c r="AF2983" t="s">
        <v>64</v>
      </c>
      <c r="AG2983">
        <v>0</v>
      </c>
      <c r="AJ2983">
        <v>397400.67236762901</v>
      </c>
      <c r="AK2983">
        <v>404697.73748728109</v>
      </c>
      <c r="AL2983">
        <v>9.0280246959648452E-2</v>
      </c>
      <c r="AM2983">
        <v>3.5608886033761502E-3</v>
      </c>
      <c r="AN2983">
        <v>3.5386896857259407E-3</v>
      </c>
      <c r="AO2983">
        <v>9.6011465609818922E-2</v>
      </c>
      <c r="AP2983">
        <v>1.2078423330040799</v>
      </c>
      <c r="AQ2983">
        <v>1.2018161274777601</v>
      </c>
      <c r="AR2983">
        <v>-2.9481335163904856E-2</v>
      </c>
      <c r="AS2983">
        <v>3.5276462559060101E-3</v>
      </c>
      <c r="AT2983">
        <v>3.510582788443628E-3</v>
      </c>
      <c r="AU2983">
        <v>7.6066995222401124E-2</v>
      </c>
    </row>
    <row r="2984" spans="1:47" x14ac:dyDescent="0.25">
      <c r="A2984" t="s">
        <v>58</v>
      </c>
      <c r="B2984">
        <v>16</v>
      </c>
      <c r="C2984">
        <v>145</v>
      </c>
      <c r="D2984" t="s">
        <v>3028</v>
      </c>
      <c r="E2984">
        <v>900.68333333333328</v>
      </c>
      <c r="F2984">
        <v>446979.40456616803</v>
      </c>
      <c r="G2984">
        <v>3.61801536440556E-3</v>
      </c>
      <c r="H2984">
        <v>1.17623896479526</v>
      </c>
      <c r="I2984">
        <v>3.58788475961335E-3</v>
      </c>
      <c r="J2984">
        <v>-2.0254110930330901E-2</v>
      </c>
      <c r="K2984">
        <v>0</v>
      </c>
      <c r="L2984">
        <v>520</v>
      </c>
      <c r="M2984">
        <v>776</v>
      </c>
      <c r="N2984">
        <v>36.299999999999997</v>
      </c>
      <c r="O2984">
        <v>3.6935317748816501</v>
      </c>
      <c r="P2984">
        <v>387.15707715063098</v>
      </c>
      <c r="Q2984">
        <v>4.4195394123141698</v>
      </c>
      <c r="R2984">
        <v>-3.53412774515413E-3</v>
      </c>
      <c r="S2984">
        <v>405</v>
      </c>
      <c r="T2984" t="s">
        <v>60</v>
      </c>
      <c r="U2984" t="s">
        <v>61</v>
      </c>
      <c r="V2984">
        <v>255</v>
      </c>
      <c r="W2984">
        <v>0</v>
      </c>
      <c r="X2984" t="s">
        <v>62</v>
      </c>
      <c r="Y2984">
        <v>6</v>
      </c>
      <c r="Z2984">
        <v>203</v>
      </c>
      <c r="AA2984">
        <v>3</v>
      </c>
      <c r="AB2984" t="s">
        <v>63</v>
      </c>
      <c r="AD2984">
        <v>1205.8711579666599</v>
      </c>
      <c r="AE2984">
        <v>3</v>
      </c>
      <c r="AF2984" t="s">
        <v>64</v>
      </c>
      <c r="AG2984">
        <v>0</v>
      </c>
      <c r="AJ2984">
        <v>397400.67236762901</v>
      </c>
      <c r="AK2984">
        <v>403730.6810229668</v>
      </c>
      <c r="AL2984">
        <v>-5.3723060676236403E-2</v>
      </c>
      <c r="AM2984">
        <v>3.5608886033761502E-3</v>
      </c>
      <c r="AN2984">
        <v>3.5560131826610931E-3</v>
      </c>
      <c r="AO2984">
        <v>4.0364054025787868E-2</v>
      </c>
      <c r="AP2984">
        <v>1.20584181538465</v>
      </c>
      <c r="AQ2984">
        <v>1.2016122130379761</v>
      </c>
      <c r="AR2984">
        <v>1.1170807620264478E-2</v>
      </c>
      <c r="AS2984">
        <v>3.5247464658546899E-3</v>
      </c>
      <c r="AT2984">
        <v>3.523335530201112E-3</v>
      </c>
      <c r="AU2984">
        <v>3.2311337611974203E-2</v>
      </c>
    </row>
    <row r="2985" spans="1:47" x14ac:dyDescent="0.25">
      <c r="A2985" t="s">
        <v>58</v>
      </c>
      <c r="B2985">
        <v>16</v>
      </c>
      <c r="C2985">
        <v>146</v>
      </c>
      <c r="D2985" t="s">
        <v>3029</v>
      </c>
      <c r="E2985">
        <v>907.65</v>
      </c>
      <c r="F2985">
        <v>391703.76353794802</v>
      </c>
      <c r="G2985">
        <v>3.48877241945896E-3</v>
      </c>
      <c r="H2985">
        <v>1.20584181538465</v>
      </c>
      <c r="I2985">
        <v>3.4603707189900502E-3</v>
      </c>
      <c r="J2985">
        <v>-2.0373442034307899E-2</v>
      </c>
      <c r="K2985">
        <v>0</v>
      </c>
      <c r="L2985">
        <v>520</v>
      </c>
      <c r="M2985">
        <v>776</v>
      </c>
      <c r="N2985">
        <v>38.4</v>
      </c>
      <c r="O2985">
        <v>3.56387267747481</v>
      </c>
      <c r="P2985">
        <v>387.30949678534398</v>
      </c>
      <c r="Q2985">
        <v>4.3990139613877997</v>
      </c>
      <c r="R2985">
        <v>-3.5917217568978998E-3</v>
      </c>
      <c r="S2985">
        <v>405</v>
      </c>
      <c r="T2985" t="s">
        <v>60</v>
      </c>
      <c r="U2985" t="s">
        <v>61</v>
      </c>
      <c r="V2985">
        <v>255</v>
      </c>
      <c r="W2985">
        <v>0</v>
      </c>
      <c r="X2985" t="s">
        <v>62</v>
      </c>
      <c r="Y2985">
        <v>6</v>
      </c>
      <c r="Z2985">
        <v>203</v>
      </c>
      <c r="AA2985">
        <v>3</v>
      </c>
      <c r="AB2985" t="s">
        <v>63</v>
      </c>
      <c r="AD2985">
        <v>1205.8711579666599</v>
      </c>
      <c r="AE2985">
        <v>3</v>
      </c>
      <c r="AF2985" t="s">
        <v>64</v>
      </c>
      <c r="AG2985">
        <v>0</v>
      </c>
      <c r="AJ2985">
        <v>434747.62447399902</v>
      </c>
      <c r="AK2985">
        <v>402715.87805428024</v>
      </c>
      <c r="AL2985">
        <v>-3.631260556181997E-2</v>
      </c>
      <c r="AM2985">
        <v>3.5706634966963099E-3</v>
      </c>
      <c r="AN2985">
        <v>3.5585503575058957E-3</v>
      </c>
      <c r="AO2985">
        <v>-4.2726508108360435E-3</v>
      </c>
      <c r="AP2985">
        <v>1.18069276841242</v>
      </c>
      <c r="AQ2985">
        <v>1.2030801456273439</v>
      </c>
      <c r="AR2985">
        <v>1.8778488772264092E-2</v>
      </c>
      <c r="AS2985">
        <v>3.540372640618E-3</v>
      </c>
      <c r="AT2985">
        <v>3.5264607651537745E-3</v>
      </c>
      <c r="AU2985">
        <v>-3.7098890871504878E-4</v>
      </c>
    </row>
    <row r="2986" spans="1:47" x14ac:dyDescent="0.25">
      <c r="A2986" t="s">
        <v>58</v>
      </c>
      <c r="B2986">
        <v>16</v>
      </c>
      <c r="C2986">
        <v>147</v>
      </c>
      <c r="D2986" t="s">
        <v>3030</v>
      </c>
      <c r="E2986">
        <v>914.44999999999993</v>
      </c>
      <c r="F2986">
        <v>434747.62447399902</v>
      </c>
      <c r="G2986">
        <v>3.5706634966963099E-3</v>
      </c>
      <c r="H2986">
        <v>1.18069276841242</v>
      </c>
      <c r="I2986">
        <v>3.540372640618E-3</v>
      </c>
      <c r="J2986">
        <v>-1.7286255923202199E-2</v>
      </c>
      <c r="K2986">
        <v>0</v>
      </c>
      <c r="L2986">
        <v>520</v>
      </c>
      <c r="M2986">
        <v>776</v>
      </c>
      <c r="N2986">
        <v>36.75</v>
      </c>
      <c r="O2986">
        <v>3.6411186869232401</v>
      </c>
      <c r="P2986">
        <v>386.77396189571499</v>
      </c>
      <c r="Q2986">
        <v>4.4041793818366202</v>
      </c>
      <c r="R2986">
        <v>-3.5428421404821902E-3</v>
      </c>
      <c r="S2986">
        <v>405</v>
      </c>
      <c r="T2986" t="s">
        <v>60</v>
      </c>
      <c r="U2986" t="s">
        <v>61</v>
      </c>
      <c r="V2986">
        <v>255</v>
      </c>
      <c r="W2986">
        <v>0</v>
      </c>
      <c r="X2986" t="s">
        <v>62</v>
      </c>
      <c r="Y2986">
        <v>6</v>
      </c>
      <c r="Z2986">
        <v>203</v>
      </c>
      <c r="AA2986">
        <v>3</v>
      </c>
      <c r="AB2986" t="s">
        <v>63</v>
      </c>
      <c r="AD2986">
        <v>1205.8711579666599</v>
      </c>
      <c r="AE2986">
        <v>3</v>
      </c>
      <c r="AF2986" t="s">
        <v>64</v>
      </c>
      <c r="AG2986">
        <v>0</v>
      </c>
      <c r="AJ2986">
        <v>391703.76353794802</v>
      </c>
      <c r="AK2986">
        <v>401701.07508559362</v>
      </c>
      <c r="AL2986">
        <v>-3.7956708761047057E-2</v>
      </c>
      <c r="AM2986">
        <v>3.5296475873845602E-3</v>
      </c>
      <c r="AN2986">
        <v>3.5563590839416759E-3</v>
      </c>
      <c r="AO2986">
        <v>-9.8898687300394243E-3</v>
      </c>
      <c r="AP2986">
        <v>1.20584181538465</v>
      </c>
      <c r="AQ2986">
        <v>1.2045480782167122</v>
      </c>
      <c r="AR2986">
        <v>2.2089951689264933E-2</v>
      </c>
      <c r="AS2986">
        <v>3.4991658227721701E-3</v>
      </c>
      <c r="AT2986">
        <v>3.5248544876258559E-3</v>
      </c>
      <c r="AU2986">
        <v>-5.5964001532817715E-3</v>
      </c>
    </row>
    <row r="2987" spans="1:47" x14ac:dyDescent="0.25">
      <c r="A2987" t="s">
        <v>58</v>
      </c>
      <c r="B2987">
        <v>16</v>
      </c>
      <c r="C2987">
        <v>148</v>
      </c>
      <c r="D2987" t="s">
        <v>3031</v>
      </c>
      <c r="E2987">
        <v>921.25</v>
      </c>
      <c r="F2987">
        <v>359483.69960134098</v>
      </c>
      <c r="G2987">
        <v>3.5296475873845602E-3</v>
      </c>
      <c r="H2987">
        <v>1.2367490273295201</v>
      </c>
      <c r="I2987">
        <v>3.4991658227721701E-3</v>
      </c>
      <c r="J2987">
        <v>-1.5895647273300201E-2</v>
      </c>
      <c r="K2987">
        <v>0</v>
      </c>
      <c r="L2987">
        <v>520</v>
      </c>
      <c r="M2987">
        <v>776</v>
      </c>
      <c r="N2987">
        <v>38.25</v>
      </c>
      <c r="O2987">
        <v>3.5953717865842001</v>
      </c>
      <c r="P2987">
        <v>386.43431563985001</v>
      </c>
      <c r="Q2987">
        <v>4.42233214512828</v>
      </c>
      <c r="R2987">
        <v>-3.6515352717176801E-3</v>
      </c>
      <c r="S2987">
        <v>405</v>
      </c>
      <c r="T2987" t="s">
        <v>60</v>
      </c>
      <c r="U2987" t="s">
        <v>61</v>
      </c>
      <c r="V2987">
        <v>255</v>
      </c>
      <c r="W2987">
        <v>0</v>
      </c>
      <c r="X2987" t="s">
        <v>62</v>
      </c>
      <c r="Y2987">
        <v>6</v>
      </c>
      <c r="Z2987">
        <v>203</v>
      </c>
      <c r="AA2987">
        <v>3</v>
      </c>
      <c r="AB2987" t="s">
        <v>63</v>
      </c>
      <c r="AD2987">
        <v>1205.8711579666599</v>
      </c>
      <c r="AE2987">
        <v>3</v>
      </c>
      <c r="AF2987" t="s">
        <v>64</v>
      </c>
      <c r="AG2987">
        <v>0</v>
      </c>
      <c r="AJ2987">
        <v>392326.65752419602</v>
      </c>
      <c r="AK2987">
        <v>400686.272116907</v>
      </c>
      <c r="AL2987">
        <v>-2.3438753973364389E-2</v>
      </c>
      <c r="AM2987">
        <v>3.5706634966963099E-3</v>
      </c>
      <c r="AN2987">
        <v>3.5541678103774561E-3</v>
      </c>
      <c r="AO2987">
        <v>-1.6392953369425312E-2</v>
      </c>
      <c r="AP2987">
        <v>1.21518199595092</v>
      </c>
      <c r="AQ2987">
        <v>1.2064161143299661</v>
      </c>
      <c r="AR2987">
        <v>8.9092885534043983E-3</v>
      </c>
      <c r="AS2987">
        <v>3.540372640618E-3</v>
      </c>
      <c r="AT2987">
        <v>3.5238281681082024E-3</v>
      </c>
      <c r="AU2987">
        <v>-1.6179086301951955E-2</v>
      </c>
    </row>
    <row r="2988" spans="1:47" x14ac:dyDescent="0.25">
      <c r="A2988" t="s">
        <v>58</v>
      </c>
      <c r="B2988">
        <v>16</v>
      </c>
      <c r="C2988">
        <v>149</v>
      </c>
      <c r="D2988" t="s">
        <v>3032</v>
      </c>
      <c r="E2988">
        <v>928.15</v>
      </c>
      <c r="F2988">
        <v>392326.65752419602</v>
      </c>
      <c r="G2988">
        <v>3.5976923081455E-3</v>
      </c>
      <c r="H2988">
        <v>1.21518199595092</v>
      </c>
      <c r="I2988">
        <v>3.5617248046223098E-3</v>
      </c>
      <c r="J2988">
        <v>-1.0454019203475599E-2</v>
      </c>
      <c r="K2988">
        <v>0</v>
      </c>
      <c r="L2988">
        <v>520</v>
      </c>
      <c r="M2988">
        <v>776</v>
      </c>
      <c r="N2988">
        <v>37.549999999999997</v>
      </c>
      <c r="O2988">
        <v>3.6359924337806899</v>
      </c>
      <c r="P2988">
        <v>384.03517655128297</v>
      </c>
      <c r="Q2988">
        <v>4.4927635043911298</v>
      </c>
      <c r="R2988">
        <v>-3.6096191906165899E-3</v>
      </c>
      <c r="S2988">
        <v>405</v>
      </c>
      <c r="T2988" t="s">
        <v>60</v>
      </c>
      <c r="U2988" t="s">
        <v>61</v>
      </c>
      <c r="V2988">
        <v>255</v>
      </c>
      <c r="W2988">
        <v>0</v>
      </c>
      <c r="X2988" t="s">
        <v>62</v>
      </c>
      <c r="Y2988">
        <v>6</v>
      </c>
      <c r="Z2988">
        <v>203</v>
      </c>
      <c r="AA2988">
        <v>3</v>
      </c>
      <c r="AB2988" t="s">
        <v>63</v>
      </c>
      <c r="AD2988">
        <v>1205.8711579666599</v>
      </c>
      <c r="AE2988">
        <v>3</v>
      </c>
      <c r="AF2988" t="s">
        <v>64</v>
      </c>
      <c r="AG2988">
        <v>0</v>
      </c>
      <c r="AJ2988">
        <v>392326.65752419602</v>
      </c>
      <c r="AK2988">
        <v>399935.5901082558</v>
      </c>
      <c r="AL2988">
        <v>-6.7250022606665197E-2</v>
      </c>
      <c r="AM2988">
        <v>3.5499322355550499E-3</v>
      </c>
      <c r="AN2988">
        <v>3.5496530960231823E-3</v>
      </c>
      <c r="AO2988">
        <v>-1.8207858702601987E-3</v>
      </c>
      <c r="AP2988">
        <v>1.21518199595092</v>
      </c>
      <c r="AQ2988">
        <v>1.2065875010331082</v>
      </c>
      <c r="AR2988">
        <v>2.3357443592603548E-2</v>
      </c>
      <c r="AS2988">
        <v>3.51961486826642E-3</v>
      </c>
      <c r="AT2988">
        <v>3.5183715747315277E-3</v>
      </c>
      <c r="AU2988">
        <v>-4.2831277679918475E-3</v>
      </c>
    </row>
    <row r="2989" spans="1:47" x14ac:dyDescent="0.25">
      <c r="A2989" t="s">
        <v>58</v>
      </c>
      <c r="B2989">
        <v>16</v>
      </c>
      <c r="C2989">
        <v>150</v>
      </c>
      <c r="D2989" t="s">
        <v>3033</v>
      </c>
      <c r="E2989">
        <v>935.13333333333333</v>
      </c>
      <c r="F2989">
        <v>430994.21443074301</v>
      </c>
      <c r="G2989">
        <v>3.5499322355550499E-3</v>
      </c>
      <c r="H2989">
        <v>1.18154970192813</v>
      </c>
      <c r="I2989">
        <v>3.51961486826642E-3</v>
      </c>
      <c r="J2989">
        <v>-8.8461186474126895E-3</v>
      </c>
      <c r="K2989">
        <v>0</v>
      </c>
      <c r="L2989">
        <v>520</v>
      </c>
      <c r="M2989">
        <v>776</v>
      </c>
      <c r="N2989">
        <v>37.450000000000003</v>
      </c>
      <c r="O2989">
        <v>3.6184309194424902</v>
      </c>
      <c r="P2989">
        <v>386.65015074301698</v>
      </c>
      <c r="Q2989">
        <v>4.4218439845144504</v>
      </c>
      <c r="R2989">
        <v>-3.5445397781988098E-3</v>
      </c>
      <c r="S2989">
        <v>405</v>
      </c>
      <c r="T2989" t="s">
        <v>60</v>
      </c>
      <c r="U2989" t="s">
        <v>61</v>
      </c>
      <c r="V2989">
        <v>255</v>
      </c>
      <c r="W2989">
        <v>0</v>
      </c>
      <c r="X2989" t="s">
        <v>62</v>
      </c>
      <c r="Y2989">
        <v>6</v>
      </c>
      <c r="Z2989">
        <v>203</v>
      </c>
      <c r="AA2989">
        <v>3</v>
      </c>
      <c r="AB2989" t="s">
        <v>63</v>
      </c>
      <c r="AD2989">
        <v>1205.8711579666599</v>
      </c>
      <c r="AE2989">
        <v>3</v>
      </c>
      <c r="AF2989" t="s">
        <v>64</v>
      </c>
      <c r="AG2989">
        <v>0</v>
      </c>
      <c r="AJ2989">
        <v>392326.65752419602</v>
      </c>
      <c r="AK2989">
        <v>396255.53318894247</v>
      </c>
      <c r="AL2989">
        <v>-0.21500255516503933</v>
      </c>
      <c r="AM2989">
        <v>3.5499322355550499E-3</v>
      </c>
      <c r="AN2989">
        <v>3.5524453128189721E-3</v>
      </c>
      <c r="AO2989">
        <v>-3.2429840560840211E-4</v>
      </c>
      <c r="AP2989">
        <v>1.21518199595092</v>
      </c>
      <c r="AQ2989">
        <v>1.2106249077876301</v>
      </c>
      <c r="AR2989">
        <v>5.2872574710330363E-2</v>
      </c>
      <c r="AS2989">
        <v>3.51961486826642E-3</v>
      </c>
      <c r="AT2989">
        <v>3.521119515155928E-3</v>
      </c>
      <c r="AU2989">
        <v>-2.7393784874485162E-3</v>
      </c>
    </row>
    <row r="2990" spans="1:47" x14ac:dyDescent="0.25">
      <c r="A2990" t="s">
        <v>58</v>
      </c>
      <c r="B2990">
        <v>16</v>
      </c>
      <c r="C2990">
        <v>151</v>
      </c>
      <c r="D2990" t="s">
        <v>3034</v>
      </c>
      <c r="E2990">
        <v>941.94999999999993</v>
      </c>
      <c r="F2990">
        <v>373303.47894138098</v>
      </c>
      <c r="G2990">
        <v>3.5436086713635101E-3</v>
      </c>
      <c r="H2990">
        <v>1.22602884915726</v>
      </c>
      <c r="I2990">
        <v>3.51290552489417E-3</v>
      </c>
      <c r="J2990">
        <v>-9.3720531168943605E-3</v>
      </c>
      <c r="K2990">
        <v>0</v>
      </c>
      <c r="L2990">
        <v>520</v>
      </c>
      <c r="M2990">
        <v>776</v>
      </c>
      <c r="N2990">
        <v>38.049999999999997</v>
      </c>
      <c r="O2990">
        <v>3.60918085725358</v>
      </c>
      <c r="P2990">
        <v>386.38814472860599</v>
      </c>
      <c r="Q2990">
        <v>4.4087998788095799</v>
      </c>
      <c r="R2990">
        <v>-3.6307368314165201E-3</v>
      </c>
      <c r="S2990">
        <v>405</v>
      </c>
      <c r="T2990" t="s">
        <v>60</v>
      </c>
      <c r="U2990" t="s">
        <v>61</v>
      </c>
      <c r="V2990">
        <v>255</v>
      </c>
      <c r="W2990">
        <v>0</v>
      </c>
      <c r="X2990" t="s">
        <v>62</v>
      </c>
      <c r="Y2990">
        <v>6</v>
      </c>
      <c r="Z2990">
        <v>203</v>
      </c>
      <c r="AA2990">
        <v>3</v>
      </c>
      <c r="AB2990" t="s">
        <v>63</v>
      </c>
      <c r="AD2990">
        <v>1205.8711579666599</v>
      </c>
      <c r="AE2990">
        <v>3</v>
      </c>
      <c r="AF2990" t="s">
        <v>64</v>
      </c>
      <c r="AG2990">
        <v>0</v>
      </c>
      <c r="AJ2990">
        <v>430994.21443074301</v>
      </c>
      <c r="AK2990">
        <v>388524.78461199702</v>
      </c>
      <c r="AL2990">
        <v>-0.30969215506032549</v>
      </c>
      <c r="AM2990">
        <v>3.54808992492494E-3</v>
      </c>
      <c r="AN2990">
        <v>3.5479305984646979E-3</v>
      </c>
      <c r="AO2990">
        <v>-2.5449357521382138E-2</v>
      </c>
      <c r="AP2990">
        <v>1.18154970192813</v>
      </c>
      <c r="AQ2990">
        <v>1.2148830678962301</v>
      </c>
      <c r="AR2990">
        <v>5.2212209260390142E-2</v>
      </c>
      <c r="AS2990">
        <v>3.5130896737346302E-3</v>
      </c>
      <c r="AT2990">
        <v>3.5156629217792546E-3</v>
      </c>
      <c r="AU2990">
        <v>-2.5547385095808679E-2</v>
      </c>
    </row>
    <row r="2991" spans="1:47" x14ac:dyDescent="0.25">
      <c r="A2991" t="s">
        <v>58</v>
      </c>
      <c r="B2991">
        <v>16</v>
      </c>
      <c r="C2991">
        <v>152</v>
      </c>
      <c r="D2991" t="s">
        <v>3035</v>
      </c>
      <c r="E2991">
        <v>948.81666666666661</v>
      </c>
      <c r="F2991">
        <v>440684.693134767</v>
      </c>
      <c r="G2991">
        <v>3.54808992492494E-3</v>
      </c>
      <c r="H2991">
        <v>1.17451341314236</v>
      </c>
      <c r="I2991">
        <v>3.5130896737346302E-3</v>
      </c>
      <c r="J2991">
        <v>-1.9364006309431599E-3</v>
      </c>
      <c r="K2991">
        <v>0</v>
      </c>
      <c r="L2991">
        <v>520</v>
      </c>
      <c r="M2991">
        <v>776</v>
      </c>
      <c r="N2991">
        <v>36.299999999999997</v>
      </c>
      <c r="O2991">
        <v>3.5878249292147801</v>
      </c>
      <c r="P2991">
        <v>384.17845736534798</v>
      </c>
      <c r="Q2991">
        <v>4.4792312380724004</v>
      </c>
      <c r="R2991">
        <v>-3.53090916529721E-3</v>
      </c>
      <c r="S2991">
        <v>405</v>
      </c>
      <c r="T2991" t="s">
        <v>60</v>
      </c>
      <c r="U2991" t="s">
        <v>61</v>
      </c>
      <c r="V2991">
        <v>255</v>
      </c>
      <c r="W2991">
        <v>0</v>
      </c>
      <c r="X2991" t="s">
        <v>62</v>
      </c>
      <c r="Y2991">
        <v>6</v>
      </c>
      <c r="Z2991">
        <v>203</v>
      </c>
      <c r="AA2991">
        <v>3</v>
      </c>
      <c r="AB2991" t="s">
        <v>63</v>
      </c>
      <c r="AD2991">
        <v>1205.8711579666599</v>
      </c>
      <c r="AE2991">
        <v>3</v>
      </c>
      <c r="AF2991" t="s">
        <v>64</v>
      </c>
      <c r="AG2991">
        <v>0</v>
      </c>
      <c r="AJ2991">
        <v>373303.47894138098</v>
      </c>
      <c r="AK2991">
        <v>380794.03603505163</v>
      </c>
      <c r="AL2991">
        <v>-0.24032515226208648</v>
      </c>
      <c r="AM2991">
        <v>3.5436086713635101E-3</v>
      </c>
      <c r="AN2991">
        <v>3.5413532497796819E-3</v>
      </c>
      <c r="AO2991">
        <v>-2.3346346268497062E-2</v>
      </c>
      <c r="AP2991">
        <v>1.22602884915726</v>
      </c>
      <c r="AQ2991">
        <v>1.2191412280048299</v>
      </c>
      <c r="AR2991">
        <v>4.2448646708012433E-2</v>
      </c>
      <c r="AS2991">
        <v>3.51290552489417E-3</v>
      </c>
      <c r="AT2991">
        <v>3.5102420235352178E-3</v>
      </c>
      <c r="AU2991">
        <v>-1.8169965595032461E-2</v>
      </c>
    </row>
    <row r="2992" spans="1:47" x14ac:dyDescent="0.25">
      <c r="A2992" t="s">
        <v>58</v>
      </c>
      <c r="B2992">
        <v>16</v>
      </c>
      <c r="C2992">
        <v>153</v>
      </c>
      <c r="D2992" t="s">
        <v>3036</v>
      </c>
      <c r="E2992">
        <v>955.61666666666667</v>
      </c>
      <c r="F2992">
        <v>352581.41567502398</v>
      </c>
      <c r="G2992">
        <v>3.4603086729490199E-3</v>
      </c>
      <c r="H2992">
        <v>1.2364727964939199</v>
      </c>
      <c r="I2992">
        <v>3.4257777720645899E-3</v>
      </c>
      <c r="J2992">
        <v>-5.0904229166897101E-3</v>
      </c>
      <c r="K2992">
        <v>0</v>
      </c>
      <c r="L2992">
        <v>520</v>
      </c>
      <c r="M2992">
        <v>776</v>
      </c>
      <c r="N2992">
        <v>38.6</v>
      </c>
      <c r="O2992">
        <v>3.4950668457677501</v>
      </c>
      <c r="P2992">
        <v>383.80050753079303</v>
      </c>
      <c r="Q2992">
        <v>4.4907597753598996</v>
      </c>
      <c r="R2992">
        <v>-3.6511307392490598E-3</v>
      </c>
      <c r="S2992">
        <v>405</v>
      </c>
      <c r="T2992" t="s">
        <v>60</v>
      </c>
      <c r="U2992" t="s">
        <v>61</v>
      </c>
      <c r="V2992">
        <v>255</v>
      </c>
      <c r="W2992">
        <v>0</v>
      </c>
      <c r="X2992" t="s">
        <v>62</v>
      </c>
      <c r="Y2992">
        <v>6</v>
      </c>
      <c r="Z2992">
        <v>203</v>
      </c>
      <c r="AA2992">
        <v>3</v>
      </c>
      <c r="AB2992" t="s">
        <v>63</v>
      </c>
      <c r="AD2992">
        <v>1205.8711579666599</v>
      </c>
      <c r="AE2992">
        <v>3</v>
      </c>
      <c r="AF2992" t="s">
        <v>64</v>
      </c>
      <c r="AG2992">
        <v>0</v>
      </c>
      <c r="AJ2992">
        <v>353672.914639469</v>
      </c>
      <c r="AK2992">
        <v>374667.89055093384</v>
      </c>
      <c r="AL2992">
        <v>-0.43631552524104628</v>
      </c>
      <c r="AM2992">
        <v>3.54808992492494E-3</v>
      </c>
      <c r="AN2992">
        <v>3.5347759010946663E-3</v>
      </c>
      <c r="AO2992">
        <v>-5.4434975611038668E-2</v>
      </c>
      <c r="AP2992">
        <v>1.2364727964939199</v>
      </c>
      <c r="AQ2992">
        <v>1.2228309084749638</v>
      </c>
      <c r="AR2992">
        <v>8.5056975637318427E-2</v>
      </c>
      <c r="AS2992">
        <v>3.5130896737346302E-3</v>
      </c>
      <c r="AT2992">
        <v>3.5048211252911819E-3</v>
      </c>
      <c r="AU2992">
        <v>-4.8897967684878224E-2</v>
      </c>
    </row>
    <row r="2993" spans="1:47" x14ac:dyDescent="0.25">
      <c r="A2993" t="s">
        <v>58</v>
      </c>
      <c r="B2993">
        <v>16</v>
      </c>
      <c r="C2993">
        <v>154</v>
      </c>
      <c r="D2993" t="s">
        <v>3037</v>
      </c>
      <c r="E2993">
        <v>962.5333333333333</v>
      </c>
      <c r="F2993">
        <v>353672.914639469</v>
      </c>
      <c r="G2993">
        <v>3.5770444530358902E-3</v>
      </c>
      <c r="H2993">
        <v>1.2463173493711599</v>
      </c>
      <c r="I2993">
        <v>3.54505683019345E-3</v>
      </c>
      <c r="J2993">
        <v>-1.95173579839793E-3</v>
      </c>
      <c r="K2993">
        <v>0</v>
      </c>
      <c r="L2993">
        <v>520</v>
      </c>
      <c r="M2993">
        <v>776</v>
      </c>
      <c r="N2993">
        <v>37.049999999999997</v>
      </c>
      <c r="O2993">
        <v>3.63764275296659</v>
      </c>
      <c r="P2993">
        <v>385.938117412986</v>
      </c>
      <c r="Q2993">
        <v>4.4381122207851504</v>
      </c>
      <c r="R2993">
        <v>-3.6699855928420499E-3</v>
      </c>
      <c r="S2993">
        <v>405</v>
      </c>
      <c r="T2993" t="s">
        <v>60</v>
      </c>
      <c r="U2993" t="s">
        <v>61</v>
      </c>
      <c r="V2993">
        <v>255</v>
      </c>
      <c r="W2993">
        <v>0</v>
      </c>
      <c r="X2993" t="s">
        <v>62</v>
      </c>
      <c r="Y2993">
        <v>6</v>
      </c>
      <c r="Z2993">
        <v>203</v>
      </c>
      <c r="AA2993">
        <v>3</v>
      </c>
      <c r="AB2993" t="s">
        <v>63</v>
      </c>
      <c r="AD2993">
        <v>1205.8711579666599</v>
      </c>
      <c r="AE2993">
        <v>3</v>
      </c>
      <c r="AF2993" t="s">
        <v>64</v>
      </c>
      <c r="AG2993">
        <v>0</v>
      </c>
      <c r="AJ2993">
        <v>353672.914639469</v>
      </c>
      <c r="AK2993">
        <v>360808.23368550662</v>
      </c>
      <c r="AL2993">
        <v>-0.28393542770788482</v>
      </c>
      <c r="AM2993">
        <v>3.5170454921299699E-3</v>
      </c>
      <c r="AN2993">
        <v>3.5153341250629419E-3</v>
      </c>
      <c r="AO2993">
        <v>-8.2292914318008711E-2</v>
      </c>
      <c r="AP2993">
        <v>1.2364727964939199</v>
      </c>
      <c r="AQ2993">
        <v>1.231564894711106</v>
      </c>
      <c r="AR2993">
        <v>4.4056729454192659E-2</v>
      </c>
      <c r="AS2993">
        <v>3.49251037704624E-3</v>
      </c>
      <c r="AT2993">
        <v>3.4869406681327948E-3</v>
      </c>
      <c r="AU2993">
        <v>-7.8403758915971733E-2</v>
      </c>
    </row>
    <row r="2994" spans="1:47" x14ac:dyDescent="0.25">
      <c r="A2994" t="s">
        <v>58</v>
      </c>
      <c r="B2994">
        <v>16</v>
      </c>
      <c r="C2994">
        <v>155</v>
      </c>
      <c r="D2994" t="s">
        <v>3038</v>
      </c>
      <c r="E2994">
        <v>969.58333333333337</v>
      </c>
      <c r="F2994">
        <v>361695.93010360701</v>
      </c>
      <c r="G2994">
        <v>3.5170454921299699E-3</v>
      </c>
      <c r="H2994">
        <v>1.2336303983015899</v>
      </c>
      <c r="I2994">
        <v>3.49251037704624E-3</v>
      </c>
      <c r="J2994">
        <v>-1.32215055096272E-2</v>
      </c>
      <c r="K2994">
        <v>0</v>
      </c>
      <c r="L2994">
        <v>520</v>
      </c>
      <c r="M2994">
        <v>776</v>
      </c>
      <c r="N2994">
        <v>38.4</v>
      </c>
      <c r="O2994">
        <v>3.6189369300895402</v>
      </c>
      <c r="P2994">
        <v>389.63433328869303</v>
      </c>
      <c r="Q2994">
        <v>4.3857825382380797</v>
      </c>
      <c r="R2994">
        <v>-3.6455160395219201E-3</v>
      </c>
      <c r="S2994">
        <v>405</v>
      </c>
      <c r="T2994" t="s">
        <v>60</v>
      </c>
      <c r="U2994" t="s">
        <v>61</v>
      </c>
      <c r="V2994">
        <v>255</v>
      </c>
      <c r="W2994">
        <v>0</v>
      </c>
      <c r="X2994" t="s">
        <v>62</v>
      </c>
      <c r="Y2994">
        <v>6</v>
      </c>
      <c r="Z2994">
        <v>203</v>
      </c>
      <c r="AA2994">
        <v>3</v>
      </c>
      <c r="AB2994" t="s">
        <v>63</v>
      </c>
      <c r="AD2994">
        <v>1205.8711579666599</v>
      </c>
      <c r="AE2994">
        <v>3</v>
      </c>
      <c r="AF2994" t="s">
        <v>64</v>
      </c>
      <c r="AG2994">
        <v>0</v>
      </c>
      <c r="AJ2994">
        <v>361695.93010360701</v>
      </c>
      <c r="AK2994">
        <v>362032.67446029367</v>
      </c>
      <c r="AL2994">
        <v>0.12632512894492037</v>
      </c>
      <c r="AM2994">
        <v>3.5170454921299699E-3</v>
      </c>
      <c r="AN2994">
        <v>3.4967885997435042E-3</v>
      </c>
      <c r="AO2994">
        <v>-7.8403125141751948E-2</v>
      </c>
      <c r="AP2994">
        <v>1.2336303983015899</v>
      </c>
      <c r="AQ2994">
        <v>1.2293999977332142</v>
      </c>
      <c r="AR2994">
        <v>-3.8374994020924307E-2</v>
      </c>
      <c r="AS2994">
        <v>3.49251037704624E-3</v>
      </c>
      <c r="AT2994">
        <v>3.4690970407424988E-3</v>
      </c>
      <c r="AU2994">
        <v>-7.4125768336888997E-2</v>
      </c>
    </row>
    <row r="2995" spans="1:47" x14ac:dyDescent="0.25">
      <c r="A2995" t="s">
        <v>58</v>
      </c>
      <c r="B2995">
        <v>16</v>
      </c>
      <c r="C2995">
        <v>156</v>
      </c>
      <c r="D2995" t="s">
        <v>3039</v>
      </c>
      <c r="E2995">
        <v>976.61666666666667</v>
      </c>
      <c r="F2995">
        <v>396024.06297907</v>
      </c>
      <c r="G2995">
        <v>3.4508810447663198E-3</v>
      </c>
      <c r="H2995">
        <v>1.19893101718674</v>
      </c>
      <c r="I2995">
        <v>3.42368738794269E-3</v>
      </c>
      <c r="J2995">
        <v>-1.5491833899189201E-2</v>
      </c>
      <c r="K2995">
        <v>0</v>
      </c>
      <c r="L2995">
        <v>520</v>
      </c>
      <c r="M2995">
        <v>776</v>
      </c>
      <c r="N2995">
        <v>37.25</v>
      </c>
      <c r="O2995">
        <v>3.5302917838780101</v>
      </c>
      <c r="P2995">
        <v>387.74307422380701</v>
      </c>
      <c r="Q2995">
        <v>4.3765358680060196</v>
      </c>
      <c r="R2995">
        <v>-3.5783994475357601E-3</v>
      </c>
      <c r="S2995">
        <v>405</v>
      </c>
      <c r="T2995" t="s">
        <v>60</v>
      </c>
      <c r="U2995" t="s">
        <v>61</v>
      </c>
      <c r="V2995">
        <v>255</v>
      </c>
      <c r="W2995">
        <v>0</v>
      </c>
      <c r="X2995" t="s">
        <v>62</v>
      </c>
      <c r="Y2995">
        <v>6</v>
      </c>
      <c r="Z2995">
        <v>203</v>
      </c>
      <c r="AA2995">
        <v>3</v>
      </c>
      <c r="AB2995" t="s">
        <v>63</v>
      </c>
      <c r="AD2995">
        <v>1205.8711579666599</v>
      </c>
      <c r="AE2995">
        <v>3</v>
      </c>
      <c r="AF2995" t="s">
        <v>64</v>
      </c>
      <c r="AG2995">
        <v>0</v>
      </c>
      <c r="AJ2995">
        <v>361695.93010360701</v>
      </c>
      <c r="AK2995">
        <v>364742.68663610704</v>
      </c>
      <c r="AL2995">
        <v>0.11567695401706335</v>
      </c>
      <c r="AM2995">
        <v>3.4508810447663198E-3</v>
      </c>
      <c r="AN2995">
        <v>3.4775631236313542E-3</v>
      </c>
      <c r="AO2995">
        <v>-6.6142473434613991E-2</v>
      </c>
      <c r="AP2995">
        <v>1.2252196331088401</v>
      </c>
      <c r="AQ2995">
        <v>1.2266592033324322</v>
      </c>
      <c r="AR2995">
        <v>-3.5309044200456254E-2</v>
      </c>
      <c r="AS2995">
        <v>3.42368738794269E-3</v>
      </c>
      <c r="AT2995">
        <v>3.4513624292095745E-3</v>
      </c>
      <c r="AU2995">
        <v>-6.4543220307621163E-2</v>
      </c>
    </row>
    <row r="2996" spans="1:47" x14ac:dyDescent="0.25">
      <c r="A2996" t="s">
        <v>58</v>
      </c>
      <c r="B2996">
        <v>16</v>
      </c>
      <c r="C2996">
        <v>157</v>
      </c>
      <c r="D2996" t="s">
        <v>3040</v>
      </c>
      <c r="E2996">
        <v>983.8</v>
      </c>
      <c r="F2996">
        <v>358452.44610668399</v>
      </c>
      <c r="G2996">
        <v>3.39682103689056E-3</v>
      </c>
      <c r="H2996">
        <v>1.2252196331088401</v>
      </c>
      <c r="I2996">
        <v>3.36792809574864E-3</v>
      </c>
      <c r="J2996">
        <v>-2.46285297967428E-2</v>
      </c>
      <c r="K2996">
        <v>0</v>
      </c>
      <c r="L2996">
        <v>520</v>
      </c>
      <c r="M2996">
        <v>776</v>
      </c>
      <c r="N2996">
        <v>38.4</v>
      </c>
      <c r="O2996">
        <v>3.4608357197217798</v>
      </c>
      <c r="P2996">
        <v>386.429229687494</v>
      </c>
      <c r="Q2996">
        <v>4.3830352157136501</v>
      </c>
      <c r="R2996">
        <v>-3.6294428881745401E-3</v>
      </c>
      <c r="S2996">
        <v>405</v>
      </c>
      <c r="T2996" t="s">
        <v>60</v>
      </c>
      <c r="U2996" t="s">
        <v>61</v>
      </c>
      <c r="V2996">
        <v>255</v>
      </c>
      <c r="W2996">
        <v>0</v>
      </c>
      <c r="X2996" t="s">
        <v>62</v>
      </c>
      <c r="Y2996">
        <v>6</v>
      </c>
      <c r="Z2996">
        <v>203</v>
      </c>
      <c r="AA2996">
        <v>3</v>
      </c>
      <c r="AB2996" t="s">
        <v>63</v>
      </c>
      <c r="AD2996">
        <v>1205.8711579666599</v>
      </c>
      <c r="AE2996">
        <v>3</v>
      </c>
      <c r="AF2996" t="s">
        <v>64</v>
      </c>
      <c r="AG2996">
        <v>0</v>
      </c>
      <c r="AJ2996">
        <v>379425.68281531602</v>
      </c>
      <c r="AK2996">
        <v>367452.69881192048</v>
      </c>
      <c r="AL2996">
        <v>7.3591985855221836E-2</v>
      </c>
      <c r="AM2996">
        <v>3.4508810447663198E-3</v>
      </c>
      <c r="AN2996">
        <v>3.4645465340781981E-3</v>
      </c>
      <c r="AO2996">
        <v>-5.1873733908443402E-2</v>
      </c>
      <c r="AP2996">
        <v>1.2152043642678001</v>
      </c>
      <c r="AQ2996">
        <v>1.2234981495033102</v>
      </c>
      <c r="AR2996">
        <v>-3.4726205750598524E-2</v>
      </c>
      <c r="AS2996">
        <v>3.42368738794269E-3</v>
      </c>
      <c r="AT2996">
        <v>3.4377436770143283E-3</v>
      </c>
      <c r="AU2996">
        <v>-5.5563559563692452E-2</v>
      </c>
    </row>
    <row r="2997" spans="1:47" x14ac:dyDescent="0.25">
      <c r="A2997" t="s">
        <v>58</v>
      </c>
      <c r="B2997">
        <v>16</v>
      </c>
      <c r="C2997">
        <v>158</v>
      </c>
      <c r="D2997" t="s">
        <v>3041</v>
      </c>
      <c r="E2997">
        <v>990.73333333333335</v>
      </c>
      <c r="F2997">
        <v>379425.68281531602</v>
      </c>
      <c r="G2997">
        <v>3.4816807042827701E-3</v>
      </c>
      <c r="H2997">
        <v>1.2152043642678001</v>
      </c>
      <c r="I2997">
        <v>3.4526166613241698E-3</v>
      </c>
      <c r="J2997">
        <v>-2.5829105617894799E-2</v>
      </c>
      <c r="K2997">
        <v>0</v>
      </c>
      <c r="L2997">
        <v>520</v>
      </c>
      <c r="M2997">
        <v>776</v>
      </c>
      <c r="N2997">
        <v>37.4</v>
      </c>
      <c r="O2997">
        <v>3.5520320248511501</v>
      </c>
      <c r="P2997">
        <v>386.90484570091201</v>
      </c>
      <c r="Q2997">
        <v>4.4094469754372003</v>
      </c>
      <c r="R2997">
        <v>-3.6098772019595E-3</v>
      </c>
      <c r="S2997">
        <v>405</v>
      </c>
      <c r="T2997" t="s">
        <v>60</v>
      </c>
      <c r="U2997" t="s">
        <v>61</v>
      </c>
      <c r="V2997">
        <v>255</v>
      </c>
      <c r="W2997">
        <v>0</v>
      </c>
      <c r="X2997" t="s">
        <v>62</v>
      </c>
      <c r="Y2997">
        <v>6</v>
      </c>
      <c r="Z2997">
        <v>203</v>
      </c>
      <c r="AA2997">
        <v>3</v>
      </c>
      <c r="AB2997" t="s">
        <v>63</v>
      </c>
      <c r="AD2997">
        <v>1205.8711579666599</v>
      </c>
      <c r="AE2997">
        <v>3</v>
      </c>
      <c r="AF2997" t="s">
        <v>64</v>
      </c>
      <c r="AG2997">
        <v>0</v>
      </c>
      <c r="AJ2997">
        <v>367222.975518536</v>
      </c>
      <c r="AK2997">
        <v>368558.10789490625</v>
      </c>
      <c r="AL2997">
        <v>5.0114770638822297E-2</v>
      </c>
      <c r="AM2997">
        <v>3.4519625443641898E-3</v>
      </c>
      <c r="AN2997">
        <v>3.451529944525042E-3</v>
      </c>
      <c r="AO2997">
        <v>-4.7382015366179017E-2</v>
      </c>
      <c r="AP2997">
        <v>1.2227688244900099</v>
      </c>
      <c r="AQ2997">
        <v>1.2209055753126539</v>
      </c>
      <c r="AR2997">
        <v>-2.5302131161842312E-2</v>
      </c>
      <c r="AS2997">
        <v>3.4244166160700101E-3</v>
      </c>
      <c r="AT2997">
        <v>3.4241249248190826E-3</v>
      </c>
      <c r="AU2997">
        <v>-4.9478125523380677E-2</v>
      </c>
    </row>
    <row r="2998" spans="1:47" x14ac:dyDescent="0.25">
      <c r="A2998" t="s">
        <v>58</v>
      </c>
      <c r="B2998">
        <v>16</v>
      </c>
      <c r="C2998">
        <v>159</v>
      </c>
      <c r="D2998" t="s">
        <v>3042</v>
      </c>
      <c r="E2998">
        <v>997.69999999999993</v>
      </c>
      <c r="F2998">
        <v>367222.975518536</v>
      </c>
      <c r="G2998">
        <v>3.4519625443641898E-3</v>
      </c>
      <c r="H2998">
        <v>1.2227688244900099</v>
      </c>
      <c r="I2998">
        <v>3.4244166160700101E-3</v>
      </c>
      <c r="J2998">
        <v>-2.61930684793375E-2</v>
      </c>
      <c r="K2998">
        <v>0</v>
      </c>
      <c r="L2998">
        <v>520</v>
      </c>
      <c r="M2998">
        <v>776</v>
      </c>
      <c r="N2998">
        <v>37.450000000000003</v>
      </c>
      <c r="O2998">
        <v>3.5292477228983401</v>
      </c>
      <c r="P2998">
        <v>387.568324079533</v>
      </c>
      <c r="Q2998">
        <v>4.3967775046220297</v>
      </c>
      <c r="R2998">
        <v>-3.6245907203720901E-3</v>
      </c>
      <c r="S2998">
        <v>405</v>
      </c>
      <c r="T2998" t="s">
        <v>60</v>
      </c>
      <c r="U2998" t="s">
        <v>61</v>
      </c>
      <c r="V2998">
        <v>255</v>
      </c>
      <c r="W2998">
        <v>0</v>
      </c>
      <c r="X2998" t="s">
        <v>62</v>
      </c>
      <c r="Y2998">
        <v>6</v>
      </c>
      <c r="Z2998">
        <v>203</v>
      </c>
      <c r="AA2998">
        <v>3</v>
      </c>
      <c r="AB2998" t="s">
        <v>63</v>
      </c>
      <c r="AD2998">
        <v>1205.8711579666599</v>
      </c>
      <c r="AE2998">
        <v>3</v>
      </c>
      <c r="AF2998" t="s">
        <v>64</v>
      </c>
      <c r="AG2998">
        <v>0</v>
      </c>
      <c r="AJ2998">
        <v>367222.975518536</v>
      </c>
      <c r="AK2998">
        <v>369246.20790351107</v>
      </c>
      <c r="AL2998">
        <v>-8.5204810230085054E-2</v>
      </c>
      <c r="AM2998">
        <v>3.4519625443641898E-3</v>
      </c>
      <c r="AN2998">
        <v>3.4434409147421361E-3</v>
      </c>
      <c r="AO2998">
        <v>-6.369580406515544E-3</v>
      </c>
      <c r="AP2998">
        <v>1.2206675273483101</v>
      </c>
      <c r="AQ2998">
        <v>1.219995154160548</v>
      </c>
      <c r="AR2998">
        <v>1.9745541157633821E-2</v>
      </c>
      <c r="AS2998">
        <v>3.4244166160700101E-3</v>
      </c>
      <c r="AT2998">
        <v>3.4158504491534308E-3</v>
      </c>
      <c r="AU2998">
        <v>-6.3641585446454329E-3</v>
      </c>
    </row>
    <row r="2999" spans="1:47" x14ac:dyDescent="0.25">
      <c r="A2999" t="s">
        <v>58</v>
      </c>
      <c r="B2999">
        <v>16</v>
      </c>
      <c r="C2999">
        <v>160</v>
      </c>
      <c r="D2999" t="s">
        <v>3043</v>
      </c>
      <c r="E2999">
        <v>1004.5666666666666</v>
      </c>
      <c r="F2999">
        <v>365136.43014663103</v>
      </c>
      <c r="G2999">
        <v>3.4104358958517902E-3</v>
      </c>
      <c r="H2999">
        <v>1.2206675273483101</v>
      </c>
      <c r="I2999">
        <v>3.3823150096144298E-3</v>
      </c>
      <c r="J2999">
        <v>-3.0864124676917098E-2</v>
      </c>
      <c r="K2999">
        <v>0</v>
      </c>
      <c r="L2999">
        <v>520</v>
      </c>
      <c r="M2999">
        <v>776</v>
      </c>
      <c r="N2999">
        <v>38.1</v>
      </c>
      <c r="O2999">
        <v>3.48049601961372</v>
      </c>
      <c r="P2999">
        <v>387.002114539746</v>
      </c>
      <c r="Q2999">
        <v>4.4198856657728403</v>
      </c>
      <c r="R2999">
        <v>-3.6205960230535402E-3</v>
      </c>
      <c r="S2999">
        <v>405</v>
      </c>
      <c r="T2999" t="s">
        <v>60</v>
      </c>
      <c r="U2999" t="s">
        <v>61</v>
      </c>
      <c r="V2999">
        <v>255</v>
      </c>
      <c r="W2999">
        <v>0</v>
      </c>
      <c r="X2999" t="s">
        <v>62</v>
      </c>
      <c r="Y2999">
        <v>6</v>
      </c>
      <c r="Z2999">
        <v>203</v>
      </c>
      <c r="AA2999">
        <v>3</v>
      </c>
      <c r="AB2999" t="s">
        <v>63</v>
      </c>
      <c r="AD2999">
        <v>1205.8711579666599</v>
      </c>
      <c r="AE2999">
        <v>3</v>
      </c>
      <c r="AF2999" t="s">
        <v>64</v>
      </c>
      <c r="AG2999">
        <v>0</v>
      </c>
      <c r="AJ2999">
        <v>367222.975518536</v>
      </c>
      <c r="AK2999">
        <v>363723.54877203098</v>
      </c>
      <c r="AL2999">
        <v>-0.32292358675986016</v>
      </c>
      <c r="AM2999">
        <v>3.4519625443641898E-3</v>
      </c>
      <c r="AN2999">
        <v>3.4447838190732939E-3</v>
      </c>
      <c r="AO2999">
        <v>-3.2432431468482778E-2</v>
      </c>
      <c r="AP2999">
        <v>1.2206675273483101</v>
      </c>
      <c r="AQ2999">
        <v>1.224336979408652</v>
      </c>
      <c r="AR2999">
        <v>7.2725392175972639E-2</v>
      </c>
      <c r="AS2999">
        <v>3.4244166160700101E-3</v>
      </c>
      <c r="AT2999">
        <v>3.4171734496435584E-3</v>
      </c>
      <c r="AU2999">
        <v>-3.4676148813474715E-2</v>
      </c>
    </row>
    <row r="3000" spans="1:47" x14ac:dyDescent="0.25">
      <c r="A3000" t="s">
        <v>58</v>
      </c>
      <c r="B3000">
        <v>16</v>
      </c>
      <c r="C3000">
        <v>161</v>
      </c>
      <c r="D3000" t="s">
        <v>3044</v>
      </c>
      <c r="E3000">
        <v>1011.4499999999999</v>
      </c>
      <c r="F3000">
        <v>409673.893186295</v>
      </c>
      <c r="G3000">
        <v>3.52342936204694E-3</v>
      </c>
      <c r="H3000">
        <v>1.1949548533523999</v>
      </c>
      <c r="I3000">
        <v>3.4879768702567602E-3</v>
      </c>
      <c r="J3000">
        <v>-3.14166162613514E-2</v>
      </c>
      <c r="K3000">
        <v>0</v>
      </c>
      <c r="L3000">
        <v>520</v>
      </c>
      <c r="M3000">
        <v>776</v>
      </c>
      <c r="N3000">
        <v>36.299999999999997</v>
      </c>
      <c r="O3000">
        <v>3.5582332113108199</v>
      </c>
      <c r="P3000">
        <v>383.77150170875399</v>
      </c>
      <c r="Q3000">
        <v>4.4927464755325399</v>
      </c>
      <c r="R3000">
        <v>-3.5705625052276798E-3</v>
      </c>
      <c r="S3000">
        <v>405</v>
      </c>
      <c r="T3000" t="s">
        <v>60</v>
      </c>
      <c r="U3000" t="s">
        <v>61</v>
      </c>
      <c r="V3000">
        <v>255</v>
      </c>
      <c r="W3000">
        <v>0</v>
      </c>
      <c r="X3000" t="s">
        <v>62</v>
      </c>
      <c r="Y3000">
        <v>6</v>
      </c>
      <c r="Z3000">
        <v>203</v>
      </c>
      <c r="AA3000">
        <v>3</v>
      </c>
      <c r="AB3000" t="s">
        <v>63</v>
      </c>
      <c r="AD3000">
        <v>1205.8711579666599</v>
      </c>
      <c r="AE3000">
        <v>3</v>
      </c>
      <c r="AF3000" t="s">
        <v>64</v>
      </c>
      <c r="AG3000">
        <v>0</v>
      </c>
      <c r="AJ3000">
        <v>365136.43014663103</v>
      </c>
      <c r="AK3000">
        <v>355078.08419760905</v>
      </c>
      <c r="AL3000">
        <v>-0.26650651253676449</v>
      </c>
      <c r="AM3000">
        <v>3.4104358958517902E-3</v>
      </c>
      <c r="AN3000">
        <v>3.4289137473455782E-3</v>
      </c>
      <c r="AO3000">
        <v>-4.0536271791170392E-2</v>
      </c>
      <c r="AP3000">
        <v>1.2206675273483101</v>
      </c>
      <c r="AQ3000">
        <v>1.230810589925394</v>
      </c>
      <c r="AR3000">
        <v>6.4369419782961138E-2</v>
      </c>
      <c r="AS3000">
        <v>3.3823150096144298E-3</v>
      </c>
      <c r="AT3000">
        <v>3.4003056911663383E-3</v>
      </c>
      <c r="AU3000">
        <v>-4.649195130990403E-2</v>
      </c>
    </row>
    <row r="3001" spans="1:47" x14ac:dyDescent="0.25">
      <c r="A3001" t="s">
        <v>58</v>
      </c>
      <c r="B3001">
        <v>16</v>
      </c>
      <c r="C3001">
        <v>162</v>
      </c>
      <c r="D3001" t="s">
        <v>3045</v>
      </c>
      <c r="E3001">
        <v>1018.2666666666667</v>
      </c>
      <c r="F3001">
        <v>323995.652646426</v>
      </c>
      <c r="G3001">
        <v>3.3726121857256099E-3</v>
      </c>
      <c r="H3001">
        <v>1.2551368770737199</v>
      </c>
      <c r="I3001">
        <v>3.34007782368391E-3</v>
      </c>
      <c r="J3001">
        <v>-3.4542905472104299E-2</v>
      </c>
      <c r="K3001">
        <v>0</v>
      </c>
      <c r="L3001">
        <v>520</v>
      </c>
      <c r="M3001">
        <v>776</v>
      </c>
      <c r="N3001">
        <v>38.549999999999997</v>
      </c>
      <c r="O3001">
        <v>3.4117728717859999</v>
      </c>
      <c r="P3001">
        <v>384.24894548629999</v>
      </c>
      <c r="Q3001">
        <v>4.4784422342895898</v>
      </c>
      <c r="R3001">
        <v>-3.6874660211762499E-3</v>
      </c>
      <c r="S3001">
        <v>405</v>
      </c>
      <c r="T3001" t="s">
        <v>60</v>
      </c>
      <c r="U3001" t="s">
        <v>61</v>
      </c>
      <c r="V3001">
        <v>255</v>
      </c>
      <c r="W3001">
        <v>0</v>
      </c>
      <c r="X3001" t="s">
        <v>62</v>
      </c>
      <c r="Y3001">
        <v>6</v>
      </c>
      <c r="Z3001">
        <v>203</v>
      </c>
      <c r="AA3001">
        <v>3</v>
      </c>
      <c r="AB3001" t="s">
        <v>63</v>
      </c>
      <c r="AD3001">
        <v>1205.8711579666599</v>
      </c>
      <c r="AE3001">
        <v>3</v>
      </c>
      <c r="AF3001" t="s">
        <v>64</v>
      </c>
      <c r="AG3001">
        <v>0</v>
      </c>
      <c r="AJ3001">
        <v>351812.38715791597</v>
      </c>
      <c r="AK3001">
        <v>351995.96652548504</v>
      </c>
      <c r="AL3001">
        <v>-1.3127392746858051E-2</v>
      </c>
      <c r="AM3001">
        <v>3.4575955664221101E-3</v>
      </c>
      <c r="AN3001">
        <v>3.4273721226245044E-3</v>
      </c>
      <c r="AO3001">
        <v>-1.9159077794539934E-2</v>
      </c>
      <c r="AP3001">
        <v>1.2369134905083199</v>
      </c>
      <c r="AQ3001">
        <v>1.234059782557396</v>
      </c>
      <c r="AR3001">
        <v>6.382330825670854E-3</v>
      </c>
      <c r="AS3001">
        <v>3.4303023903933302E-3</v>
      </c>
      <c r="AT3001">
        <v>3.3974062589328482E-3</v>
      </c>
      <c r="AU3001">
        <v>-2.3939659726072461E-2</v>
      </c>
    </row>
    <row r="3002" spans="1:47" x14ac:dyDescent="0.25">
      <c r="A3002" t="s">
        <v>58</v>
      </c>
      <c r="B3002">
        <v>16</v>
      </c>
      <c r="C3002">
        <v>163</v>
      </c>
      <c r="D3002" t="s">
        <v>3046</v>
      </c>
      <c r="E3002">
        <v>1025.25</v>
      </c>
      <c r="F3002">
        <v>351812.38715791597</v>
      </c>
      <c r="G3002">
        <v>3.4575955664221101E-3</v>
      </c>
      <c r="H3002">
        <v>1.2369134905083199</v>
      </c>
      <c r="I3002">
        <v>3.4303023903933302E-3</v>
      </c>
      <c r="J3002">
        <v>-3.54308445475131E-2</v>
      </c>
      <c r="K3002">
        <v>0</v>
      </c>
      <c r="L3002">
        <v>520</v>
      </c>
      <c r="M3002">
        <v>776</v>
      </c>
      <c r="N3002">
        <v>36.75</v>
      </c>
      <c r="O3002">
        <v>3.536958576565</v>
      </c>
      <c r="P3002">
        <v>387.749511132262</v>
      </c>
      <c r="Q3002">
        <v>4.3996837631602697</v>
      </c>
      <c r="R3002">
        <v>-3.6519898334543199E-3</v>
      </c>
      <c r="S3002">
        <v>405</v>
      </c>
      <c r="T3002" t="s">
        <v>60</v>
      </c>
      <c r="U3002" t="s">
        <v>61</v>
      </c>
      <c r="V3002">
        <v>255</v>
      </c>
      <c r="W3002">
        <v>0</v>
      </c>
      <c r="X3002" t="s">
        <v>62</v>
      </c>
      <c r="Y3002">
        <v>6</v>
      </c>
      <c r="Z3002">
        <v>203</v>
      </c>
      <c r="AA3002">
        <v>3</v>
      </c>
      <c r="AB3002" t="s">
        <v>63</v>
      </c>
      <c r="AD3002">
        <v>1205.8711579666599</v>
      </c>
      <c r="AE3002">
        <v>3</v>
      </c>
      <c r="AF3002" t="s">
        <v>64</v>
      </c>
      <c r="AG3002">
        <v>0</v>
      </c>
      <c r="AJ3002">
        <v>323995.652646426</v>
      </c>
      <c r="AK3002">
        <v>353590.44361867721</v>
      </c>
      <c r="AL3002">
        <v>8.1661106395347807E-2</v>
      </c>
      <c r="AM3002">
        <v>3.3726121857256099E-3</v>
      </c>
      <c r="AN3002">
        <v>3.4189575267104064E-3</v>
      </c>
      <c r="AO3002">
        <v>-1.3371323422929533E-2</v>
      </c>
      <c r="AP3002">
        <v>1.2551368770737199</v>
      </c>
      <c r="AQ3002">
        <v>1.23233643786958</v>
      </c>
      <c r="AR3002">
        <v>-2.5164944782734879E-2</v>
      </c>
      <c r="AS3002">
        <v>3.34007782368391E-3</v>
      </c>
      <c r="AT3002">
        <v>3.3882926587861881E-3</v>
      </c>
      <c r="AU3002">
        <v>-1.6714250721621332E-2</v>
      </c>
    </row>
    <row r="3003" spans="1:47" x14ac:dyDescent="0.25">
      <c r="A3003" t="s">
        <v>58</v>
      </c>
      <c r="B3003">
        <v>16</v>
      </c>
      <c r="C3003">
        <v>164</v>
      </c>
      <c r="D3003" t="s">
        <v>3047</v>
      </c>
      <c r="E3003">
        <v>1032.2833333333333</v>
      </c>
      <c r="F3003">
        <v>314978.19380613498</v>
      </c>
      <c r="G3003">
        <v>3.3559483627763802E-3</v>
      </c>
      <c r="H3003">
        <v>1.2625956690648801</v>
      </c>
      <c r="I3003">
        <v>3.3242081267935999E-3</v>
      </c>
      <c r="J3003">
        <v>-3.84704159935646E-2</v>
      </c>
      <c r="K3003">
        <v>0</v>
      </c>
      <c r="L3003">
        <v>520</v>
      </c>
      <c r="M3003">
        <v>776</v>
      </c>
      <c r="N3003">
        <v>38.6</v>
      </c>
      <c r="O3003">
        <v>3.3985426483358099</v>
      </c>
      <c r="P3003">
        <v>384.55171858757399</v>
      </c>
      <c r="Q3003">
        <v>4.4479094907793604</v>
      </c>
      <c r="R3003">
        <v>-3.70195286919891E-3</v>
      </c>
      <c r="S3003">
        <v>405</v>
      </c>
      <c r="T3003" t="s">
        <v>60</v>
      </c>
      <c r="U3003" t="s">
        <v>61</v>
      </c>
      <c r="V3003">
        <v>255</v>
      </c>
      <c r="W3003">
        <v>0</v>
      </c>
      <c r="X3003" t="s">
        <v>62</v>
      </c>
      <c r="Y3003">
        <v>6</v>
      </c>
      <c r="Z3003">
        <v>203</v>
      </c>
      <c r="AA3003">
        <v>3</v>
      </c>
      <c r="AB3003" t="s">
        <v>63</v>
      </c>
      <c r="AD3003">
        <v>1205.8711579666599</v>
      </c>
      <c r="AE3003">
        <v>3</v>
      </c>
      <c r="AF3003" t="s">
        <v>64</v>
      </c>
      <c r="AG3003">
        <v>0</v>
      </c>
      <c r="AJ3003">
        <v>351812.38715791597</v>
      </c>
      <c r="AK3003">
        <v>355602.22978625045</v>
      </c>
      <c r="AL3003">
        <v>0.10561823545089494</v>
      </c>
      <c r="AM3003">
        <v>3.44425442075882E-3</v>
      </c>
      <c r="AN3003">
        <v>3.4188482604987887E-3</v>
      </c>
      <c r="AO3003">
        <v>-4.26354653433293E-2</v>
      </c>
      <c r="AP3003">
        <v>1.2369134905083199</v>
      </c>
      <c r="AQ3003">
        <v>1.2301010495291542</v>
      </c>
      <c r="AR3003">
        <v>-3.8145516296199479E-2</v>
      </c>
      <c r="AS3003">
        <v>3.40991945490256E-3</v>
      </c>
      <c r="AT3003">
        <v>3.3875993799306436E-3</v>
      </c>
      <c r="AU3003">
        <v>-4.0807838430144336E-2</v>
      </c>
    </row>
    <row r="3004" spans="1:47" x14ac:dyDescent="0.25">
      <c r="A3004" t="s">
        <v>58</v>
      </c>
      <c r="B3004">
        <v>16</v>
      </c>
      <c r="C3004">
        <v>165</v>
      </c>
      <c r="D3004" t="s">
        <v>3048</v>
      </c>
      <c r="E3004">
        <v>1039.1333333333332</v>
      </c>
      <c r="F3004">
        <v>382976.85889779398</v>
      </c>
      <c r="G3004">
        <v>3.44425442075882E-3</v>
      </c>
      <c r="H3004">
        <v>1.2088103510974</v>
      </c>
      <c r="I3004">
        <v>3.40991945490256E-3</v>
      </c>
      <c r="J3004">
        <v>-3.6877155710274799E-2</v>
      </c>
      <c r="K3004">
        <v>0</v>
      </c>
      <c r="L3004">
        <v>520</v>
      </c>
      <c r="M3004">
        <v>776</v>
      </c>
      <c r="N3004">
        <v>37.299999999999997</v>
      </c>
      <c r="O3004">
        <v>3.47876929122094</v>
      </c>
      <c r="P3004">
        <v>383.75672065971497</v>
      </c>
      <c r="Q3004">
        <v>4.4598921309634498</v>
      </c>
      <c r="R3004">
        <v>-3.5975559754324298E-3</v>
      </c>
      <c r="S3004">
        <v>405</v>
      </c>
      <c r="T3004" t="s">
        <v>60</v>
      </c>
      <c r="U3004" t="s">
        <v>61</v>
      </c>
      <c r="V3004">
        <v>255</v>
      </c>
      <c r="W3004">
        <v>0</v>
      </c>
      <c r="X3004" t="s">
        <v>62</v>
      </c>
      <c r="Y3004">
        <v>6</v>
      </c>
      <c r="Z3004">
        <v>203</v>
      </c>
      <c r="AA3004">
        <v>3</v>
      </c>
      <c r="AB3004" t="s">
        <v>63</v>
      </c>
      <c r="AD3004">
        <v>1205.8711579666599</v>
      </c>
      <c r="AE3004">
        <v>3</v>
      </c>
      <c r="AF3004" t="s">
        <v>64</v>
      </c>
      <c r="AG3004">
        <v>0</v>
      </c>
      <c r="AJ3004">
        <v>375195.36098449701</v>
      </c>
      <c r="AK3004">
        <v>359731.28651455819</v>
      </c>
      <c r="AL3004">
        <v>0.29124718473203576</v>
      </c>
      <c r="AM3004">
        <v>3.4098895647936998E-3</v>
      </c>
      <c r="AN3004">
        <v>3.3990328473276123E-3</v>
      </c>
      <c r="AO3004">
        <v>-6.172834228325165E-2</v>
      </c>
      <c r="AP3004">
        <v>1.2120508039092299</v>
      </c>
      <c r="AQ3004">
        <v>1.2251285122093361</v>
      </c>
      <c r="AR3004">
        <v>-8.8814502831708539E-2</v>
      </c>
      <c r="AS3004">
        <v>3.3788486153367098E-3</v>
      </c>
      <c r="AT3004">
        <v>3.369308922937098E-3</v>
      </c>
      <c r="AU3004">
        <v>-5.6310672762189012E-2</v>
      </c>
    </row>
    <row r="3005" spans="1:47" x14ac:dyDescent="0.25">
      <c r="A3005" t="s">
        <v>58</v>
      </c>
      <c r="B3005">
        <v>16</v>
      </c>
      <c r="C3005">
        <v>166</v>
      </c>
      <c r="D3005" t="s">
        <v>3049</v>
      </c>
      <c r="E3005">
        <v>1046.1500000000001</v>
      </c>
      <c r="F3005">
        <v>375195.36098449701</v>
      </c>
      <c r="G3005">
        <v>3.4098895647936998E-3</v>
      </c>
      <c r="H3005">
        <v>1.2120508039092299</v>
      </c>
      <c r="I3005">
        <v>3.3788486153367098E-3</v>
      </c>
      <c r="J3005">
        <v>-3.7914331953669202E-2</v>
      </c>
      <c r="K3005">
        <v>0</v>
      </c>
      <c r="L3005">
        <v>520</v>
      </c>
      <c r="M3005">
        <v>776</v>
      </c>
      <c r="N3005">
        <v>38.200000000000003</v>
      </c>
      <c r="O3005">
        <v>3.46164008134408</v>
      </c>
      <c r="P3005">
        <v>385.36197437250701</v>
      </c>
      <c r="Q3005">
        <v>4.4620547960084798</v>
      </c>
      <c r="R3005">
        <v>-3.6038988385455801E-3</v>
      </c>
      <c r="S3005">
        <v>405</v>
      </c>
      <c r="T3005" t="s">
        <v>60</v>
      </c>
      <c r="U3005" t="s">
        <v>61</v>
      </c>
      <c r="V3005">
        <v>255</v>
      </c>
      <c r="W3005">
        <v>0</v>
      </c>
      <c r="X3005" t="s">
        <v>62</v>
      </c>
      <c r="Y3005">
        <v>6</v>
      </c>
      <c r="Z3005">
        <v>203</v>
      </c>
      <c r="AA3005">
        <v>3</v>
      </c>
      <c r="AB3005" t="s">
        <v>63</v>
      </c>
      <c r="AD3005">
        <v>1205.8711579666599</v>
      </c>
      <c r="AE3005">
        <v>3</v>
      </c>
      <c r="AF3005" t="s">
        <v>64</v>
      </c>
      <c r="AG3005">
        <v>0</v>
      </c>
      <c r="AJ3005">
        <v>375195.36098449701</v>
      </c>
      <c r="AK3005">
        <v>369423.69014516409</v>
      </c>
      <c r="AL3005">
        <v>0.38609206133359075</v>
      </c>
      <c r="AM3005">
        <v>3.4098895647936998E-3</v>
      </c>
      <c r="AN3005">
        <v>3.3909996609889116E-3</v>
      </c>
      <c r="AO3005">
        <v>-6.8506730985808964E-2</v>
      </c>
      <c r="AP3005">
        <v>1.2094905856461799</v>
      </c>
      <c r="AQ3005">
        <v>1.215999253923828</v>
      </c>
      <c r="AR3005">
        <v>-0.10364682707103144</v>
      </c>
      <c r="AS3005">
        <v>3.3788486153367098E-3</v>
      </c>
      <c r="AT3005">
        <v>3.3622114454290794E-3</v>
      </c>
      <c r="AU3005">
        <v>-6.3976397708632823E-2</v>
      </c>
    </row>
    <row r="3006" spans="1:47" x14ac:dyDescent="0.25">
      <c r="A3006" t="s">
        <v>58</v>
      </c>
      <c r="B3006">
        <v>16</v>
      </c>
      <c r="C3006">
        <v>167</v>
      </c>
      <c r="D3006" t="s">
        <v>3050</v>
      </c>
      <c r="E3006">
        <v>1053.1333333333332</v>
      </c>
      <c r="F3006">
        <v>372457.67079945502</v>
      </c>
      <c r="G3006">
        <v>3.35851850056623E-3</v>
      </c>
      <c r="H3006">
        <v>1.2094905856461799</v>
      </c>
      <c r="I3006">
        <v>3.3388501054256001E-3</v>
      </c>
      <c r="J3006">
        <v>-3.6195710238941699E-2</v>
      </c>
      <c r="K3006">
        <v>0</v>
      </c>
      <c r="L3006">
        <v>520</v>
      </c>
      <c r="M3006">
        <v>776</v>
      </c>
      <c r="N3006">
        <v>37.549999999999997</v>
      </c>
      <c r="O3006">
        <v>3.47868982322542</v>
      </c>
      <c r="P3006">
        <v>391.72553385562401</v>
      </c>
      <c r="Q3006">
        <v>4.3640026280598301</v>
      </c>
      <c r="R3006">
        <v>-3.59903204325248E-3</v>
      </c>
      <c r="S3006">
        <v>405</v>
      </c>
      <c r="T3006" t="s">
        <v>60</v>
      </c>
      <c r="U3006" t="s">
        <v>61</v>
      </c>
      <c r="V3006">
        <v>255</v>
      </c>
      <c r="W3006">
        <v>0</v>
      </c>
      <c r="X3006" t="s">
        <v>62</v>
      </c>
      <c r="Y3006">
        <v>6</v>
      </c>
      <c r="Z3006">
        <v>203</v>
      </c>
      <c r="AA3006">
        <v>3</v>
      </c>
      <c r="AB3006" t="s">
        <v>63</v>
      </c>
      <c r="AD3006">
        <v>1205.8711579666599</v>
      </c>
      <c r="AE3006">
        <v>3</v>
      </c>
      <c r="AF3006" t="s">
        <v>64</v>
      </c>
      <c r="AG3006">
        <v>0</v>
      </c>
      <c r="AJ3006">
        <v>372457.67079945502</v>
      </c>
      <c r="AK3006">
        <v>378040.59098600608</v>
      </c>
      <c r="AL3006">
        <v>0.2344324621185227</v>
      </c>
      <c r="AM3006">
        <v>3.35851850056623E-3</v>
      </c>
      <c r="AN3006">
        <v>3.3686380276435703E-3</v>
      </c>
      <c r="AO3006">
        <v>-5.0402407390175527E-2</v>
      </c>
      <c r="AP3006">
        <v>1.2120508039092299</v>
      </c>
      <c r="AQ3006">
        <v>1.2089632187541979</v>
      </c>
      <c r="AR3006">
        <v>-5.232991189953929E-2</v>
      </c>
      <c r="AS3006">
        <v>3.3388501054256001E-3</v>
      </c>
      <c r="AT3006">
        <v>3.3411456416773317E-3</v>
      </c>
      <c r="AU3006">
        <v>-4.9081094737602457E-2</v>
      </c>
    </row>
    <row r="3007" spans="1:47" x14ac:dyDescent="0.25">
      <c r="A3007" t="s">
        <v>58</v>
      </c>
      <c r="B3007">
        <v>16</v>
      </c>
      <c r="C3007">
        <v>168</v>
      </c>
      <c r="D3007" t="s">
        <v>3051</v>
      </c>
      <c r="E3007">
        <v>1060.0833333333333</v>
      </c>
      <c r="F3007">
        <v>316029.551801792</v>
      </c>
      <c r="G3007">
        <v>3.1723715056578001E-3</v>
      </c>
      <c r="H3007">
        <v>1.2430107071687799</v>
      </c>
      <c r="I3007">
        <v>3.1677226779182601E-3</v>
      </c>
      <c r="J3007">
        <v>-4.4089920614502301E-2</v>
      </c>
      <c r="K3007">
        <v>0</v>
      </c>
      <c r="L3007">
        <v>520</v>
      </c>
      <c r="M3007">
        <v>776</v>
      </c>
      <c r="N3007">
        <v>37.15</v>
      </c>
      <c r="O3007">
        <v>3.3862509708553601</v>
      </c>
      <c r="P3007">
        <v>401.78411719436798</v>
      </c>
      <c r="Q3007">
        <v>4.3458385121957797</v>
      </c>
      <c r="R3007">
        <v>-3.6643459652004398E-3</v>
      </c>
      <c r="S3007">
        <v>405</v>
      </c>
      <c r="T3007" t="s">
        <v>60</v>
      </c>
      <c r="U3007" t="s">
        <v>61</v>
      </c>
      <c r="V3007">
        <v>255</v>
      </c>
      <c r="W3007">
        <v>0</v>
      </c>
      <c r="X3007" t="s">
        <v>62</v>
      </c>
      <c r="Y3007">
        <v>6</v>
      </c>
      <c r="Z3007">
        <v>203</v>
      </c>
      <c r="AA3007">
        <v>3</v>
      </c>
      <c r="AB3007" t="s">
        <v>63</v>
      </c>
      <c r="AD3007">
        <v>1205.8711579666599</v>
      </c>
      <c r="AE3007">
        <v>3</v>
      </c>
      <c r="AF3007" t="s">
        <v>64</v>
      </c>
      <c r="AG3007">
        <v>0</v>
      </c>
      <c r="AJ3007">
        <v>372457.67079945502</v>
      </c>
      <c r="AK3007">
        <v>381980.89706153184</v>
      </c>
      <c r="AL3007">
        <v>0.14953170772822588</v>
      </c>
      <c r="AM3007">
        <v>3.3324462540321102E-3</v>
      </c>
      <c r="AN3007">
        <v>3.3712916089301583E-3</v>
      </c>
      <c r="AO3007">
        <v>4.07304057118539E-2</v>
      </c>
      <c r="AP3007">
        <v>1.2094905856461799</v>
      </c>
      <c r="AQ3007">
        <v>1.2068997209043859</v>
      </c>
      <c r="AR3007">
        <v>-1.9778672475723787E-2</v>
      </c>
      <c r="AS3007">
        <v>3.3045904361438199E-3</v>
      </c>
      <c r="AT3007">
        <v>3.3434091625609065E-3</v>
      </c>
      <c r="AU3007">
        <v>4.1947288138607514E-2</v>
      </c>
    </row>
    <row r="3008" spans="1:47" x14ac:dyDescent="0.25">
      <c r="A3008" t="s">
        <v>58</v>
      </c>
      <c r="B3008">
        <v>16</v>
      </c>
      <c r="C3008">
        <v>169</v>
      </c>
      <c r="D3008" t="s">
        <v>3052</v>
      </c>
      <c r="E3008">
        <v>1066.9333333333334</v>
      </c>
      <c r="F3008">
        <v>405391.90134988597</v>
      </c>
      <c r="G3008">
        <v>3.3324462540321102E-3</v>
      </c>
      <c r="H3008">
        <v>1.1806392308890801</v>
      </c>
      <c r="I3008">
        <v>3.3045904361438199E-3</v>
      </c>
      <c r="J3008">
        <v>-4.0441898227556103E-2</v>
      </c>
      <c r="K3008">
        <v>0</v>
      </c>
      <c r="L3008">
        <v>520</v>
      </c>
      <c r="M3008">
        <v>776</v>
      </c>
      <c r="N3008">
        <v>38.200000000000003</v>
      </c>
      <c r="O3008">
        <v>3.3973483617747</v>
      </c>
      <c r="P3008">
        <v>386.55391498825497</v>
      </c>
      <c r="Q3008">
        <v>4.3279865920731497</v>
      </c>
      <c r="R3008">
        <v>-3.5431658806701302E-3</v>
      </c>
      <c r="S3008">
        <v>405</v>
      </c>
      <c r="T3008" t="s">
        <v>60</v>
      </c>
      <c r="U3008" t="s">
        <v>61</v>
      </c>
      <c r="V3008">
        <v>255</v>
      </c>
      <c r="W3008">
        <v>0</v>
      </c>
      <c r="X3008" t="s">
        <v>62</v>
      </c>
      <c r="Y3008">
        <v>6</v>
      </c>
      <c r="Z3008">
        <v>203</v>
      </c>
      <c r="AA3008">
        <v>3</v>
      </c>
      <c r="AB3008" t="s">
        <v>63</v>
      </c>
      <c r="AD3008">
        <v>1205.8711579666599</v>
      </c>
      <c r="AE3008">
        <v>3</v>
      </c>
      <c r="AF3008" t="s">
        <v>64</v>
      </c>
      <c r="AG3008">
        <v>0</v>
      </c>
      <c r="AJ3008">
        <v>394896.89136212599</v>
      </c>
      <c r="AK3008">
        <v>385921.2031370576</v>
      </c>
      <c r="AL3008">
        <v>4.8866962605922951E-2</v>
      </c>
      <c r="AM3008">
        <v>3.3324462540321102E-3</v>
      </c>
      <c r="AN3008">
        <v>3.3836503275493784E-3</v>
      </c>
      <c r="AO3008">
        <v>5.8546918049550312E-2</v>
      </c>
      <c r="AP3008">
        <v>1.2017333146601701</v>
      </c>
      <c r="AQ3008">
        <v>1.205348266707184</v>
      </c>
      <c r="AR3008">
        <v>3.1775460755817326E-3</v>
      </c>
      <c r="AS3008">
        <v>3.3045904361438199E-3</v>
      </c>
      <c r="AT3008">
        <v>3.3563118378680543E-3</v>
      </c>
      <c r="AU3008">
        <v>5.3299452592273228E-2</v>
      </c>
    </row>
    <row r="3009" spans="1:47" x14ac:dyDescent="0.25">
      <c r="A3009" t="s">
        <v>58</v>
      </c>
      <c r="B3009">
        <v>16</v>
      </c>
      <c r="C3009">
        <v>170</v>
      </c>
      <c r="D3009" t="s">
        <v>3053</v>
      </c>
      <c r="E3009">
        <v>1073.7666666666667</v>
      </c>
      <c r="F3009">
        <v>394896.89136212599</v>
      </c>
      <c r="G3009">
        <v>3.4716831578897999E-3</v>
      </c>
      <c r="H3009">
        <v>1.2017333146601701</v>
      </c>
      <c r="I3009">
        <v>3.4433619918724499E-3</v>
      </c>
      <c r="J3009">
        <v>-3.22087474734968E-2</v>
      </c>
      <c r="K3009">
        <v>0</v>
      </c>
      <c r="L3009">
        <v>520</v>
      </c>
      <c r="M3009">
        <v>776</v>
      </c>
      <c r="N3009">
        <v>36.450000000000003</v>
      </c>
      <c r="O3009">
        <v>3.5458086236975301</v>
      </c>
      <c r="P3009">
        <v>387.177977236103</v>
      </c>
      <c r="Q3009">
        <v>4.3265107576591904</v>
      </c>
      <c r="R3009">
        <v>-3.5837917424870499E-3</v>
      </c>
      <c r="S3009">
        <v>405</v>
      </c>
      <c r="T3009" t="s">
        <v>60</v>
      </c>
      <c r="U3009" t="s">
        <v>61</v>
      </c>
      <c r="V3009">
        <v>255</v>
      </c>
      <c r="W3009">
        <v>0</v>
      </c>
      <c r="X3009" t="s">
        <v>62</v>
      </c>
      <c r="Y3009">
        <v>6</v>
      </c>
      <c r="Z3009">
        <v>203</v>
      </c>
      <c r="AA3009">
        <v>3</v>
      </c>
      <c r="AB3009" t="s">
        <v>63</v>
      </c>
      <c r="AD3009">
        <v>1205.8711579666599</v>
      </c>
      <c r="AE3009">
        <v>3</v>
      </c>
      <c r="AF3009" t="s">
        <v>64</v>
      </c>
      <c r="AG3009">
        <v>0</v>
      </c>
      <c r="AJ3009">
        <v>394896.89136212599</v>
      </c>
      <c r="AK3009">
        <v>384831.96196869586</v>
      </c>
      <c r="AL3009">
        <v>-1.2630939950803752E-2</v>
      </c>
      <c r="AM3009">
        <v>3.4231574712266402E-3</v>
      </c>
      <c r="AN3009">
        <v>3.3965781216814604E-3</v>
      </c>
      <c r="AO3009">
        <v>5.2853535192789361E-2</v>
      </c>
      <c r="AP3009">
        <v>1.2017333146601701</v>
      </c>
      <c r="AQ3009">
        <v>1.2069879467062521</v>
      </c>
      <c r="AR3009">
        <v>8.2201236343532706E-3</v>
      </c>
      <c r="AS3009">
        <v>3.39016621975458E-3</v>
      </c>
      <c r="AT3009">
        <v>3.3665750607338504E-3</v>
      </c>
      <c r="AU3009">
        <v>4.9280400057531835E-2</v>
      </c>
    </row>
    <row r="3010" spans="1:47" x14ac:dyDescent="0.25">
      <c r="A3010" t="s">
        <v>58</v>
      </c>
      <c r="B3010">
        <v>16</v>
      </c>
      <c r="C3010">
        <v>171</v>
      </c>
      <c r="D3010" t="s">
        <v>3054</v>
      </c>
      <c r="E3010">
        <v>1080.6333333333332</v>
      </c>
      <c r="F3010">
        <v>367011.46495764598</v>
      </c>
      <c r="G3010">
        <v>3.4231574712266402E-3</v>
      </c>
      <c r="H3010">
        <v>1.22024920390457</v>
      </c>
      <c r="I3010">
        <v>3.39016621975458E-3</v>
      </c>
      <c r="J3010">
        <v>-2.95500031489297E-2</v>
      </c>
      <c r="K3010">
        <v>0</v>
      </c>
      <c r="L3010">
        <v>520</v>
      </c>
      <c r="M3010">
        <v>776</v>
      </c>
      <c r="N3010">
        <v>38.6</v>
      </c>
      <c r="O3010">
        <v>3.4640266752593498</v>
      </c>
      <c r="P3010">
        <v>384.351459213505</v>
      </c>
      <c r="Q3010">
        <v>4.4613906705222002</v>
      </c>
      <c r="R3010">
        <v>-3.61976171150871E-3</v>
      </c>
      <c r="S3010">
        <v>405</v>
      </c>
      <c r="T3010" t="s">
        <v>60</v>
      </c>
      <c r="U3010" t="s">
        <v>61</v>
      </c>
      <c r="V3010">
        <v>255</v>
      </c>
      <c r="W3010">
        <v>0</v>
      </c>
      <c r="X3010" t="s">
        <v>62</v>
      </c>
      <c r="Y3010">
        <v>6</v>
      </c>
      <c r="Z3010">
        <v>203</v>
      </c>
      <c r="AA3010">
        <v>3</v>
      </c>
      <c r="AB3010" t="s">
        <v>63</v>
      </c>
      <c r="AD3010">
        <v>1205.8711579666599</v>
      </c>
      <c r="AE3010">
        <v>3</v>
      </c>
      <c r="AF3010" t="s">
        <v>64</v>
      </c>
      <c r="AG3010">
        <v>0</v>
      </c>
      <c r="AJ3010">
        <v>394896.89136212599</v>
      </c>
      <c r="AK3010">
        <v>385347.17910723703</v>
      </c>
      <c r="AL3010">
        <v>-6.1550565947789952E-2</v>
      </c>
      <c r="AM3010">
        <v>3.4716831578897999E-3</v>
      </c>
      <c r="AN3010">
        <v>3.4080900403401122E-3</v>
      </c>
      <c r="AO3010">
        <v>5.7520515548587135E-2</v>
      </c>
      <c r="AP3010">
        <v>1.2017333146601701</v>
      </c>
      <c r="AQ3010">
        <v>1.2065207243530582</v>
      </c>
      <c r="AR3010">
        <v>5.3976600184930173E-3</v>
      </c>
      <c r="AS3010">
        <v>3.4433619918724499E-3</v>
      </c>
      <c r="AT3010">
        <v>3.3794255892698917E-3</v>
      </c>
      <c r="AU3010">
        <v>6.5622849415345436E-2</v>
      </c>
    </row>
    <row r="3011" spans="1:47" x14ac:dyDescent="0.25">
      <c r="A3011" t="s">
        <v>58</v>
      </c>
      <c r="B3011">
        <v>16</v>
      </c>
      <c r="C3011">
        <v>172</v>
      </c>
      <c r="D3011" t="s">
        <v>3055</v>
      </c>
      <c r="E3011">
        <v>1087.4666666666667</v>
      </c>
      <c r="F3011">
        <v>403976.35515329498</v>
      </c>
      <c r="G3011">
        <v>3.5134526792373901E-3</v>
      </c>
      <c r="H3011">
        <v>1.1984277466198801</v>
      </c>
      <c r="I3011">
        <v>3.47942533189112E-3</v>
      </c>
      <c r="J3011">
        <v>-2.02267554637174E-2</v>
      </c>
      <c r="K3011">
        <v>0</v>
      </c>
      <c r="L3011">
        <v>520</v>
      </c>
      <c r="M3011">
        <v>776</v>
      </c>
      <c r="N3011">
        <v>37.25</v>
      </c>
      <c r="O3011">
        <v>3.55601989227329</v>
      </c>
      <c r="P3011">
        <v>384.43076828307602</v>
      </c>
      <c r="Q3011">
        <v>4.4563444520836999</v>
      </c>
      <c r="R3011">
        <v>-3.5773101133929901E-3</v>
      </c>
      <c r="S3011">
        <v>405</v>
      </c>
      <c r="T3011" t="s">
        <v>60</v>
      </c>
      <c r="U3011" t="s">
        <v>61</v>
      </c>
      <c r="V3011">
        <v>255</v>
      </c>
      <c r="W3011">
        <v>0</v>
      </c>
      <c r="X3011" t="s">
        <v>62</v>
      </c>
      <c r="Y3011">
        <v>6</v>
      </c>
      <c r="Z3011">
        <v>203</v>
      </c>
      <c r="AA3011">
        <v>3</v>
      </c>
      <c r="AB3011" t="s">
        <v>63</v>
      </c>
      <c r="AD3011">
        <v>1205.8711579666599</v>
      </c>
      <c r="AE3011">
        <v>3</v>
      </c>
      <c r="AF3011" t="s">
        <v>64</v>
      </c>
      <c r="AG3011">
        <v>0</v>
      </c>
      <c r="AJ3011">
        <v>367011.46495764598</v>
      </c>
      <c r="AK3011">
        <v>381374.552133244</v>
      </c>
      <c r="AL3011">
        <v>-0.16758192159215932</v>
      </c>
      <c r="AM3011">
        <v>3.4231574712266402E-3</v>
      </c>
      <c r="AN3011">
        <v>3.4196019589987645E-3</v>
      </c>
      <c r="AO3011">
        <v>1.207457484367572E-3</v>
      </c>
      <c r="AP3011">
        <v>1.22024920390457</v>
      </c>
      <c r="AQ3011">
        <v>1.2081436781507582</v>
      </c>
      <c r="AR3011">
        <v>2.1943322618051982E-2</v>
      </c>
      <c r="AS3011">
        <v>3.39016621975458E-3</v>
      </c>
      <c r="AT3011">
        <v>3.3922761178059343E-3</v>
      </c>
      <c r="AU3011">
        <v>4.4264852343826148E-3</v>
      </c>
    </row>
    <row r="3012" spans="1:47" x14ac:dyDescent="0.25">
      <c r="A3012" t="s">
        <v>58</v>
      </c>
      <c r="B3012">
        <v>16</v>
      </c>
      <c r="C3012">
        <v>173</v>
      </c>
      <c r="D3012" t="s">
        <v>3056</v>
      </c>
      <c r="E3012">
        <v>1094.2666666666667</v>
      </c>
      <c r="F3012">
        <v>355666.47192385199</v>
      </c>
      <c r="G3012">
        <v>3.3900058473253702E-3</v>
      </c>
      <c r="H3012">
        <v>1.2270417588978</v>
      </c>
      <c r="I3012">
        <v>3.36884307882403E-3</v>
      </c>
      <c r="J3012">
        <v>-1.9540870419925201E-2</v>
      </c>
      <c r="K3012">
        <v>0</v>
      </c>
      <c r="L3012">
        <v>520</v>
      </c>
      <c r="M3012">
        <v>776</v>
      </c>
      <c r="N3012">
        <v>37.15</v>
      </c>
      <c r="O3012">
        <v>3.5029659658909398</v>
      </c>
      <c r="P3012">
        <v>390.91432445462698</v>
      </c>
      <c r="Q3012">
        <v>4.3223443635828698</v>
      </c>
      <c r="R3012">
        <v>-3.6329867389271E-3</v>
      </c>
      <c r="S3012">
        <v>405</v>
      </c>
      <c r="T3012" t="s">
        <v>60</v>
      </c>
      <c r="U3012" t="s">
        <v>61</v>
      </c>
      <c r="V3012">
        <v>255</v>
      </c>
      <c r="W3012">
        <v>0</v>
      </c>
      <c r="X3012" t="s">
        <v>62</v>
      </c>
      <c r="Y3012">
        <v>6</v>
      </c>
      <c r="Z3012">
        <v>203</v>
      </c>
      <c r="AA3012">
        <v>3</v>
      </c>
      <c r="AB3012" t="s">
        <v>63</v>
      </c>
      <c r="AD3012">
        <v>1205.8711579666599</v>
      </c>
      <c r="AE3012">
        <v>3</v>
      </c>
      <c r="AF3012" t="s">
        <v>64</v>
      </c>
      <c r="AG3012">
        <v>0</v>
      </c>
      <c r="AJ3012">
        <v>375033.75649216102</v>
      </c>
      <c r="AK3012">
        <v>377805.83410884044</v>
      </c>
      <c r="AL3012">
        <v>-0.10369729722679791</v>
      </c>
      <c r="AM3012">
        <v>3.3900058473253702E-3</v>
      </c>
      <c r="AN3012">
        <v>3.4063081068549644E-3</v>
      </c>
      <c r="AO3012">
        <v>-0.10019672115686797</v>
      </c>
      <c r="AP3012">
        <v>1.20715447388021</v>
      </c>
      <c r="AQ3012">
        <v>1.209227909994766</v>
      </c>
      <c r="AR3012">
        <v>-4.3148578161037046E-3</v>
      </c>
      <c r="AS3012">
        <v>3.36884307882403E-3</v>
      </c>
      <c r="AT3012">
        <v>3.3791838443233886E-3</v>
      </c>
      <c r="AU3012">
        <v>-0.10019173273478647</v>
      </c>
    </row>
    <row r="3013" spans="1:47" x14ac:dyDescent="0.25">
      <c r="A3013" t="s">
        <v>58</v>
      </c>
      <c r="B3013">
        <v>16</v>
      </c>
      <c r="C3013">
        <v>174</v>
      </c>
      <c r="D3013" t="s">
        <v>3057</v>
      </c>
      <c r="E3013">
        <v>1101.1500000000001</v>
      </c>
      <c r="F3013">
        <v>375033.75649216102</v>
      </c>
      <c r="G3013">
        <v>3.35668821050764E-3</v>
      </c>
      <c r="H3013">
        <v>1.20715447388021</v>
      </c>
      <c r="I3013">
        <v>3.3247048523418498E-3</v>
      </c>
      <c r="J3013">
        <v>-2.0032187193358999E-2</v>
      </c>
      <c r="K3013">
        <v>0</v>
      </c>
      <c r="L3013">
        <v>520</v>
      </c>
      <c r="M3013">
        <v>776</v>
      </c>
      <c r="N3013">
        <v>38.1</v>
      </c>
      <c r="O3013">
        <v>3.3978371198386399</v>
      </c>
      <c r="P3013">
        <v>384.39818640078602</v>
      </c>
      <c r="Q3013">
        <v>4.4300632469429404</v>
      </c>
      <c r="R3013">
        <v>-3.5945081009820402E-3</v>
      </c>
      <c r="S3013">
        <v>405</v>
      </c>
      <c r="T3013" t="s">
        <v>60</v>
      </c>
      <c r="U3013" t="s">
        <v>61</v>
      </c>
      <c r="V3013">
        <v>255</v>
      </c>
      <c r="W3013">
        <v>0</v>
      </c>
      <c r="X3013" t="s">
        <v>62</v>
      </c>
      <c r="Y3013">
        <v>6</v>
      </c>
      <c r="Z3013">
        <v>203</v>
      </c>
      <c r="AA3013">
        <v>3</v>
      </c>
      <c r="AB3013" t="s">
        <v>63</v>
      </c>
      <c r="AD3013">
        <v>1205.8711579666599</v>
      </c>
      <c r="AE3013">
        <v>3</v>
      </c>
      <c r="AF3013" t="s">
        <v>64</v>
      </c>
      <c r="AG3013">
        <v>0</v>
      </c>
      <c r="AJ3013">
        <v>375033.75649216102</v>
      </c>
      <c r="AK3013">
        <v>376908.61582165182</v>
      </c>
      <c r="AL3013">
        <v>0.10686739631764583</v>
      </c>
      <c r="AM3013">
        <v>3.3900058473253702E-3</v>
      </c>
      <c r="AN3013">
        <v>3.3789368541375375E-3</v>
      </c>
      <c r="AO3013">
        <v>-0.10423924830124814</v>
      </c>
      <c r="AP3013">
        <v>1.20984808364867</v>
      </c>
      <c r="AQ3013">
        <v>1.2069066689110441</v>
      </c>
      <c r="AR3013">
        <v>-6.1621816229182828E-2</v>
      </c>
      <c r="AS3013">
        <v>3.36884307882403E-3</v>
      </c>
      <c r="AT3013">
        <v>3.3523280958417619E-3</v>
      </c>
      <c r="AU3013">
        <v>-9.9841047802009711E-2</v>
      </c>
    </row>
    <row r="3014" spans="1:47" x14ac:dyDescent="0.25">
      <c r="A3014" t="s">
        <v>58</v>
      </c>
      <c r="B3014">
        <v>16</v>
      </c>
      <c r="C3014">
        <v>175</v>
      </c>
      <c r="D3014" t="s">
        <v>3058</v>
      </c>
      <c r="E3014">
        <v>1107.9833333333333</v>
      </c>
      <c r="F3014">
        <v>377053.30124010798</v>
      </c>
      <c r="G3014">
        <v>3.4029711377749801E-3</v>
      </c>
      <c r="H3014">
        <v>1.20984808364867</v>
      </c>
      <c r="I3014">
        <v>3.3740638427368201E-3</v>
      </c>
      <c r="J3014">
        <v>-1.4548664053035299E-2</v>
      </c>
      <c r="K3014">
        <v>0</v>
      </c>
      <c r="L3014">
        <v>520</v>
      </c>
      <c r="M3014">
        <v>776</v>
      </c>
      <c r="N3014">
        <v>36.299999999999997</v>
      </c>
      <c r="O3014">
        <v>3.4674351777027499</v>
      </c>
      <c r="P3014">
        <v>386.526577994332</v>
      </c>
      <c r="Q3014">
        <v>4.4479378722103897</v>
      </c>
      <c r="R3014">
        <v>-3.5996429695963799E-3</v>
      </c>
      <c r="S3014">
        <v>405</v>
      </c>
      <c r="T3014" t="s">
        <v>60</v>
      </c>
      <c r="U3014" t="s">
        <v>61</v>
      </c>
      <c r="V3014">
        <v>255</v>
      </c>
      <c r="W3014">
        <v>0</v>
      </c>
      <c r="X3014" t="s">
        <v>62</v>
      </c>
      <c r="Y3014">
        <v>6</v>
      </c>
      <c r="Z3014">
        <v>203</v>
      </c>
      <c r="AA3014">
        <v>3</v>
      </c>
      <c r="AB3014" t="s">
        <v>63</v>
      </c>
      <c r="AD3014">
        <v>1205.8711579666599</v>
      </c>
      <c r="AE3014">
        <v>3</v>
      </c>
      <c r="AF3014" t="s">
        <v>64</v>
      </c>
      <c r="AG3014">
        <v>0</v>
      </c>
      <c r="AJ3014">
        <v>377053.30124010798</v>
      </c>
      <c r="AK3014">
        <v>381588.4828153592</v>
      </c>
      <c r="AL3014">
        <v>4.5751993222396224E-2</v>
      </c>
      <c r="AM3014">
        <v>3.35668821050764E-3</v>
      </c>
      <c r="AN3014">
        <v>3.3612707387527443E-3</v>
      </c>
      <c r="AO3014">
        <v>-6.2397186210737039E-2</v>
      </c>
      <c r="AP3014">
        <v>1.20715447388021</v>
      </c>
      <c r="AQ3014">
        <v>1.2008822499784422</v>
      </c>
      <c r="AR3014">
        <v>-2.8177997545301592E-2</v>
      </c>
      <c r="AS3014">
        <v>3.3247048523418498E-3</v>
      </c>
      <c r="AT3014">
        <v>3.3361115017837106E-3</v>
      </c>
      <c r="AU3014">
        <v>-6.137166005262927E-2</v>
      </c>
    </row>
    <row r="3015" spans="1:47" x14ac:dyDescent="0.25">
      <c r="A3015" t="s">
        <v>58</v>
      </c>
      <c r="B3015">
        <v>16</v>
      </c>
      <c r="C3015">
        <v>176</v>
      </c>
      <c r="D3015" t="s">
        <v>3059</v>
      </c>
      <c r="E3015">
        <v>1114.8166666666666</v>
      </c>
      <c r="F3015">
        <v>390410.79992618301</v>
      </c>
      <c r="G3015">
        <v>3.3095478591096601E-3</v>
      </c>
      <c r="H3015">
        <v>1.19012710924156</v>
      </c>
      <c r="I3015">
        <v>3.2775087574276498E-3</v>
      </c>
      <c r="J3015">
        <v>-1.24545171754551E-2</v>
      </c>
      <c r="K3015">
        <v>0</v>
      </c>
      <c r="L3015">
        <v>520</v>
      </c>
      <c r="M3015">
        <v>776</v>
      </c>
      <c r="N3015">
        <v>38.6</v>
      </c>
      <c r="O3015">
        <v>3.3461022774523701</v>
      </c>
      <c r="P3015">
        <v>384.00481977314598</v>
      </c>
      <c r="Q3015">
        <v>4.4337925669812499</v>
      </c>
      <c r="R3015">
        <v>-3.5615949273670902E-3</v>
      </c>
      <c r="S3015">
        <v>405</v>
      </c>
      <c r="T3015" t="s">
        <v>60</v>
      </c>
      <c r="U3015" t="s">
        <v>61</v>
      </c>
      <c r="V3015">
        <v>255</v>
      </c>
      <c r="W3015">
        <v>0</v>
      </c>
      <c r="X3015" t="s">
        <v>62</v>
      </c>
      <c r="Y3015">
        <v>6</v>
      </c>
      <c r="Z3015">
        <v>203</v>
      </c>
      <c r="AA3015">
        <v>3</v>
      </c>
      <c r="AB3015" t="s">
        <v>63</v>
      </c>
      <c r="AD3015">
        <v>1205.8711579666599</v>
      </c>
      <c r="AE3015">
        <v>3</v>
      </c>
      <c r="AF3015" t="s">
        <v>64</v>
      </c>
      <c r="AG3015">
        <v>0</v>
      </c>
      <c r="AJ3015">
        <v>390410.79992618301</v>
      </c>
      <c r="AK3015">
        <v>378365.08754436922</v>
      </c>
      <c r="AL3015">
        <v>-0.16137754914841232</v>
      </c>
      <c r="AM3015">
        <v>3.33482689430267E-3</v>
      </c>
      <c r="AN3015">
        <v>3.3502349481482037E-3</v>
      </c>
      <c r="AO3015">
        <v>-2.2510369786597473E-2</v>
      </c>
      <c r="AP3015">
        <v>1.19012710924156</v>
      </c>
      <c r="AQ3015">
        <v>1.2028094890909902</v>
      </c>
      <c r="AR3015">
        <v>3.1747839357413862E-2</v>
      </c>
      <c r="AS3015">
        <v>3.3090832494643199E-3</v>
      </c>
      <c r="AT3015">
        <v>3.3241595359117682E-3</v>
      </c>
      <c r="AU3015">
        <v>-2.8230370543528734E-2</v>
      </c>
    </row>
    <row r="3016" spans="1:47" x14ac:dyDescent="0.25">
      <c r="A3016" t="s">
        <v>58</v>
      </c>
      <c r="B3016">
        <v>16</v>
      </c>
      <c r="C3016">
        <v>177</v>
      </c>
      <c r="D3016" t="s">
        <v>3060</v>
      </c>
      <c r="E3016">
        <v>1121.6833333333334</v>
      </c>
      <c r="F3016">
        <v>407145.87188934901</v>
      </c>
      <c r="G3016">
        <v>3.33482689430267E-3</v>
      </c>
      <c r="H3016">
        <v>1.1795302183168701</v>
      </c>
      <c r="I3016">
        <v>3.3090832494643199E-3</v>
      </c>
      <c r="J3016">
        <v>-1.3072184589399899E-2</v>
      </c>
      <c r="K3016">
        <v>0</v>
      </c>
      <c r="L3016">
        <v>520</v>
      </c>
      <c r="M3016">
        <v>776</v>
      </c>
      <c r="N3016">
        <v>37.1</v>
      </c>
      <c r="O3016">
        <v>3.41340166393335</v>
      </c>
      <c r="P3016">
        <v>387.86346825226701</v>
      </c>
      <c r="Q3016">
        <v>4.3528373730896401</v>
      </c>
      <c r="R3016">
        <v>-3.5410123358165899E-3</v>
      </c>
      <c r="S3016">
        <v>405</v>
      </c>
      <c r="T3016" t="s">
        <v>60</v>
      </c>
      <c r="U3016" t="s">
        <v>61</v>
      </c>
      <c r="V3016">
        <v>255</v>
      </c>
      <c r="W3016">
        <v>0</v>
      </c>
      <c r="X3016" t="s">
        <v>62</v>
      </c>
      <c r="Y3016">
        <v>6</v>
      </c>
      <c r="Z3016">
        <v>203</v>
      </c>
      <c r="AA3016">
        <v>3</v>
      </c>
      <c r="AB3016" t="s">
        <v>63</v>
      </c>
      <c r="AD3016">
        <v>1205.8711579666599</v>
      </c>
      <c r="AE3016">
        <v>3</v>
      </c>
      <c r="AF3016" t="s">
        <v>64</v>
      </c>
      <c r="AG3016">
        <v>0</v>
      </c>
      <c r="AJ3016">
        <v>390410.79992618301</v>
      </c>
      <c r="AK3016">
        <v>375141.69227337925</v>
      </c>
      <c r="AL3016">
        <v>-7.9418226611472631E-2</v>
      </c>
      <c r="AM3016">
        <v>3.33482689430267E-3</v>
      </c>
      <c r="AN3016">
        <v>3.34867460461663E-3</v>
      </c>
      <c r="AO3016">
        <v>-2.3517780450440912E-2</v>
      </c>
      <c r="AP3016">
        <v>1.19012710924156</v>
      </c>
      <c r="AQ3016">
        <v>1.2041980062498461</v>
      </c>
      <c r="AR3016">
        <v>-3.5020216038464586E-3</v>
      </c>
      <c r="AS3016">
        <v>3.3090832494643199E-3</v>
      </c>
      <c r="AT3016">
        <v>3.3217243796912505E-3</v>
      </c>
      <c r="AU3016">
        <v>-2.2108050316636377E-2</v>
      </c>
    </row>
    <row r="3017" spans="1:47" x14ac:dyDescent="0.25">
      <c r="A3017" t="s">
        <v>58</v>
      </c>
      <c r="B3017">
        <v>16</v>
      </c>
      <c r="C3017">
        <v>178</v>
      </c>
      <c r="D3017" t="s">
        <v>3061</v>
      </c>
      <c r="E3017">
        <v>1128.5833333333333</v>
      </c>
      <c r="F3017">
        <v>346211.66259976302</v>
      </c>
      <c r="G3017">
        <v>3.3822041296675E-3</v>
      </c>
      <c r="H3017">
        <v>1.23485040745388</v>
      </c>
      <c r="I3017">
        <v>3.3566672977214402E-3</v>
      </c>
      <c r="J3017">
        <v>-1.5701057855949999E-2</v>
      </c>
      <c r="K3017">
        <v>0</v>
      </c>
      <c r="L3017">
        <v>520</v>
      </c>
      <c r="M3017">
        <v>776</v>
      </c>
      <c r="N3017">
        <v>37.9</v>
      </c>
      <c r="O3017">
        <v>3.4662053553421002</v>
      </c>
      <c r="P3017">
        <v>388.24046447075699</v>
      </c>
      <c r="Q3017">
        <v>4.3178487449065299</v>
      </c>
      <c r="R3017">
        <v>-3.6481339277386498E-3</v>
      </c>
      <c r="S3017">
        <v>405</v>
      </c>
      <c r="T3017" t="s">
        <v>60</v>
      </c>
      <c r="U3017" t="s">
        <v>61</v>
      </c>
      <c r="V3017">
        <v>255</v>
      </c>
      <c r="W3017">
        <v>0</v>
      </c>
      <c r="X3017" t="s">
        <v>62</v>
      </c>
      <c r="Y3017">
        <v>6</v>
      </c>
      <c r="Z3017">
        <v>203</v>
      </c>
      <c r="AA3017">
        <v>3</v>
      </c>
      <c r="AB3017" t="s">
        <v>63</v>
      </c>
      <c r="AD3017">
        <v>1205.8711579666599</v>
      </c>
      <c r="AE3017">
        <v>3</v>
      </c>
      <c r="AF3017" t="s">
        <v>64</v>
      </c>
      <c r="AG3017">
        <v>0</v>
      </c>
      <c r="AJ3017">
        <v>358916.78013721103</v>
      </c>
      <c r="AK3017">
        <v>375403.18850502442</v>
      </c>
      <c r="AL3017">
        <v>0.18254485265505141</v>
      </c>
      <c r="AM3017">
        <v>3.33482689430267E-3</v>
      </c>
      <c r="AN3017">
        <v>3.3400081036435584E-3</v>
      </c>
      <c r="AO3017">
        <v>-6.2166337195622744E-3</v>
      </c>
      <c r="AP3017">
        <v>1.21679066944295</v>
      </c>
      <c r="AQ3017">
        <v>1.202119705083744</v>
      </c>
      <c r="AR3017">
        <v>-4.0417229541956298E-2</v>
      </c>
      <c r="AS3017">
        <v>3.3090832494643199E-3</v>
      </c>
      <c r="AT3017">
        <v>3.3141817685666459E-3</v>
      </c>
      <c r="AU3017">
        <v>-7.2312038430158952E-3</v>
      </c>
    </row>
    <row r="3018" spans="1:47" x14ac:dyDescent="0.25">
      <c r="A3018" t="s">
        <v>58</v>
      </c>
      <c r="B3018">
        <v>16</v>
      </c>
      <c r="C3018">
        <v>179</v>
      </c>
      <c r="D3018" t="s">
        <v>3062</v>
      </c>
      <c r="E3018">
        <v>1135.5</v>
      </c>
      <c r="F3018">
        <v>358916.78013721103</v>
      </c>
      <c r="G3018">
        <v>3.3133557056422799E-3</v>
      </c>
      <c r="H3018">
        <v>1.21679066944295</v>
      </c>
      <c r="I3018">
        <v>3.2869917967188302E-3</v>
      </c>
      <c r="J3018">
        <v>-1.6500401965963099E-2</v>
      </c>
      <c r="K3018">
        <v>0</v>
      </c>
      <c r="L3018">
        <v>520</v>
      </c>
      <c r="M3018">
        <v>776</v>
      </c>
      <c r="N3018">
        <v>37.85</v>
      </c>
      <c r="O3018">
        <v>3.38608628177571</v>
      </c>
      <c r="P3018">
        <v>387.34025090350798</v>
      </c>
      <c r="Q3018">
        <v>4.3417232046953096</v>
      </c>
      <c r="R3018">
        <v>-3.61326307903281E-3</v>
      </c>
      <c r="S3018">
        <v>405</v>
      </c>
      <c r="T3018" t="s">
        <v>60</v>
      </c>
      <c r="U3018" t="s">
        <v>61</v>
      </c>
      <c r="V3018">
        <v>255</v>
      </c>
      <c r="W3018">
        <v>0</v>
      </c>
      <c r="X3018" t="s">
        <v>62</v>
      </c>
      <c r="Y3018">
        <v>6</v>
      </c>
      <c r="Z3018">
        <v>203</v>
      </c>
      <c r="AA3018">
        <v>3</v>
      </c>
      <c r="AB3018" t="s">
        <v>63</v>
      </c>
      <c r="AD3018">
        <v>1205.8711579666599</v>
      </c>
      <c r="AE3018">
        <v>3</v>
      </c>
      <c r="AF3018" t="s">
        <v>64</v>
      </c>
      <c r="AG3018">
        <v>0</v>
      </c>
      <c r="AJ3018">
        <v>358916.78013721103</v>
      </c>
      <c r="AK3018">
        <v>382442.79495358508</v>
      </c>
      <c r="AL3018">
        <v>6.3925063018915956E-2</v>
      </c>
      <c r="AM3018">
        <v>3.3822041296675E-3</v>
      </c>
      <c r="AN3018">
        <v>3.3443487794962861E-3</v>
      </c>
      <c r="AO3018">
        <v>-1.3518918588744986E-2</v>
      </c>
      <c r="AP3018">
        <v>1.21679066944295</v>
      </c>
      <c r="AQ3018">
        <v>1.1988388909254259</v>
      </c>
      <c r="AR3018">
        <v>-2.1209053393773025E-3</v>
      </c>
      <c r="AS3018">
        <v>3.3566672977214402E-3</v>
      </c>
      <c r="AT3018">
        <v>3.3168013271954824E-3</v>
      </c>
      <c r="AU3018">
        <v>-1.9933841604627911E-2</v>
      </c>
    </row>
    <row r="3019" spans="1:47" x14ac:dyDescent="0.25">
      <c r="A3019" t="s">
        <v>58</v>
      </c>
      <c r="B3019">
        <v>16</v>
      </c>
      <c r="C3019">
        <v>180</v>
      </c>
      <c r="D3019" t="s">
        <v>3063</v>
      </c>
      <c r="E3019">
        <v>1142.4333333333334</v>
      </c>
      <c r="F3019">
        <v>425608.83216898597</v>
      </c>
      <c r="G3019">
        <v>3.41969041018212E-3</v>
      </c>
      <c r="H3019">
        <v>1.1737230384499699</v>
      </c>
      <c r="I3019">
        <v>3.38603455564518E-3</v>
      </c>
      <c r="J3019">
        <v>-1.36375625448784E-2</v>
      </c>
      <c r="K3019">
        <v>0</v>
      </c>
      <c r="L3019">
        <v>520</v>
      </c>
      <c r="M3019">
        <v>776</v>
      </c>
      <c r="N3019">
        <v>36.6</v>
      </c>
      <c r="O3019">
        <v>3.4561620736489198</v>
      </c>
      <c r="P3019">
        <v>383.93234495205797</v>
      </c>
      <c r="Q3019">
        <v>4.4422729385752699</v>
      </c>
      <c r="R3019">
        <v>-3.5296066410270902E-3</v>
      </c>
      <c r="S3019">
        <v>405</v>
      </c>
      <c r="T3019" t="s">
        <v>60</v>
      </c>
      <c r="U3019" t="s">
        <v>61</v>
      </c>
      <c r="V3019">
        <v>255</v>
      </c>
      <c r="W3019">
        <v>0</v>
      </c>
      <c r="X3019" t="s">
        <v>62</v>
      </c>
      <c r="Y3019">
        <v>6</v>
      </c>
      <c r="Z3019">
        <v>203</v>
      </c>
      <c r="AA3019">
        <v>3</v>
      </c>
      <c r="AB3019" t="s">
        <v>63</v>
      </c>
      <c r="AD3019">
        <v>1205.8711579666599</v>
      </c>
      <c r="AE3019">
        <v>3</v>
      </c>
      <c r="AF3019" t="s">
        <v>64</v>
      </c>
      <c r="AG3019">
        <v>0</v>
      </c>
      <c r="AJ3019">
        <v>378360.78239833401</v>
      </c>
      <c r="AK3019">
        <v>380032.79144801525</v>
      </c>
      <c r="AL3019">
        <v>0.18669541444368254</v>
      </c>
      <c r="AM3019">
        <v>3.3133557056422799E-3</v>
      </c>
      <c r="AN3019">
        <v>3.3328206137820497E-3</v>
      </c>
      <c r="AO3019">
        <v>-3.2694723187457295E-2</v>
      </c>
      <c r="AP3019">
        <v>1.1967629680497001</v>
      </c>
      <c r="AQ3019">
        <v>1.2001660626870541</v>
      </c>
      <c r="AR3019">
        <v>-5.2958147254029309E-2</v>
      </c>
      <c r="AS3019">
        <v>3.2869917967188302E-3</v>
      </c>
      <c r="AT3019">
        <v>3.3046185697690302E-3</v>
      </c>
      <c r="AU3019">
        <v>-3.5039418567448834E-2</v>
      </c>
    </row>
    <row r="3020" spans="1:47" x14ac:dyDescent="0.25">
      <c r="A3020" t="s">
        <v>58</v>
      </c>
      <c r="B3020">
        <v>16</v>
      </c>
      <c r="C3020">
        <v>181</v>
      </c>
      <c r="D3020" t="s">
        <v>3064</v>
      </c>
      <c r="E3020">
        <v>1149.3499999999999</v>
      </c>
      <c r="F3020">
        <v>378360.78239833401</v>
      </c>
      <c r="G3020">
        <v>3.2771860657314902E-3</v>
      </c>
      <c r="H3020">
        <v>1.1967629680497001</v>
      </c>
      <c r="I3020">
        <v>3.2481694623320602E-3</v>
      </c>
      <c r="J3020">
        <v>-1.38395596462663E-2</v>
      </c>
      <c r="K3020">
        <v>0</v>
      </c>
      <c r="L3020">
        <v>520</v>
      </c>
      <c r="M3020">
        <v>776</v>
      </c>
      <c r="N3020">
        <v>38.25</v>
      </c>
      <c r="O3020">
        <v>3.3298307390936301</v>
      </c>
      <c r="P3020">
        <v>385.57494862746802</v>
      </c>
      <c r="Q3020">
        <v>4.4378851693369104</v>
      </c>
      <c r="R3020">
        <v>-3.57451446674972E-3</v>
      </c>
      <c r="S3020">
        <v>405</v>
      </c>
      <c r="T3020" t="s">
        <v>60</v>
      </c>
      <c r="U3020" t="s">
        <v>61</v>
      </c>
      <c r="V3020">
        <v>255</v>
      </c>
      <c r="W3020">
        <v>0</v>
      </c>
      <c r="X3020" t="s">
        <v>62</v>
      </c>
      <c r="Y3020">
        <v>6</v>
      </c>
      <c r="Z3020">
        <v>203</v>
      </c>
      <c r="AA3020">
        <v>3</v>
      </c>
      <c r="AB3020" t="s">
        <v>63</v>
      </c>
      <c r="AD3020">
        <v>1205.8711579666599</v>
      </c>
      <c r="AE3020">
        <v>3</v>
      </c>
      <c r="AF3020" t="s">
        <v>64</v>
      </c>
      <c r="AG3020">
        <v>0</v>
      </c>
      <c r="AJ3020">
        <v>425608.83216898597</v>
      </c>
      <c r="AK3020">
        <v>391886.94160941901</v>
      </c>
      <c r="AL3020">
        <v>0.26351208127107217</v>
      </c>
      <c r="AM3020">
        <v>3.3565302735663102E-3</v>
      </c>
      <c r="AN3020">
        <v>3.3287006281969359E-3</v>
      </c>
      <c r="AO3020">
        <v>-6.1328754532997284E-2</v>
      </c>
      <c r="AP3020">
        <v>1.1737230384499699</v>
      </c>
      <c r="AQ3020">
        <v>1.1906792448343242</v>
      </c>
      <c r="AR3020">
        <v>-7.5042755473420708E-2</v>
      </c>
      <c r="AS3020">
        <v>3.3221810426085001E-3</v>
      </c>
      <c r="AT3020">
        <v>3.3000955609113025E-3</v>
      </c>
      <c r="AU3020">
        <v>-6.2814403051936071E-2</v>
      </c>
    </row>
    <row r="3021" spans="1:47" x14ac:dyDescent="0.25">
      <c r="A3021" t="s">
        <v>58</v>
      </c>
      <c r="B3021">
        <v>16</v>
      </c>
      <c r="C3021">
        <v>182</v>
      </c>
      <c r="D3021" t="s">
        <v>3065</v>
      </c>
      <c r="E3021">
        <v>1156.3166666666666</v>
      </c>
      <c r="F3021">
        <v>441073.73724637099</v>
      </c>
      <c r="G3021">
        <v>3.3565302735663102E-3</v>
      </c>
      <c r="H3021">
        <v>1.15699128016495</v>
      </c>
      <c r="I3021">
        <v>3.3221810426085001E-3</v>
      </c>
      <c r="J3021">
        <v>-1.28191541115537E-2</v>
      </c>
      <c r="K3021">
        <v>0</v>
      </c>
      <c r="L3021">
        <v>520</v>
      </c>
      <c r="M3021">
        <v>776</v>
      </c>
      <c r="N3021">
        <v>36.299999999999997</v>
      </c>
      <c r="O3021">
        <v>3.3830317947768598</v>
      </c>
      <c r="P3021">
        <v>383.027999048514</v>
      </c>
      <c r="Q3021">
        <v>4.4281049282013498</v>
      </c>
      <c r="R3021">
        <v>-3.4972936422326502E-3</v>
      </c>
      <c r="S3021">
        <v>405</v>
      </c>
      <c r="T3021" t="s">
        <v>60</v>
      </c>
      <c r="U3021" t="s">
        <v>61</v>
      </c>
      <c r="V3021">
        <v>255</v>
      </c>
      <c r="W3021">
        <v>0</v>
      </c>
      <c r="X3021" t="s">
        <v>62</v>
      </c>
      <c r="Y3021">
        <v>6</v>
      </c>
      <c r="Z3021">
        <v>203</v>
      </c>
      <c r="AA3021">
        <v>3</v>
      </c>
      <c r="AB3021" t="s">
        <v>63</v>
      </c>
      <c r="AD3021">
        <v>1205.8711579666599</v>
      </c>
      <c r="AE3021">
        <v>3</v>
      </c>
      <c r="AF3021" t="s">
        <v>64</v>
      </c>
      <c r="AG3021">
        <v>0</v>
      </c>
      <c r="AJ3021">
        <v>378360.78239833401</v>
      </c>
      <c r="AK3021">
        <v>391925.6460063837</v>
      </c>
      <c r="AL3021">
        <v>-7.4563628759692245E-3</v>
      </c>
      <c r="AM3021">
        <v>3.2771860657314902E-3</v>
      </c>
      <c r="AN3021">
        <v>3.305482311886434E-3</v>
      </c>
      <c r="AO3021">
        <v>-7.6779283426314501E-2</v>
      </c>
      <c r="AP3021">
        <v>1.1967629680497001</v>
      </c>
      <c r="AQ3021">
        <v>1.1897232674910521</v>
      </c>
      <c r="AR3021">
        <v>-4.0833906398327529E-3</v>
      </c>
      <c r="AS3021">
        <v>3.2481694623320602E-3</v>
      </c>
      <c r="AT3021">
        <v>3.2768745101354304E-3</v>
      </c>
      <c r="AU3021">
        <v>-7.6956085900652241E-2</v>
      </c>
    </row>
    <row r="3022" spans="1:47" x14ac:dyDescent="0.25">
      <c r="A3022" t="s">
        <v>58</v>
      </c>
      <c r="B3022">
        <v>16</v>
      </c>
      <c r="C3022">
        <v>183</v>
      </c>
      <c r="D3022" t="s">
        <v>3066</v>
      </c>
      <c r="E3022">
        <v>1163.2666666666667</v>
      </c>
      <c r="F3022">
        <v>359110.30212203402</v>
      </c>
      <c r="G3022">
        <v>3.2661125481149899E-3</v>
      </c>
      <c r="H3022">
        <v>1.21201078272659</v>
      </c>
      <c r="I3022">
        <v>3.2405620438420799E-3</v>
      </c>
      <c r="J3022">
        <v>-1.48968537514916E-2</v>
      </c>
      <c r="K3022">
        <v>0</v>
      </c>
      <c r="L3022">
        <v>520</v>
      </c>
      <c r="M3022">
        <v>776</v>
      </c>
      <c r="N3022">
        <v>38.549999999999997</v>
      </c>
      <c r="O3022">
        <v>3.33993181922675</v>
      </c>
      <c r="P3022">
        <v>387.52413986842498</v>
      </c>
      <c r="Q3022">
        <v>4.3334358268323596</v>
      </c>
      <c r="R3022">
        <v>-3.60408668199012E-3</v>
      </c>
      <c r="S3022">
        <v>405</v>
      </c>
      <c r="T3022" t="s">
        <v>60</v>
      </c>
      <c r="U3022" t="s">
        <v>61</v>
      </c>
      <c r="V3022">
        <v>255</v>
      </c>
      <c r="W3022">
        <v>0</v>
      </c>
      <c r="X3022" t="s">
        <v>62</v>
      </c>
      <c r="Y3022">
        <v>6</v>
      </c>
      <c r="Z3022">
        <v>203</v>
      </c>
      <c r="AA3022">
        <v>3</v>
      </c>
      <c r="AB3022" t="s">
        <v>63</v>
      </c>
      <c r="AD3022">
        <v>1205.8711579666599</v>
      </c>
      <c r="AE3022">
        <v>3</v>
      </c>
      <c r="AF3022" t="s">
        <v>64</v>
      </c>
      <c r="AG3022">
        <v>0</v>
      </c>
      <c r="AJ3022">
        <v>418187.53094422998</v>
      </c>
      <c r="AK3022">
        <v>391874.06822717865</v>
      </c>
      <c r="AL3022">
        <v>-0.20565440544672131</v>
      </c>
      <c r="AM3022">
        <v>3.3142269663770998E-3</v>
      </c>
      <c r="AN3022">
        <v>3.29508276723599E-3</v>
      </c>
      <c r="AO3022">
        <v>-6.8963460770739282E-2</v>
      </c>
      <c r="AP3022">
        <v>1.1693565801793</v>
      </c>
      <c r="AQ3022">
        <v>1.1894585660338339</v>
      </c>
      <c r="AR3022">
        <v>3.4661716387009364E-2</v>
      </c>
      <c r="AS3022">
        <v>3.2864682051756801E-3</v>
      </c>
      <c r="AT3022">
        <v>3.2669024822452597E-3</v>
      </c>
      <c r="AU3022">
        <v>-6.2994686517902465E-2</v>
      </c>
    </row>
    <row r="3023" spans="1:47" x14ac:dyDescent="0.25">
      <c r="A3023" t="s">
        <v>58</v>
      </c>
      <c r="B3023">
        <v>16</v>
      </c>
      <c r="C3023">
        <v>184</v>
      </c>
      <c r="D3023" t="s">
        <v>3067</v>
      </c>
      <c r="E3023">
        <v>1170.2333333333333</v>
      </c>
      <c r="F3023">
        <v>418187.53094422998</v>
      </c>
      <c r="G3023">
        <v>3.3142269663770998E-3</v>
      </c>
      <c r="H3023">
        <v>1.1693565801793</v>
      </c>
      <c r="I3023">
        <v>3.2864682051756801E-3</v>
      </c>
      <c r="J3023">
        <v>-1.6541482889874799E-2</v>
      </c>
      <c r="K3023">
        <v>0</v>
      </c>
      <c r="L3023">
        <v>520</v>
      </c>
      <c r="M3023">
        <v>776</v>
      </c>
      <c r="N3023">
        <v>36.9</v>
      </c>
      <c r="O3023">
        <v>3.3781400249807398</v>
      </c>
      <c r="P3023">
        <v>386.51894906579901</v>
      </c>
      <c r="Q3023">
        <v>4.3583433707109496</v>
      </c>
      <c r="R3023">
        <v>-3.5213323704206701E-3</v>
      </c>
      <c r="S3023">
        <v>405</v>
      </c>
      <c r="T3023" t="s">
        <v>60</v>
      </c>
      <c r="U3023" t="s">
        <v>61</v>
      </c>
      <c r="V3023">
        <v>255</v>
      </c>
      <c r="W3023">
        <v>0</v>
      </c>
      <c r="X3023" t="s">
        <v>62</v>
      </c>
      <c r="Y3023">
        <v>6</v>
      </c>
      <c r="Z3023">
        <v>203</v>
      </c>
      <c r="AA3023">
        <v>3</v>
      </c>
      <c r="AB3023" t="s">
        <v>63</v>
      </c>
      <c r="AD3023">
        <v>1205.8711579666599</v>
      </c>
      <c r="AE3023">
        <v>3</v>
      </c>
      <c r="AF3023" t="s">
        <v>64</v>
      </c>
      <c r="AG3023">
        <v>0</v>
      </c>
      <c r="AJ3023">
        <v>359110.30212203402</v>
      </c>
      <c r="AK3023">
        <v>382372.88049384323</v>
      </c>
      <c r="AL3023">
        <v>-0.18137825707563449</v>
      </c>
      <c r="AM3023">
        <v>3.2661125481149899E-3</v>
      </c>
      <c r="AN3023">
        <v>3.2760483090007401E-3</v>
      </c>
      <c r="AO3023">
        <v>-2.9066384426619459E-2</v>
      </c>
      <c r="AP3023">
        <v>1.21201078272659</v>
      </c>
      <c r="AQ3023">
        <v>1.1944620079414641</v>
      </c>
      <c r="AR3023">
        <v>2.8302654203177676E-2</v>
      </c>
      <c r="AS3023">
        <v>3.2405620438420799E-3</v>
      </c>
      <c r="AT3023">
        <v>3.2498926051771565E-3</v>
      </c>
      <c r="AU3023">
        <v>-2.6161769714251548E-2</v>
      </c>
    </row>
    <row r="3024" spans="1:47" x14ac:dyDescent="0.25">
      <c r="A3024" t="s">
        <v>58</v>
      </c>
      <c r="B3024">
        <v>16</v>
      </c>
      <c r="C3024">
        <v>185</v>
      </c>
      <c r="D3024" t="s">
        <v>3068</v>
      </c>
      <c r="E3024">
        <v>1177.2166666666667</v>
      </c>
      <c r="F3024">
        <v>331021.27479763702</v>
      </c>
      <c r="G3024">
        <v>3.2580906117232401E-3</v>
      </c>
      <c r="H3024">
        <v>1.2369555531099501</v>
      </c>
      <c r="I3024">
        <v>3.23222163102142E-3</v>
      </c>
      <c r="J3024">
        <v>-1.52122471273776E-2</v>
      </c>
      <c r="K3024">
        <v>0</v>
      </c>
      <c r="L3024">
        <v>520</v>
      </c>
      <c r="M3024">
        <v>776</v>
      </c>
      <c r="N3024">
        <v>38.5</v>
      </c>
      <c r="O3024">
        <v>3.3291527041047999</v>
      </c>
      <c r="P3024">
        <v>387.37688565408001</v>
      </c>
      <c r="Q3024">
        <v>4.4372778067126699</v>
      </c>
      <c r="R3024">
        <v>-3.6524476979432501E-3</v>
      </c>
      <c r="S3024">
        <v>405</v>
      </c>
      <c r="T3024" t="s">
        <v>60</v>
      </c>
      <c r="U3024" t="s">
        <v>61</v>
      </c>
      <c r="V3024">
        <v>255</v>
      </c>
      <c r="W3024">
        <v>0</v>
      </c>
      <c r="X3024" t="s">
        <v>62</v>
      </c>
      <c r="Y3024">
        <v>6</v>
      </c>
      <c r="Z3024">
        <v>203</v>
      </c>
      <c r="AA3024">
        <v>3</v>
      </c>
      <c r="AB3024" t="s">
        <v>63</v>
      </c>
      <c r="AD3024">
        <v>1205.8711579666599</v>
      </c>
      <c r="AE3024">
        <v>3</v>
      </c>
      <c r="AF3024" t="s">
        <v>64</v>
      </c>
      <c r="AG3024">
        <v>0</v>
      </c>
      <c r="AJ3024">
        <v>378102.89350230899</v>
      </c>
      <c r="AK3024">
        <v>382677.40168747661</v>
      </c>
      <c r="AL3024">
        <v>-0.11828772664088608</v>
      </c>
      <c r="AM3024">
        <v>3.2613579823900598E-3</v>
      </c>
      <c r="AN3024">
        <v>3.2827470246143383E-3</v>
      </c>
      <c r="AO3024">
        <v>2.7773599232440185E-2</v>
      </c>
      <c r="AP3024">
        <v>1.1954394607636101</v>
      </c>
      <c r="AQ3024">
        <v>1.1942044530956701</v>
      </c>
      <c r="AR3024">
        <v>3.2600131185131956E-2</v>
      </c>
      <c r="AS3024">
        <v>3.2371316572679799E-3</v>
      </c>
      <c r="AT3024">
        <v>3.2558754343716121E-3</v>
      </c>
      <c r="AU3024">
        <v>2.6387330767527774E-2</v>
      </c>
    </row>
    <row r="3025" spans="1:47" x14ac:dyDescent="0.25">
      <c r="A3025" t="s">
        <v>58</v>
      </c>
      <c r="B3025">
        <v>16</v>
      </c>
      <c r="C3025">
        <v>186</v>
      </c>
      <c r="D3025" t="s">
        <v>3069</v>
      </c>
      <c r="E3025">
        <v>1184.2</v>
      </c>
      <c r="F3025">
        <v>378102.89350230899</v>
      </c>
      <c r="G3025">
        <v>3.2613579823900598E-3</v>
      </c>
      <c r="H3025">
        <v>1.1954394607636101</v>
      </c>
      <c r="I3025">
        <v>3.2371316572679799E-3</v>
      </c>
      <c r="J3025">
        <v>-1.64432014907544E-2</v>
      </c>
      <c r="K3025">
        <v>0</v>
      </c>
      <c r="L3025">
        <v>520</v>
      </c>
      <c r="M3025">
        <v>776</v>
      </c>
      <c r="N3025">
        <v>37.35</v>
      </c>
      <c r="O3025">
        <v>3.3433347023773701</v>
      </c>
      <c r="P3025">
        <v>388.29219814239099</v>
      </c>
      <c r="Q3025">
        <v>4.3046002928981801</v>
      </c>
      <c r="R3025">
        <v>-3.5719781727499402E-3</v>
      </c>
      <c r="S3025">
        <v>405</v>
      </c>
      <c r="T3025" t="s">
        <v>60</v>
      </c>
      <c r="U3025" t="s">
        <v>61</v>
      </c>
      <c r="V3025">
        <v>255</v>
      </c>
      <c r="W3025">
        <v>0</v>
      </c>
      <c r="X3025" t="s">
        <v>62</v>
      </c>
      <c r="Y3025">
        <v>6</v>
      </c>
      <c r="Z3025">
        <v>203</v>
      </c>
      <c r="AA3025">
        <v>3</v>
      </c>
      <c r="AB3025" t="s">
        <v>63</v>
      </c>
      <c r="AD3025">
        <v>1205.8711579666599</v>
      </c>
      <c r="AE3025">
        <v>3</v>
      </c>
      <c r="AF3025" t="s">
        <v>64</v>
      </c>
      <c r="AG3025">
        <v>0</v>
      </c>
      <c r="AJ3025">
        <v>378102.89350230899</v>
      </c>
      <c r="AK3025">
        <v>376332.36354054883</v>
      </c>
      <c r="AL3025">
        <v>-4.3269276044318239E-2</v>
      </c>
      <c r="AM3025">
        <v>3.2613579823900598E-3</v>
      </c>
      <c r="AN3025">
        <v>3.2864026982166797E-3</v>
      </c>
      <c r="AO3025">
        <v>3.4016395500450679E-2</v>
      </c>
      <c r="AP3025">
        <v>1.19874024798812</v>
      </c>
      <c r="AQ3025">
        <v>1.1994281758239562</v>
      </c>
      <c r="AR3025">
        <v>1.7768561487359759E-2</v>
      </c>
      <c r="AS3025">
        <v>3.2371316572679799E-3</v>
      </c>
      <c r="AT3025">
        <v>3.2597373066019803E-3</v>
      </c>
      <c r="AU3025">
        <v>3.163855909997447E-2</v>
      </c>
    </row>
    <row r="3026" spans="1:47" x14ac:dyDescent="0.25">
      <c r="A3026" t="s">
        <v>58</v>
      </c>
      <c r="B3026">
        <v>16</v>
      </c>
      <c r="C3026">
        <v>187</v>
      </c>
      <c r="D3026" t="s">
        <v>3070</v>
      </c>
      <c r="E3026">
        <v>1191.25</v>
      </c>
      <c r="F3026">
        <v>379883.38836650102</v>
      </c>
      <c r="G3026">
        <v>3.3106796437994798E-3</v>
      </c>
      <c r="H3026">
        <v>1.19874024798812</v>
      </c>
      <c r="I3026">
        <v>3.2780836083043398E-3</v>
      </c>
      <c r="J3026">
        <v>-1.52644806405157E-2</v>
      </c>
      <c r="K3026">
        <v>0</v>
      </c>
      <c r="L3026">
        <v>520</v>
      </c>
      <c r="M3026">
        <v>776</v>
      </c>
      <c r="N3026">
        <v>37.85</v>
      </c>
      <c r="O3026">
        <v>3.34386710337946</v>
      </c>
      <c r="P3026">
        <v>383.67772946216598</v>
      </c>
      <c r="Q3026">
        <v>4.4267710009425398</v>
      </c>
      <c r="R3026">
        <v>-3.5782855230473498E-3</v>
      </c>
      <c r="S3026">
        <v>405</v>
      </c>
      <c r="T3026" t="s">
        <v>60</v>
      </c>
      <c r="U3026" t="s">
        <v>61</v>
      </c>
      <c r="V3026">
        <v>255</v>
      </c>
      <c r="W3026">
        <v>0</v>
      </c>
      <c r="X3026" t="s">
        <v>62</v>
      </c>
      <c r="Y3026">
        <v>6</v>
      </c>
      <c r="Z3026">
        <v>203</v>
      </c>
      <c r="AA3026">
        <v>3</v>
      </c>
      <c r="AB3026" t="s">
        <v>63</v>
      </c>
      <c r="AD3026">
        <v>1205.8711579666599</v>
      </c>
      <c r="AE3026">
        <v>3</v>
      </c>
      <c r="AF3026" t="s">
        <v>64</v>
      </c>
      <c r="AG3026">
        <v>0</v>
      </c>
      <c r="AJ3026">
        <v>379883.38836650102</v>
      </c>
      <c r="AK3026">
        <v>381482.87402231881</v>
      </c>
      <c r="AM3026">
        <v>3.3106796437994798E-3</v>
      </c>
      <c r="AN3026">
        <v>3.3015143201597682E-3</v>
      </c>
      <c r="AP3026">
        <v>1.19547519382073</v>
      </c>
      <c r="AQ3026">
        <v>1.1965635451978944</v>
      </c>
      <c r="AS3026">
        <v>3.2780836083043398E-3</v>
      </c>
      <c r="AT3026">
        <v>3.2736642772672095E-3</v>
      </c>
    </row>
    <row r="3027" spans="1:47" x14ac:dyDescent="0.25">
      <c r="A3027" t="s">
        <v>58</v>
      </c>
      <c r="B3027">
        <v>16</v>
      </c>
      <c r="C3027">
        <v>188</v>
      </c>
      <c r="D3027" t="s">
        <v>3071</v>
      </c>
      <c r="E3027">
        <v>1198.3</v>
      </c>
      <c r="F3027">
        <v>386462.34020959103</v>
      </c>
      <c r="G3027">
        <v>3.33250533438881E-3</v>
      </c>
      <c r="H3027">
        <v>1.19547519382073</v>
      </c>
      <c r="I3027">
        <v>3.3057775663275198E-3</v>
      </c>
      <c r="J3027">
        <v>-1.3596650330635099E-2</v>
      </c>
      <c r="K3027">
        <v>0</v>
      </c>
      <c r="L3027">
        <v>520</v>
      </c>
      <c r="M3027">
        <v>776</v>
      </c>
      <c r="N3027">
        <v>37.75</v>
      </c>
      <c r="O3027">
        <v>3.4045865990885802</v>
      </c>
      <c r="P3027">
        <v>387.21548613473902</v>
      </c>
      <c r="Q3027">
        <v>4.3127571161783704</v>
      </c>
      <c r="R3027">
        <v>-3.57191800128318E-3</v>
      </c>
      <c r="S3027">
        <v>405</v>
      </c>
      <c r="T3027" t="s">
        <v>60</v>
      </c>
      <c r="U3027" t="s">
        <v>61</v>
      </c>
      <c r="V3027">
        <v>255</v>
      </c>
      <c r="W3027">
        <v>0</v>
      </c>
      <c r="X3027" t="s">
        <v>62</v>
      </c>
      <c r="Y3027">
        <v>6</v>
      </c>
      <c r="Z3027">
        <v>203</v>
      </c>
      <c r="AA3027">
        <v>3</v>
      </c>
      <c r="AB3027" t="s">
        <v>63</v>
      </c>
      <c r="AD3027">
        <v>1205.8711579666599</v>
      </c>
      <c r="AE3027">
        <v>3</v>
      </c>
      <c r="AF3027" t="s">
        <v>64</v>
      </c>
      <c r="AG3027">
        <v>0</v>
      </c>
      <c r="AJ3027">
        <v>386462.34020959103</v>
      </c>
      <c r="AK3027">
        <v>386462.34020959103</v>
      </c>
      <c r="AM3027">
        <v>3.33250533438881E-3</v>
      </c>
      <c r="AN3027">
        <v>3.33250533438881E-3</v>
      </c>
      <c r="AP3027">
        <v>1.19547519382073</v>
      </c>
      <c r="AQ3027">
        <v>1.19547519382073</v>
      </c>
      <c r="AS3027">
        <v>3.3057775663275198E-3</v>
      </c>
      <c r="AT3027">
        <v>3.3057775663275198E-3</v>
      </c>
    </row>
    <row r="3028" spans="1:47" x14ac:dyDescent="0.25">
      <c r="A3028" t="s">
        <v>58</v>
      </c>
      <c r="B3028">
        <v>17</v>
      </c>
      <c r="C3028">
        <v>1</v>
      </c>
      <c r="D3028" t="s">
        <v>3072</v>
      </c>
      <c r="E3028">
        <v>0</v>
      </c>
      <c r="F3028">
        <v>1662682.9399856599</v>
      </c>
      <c r="G3028">
        <v>1.34122076336297E-2</v>
      </c>
      <c r="H3028">
        <v>1.1772133501433799</v>
      </c>
      <c r="I3028">
        <v>1.2748999989073299E-2</v>
      </c>
      <c r="J3028">
        <v>0</v>
      </c>
      <c r="K3028">
        <v>0</v>
      </c>
      <c r="L3028">
        <v>512</v>
      </c>
      <c r="M3028">
        <v>752</v>
      </c>
      <c r="N3028">
        <v>19.45</v>
      </c>
      <c r="O3028">
        <v>11.83953825029</v>
      </c>
      <c r="P3028">
        <v>348.53991770929701</v>
      </c>
      <c r="Q3028">
        <v>3.2719021905922201</v>
      </c>
      <c r="R3028">
        <v>-3.5186546634165899E-3</v>
      </c>
      <c r="S3028">
        <v>405</v>
      </c>
      <c r="T3028" t="s">
        <v>60</v>
      </c>
      <c r="U3028" t="s">
        <v>61</v>
      </c>
      <c r="V3028">
        <v>255</v>
      </c>
      <c r="W3028">
        <v>0</v>
      </c>
      <c r="X3028" t="s">
        <v>62</v>
      </c>
      <c r="Y3028">
        <v>6</v>
      </c>
      <c r="Z3028">
        <v>203</v>
      </c>
      <c r="AA3028">
        <v>3</v>
      </c>
      <c r="AB3028" t="s">
        <v>63</v>
      </c>
      <c r="AD3028">
        <v>1205.8711579666599</v>
      </c>
      <c r="AE3028">
        <v>3</v>
      </c>
      <c r="AF3028" t="s">
        <v>64</v>
      </c>
      <c r="AG3028">
        <v>0</v>
      </c>
      <c r="AJ3028">
        <v>1662682.9399856599</v>
      </c>
      <c r="AK3028">
        <v>1662682.9399856599</v>
      </c>
      <c r="AM3028">
        <v>1.34122076336297E-2</v>
      </c>
      <c r="AN3028">
        <v>1.34122076336297E-2</v>
      </c>
      <c r="AP3028">
        <v>1.1772133501433799</v>
      </c>
      <c r="AQ3028">
        <v>1.1772133501433799</v>
      </c>
      <c r="AS3028">
        <v>1.2748999989073299E-2</v>
      </c>
      <c r="AT3028">
        <v>1.2748999989073299E-2</v>
      </c>
    </row>
    <row r="3029" spans="1:47" x14ac:dyDescent="0.25">
      <c r="A3029" t="s">
        <v>58</v>
      </c>
      <c r="B3029">
        <v>17</v>
      </c>
      <c r="C3029">
        <v>2</v>
      </c>
      <c r="D3029" t="s">
        <v>3073</v>
      </c>
      <c r="E3029">
        <v>6.1</v>
      </c>
      <c r="F3029">
        <v>1386503.2440563201</v>
      </c>
      <c r="G3029">
        <v>1.33948988678236E-2</v>
      </c>
      <c r="H3029">
        <v>1.2348185973005401</v>
      </c>
      <c r="I3029">
        <v>1.28338415619301E-2</v>
      </c>
      <c r="J3029">
        <v>0</v>
      </c>
      <c r="K3029">
        <v>0</v>
      </c>
      <c r="L3029">
        <v>504</v>
      </c>
      <c r="M3029">
        <v>752</v>
      </c>
      <c r="N3029">
        <v>37.799999999999997</v>
      </c>
      <c r="O3029">
        <v>12.133836169890101</v>
      </c>
      <c r="P3029">
        <v>354.562003172424</v>
      </c>
      <c r="Q3029">
        <v>3.05081084280945</v>
      </c>
      <c r="R3029">
        <v>-3.62939115069889E-3</v>
      </c>
      <c r="S3029">
        <v>405</v>
      </c>
      <c r="T3029" t="s">
        <v>60</v>
      </c>
      <c r="U3029" t="s">
        <v>61</v>
      </c>
      <c r="V3029">
        <v>255</v>
      </c>
      <c r="W3029">
        <v>0</v>
      </c>
      <c r="X3029" t="s">
        <v>62</v>
      </c>
      <c r="Y3029">
        <v>6</v>
      </c>
      <c r="Z3029">
        <v>203</v>
      </c>
      <c r="AA3029">
        <v>3</v>
      </c>
      <c r="AB3029" t="s">
        <v>63</v>
      </c>
      <c r="AD3029">
        <v>1205.8711579666599</v>
      </c>
      <c r="AE3029">
        <v>3</v>
      </c>
      <c r="AF3029" t="s">
        <v>64</v>
      </c>
      <c r="AG3029">
        <v>0</v>
      </c>
      <c r="AJ3029">
        <v>1549257.61402402</v>
      </c>
      <c r="AK3029">
        <v>1585191.1110478747</v>
      </c>
      <c r="AM3029">
        <v>1.33948988678236E-2</v>
      </c>
      <c r="AN3029">
        <v>1.3362624936769372E-2</v>
      </c>
      <c r="AP3029">
        <v>1.1964120222066399</v>
      </c>
      <c r="AQ3029">
        <v>1.1900124648403196</v>
      </c>
      <c r="AS3029">
        <v>1.2827518783078E-2</v>
      </c>
      <c r="AT3029">
        <v>1.2801345851615086E-2</v>
      </c>
    </row>
    <row r="3030" spans="1:47" x14ac:dyDescent="0.25">
      <c r="A3030" t="s">
        <v>58</v>
      </c>
      <c r="B3030">
        <v>17</v>
      </c>
      <c r="C3030">
        <v>3</v>
      </c>
      <c r="D3030" t="s">
        <v>3074</v>
      </c>
      <c r="E3030">
        <v>12.116666666666667</v>
      </c>
      <c r="F3030">
        <v>1549257.61402402</v>
      </c>
      <c r="G3030">
        <v>1.3280768309255699E-2</v>
      </c>
      <c r="H3030">
        <v>1.1964120222066399</v>
      </c>
      <c r="I3030">
        <v>1.2827518783078E-2</v>
      </c>
      <c r="J3030">
        <v>0</v>
      </c>
      <c r="K3030">
        <v>0</v>
      </c>
      <c r="L3030">
        <v>504</v>
      </c>
      <c r="M3030">
        <v>752</v>
      </c>
      <c r="N3030">
        <v>36.049999999999997</v>
      </c>
      <c r="O3030">
        <v>12.3538477898582</v>
      </c>
      <c r="P3030">
        <v>361.06852559758698</v>
      </c>
      <c r="Q3030">
        <v>3.0073021090288301</v>
      </c>
      <c r="R3030">
        <v>-3.5557852275750102E-3</v>
      </c>
      <c r="S3030">
        <v>405</v>
      </c>
      <c r="T3030" t="s">
        <v>60</v>
      </c>
      <c r="U3030" t="s">
        <v>61</v>
      </c>
      <c r="V3030">
        <v>255</v>
      </c>
      <c r="W3030">
        <v>0</v>
      </c>
      <c r="X3030" t="s">
        <v>62</v>
      </c>
      <c r="Y3030">
        <v>6</v>
      </c>
      <c r="Z3030">
        <v>203</v>
      </c>
      <c r="AA3030">
        <v>3</v>
      </c>
      <c r="AB3030" t="s">
        <v>63</v>
      </c>
      <c r="AD3030">
        <v>1205.8711579666599</v>
      </c>
      <c r="AE3030">
        <v>3</v>
      </c>
      <c r="AF3030" t="s">
        <v>64</v>
      </c>
      <c r="AG3030">
        <v>0</v>
      </c>
      <c r="AJ3030">
        <v>1543632.7791815</v>
      </c>
      <c r="AK3030">
        <v>1616710.313827802</v>
      </c>
      <c r="AL3030">
        <v>0.34401844068884235</v>
      </c>
      <c r="AM3030">
        <v>1.3280768309255699E-2</v>
      </c>
      <c r="AN3030">
        <v>1.34006894703185E-2</v>
      </c>
      <c r="AO3030">
        <v>8.8877091766785335E-2</v>
      </c>
      <c r="AP3030">
        <v>1.1964120222066399</v>
      </c>
      <c r="AQ3030">
        <v>1.1845302672924258</v>
      </c>
      <c r="AR3030">
        <v>-8.8680927084901356E-2</v>
      </c>
      <c r="AS3030">
        <v>1.2827518783078E-2</v>
      </c>
      <c r="AT3030">
        <v>1.288043693053016E-2</v>
      </c>
      <c r="AU3030">
        <v>0.13529640137499208</v>
      </c>
    </row>
    <row r="3031" spans="1:47" x14ac:dyDescent="0.25">
      <c r="A3031" t="s">
        <v>58</v>
      </c>
      <c r="B3031">
        <v>17</v>
      </c>
      <c r="C3031">
        <v>4</v>
      </c>
      <c r="D3031" t="s">
        <v>3075</v>
      </c>
      <c r="E3031">
        <v>17.966666666666665</v>
      </c>
      <c r="F3031">
        <v>1543632.7791815</v>
      </c>
      <c r="G3031">
        <v>1.30126155321671E-2</v>
      </c>
      <c r="H3031">
        <v>1.19104198955028</v>
      </c>
      <c r="I3031">
        <v>1.26641599789646E-2</v>
      </c>
      <c r="J3031">
        <v>0</v>
      </c>
      <c r="K3031">
        <v>0</v>
      </c>
      <c r="L3031">
        <v>504</v>
      </c>
      <c r="M3031">
        <v>752</v>
      </c>
      <c r="N3031">
        <v>38.299999999999997</v>
      </c>
      <c r="O3031">
        <v>12.416018272134901</v>
      </c>
      <c r="P3031">
        <v>367.50662606994399</v>
      </c>
      <c r="Q3031">
        <v>3.0014839156661202</v>
      </c>
      <c r="R3031">
        <v>-3.5459413627998699E-3</v>
      </c>
      <c r="S3031">
        <v>405</v>
      </c>
      <c r="T3031" t="s">
        <v>60</v>
      </c>
      <c r="U3031" t="s">
        <v>61</v>
      </c>
      <c r="V3031">
        <v>255</v>
      </c>
      <c r="W3031">
        <v>0</v>
      </c>
      <c r="X3031" t="s">
        <v>62</v>
      </c>
      <c r="Y3031">
        <v>6</v>
      </c>
      <c r="Z3031">
        <v>203</v>
      </c>
      <c r="AA3031">
        <v>3</v>
      </c>
      <c r="AB3031" t="s">
        <v>63</v>
      </c>
      <c r="AD3031">
        <v>1205.8711579666599</v>
      </c>
      <c r="AE3031">
        <v>3</v>
      </c>
      <c r="AF3031" t="s">
        <v>64</v>
      </c>
      <c r="AG3031">
        <v>0</v>
      </c>
      <c r="AJ3031">
        <v>1549257.61402402</v>
      </c>
      <c r="AK3031">
        <v>1639917.850215432</v>
      </c>
      <c r="AL3031">
        <v>0.42061481408431028</v>
      </c>
      <c r="AM3031">
        <v>1.3280768309255699E-2</v>
      </c>
      <c r="AN3031">
        <v>1.3445208789918121E-2</v>
      </c>
      <c r="AO3031">
        <v>-0.11756964904031612</v>
      </c>
      <c r="AP3031">
        <v>1.19104198955028</v>
      </c>
      <c r="AQ3031">
        <v>1.1796809803694119</v>
      </c>
      <c r="AR3031">
        <v>-9.1959096971147888E-2</v>
      </c>
      <c r="AS3031">
        <v>1.2827518783078E-2</v>
      </c>
      <c r="AT3031">
        <v>1.2964762595584201E-2</v>
      </c>
      <c r="AU3031">
        <v>-4.7836788235030479E-2</v>
      </c>
    </row>
    <row r="3032" spans="1:47" x14ac:dyDescent="0.25">
      <c r="A3032" t="s">
        <v>58</v>
      </c>
      <c r="B3032">
        <v>17</v>
      </c>
      <c r="C3032">
        <v>5</v>
      </c>
      <c r="D3032" t="s">
        <v>3076</v>
      </c>
      <c r="E3032">
        <v>23.8</v>
      </c>
      <c r="F3032">
        <v>1778720.6219238101</v>
      </c>
      <c r="G3032">
        <v>1.3647123696262101E-2</v>
      </c>
      <c r="H3032">
        <v>1.16157195235519</v>
      </c>
      <c r="I3032">
        <v>1.3213258970698701E-2</v>
      </c>
      <c r="J3032">
        <v>0</v>
      </c>
      <c r="K3032">
        <v>0</v>
      </c>
      <c r="L3032">
        <v>504</v>
      </c>
      <c r="M3032">
        <v>752</v>
      </c>
      <c r="N3032">
        <v>36.85</v>
      </c>
      <c r="O3032">
        <v>12.7999975164738</v>
      </c>
      <c r="P3032">
        <v>363.24165767827702</v>
      </c>
      <c r="Q3032">
        <v>3.0798620756194799</v>
      </c>
      <c r="R3032">
        <v>-3.4881885720550098E-3</v>
      </c>
      <c r="S3032">
        <v>405</v>
      </c>
      <c r="T3032" t="s">
        <v>60</v>
      </c>
      <c r="U3032" t="s">
        <v>61</v>
      </c>
      <c r="V3032">
        <v>255</v>
      </c>
      <c r="W3032">
        <v>0</v>
      </c>
      <c r="X3032" t="s">
        <v>62</v>
      </c>
      <c r="Y3032">
        <v>6</v>
      </c>
      <c r="Z3032">
        <v>203</v>
      </c>
      <c r="AA3032">
        <v>3</v>
      </c>
      <c r="AB3032" t="s">
        <v>63</v>
      </c>
      <c r="AD3032">
        <v>1205.8711579666599</v>
      </c>
      <c r="AE3032">
        <v>3</v>
      </c>
      <c r="AF3032" t="s">
        <v>64</v>
      </c>
      <c r="AG3032">
        <v>0</v>
      </c>
      <c r="AJ3032">
        <v>1778720.6219238101</v>
      </c>
      <c r="AK3032">
        <v>1698936.2209335018</v>
      </c>
      <c r="AL3032">
        <v>0.63072401101072517</v>
      </c>
      <c r="AM3032">
        <v>1.3634804231627801E-2</v>
      </c>
      <c r="AN3032">
        <v>1.3212966128594081E-2</v>
      </c>
      <c r="AO3032">
        <v>-0.33785783707486267</v>
      </c>
      <c r="AP3032">
        <v>1.16157195235519</v>
      </c>
      <c r="AQ3032">
        <v>1.1704041392904501</v>
      </c>
      <c r="AR3032">
        <v>-0.20095493202323916</v>
      </c>
      <c r="AS3032">
        <v>1.3170628314343499E-2</v>
      </c>
      <c r="AT3032">
        <v>1.2798121316612981E-2</v>
      </c>
      <c r="AU3032">
        <v>-0.28691327525708077</v>
      </c>
    </row>
    <row r="3033" spans="1:47" x14ac:dyDescent="0.25">
      <c r="A3033" t="s">
        <v>58</v>
      </c>
      <c r="B3033">
        <v>17</v>
      </c>
      <c r="C3033">
        <v>6</v>
      </c>
      <c r="D3033" t="s">
        <v>3077</v>
      </c>
      <c r="E3033">
        <v>29.533333333333331</v>
      </c>
      <c r="F3033">
        <v>1844349.4676143699</v>
      </c>
      <c r="G3033">
        <v>1.3634804231627801E-2</v>
      </c>
      <c r="H3033">
        <v>1.1500278168118301</v>
      </c>
      <c r="I3033">
        <v>1.3170628314343499E-2</v>
      </c>
      <c r="J3033">
        <v>15.196835809305201</v>
      </c>
      <c r="K3033">
        <v>0</v>
      </c>
      <c r="L3033">
        <v>504</v>
      </c>
      <c r="M3033">
        <v>752</v>
      </c>
      <c r="N3033">
        <v>36.65</v>
      </c>
      <c r="O3033">
        <v>12.690074139094801</v>
      </c>
      <c r="P3033">
        <v>361.32075704730698</v>
      </c>
      <c r="Q3033">
        <v>3.0961870747523501</v>
      </c>
      <c r="R3033">
        <v>-3.4660287297989898E-3</v>
      </c>
      <c r="S3033">
        <v>405</v>
      </c>
      <c r="T3033" t="s">
        <v>60</v>
      </c>
      <c r="U3033" t="s">
        <v>61</v>
      </c>
      <c r="V3033">
        <v>255</v>
      </c>
      <c r="W3033">
        <v>0</v>
      </c>
      <c r="X3033" t="s">
        <v>62</v>
      </c>
      <c r="Y3033">
        <v>6</v>
      </c>
      <c r="Z3033">
        <v>203</v>
      </c>
      <c r="AA3033">
        <v>3</v>
      </c>
      <c r="AB3033" t="s">
        <v>63</v>
      </c>
      <c r="AD3033">
        <v>1205.8711579666599</v>
      </c>
      <c r="AE3033">
        <v>3</v>
      </c>
      <c r="AF3033" t="s">
        <v>64</v>
      </c>
      <c r="AG3033">
        <v>0</v>
      </c>
      <c r="AJ3033">
        <v>1778720.6219238101</v>
      </c>
      <c r="AK3033">
        <v>1758777.201232776</v>
      </c>
      <c r="AL3033">
        <v>0.62722943192557856</v>
      </c>
      <c r="AM3033">
        <v>1.3634804231627801E-2</v>
      </c>
      <c r="AN3033">
        <v>1.2970523635024539E-2</v>
      </c>
      <c r="AO3033">
        <v>-0.31980537903848633</v>
      </c>
      <c r="AP3033">
        <v>1.15296691552831</v>
      </c>
      <c r="AQ3033">
        <v>1.1531580839880182</v>
      </c>
      <c r="AR3033">
        <v>-0.27115917324983962</v>
      </c>
      <c r="AS3033">
        <v>1.3170628314343499E-2</v>
      </c>
      <c r="AT3033">
        <v>1.257819614744494E-2</v>
      </c>
      <c r="AU3033">
        <v>-0.30408919282345548</v>
      </c>
    </row>
    <row r="3034" spans="1:47" x14ac:dyDescent="0.25">
      <c r="A3034" t="s">
        <v>58</v>
      </c>
      <c r="B3034">
        <v>17</v>
      </c>
      <c r="C3034">
        <v>7</v>
      </c>
      <c r="D3034" t="s">
        <v>3078</v>
      </c>
      <c r="E3034">
        <v>35.4</v>
      </c>
      <c r="F3034">
        <v>1637803.1630839501</v>
      </c>
      <c r="G3034">
        <v>1.2233685561203401E-2</v>
      </c>
      <c r="H3034">
        <v>1.15296691552831</v>
      </c>
      <c r="I3034">
        <v>1.1994312388221901E-2</v>
      </c>
      <c r="J3034">
        <v>-3.0785953739123499</v>
      </c>
      <c r="K3034">
        <v>0</v>
      </c>
      <c r="L3034">
        <v>504</v>
      </c>
      <c r="M3034">
        <v>752</v>
      </c>
      <c r="N3034">
        <v>38.450000000000003</v>
      </c>
      <c r="O3034">
        <v>11.9771388693084</v>
      </c>
      <c r="P3034">
        <v>374.29780289111</v>
      </c>
      <c r="Q3034">
        <v>3.0401337484530999</v>
      </c>
      <c r="R3034">
        <v>-3.4740856391782802E-3</v>
      </c>
      <c r="S3034">
        <v>405</v>
      </c>
      <c r="T3034" t="s">
        <v>60</v>
      </c>
      <c r="U3034" t="s">
        <v>61</v>
      </c>
      <c r="V3034">
        <v>255</v>
      </c>
      <c r="W3034">
        <v>0</v>
      </c>
      <c r="X3034" t="s">
        <v>62</v>
      </c>
      <c r="Y3034">
        <v>6</v>
      </c>
      <c r="Z3034">
        <v>203</v>
      </c>
      <c r="AA3034">
        <v>3</v>
      </c>
      <c r="AB3034" t="s">
        <v>63</v>
      </c>
      <c r="AD3034">
        <v>1205.8711579666599</v>
      </c>
      <c r="AE3034">
        <v>3</v>
      </c>
      <c r="AF3034" t="s">
        <v>64</v>
      </c>
      <c r="AG3034">
        <v>0</v>
      </c>
      <c r="AJ3034">
        <v>1844349.4676143699</v>
      </c>
      <c r="AK3034">
        <v>1817493.214563546</v>
      </c>
      <c r="AL3034">
        <v>0.33810440736560665</v>
      </c>
      <c r="AM3034">
        <v>1.2233685561203401E-2</v>
      </c>
      <c r="AN3034">
        <v>1.2728081141455001E-2</v>
      </c>
      <c r="AO3034">
        <v>-0.36864243386091494</v>
      </c>
      <c r="AP3034">
        <v>1.1500278168118301</v>
      </c>
      <c r="AQ3034">
        <v>1.1369860352168581</v>
      </c>
      <c r="AR3034">
        <v>-0.1955864016547546</v>
      </c>
      <c r="AS3034">
        <v>1.1994312388221901E-2</v>
      </c>
      <c r="AT3034">
        <v>1.23582709782769E-2</v>
      </c>
      <c r="AU3034">
        <v>-0.34530806932303248</v>
      </c>
    </row>
    <row r="3035" spans="1:47" x14ac:dyDescent="0.25">
      <c r="A3035" t="s">
        <v>58</v>
      </c>
      <c r="B3035">
        <v>17</v>
      </c>
      <c r="C3035">
        <v>8</v>
      </c>
      <c r="D3035" t="s">
        <v>3079</v>
      </c>
      <c r="E3035">
        <v>41.166666666666664</v>
      </c>
      <c r="F3035">
        <v>1858641.9460471401</v>
      </c>
      <c r="G3035">
        <v>1.2068555841408E-2</v>
      </c>
      <c r="H3035">
        <v>1.1099787060280499</v>
      </c>
      <c r="I3035">
        <v>1.17278929372378E-2</v>
      </c>
      <c r="J3035">
        <v>-8.3440508884011499E-2</v>
      </c>
      <c r="K3035">
        <v>0</v>
      </c>
      <c r="L3035">
        <v>504</v>
      </c>
      <c r="M3035">
        <v>752</v>
      </c>
      <c r="N3035">
        <v>37.65</v>
      </c>
      <c r="O3035">
        <v>11.451221458602999</v>
      </c>
      <c r="P3035">
        <v>366.08891685033097</v>
      </c>
      <c r="Q3035">
        <v>3.0697753150287799</v>
      </c>
      <c r="R3035">
        <v>-3.3916640959631098E-3</v>
      </c>
      <c r="S3035">
        <v>405</v>
      </c>
      <c r="T3035" t="s">
        <v>60</v>
      </c>
      <c r="U3035" t="s">
        <v>61</v>
      </c>
      <c r="V3035">
        <v>255</v>
      </c>
      <c r="W3035">
        <v>0</v>
      </c>
      <c r="X3035" t="s">
        <v>62</v>
      </c>
      <c r="Y3035">
        <v>6</v>
      </c>
      <c r="Z3035">
        <v>203</v>
      </c>
      <c r="AA3035">
        <v>3</v>
      </c>
      <c r="AB3035" t="s">
        <v>63</v>
      </c>
      <c r="AD3035">
        <v>1205.8711579666599</v>
      </c>
      <c r="AE3035">
        <v>3</v>
      </c>
      <c r="AF3035" t="s">
        <v>64</v>
      </c>
      <c r="AG3035">
        <v>0</v>
      </c>
      <c r="AJ3035">
        <v>1842837.6806778701</v>
      </c>
      <c r="AK3035">
        <v>1829401.9037845163</v>
      </c>
      <c r="AL3035">
        <v>4.6351500472085742E-2</v>
      </c>
      <c r="AM3035">
        <v>1.2068555841408E-2</v>
      </c>
      <c r="AN3035">
        <v>1.2419982633275022E-2</v>
      </c>
      <c r="AO3035">
        <v>-0.45898310907860318</v>
      </c>
      <c r="AP3035">
        <v>1.11018174569448</v>
      </c>
      <c r="AQ3035">
        <v>1.1274664499449021</v>
      </c>
      <c r="AR3035">
        <v>-0.1096353229939673</v>
      </c>
      <c r="AS3035">
        <v>1.17278929372378E-2</v>
      </c>
      <c r="AT3035">
        <v>1.207748662628786E-2</v>
      </c>
      <c r="AU3035">
        <v>-0.42786087980808385</v>
      </c>
    </row>
    <row r="3036" spans="1:47" x14ac:dyDescent="0.25">
      <c r="A3036" t="s">
        <v>58</v>
      </c>
      <c r="B3036">
        <v>17</v>
      </c>
      <c r="C3036">
        <v>9</v>
      </c>
      <c r="D3036" t="s">
        <v>3080</v>
      </c>
      <c r="E3036">
        <v>46.816666666666663</v>
      </c>
      <c r="F3036">
        <v>1842837.6806778701</v>
      </c>
      <c r="G3036">
        <v>1.19745999562879E-2</v>
      </c>
      <c r="H3036">
        <v>1.11018174569448</v>
      </c>
      <c r="I3036">
        <v>1.16300692243359E-2</v>
      </c>
      <c r="J3036">
        <v>-2.49542888220473E-2</v>
      </c>
      <c r="K3036">
        <v>0</v>
      </c>
      <c r="L3036">
        <v>504</v>
      </c>
      <c r="M3036">
        <v>752</v>
      </c>
      <c r="N3036">
        <v>36.75</v>
      </c>
      <c r="O3036">
        <v>11.339144863533599</v>
      </c>
      <c r="P3036">
        <v>365.53796516761901</v>
      </c>
      <c r="Q3036">
        <v>3.0482338088712502</v>
      </c>
      <c r="R3036">
        <v>-3.3922101561327102E-3</v>
      </c>
      <c r="S3036">
        <v>405</v>
      </c>
      <c r="T3036" t="s">
        <v>60</v>
      </c>
      <c r="U3036" t="s">
        <v>61</v>
      </c>
      <c r="V3036">
        <v>255</v>
      </c>
      <c r="W3036">
        <v>0</v>
      </c>
      <c r="X3036" t="s">
        <v>62</v>
      </c>
      <c r="Y3036">
        <v>6</v>
      </c>
      <c r="Z3036">
        <v>203</v>
      </c>
      <c r="AA3036">
        <v>3</v>
      </c>
      <c r="AB3036" t="s">
        <v>63</v>
      </c>
      <c r="AD3036">
        <v>1205.8711579666599</v>
      </c>
      <c r="AE3036">
        <v>3</v>
      </c>
      <c r="AF3036" t="s">
        <v>64</v>
      </c>
      <c r="AG3036">
        <v>0</v>
      </c>
      <c r="AJ3036">
        <v>1842837.6806778701</v>
      </c>
      <c r="AK3036">
        <v>1831324.1051419061</v>
      </c>
      <c r="AL3036">
        <v>-9.3841765305959265E-2</v>
      </c>
      <c r="AM3036">
        <v>1.2068555841408E-2</v>
      </c>
      <c r="AN3036">
        <v>1.2111884125095042E-2</v>
      </c>
      <c r="AO3036">
        <v>-0.31441384587079041</v>
      </c>
      <c r="AP3036">
        <v>1.11018174569448</v>
      </c>
      <c r="AQ3036">
        <v>1.1214258881268</v>
      </c>
      <c r="AR3036">
        <v>-0.10948011625472449</v>
      </c>
      <c r="AS3036">
        <v>1.17278929372378E-2</v>
      </c>
      <c r="AT3036">
        <v>1.1796702274298821E-2</v>
      </c>
      <c r="AU3036">
        <v>-0.31246468702748864</v>
      </c>
    </row>
    <row r="3037" spans="1:47" x14ac:dyDescent="0.25">
      <c r="A3037" t="s">
        <v>58</v>
      </c>
      <c r="B3037">
        <v>17</v>
      </c>
      <c r="C3037">
        <v>10</v>
      </c>
      <c r="D3037" t="s">
        <v>3081</v>
      </c>
      <c r="E3037">
        <v>52.366666666666667</v>
      </c>
      <c r="F3037">
        <v>1788331.62871076</v>
      </c>
      <c r="G3037">
        <v>1.2424925254561001E-2</v>
      </c>
      <c r="H3037">
        <v>1.13066415164533</v>
      </c>
      <c r="I3037">
        <v>1.2056809935374601E-2</v>
      </c>
      <c r="J3037">
        <v>0.90356055802458002</v>
      </c>
      <c r="K3037">
        <v>0</v>
      </c>
      <c r="L3037">
        <v>504</v>
      </c>
      <c r="M3037">
        <v>752</v>
      </c>
      <c r="N3037">
        <v>36.25</v>
      </c>
      <c r="O3037">
        <v>11.7335934827607</v>
      </c>
      <c r="P3037">
        <v>364.91183675163097</v>
      </c>
      <c r="Q3037">
        <v>3.0887057295308198</v>
      </c>
      <c r="R3037">
        <v>-3.4308603163976702E-3</v>
      </c>
      <c r="S3037">
        <v>405</v>
      </c>
      <c r="T3037" t="s">
        <v>60</v>
      </c>
      <c r="U3037" t="s">
        <v>61</v>
      </c>
      <c r="V3037">
        <v>255</v>
      </c>
      <c r="W3037">
        <v>0</v>
      </c>
      <c r="X3037" t="s">
        <v>62</v>
      </c>
      <c r="Y3037">
        <v>6</v>
      </c>
      <c r="Z3037">
        <v>203</v>
      </c>
      <c r="AA3037">
        <v>3</v>
      </c>
      <c r="AB3037" t="s">
        <v>63</v>
      </c>
      <c r="AD3037">
        <v>1205.8711579666599</v>
      </c>
      <c r="AE3037">
        <v>3</v>
      </c>
      <c r="AF3037" t="s">
        <v>64</v>
      </c>
      <c r="AG3037">
        <v>0</v>
      </c>
      <c r="AJ3037">
        <v>1838264.06802866</v>
      </c>
      <c r="AK3037">
        <v>1810745.82380048</v>
      </c>
      <c r="AL3037">
        <v>-0.2500635111617836</v>
      </c>
      <c r="AM3037">
        <v>1.20943116907279E-2</v>
      </c>
      <c r="AN3037">
        <v>1.1985736576801062E-2</v>
      </c>
      <c r="AO3037">
        <v>-0.17713402696305747</v>
      </c>
      <c r="AP3037">
        <v>1.1139740259954101</v>
      </c>
      <c r="AQ3037">
        <v>1.1142151299635161</v>
      </c>
      <c r="AR3037">
        <v>-5.9871533233266973E-2</v>
      </c>
      <c r="AS3037">
        <v>1.17667065543983E-2</v>
      </c>
      <c r="AT3037">
        <v>1.1661545480845682E-2</v>
      </c>
      <c r="AU3037">
        <v>-0.18074131131091609</v>
      </c>
    </row>
    <row r="3038" spans="1:47" x14ac:dyDescent="0.25">
      <c r="A3038" t="s">
        <v>58</v>
      </c>
      <c r="B3038">
        <v>17</v>
      </c>
      <c r="C3038">
        <v>11</v>
      </c>
      <c r="D3038" t="s">
        <v>3082</v>
      </c>
      <c r="E3038">
        <v>57.866666666666667</v>
      </c>
      <c r="F3038">
        <v>1838264.06802866</v>
      </c>
      <c r="G3038">
        <v>1.20943116907279E-2</v>
      </c>
      <c r="H3038">
        <v>1.1139740259954101</v>
      </c>
      <c r="I3038">
        <v>1.17667065543983E-2</v>
      </c>
      <c r="J3038">
        <v>-0.85333734094227898</v>
      </c>
      <c r="K3038">
        <v>0</v>
      </c>
      <c r="L3038">
        <v>504</v>
      </c>
      <c r="M3038">
        <v>752</v>
      </c>
      <c r="N3038">
        <v>36.65</v>
      </c>
      <c r="O3038">
        <v>11.5228240182653</v>
      </c>
      <c r="P3038">
        <v>367.16181439371701</v>
      </c>
      <c r="Q3038">
        <v>3.07771643943309</v>
      </c>
      <c r="R3038">
        <v>-3.3993080188122302E-3</v>
      </c>
      <c r="S3038">
        <v>405</v>
      </c>
      <c r="T3038" t="s">
        <v>60</v>
      </c>
      <c r="U3038" t="s">
        <v>61</v>
      </c>
      <c r="V3038">
        <v>255</v>
      </c>
      <c r="W3038">
        <v>0</v>
      </c>
      <c r="X3038" t="s">
        <v>62</v>
      </c>
      <c r="Y3038">
        <v>6</v>
      </c>
      <c r="Z3038">
        <v>203</v>
      </c>
      <c r="AA3038">
        <v>3</v>
      </c>
      <c r="AB3038" t="s">
        <v>63</v>
      </c>
      <c r="AD3038">
        <v>1205.8711579666599</v>
      </c>
      <c r="AE3038">
        <v>3</v>
      </c>
      <c r="AF3038" t="s">
        <v>64</v>
      </c>
      <c r="AG3038">
        <v>0</v>
      </c>
      <c r="AJ3038">
        <v>1788331.62871076</v>
      </c>
      <c r="AK3038">
        <v>1784762.0523917419</v>
      </c>
      <c r="AL3038">
        <v>-0.27114801615712048</v>
      </c>
      <c r="AM3038">
        <v>1.20943116907279E-2</v>
      </c>
      <c r="AN3038">
        <v>1.1836034368114801E-2</v>
      </c>
      <c r="AO3038">
        <v>-0.27190752411293212</v>
      </c>
      <c r="AP3038">
        <v>1.1227641064378</v>
      </c>
      <c r="AQ3038">
        <v>1.1142161365827261</v>
      </c>
      <c r="AR3038">
        <v>1.1613242688170579E-2</v>
      </c>
      <c r="AS3038">
        <v>1.17667065543983E-2</v>
      </c>
      <c r="AT3038">
        <v>1.152988567015604E-2</v>
      </c>
      <c r="AU3038">
        <v>-0.24082598458200277</v>
      </c>
    </row>
    <row r="3039" spans="1:47" x14ac:dyDescent="0.25">
      <c r="A3039" t="s">
        <v>58</v>
      </c>
      <c r="B3039">
        <v>17</v>
      </c>
      <c r="C3039">
        <v>12</v>
      </c>
      <c r="D3039" t="s">
        <v>3083</v>
      </c>
      <c r="E3039">
        <v>63.416666666666664</v>
      </c>
      <c r="F3039">
        <v>1712918.82363418</v>
      </c>
      <c r="G3039">
        <v>1.16029478197335E-2</v>
      </c>
      <c r="H3039">
        <v>1.1227641064378</v>
      </c>
      <c r="I3039">
        <v>1.13185284209562E-2</v>
      </c>
      <c r="J3039">
        <v>-1.0421690488330999</v>
      </c>
      <c r="K3039">
        <v>0</v>
      </c>
      <c r="L3039">
        <v>504</v>
      </c>
      <c r="M3039">
        <v>752</v>
      </c>
      <c r="N3039">
        <v>37.549999999999997</v>
      </c>
      <c r="O3039">
        <v>11.1552893784029</v>
      </c>
      <c r="P3039">
        <v>369.50167035011998</v>
      </c>
      <c r="Q3039">
        <v>3.0737316865153899</v>
      </c>
      <c r="R3039">
        <v>-3.41704205761495E-3</v>
      </c>
      <c r="S3039">
        <v>405</v>
      </c>
      <c r="T3039" t="s">
        <v>60</v>
      </c>
      <c r="U3039" t="s">
        <v>61</v>
      </c>
      <c r="V3039">
        <v>255</v>
      </c>
      <c r="W3039">
        <v>0</v>
      </c>
      <c r="X3039" t="s">
        <v>62</v>
      </c>
      <c r="Y3039">
        <v>6</v>
      </c>
      <c r="Z3039">
        <v>203</v>
      </c>
      <c r="AA3039">
        <v>3</v>
      </c>
      <c r="AB3039" t="s">
        <v>63</v>
      </c>
      <c r="AD3039">
        <v>1205.8711579666599</v>
      </c>
      <c r="AE3039">
        <v>3</v>
      </c>
      <c r="AF3039" t="s">
        <v>64</v>
      </c>
      <c r="AG3039">
        <v>0</v>
      </c>
      <c r="AJ3039">
        <v>1741458.06090724</v>
      </c>
      <c r="AK3039">
        <v>1758471.2531582462</v>
      </c>
      <c r="AL3039">
        <v>-0.2658898396931873</v>
      </c>
      <c r="AM3039">
        <v>1.16029478197335E-2</v>
      </c>
      <c r="AN3039">
        <v>1.1627157046887241E-2</v>
      </c>
      <c r="AO3039">
        <v>-0.36477694166323849</v>
      </c>
      <c r="AP3039">
        <v>1.1139740259954101</v>
      </c>
      <c r="AQ3039">
        <v>1.1142171432019361</v>
      </c>
      <c r="AR3039">
        <v>-9.6709582111004413E-3</v>
      </c>
      <c r="AS3039">
        <v>1.13185284209562E-2</v>
      </c>
      <c r="AT3039">
        <v>1.1346697325877501E-2</v>
      </c>
      <c r="AU3039">
        <v>-0.33371292060515118</v>
      </c>
    </row>
    <row r="3040" spans="1:47" x14ac:dyDescent="0.25">
      <c r="A3040" t="s">
        <v>58</v>
      </c>
      <c r="B3040">
        <v>17</v>
      </c>
      <c r="C3040">
        <v>13</v>
      </c>
      <c r="D3040" t="s">
        <v>3084</v>
      </c>
      <c r="E3040">
        <v>68.833333333333329</v>
      </c>
      <c r="F3040">
        <v>1741458.06090724</v>
      </c>
      <c r="G3040">
        <v>1.13200447979767E-2</v>
      </c>
      <c r="H3040">
        <v>1.11018677879053</v>
      </c>
      <c r="I3040">
        <v>1.10695938837896E-2</v>
      </c>
      <c r="J3040">
        <v>-0.446738826698171</v>
      </c>
      <c r="K3040">
        <v>0</v>
      </c>
      <c r="L3040">
        <v>504</v>
      </c>
      <c r="M3040">
        <v>752</v>
      </c>
      <c r="N3040">
        <v>38.1</v>
      </c>
      <c r="O3040">
        <v>10.9780599426349</v>
      </c>
      <c r="P3040">
        <v>371.79400443918399</v>
      </c>
      <c r="Q3040">
        <v>3.0783181257710801</v>
      </c>
      <c r="R3040">
        <v>-3.3933033736572001E-3</v>
      </c>
      <c r="S3040">
        <v>405</v>
      </c>
      <c r="T3040" t="s">
        <v>60</v>
      </c>
      <c r="U3040" t="s">
        <v>61</v>
      </c>
      <c r="V3040">
        <v>255</v>
      </c>
      <c r="W3040">
        <v>0</v>
      </c>
      <c r="X3040" t="s">
        <v>62</v>
      </c>
      <c r="Y3040">
        <v>6</v>
      </c>
      <c r="Z3040">
        <v>203</v>
      </c>
      <c r="AA3040">
        <v>3</v>
      </c>
      <c r="AB3040" t="s">
        <v>63</v>
      </c>
      <c r="AD3040">
        <v>1205.8711579666599</v>
      </c>
      <c r="AE3040">
        <v>3</v>
      </c>
      <c r="AF3040" t="s">
        <v>64</v>
      </c>
      <c r="AG3040">
        <v>0</v>
      </c>
      <c r="AJ3040">
        <v>1712918.82363418</v>
      </c>
      <c r="AK3040">
        <v>1732524.435284266</v>
      </c>
      <c r="AL3040">
        <v>-0.28890572905709117</v>
      </c>
      <c r="AM3040">
        <v>1.13200447979767E-2</v>
      </c>
      <c r="AN3040">
        <v>1.136733037401526E-2</v>
      </c>
      <c r="AO3040">
        <v>-0.48008387198829372</v>
      </c>
      <c r="AP3040">
        <v>1.11018677879053</v>
      </c>
      <c r="AQ3040">
        <v>1.1129018168493601</v>
      </c>
      <c r="AR3040">
        <v>-3.2671378440117277E-2</v>
      </c>
      <c r="AS3040">
        <v>1.10695938837896E-2</v>
      </c>
      <c r="AT3040">
        <v>1.1110536439851321E-2</v>
      </c>
      <c r="AU3040">
        <v>-0.45019919099802963</v>
      </c>
    </row>
    <row r="3041" spans="1:47" x14ac:dyDescent="0.25">
      <c r="A3041" t="s">
        <v>58</v>
      </c>
      <c r="B3041">
        <v>17</v>
      </c>
      <c r="C3041">
        <v>14</v>
      </c>
      <c r="D3041" t="s">
        <v>3085</v>
      </c>
      <c r="E3041">
        <v>74.3</v>
      </c>
      <c r="F3041">
        <v>1711383.68451039</v>
      </c>
      <c r="G3041">
        <v>1.1024169235270199E-2</v>
      </c>
      <c r="H3041">
        <v>1.1073973942325299</v>
      </c>
      <c r="I3041">
        <v>1.0811951215845101E-2</v>
      </c>
      <c r="J3041">
        <v>-0.26059666485947802</v>
      </c>
      <c r="K3041">
        <v>0</v>
      </c>
      <c r="L3041">
        <v>504</v>
      </c>
      <c r="M3041">
        <v>760</v>
      </c>
      <c r="N3041">
        <v>38.4</v>
      </c>
      <c r="O3041">
        <v>10.805869582638</v>
      </c>
      <c r="P3041">
        <v>374.62791298630498</v>
      </c>
      <c r="Q3041">
        <v>3.04704178876763</v>
      </c>
      <c r="R3041">
        <v>-3.3884223571327898E-3</v>
      </c>
      <c r="S3041">
        <v>405</v>
      </c>
      <c r="T3041" t="s">
        <v>60</v>
      </c>
      <c r="U3041" t="s">
        <v>61</v>
      </c>
      <c r="V3041">
        <v>255</v>
      </c>
      <c r="W3041">
        <v>0</v>
      </c>
      <c r="X3041" t="s">
        <v>62</v>
      </c>
      <c r="Y3041">
        <v>6</v>
      </c>
      <c r="Z3041">
        <v>203</v>
      </c>
      <c r="AA3041">
        <v>3</v>
      </c>
      <c r="AB3041" t="s">
        <v>63</v>
      </c>
      <c r="AD3041">
        <v>1205.8711579666599</v>
      </c>
      <c r="AE3041">
        <v>3</v>
      </c>
      <c r="AF3041" t="s">
        <v>64</v>
      </c>
      <c r="AG3041">
        <v>0</v>
      </c>
      <c r="AJ3041">
        <v>1711383.68451039</v>
      </c>
      <c r="AK3041">
        <v>1704239.6069191501</v>
      </c>
      <c r="AL3041">
        <v>-0.28498193485238904</v>
      </c>
      <c r="AM3041">
        <v>1.1024169235270199E-2</v>
      </c>
      <c r="AN3041">
        <v>1.106082293668066E-2</v>
      </c>
      <c r="AO3041">
        <v>-0.43778442998424416</v>
      </c>
      <c r="AP3041">
        <v>1.11018677879053</v>
      </c>
      <c r="AQ3041">
        <v>1.110877086684966</v>
      </c>
      <c r="AR3041">
        <v>-2.1569504208669793E-2</v>
      </c>
      <c r="AS3041">
        <v>1.0811951215845101E-2</v>
      </c>
      <c r="AT3041">
        <v>1.08285869479662E-2</v>
      </c>
      <c r="AU3041">
        <v>-0.41250522066276318</v>
      </c>
    </row>
    <row r="3042" spans="1:47" x14ac:dyDescent="0.25">
      <c r="A3042" t="s">
        <v>58</v>
      </c>
      <c r="B3042">
        <v>17</v>
      </c>
      <c r="C3042">
        <v>15</v>
      </c>
      <c r="D3042" t="s">
        <v>3086</v>
      </c>
      <c r="E3042">
        <v>79.816666666666663</v>
      </c>
      <c r="F3042">
        <v>1646907.48688518</v>
      </c>
      <c r="G3042">
        <v>1.0795178326367999E-2</v>
      </c>
      <c r="H3042">
        <v>1.11264045561583</v>
      </c>
      <c r="I3042">
        <v>1.05859021242674E-2</v>
      </c>
      <c r="J3042">
        <v>-0.253383464668679</v>
      </c>
      <c r="K3042">
        <v>0</v>
      </c>
      <c r="L3042">
        <v>504</v>
      </c>
      <c r="M3042">
        <v>760</v>
      </c>
      <c r="N3042">
        <v>38.450000000000003</v>
      </c>
      <c r="O3042">
        <v>10.5755299273709</v>
      </c>
      <c r="P3042">
        <v>374.50338662155201</v>
      </c>
      <c r="Q3042">
        <v>3.0776710291434202</v>
      </c>
      <c r="R3042">
        <v>-3.3988988159255802E-3</v>
      </c>
      <c r="S3042">
        <v>405</v>
      </c>
      <c r="T3042" t="s">
        <v>60</v>
      </c>
      <c r="U3042" t="s">
        <v>61</v>
      </c>
      <c r="V3042">
        <v>255</v>
      </c>
      <c r="W3042">
        <v>0</v>
      </c>
      <c r="X3042" t="s">
        <v>62</v>
      </c>
      <c r="Y3042">
        <v>6</v>
      </c>
      <c r="Z3042">
        <v>203</v>
      </c>
      <c r="AA3042">
        <v>3</v>
      </c>
      <c r="AB3042" t="s">
        <v>63</v>
      </c>
      <c r="AD3042">
        <v>1205.8711579666599</v>
      </c>
      <c r="AE3042">
        <v>3</v>
      </c>
      <c r="AF3042" t="s">
        <v>64</v>
      </c>
      <c r="AG3042">
        <v>0</v>
      </c>
      <c r="AJ3042">
        <v>1708529.97865876</v>
      </c>
      <c r="AK3042">
        <v>1676257.4352842402</v>
      </c>
      <c r="AL3042">
        <v>-0.41796088855048258</v>
      </c>
      <c r="AM3042">
        <v>1.0795178326367999E-2</v>
      </c>
      <c r="AN3042">
        <v>1.085258827354494E-2</v>
      </c>
      <c r="AO3042">
        <v>-0.30229963306946916</v>
      </c>
      <c r="AP3042">
        <v>1.1073973942325299</v>
      </c>
      <c r="AQ3042">
        <v>1.1111297081232021</v>
      </c>
      <c r="AR3042">
        <v>4.2915462881279155E-2</v>
      </c>
      <c r="AS3042">
        <v>1.05859021242674E-2</v>
      </c>
      <c r="AT3042">
        <v>1.0636273082769501E-2</v>
      </c>
      <c r="AU3042">
        <v>-0.2814863769672511</v>
      </c>
    </row>
    <row r="3043" spans="1:47" x14ac:dyDescent="0.25">
      <c r="A3043" t="s">
        <v>58</v>
      </c>
      <c r="B3043">
        <v>17</v>
      </c>
      <c r="C3043">
        <v>16</v>
      </c>
      <c r="D3043" t="s">
        <v>3087</v>
      </c>
      <c r="E3043">
        <v>85.233333333333334</v>
      </c>
      <c r="F3043">
        <v>1708529.97865876</v>
      </c>
      <c r="G3043">
        <v>1.05617745040549E-2</v>
      </c>
      <c r="H3043">
        <v>1.0949190253226799</v>
      </c>
      <c r="I3043">
        <v>1.03569590949727E-2</v>
      </c>
      <c r="J3043">
        <v>-0.33686881021964998</v>
      </c>
      <c r="K3043">
        <v>0</v>
      </c>
      <c r="L3043">
        <v>504</v>
      </c>
      <c r="M3043">
        <v>760</v>
      </c>
      <c r="N3043">
        <v>38.5</v>
      </c>
      <c r="O3043">
        <v>10.345992451243299</v>
      </c>
      <c r="P3043">
        <v>374.44593125351798</v>
      </c>
      <c r="Q3043">
        <v>3.0496074701334601</v>
      </c>
      <c r="R3043">
        <v>-3.3651494063396E-3</v>
      </c>
      <c r="S3043">
        <v>405</v>
      </c>
      <c r="T3043" t="s">
        <v>60</v>
      </c>
      <c r="U3043" t="s">
        <v>61</v>
      </c>
      <c r="V3043">
        <v>255</v>
      </c>
      <c r="W3043">
        <v>0</v>
      </c>
      <c r="X3043" t="s">
        <v>62</v>
      </c>
      <c r="Y3043">
        <v>6</v>
      </c>
      <c r="Z3043">
        <v>203</v>
      </c>
      <c r="AA3043">
        <v>3</v>
      </c>
      <c r="AB3043" t="s">
        <v>63</v>
      </c>
      <c r="AD3043">
        <v>1205.8711579666599</v>
      </c>
      <c r="AE3043">
        <v>3</v>
      </c>
      <c r="AF3043" t="s">
        <v>64</v>
      </c>
      <c r="AG3043">
        <v>0</v>
      </c>
      <c r="AJ3043">
        <v>1646907.48688518</v>
      </c>
      <c r="AK3043">
        <v>1626939.6935725622</v>
      </c>
      <c r="AL3043">
        <v>-0.57860122503049238</v>
      </c>
      <c r="AM3043">
        <v>1.05617745040549E-2</v>
      </c>
      <c r="AN3043">
        <v>1.0685740221431039E-2</v>
      </c>
      <c r="AO3043">
        <v>-0.26783103759735816</v>
      </c>
      <c r="AP3043">
        <v>1.11264045561583</v>
      </c>
      <c r="AQ3043">
        <v>1.1157587339984201</v>
      </c>
      <c r="AR3043">
        <v>8.1857837347012782E-2</v>
      </c>
      <c r="AS3043">
        <v>1.03569590949727E-2</v>
      </c>
      <c r="AT3043">
        <v>1.0482843182597422E-2</v>
      </c>
      <c r="AU3043">
        <v>-0.27192471182432476</v>
      </c>
    </row>
    <row r="3044" spans="1:47" x14ac:dyDescent="0.25">
      <c r="A3044" t="s">
        <v>58</v>
      </c>
      <c r="B3044">
        <v>17</v>
      </c>
      <c r="C3044">
        <v>17</v>
      </c>
      <c r="D3044" t="s">
        <v>3088</v>
      </c>
      <c r="E3044">
        <v>90.683333333333337</v>
      </c>
      <c r="F3044">
        <v>1444760.9436341999</v>
      </c>
      <c r="G3044">
        <v>1.04858045374072E-2</v>
      </c>
      <c r="H3044">
        <v>1.1437831978499899</v>
      </c>
      <c r="I3044">
        <v>1.03024443829292E-2</v>
      </c>
      <c r="J3044">
        <v>-0.13614410579019101</v>
      </c>
      <c r="K3044">
        <v>0</v>
      </c>
      <c r="L3044">
        <v>504</v>
      </c>
      <c r="M3044">
        <v>760</v>
      </c>
      <c r="N3044">
        <v>38.5</v>
      </c>
      <c r="O3044">
        <v>10.3468964549795</v>
      </c>
      <c r="P3044">
        <v>376.42921426886699</v>
      </c>
      <c r="Q3044">
        <v>3.0350477960111699</v>
      </c>
      <c r="R3044">
        <v>-3.4594081453499601E-3</v>
      </c>
      <c r="S3044">
        <v>405</v>
      </c>
      <c r="T3044" t="s">
        <v>60</v>
      </c>
      <c r="U3044" t="s">
        <v>61</v>
      </c>
      <c r="V3044">
        <v>255</v>
      </c>
      <c r="W3044">
        <v>0</v>
      </c>
      <c r="X3044" t="s">
        <v>62</v>
      </c>
      <c r="Y3044">
        <v>6</v>
      </c>
      <c r="Z3044">
        <v>203</v>
      </c>
      <c r="AA3044">
        <v>3</v>
      </c>
      <c r="AB3044" t="s">
        <v>63</v>
      </c>
      <c r="AD3044">
        <v>1205.8711579666599</v>
      </c>
      <c r="AE3044">
        <v>3</v>
      </c>
      <c r="AF3044" t="s">
        <v>64</v>
      </c>
      <c r="AG3044">
        <v>0</v>
      </c>
      <c r="AJ3044">
        <v>1601547.2027326899</v>
      </c>
      <c r="AK3044">
        <v>1577928.9796856421</v>
      </c>
      <c r="AL3044">
        <v>-0.57906017617717043</v>
      </c>
      <c r="AM3044">
        <v>1.05617745040549E-2</v>
      </c>
      <c r="AN3044">
        <v>1.0538514197868982E-2</v>
      </c>
      <c r="AO3044">
        <v>-0.23860205326415912</v>
      </c>
      <c r="AP3044">
        <v>1.11523713318659</v>
      </c>
      <c r="AQ3044">
        <v>1.1203877598736383</v>
      </c>
      <c r="AR3044">
        <v>8.5142344578568549E-2</v>
      </c>
      <c r="AS3044">
        <v>1.03569590949727E-2</v>
      </c>
      <c r="AT3044">
        <v>1.032659179202214E-2</v>
      </c>
      <c r="AU3044">
        <v>-0.24866025580568227</v>
      </c>
    </row>
    <row r="3045" spans="1:47" x14ac:dyDescent="0.25">
      <c r="A3045" t="s">
        <v>58</v>
      </c>
      <c r="B3045">
        <v>17</v>
      </c>
      <c r="C3045">
        <v>18</v>
      </c>
      <c r="D3045" t="s">
        <v>3089</v>
      </c>
      <c r="E3045">
        <v>96.4</v>
      </c>
      <c r="F3045">
        <v>1601547.2027326899</v>
      </c>
      <c r="G3045">
        <v>1.05889934733404E-2</v>
      </c>
      <c r="H3045">
        <v>1.11523713318659</v>
      </c>
      <c r="I3045">
        <v>1.0425994521787401E-2</v>
      </c>
      <c r="J3045">
        <v>0.13255391152118601</v>
      </c>
      <c r="K3045">
        <v>0</v>
      </c>
      <c r="L3045">
        <v>504</v>
      </c>
      <c r="M3045">
        <v>760</v>
      </c>
      <c r="N3045">
        <v>38.15</v>
      </c>
      <c r="O3045">
        <v>10.533829029750599</v>
      </c>
      <c r="P3045">
        <v>378.66099373767599</v>
      </c>
      <c r="Q3045">
        <v>3.0256251609066802</v>
      </c>
      <c r="R3045">
        <v>-3.4042434713494199E-3</v>
      </c>
      <c r="S3045">
        <v>405</v>
      </c>
      <c r="T3045" t="s">
        <v>60</v>
      </c>
      <c r="U3045" t="s">
        <v>61</v>
      </c>
      <c r="V3045">
        <v>255</v>
      </c>
      <c r="W3045">
        <v>0</v>
      </c>
      <c r="X3045" t="s">
        <v>62</v>
      </c>
      <c r="Y3045">
        <v>6</v>
      </c>
      <c r="Z3045">
        <v>203</v>
      </c>
      <c r="AA3045">
        <v>3</v>
      </c>
      <c r="AB3045" t="s">
        <v>63</v>
      </c>
      <c r="AD3045">
        <v>1205.8711579666599</v>
      </c>
      <c r="AE3045">
        <v>3</v>
      </c>
      <c r="AF3045" t="s">
        <v>64</v>
      </c>
      <c r="AG3045">
        <v>0</v>
      </c>
      <c r="AJ3045">
        <v>1466330.1150757901</v>
      </c>
      <c r="AK3045">
        <v>1529489.0069690482</v>
      </c>
      <c r="AL3045">
        <v>-0.48677875576357083</v>
      </c>
      <c r="AM3045">
        <v>1.04858045374072E-2</v>
      </c>
      <c r="AN3045">
        <v>1.0408512710424101E-2</v>
      </c>
      <c r="AO3045">
        <v>-0.20931141925308064</v>
      </c>
      <c r="AP3045">
        <v>1.13333190816662</v>
      </c>
      <c r="AQ3045">
        <v>1.1255746626604561</v>
      </c>
      <c r="AR3045">
        <v>5.4877753823759368E-2</v>
      </c>
      <c r="AS3045">
        <v>1.03024443829292E-2</v>
      </c>
      <c r="AT3045">
        <v>1.020399029448011E-2</v>
      </c>
      <c r="AU3045">
        <v>-0.19638203590502645</v>
      </c>
    </row>
    <row r="3046" spans="1:47" x14ac:dyDescent="0.25">
      <c r="A3046" t="s">
        <v>58</v>
      </c>
      <c r="B3046">
        <v>17</v>
      </c>
      <c r="C3046">
        <v>19</v>
      </c>
      <c r="D3046" t="s">
        <v>3090</v>
      </c>
      <c r="E3046">
        <v>101.93333333333334</v>
      </c>
      <c r="F3046">
        <v>1466330.1150757901</v>
      </c>
      <c r="G3046">
        <v>1.02880391174599E-2</v>
      </c>
      <c r="H3046">
        <v>1.13333190816662</v>
      </c>
      <c r="I3046">
        <v>1.00306942629687E-2</v>
      </c>
      <c r="J3046">
        <v>-0.120344468980927</v>
      </c>
      <c r="K3046">
        <v>0</v>
      </c>
      <c r="L3046">
        <v>504</v>
      </c>
      <c r="M3046">
        <v>760</v>
      </c>
      <c r="N3046">
        <v>38</v>
      </c>
      <c r="O3046">
        <v>9.8627204978855296</v>
      </c>
      <c r="P3046">
        <v>368.58413275765298</v>
      </c>
      <c r="Q3046">
        <v>3.0201191632853899</v>
      </c>
      <c r="R3046">
        <v>-3.4396096652317201E-3</v>
      </c>
      <c r="S3046">
        <v>405</v>
      </c>
      <c r="T3046" t="s">
        <v>60</v>
      </c>
      <c r="U3046" t="s">
        <v>61</v>
      </c>
      <c r="V3046">
        <v>255</v>
      </c>
      <c r="W3046">
        <v>0</v>
      </c>
      <c r="X3046" t="s">
        <v>62</v>
      </c>
      <c r="Y3046">
        <v>6</v>
      </c>
      <c r="Z3046">
        <v>203</v>
      </c>
      <c r="AA3046">
        <v>3</v>
      </c>
      <c r="AB3046" t="s">
        <v>63</v>
      </c>
      <c r="AD3046">
        <v>1205.8711579666599</v>
      </c>
      <c r="AE3046">
        <v>3</v>
      </c>
      <c r="AF3046" t="s">
        <v>64</v>
      </c>
      <c r="AG3046">
        <v>0</v>
      </c>
      <c r="AJ3046">
        <v>1466330.1150757901</v>
      </c>
      <c r="AK3046">
        <v>1494222.0972197063</v>
      </c>
      <c r="AL3046">
        <v>-0.38833431174446592</v>
      </c>
      <c r="AM3046">
        <v>1.02880391174599E-2</v>
      </c>
      <c r="AN3046">
        <v>1.0279258461870567E-2</v>
      </c>
      <c r="AO3046">
        <v>-0.26784472148371208</v>
      </c>
      <c r="AP3046">
        <v>1.13333190816662</v>
      </c>
      <c r="AQ3046">
        <v>1.1272704811933381</v>
      </c>
      <c r="AR3046">
        <v>2.2441025210864805E-2</v>
      </c>
      <c r="AS3046">
        <v>1.00306942629687E-2</v>
      </c>
      <c r="AT3046">
        <v>1.0084799651450725E-2</v>
      </c>
      <c r="AU3046">
        <v>-0.2527401799189038</v>
      </c>
    </row>
    <row r="3047" spans="1:47" x14ac:dyDescent="0.25">
      <c r="A3047" t="s">
        <v>58</v>
      </c>
      <c r="B3047">
        <v>17</v>
      </c>
      <c r="C3047">
        <v>20</v>
      </c>
      <c r="D3047" t="s">
        <v>3091</v>
      </c>
      <c r="E3047">
        <v>107.53333333333333</v>
      </c>
      <c r="F3047">
        <v>1402842.36904056</v>
      </c>
      <c r="G3047">
        <v>1.0145170889143599E-2</v>
      </c>
      <c r="H3047">
        <v>1.1426321888617299</v>
      </c>
      <c r="I3047">
        <v>9.9728946365572405E-3</v>
      </c>
      <c r="J3047">
        <v>-0.24245501698406399</v>
      </c>
      <c r="K3047">
        <v>0</v>
      </c>
      <c r="L3047">
        <v>504</v>
      </c>
      <c r="M3047">
        <v>760</v>
      </c>
      <c r="N3047">
        <v>37.700000000000003</v>
      </c>
      <c r="O3047">
        <v>10.0299885078685</v>
      </c>
      <c r="P3047">
        <v>376.955530869847</v>
      </c>
      <c r="Q3047">
        <v>3.0370685539010598</v>
      </c>
      <c r="R3047">
        <v>-3.45777371684926E-3</v>
      </c>
      <c r="S3047">
        <v>405</v>
      </c>
      <c r="T3047" t="s">
        <v>60</v>
      </c>
      <c r="U3047" t="s">
        <v>61</v>
      </c>
      <c r="V3047">
        <v>255</v>
      </c>
      <c r="W3047">
        <v>0</v>
      </c>
      <c r="X3047" t="s">
        <v>62</v>
      </c>
      <c r="Y3047">
        <v>6</v>
      </c>
      <c r="Z3047">
        <v>203</v>
      </c>
      <c r="AA3047">
        <v>3</v>
      </c>
      <c r="AB3047" t="s">
        <v>63</v>
      </c>
      <c r="AD3047">
        <v>1205.8711579666599</v>
      </c>
      <c r="AE3047">
        <v>3</v>
      </c>
      <c r="AF3047" t="s">
        <v>64</v>
      </c>
      <c r="AG3047">
        <v>0</v>
      </c>
      <c r="AJ3047">
        <v>1466330.1150757901</v>
      </c>
      <c r="AK3047">
        <v>1468027.2443008621</v>
      </c>
      <c r="AL3047">
        <v>-0.1155027742513897</v>
      </c>
      <c r="AM3047">
        <v>1.0145170889143599E-2</v>
      </c>
      <c r="AN3047">
        <v>1.0106228042908279E-2</v>
      </c>
      <c r="AO3047">
        <v>-0.30323740883281042</v>
      </c>
      <c r="AP3047">
        <v>1.13333190816662</v>
      </c>
      <c r="AQ3047">
        <v>1.128446964212068</v>
      </c>
      <c r="AR3047">
        <v>-6.4566966730564418E-3</v>
      </c>
      <c r="AS3047">
        <v>9.9728946365572405E-3</v>
      </c>
      <c r="AT3047">
        <v>9.9231680044583048E-3</v>
      </c>
      <c r="AU3047">
        <v>-0.2942373337870629</v>
      </c>
    </row>
    <row r="3048" spans="1:47" x14ac:dyDescent="0.25">
      <c r="A3048" t="s">
        <v>58</v>
      </c>
      <c r="B3048">
        <v>17</v>
      </c>
      <c r="C3048">
        <v>21</v>
      </c>
      <c r="D3048" t="s">
        <v>3092</v>
      </c>
      <c r="E3048">
        <v>113.03333333333333</v>
      </c>
      <c r="F3048">
        <v>1470572.9381384701</v>
      </c>
      <c r="G3048">
        <v>9.9155032612872306E-3</v>
      </c>
      <c r="H3048">
        <v>1.1211195482802401</v>
      </c>
      <c r="I3048">
        <v>9.7610058798257796E-3</v>
      </c>
      <c r="J3048">
        <v>-0.30558552735550798</v>
      </c>
      <c r="K3048">
        <v>0</v>
      </c>
      <c r="L3048">
        <v>504</v>
      </c>
      <c r="M3048">
        <v>760</v>
      </c>
      <c r="N3048">
        <v>37.450000000000003</v>
      </c>
      <c r="O3048">
        <v>9.8568792429749799</v>
      </c>
      <c r="P3048">
        <v>378.47742264478097</v>
      </c>
      <c r="Q3048">
        <v>3.03567218749401</v>
      </c>
      <c r="R3048">
        <v>-3.4167041619219299E-3</v>
      </c>
      <c r="S3048">
        <v>405</v>
      </c>
      <c r="T3048" t="s">
        <v>60</v>
      </c>
      <c r="U3048" t="s">
        <v>61</v>
      </c>
      <c r="V3048">
        <v>255</v>
      </c>
      <c r="W3048">
        <v>0</v>
      </c>
      <c r="X3048" t="s">
        <v>62</v>
      </c>
      <c r="Y3048">
        <v>6</v>
      </c>
      <c r="Z3048">
        <v>203</v>
      </c>
      <c r="AA3048">
        <v>3</v>
      </c>
      <c r="AB3048" t="s">
        <v>63</v>
      </c>
      <c r="AD3048">
        <v>1205.8711579666599</v>
      </c>
      <c r="AE3048">
        <v>3</v>
      </c>
      <c r="AF3048" t="s">
        <v>64</v>
      </c>
      <c r="AG3048">
        <v>0</v>
      </c>
      <c r="AJ3048">
        <v>1470572.9381384701</v>
      </c>
      <c r="AK3048">
        <v>1471525.9975923644</v>
      </c>
      <c r="AL3048">
        <v>2.5559024940139861E-3</v>
      </c>
      <c r="AM3048">
        <v>9.9155032612872306E-3</v>
      </c>
      <c r="AN3048">
        <v>9.9483916172755336E-3</v>
      </c>
      <c r="AO3048">
        <v>-0.25202052081651144</v>
      </c>
      <c r="AP3048">
        <v>1.1211195482802401</v>
      </c>
      <c r="AQ3048">
        <v>1.126568894375352</v>
      </c>
      <c r="AR3048">
        <v>-3.3067981421834265E-2</v>
      </c>
      <c r="AS3048">
        <v>9.7610058798257796E-3</v>
      </c>
      <c r="AT3048">
        <v>9.7724392998745878E-3</v>
      </c>
      <c r="AU3048">
        <v>-0.2279085488005857</v>
      </c>
    </row>
    <row r="3049" spans="1:47" x14ac:dyDescent="0.25">
      <c r="A3049" t="s">
        <v>58</v>
      </c>
      <c r="B3049">
        <v>17</v>
      </c>
      <c r="C3049">
        <v>22</v>
      </c>
      <c r="D3049" t="s">
        <v>3093</v>
      </c>
      <c r="E3049">
        <v>118.5</v>
      </c>
      <c r="F3049">
        <v>1537120.72552487</v>
      </c>
      <c r="G3049">
        <v>9.6966224092434692E-3</v>
      </c>
      <c r="H3049">
        <v>1.10091573110944</v>
      </c>
      <c r="I3049">
        <v>9.5488008600106093E-3</v>
      </c>
      <c r="J3049">
        <v>-0.42944394498080302</v>
      </c>
      <c r="K3049">
        <v>0</v>
      </c>
      <c r="L3049">
        <v>504</v>
      </c>
      <c r="M3049">
        <v>760</v>
      </c>
      <c r="N3049">
        <v>37.299999999999997</v>
      </c>
      <c r="O3049">
        <v>9.6520681966908395</v>
      </c>
      <c r="P3049">
        <v>378.84853823085501</v>
      </c>
      <c r="Q3049">
        <v>3.03774403195973</v>
      </c>
      <c r="R3049">
        <v>-3.37812421634627E-3</v>
      </c>
      <c r="S3049">
        <v>405</v>
      </c>
      <c r="T3049" t="s">
        <v>60</v>
      </c>
      <c r="U3049" t="s">
        <v>61</v>
      </c>
      <c r="V3049">
        <v>255</v>
      </c>
      <c r="W3049">
        <v>0</v>
      </c>
      <c r="X3049" t="s">
        <v>62</v>
      </c>
      <c r="Y3049">
        <v>6</v>
      </c>
      <c r="Z3049">
        <v>203</v>
      </c>
      <c r="AA3049">
        <v>3</v>
      </c>
      <c r="AB3049" t="s">
        <v>63</v>
      </c>
      <c r="AD3049">
        <v>1205.8711579666599</v>
      </c>
      <c r="AE3049">
        <v>3</v>
      </c>
      <c r="AF3049" t="s">
        <v>64</v>
      </c>
      <c r="AG3049">
        <v>0</v>
      </c>
      <c r="AJ3049">
        <v>1470572.9381384701</v>
      </c>
      <c r="AK3049">
        <v>1461865.3493826601</v>
      </c>
      <c r="AL3049">
        <v>-0.19478857251597567</v>
      </c>
      <c r="AM3049">
        <v>9.6966224092434692E-3</v>
      </c>
      <c r="AN3049">
        <v>9.8209800176927899E-3</v>
      </c>
      <c r="AO3049">
        <v>-0.27789047275617101</v>
      </c>
      <c r="AP3049">
        <v>1.1211195482802401</v>
      </c>
      <c r="AQ3049">
        <v>1.1248581868349841</v>
      </c>
      <c r="AR3049">
        <v>-3.0104284879878599E-2</v>
      </c>
      <c r="AS3049">
        <v>9.5488008600106093E-3</v>
      </c>
      <c r="AT3049">
        <v>9.6671905674201621E-3</v>
      </c>
      <c r="AU3049">
        <v>-0.25027463005325018</v>
      </c>
    </row>
    <row r="3050" spans="1:47" x14ac:dyDescent="0.25">
      <c r="A3050" t="s">
        <v>58</v>
      </c>
      <c r="B3050">
        <v>17</v>
      </c>
      <c r="C3050">
        <v>23</v>
      </c>
      <c r="D3050" t="s">
        <v>3094</v>
      </c>
      <c r="E3050">
        <v>124</v>
      </c>
      <c r="F3050">
        <v>1418026.8740272699</v>
      </c>
      <c r="G3050">
        <v>9.6509811195461797E-3</v>
      </c>
      <c r="H3050">
        <v>1.1239415589830399</v>
      </c>
      <c r="I3050">
        <v>9.50445060069657E-3</v>
      </c>
      <c r="J3050">
        <v>-0.28980117665185501</v>
      </c>
      <c r="K3050">
        <v>0</v>
      </c>
      <c r="L3050">
        <v>504</v>
      </c>
      <c r="M3050">
        <v>760</v>
      </c>
      <c r="N3050">
        <v>37.15</v>
      </c>
      <c r="O3050">
        <v>9.6089674188306198</v>
      </c>
      <c r="P3050">
        <v>378.90353009071799</v>
      </c>
      <c r="Q3050">
        <v>3.0250972662893898</v>
      </c>
      <c r="R3050">
        <v>-3.4225883983112501E-3</v>
      </c>
      <c r="S3050">
        <v>405</v>
      </c>
      <c r="T3050" t="s">
        <v>60</v>
      </c>
      <c r="U3050" t="s">
        <v>61</v>
      </c>
      <c r="V3050">
        <v>255</v>
      </c>
      <c r="W3050">
        <v>0</v>
      </c>
      <c r="X3050" t="s">
        <v>62</v>
      </c>
      <c r="Y3050">
        <v>6</v>
      </c>
      <c r="Z3050">
        <v>203</v>
      </c>
      <c r="AA3050">
        <v>3</v>
      </c>
      <c r="AB3050" t="s">
        <v>63</v>
      </c>
      <c r="AD3050">
        <v>1205.8711579666599</v>
      </c>
      <c r="AE3050">
        <v>3</v>
      </c>
      <c r="AF3050" t="s">
        <v>64</v>
      </c>
      <c r="AG3050">
        <v>0</v>
      </c>
      <c r="AJ3050">
        <v>1483823.8815333</v>
      </c>
      <c r="AK3050">
        <v>1442444.6270757043</v>
      </c>
      <c r="AL3050">
        <v>-0.26125912756188158</v>
      </c>
      <c r="AM3050">
        <v>9.6966224092434692E-3</v>
      </c>
      <c r="AN3050">
        <v>9.6520254923504276E-3</v>
      </c>
      <c r="AO3050">
        <v>-0.28690009262144056</v>
      </c>
      <c r="AP3050">
        <v>1.1239415589830399</v>
      </c>
      <c r="AQ3050">
        <v>1.1231474792946159</v>
      </c>
      <c r="AR3050">
        <v>-1.1608271865752412E-2</v>
      </c>
      <c r="AS3050">
        <v>9.5488008600106093E-3</v>
      </c>
      <c r="AT3050">
        <v>9.506946978135887E-3</v>
      </c>
      <c r="AU3050">
        <v>-0.2793376072099758</v>
      </c>
    </row>
    <row r="3051" spans="1:47" x14ac:dyDescent="0.25">
      <c r="A3051" t="s">
        <v>58</v>
      </c>
      <c r="B3051">
        <v>17</v>
      </c>
      <c r="C3051">
        <v>24</v>
      </c>
      <c r="D3051" t="s">
        <v>3095</v>
      </c>
      <c r="E3051">
        <v>129.51666666666665</v>
      </c>
      <c r="F3051">
        <v>1483823.8815333</v>
      </c>
      <c r="G3051">
        <v>1.0124991891970201E-2</v>
      </c>
      <c r="H3051">
        <v>1.12478720605375</v>
      </c>
      <c r="I3051">
        <v>9.8982014992918307E-3</v>
      </c>
      <c r="J3051">
        <v>7.8548570150476199E-2</v>
      </c>
      <c r="K3051">
        <v>0</v>
      </c>
      <c r="L3051">
        <v>504</v>
      </c>
      <c r="M3051">
        <v>760</v>
      </c>
      <c r="N3051">
        <v>36.950000000000003</v>
      </c>
      <c r="O3051">
        <v>9.8021795663573403</v>
      </c>
      <c r="P3051">
        <v>371.19791492930301</v>
      </c>
      <c r="Q3051">
        <v>3.0146301945227401</v>
      </c>
      <c r="R3051">
        <v>-3.42342039500721E-3</v>
      </c>
      <c r="S3051">
        <v>405</v>
      </c>
      <c r="T3051" t="s">
        <v>60</v>
      </c>
      <c r="U3051" t="s">
        <v>61</v>
      </c>
      <c r="V3051">
        <v>255</v>
      </c>
      <c r="W3051">
        <v>0</v>
      </c>
      <c r="X3051" t="s">
        <v>62</v>
      </c>
      <c r="Y3051">
        <v>6</v>
      </c>
      <c r="Z3051">
        <v>203</v>
      </c>
      <c r="AA3051">
        <v>3</v>
      </c>
      <c r="AB3051" t="s">
        <v>63</v>
      </c>
      <c r="AD3051">
        <v>1205.8711579666599</v>
      </c>
      <c r="AE3051">
        <v>3</v>
      </c>
      <c r="AF3051" t="s">
        <v>64</v>
      </c>
      <c r="AG3051">
        <v>0</v>
      </c>
      <c r="AJ3051">
        <v>1418026.8740272699</v>
      </c>
      <c r="AK3051">
        <v>1422175.3401562118</v>
      </c>
      <c r="AL3051">
        <v>-0.25119742374326548</v>
      </c>
      <c r="AM3051">
        <v>9.6509811195461797E-3</v>
      </c>
      <c r="AN3051">
        <v>9.5256258912173233E-3</v>
      </c>
      <c r="AO3051">
        <v>-0.21267799616275432</v>
      </c>
      <c r="AP3051">
        <v>1.12477837046478</v>
      </c>
      <c r="AQ3051">
        <v>1.1232898052228779</v>
      </c>
      <c r="AR3051">
        <v>-2.0333549300043099E-3</v>
      </c>
      <c r="AS3051">
        <v>9.50445060069657E-3</v>
      </c>
      <c r="AT3051">
        <v>9.3863902987011728E-3</v>
      </c>
      <c r="AU3051">
        <v>-0.20608831146618867</v>
      </c>
    </row>
    <row r="3052" spans="1:47" x14ac:dyDescent="0.25">
      <c r="A3052" t="s">
        <v>58</v>
      </c>
      <c r="B3052">
        <v>17</v>
      </c>
      <c r="C3052">
        <v>25</v>
      </c>
      <c r="D3052" t="s">
        <v>3096</v>
      </c>
      <c r="E3052">
        <v>135.03333333333333</v>
      </c>
      <c r="F3052">
        <v>1362618.9025246</v>
      </c>
      <c r="G3052">
        <v>9.3003982624317895E-3</v>
      </c>
      <c r="H3052">
        <v>1.12477837046478</v>
      </c>
      <c r="I3052">
        <v>9.1716766901358601E-3</v>
      </c>
      <c r="J3052">
        <v>-8.7032750703452399E-2</v>
      </c>
      <c r="K3052">
        <v>0</v>
      </c>
      <c r="L3052">
        <v>504</v>
      </c>
      <c r="M3052">
        <v>760</v>
      </c>
      <c r="N3052">
        <v>36.75</v>
      </c>
      <c r="O3052">
        <v>9.3101777445219298</v>
      </c>
      <c r="P3052">
        <v>380.43265345415699</v>
      </c>
      <c r="Q3052">
        <v>3.0282703102794</v>
      </c>
      <c r="R3052">
        <v>-3.42479241184115E-3</v>
      </c>
      <c r="S3052">
        <v>405</v>
      </c>
      <c r="T3052" t="s">
        <v>60</v>
      </c>
      <c r="U3052" t="s">
        <v>61</v>
      </c>
      <c r="V3052">
        <v>255</v>
      </c>
      <c r="W3052">
        <v>0</v>
      </c>
      <c r="X3052" t="s">
        <v>62</v>
      </c>
      <c r="Y3052">
        <v>6</v>
      </c>
      <c r="Z3052">
        <v>203</v>
      </c>
      <c r="AA3052">
        <v>3</v>
      </c>
      <c r="AB3052" t="s">
        <v>63</v>
      </c>
      <c r="AD3052">
        <v>1205.8711579666599</v>
      </c>
      <c r="AE3052">
        <v>3</v>
      </c>
      <c r="AF3052" t="s">
        <v>64</v>
      </c>
      <c r="AG3052">
        <v>0</v>
      </c>
      <c r="AJ3052">
        <v>1369226.50354101</v>
      </c>
      <c r="AK3052">
        <v>1402728.1281660181</v>
      </c>
      <c r="AL3052">
        <v>-0.27367028925261455</v>
      </c>
      <c r="AM3052">
        <v>9.3003982624317895E-3</v>
      </c>
      <c r="AN3052">
        <v>9.4132088305800953E-3</v>
      </c>
      <c r="AO3052">
        <v>-0.26213149281515569</v>
      </c>
      <c r="AP3052">
        <v>1.12477837046478</v>
      </c>
      <c r="AQ3052">
        <v>1.1226267903265941</v>
      </c>
      <c r="AR3052">
        <v>-5.8428529077676084E-3</v>
      </c>
      <c r="AS3052">
        <v>9.1716766901358601E-3</v>
      </c>
      <c r="AT3052">
        <v>9.2787647118141026E-3</v>
      </c>
      <c r="AU3052">
        <v>-0.25618182302973408</v>
      </c>
    </row>
    <row r="3053" spans="1:47" x14ac:dyDescent="0.25">
      <c r="A3053" t="s">
        <v>58</v>
      </c>
      <c r="B3053">
        <v>17</v>
      </c>
      <c r="C3053">
        <v>26</v>
      </c>
      <c r="D3053" t="s">
        <v>3097</v>
      </c>
      <c r="E3053">
        <v>140.55000000000001</v>
      </c>
      <c r="F3053">
        <v>1369226.50354101</v>
      </c>
      <c r="G3053">
        <v>9.1345371060573208E-3</v>
      </c>
      <c r="H3053">
        <v>1.11780447379882</v>
      </c>
      <c r="I3053">
        <v>9.0106729255752596E-3</v>
      </c>
      <c r="J3053">
        <v>-0.34833453586656199</v>
      </c>
      <c r="K3053">
        <v>0</v>
      </c>
      <c r="L3053">
        <v>504</v>
      </c>
      <c r="M3053">
        <v>760</v>
      </c>
      <c r="N3053">
        <v>36.549999999999997</v>
      </c>
      <c r="O3053">
        <v>9.1546049339532001</v>
      </c>
      <c r="P3053">
        <v>380.73947942371598</v>
      </c>
      <c r="Q3053">
        <v>3.0106908518947102</v>
      </c>
      <c r="R3053">
        <v>-3.4116220361468698E-3</v>
      </c>
      <c r="S3053">
        <v>405</v>
      </c>
      <c r="T3053" t="s">
        <v>60</v>
      </c>
      <c r="U3053" t="s">
        <v>61</v>
      </c>
      <c r="V3053">
        <v>255</v>
      </c>
      <c r="W3053">
        <v>0</v>
      </c>
      <c r="X3053" t="s">
        <v>62</v>
      </c>
      <c r="Y3053">
        <v>6</v>
      </c>
      <c r="Z3053">
        <v>203</v>
      </c>
      <c r="AA3053">
        <v>3</v>
      </c>
      <c r="AB3053" t="s">
        <v>63</v>
      </c>
      <c r="AD3053">
        <v>1205.8711579666599</v>
      </c>
      <c r="AE3053">
        <v>3</v>
      </c>
      <c r="AF3053" t="s">
        <v>64</v>
      </c>
      <c r="AG3053">
        <v>0</v>
      </c>
      <c r="AJ3053">
        <v>1369226.50354101</v>
      </c>
      <c r="AK3053">
        <v>1380630.727496858</v>
      </c>
      <c r="AL3053">
        <v>-0.25755635661378706</v>
      </c>
      <c r="AM3053">
        <v>9.2835052556217105E-3</v>
      </c>
      <c r="AN3053">
        <v>9.2515865832321093E-3</v>
      </c>
      <c r="AO3053">
        <v>-0.33014006700649678</v>
      </c>
      <c r="AP3053">
        <v>1.12183117792155</v>
      </c>
      <c r="AQ3053">
        <v>1.1222047141142961</v>
      </c>
      <c r="AR3053">
        <v>-3.4400447376737073E-2</v>
      </c>
      <c r="AS3053">
        <v>9.1582224826522104E-3</v>
      </c>
      <c r="AT3053">
        <v>9.1223220035992064E-3</v>
      </c>
      <c r="AU3053">
        <v>-0.32440811351254312</v>
      </c>
    </row>
    <row r="3054" spans="1:47" x14ac:dyDescent="0.25">
      <c r="A3054" t="s">
        <v>58</v>
      </c>
      <c r="B3054">
        <v>17</v>
      </c>
      <c r="C3054">
        <v>27</v>
      </c>
      <c r="D3054" t="s">
        <v>3098</v>
      </c>
      <c r="E3054">
        <v>146.1</v>
      </c>
      <c r="F3054">
        <v>1373336.8781874999</v>
      </c>
      <c r="G3054">
        <v>9.2835052556217105E-3</v>
      </c>
      <c r="H3054">
        <v>1.12183117792155</v>
      </c>
      <c r="I3054">
        <v>9.1582224826522104E-3</v>
      </c>
      <c r="J3054">
        <v>-0.233683919708224</v>
      </c>
      <c r="K3054">
        <v>0</v>
      </c>
      <c r="L3054">
        <v>504</v>
      </c>
      <c r="M3054">
        <v>760</v>
      </c>
      <c r="N3054">
        <v>36.25</v>
      </c>
      <c r="O3054">
        <v>9.3064254075656301</v>
      </c>
      <c r="P3054">
        <v>380.824271785674</v>
      </c>
      <c r="Q3054">
        <v>3.0177805333679002</v>
      </c>
      <c r="R3054">
        <v>-3.41913757133198E-3</v>
      </c>
      <c r="S3054">
        <v>405</v>
      </c>
      <c r="T3054" t="s">
        <v>60</v>
      </c>
      <c r="U3054" t="s">
        <v>61</v>
      </c>
      <c r="V3054">
        <v>255</v>
      </c>
      <c r="W3054">
        <v>0</v>
      </c>
      <c r="X3054" t="s">
        <v>62</v>
      </c>
      <c r="Y3054">
        <v>6</v>
      </c>
      <c r="Z3054">
        <v>203</v>
      </c>
      <c r="AA3054">
        <v>3</v>
      </c>
      <c r="AB3054" t="s">
        <v>63</v>
      </c>
      <c r="AD3054">
        <v>1205.8711579666599</v>
      </c>
      <c r="AE3054">
        <v>3</v>
      </c>
      <c r="AF3054" t="s">
        <v>64</v>
      </c>
      <c r="AG3054">
        <v>0</v>
      </c>
      <c r="AJ3054">
        <v>1373336.8781874999</v>
      </c>
      <c r="AK3054">
        <v>1364219.6041274921</v>
      </c>
      <c r="AL3054">
        <v>-0.19927005696668765</v>
      </c>
      <c r="AM3054">
        <v>9.1345371060573208E-3</v>
      </c>
      <c r="AN3054">
        <v>9.0931950241755002E-3</v>
      </c>
      <c r="AO3054">
        <v>-0.25223729191951488</v>
      </c>
      <c r="AP3054">
        <v>1.11780447379882</v>
      </c>
      <c r="AQ3054">
        <v>1.1188090356284641</v>
      </c>
      <c r="AR3054">
        <v>-3.6192851715984006E-2</v>
      </c>
      <c r="AS3054">
        <v>9.0106729255752596E-3</v>
      </c>
      <c r="AT3054">
        <v>8.9680082862009184E-3</v>
      </c>
      <c r="AU3054">
        <v>-0.25411385262799957</v>
      </c>
    </row>
    <row r="3055" spans="1:47" x14ac:dyDescent="0.25">
      <c r="A3055" t="s">
        <v>58</v>
      </c>
      <c r="B3055">
        <v>17</v>
      </c>
      <c r="C3055">
        <v>28</v>
      </c>
      <c r="D3055" t="s">
        <v>3099</v>
      </c>
      <c r="E3055">
        <v>151.69999999999999</v>
      </c>
      <c r="F3055">
        <v>1376944.36312606</v>
      </c>
      <c r="G3055">
        <v>8.8885111725035496E-3</v>
      </c>
      <c r="H3055">
        <v>1.10779997803562</v>
      </c>
      <c r="I3055">
        <v>8.7665873189361303E-3</v>
      </c>
      <c r="J3055">
        <v>-0.332321264369623</v>
      </c>
      <c r="K3055">
        <v>0</v>
      </c>
      <c r="L3055">
        <v>504</v>
      </c>
      <c r="M3055">
        <v>760</v>
      </c>
      <c r="N3055">
        <v>36.4</v>
      </c>
      <c r="O3055">
        <v>8.9019855602326494</v>
      </c>
      <c r="P3055">
        <v>380.55646460685603</v>
      </c>
      <c r="Q3055">
        <v>3.0242401470720499</v>
      </c>
      <c r="R3055">
        <v>-3.3927353713038501E-3</v>
      </c>
      <c r="S3055">
        <v>405</v>
      </c>
      <c r="T3055" t="s">
        <v>60</v>
      </c>
      <c r="U3055" t="s">
        <v>61</v>
      </c>
      <c r="V3055">
        <v>255</v>
      </c>
      <c r="W3055">
        <v>0</v>
      </c>
      <c r="X3055" t="s">
        <v>62</v>
      </c>
      <c r="Y3055">
        <v>6</v>
      </c>
      <c r="Z3055">
        <v>203</v>
      </c>
      <c r="AA3055">
        <v>3</v>
      </c>
      <c r="AB3055" t="s">
        <v>63</v>
      </c>
      <c r="AD3055">
        <v>1205.8711579666599</v>
      </c>
      <c r="AE3055">
        <v>3</v>
      </c>
      <c r="AF3055" t="s">
        <v>64</v>
      </c>
      <c r="AG3055">
        <v>0</v>
      </c>
      <c r="AJ3055">
        <v>1373336.8781874999</v>
      </c>
      <c r="AK3055">
        <v>1349507.8734900781</v>
      </c>
      <c r="AL3055">
        <v>-0.19189016732350009</v>
      </c>
      <c r="AM3055">
        <v>8.8885111725035496E-3</v>
      </c>
      <c r="AN3055">
        <v>8.9874748923826474E-3</v>
      </c>
      <c r="AO3055">
        <v>-0.25978672901770389</v>
      </c>
      <c r="AP3055">
        <v>1.12183117792155</v>
      </c>
      <c r="AQ3055">
        <v>1.118303843507384</v>
      </c>
      <c r="AR3055">
        <v>-5.8619927305326146E-4</v>
      </c>
      <c r="AS3055">
        <v>8.7665873189361303E-3</v>
      </c>
      <c r="AT3055">
        <v>8.8594320838872361E-3</v>
      </c>
      <c r="AU3055">
        <v>-0.27403619941452273</v>
      </c>
    </row>
    <row r="3056" spans="1:47" x14ac:dyDescent="0.25">
      <c r="A3056" t="s">
        <v>58</v>
      </c>
      <c r="B3056">
        <v>17</v>
      </c>
      <c r="C3056">
        <v>29</v>
      </c>
      <c r="D3056" t="s">
        <v>3100</v>
      </c>
      <c r="E3056">
        <v>157.26666666666665</v>
      </c>
      <c r="F3056">
        <v>1227313.9512533201</v>
      </c>
      <c r="G3056">
        <v>8.8590233242631308E-3</v>
      </c>
      <c r="H3056">
        <v>1.1419089388907999</v>
      </c>
      <c r="I3056">
        <v>8.7328820137051299E-3</v>
      </c>
      <c r="J3056">
        <v>-0.350515091140635</v>
      </c>
      <c r="K3056">
        <v>0</v>
      </c>
      <c r="L3056">
        <v>504</v>
      </c>
      <c r="M3056">
        <v>760</v>
      </c>
      <c r="N3056">
        <v>36.700000000000003</v>
      </c>
      <c r="O3056">
        <v>8.8531947050810391</v>
      </c>
      <c r="P3056">
        <v>379.95973935293199</v>
      </c>
      <c r="Q3056">
        <v>3.0475980648159902</v>
      </c>
      <c r="R3056">
        <v>-3.45858276189747E-3</v>
      </c>
      <c r="S3056">
        <v>405</v>
      </c>
      <c r="T3056" t="s">
        <v>60</v>
      </c>
      <c r="U3056" t="s">
        <v>61</v>
      </c>
      <c r="V3056">
        <v>255</v>
      </c>
      <c r="W3056">
        <v>0</v>
      </c>
      <c r="X3056" t="s">
        <v>62</v>
      </c>
      <c r="Y3056">
        <v>6</v>
      </c>
      <c r="Z3056">
        <v>203</v>
      </c>
      <c r="AA3056">
        <v>3</v>
      </c>
      <c r="AB3056" t="s">
        <v>63</v>
      </c>
      <c r="AD3056">
        <v>1205.8711579666599</v>
      </c>
      <c r="AE3056">
        <v>3</v>
      </c>
      <c r="AF3056" t="s">
        <v>64</v>
      </c>
      <c r="AG3056">
        <v>0</v>
      </c>
      <c r="AJ3056">
        <v>1335971.25718044</v>
      </c>
      <c r="AK3056">
        <v>1334796.142852664</v>
      </c>
      <c r="AL3056">
        <v>-0.17677636040100983</v>
      </c>
      <c r="AM3056">
        <v>8.8590233242631308E-3</v>
      </c>
      <c r="AN3056">
        <v>8.8278814670552219E-3</v>
      </c>
      <c r="AO3056">
        <v>-0.31012447610412769</v>
      </c>
      <c r="AP3056">
        <v>1.10779997803562</v>
      </c>
      <c r="AQ3056">
        <v>1.1183880898949501</v>
      </c>
      <c r="AR3056">
        <v>4.4929042485509028E-3</v>
      </c>
      <c r="AS3056">
        <v>8.7328820137051299E-3</v>
      </c>
      <c r="AT3056">
        <v>8.6933895146985539E-3</v>
      </c>
      <c r="AU3056">
        <v>-0.32929308708526817</v>
      </c>
    </row>
    <row r="3057" spans="1:47" x14ac:dyDescent="0.25">
      <c r="A3057" t="s">
        <v>58</v>
      </c>
      <c r="B3057">
        <v>17</v>
      </c>
      <c r="C3057">
        <v>30</v>
      </c>
      <c r="D3057" t="s">
        <v>3101</v>
      </c>
      <c r="E3057">
        <v>162.83333333333334</v>
      </c>
      <c r="F3057">
        <v>1335971.25718044</v>
      </c>
      <c r="G3057">
        <v>8.2742497236856297E-3</v>
      </c>
      <c r="H3057">
        <v>1.09529605739518</v>
      </c>
      <c r="I3057">
        <v>8.1706256789734893E-3</v>
      </c>
      <c r="J3057">
        <v>-0.52704616004191596</v>
      </c>
      <c r="K3057">
        <v>0</v>
      </c>
      <c r="L3057">
        <v>504</v>
      </c>
      <c r="M3057">
        <v>760</v>
      </c>
      <c r="N3057">
        <v>37.1</v>
      </c>
      <c r="O3057">
        <v>8.3275930373680307</v>
      </c>
      <c r="P3057">
        <v>381.925142067026</v>
      </c>
      <c r="Q3057">
        <v>2.9926175566099902</v>
      </c>
      <c r="R3057">
        <v>-3.3696227570038199E-3</v>
      </c>
      <c r="S3057">
        <v>405</v>
      </c>
      <c r="T3057" t="s">
        <v>60</v>
      </c>
      <c r="U3057" t="s">
        <v>61</v>
      </c>
      <c r="V3057">
        <v>255</v>
      </c>
      <c r="W3057">
        <v>0</v>
      </c>
      <c r="X3057" t="s">
        <v>62</v>
      </c>
      <c r="Y3057">
        <v>6</v>
      </c>
      <c r="Z3057">
        <v>203</v>
      </c>
      <c r="AA3057">
        <v>3</v>
      </c>
      <c r="AB3057" t="s">
        <v>63</v>
      </c>
      <c r="AD3057">
        <v>1205.8711579666599</v>
      </c>
      <c r="AE3057">
        <v>3</v>
      </c>
      <c r="AF3057" t="s">
        <v>64</v>
      </c>
      <c r="AG3057">
        <v>0</v>
      </c>
      <c r="AJ3057">
        <v>1295667.8503539399</v>
      </c>
      <c r="AK3057">
        <v>1319262.3372859519</v>
      </c>
      <c r="AL3057">
        <v>-0.36645208492898151</v>
      </c>
      <c r="AM3057">
        <v>8.7717976034675307E-3</v>
      </c>
      <c r="AN3057">
        <v>8.6980816716406752E-3</v>
      </c>
      <c r="AO3057">
        <v>-0.22173700373626121</v>
      </c>
      <c r="AP3057">
        <v>1.12225240985938</v>
      </c>
      <c r="AQ3057">
        <v>1.1192776771070621</v>
      </c>
      <c r="AR3057">
        <v>4.1024957604701075E-2</v>
      </c>
      <c r="AS3057">
        <v>8.6287956785674504E-3</v>
      </c>
      <c r="AT3057">
        <v>8.5568568569252615E-3</v>
      </c>
      <c r="AU3057">
        <v>-0.2394172472030083</v>
      </c>
    </row>
    <row r="3058" spans="1:47" x14ac:dyDescent="0.25">
      <c r="A3058" t="s">
        <v>58</v>
      </c>
      <c r="B3058">
        <v>17</v>
      </c>
      <c r="C3058">
        <v>31</v>
      </c>
      <c r="D3058" t="s">
        <v>3102</v>
      </c>
      <c r="E3058">
        <v>168.45</v>
      </c>
      <c r="F3058">
        <v>1295667.8503539399</v>
      </c>
      <c r="G3058">
        <v>8.7717976034675307E-3</v>
      </c>
      <c r="H3058">
        <v>1.12225240985938</v>
      </c>
      <c r="I3058">
        <v>8.6287956785674504E-3</v>
      </c>
      <c r="J3058">
        <v>-0.305114570693855</v>
      </c>
      <c r="K3058">
        <v>0</v>
      </c>
      <c r="L3058">
        <v>504</v>
      </c>
      <c r="M3058">
        <v>760</v>
      </c>
      <c r="N3058">
        <v>37.549999999999997</v>
      </c>
      <c r="O3058">
        <v>8.6912955685931905</v>
      </c>
      <c r="P3058">
        <v>377.51800541336701</v>
      </c>
      <c r="Q3058">
        <v>3.03506482486979</v>
      </c>
      <c r="R3058">
        <v>-3.4208108283968501E-3</v>
      </c>
      <c r="S3058">
        <v>405</v>
      </c>
      <c r="T3058" t="s">
        <v>60</v>
      </c>
      <c r="U3058" t="s">
        <v>61</v>
      </c>
      <c r="V3058">
        <v>255</v>
      </c>
      <c r="W3058">
        <v>0</v>
      </c>
      <c r="X3058" t="s">
        <v>62</v>
      </c>
      <c r="Y3058">
        <v>6</v>
      </c>
      <c r="Z3058">
        <v>203</v>
      </c>
      <c r="AA3058">
        <v>3</v>
      </c>
      <c r="AB3058" t="s">
        <v>63</v>
      </c>
      <c r="AD3058">
        <v>1205.8711579666599</v>
      </c>
      <c r="AE3058">
        <v>3</v>
      </c>
      <c r="AF3058" t="s">
        <v>64</v>
      </c>
      <c r="AG3058">
        <v>0</v>
      </c>
      <c r="AJ3058">
        <v>1295667.8503539399</v>
      </c>
      <c r="AK3058">
        <v>1279876.8643736979</v>
      </c>
      <c r="AL3058">
        <v>-0.63631769393739024</v>
      </c>
      <c r="AM3058">
        <v>8.4855381289845808E-3</v>
      </c>
      <c r="AN3058">
        <v>8.6068609911130519E-3</v>
      </c>
      <c r="AO3058">
        <v>-0.16367638184093894</v>
      </c>
      <c r="AP3058">
        <v>1.12225240985938</v>
      </c>
      <c r="AQ3058">
        <v>1.123243130944676</v>
      </c>
      <c r="AR3058">
        <v>6.4888274785840097E-2</v>
      </c>
      <c r="AS3058">
        <v>8.3280096367087993E-3</v>
      </c>
      <c r="AT3058">
        <v>8.459672081619015E-3</v>
      </c>
      <c r="AU3058">
        <v>-0.17776214254892245</v>
      </c>
    </row>
    <row r="3059" spans="1:47" x14ac:dyDescent="0.25">
      <c r="A3059" t="s">
        <v>58</v>
      </c>
      <c r="B3059">
        <v>17</v>
      </c>
      <c r="C3059">
        <v>32</v>
      </c>
      <c r="D3059" t="s">
        <v>3103</v>
      </c>
      <c r="E3059">
        <v>174.08333333333334</v>
      </c>
      <c r="F3059">
        <v>1176409.5136262299</v>
      </c>
      <c r="G3059">
        <v>8.4855381289845808E-3</v>
      </c>
      <c r="H3059">
        <v>1.1416584471096201</v>
      </c>
      <c r="I3059">
        <v>8.3280096367087993E-3</v>
      </c>
      <c r="J3059">
        <v>-0.1770878908272</v>
      </c>
      <c r="K3059">
        <v>0</v>
      </c>
      <c r="L3059">
        <v>504</v>
      </c>
      <c r="M3059">
        <v>760</v>
      </c>
      <c r="N3059">
        <v>38.049999999999997</v>
      </c>
      <c r="O3059">
        <v>8.3276824174653292</v>
      </c>
      <c r="P3059">
        <v>374.80894110302302</v>
      </c>
      <c r="Q3059">
        <v>3.0335492564523698</v>
      </c>
      <c r="R3059">
        <v>-3.4587400073647499E-3</v>
      </c>
      <c r="S3059">
        <v>405</v>
      </c>
      <c r="T3059" t="s">
        <v>60</v>
      </c>
      <c r="U3059" t="s">
        <v>61</v>
      </c>
      <c r="V3059">
        <v>255</v>
      </c>
      <c r="W3059">
        <v>0</v>
      </c>
      <c r="X3059" t="s">
        <v>62</v>
      </c>
      <c r="Y3059">
        <v>6</v>
      </c>
      <c r="Z3059">
        <v>203</v>
      </c>
      <c r="AA3059">
        <v>3</v>
      </c>
      <c r="AB3059" t="s">
        <v>63</v>
      </c>
      <c r="AD3059">
        <v>1205.8711579666599</v>
      </c>
      <c r="AE3059">
        <v>3</v>
      </c>
      <c r="AF3059" t="s">
        <v>64</v>
      </c>
      <c r="AG3059">
        <v>0</v>
      </c>
      <c r="AJ3059">
        <v>1295667.8503539399</v>
      </c>
      <c r="AK3059">
        <v>1233095.863614918</v>
      </c>
      <c r="AL3059">
        <v>-0.63632887180422981</v>
      </c>
      <c r="AM3059">
        <v>8.4855381289845808E-3</v>
      </c>
      <c r="AN3059">
        <v>8.5076737123513865E-3</v>
      </c>
      <c r="AO3059">
        <v>-0.37675150569891941</v>
      </c>
      <c r="AP3059">
        <v>1.12225240985938</v>
      </c>
      <c r="AQ3059">
        <v>1.1264707346453862</v>
      </c>
      <c r="AR3059">
        <v>3.1460383707140299E-2</v>
      </c>
      <c r="AS3059">
        <v>8.3280096367087993E-3</v>
      </c>
      <c r="AT3059">
        <v>8.3581969069989447E-3</v>
      </c>
      <c r="AU3059">
        <v>-0.37172207937794222</v>
      </c>
    </row>
    <row r="3060" spans="1:47" x14ac:dyDescent="0.25">
      <c r="A3060" t="s">
        <v>58</v>
      </c>
      <c r="B3060">
        <v>17</v>
      </c>
      <c r="C3060">
        <v>33</v>
      </c>
      <c r="D3060" t="s">
        <v>3104</v>
      </c>
      <c r="E3060">
        <v>179.7</v>
      </c>
      <c r="F3060">
        <v>1319267.51378306</v>
      </c>
      <c r="G3060">
        <v>8.3630869304548092E-3</v>
      </c>
      <c r="H3060">
        <v>1.1022948306824101</v>
      </c>
      <c r="I3060">
        <v>8.22550614060478E-3</v>
      </c>
      <c r="J3060">
        <v>-0.15693908505684401</v>
      </c>
      <c r="K3060">
        <v>0</v>
      </c>
      <c r="L3060">
        <v>504</v>
      </c>
      <c r="M3060">
        <v>760</v>
      </c>
      <c r="N3060">
        <v>38.35</v>
      </c>
      <c r="O3060">
        <v>8.27874452290229</v>
      </c>
      <c r="P3060">
        <v>377.22715251293403</v>
      </c>
      <c r="Q3060">
        <v>3.03079625764174</v>
      </c>
      <c r="R3060">
        <v>-3.3829836370139199E-3</v>
      </c>
      <c r="S3060">
        <v>405</v>
      </c>
      <c r="T3060" t="s">
        <v>60</v>
      </c>
      <c r="U3060" t="s">
        <v>61</v>
      </c>
      <c r="V3060">
        <v>255</v>
      </c>
      <c r="W3060">
        <v>0</v>
      </c>
      <c r="X3060" t="s">
        <v>62</v>
      </c>
      <c r="Y3060">
        <v>6</v>
      </c>
      <c r="Z3060">
        <v>203</v>
      </c>
      <c r="AA3060">
        <v>3</v>
      </c>
      <c r="AB3060" t="s">
        <v>63</v>
      </c>
      <c r="AD3060">
        <v>1205.8711579666599</v>
      </c>
      <c r="AE3060">
        <v>3</v>
      </c>
      <c r="AF3060" t="s">
        <v>64</v>
      </c>
      <c r="AG3060">
        <v>0</v>
      </c>
      <c r="AJ3060">
        <v>1176409.5136262299</v>
      </c>
      <c r="AK3060">
        <v>1194375.5442214382</v>
      </c>
      <c r="AL3060">
        <v>-0.49247292331763054</v>
      </c>
      <c r="AM3060">
        <v>8.4324077698654295E-3</v>
      </c>
      <c r="AN3060">
        <v>8.2541084624473526E-3</v>
      </c>
      <c r="AO3060">
        <v>-0.52908467928887049</v>
      </c>
      <c r="AP3060">
        <v>1.1416584471096201</v>
      </c>
      <c r="AQ3060">
        <v>1.1268078519813443</v>
      </c>
      <c r="AR3060">
        <v>-2.4600919589803066E-2</v>
      </c>
      <c r="AS3060">
        <v>8.2806634424048894E-3</v>
      </c>
      <c r="AT3060">
        <v>8.1176774741342061E-3</v>
      </c>
      <c r="AU3060">
        <v>-0.50465613838072743</v>
      </c>
    </row>
    <row r="3061" spans="1:47" x14ac:dyDescent="0.25">
      <c r="A3061" t="s">
        <v>58</v>
      </c>
      <c r="B3061">
        <v>17</v>
      </c>
      <c r="C3061">
        <v>34</v>
      </c>
      <c r="D3061" t="s">
        <v>3105</v>
      </c>
      <c r="E3061">
        <v>185.35</v>
      </c>
      <c r="F3061">
        <v>1065721.13119214</v>
      </c>
      <c r="G3061">
        <v>8.4324077698654295E-3</v>
      </c>
      <c r="H3061">
        <v>1.17039625298284</v>
      </c>
      <c r="I3061">
        <v>8.2806634424048894E-3</v>
      </c>
      <c r="J3061">
        <v>6.2137549297452202E-3</v>
      </c>
      <c r="K3061">
        <v>0</v>
      </c>
      <c r="L3061">
        <v>504</v>
      </c>
      <c r="M3061">
        <v>760</v>
      </c>
      <c r="N3061">
        <v>38.5</v>
      </c>
      <c r="O3061">
        <v>8.2945124342233107</v>
      </c>
      <c r="P3061">
        <v>375.43610260308901</v>
      </c>
      <c r="Q3061">
        <v>3.0243025862203301</v>
      </c>
      <c r="R3061">
        <v>-3.5142880152483299E-3</v>
      </c>
      <c r="S3061">
        <v>405</v>
      </c>
      <c r="T3061" t="s">
        <v>60</v>
      </c>
      <c r="U3061" t="s">
        <v>61</v>
      </c>
      <c r="V3061">
        <v>255</v>
      </c>
      <c r="W3061">
        <v>0</v>
      </c>
      <c r="X3061" t="s">
        <v>62</v>
      </c>
      <c r="Y3061">
        <v>6</v>
      </c>
      <c r="Z3061">
        <v>203</v>
      </c>
      <c r="AA3061">
        <v>3</v>
      </c>
      <c r="AB3061" t="s">
        <v>63</v>
      </c>
      <c r="AD3061">
        <v>1205.8711579666599</v>
      </c>
      <c r="AE3061">
        <v>3</v>
      </c>
      <c r="AF3061" t="s">
        <v>64</v>
      </c>
      <c r="AG3061">
        <v>0</v>
      </c>
      <c r="AJ3061">
        <v>1102066.2533865401</v>
      </c>
      <c r="AK3061">
        <v>1165678.217878964</v>
      </c>
      <c r="AL3061">
        <v>-0.42836112690699824</v>
      </c>
      <c r="AM3061">
        <v>8.3630869304548092E-3</v>
      </c>
      <c r="AN3061">
        <v>8.0428299659545746E-3</v>
      </c>
      <c r="AO3061">
        <v>-0.47756201886316074</v>
      </c>
      <c r="AP3061">
        <v>1.12393799653917</v>
      </c>
      <c r="AQ3061">
        <v>1.1238385451547661</v>
      </c>
      <c r="AR3061">
        <v>-6.1215194925069986E-2</v>
      </c>
      <c r="AS3061">
        <v>8.22550614060478E-3</v>
      </c>
      <c r="AT3061">
        <v>7.9211821989118719E-3</v>
      </c>
      <c r="AU3061">
        <v>-0.44912991893924381</v>
      </c>
    </row>
    <row r="3062" spans="1:47" x14ac:dyDescent="0.25">
      <c r="A3062" t="s">
        <v>58</v>
      </c>
      <c r="B3062">
        <v>17</v>
      </c>
      <c r="C3062">
        <v>35</v>
      </c>
      <c r="D3062" t="s">
        <v>3106</v>
      </c>
      <c r="E3062">
        <v>190.96666666666667</v>
      </c>
      <c r="F3062">
        <v>1102066.2533865401</v>
      </c>
      <c r="G3062">
        <v>7.50397135394736E-3</v>
      </c>
      <c r="H3062">
        <v>1.12393799653917</v>
      </c>
      <c r="I3062">
        <v>7.4261985142437701E-3</v>
      </c>
      <c r="J3062">
        <v>-0.39576419111642602</v>
      </c>
      <c r="K3062">
        <v>0</v>
      </c>
      <c r="L3062">
        <v>504</v>
      </c>
      <c r="M3062">
        <v>760</v>
      </c>
      <c r="N3062">
        <v>38.5</v>
      </c>
      <c r="O3062">
        <v>7.6231686176682798</v>
      </c>
      <c r="P3062">
        <v>384.62951776504099</v>
      </c>
      <c r="Q3062">
        <v>2.9782792576497998</v>
      </c>
      <c r="R3062">
        <v>-3.42620266661889E-3</v>
      </c>
      <c r="S3062">
        <v>405</v>
      </c>
      <c r="T3062" t="s">
        <v>60</v>
      </c>
      <c r="U3062" t="s">
        <v>61</v>
      </c>
      <c r="V3062">
        <v>255</v>
      </c>
      <c r="W3062">
        <v>0</v>
      </c>
      <c r="X3062" t="s">
        <v>62</v>
      </c>
      <c r="Y3062">
        <v>6</v>
      </c>
      <c r="Z3062">
        <v>203</v>
      </c>
      <c r="AA3062">
        <v>3</v>
      </c>
      <c r="AB3062" t="s">
        <v>63</v>
      </c>
      <c r="AD3062">
        <v>1205.8711579666599</v>
      </c>
      <c r="AE3062">
        <v>3</v>
      </c>
      <c r="AF3062" t="s">
        <v>64</v>
      </c>
      <c r="AG3062">
        <v>0</v>
      </c>
      <c r="AJ3062">
        <v>1102066.2533865401</v>
      </c>
      <c r="AK3062">
        <v>1136980.8915364901</v>
      </c>
      <c r="AL3062">
        <v>-0.43588110755339349</v>
      </c>
      <c r="AM3062">
        <v>7.50397135394736E-3</v>
      </c>
      <c r="AN3062">
        <v>7.8315514694617967E-3</v>
      </c>
      <c r="AO3062">
        <v>-0.35664763051995113</v>
      </c>
      <c r="AP3062">
        <v>1.12393799653917</v>
      </c>
      <c r="AQ3062">
        <v>1.1208692383281882</v>
      </c>
      <c r="AR3062">
        <v>9.3421846239378215E-3</v>
      </c>
      <c r="AS3062">
        <v>7.4261985142437701E-3</v>
      </c>
      <c r="AT3062">
        <v>7.724686923689536E-3</v>
      </c>
      <c r="AU3062">
        <v>-0.34188635412574558</v>
      </c>
    </row>
    <row r="3063" spans="1:47" x14ac:dyDescent="0.25">
      <c r="A3063" t="s">
        <v>58</v>
      </c>
      <c r="B3063">
        <v>17</v>
      </c>
      <c r="C3063">
        <v>36</v>
      </c>
      <c r="D3063" t="s">
        <v>3107</v>
      </c>
      <c r="E3063">
        <v>196.68333333333334</v>
      </c>
      <c r="F3063">
        <v>1152181.2186415701</v>
      </c>
      <c r="G3063">
        <v>7.4291456465206901E-3</v>
      </c>
      <c r="H3063">
        <v>1.10740587572649</v>
      </c>
      <c r="I3063">
        <v>7.3455332605971198E-3</v>
      </c>
      <c r="J3063">
        <v>-0.49650288955833699</v>
      </c>
      <c r="K3063">
        <v>0</v>
      </c>
      <c r="L3063">
        <v>504</v>
      </c>
      <c r="M3063">
        <v>760</v>
      </c>
      <c r="N3063">
        <v>38.450000000000003</v>
      </c>
      <c r="O3063">
        <v>7.5167933194566601</v>
      </c>
      <c r="P3063">
        <v>383.43813342533201</v>
      </c>
      <c r="Q3063">
        <v>2.9799026755051599</v>
      </c>
      <c r="R3063">
        <v>-3.3943994785315301E-3</v>
      </c>
      <c r="S3063">
        <v>405</v>
      </c>
      <c r="T3063" t="s">
        <v>60</v>
      </c>
      <c r="U3063" t="s">
        <v>61</v>
      </c>
      <c r="V3063">
        <v>255</v>
      </c>
      <c r="W3063">
        <v>0</v>
      </c>
      <c r="X3063" t="s">
        <v>62</v>
      </c>
      <c r="Y3063">
        <v>6</v>
      </c>
      <c r="Z3063">
        <v>203</v>
      </c>
      <c r="AA3063">
        <v>3</v>
      </c>
      <c r="AB3063" t="s">
        <v>63</v>
      </c>
      <c r="AD3063">
        <v>1205.8711579666599</v>
      </c>
      <c r="AE3063">
        <v>3</v>
      </c>
      <c r="AF3063" t="s">
        <v>64</v>
      </c>
      <c r="AG3063">
        <v>0</v>
      </c>
      <c r="AJ3063">
        <v>1152181.2186415701</v>
      </c>
      <c r="AK3063">
        <v>1112485.2194799602</v>
      </c>
      <c r="AL3063">
        <v>-0.27313232930580483</v>
      </c>
      <c r="AM3063">
        <v>7.4291456465206901E-3</v>
      </c>
      <c r="AN3063">
        <v>7.7313819470568998E-3</v>
      </c>
      <c r="AO3063">
        <v>-0.21015441387644043</v>
      </c>
      <c r="AP3063">
        <v>1.10740587572649</v>
      </c>
      <c r="AQ3063">
        <v>1.1256055104409761</v>
      </c>
      <c r="AR3063">
        <v>0.12015131696650705</v>
      </c>
      <c r="AS3063">
        <v>7.3455332605971198E-3</v>
      </c>
      <c r="AT3063">
        <v>7.6263523684559674E-3</v>
      </c>
      <c r="AU3063">
        <v>-0.21231914179599107</v>
      </c>
    </row>
    <row r="3064" spans="1:47" x14ac:dyDescent="0.25">
      <c r="A3064" t="s">
        <v>58</v>
      </c>
      <c r="B3064">
        <v>17</v>
      </c>
      <c r="C3064">
        <v>37</v>
      </c>
      <c r="D3064" t="s">
        <v>3108</v>
      </c>
      <c r="E3064">
        <v>202.4</v>
      </c>
      <c r="F3064">
        <v>1202665.44166218</v>
      </c>
      <c r="G3064">
        <v>7.3698822744818204E-3</v>
      </c>
      <c r="H3064">
        <v>1.09210772610976</v>
      </c>
      <c r="I3064">
        <v>7.2931783907120304E-3</v>
      </c>
      <c r="J3064">
        <v>-0.51075918248815499</v>
      </c>
      <c r="K3064">
        <v>0</v>
      </c>
      <c r="L3064">
        <v>504</v>
      </c>
      <c r="M3064">
        <v>760</v>
      </c>
      <c r="N3064">
        <v>38.15</v>
      </c>
      <c r="O3064">
        <v>7.48525495883269</v>
      </c>
      <c r="P3064">
        <v>384.55783762400603</v>
      </c>
      <c r="Q3064">
        <v>2.9762017368978402</v>
      </c>
      <c r="R3064">
        <v>-3.3649502138433998E-3</v>
      </c>
      <c r="S3064">
        <v>405</v>
      </c>
      <c r="T3064" t="s">
        <v>60</v>
      </c>
      <c r="U3064" t="s">
        <v>61</v>
      </c>
      <c r="V3064">
        <v>255</v>
      </c>
      <c r="W3064">
        <v>0</v>
      </c>
      <c r="X3064" t="s">
        <v>62</v>
      </c>
      <c r="Y3064">
        <v>6</v>
      </c>
      <c r="Z3064">
        <v>203</v>
      </c>
      <c r="AA3064">
        <v>3</v>
      </c>
      <c r="AB3064" t="s">
        <v>63</v>
      </c>
      <c r="AD3064">
        <v>1205.8711579666599</v>
      </c>
      <c r="AE3064">
        <v>3</v>
      </c>
      <c r="AF3064" t="s">
        <v>64</v>
      </c>
      <c r="AG3064">
        <v>0</v>
      </c>
      <c r="AJ3064">
        <v>1152181.2186415701</v>
      </c>
      <c r="AK3064">
        <v>1102858.199471368</v>
      </c>
      <c r="AL3064">
        <v>-5.7060333897569961E-2</v>
      </c>
      <c r="AM3064">
        <v>7.4291456465206901E-3</v>
      </c>
      <c r="AN3064">
        <v>7.6450765925341283E-3</v>
      </c>
      <c r="AO3064">
        <v>-7.5430286468991498E-2</v>
      </c>
      <c r="AP3064">
        <v>1.10740587572649</v>
      </c>
      <c r="AQ3064">
        <v>1.1338858726678538</v>
      </c>
      <c r="AR3064">
        <v>7.427462521287001E-2</v>
      </c>
      <c r="AS3064">
        <v>7.3455332605971198E-3</v>
      </c>
      <c r="AT3064">
        <v>7.5390492735824231E-3</v>
      </c>
      <c r="AU3064">
        <v>-9.3201400214537267E-2</v>
      </c>
    </row>
    <row r="3065" spans="1:47" x14ac:dyDescent="0.25">
      <c r="A3065" t="s">
        <v>58</v>
      </c>
      <c r="B3065">
        <v>17</v>
      </c>
      <c r="C3065">
        <v>38</v>
      </c>
      <c r="D3065" t="s">
        <v>3109</v>
      </c>
      <c r="E3065">
        <v>208.08333333333334</v>
      </c>
      <c r="F3065">
        <v>1053931.15334358</v>
      </c>
      <c r="G3065">
        <v>8.2058882308534108E-3</v>
      </c>
      <c r="H3065">
        <v>1.1653398076735599</v>
      </c>
      <c r="I3065">
        <v>8.0267640455049701E-3</v>
      </c>
      <c r="J3065">
        <v>-0.13587787839526599</v>
      </c>
      <c r="K3065">
        <v>0</v>
      </c>
      <c r="L3065">
        <v>504</v>
      </c>
      <c r="M3065">
        <v>760</v>
      </c>
      <c r="N3065">
        <v>37.9</v>
      </c>
      <c r="O3065">
        <v>7.9423483414022398</v>
      </c>
      <c r="P3065">
        <v>370.89291672387299</v>
      </c>
      <c r="Q3065">
        <v>3.0129500138053</v>
      </c>
      <c r="R3065">
        <v>-3.5049276513699299E-3</v>
      </c>
      <c r="S3065">
        <v>405</v>
      </c>
      <c r="T3065" t="s">
        <v>60</v>
      </c>
      <c r="U3065" t="s">
        <v>61</v>
      </c>
      <c r="V3065">
        <v>255</v>
      </c>
      <c r="W3065">
        <v>0</v>
      </c>
      <c r="X3065" t="s">
        <v>62</v>
      </c>
      <c r="Y3065">
        <v>6</v>
      </c>
      <c r="Z3065">
        <v>203</v>
      </c>
      <c r="AA3065">
        <v>3</v>
      </c>
      <c r="AB3065" t="s">
        <v>63</v>
      </c>
      <c r="AD3065">
        <v>1205.8711579666599</v>
      </c>
      <c r="AE3065">
        <v>3</v>
      </c>
      <c r="AF3065" t="s">
        <v>64</v>
      </c>
      <c r="AG3065">
        <v>0</v>
      </c>
      <c r="AJ3065">
        <v>1053931.15334358</v>
      </c>
      <c r="AK3065">
        <v>1101141.6773679683</v>
      </c>
      <c r="AL3065">
        <v>-9.6974432184425821E-2</v>
      </c>
      <c r="AM3065">
        <v>7.9315601578409493E-3</v>
      </c>
      <c r="AN3065">
        <v>7.6656328030287289E-3</v>
      </c>
      <c r="AO3065">
        <v>8.4799196357392831E-2</v>
      </c>
      <c r="AP3065">
        <v>1.1653398076735599</v>
      </c>
      <c r="AQ3065">
        <v>1.135194932529622</v>
      </c>
      <c r="AR3065">
        <v>3.6910168287696742E-2</v>
      </c>
      <c r="AS3065">
        <v>7.7889906662370499E-3</v>
      </c>
      <c r="AT3065">
        <v>7.5468663227293833E-3</v>
      </c>
      <c r="AU3065">
        <v>5.5512939859980431E-2</v>
      </c>
    </row>
    <row r="3066" spans="1:47" x14ac:dyDescent="0.25">
      <c r="A3066" t="s">
        <v>58</v>
      </c>
      <c r="B3066">
        <v>17</v>
      </c>
      <c r="C3066">
        <v>39</v>
      </c>
      <c r="D3066" t="s">
        <v>3110</v>
      </c>
      <c r="E3066">
        <v>213.79999999999998</v>
      </c>
      <c r="F3066">
        <v>974764.81439739699</v>
      </c>
      <c r="G3066">
        <v>7.9315601578409493E-3</v>
      </c>
      <c r="H3066">
        <v>1.1791253719410899</v>
      </c>
      <c r="I3066">
        <v>7.7889906662370499E-3</v>
      </c>
      <c r="J3066">
        <v>-9.0848397243427307E-3</v>
      </c>
      <c r="K3066">
        <v>0</v>
      </c>
      <c r="L3066">
        <v>504</v>
      </c>
      <c r="M3066">
        <v>760</v>
      </c>
      <c r="N3066">
        <v>37.75</v>
      </c>
      <c r="O3066">
        <v>7.7977386889302798</v>
      </c>
      <c r="P3066">
        <v>375.21168495531998</v>
      </c>
      <c r="Q3066">
        <v>3.00411771246642</v>
      </c>
      <c r="R3066">
        <v>-3.53202290815641E-3</v>
      </c>
      <c r="S3066">
        <v>405</v>
      </c>
      <c r="T3066" t="s">
        <v>60</v>
      </c>
      <c r="U3066" t="s">
        <v>61</v>
      </c>
      <c r="V3066">
        <v>255</v>
      </c>
      <c r="W3066">
        <v>0</v>
      </c>
      <c r="X3066" t="s">
        <v>62</v>
      </c>
      <c r="Y3066">
        <v>6</v>
      </c>
      <c r="Z3066">
        <v>203</v>
      </c>
      <c r="AA3066">
        <v>3</v>
      </c>
      <c r="AB3066" t="s">
        <v>63</v>
      </c>
      <c r="AD3066">
        <v>1205.8711579666599</v>
      </c>
      <c r="AE3066">
        <v>3</v>
      </c>
      <c r="AF3066" t="s">
        <v>64</v>
      </c>
      <c r="AG3066">
        <v>0</v>
      </c>
      <c r="AJ3066">
        <v>1053931.15334358</v>
      </c>
      <c r="AK3066">
        <v>1089402.1622135621</v>
      </c>
      <c r="AL3066">
        <v>-0.23466162459823434</v>
      </c>
      <c r="AM3066">
        <v>7.9315601578409493E-3</v>
      </c>
      <c r="AN3066">
        <v>7.7011541550086621E-3</v>
      </c>
      <c r="AO3066">
        <v>0.10549445503264171</v>
      </c>
      <c r="AP3066">
        <v>1.1653398076735599</v>
      </c>
      <c r="AQ3066">
        <v>1.139810416553926</v>
      </c>
      <c r="AR3066">
        <v>9.2389564536909455E-2</v>
      </c>
      <c r="AS3066">
        <v>7.7889906662370499E-3</v>
      </c>
      <c r="AT3066">
        <v>7.5708164226056729E-3</v>
      </c>
      <c r="AU3066">
        <v>7.7300308823773076E-2</v>
      </c>
    </row>
    <row r="3067" spans="1:47" x14ac:dyDescent="0.25">
      <c r="A3067" t="s">
        <v>58</v>
      </c>
      <c r="B3067">
        <v>17</v>
      </c>
      <c r="C3067">
        <v>40</v>
      </c>
      <c r="D3067" t="s">
        <v>3111</v>
      </c>
      <c r="E3067">
        <v>219.46666666666667</v>
      </c>
      <c r="F3067">
        <v>1393824.8578449199</v>
      </c>
      <c r="G3067">
        <v>7.06851665893203E-3</v>
      </c>
      <c r="H3067">
        <v>1.03640891344257</v>
      </c>
      <c r="I3067">
        <v>6.9943863903144197E-3</v>
      </c>
      <c r="J3067">
        <v>-0.195948283655734</v>
      </c>
      <c r="K3067">
        <v>0</v>
      </c>
      <c r="L3067">
        <v>504</v>
      </c>
      <c r="M3067">
        <v>760</v>
      </c>
      <c r="N3067">
        <v>37.549999999999997</v>
      </c>
      <c r="O3067">
        <v>7.1758247523950196</v>
      </c>
      <c r="P3067">
        <v>384.41527202198898</v>
      </c>
      <c r="Q3067">
        <v>2.9808279101569801</v>
      </c>
      <c r="R3067">
        <v>-3.2578368194092198E-3</v>
      </c>
      <c r="S3067">
        <v>405</v>
      </c>
      <c r="T3067" t="s">
        <v>60</v>
      </c>
      <c r="U3067" t="s">
        <v>61</v>
      </c>
      <c r="V3067">
        <v>255</v>
      </c>
      <c r="W3067">
        <v>0</v>
      </c>
      <c r="X3067" t="s">
        <v>62</v>
      </c>
      <c r="Y3067">
        <v>6</v>
      </c>
      <c r="Z3067">
        <v>203</v>
      </c>
      <c r="AA3067">
        <v>3</v>
      </c>
      <c r="AB3067" t="s">
        <v>63</v>
      </c>
      <c r="AD3067">
        <v>1205.8711579666599</v>
      </c>
      <c r="AE3067">
        <v>3</v>
      </c>
      <c r="AF3067" t="s">
        <v>64</v>
      </c>
      <c r="AG3067">
        <v>0</v>
      </c>
      <c r="AJ3067">
        <v>1093483.64286954</v>
      </c>
      <c r="AK3067">
        <v>1077662.6470591561</v>
      </c>
      <c r="AL3067">
        <v>-9.8372225746032344E-3</v>
      </c>
      <c r="AM3067">
        <v>7.6067524064203597E-3</v>
      </c>
      <c r="AN3067">
        <v>7.7366755069885954E-3</v>
      </c>
      <c r="AO3067">
        <v>-3.003797619536596E-2</v>
      </c>
      <c r="AP3067">
        <v>1.13048329584801</v>
      </c>
      <c r="AQ3067">
        <v>1.14442590057823</v>
      </c>
      <c r="AR3067">
        <v>-2.2873106208566404E-2</v>
      </c>
      <c r="AS3067">
        <v>7.4652837599785702E-3</v>
      </c>
      <c r="AT3067">
        <v>7.5947665224819624E-3</v>
      </c>
      <c r="AU3067">
        <v>-3.687350541130905E-2</v>
      </c>
    </row>
    <row r="3068" spans="1:47" x14ac:dyDescent="0.25">
      <c r="A3068" t="s">
        <v>58</v>
      </c>
      <c r="B3068">
        <v>17</v>
      </c>
      <c r="C3068">
        <v>41</v>
      </c>
      <c r="D3068" t="s">
        <v>3112</v>
      </c>
      <c r="E3068">
        <v>225.15</v>
      </c>
      <c r="F3068">
        <v>1093483.64286954</v>
      </c>
      <c r="G3068">
        <v>7.6067524064203597E-3</v>
      </c>
      <c r="H3068">
        <v>1.13048329584801</v>
      </c>
      <c r="I3068">
        <v>7.4652837599785702E-3</v>
      </c>
      <c r="J3068">
        <v>-8.7184607029997599E-2</v>
      </c>
      <c r="K3068">
        <v>0</v>
      </c>
      <c r="L3068">
        <v>504</v>
      </c>
      <c r="M3068">
        <v>760</v>
      </c>
      <c r="N3068">
        <v>37.35</v>
      </c>
      <c r="O3068">
        <v>7.4548698376245301</v>
      </c>
      <c r="P3068">
        <v>374.28302184207001</v>
      </c>
      <c r="Q3068">
        <v>3.0116614968361999</v>
      </c>
      <c r="R3068">
        <v>-3.4386685175140899E-3</v>
      </c>
      <c r="S3068">
        <v>405</v>
      </c>
      <c r="T3068" t="s">
        <v>60</v>
      </c>
      <c r="U3068" t="s">
        <v>61</v>
      </c>
      <c r="V3068">
        <v>255</v>
      </c>
      <c r="W3068">
        <v>0</v>
      </c>
      <c r="X3068" t="s">
        <v>62</v>
      </c>
      <c r="Y3068">
        <v>6</v>
      </c>
      <c r="Z3068">
        <v>203</v>
      </c>
      <c r="AA3068">
        <v>3</v>
      </c>
      <c r="AB3068" t="s">
        <v>63</v>
      </c>
      <c r="AD3068">
        <v>1205.8711579666599</v>
      </c>
      <c r="AE3068">
        <v>3</v>
      </c>
      <c r="AF3068" t="s">
        <v>64</v>
      </c>
      <c r="AG3068">
        <v>0</v>
      </c>
      <c r="AJ3068">
        <v>1093483.64286954</v>
      </c>
      <c r="AK3068">
        <v>1090395.6015218121</v>
      </c>
      <c r="AL3068">
        <v>0.34281748049384414</v>
      </c>
      <c r="AM3068">
        <v>7.6067524064203597E-3</v>
      </c>
      <c r="AN3068">
        <v>7.6560918885694336E-3</v>
      </c>
      <c r="AO3068">
        <v>-0.34312946922260423</v>
      </c>
      <c r="AP3068">
        <v>1.13048329584801</v>
      </c>
      <c r="AQ3068">
        <v>1.1354932976612442</v>
      </c>
      <c r="AR3068">
        <v>-0.2230780992359411</v>
      </c>
      <c r="AS3068">
        <v>7.4652837599785702E-3</v>
      </c>
      <c r="AT3068">
        <v>7.5207855286074142E-3</v>
      </c>
      <c r="AU3068">
        <v>-0.32782410571588044</v>
      </c>
    </row>
    <row r="3069" spans="1:47" x14ac:dyDescent="0.25">
      <c r="A3069" t="s">
        <v>58</v>
      </c>
      <c r="B3069">
        <v>17</v>
      </c>
      <c r="C3069">
        <v>42</v>
      </c>
      <c r="D3069" t="s">
        <v>3113</v>
      </c>
      <c r="E3069">
        <v>230.85</v>
      </c>
      <c r="F3069">
        <v>1033584.09485927</v>
      </c>
      <c r="G3069">
        <v>7.7767351706560404E-3</v>
      </c>
      <c r="H3069">
        <v>1.1546567635621501</v>
      </c>
      <c r="I3069">
        <v>7.6296069137643504E-3</v>
      </c>
      <c r="J3069">
        <v>2.9057514212917902E-2</v>
      </c>
      <c r="K3069">
        <v>0</v>
      </c>
      <c r="L3069">
        <v>504</v>
      </c>
      <c r="M3069">
        <v>760</v>
      </c>
      <c r="N3069">
        <v>37.15</v>
      </c>
      <c r="O3069">
        <v>7.6132521715430901</v>
      </c>
      <c r="P3069">
        <v>373.99971840216602</v>
      </c>
      <c r="Q3069">
        <v>3.0066833938322</v>
      </c>
      <c r="R3069">
        <v>-3.4850539314964899E-3</v>
      </c>
      <c r="S3069">
        <v>405</v>
      </c>
      <c r="T3069" t="s">
        <v>60</v>
      </c>
      <c r="U3069" t="s">
        <v>61</v>
      </c>
      <c r="V3069">
        <v>255</v>
      </c>
      <c r="W3069">
        <v>0</v>
      </c>
      <c r="X3069" t="s">
        <v>62</v>
      </c>
      <c r="Y3069">
        <v>6</v>
      </c>
      <c r="Z3069">
        <v>203</v>
      </c>
      <c r="AA3069">
        <v>3</v>
      </c>
      <c r="AB3069" t="s">
        <v>63</v>
      </c>
      <c r="AD3069">
        <v>1205.8711579666599</v>
      </c>
      <c r="AE3069">
        <v>3</v>
      </c>
      <c r="AF3069" t="s">
        <v>64</v>
      </c>
      <c r="AG3069">
        <v>0</v>
      </c>
      <c r="AJ3069">
        <v>1093483.64286954</v>
      </c>
      <c r="AK3069">
        <v>1116298.0128112</v>
      </c>
      <c r="AL3069">
        <v>0.43041733419344885</v>
      </c>
      <c r="AM3069">
        <v>7.6067524064203597E-3</v>
      </c>
      <c r="AN3069">
        <v>7.4631626423178367E-3</v>
      </c>
      <c r="AO3069">
        <v>-0.43092095833866867</v>
      </c>
      <c r="AP3069">
        <v>1.13048329584801</v>
      </c>
      <c r="AQ3069">
        <v>1.1184580525049641</v>
      </c>
      <c r="AR3069">
        <v>-0.24889883279684599</v>
      </c>
      <c r="AS3069">
        <v>7.4652837599785702E-3</v>
      </c>
      <c r="AT3069">
        <v>7.3370502225790866E-3</v>
      </c>
      <c r="AU3069">
        <v>-0.41271330146911328</v>
      </c>
    </row>
    <row r="3070" spans="1:47" x14ac:dyDescent="0.25">
      <c r="A3070" t="s">
        <v>58</v>
      </c>
      <c r="B3070">
        <v>17</v>
      </c>
      <c r="C3070">
        <v>43</v>
      </c>
      <c r="D3070" t="s">
        <v>3114</v>
      </c>
      <c r="E3070">
        <v>236.58333333333334</v>
      </c>
      <c r="F3070">
        <v>1183443.2097905199</v>
      </c>
      <c r="G3070">
        <v>6.96691392658297E-3</v>
      </c>
      <c r="H3070">
        <v>1.08016358189216</v>
      </c>
      <c r="I3070">
        <v>6.8703141360954099E-3</v>
      </c>
      <c r="J3070">
        <v>-0.120499389913602</v>
      </c>
      <c r="K3070">
        <v>0</v>
      </c>
      <c r="L3070">
        <v>504</v>
      </c>
      <c r="M3070">
        <v>760</v>
      </c>
      <c r="N3070">
        <v>36.85</v>
      </c>
      <c r="O3070">
        <v>6.9642468220852498</v>
      </c>
      <c r="P3070">
        <v>379.86040434595401</v>
      </c>
      <c r="Q3070">
        <v>2.9871967032818199</v>
      </c>
      <c r="R3070">
        <v>-3.3425333975209198E-3</v>
      </c>
      <c r="S3070">
        <v>405</v>
      </c>
      <c r="T3070" t="s">
        <v>60</v>
      </c>
      <c r="U3070" t="s">
        <v>61</v>
      </c>
      <c r="V3070">
        <v>255</v>
      </c>
      <c r="W3070">
        <v>0</v>
      </c>
      <c r="X3070" t="s">
        <v>62</v>
      </c>
      <c r="Y3070">
        <v>6</v>
      </c>
      <c r="Z3070">
        <v>203</v>
      </c>
      <c r="AA3070">
        <v>3</v>
      </c>
      <c r="AB3070" t="s">
        <v>63</v>
      </c>
      <c r="AD3070">
        <v>1205.8711579666599</v>
      </c>
      <c r="AE3070">
        <v>3</v>
      </c>
      <c r="AF3070" t="s">
        <v>64</v>
      </c>
      <c r="AG3070">
        <v>0</v>
      </c>
      <c r="AJ3070">
        <v>1117595.92565686</v>
      </c>
      <c r="AK3070">
        <v>1143548.9373426139</v>
      </c>
      <c r="AL3070">
        <v>0.44363000261315311</v>
      </c>
      <c r="AM3070">
        <v>7.5286420657451301E-3</v>
      </c>
      <c r="AN3070">
        <v>7.3046862064448164E-3</v>
      </c>
      <c r="AO3070">
        <v>-0.38927160465867849</v>
      </c>
      <c r="AP3070">
        <v>1.1206767930886301</v>
      </c>
      <c r="AQ3070">
        <v>1.10482074618632</v>
      </c>
      <c r="AR3070">
        <v>-0.22443134362946809</v>
      </c>
      <c r="AS3070">
        <v>7.4190856968643099E-3</v>
      </c>
      <c r="AT3070">
        <v>7.1905534702967891E-3</v>
      </c>
      <c r="AU3070">
        <v>-0.36468016958438282</v>
      </c>
    </row>
    <row r="3071" spans="1:47" x14ac:dyDescent="0.25">
      <c r="A3071" t="s">
        <v>58</v>
      </c>
      <c r="B3071">
        <v>17</v>
      </c>
      <c r="C3071">
        <v>44</v>
      </c>
      <c r="D3071" t="s">
        <v>3115</v>
      </c>
      <c r="E3071">
        <v>242.35</v>
      </c>
      <c r="F3071">
        <v>1117595.92565686</v>
      </c>
      <c r="G3071">
        <v>7.5286420657451301E-3</v>
      </c>
      <c r="H3071">
        <v>1.1206767930886301</v>
      </c>
      <c r="I3071">
        <v>7.4190856968643099E-3</v>
      </c>
      <c r="J3071">
        <v>6.1022124786960501E-2</v>
      </c>
      <c r="K3071">
        <v>0</v>
      </c>
      <c r="L3071">
        <v>504</v>
      </c>
      <c r="M3071">
        <v>760</v>
      </c>
      <c r="N3071">
        <v>36.4</v>
      </c>
      <c r="O3071">
        <v>7.5075903629547298</v>
      </c>
      <c r="P3071">
        <v>379.20272713174501</v>
      </c>
      <c r="Q3071">
        <v>2.9775243115842098</v>
      </c>
      <c r="R3071">
        <v>-3.4198629112775201E-3</v>
      </c>
      <c r="S3071">
        <v>405</v>
      </c>
      <c r="T3071" t="s">
        <v>60</v>
      </c>
      <c r="U3071" t="s">
        <v>61</v>
      </c>
      <c r="V3071">
        <v>255</v>
      </c>
      <c r="W3071">
        <v>0</v>
      </c>
      <c r="X3071" t="s">
        <v>62</v>
      </c>
      <c r="Y3071">
        <v>6</v>
      </c>
      <c r="Z3071">
        <v>203</v>
      </c>
      <c r="AA3071">
        <v>3</v>
      </c>
      <c r="AB3071" t="s">
        <v>63</v>
      </c>
      <c r="AD3071">
        <v>1205.8711579666599</v>
      </c>
      <c r="AE3071">
        <v>3</v>
      </c>
      <c r="AF3071" t="s">
        <v>64</v>
      </c>
      <c r="AG3071">
        <v>0</v>
      </c>
      <c r="AJ3071">
        <v>1183443.2097905199</v>
      </c>
      <c r="AK3071">
        <v>1174245.1074752561</v>
      </c>
      <c r="AL3071">
        <v>0.49811070174054095</v>
      </c>
      <c r="AM3071">
        <v>6.96691392658297E-3</v>
      </c>
      <c r="AN3071">
        <v>7.1251967574680808E-3</v>
      </c>
      <c r="AO3071">
        <v>-0.48672084435847868</v>
      </c>
      <c r="AP3071">
        <v>1.08016358189216</v>
      </c>
      <c r="AQ3071">
        <v>1.0894593949785281</v>
      </c>
      <c r="AR3071">
        <v>-0.25351390027636833</v>
      </c>
      <c r="AS3071">
        <v>6.8703141360954099E-3</v>
      </c>
      <c r="AT3071">
        <v>7.024129238754187E-3</v>
      </c>
      <c r="AU3071">
        <v>-0.45892781650331904</v>
      </c>
    </row>
    <row r="3072" spans="1:47" x14ac:dyDescent="0.25">
      <c r="A3072" t="s">
        <v>58</v>
      </c>
      <c r="B3072">
        <v>17</v>
      </c>
      <c r="C3072">
        <v>45</v>
      </c>
      <c r="D3072" t="s">
        <v>3116</v>
      </c>
      <c r="E3072">
        <v>248.06666666666666</v>
      </c>
      <c r="F3072">
        <v>1229738.26552661</v>
      </c>
      <c r="G3072">
        <v>6.8143702270552602E-3</v>
      </c>
      <c r="H3072">
        <v>1.06229676425479</v>
      </c>
      <c r="I3072">
        <v>6.73279999856708E-3</v>
      </c>
      <c r="J3072">
        <v>-7.7000859514651895E-2</v>
      </c>
      <c r="K3072">
        <v>0</v>
      </c>
      <c r="L3072">
        <v>504</v>
      </c>
      <c r="M3072">
        <v>760</v>
      </c>
      <c r="N3072">
        <v>36.299999999999997</v>
      </c>
      <c r="O3072">
        <v>6.8696405705304802</v>
      </c>
      <c r="P3072">
        <v>382.32820379134398</v>
      </c>
      <c r="Q3072">
        <v>2.9817701736674298</v>
      </c>
      <c r="R3072">
        <v>-3.30825550226088E-3</v>
      </c>
      <c r="S3072">
        <v>405</v>
      </c>
      <c r="T3072" t="s">
        <v>60</v>
      </c>
      <c r="U3072" t="s">
        <v>61</v>
      </c>
      <c r="V3072">
        <v>255</v>
      </c>
      <c r="W3072">
        <v>0</v>
      </c>
      <c r="X3072" t="s">
        <v>62</v>
      </c>
      <c r="Y3072">
        <v>6</v>
      </c>
      <c r="Z3072">
        <v>203</v>
      </c>
      <c r="AA3072">
        <v>3</v>
      </c>
      <c r="AB3072" t="s">
        <v>63</v>
      </c>
      <c r="AD3072">
        <v>1205.8711579666599</v>
      </c>
      <c r="AE3072">
        <v>3</v>
      </c>
      <c r="AF3072" t="s">
        <v>64</v>
      </c>
      <c r="AG3072">
        <v>0</v>
      </c>
      <c r="AJ3072">
        <v>1229738.26552661</v>
      </c>
      <c r="AK3072">
        <v>1204941.277607898</v>
      </c>
      <c r="AL3072">
        <v>0.22235648912289571</v>
      </c>
      <c r="AM3072">
        <v>6.8143702270552602E-3</v>
      </c>
      <c r="AN3072">
        <v>6.9086975714956816E-3</v>
      </c>
      <c r="AO3072">
        <v>-0.57188207512309719</v>
      </c>
      <c r="AP3072">
        <v>1.06229676425479</v>
      </c>
      <c r="AQ3072">
        <v>1.0740980437707361</v>
      </c>
      <c r="AR3072">
        <v>-0.21992370484502941</v>
      </c>
      <c r="AS3072">
        <v>6.73279999856708E-3</v>
      </c>
      <c r="AT3072">
        <v>6.8215272121681624E-3</v>
      </c>
      <c r="AU3072">
        <v>-0.55131849740959071</v>
      </c>
    </row>
    <row r="3073" spans="1:47" x14ac:dyDescent="0.25">
      <c r="A3073" t="s">
        <v>58</v>
      </c>
      <c r="B3073">
        <v>17</v>
      </c>
      <c r="C3073">
        <v>46</v>
      </c>
      <c r="D3073" t="s">
        <v>3117</v>
      </c>
      <c r="E3073">
        <v>253.79999999999998</v>
      </c>
      <c r="F3073">
        <v>1246964.4935327501</v>
      </c>
      <c r="G3073">
        <v>6.7093051615366803E-3</v>
      </c>
      <c r="H3073">
        <v>1.05367653980905</v>
      </c>
      <c r="I3073">
        <v>6.6331626022655601E-3</v>
      </c>
      <c r="J3073">
        <v>-0.20485804087828899</v>
      </c>
      <c r="K3073">
        <v>0</v>
      </c>
      <c r="L3073">
        <v>504</v>
      </c>
      <c r="M3073">
        <v>760</v>
      </c>
      <c r="N3073">
        <v>36.450000000000003</v>
      </c>
      <c r="O3073">
        <v>6.7825577491615103</v>
      </c>
      <c r="P3073">
        <v>383.12971809566301</v>
      </c>
      <c r="Q3073">
        <v>2.9660922711622502</v>
      </c>
      <c r="R3073">
        <v>-3.29176395656003E-3</v>
      </c>
      <c r="S3073">
        <v>405</v>
      </c>
      <c r="T3073" t="s">
        <v>60</v>
      </c>
      <c r="U3073" t="s">
        <v>61</v>
      </c>
      <c r="V3073">
        <v>255</v>
      </c>
      <c r="W3073">
        <v>0</v>
      </c>
      <c r="X3073" t="s">
        <v>62</v>
      </c>
      <c r="Y3073">
        <v>6</v>
      </c>
      <c r="Z3073">
        <v>203</v>
      </c>
      <c r="AA3073">
        <v>3</v>
      </c>
      <c r="AB3073" t="s">
        <v>63</v>
      </c>
      <c r="AD3073">
        <v>1205.8711579666599</v>
      </c>
      <c r="AE3073">
        <v>3</v>
      </c>
      <c r="AF3073" t="s">
        <v>64</v>
      </c>
      <c r="AG3073">
        <v>0</v>
      </c>
      <c r="AJ3073">
        <v>1246964.4935327501</v>
      </c>
      <c r="AK3073">
        <v>1202683.1292195457</v>
      </c>
      <c r="AL3073">
        <v>-0.15284442297759354</v>
      </c>
      <c r="AM3073">
        <v>6.7093051615366803E-3</v>
      </c>
      <c r="AN3073">
        <v>6.6950969558792379E-3</v>
      </c>
      <c r="AO3073">
        <v>-0.4458989459092107</v>
      </c>
      <c r="AP3073">
        <v>1.05367653980905</v>
      </c>
      <c r="AQ3073">
        <v>1.0638020586666002</v>
      </c>
      <c r="AR3073">
        <v>-0.10393695647190242</v>
      </c>
      <c r="AS3073">
        <v>6.6331626022655601E-3</v>
      </c>
      <c r="AT3073">
        <v>6.6155494172600417E-3</v>
      </c>
      <c r="AU3073">
        <v>-0.43204193659883727</v>
      </c>
    </row>
    <row r="3074" spans="1:47" x14ac:dyDescent="0.25">
      <c r="A3074" t="s">
        <v>58</v>
      </c>
      <c r="B3074">
        <v>17</v>
      </c>
      <c r="C3074">
        <v>47</v>
      </c>
      <c r="D3074" t="s">
        <v>3118</v>
      </c>
      <c r="E3074">
        <v>259.58333333333331</v>
      </c>
      <c r="F3074">
        <v>1254045.76364298</v>
      </c>
      <c r="G3074">
        <v>6.52425647655837E-3</v>
      </c>
      <c r="H3074">
        <v>1.04390111380121</v>
      </c>
      <c r="I3074">
        <v>6.4522736270484502E-3</v>
      </c>
      <c r="J3074">
        <v>-0.32174176839445601</v>
      </c>
      <c r="K3074">
        <v>0</v>
      </c>
      <c r="L3074">
        <v>504</v>
      </c>
      <c r="M3074">
        <v>760</v>
      </c>
      <c r="N3074">
        <v>37.4</v>
      </c>
      <c r="O3074">
        <v>6.6041694487770402</v>
      </c>
      <c r="P3074">
        <v>383.525786635489</v>
      </c>
      <c r="Q3074">
        <v>2.9833141235158398</v>
      </c>
      <c r="R3074">
        <v>-3.2731618941846999E-3</v>
      </c>
      <c r="S3074">
        <v>405</v>
      </c>
      <c r="T3074" t="s">
        <v>60</v>
      </c>
      <c r="U3074" t="s">
        <v>61</v>
      </c>
      <c r="V3074">
        <v>255</v>
      </c>
      <c r="W3074">
        <v>0</v>
      </c>
      <c r="X3074" t="s">
        <v>62</v>
      </c>
      <c r="Y3074">
        <v>6</v>
      </c>
      <c r="Z3074">
        <v>203</v>
      </c>
      <c r="AA3074">
        <v>3</v>
      </c>
      <c r="AB3074" t="s">
        <v>63</v>
      </c>
      <c r="AD3074">
        <v>1205.8711579666599</v>
      </c>
      <c r="AE3074">
        <v>3</v>
      </c>
      <c r="AF3074" t="s">
        <v>64</v>
      </c>
      <c r="AG3074">
        <v>0</v>
      </c>
      <c r="AJ3074">
        <v>1246964.4935327501</v>
      </c>
      <c r="AK3074">
        <v>1187255.5240044619</v>
      </c>
      <c r="AL3074">
        <v>-0.36183975908538268</v>
      </c>
      <c r="AM3074">
        <v>6.52425647655837E-3</v>
      </c>
      <c r="AN3074">
        <v>6.5742465619932832E-3</v>
      </c>
      <c r="AO3074">
        <v>-0.23194322124798367</v>
      </c>
      <c r="AP3074">
        <v>1.05367653980905</v>
      </c>
      <c r="AQ3074">
        <v>1.061608715801758</v>
      </c>
      <c r="AR3074">
        <v>3.4181030687885347E-2</v>
      </c>
      <c r="AS3074">
        <v>6.4522736270484502E-3</v>
      </c>
      <c r="AT3074">
        <v>6.5018471133423406E-3</v>
      </c>
      <c r="AU3074">
        <v>-0.22266138178303063</v>
      </c>
    </row>
    <row r="3075" spans="1:47" x14ac:dyDescent="0.25">
      <c r="A3075" t="s">
        <v>58</v>
      </c>
      <c r="B3075">
        <v>17</v>
      </c>
      <c r="C3075">
        <v>48</v>
      </c>
      <c r="D3075" t="s">
        <v>3119</v>
      </c>
      <c r="E3075">
        <v>265.36666666666667</v>
      </c>
      <c r="F3075">
        <v>1106305.1837150999</v>
      </c>
      <c r="G3075">
        <v>6.2744263388640701E-3</v>
      </c>
      <c r="H3075">
        <v>1.06919686756795</v>
      </c>
      <c r="I3075">
        <v>6.2056306414308097E-3</v>
      </c>
      <c r="J3075">
        <v>-0.40010912541149501</v>
      </c>
      <c r="K3075">
        <v>0</v>
      </c>
      <c r="L3075">
        <v>504</v>
      </c>
      <c r="M3075">
        <v>760</v>
      </c>
      <c r="N3075">
        <v>38.200000000000003</v>
      </c>
      <c r="O3075">
        <v>6.3517954533752299</v>
      </c>
      <c r="P3075">
        <v>383.52213110723801</v>
      </c>
      <c r="Q3075">
        <v>2.97514594766325</v>
      </c>
      <c r="R3075">
        <v>-3.32245521635263E-3</v>
      </c>
      <c r="S3075">
        <v>405</v>
      </c>
      <c r="T3075" t="s">
        <v>60</v>
      </c>
      <c r="U3075" t="s">
        <v>61</v>
      </c>
      <c r="V3075">
        <v>255</v>
      </c>
      <c r="W3075">
        <v>0</v>
      </c>
      <c r="X3075" t="s">
        <v>62</v>
      </c>
      <c r="Y3075">
        <v>6</v>
      </c>
      <c r="Z3075">
        <v>203</v>
      </c>
      <c r="AA3075">
        <v>3</v>
      </c>
      <c r="AB3075" t="s">
        <v>63</v>
      </c>
      <c r="AD3075">
        <v>1205.8711579666599</v>
      </c>
      <c r="AE3075">
        <v>3</v>
      </c>
      <c r="AF3075" t="s">
        <v>64</v>
      </c>
      <c r="AG3075">
        <v>0</v>
      </c>
      <c r="AJ3075">
        <v>1106305.1837150999</v>
      </c>
      <c r="AK3075">
        <v>1159229.5839781561</v>
      </c>
      <c r="AL3075">
        <v>-0.25765319198618353</v>
      </c>
      <c r="AM3075">
        <v>6.4606389876629101E-3</v>
      </c>
      <c r="AN3075">
        <v>6.503500314114812E-3</v>
      </c>
      <c r="AO3075">
        <v>-0.17217906122747159</v>
      </c>
      <c r="AP3075">
        <v>1.06919686756795</v>
      </c>
      <c r="AQ3075">
        <v>1.065615794833952</v>
      </c>
      <c r="AR3075">
        <v>2.7470697106941583E-2</v>
      </c>
      <c r="AS3075">
        <v>6.3891967223237102E-3</v>
      </c>
      <c r="AT3075">
        <v>6.4331264580936662E-3</v>
      </c>
      <c r="AU3075">
        <v>-0.16821882470689101</v>
      </c>
    </row>
    <row r="3076" spans="1:47" x14ac:dyDescent="0.25">
      <c r="A3076" t="s">
        <v>58</v>
      </c>
      <c r="B3076">
        <v>17</v>
      </c>
      <c r="C3076">
        <v>49</v>
      </c>
      <c r="D3076" t="s">
        <v>3120</v>
      </c>
      <c r="E3076">
        <v>271.25</v>
      </c>
      <c r="F3076">
        <v>1089608.56539508</v>
      </c>
      <c r="G3076">
        <v>6.4606389876629101E-3</v>
      </c>
      <c r="H3076">
        <v>1.08233215941576</v>
      </c>
      <c r="I3076">
        <v>6.3891967223237102E-3</v>
      </c>
      <c r="J3076">
        <v>-0.42068996499959399</v>
      </c>
      <c r="K3076">
        <v>0</v>
      </c>
      <c r="L3076">
        <v>504</v>
      </c>
      <c r="M3076">
        <v>760</v>
      </c>
      <c r="N3076">
        <v>38.5</v>
      </c>
      <c r="O3076">
        <v>6.5386206447067199</v>
      </c>
      <c r="P3076">
        <v>383.48207923242097</v>
      </c>
      <c r="Q3076">
        <v>2.9970393835656401</v>
      </c>
      <c r="R3076">
        <v>-3.3475460421767901E-3</v>
      </c>
      <c r="S3076">
        <v>405</v>
      </c>
      <c r="T3076" t="s">
        <v>60</v>
      </c>
      <c r="U3076" t="s">
        <v>61</v>
      </c>
      <c r="V3076">
        <v>255</v>
      </c>
      <c r="W3076">
        <v>0</v>
      </c>
      <c r="X3076" t="s">
        <v>62</v>
      </c>
      <c r="Y3076">
        <v>6</v>
      </c>
      <c r="Z3076">
        <v>203</v>
      </c>
      <c r="AA3076">
        <v>3</v>
      </c>
      <c r="AB3076" t="s">
        <v>63</v>
      </c>
      <c r="AD3076">
        <v>1205.8711579666599</v>
      </c>
      <c r="AE3076">
        <v>3</v>
      </c>
      <c r="AF3076" t="s">
        <v>64</v>
      </c>
      <c r="AG3076">
        <v>0</v>
      </c>
      <c r="AJ3076">
        <v>1106305.1837150999</v>
      </c>
      <c r="AK3076">
        <v>1155452.715105104</v>
      </c>
      <c r="AL3076">
        <v>-9.0807102566627801E-2</v>
      </c>
      <c r="AM3076">
        <v>6.3626619571531904E-3</v>
      </c>
      <c r="AN3076">
        <v>6.4341716732381152E-3</v>
      </c>
      <c r="AO3076">
        <v>-0.19756877056204811</v>
      </c>
      <c r="AP3076">
        <v>1.06919686756795</v>
      </c>
      <c r="AQ3076">
        <v>1.063424838324768</v>
      </c>
      <c r="AR3076">
        <v>-5.0044366355417494E-2</v>
      </c>
      <c r="AS3076">
        <v>6.3018026165068998E-3</v>
      </c>
      <c r="AT3076">
        <v>6.3668544609419347E-3</v>
      </c>
      <c r="AU3076">
        <v>-0.19223555274832582</v>
      </c>
    </row>
    <row r="3077" spans="1:47" x14ac:dyDescent="0.25">
      <c r="A3077" t="s">
        <v>58</v>
      </c>
      <c r="B3077">
        <v>17</v>
      </c>
      <c r="C3077">
        <v>50</v>
      </c>
      <c r="D3077" t="s">
        <v>3121</v>
      </c>
      <c r="E3077">
        <v>277.31666666666666</v>
      </c>
      <c r="F3077">
        <v>1228080.14916749</v>
      </c>
      <c r="G3077">
        <v>6.3626619571531904E-3</v>
      </c>
      <c r="H3077">
        <v>1.04272175726313</v>
      </c>
      <c r="I3077">
        <v>6.3018026165068998E-3</v>
      </c>
      <c r="J3077">
        <v>-0.47771879208887702</v>
      </c>
      <c r="K3077">
        <v>0</v>
      </c>
      <c r="L3077">
        <v>504</v>
      </c>
      <c r="M3077">
        <v>760</v>
      </c>
      <c r="N3077">
        <v>38</v>
      </c>
      <c r="O3077">
        <v>6.4849278981280101</v>
      </c>
      <c r="P3077">
        <v>385.58885552844998</v>
      </c>
      <c r="Q3077">
        <v>2.99493915766887</v>
      </c>
      <c r="R3077">
        <v>-3.2711347666134999E-3</v>
      </c>
      <c r="S3077">
        <v>405</v>
      </c>
      <c r="T3077" t="s">
        <v>60</v>
      </c>
      <c r="U3077" t="s">
        <v>61</v>
      </c>
      <c r="V3077">
        <v>255</v>
      </c>
      <c r="W3077">
        <v>0</v>
      </c>
      <c r="X3077" t="s">
        <v>62</v>
      </c>
      <c r="Y3077">
        <v>6</v>
      </c>
      <c r="Z3077">
        <v>203</v>
      </c>
      <c r="AA3077">
        <v>3</v>
      </c>
      <c r="AB3077" t="s">
        <v>63</v>
      </c>
      <c r="AD3077">
        <v>1205.8711579666599</v>
      </c>
      <c r="AE3077">
        <v>3</v>
      </c>
      <c r="AF3077" t="s">
        <v>64</v>
      </c>
      <c r="AG3077">
        <v>0</v>
      </c>
      <c r="AJ3077">
        <v>1089608.56539508</v>
      </c>
      <c r="AK3077">
        <v>1155544.0245990939</v>
      </c>
      <c r="AL3077">
        <v>0.54946924395635921</v>
      </c>
      <c r="AM3077">
        <v>6.4606389876629101E-3</v>
      </c>
      <c r="AN3077">
        <v>6.351615851509034E-3</v>
      </c>
      <c r="AO3077">
        <v>-0.23747109915137518</v>
      </c>
      <c r="AP3077">
        <v>1.08233215941576</v>
      </c>
      <c r="AQ3077">
        <v>1.058015431990494</v>
      </c>
      <c r="AR3077">
        <v>-0.19928894204549752</v>
      </c>
      <c r="AS3077">
        <v>6.3891967223237102E-3</v>
      </c>
      <c r="AT3077">
        <v>6.2866362406048927E-3</v>
      </c>
      <c r="AU3077">
        <v>-0.23344643623063149</v>
      </c>
    </row>
    <row r="3078" spans="1:47" x14ac:dyDescent="0.25">
      <c r="A3078" t="s">
        <v>58</v>
      </c>
      <c r="B3078">
        <v>17</v>
      </c>
      <c r="C3078">
        <v>51</v>
      </c>
      <c r="D3078" t="s">
        <v>3122</v>
      </c>
      <c r="E3078">
        <v>283.2</v>
      </c>
      <c r="F3078">
        <v>994624.18149471399</v>
      </c>
      <c r="G3078">
        <v>6.9858611997584098E-3</v>
      </c>
      <c r="H3078">
        <v>1.1334067166072801</v>
      </c>
      <c r="I3078">
        <v>6.8652323679945001E-3</v>
      </c>
      <c r="J3078">
        <v>-0.27183355727793201</v>
      </c>
      <c r="K3078">
        <v>0</v>
      </c>
      <c r="L3078">
        <v>504</v>
      </c>
      <c r="M3078">
        <v>760</v>
      </c>
      <c r="N3078">
        <v>37.4</v>
      </c>
      <c r="O3078">
        <v>6.8781388677262703</v>
      </c>
      <c r="P3078">
        <v>375.50158423968799</v>
      </c>
      <c r="Q3078">
        <v>3.0126264654914801</v>
      </c>
      <c r="R3078">
        <v>-3.4453729746169899E-3</v>
      </c>
      <c r="S3078">
        <v>405</v>
      </c>
      <c r="T3078" t="s">
        <v>60</v>
      </c>
      <c r="U3078" t="s">
        <v>61</v>
      </c>
      <c r="V3078">
        <v>255</v>
      </c>
      <c r="W3078">
        <v>0</v>
      </c>
      <c r="X3078" t="s">
        <v>62</v>
      </c>
      <c r="Y3078">
        <v>6</v>
      </c>
      <c r="Z3078">
        <v>203</v>
      </c>
      <c r="AA3078">
        <v>3</v>
      </c>
      <c r="AB3078" t="s">
        <v>63</v>
      </c>
      <c r="AD3078">
        <v>1205.8711579666599</v>
      </c>
      <c r="AE3078">
        <v>3</v>
      </c>
      <c r="AF3078" t="s">
        <v>64</v>
      </c>
      <c r="AG3078">
        <v>0</v>
      </c>
      <c r="AJ3078">
        <v>1228080.14916749</v>
      </c>
      <c r="AK3078">
        <v>1231846.9080992402</v>
      </c>
      <c r="AL3078">
        <v>1.1402638825777316</v>
      </c>
      <c r="AM3078">
        <v>6.3626619571531904E-3</v>
      </c>
      <c r="AN3078">
        <v>6.256631980416226E-3</v>
      </c>
      <c r="AO3078">
        <v>-0.22979959141813386</v>
      </c>
      <c r="AP3078">
        <v>1.04272175726313</v>
      </c>
      <c r="AQ3078">
        <v>1.0383780191277006</v>
      </c>
      <c r="AR3078">
        <v>-0.33726862477224967</v>
      </c>
      <c r="AS3078">
        <v>6.3018026165068998E-3</v>
      </c>
      <c r="AT3078">
        <v>6.1940240387486772E-3</v>
      </c>
      <c r="AU3078">
        <v>-0.22899451477365643</v>
      </c>
    </row>
    <row r="3079" spans="1:47" x14ac:dyDescent="0.25">
      <c r="A3079" t="s">
        <v>58</v>
      </c>
      <c r="B3079">
        <v>17</v>
      </c>
      <c r="C3079">
        <v>52</v>
      </c>
      <c r="D3079" t="s">
        <v>3123</v>
      </c>
      <c r="E3079">
        <v>289.05</v>
      </c>
      <c r="F3079">
        <v>1247421.0410027001</v>
      </c>
      <c r="G3079">
        <v>6.1114773679129698E-3</v>
      </c>
      <c r="H3079">
        <v>1.0266295081376799</v>
      </c>
      <c r="I3079">
        <v>6.0511825253632403E-3</v>
      </c>
      <c r="J3079">
        <v>-0.27415983508064801</v>
      </c>
      <c r="K3079">
        <v>0</v>
      </c>
      <c r="L3079">
        <v>504</v>
      </c>
      <c r="M3079">
        <v>760</v>
      </c>
      <c r="N3079">
        <v>36.9</v>
      </c>
      <c r="O3079">
        <v>6.2186791032493298</v>
      </c>
      <c r="P3079">
        <v>385.05387691485703</v>
      </c>
      <c r="Q3079">
        <v>2.97273920231126</v>
      </c>
      <c r="R3079">
        <v>-3.2404128503912498E-3</v>
      </c>
      <c r="S3079">
        <v>405</v>
      </c>
      <c r="T3079" t="s">
        <v>60</v>
      </c>
      <c r="U3079" t="s">
        <v>61</v>
      </c>
      <c r="V3079">
        <v>255</v>
      </c>
      <c r="W3079">
        <v>0</v>
      </c>
      <c r="X3079" t="s">
        <v>62</v>
      </c>
      <c r="Y3079">
        <v>6</v>
      </c>
      <c r="Z3079">
        <v>203</v>
      </c>
      <c r="AA3079">
        <v>3</v>
      </c>
      <c r="AB3079" t="s">
        <v>63</v>
      </c>
      <c r="AD3079">
        <v>1205.8711579666599</v>
      </c>
      <c r="AE3079">
        <v>3</v>
      </c>
      <c r="AF3079" t="s">
        <v>64</v>
      </c>
      <c r="AG3079">
        <v>0</v>
      </c>
      <c r="AJ3079">
        <v>1247421.0410027001</v>
      </c>
      <c r="AK3079">
        <v>1308149.7915993861</v>
      </c>
      <c r="AL3079">
        <v>1.0428182505949426</v>
      </c>
      <c r="AM3079">
        <v>6.1114773679129698E-3</v>
      </c>
      <c r="AN3079">
        <v>6.1812435154253624E-3</v>
      </c>
      <c r="AO3079">
        <v>-0.22385375956432382</v>
      </c>
      <c r="AP3079">
        <v>1.0266295081376799</v>
      </c>
      <c r="AQ3079">
        <v>1.0187406062649067</v>
      </c>
      <c r="AR3079">
        <v>-0.36368905976538402</v>
      </c>
      <c r="AS3079">
        <v>6.0511825253632403E-3</v>
      </c>
      <c r="AT3079">
        <v>6.1188906580558235E-3</v>
      </c>
      <c r="AU3079">
        <v>-0.22244468443363538</v>
      </c>
    </row>
    <row r="3080" spans="1:47" x14ac:dyDescent="0.25">
      <c r="A3080" t="s">
        <v>58</v>
      </c>
      <c r="B3080">
        <v>17</v>
      </c>
      <c r="C3080">
        <v>53</v>
      </c>
      <c r="D3080" t="s">
        <v>3124</v>
      </c>
      <c r="E3080">
        <v>294.93333333333334</v>
      </c>
      <c r="F3080">
        <v>1546838.3009963201</v>
      </c>
      <c r="G3080">
        <v>5.9486275133656596E-3</v>
      </c>
      <c r="H3080">
        <v>0.95854442382907701</v>
      </c>
      <c r="I3080">
        <v>5.8929894562062398E-3</v>
      </c>
      <c r="J3080">
        <v>-0.257142040717181</v>
      </c>
      <c r="K3080">
        <v>0</v>
      </c>
      <c r="L3080">
        <v>504</v>
      </c>
      <c r="M3080">
        <v>760</v>
      </c>
      <c r="N3080">
        <v>36.299999999999997</v>
      </c>
      <c r="O3080">
        <v>6.0673348170222399</v>
      </c>
      <c r="P3080">
        <v>385.76249312064999</v>
      </c>
      <c r="Q3080">
        <v>2.9730059877630102</v>
      </c>
      <c r="R3080">
        <v>-3.1090027464200998E-3</v>
      </c>
      <c r="S3080">
        <v>405</v>
      </c>
      <c r="T3080" t="s">
        <v>60</v>
      </c>
      <c r="U3080" t="s">
        <v>61</v>
      </c>
      <c r="V3080">
        <v>255</v>
      </c>
      <c r="W3080">
        <v>0</v>
      </c>
      <c r="X3080" t="s">
        <v>62</v>
      </c>
      <c r="Y3080">
        <v>6</v>
      </c>
      <c r="Z3080">
        <v>203</v>
      </c>
      <c r="AA3080">
        <v>3</v>
      </c>
      <c r="AB3080" t="s">
        <v>63</v>
      </c>
      <c r="AD3080">
        <v>1205.8711579666599</v>
      </c>
      <c r="AE3080">
        <v>3</v>
      </c>
      <c r="AF3080" t="s">
        <v>64</v>
      </c>
      <c r="AG3080">
        <v>0</v>
      </c>
      <c r="AJ3080">
        <v>1487819.6012158301</v>
      </c>
      <c r="AK3080">
        <v>1384629.6911589904</v>
      </c>
      <c r="AL3080">
        <v>0.69166060047838684</v>
      </c>
      <c r="AM3080">
        <v>5.9857196321988701E-3</v>
      </c>
      <c r="AN3080">
        <v>6.0862596443325544E-3</v>
      </c>
      <c r="AO3080">
        <v>-0.32519933212989155</v>
      </c>
      <c r="AP3080">
        <v>0.97100980325398201</v>
      </c>
      <c r="AQ3080">
        <v>0.99647613503255128</v>
      </c>
      <c r="AR3080">
        <v>-0.31402544594885201</v>
      </c>
      <c r="AS3080">
        <v>5.9261357130426301E-3</v>
      </c>
      <c r="AT3080">
        <v>6.0262784561996071E-3</v>
      </c>
      <c r="AU3080">
        <v>-0.32433543938077525</v>
      </c>
    </row>
    <row r="3081" spans="1:47" x14ac:dyDescent="0.25">
      <c r="A3081" t="s">
        <v>58</v>
      </c>
      <c r="B3081">
        <v>17</v>
      </c>
      <c r="C3081">
        <v>54</v>
      </c>
      <c r="D3081" t="s">
        <v>3125</v>
      </c>
      <c r="E3081">
        <v>300.89999999999998</v>
      </c>
      <c r="F3081">
        <v>1487819.6012158301</v>
      </c>
      <c r="G3081">
        <v>5.9857196321988701E-3</v>
      </c>
      <c r="H3081">
        <v>0.97100980325398201</v>
      </c>
      <c r="I3081">
        <v>5.9261357130426301E-3</v>
      </c>
      <c r="J3081">
        <v>-0.255751182944985</v>
      </c>
      <c r="K3081">
        <v>0</v>
      </c>
      <c r="L3081">
        <v>504</v>
      </c>
      <c r="M3081">
        <v>760</v>
      </c>
      <c r="N3081">
        <v>36.9</v>
      </c>
      <c r="O3081">
        <v>6.0873592447881997</v>
      </c>
      <c r="P3081">
        <v>384.88810665521299</v>
      </c>
      <c r="Q3081">
        <v>2.9833708863779398</v>
      </c>
      <c r="R3081">
        <v>-3.1330541569393701E-3</v>
      </c>
      <c r="S3081">
        <v>405</v>
      </c>
      <c r="T3081" t="s">
        <v>60</v>
      </c>
      <c r="U3081" t="s">
        <v>61</v>
      </c>
      <c r="V3081">
        <v>255</v>
      </c>
      <c r="W3081">
        <v>0</v>
      </c>
      <c r="X3081" t="s">
        <v>62</v>
      </c>
      <c r="Y3081">
        <v>6</v>
      </c>
      <c r="Z3081">
        <v>203</v>
      </c>
      <c r="AA3081">
        <v>3</v>
      </c>
      <c r="AB3081" t="s">
        <v>63</v>
      </c>
      <c r="AD3081">
        <v>1205.8711579666599</v>
      </c>
      <c r="AE3081">
        <v>3</v>
      </c>
      <c r="AF3081" t="s">
        <v>64</v>
      </c>
      <c r="AG3081">
        <v>0</v>
      </c>
      <c r="AJ3081">
        <v>1487819.6012158301</v>
      </c>
      <c r="AK3081">
        <v>1420164.23008844</v>
      </c>
      <c r="AL3081">
        <v>0.40354502322317376</v>
      </c>
      <c r="AM3081">
        <v>5.9857196321988701E-3</v>
      </c>
      <c r="AN3081">
        <v>5.959990771836482E-3</v>
      </c>
      <c r="AO3081">
        <v>-0.29766494464766147</v>
      </c>
      <c r="AP3081">
        <v>0.97100980325398201</v>
      </c>
      <c r="AQ3081">
        <v>0.9828947381218861</v>
      </c>
      <c r="AR3081">
        <v>-0.20761120297972777</v>
      </c>
      <c r="AS3081">
        <v>5.9261357130426301E-3</v>
      </c>
      <c r="AT3081">
        <v>5.9001741006759704E-3</v>
      </c>
      <c r="AU3081">
        <v>-0.30086454134250007</v>
      </c>
    </row>
    <row r="3082" spans="1:47" x14ac:dyDescent="0.25">
      <c r="A3082" t="s">
        <v>58</v>
      </c>
      <c r="B3082">
        <v>17</v>
      </c>
      <c r="C3082">
        <v>55</v>
      </c>
      <c r="D3082" t="s">
        <v>3126</v>
      </c>
      <c r="E3082">
        <v>306.88333333333333</v>
      </c>
      <c r="F3082">
        <v>940978.20409504103</v>
      </c>
      <c r="G3082">
        <v>6.7090230685200401E-3</v>
      </c>
      <c r="H3082">
        <v>1.1380005612685899</v>
      </c>
      <c r="I3082">
        <v>6.5997630410394902E-3</v>
      </c>
      <c r="J3082">
        <v>-6.5233350158670003E-3</v>
      </c>
      <c r="K3082">
        <v>0</v>
      </c>
      <c r="L3082">
        <v>504</v>
      </c>
      <c r="M3082">
        <v>760</v>
      </c>
      <c r="N3082">
        <v>38.4</v>
      </c>
      <c r="O3082">
        <v>6.6309288417759404</v>
      </c>
      <c r="P3082">
        <v>376.550323509375</v>
      </c>
      <c r="Q3082">
        <v>3.0046342545112701</v>
      </c>
      <c r="R3082">
        <v>-3.4547233286907602E-3</v>
      </c>
      <c r="S3082">
        <v>405</v>
      </c>
      <c r="T3082" t="s">
        <v>60</v>
      </c>
      <c r="U3082" t="s">
        <v>61</v>
      </c>
      <c r="V3082">
        <v>255</v>
      </c>
      <c r="W3082">
        <v>0</v>
      </c>
      <c r="X3082" t="s">
        <v>62</v>
      </c>
      <c r="Y3082">
        <v>6</v>
      </c>
      <c r="Z3082">
        <v>203</v>
      </c>
      <c r="AA3082">
        <v>3</v>
      </c>
      <c r="AB3082" t="s">
        <v>63</v>
      </c>
      <c r="AD3082">
        <v>1205.8711579666599</v>
      </c>
      <c r="AE3082">
        <v>3</v>
      </c>
      <c r="AF3082" t="s">
        <v>64</v>
      </c>
      <c r="AG3082">
        <v>0</v>
      </c>
      <c r="AJ3082">
        <v>1472008.0631931</v>
      </c>
      <c r="AK3082">
        <v>1451830.5906508481</v>
      </c>
      <c r="AL3082">
        <v>7.7711048989308612E-2</v>
      </c>
      <c r="AM3082">
        <v>5.9857196321988701E-3</v>
      </c>
      <c r="AN3082">
        <v>5.8839588171884548E-3</v>
      </c>
      <c r="AO3082">
        <v>-0.16627597170876104</v>
      </c>
      <c r="AP3082">
        <v>0.97100980325398201</v>
      </c>
      <c r="AQ3082">
        <v>0.97253179103631082</v>
      </c>
      <c r="AR3082">
        <v>-7.4996948423864548E-2</v>
      </c>
      <c r="AS3082">
        <v>5.9261357130426301E-3</v>
      </c>
      <c r="AT3082">
        <v>5.8241937633810659E-3</v>
      </c>
      <c r="AU3082">
        <v>-0.16821534639102018</v>
      </c>
    </row>
    <row r="3083" spans="1:47" x14ac:dyDescent="0.25">
      <c r="A3083" t="s">
        <v>58</v>
      </c>
      <c r="B3083">
        <v>17</v>
      </c>
      <c r="C3083">
        <v>56</v>
      </c>
      <c r="D3083" t="s">
        <v>3127</v>
      </c>
      <c r="E3083">
        <v>312.86666666666667</v>
      </c>
      <c r="F3083">
        <v>1472008.0631931</v>
      </c>
      <c r="G3083">
        <v>5.6294575732184597E-3</v>
      </c>
      <c r="H3083">
        <v>0.95716375491642303</v>
      </c>
      <c r="I3083">
        <v>5.5791848744909398E-3</v>
      </c>
      <c r="J3083">
        <v>-0.13167515025247001</v>
      </c>
      <c r="K3083">
        <v>0</v>
      </c>
      <c r="L3083">
        <v>504</v>
      </c>
      <c r="M3083">
        <v>760</v>
      </c>
      <c r="N3083">
        <v>38.5</v>
      </c>
      <c r="O3083">
        <v>5.7522328155328202</v>
      </c>
      <c r="P3083">
        <v>386.30494172676401</v>
      </c>
      <c r="Q3083">
        <v>2.9832403317951601</v>
      </c>
      <c r="R3083">
        <v>-3.1067876855162E-3</v>
      </c>
      <c r="S3083">
        <v>405</v>
      </c>
      <c r="T3083" t="s">
        <v>60</v>
      </c>
      <c r="U3083" t="s">
        <v>61</v>
      </c>
      <c r="V3083">
        <v>255</v>
      </c>
      <c r="W3083">
        <v>0</v>
      </c>
      <c r="X3083" t="s">
        <v>62</v>
      </c>
      <c r="Y3083">
        <v>6</v>
      </c>
      <c r="Z3083">
        <v>203</v>
      </c>
      <c r="AA3083">
        <v>3</v>
      </c>
      <c r="AB3083" t="s">
        <v>63</v>
      </c>
      <c r="AD3083">
        <v>1205.8711579666599</v>
      </c>
      <c r="AE3083">
        <v>3</v>
      </c>
      <c r="AF3083" t="s">
        <v>64</v>
      </c>
      <c r="AG3083">
        <v>0</v>
      </c>
      <c r="AJ3083">
        <v>1405752.84381474</v>
      </c>
      <c r="AK3083">
        <v>1435417.23917063</v>
      </c>
      <c r="AL3083">
        <v>-0.20370613805945306</v>
      </c>
      <c r="AM3083">
        <v>5.7313175946728297E-3</v>
      </c>
      <c r="AN3083">
        <v>5.8330784096832476E-3</v>
      </c>
      <c r="AO3083">
        <v>-0.14091350897738256</v>
      </c>
      <c r="AP3083">
        <v>0.97481477270980399</v>
      </c>
      <c r="AQ3083">
        <v>0.97329278492747529</v>
      </c>
      <c r="AR3083">
        <v>1.4521315628155281E-2</v>
      </c>
      <c r="AS3083">
        <v>5.6712808388887197E-3</v>
      </c>
      <c r="AT3083">
        <v>5.7732227885502838E-3</v>
      </c>
      <c r="AU3083">
        <v>-0.14170420055949098</v>
      </c>
    </row>
    <row r="3084" spans="1:47" x14ac:dyDescent="0.25">
      <c r="A3084" t="s">
        <v>58</v>
      </c>
      <c r="B3084">
        <v>17</v>
      </c>
      <c r="C3084">
        <v>57</v>
      </c>
      <c r="D3084" t="s">
        <v>3128</v>
      </c>
      <c r="E3084">
        <v>319.01666666666665</v>
      </c>
      <c r="F3084">
        <v>1405752.84381474</v>
      </c>
      <c r="G3084">
        <v>5.7313175946728297E-3</v>
      </c>
      <c r="H3084">
        <v>0.97481477270980399</v>
      </c>
      <c r="I3084">
        <v>5.6712808388887197E-3</v>
      </c>
      <c r="J3084">
        <v>-0.16388426724473201</v>
      </c>
      <c r="K3084">
        <v>0</v>
      </c>
      <c r="L3084">
        <v>504</v>
      </c>
      <c r="M3084">
        <v>760</v>
      </c>
      <c r="N3084">
        <v>37.85</v>
      </c>
      <c r="O3084">
        <v>5.81194695202164</v>
      </c>
      <c r="P3084">
        <v>383.97629075914398</v>
      </c>
      <c r="Q3084">
        <v>2.9646959047552102</v>
      </c>
      <c r="R3084">
        <v>-3.1407815905198002E-3</v>
      </c>
      <c r="S3084">
        <v>405</v>
      </c>
      <c r="T3084" t="s">
        <v>60</v>
      </c>
      <c r="U3084" t="s">
        <v>61</v>
      </c>
      <c r="V3084">
        <v>255</v>
      </c>
      <c r="W3084">
        <v>0</v>
      </c>
      <c r="X3084" t="s">
        <v>62</v>
      </c>
      <c r="Y3084">
        <v>6</v>
      </c>
      <c r="Z3084">
        <v>203</v>
      </c>
      <c r="AA3084">
        <v>3</v>
      </c>
      <c r="AB3084" t="s">
        <v>63</v>
      </c>
      <c r="AD3084">
        <v>1205.8711579666599</v>
      </c>
      <c r="AE3084">
        <v>3</v>
      </c>
      <c r="AF3084" t="s">
        <v>64</v>
      </c>
      <c r="AG3084">
        <v>0</v>
      </c>
      <c r="AJ3084">
        <v>1405752.84381474</v>
      </c>
      <c r="AK3084">
        <v>1425646.650101762</v>
      </c>
      <c r="AL3084">
        <v>-8.9040702916371131E-2</v>
      </c>
      <c r="AM3084">
        <v>5.7313175946728297E-3</v>
      </c>
      <c r="AN3084">
        <v>5.7734239234391218E-3</v>
      </c>
      <c r="AO3084">
        <v>-0.24811682026132778</v>
      </c>
      <c r="AP3084">
        <v>0.97481477270980399</v>
      </c>
      <c r="AQ3084">
        <v>0.97202921557662059</v>
      </c>
      <c r="AR3084">
        <v>-3.990742840390709E-2</v>
      </c>
      <c r="AS3084">
        <v>5.6712808388887197E-3</v>
      </c>
      <c r="AT3084">
        <v>5.7141060370274098E-3</v>
      </c>
      <c r="AU3084">
        <v>-0.24864704517818939</v>
      </c>
    </row>
    <row r="3085" spans="1:47" x14ac:dyDescent="0.25">
      <c r="A3085" t="s">
        <v>58</v>
      </c>
      <c r="B3085">
        <v>17</v>
      </c>
      <c r="C3085">
        <v>58</v>
      </c>
      <c r="D3085" t="s">
        <v>3129</v>
      </c>
      <c r="E3085">
        <v>325.18333333333334</v>
      </c>
      <c r="F3085">
        <v>1388763.71311485</v>
      </c>
      <c r="G3085">
        <v>5.7639111728173499E-3</v>
      </c>
      <c r="H3085">
        <v>0.97976829594501302</v>
      </c>
      <c r="I3085">
        <v>5.7060020708579497E-3</v>
      </c>
      <c r="J3085">
        <v>-0.18580708969307899</v>
      </c>
      <c r="K3085">
        <v>0</v>
      </c>
      <c r="L3085">
        <v>504</v>
      </c>
      <c r="M3085">
        <v>760</v>
      </c>
      <c r="N3085">
        <v>36.85</v>
      </c>
      <c r="O3085">
        <v>5.8576633391604203</v>
      </c>
      <c r="P3085">
        <v>384.64366307003598</v>
      </c>
      <c r="Q3085">
        <v>2.9717628810835701</v>
      </c>
      <c r="R3085">
        <v>-3.1503146274731702E-3</v>
      </c>
      <c r="S3085">
        <v>405</v>
      </c>
      <c r="T3085" t="s">
        <v>60</v>
      </c>
      <c r="U3085" t="s">
        <v>61</v>
      </c>
      <c r="V3085">
        <v>255</v>
      </c>
      <c r="W3085">
        <v>0</v>
      </c>
      <c r="X3085" t="s">
        <v>62</v>
      </c>
      <c r="Y3085">
        <v>6</v>
      </c>
      <c r="Z3085">
        <v>203</v>
      </c>
      <c r="AA3085">
        <v>3</v>
      </c>
      <c r="AB3085" t="s">
        <v>63</v>
      </c>
      <c r="AD3085">
        <v>1205.8711579666599</v>
      </c>
      <c r="AE3085">
        <v>3</v>
      </c>
      <c r="AF3085" t="s">
        <v>64</v>
      </c>
      <c r="AG3085">
        <v>0</v>
      </c>
      <c r="AJ3085">
        <v>1405752.84381474</v>
      </c>
      <c r="AK3085">
        <v>1420638.2767438563</v>
      </c>
      <c r="AL3085">
        <v>1.5097455730157966E-2</v>
      </c>
      <c r="AM3085">
        <v>5.7313175946728297E-3</v>
      </c>
      <c r="AN3085">
        <v>5.6658785764791691E-3</v>
      </c>
      <c r="AO3085">
        <v>-0.25454323208306789</v>
      </c>
      <c r="AP3085">
        <v>0.97481477270980399</v>
      </c>
      <c r="AQ3085">
        <v>0.96872628738327404</v>
      </c>
      <c r="AR3085">
        <v>-6.4794492931460085E-2</v>
      </c>
      <c r="AS3085">
        <v>5.6712808388887197E-3</v>
      </c>
      <c r="AT3085">
        <v>5.6068608523373318E-3</v>
      </c>
      <c r="AU3085">
        <v>-0.26070669896403847</v>
      </c>
    </row>
    <row r="3086" spans="1:47" x14ac:dyDescent="0.25">
      <c r="A3086" t="s">
        <v>58</v>
      </c>
      <c r="B3086">
        <v>17</v>
      </c>
      <c r="C3086">
        <v>59</v>
      </c>
      <c r="D3086" t="s">
        <v>3130</v>
      </c>
      <c r="E3086">
        <v>331.23333333333335</v>
      </c>
      <c r="F3086">
        <v>1446966.19640357</v>
      </c>
      <c r="G3086">
        <v>5.6874472009782497E-3</v>
      </c>
      <c r="H3086">
        <v>0.96469195649970896</v>
      </c>
      <c r="I3086">
        <v>5.6305519554282601E-3</v>
      </c>
      <c r="J3086">
        <v>-0.120699740634532</v>
      </c>
      <c r="K3086">
        <v>0</v>
      </c>
      <c r="L3086">
        <v>504</v>
      </c>
      <c r="M3086">
        <v>760</v>
      </c>
      <c r="N3086">
        <v>36.35</v>
      </c>
      <c r="O3086">
        <v>5.7806423650231098</v>
      </c>
      <c r="P3086">
        <v>384.70088003405698</v>
      </c>
      <c r="Q3086">
        <v>3.00028621927635</v>
      </c>
      <c r="R3086">
        <v>-3.1212659671178201E-3</v>
      </c>
      <c r="S3086">
        <v>405</v>
      </c>
      <c r="T3086" t="s">
        <v>60</v>
      </c>
      <c r="U3086" t="s">
        <v>61</v>
      </c>
      <c r="V3086">
        <v>255</v>
      </c>
      <c r="W3086">
        <v>0</v>
      </c>
      <c r="X3086" t="s">
        <v>62</v>
      </c>
      <c r="Y3086">
        <v>6</v>
      </c>
      <c r="Z3086">
        <v>203</v>
      </c>
      <c r="AA3086">
        <v>3</v>
      </c>
      <c r="AB3086" t="s">
        <v>63</v>
      </c>
      <c r="AD3086">
        <v>1205.8711579666599</v>
      </c>
      <c r="AE3086">
        <v>3</v>
      </c>
      <c r="AF3086" t="s">
        <v>64</v>
      </c>
      <c r="AG3086">
        <v>0</v>
      </c>
      <c r="AJ3086">
        <v>1438966.65587149</v>
      </c>
      <c r="AK3086">
        <v>1427281.0391552062</v>
      </c>
      <c r="AL3086">
        <v>8.0627170481834792E-2</v>
      </c>
      <c r="AM3086">
        <v>5.6874472009782497E-3</v>
      </c>
      <c r="AN3086">
        <v>5.603533037953269E-3</v>
      </c>
      <c r="AO3086">
        <v>-0.17279207120972309</v>
      </c>
      <c r="AP3086">
        <v>0.96469195649970896</v>
      </c>
      <c r="AQ3086">
        <v>0.9646277061921229</v>
      </c>
      <c r="AR3086">
        <v>-7.1365443872091844E-2</v>
      </c>
      <c r="AS3086">
        <v>5.6305519554282601E-3</v>
      </c>
      <c r="AT3086">
        <v>5.5418454131504367E-3</v>
      </c>
      <c r="AU3086">
        <v>-0.18341682041843446</v>
      </c>
    </row>
    <row r="3087" spans="1:47" x14ac:dyDescent="0.25">
      <c r="A3087" t="s">
        <v>58</v>
      </c>
      <c r="B3087">
        <v>17</v>
      </c>
      <c r="C3087">
        <v>60</v>
      </c>
      <c r="D3087" t="s">
        <v>3131</v>
      </c>
      <c r="E3087">
        <v>337.36666666666667</v>
      </c>
      <c r="F3087">
        <v>1438966.65587149</v>
      </c>
      <c r="G3087">
        <v>5.4479928973991103E-3</v>
      </c>
      <c r="H3087">
        <v>0.95449516228724895</v>
      </c>
      <c r="I3087">
        <v>5.3899097895922397E-3</v>
      </c>
      <c r="J3087">
        <v>-0.158059189187852</v>
      </c>
      <c r="K3087">
        <v>0</v>
      </c>
      <c r="L3087">
        <v>504</v>
      </c>
      <c r="M3087">
        <v>760</v>
      </c>
      <c r="N3087">
        <v>38.049999999999997</v>
      </c>
      <c r="O3087">
        <v>5.5170691563977803</v>
      </c>
      <c r="P3087">
        <v>383.553918309469</v>
      </c>
      <c r="Q3087">
        <v>2.9926062040376</v>
      </c>
      <c r="R3087">
        <v>-3.10188380143178E-3</v>
      </c>
      <c r="S3087">
        <v>405</v>
      </c>
      <c r="T3087" t="s">
        <v>60</v>
      </c>
      <c r="U3087" t="s">
        <v>61</v>
      </c>
      <c r="V3087">
        <v>255</v>
      </c>
      <c r="W3087">
        <v>0</v>
      </c>
      <c r="X3087" t="s">
        <v>62</v>
      </c>
      <c r="Y3087">
        <v>6</v>
      </c>
      <c r="Z3087">
        <v>203</v>
      </c>
      <c r="AA3087">
        <v>3</v>
      </c>
      <c r="AB3087" t="s">
        <v>63</v>
      </c>
      <c r="AD3087">
        <v>1205.8711579666599</v>
      </c>
      <c r="AE3087">
        <v>3</v>
      </c>
      <c r="AF3087" t="s">
        <v>64</v>
      </c>
      <c r="AG3087">
        <v>0</v>
      </c>
      <c r="AJ3087">
        <v>1446966.19640357</v>
      </c>
      <c r="AK3087">
        <v>1432620.8142143181</v>
      </c>
      <c r="AL3087">
        <v>0.14586577188750746</v>
      </c>
      <c r="AM3087">
        <v>5.4479928973991103E-3</v>
      </c>
      <c r="AN3087">
        <v>5.541187499427367E-3</v>
      </c>
      <c r="AO3087">
        <v>-0.22148324060303842</v>
      </c>
      <c r="AP3087">
        <v>0.95449516228724895</v>
      </c>
      <c r="AQ3087">
        <v>0.96052912500097154</v>
      </c>
      <c r="AR3087">
        <v>-0.11370690850136723</v>
      </c>
      <c r="AS3087">
        <v>5.3899097895922397E-3</v>
      </c>
      <c r="AT3087">
        <v>5.4768299739635399E-3</v>
      </c>
      <c r="AU3087">
        <v>-0.23083192622657275</v>
      </c>
    </row>
    <row r="3088" spans="1:47" x14ac:dyDescent="0.25">
      <c r="A3088" t="s">
        <v>58</v>
      </c>
      <c r="B3088">
        <v>17</v>
      </c>
      <c r="C3088">
        <v>61</v>
      </c>
      <c r="D3088" t="s">
        <v>3132</v>
      </c>
      <c r="E3088">
        <v>343.81666666666666</v>
      </c>
      <c r="F3088">
        <v>1536619.6165744599</v>
      </c>
      <c r="G3088">
        <v>5.3742744036523703E-3</v>
      </c>
      <c r="H3088">
        <v>0.9329315098405</v>
      </c>
      <c r="I3088">
        <v>5.3021619971002796E-3</v>
      </c>
      <c r="J3088">
        <v>-0.19019308762488099</v>
      </c>
      <c r="K3088">
        <v>0</v>
      </c>
      <c r="L3088">
        <v>504</v>
      </c>
      <c r="M3088">
        <v>760</v>
      </c>
      <c r="N3088">
        <v>38.15</v>
      </c>
      <c r="O3088">
        <v>5.3671097583248901</v>
      </c>
      <c r="P3088">
        <v>379.30865798318598</v>
      </c>
      <c r="Q3088">
        <v>2.9644915584517499</v>
      </c>
      <c r="R3088">
        <v>-3.0602695619015899E-3</v>
      </c>
      <c r="S3088">
        <v>405</v>
      </c>
      <c r="T3088" t="s">
        <v>60</v>
      </c>
      <c r="U3088" t="s">
        <v>61</v>
      </c>
      <c r="V3088">
        <v>255</v>
      </c>
      <c r="W3088">
        <v>0</v>
      </c>
      <c r="X3088" t="s">
        <v>62</v>
      </c>
      <c r="Y3088">
        <v>6</v>
      </c>
      <c r="Z3088">
        <v>203</v>
      </c>
      <c r="AA3088">
        <v>3</v>
      </c>
      <c r="AB3088" t="s">
        <v>63</v>
      </c>
      <c r="AD3088">
        <v>1205.8711579666599</v>
      </c>
      <c r="AE3088">
        <v>3</v>
      </c>
      <c r="AF3088" t="s">
        <v>64</v>
      </c>
      <c r="AG3088">
        <v>0</v>
      </c>
      <c r="AJ3088">
        <v>1438966.65587149</v>
      </c>
      <c r="AK3088">
        <v>1437960.5892734302</v>
      </c>
      <c r="AL3088">
        <v>-0.4105142125411444</v>
      </c>
      <c r="AM3088">
        <v>5.4195899020433201E-3</v>
      </c>
      <c r="AN3088">
        <v>5.4788419609014642E-3</v>
      </c>
      <c r="AO3088">
        <v>3.1776719249136595E-2</v>
      </c>
      <c r="AP3088">
        <v>0.95432186675404795</v>
      </c>
      <c r="AQ3088">
        <v>0.9564305438098204</v>
      </c>
      <c r="AR3088">
        <v>0.17548492459851137</v>
      </c>
      <c r="AS3088">
        <v>5.3462036429542401E-3</v>
      </c>
      <c r="AT3088">
        <v>5.411814534776644E-3</v>
      </c>
      <c r="AU3088">
        <v>1.752363898899359E-2</v>
      </c>
    </row>
    <row r="3089" spans="1:47" x14ac:dyDescent="0.25">
      <c r="A3089" t="s">
        <v>58</v>
      </c>
      <c r="B3089">
        <v>17</v>
      </c>
      <c r="C3089">
        <v>62</v>
      </c>
      <c r="D3089" t="s">
        <v>3133</v>
      </c>
      <c r="E3089">
        <v>350.18333333333334</v>
      </c>
      <c r="F3089">
        <v>1432451.7191103001</v>
      </c>
      <c r="G3089">
        <v>5.4195899020433201E-3</v>
      </c>
      <c r="H3089">
        <v>0.95432186675404795</v>
      </c>
      <c r="I3089">
        <v>5.3462036429542401E-3</v>
      </c>
      <c r="J3089">
        <v>-0.23069679706167701</v>
      </c>
      <c r="K3089">
        <v>0</v>
      </c>
      <c r="L3089">
        <v>504</v>
      </c>
      <c r="M3089">
        <v>760</v>
      </c>
      <c r="N3089">
        <v>36.799999999999997</v>
      </c>
      <c r="O3089">
        <v>5.4097498906228099</v>
      </c>
      <c r="P3089">
        <v>379.19462139517498</v>
      </c>
      <c r="Q3089">
        <v>2.98543705455748</v>
      </c>
      <c r="R3089">
        <v>-3.10158891762022E-3</v>
      </c>
      <c r="S3089">
        <v>405</v>
      </c>
      <c r="T3089" t="s">
        <v>60</v>
      </c>
      <c r="U3089" t="s">
        <v>61</v>
      </c>
      <c r="V3089">
        <v>255</v>
      </c>
      <c r="W3089">
        <v>0</v>
      </c>
      <c r="X3089" t="s">
        <v>62</v>
      </c>
      <c r="Y3089">
        <v>6</v>
      </c>
      <c r="Z3089">
        <v>203</v>
      </c>
      <c r="AA3089">
        <v>3</v>
      </c>
      <c r="AB3089" t="s">
        <v>63</v>
      </c>
      <c r="AD3089">
        <v>1205.8711579666599</v>
      </c>
      <c r="AE3089">
        <v>3</v>
      </c>
      <c r="AF3089" t="s">
        <v>64</v>
      </c>
      <c r="AG3089">
        <v>0</v>
      </c>
      <c r="AJ3089">
        <v>1432451.7191103001</v>
      </c>
      <c r="AK3089">
        <v>1352272.5067964622</v>
      </c>
      <c r="AL3089">
        <v>-1.2282767017281786</v>
      </c>
      <c r="AM3089">
        <v>5.4195899020433201E-3</v>
      </c>
      <c r="AN3089">
        <v>5.5716281608881243E-3</v>
      </c>
      <c r="AO3089">
        <v>0.36418399091921377</v>
      </c>
      <c r="AP3089">
        <v>0.95432186675404795</v>
      </c>
      <c r="AQ3089">
        <v>0.98353402315928062</v>
      </c>
      <c r="AR3089">
        <v>0.53916653257768554</v>
      </c>
      <c r="AS3089">
        <v>5.3462036429542401E-3</v>
      </c>
      <c r="AT3089">
        <v>5.4970850537509903E-3</v>
      </c>
      <c r="AU3089">
        <v>0.34610479235002722</v>
      </c>
    </row>
    <row r="3090" spans="1:47" x14ac:dyDescent="0.25">
      <c r="A3090" t="s">
        <v>58</v>
      </c>
      <c r="B3090">
        <v>17</v>
      </c>
      <c r="C3090">
        <v>63</v>
      </c>
      <c r="D3090" t="s">
        <v>3134</v>
      </c>
      <c r="E3090">
        <v>356.65</v>
      </c>
      <c r="F3090">
        <v>1010526.2434866501</v>
      </c>
      <c r="G3090">
        <v>6.3612127429088601E-3</v>
      </c>
      <c r="H3090">
        <v>1.1002093532470101</v>
      </c>
      <c r="I3090">
        <v>6.2552763796225501E-3</v>
      </c>
      <c r="J3090">
        <v>-4.3219178668002199E-2</v>
      </c>
      <c r="K3090">
        <v>0</v>
      </c>
      <c r="L3090">
        <v>504</v>
      </c>
      <c r="M3090">
        <v>760</v>
      </c>
      <c r="N3090">
        <v>37.6</v>
      </c>
      <c r="O3090">
        <v>6.2717415644333796</v>
      </c>
      <c r="P3090">
        <v>375.759855257835</v>
      </c>
      <c r="Q3090">
        <v>2.9912268664891402</v>
      </c>
      <c r="R3090">
        <v>-3.38226601071967E-3</v>
      </c>
      <c r="S3090">
        <v>405</v>
      </c>
      <c r="T3090" t="s">
        <v>60</v>
      </c>
      <c r="U3090" t="s">
        <v>61</v>
      </c>
      <c r="V3090">
        <v>255</v>
      </c>
      <c r="W3090">
        <v>0</v>
      </c>
      <c r="X3090" t="s">
        <v>62</v>
      </c>
      <c r="Y3090">
        <v>6</v>
      </c>
      <c r="Z3090">
        <v>203</v>
      </c>
      <c r="AA3090">
        <v>3</v>
      </c>
      <c r="AB3090" t="s">
        <v>63</v>
      </c>
      <c r="AD3090">
        <v>1205.8711579666599</v>
      </c>
      <c r="AE3090">
        <v>3</v>
      </c>
      <c r="AF3090" t="s">
        <v>64</v>
      </c>
      <c r="AG3090">
        <v>0</v>
      </c>
      <c r="AJ3090">
        <v>1432451.7191103001</v>
      </c>
      <c r="AK3090">
        <v>1241389.3022557446</v>
      </c>
      <c r="AL3090">
        <v>-1.421177183006463</v>
      </c>
      <c r="AM3090">
        <v>5.4195899020433201E-3</v>
      </c>
      <c r="AN3090">
        <v>5.7123052215906122E-3</v>
      </c>
      <c r="AO3090">
        <v>0.40882460106294527</v>
      </c>
      <c r="AP3090">
        <v>0.95432186675404795</v>
      </c>
      <c r="AQ3090">
        <v>1.0187593956557208</v>
      </c>
      <c r="AR3090">
        <v>0.54721224664081536</v>
      </c>
      <c r="AS3090">
        <v>5.3462036429542401E-3</v>
      </c>
      <c r="AT3090">
        <v>5.6304840058925406E-3</v>
      </c>
      <c r="AU3090">
        <v>0.3982227625099678</v>
      </c>
    </row>
    <row r="3091" spans="1:47" x14ac:dyDescent="0.25">
      <c r="A3091" t="s">
        <v>58</v>
      </c>
      <c r="B3091">
        <v>17</v>
      </c>
      <c r="C3091">
        <v>64</v>
      </c>
      <c r="D3091" t="s">
        <v>3135</v>
      </c>
      <c r="E3091">
        <v>362.96666666666664</v>
      </c>
      <c r="F3091">
        <v>1675713.3690235901</v>
      </c>
      <c r="G3091">
        <v>5.22531761042543E-3</v>
      </c>
      <c r="H3091">
        <v>0.90228697638948596</v>
      </c>
      <c r="I3091">
        <v>5.1498240238738204E-3</v>
      </c>
      <c r="J3091">
        <v>-7.8010190453342496E-2</v>
      </c>
      <c r="K3091">
        <v>0</v>
      </c>
      <c r="L3091">
        <v>504</v>
      </c>
      <c r="M3091">
        <v>760</v>
      </c>
      <c r="N3091">
        <v>38.450000000000003</v>
      </c>
      <c r="O3091">
        <v>5.1893142555240503</v>
      </c>
      <c r="P3091">
        <v>377.63577699764602</v>
      </c>
      <c r="Q3091">
        <v>2.99479157422746</v>
      </c>
      <c r="R3091">
        <v>-3.0011810056808702E-3</v>
      </c>
      <c r="S3091">
        <v>405</v>
      </c>
      <c r="T3091" t="s">
        <v>60</v>
      </c>
      <c r="U3091" t="s">
        <v>61</v>
      </c>
      <c r="V3091">
        <v>255</v>
      </c>
      <c r="W3091">
        <v>0</v>
      </c>
      <c r="X3091" t="s">
        <v>62</v>
      </c>
      <c r="Y3091">
        <v>6</v>
      </c>
      <c r="Z3091">
        <v>203</v>
      </c>
      <c r="AA3091">
        <v>3</v>
      </c>
      <c r="AB3091" t="s">
        <v>63</v>
      </c>
      <c r="AD3091">
        <v>1205.8711579666599</v>
      </c>
      <c r="AE3091">
        <v>3</v>
      </c>
      <c r="AF3091" t="s">
        <v>64</v>
      </c>
      <c r="AG3091">
        <v>0</v>
      </c>
      <c r="AJ3091">
        <v>1010526.2434866501</v>
      </c>
      <c r="AK3091">
        <v>1129027.6363398754</v>
      </c>
      <c r="AL3091">
        <v>-1.7454642632824779</v>
      </c>
      <c r="AM3091">
        <v>6.1513782009115503E-3</v>
      </c>
      <c r="AN3091">
        <v>5.8586628813642591E-3</v>
      </c>
      <c r="AO3091">
        <v>0.38959755901492166</v>
      </c>
      <c r="AP3091">
        <v>1.1002093532470101</v>
      </c>
      <c r="AQ3091">
        <v>1.0540194272588013</v>
      </c>
      <c r="AR3091">
        <v>0.58066704563533389</v>
      </c>
      <c r="AS3091">
        <v>6.0569045502999897E-3</v>
      </c>
      <c r="AT3091">
        <v>5.77262418736169E-3</v>
      </c>
      <c r="AU3091">
        <v>0.38816254851561249</v>
      </c>
    </row>
    <row r="3092" spans="1:47" x14ac:dyDescent="0.25">
      <c r="A3092" t="s">
        <v>58</v>
      </c>
      <c r="B3092">
        <v>17</v>
      </c>
      <c r="C3092">
        <v>65</v>
      </c>
      <c r="D3092" t="s">
        <v>3136</v>
      </c>
      <c r="E3092">
        <v>369.2833333333333</v>
      </c>
      <c r="F3092">
        <v>877158.32629214402</v>
      </c>
      <c r="G3092">
        <v>6.1513782009115503E-3</v>
      </c>
      <c r="H3092">
        <v>1.1329217771042399</v>
      </c>
      <c r="I3092">
        <v>6.0569045502999897E-3</v>
      </c>
      <c r="J3092">
        <v>1.5384241963640999E-3</v>
      </c>
      <c r="K3092">
        <v>0</v>
      </c>
      <c r="L3092">
        <v>504</v>
      </c>
      <c r="M3092">
        <v>760</v>
      </c>
      <c r="N3092">
        <v>37.35</v>
      </c>
      <c r="O3092">
        <v>6.0982417276062497</v>
      </c>
      <c r="P3092">
        <v>377.32235518362</v>
      </c>
      <c r="Q3092">
        <v>2.99496186281368</v>
      </c>
      <c r="R3092">
        <v>-3.4458606634141099E-3</v>
      </c>
      <c r="S3092">
        <v>405</v>
      </c>
      <c r="T3092" t="s">
        <v>60</v>
      </c>
      <c r="U3092" t="s">
        <v>61</v>
      </c>
      <c r="V3092">
        <v>255</v>
      </c>
      <c r="W3092">
        <v>0</v>
      </c>
      <c r="X3092" t="s">
        <v>62</v>
      </c>
      <c r="Y3092">
        <v>6</v>
      </c>
      <c r="Z3092">
        <v>203</v>
      </c>
      <c r="AA3092">
        <v>3</v>
      </c>
      <c r="AB3092" t="s">
        <v>63</v>
      </c>
      <c r="AD3092">
        <v>1205.8711579666599</v>
      </c>
      <c r="AE3092">
        <v>3</v>
      </c>
      <c r="AF3092" t="s">
        <v>64</v>
      </c>
      <c r="AG3092">
        <v>0</v>
      </c>
      <c r="AJ3092">
        <v>892550.173699982</v>
      </c>
      <c r="AK3092">
        <v>1021047.3272578117</v>
      </c>
      <c r="AL3092">
        <v>-0.45779025188993827</v>
      </c>
      <c r="AM3092">
        <v>6.1513782009115503E-3</v>
      </c>
      <c r="AN3092">
        <v>5.9629029436980971E-3</v>
      </c>
      <c r="AO3092">
        <v>6.5970760072948326E-3</v>
      </c>
      <c r="AP3092">
        <v>1.1306220247694501</v>
      </c>
      <c r="AQ3092">
        <v>1.0877111452838197</v>
      </c>
      <c r="AR3092">
        <v>0.15870334096566344</v>
      </c>
      <c r="AS3092">
        <v>6.0569045502999897E-3</v>
      </c>
      <c r="AT3092">
        <v>5.8761905730687503E-3</v>
      </c>
      <c r="AU3092">
        <v>1.2004100313156496E-2</v>
      </c>
    </row>
    <row r="3093" spans="1:47" x14ac:dyDescent="0.25">
      <c r="A3093" t="s">
        <v>58</v>
      </c>
      <c r="B3093">
        <v>17</v>
      </c>
      <c r="C3093">
        <v>66</v>
      </c>
      <c r="D3093" t="s">
        <v>3137</v>
      </c>
      <c r="E3093">
        <v>375.63333333333333</v>
      </c>
      <c r="F3093">
        <v>892550.173699982</v>
      </c>
      <c r="G3093">
        <v>6.2123472083005001E-3</v>
      </c>
      <c r="H3093">
        <v>1.1306220247694501</v>
      </c>
      <c r="I3093">
        <v>6.1212545630734798E-3</v>
      </c>
      <c r="J3093">
        <v>9.9749240409111095E-2</v>
      </c>
      <c r="K3093">
        <v>0</v>
      </c>
      <c r="L3093">
        <v>504</v>
      </c>
      <c r="M3093">
        <v>760</v>
      </c>
      <c r="N3093">
        <v>36.299999999999997</v>
      </c>
      <c r="O3093">
        <v>6.1795636500864699</v>
      </c>
      <c r="P3093">
        <v>378.32166535383698</v>
      </c>
      <c r="Q3093">
        <v>2.9901143143924598</v>
      </c>
      <c r="R3093">
        <v>-3.44131031105118E-3</v>
      </c>
      <c r="S3093">
        <v>405</v>
      </c>
      <c r="T3093" t="s">
        <v>60</v>
      </c>
      <c r="U3093" t="s">
        <v>61</v>
      </c>
      <c r="V3093">
        <v>255</v>
      </c>
      <c r="W3093">
        <v>0</v>
      </c>
      <c r="X3093" t="s">
        <v>62</v>
      </c>
      <c r="Y3093">
        <v>6</v>
      </c>
      <c r="Z3093">
        <v>203</v>
      </c>
      <c r="AA3093">
        <v>3</v>
      </c>
      <c r="AB3093" t="s">
        <v>63</v>
      </c>
      <c r="AD3093">
        <v>1205.8711579666599</v>
      </c>
      <c r="AE3093">
        <v>3</v>
      </c>
      <c r="AF3093" t="s">
        <v>64</v>
      </c>
      <c r="AG3093">
        <v>0</v>
      </c>
      <c r="AJ3093">
        <v>877158.32629214402</v>
      </c>
      <c r="AK3093">
        <v>1083310.1695620676</v>
      </c>
      <c r="AL3093">
        <v>1.7744171966027515</v>
      </c>
      <c r="AM3093">
        <v>6.1513782009115503E-3</v>
      </c>
      <c r="AN3093">
        <v>5.8462592034335065E-3</v>
      </c>
      <c r="AO3093">
        <v>-0.56344828840853145</v>
      </c>
      <c r="AP3093">
        <v>1.1306220247694501</v>
      </c>
      <c r="AQ3093">
        <v>1.071225985257662</v>
      </c>
      <c r="AR3093">
        <v>-0.52486135681479607</v>
      </c>
      <c r="AS3093">
        <v>6.0569045502999897E-3</v>
      </c>
      <c r="AT3093">
        <v>5.7642744718892705E-3</v>
      </c>
      <c r="AU3093">
        <v>-0.54976211929957697</v>
      </c>
    </row>
    <row r="3094" spans="1:47" x14ac:dyDescent="0.25">
      <c r="A3094" t="s">
        <v>58</v>
      </c>
      <c r="B3094">
        <v>17</v>
      </c>
      <c r="C3094">
        <v>67</v>
      </c>
      <c r="D3094" t="s">
        <v>3138</v>
      </c>
      <c r="E3094">
        <v>382.08333333333331</v>
      </c>
      <c r="F3094">
        <v>875800.45710039104</v>
      </c>
      <c r="G3094">
        <v>5.94079021371251E-3</v>
      </c>
      <c r="H3094">
        <v>1.12278045687914</v>
      </c>
      <c r="I3094">
        <v>5.8640355714895398E-3</v>
      </c>
      <c r="J3094">
        <v>0.14256785690318999</v>
      </c>
      <c r="K3094">
        <v>0</v>
      </c>
      <c r="L3094">
        <v>504</v>
      </c>
      <c r="M3094">
        <v>760</v>
      </c>
      <c r="N3094">
        <v>38.549999999999997</v>
      </c>
      <c r="O3094">
        <v>5.9551376083678296</v>
      </c>
      <c r="P3094">
        <v>380.54216036585302</v>
      </c>
      <c r="Q3094">
        <v>2.9761336214633398</v>
      </c>
      <c r="R3094">
        <v>-3.4266094856544001E-3</v>
      </c>
      <c r="S3094">
        <v>405</v>
      </c>
      <c r="T3094" t="s">
        <v>60</v>
      </c>
      <c r="U3094" t="s">
        <v>61</v>
      </c>
      <c r="V3094">
        <v>255</v>
      </c>
      <c r="W3094">
        <v>0</v>
      </c>
      <c r="X3094" t="s">
        <v>62</v>
      </c>
      <c r="Y3094">
        <v>6</v>
      </c>
      <c r="Z3094">
        <v>203</v>
      </c>
      <c r="AA3094">
        <v>3</v>
      </c>
      <c r="AB3094" t="s">
        <v>63</v>
      </c>
      <c r="AD3094">
        <v>1205.8711579666599</v>
      </c>
      <c r="AE3094">
        <v>3</v>
      </c>
      <c r="AF3094" t="s">
        <v>64</v>
      </c>
      <c r="AG3094">
        <v>0</v>
      </c>
      <c r="AJ3094">
        <v>892550.173699982</v>
      </c>
      <c r="AK3094">
        <v>1229958.1069910536</v>
      </c>
      <c r="AL3094">
        <v>1.7753580675692338</v>
      </c>
      <c r="AM3094">
        <v>5.94079021371251E-3</v>
      </c>
      <c r="AN3094">
        <v>5.5832578033952708E-3</v>
      </c>
      <c r="AO3094">
        <v>-0.7921968078138073</v>
      </c>
      <c r="AP3094">
        <v>1.12278045687914</v>
      </c>
      <c r="AQ3094">
        <v>1.0255633279329117</v>
      </c>
      <c r="AR3094">
        <v>-0.72846082642160992</v>
      </c>
      <c r="AS3094">
        <v>5.8640355714895398E-3</v>
      </c>
      <c r="AT3094">
        <v>5.5102181892406404E-3</v>
      </c>
      <c r="AU3094">
        <v>-0.78767990750151939</v>
      </c>
    </row>
    <row r="3095" spans="1:47" x14ac:dyDescent="0.25">
      <c r="A3095" t="s">
        <v>58</v>
      </c>
      <c r="B3095">
        <v>17</v>
      </c>
      <c r="C3095">
        <v>68</v>
      </c>
      <c r="D3095" t="s">
        <v>3139</v>
      </c>
      <c r="E3095">
        <v>388.46666666666664</v>
      </c>
      <c r="F3095">
        <v>1760246.5721509201</v>
      </c>
      <c r="G3095">
        <v>4.8117823707797703E-3</v>
      </c>
      <c r="H3095">
        <v>0.868161550666114</v>
      </c>
      <c r="I3095">
        <v>4.7654061230496397E-3</v>
      </c>
      <c r="J3095">
        <v>-1.60277117939365E-2</v>
      </c>
      <c r="K3095">
        <v>0</v>
      </c>
      <c r="L3095">
        <v>504</v>
      </c>
      <c r="M3095">
        <v>760</v>
      </c>
      <c r="N3095">
        <v>37.799999999999997</v>
      </c>
      <c r="O3095">
        <v>4.8926199970465998</v>
      </c>
      <c r="P3095">
        <v>384.68474802892399</v>
      </c>
      <c r="Q3095">
        <v>2.9697080654764401</v>
      </c>
      <c r="R3095">
        <v>-2.9356809489283898E-3</v>
      </c>
      <c r="S3095">
        <v>405</v>
      </c>
      <c r="T3095" t="s">
        <v>60</v>
      </c>
      <c r="U3095" t="s">
        <v>61</v>
      </c>
      <c r="V3095">
        <v>255</v>
      </c>
      <c r="W3095">
        <v>0</v>
      </c>
      <c r="X3095" t="s">
        <v>62</v>
      </c>
      <c r="Y3095">
        <v>6</v>
      </c>
      <c r="Z3095">
        <v>203</v>
      </c>
      <c r="AA3095">
        <v>3</v>
      </c>
      <c r="AB3095" t="s">
        <v>63</v>
      </c>
      <c r="AD3095">
        <v>1205.8711579666599</v>
      </c>
      <c r="AE3095">
        <v>3</v>
      </c>
      <c r="AF3095" t="s">
        <v>64</v>
      </c>
      <c r="AG3095">
        <v>0</v>
      </c>
      <c r="AJ3095">
        <v>1743765.9306315801</v>
      </c>
      <c r="AK3095">
        <v>1335563.7982821174</v>
      </c>
      <c r="AL3095">
        <v>0.66080647984470042</v>
      </c>
      <c r="AM3095">
        <v>4.8363712007203699E-3</v>
      </c>
      <c r="AN3095">
        <v>5.331579092168289E-3</v>
      </c>
      <c r="AO3095">
        <v>-0.46938813378372718</v>
      </c>
      <c r="AP3095">
        <v>0.87189606662325903</v>
      </c>
      <c r="AQ3095">
        <v>0.98526767299867213</v>
      </c>
      <c r="AR3095">
        <v>-0.37081716818193722</v>
      </c>
      <c r="AS3095">
        <v>4.7866231370568401E-3</v>
      </c>
      <c r="AT3095">
        <v>5.2596076861532266E-3</v>
      </c>
      <c r="AU3095">
        <v>-0.47333525754627703</v>
      </c>
    </row>
    <row r="3096" spans="1:47" x14ac:dyDescent="0.25">
      <c r="A3096" t="s">
        <v>58</v>
      </c>
      <c r="B3096">
        <v>17</v>
      </c>
      <c r="C3096">
        <v>69</v>
      </c>
      <c r="D3096" t="s">
        <v>3140</v>
      </c>
      <c r="E3096">
        <v>394.83333333333331</v>
      </c>
      <c r="F3096">
        <v>1743765.9306315801</v>
      </c>
      <c r="G3096">
        <v>4.8363712007203699E-3</v>
      </c>
      <c r="H3096">
        <v>0.87189606662325903</v>
      </c>
      <c r="I3096">
        <v>4.7866231370568401E-3</v>
      </c>
      <c r="J3096">
        <v>-0.121796468550112</v>
      </c>
      <c r="K3096">
        <v>0</v>
      </c>
      <c r="L3096">
        <v>504</v>
      </c>
      <c r="M3096">
        <v>760</v>
      </c>
      <c r="N3096">
        <v>36.5</v>
      </c>
      <c r="O3096">
        <v>4.9010411766623898</v>
      </c>
      <c r="P3096">
        <v>383.66032596894598</v>
      </c>
      <c r="Q3096">
        <v>2.98316654007446</v>
      </c>
      <c r="R3096">
        <v>-2.9428777993195099E-3</v>
      </c>
      <c r="S3096">
        <v>405</v>
      </c>
      <c r="T3096" t="s">
        <v>60</v>
      </c>
      <c r="U3096" t="s">
        <v>61</v>
      </c>
      <c r="V3096">
        <v>255</v>
      </c>
      <c r="W3096">
        <v>0</v>
      </c>
      <c r="X3096" t="s">
        <v>62</v>
      </c>
      <c r="Y3096">
        <v>6</v>
      </c>
      <c r="Z3096">
        <v>203</v>
      </c>
      <c r="AA3096">
        <v>3</v>
      </c>
      <c r="AB3096" t="s">
        <v>63</v>
      </c>
      <c r="AD3096">
        <v>1205.8711579666599</v>
      </c>
      <c r="AE3096">
        <v>3</v>
      </c>
      <c r="AF3096" t="s">
        <v>64</v>
      </c>
      <c r="AG3096">
        <v>0</v>
      </c>
      <c r="AJ3096">
        <v>1743765.9306315801</v>
      </c>
      <c r="AK3096">
        <v>1348957.5358517009</v>
      </c>
      <c r="AL3096">
        <v>0.20692724415745758</v>
      </c>
      <c r="AM3096">
        <v>4.8363712007203699E-3</v>
      </c>
      <c r="AN3096">
        <v>5.2688942465820305E-3</v>
      </c>
      <c r="AO3096">
        <v>-0.13281238404699408</v>
      </c>
      <c r="AP3096">
        <v>0.87189606662325903</v>
      </c>
      <c r="AQ3096">
        <v>0.97828666429810829</v>
      </c>
      <c r="AR3096">
        <v>-0.11784319839257433</v>
      </c>
      <c r="AS3096">
        <v>4.7866231370568401E-3</v>
      </c>
      <c r="AT3096">
        <v>5.1982393180778248E-3</v>
      </c>
      <c r="AU3096">
        <v>-0.13433988124950638</v>
      </c>
    </row>
    <row r="3097" spans="1:47" x14ac:dyDescent="0.25">
      <c r="A3097" t="s">
        <v>58</v>
      </c>
      <c r="B3097">
        <v>17</v>
      </c>
      <c r="C3097">
        <v>70</v>
      </c>
      <c r="D3097" t="s">
        <v>3141</v>
      </c>
      <c r="E3097">
        <v>401.21666666666664</v>
      </c>
      <c r="F3097">
        <v>1420578.6301553</v>
      </c>
      <c r="G3097">
        <v>4.8929846447766396E-3</v>
      </c>
      <c r="H3097">
        <v>0.92914375009825301</v>
      </c>
      <c r="I3097">
        <v>4.8038520348629198E-3</v>
      </c>
      <c r="J3097">
        <v>-0.185649156428215</v>
      </c>
      <c r="K3097">
        <v>0</v>
      </c>
      <c r="L3097">
        <v>504</v>
      </c>
      <c r="M3097">
        <v>760</v>
      </c>
      <c r="N3097">
        <v>37.950000000000003</v>
      </c>
      <c r="O3097">
        <v>4.7613097038176697</v>
      </c>
      <c r="P3097">
        <v>371.48185411325198</v>
      </c>
      <c r="Q3097">
        <v>2.9843812653228801</v>
      </c>
      <c r="R3097">
        <v>-3.0536061740006298E-3</v>
      </c>
      <c r="S3097">
        <v>405</v>
      </c>
      <c r="T3097" t="s">
        <v>60</v>
      </c>
      <c r="U3097" t="s">
        <v>61</v>
      </c>
      <c r="V3097">
        <v>255</v>
      </c>
      <c r="W3097">
        <v>0</v>
      </c>
      <c r="X3097" t="s">
        <v>62</v>
      </c>
      <c r="Y3097">
        <v>6</v>
      </c>
      <c r="Z3097">
        <v>203</v>
      </c>
      <c r="AA3097">
        <v>3</v>
      </c>
      <c r="AB3097" t="s">
        <v>63</v>
      </c>
      <c r="AD3097">
        <v>1205.8711579666599</v>
      </c>
      <c r="AE3097">
        <v>3</v>
      </c>
      <c r="AF3097" t="s">
        <v>64</v>
      </c>
      <c r="AG3097">
        <v>0</v>
      </c>
      <c r="AJ3097">
        <v>1420578.6301553</v>
      </c>
      <c r="AK3097">
        <v>1359272.903939717</v>
      </c>
      <c r="AL3097">
        <v>-0.84861384375825522</v>
      </c>
      <c r="AM3097">
        <v>4.8929846447766396E-3</v>
      </c>
      <c r="AN3097">
        <v>5.2483269984355801E-3</v>
      </c>
      <c r="AO3097">
        <v>0.28828884678054739</v>
      </c>
      <c r="AP3097">
        <v>0.92914375009825301</v>
      </c>
      <c r="AQ3097">
        <v>0.9728739691756062</v>
      </c>
      <c r="AR3097">
        <v>0.30071396676139933</v>
      </c>
      <c r="AS3097">
        <v>4.8038520348629198E-3</v>
      </c>
      <c r="AT3097">
        <v>5.175444745764513E-3</v>
      </c>
      <c r="AU3097">
        <v>0.27469146824014695</v>
      </c>
    </row>
    <row r="3098" spans="1:47" x14ac:dyDescent="0.25">
      <c r="A3098" t="s">
        <v>58</v>
      </c>
      <c r="B3098">
        <v>17</v>
      </c>
      <c r="C3098">
        <v>71</v>
      </c>
      <c r="D3098" t="s">
        <v>3142</v>
      </c>
      <c r="E3098">
        <v>407.66666666666669</v>
      </c>
      <c r="F3098">
        <v>903981.65392113396</v>
      </c>
      <c r="G3098">
        <v>5.8379539729802596E-3</v>
      </c>
      <c r="H3098">
        <v>1.1079267566822599</v>
      </c>
      <c r="I3098">
        <v>5.75006270992298E-3</v>
      </c>
      <c r="J3098">
        <v>-5.5373472373048398E-2</v>
      </c>
      <c r="K3098">
        <v>0</v>
      </c>
      <c r="L3098">
        <v>504</v>
      </c>
      <c r="M3098">
        <v>760</v>
      </c>
      <c r="N3098">
        <v>38.15</v>
      </c>
      <c r="O3098">
        <v>5.7912345601861697</v>
      </c>
      <c r="P3098">
        <v>377.43059060722697</v>
      </c>
      <c r="Q3098">
        <v>2.9784836039532401</v>
      </c>
      <c r="R3098">
        <v>-3.3980573859591899E-3</v>
      </c>
      <c r="S3098">
        <v>405</v>
      </c>
      <c r="T3098" t="s">
        <v>60</v>
      </c>
      <c r="U3098" t="s">
        <v>61</v>
      </c>
      <c r="V3098">
        <v>255</v>
      </c>
      <c r="W3098">
        <v>0</v>
      </c>
      <c r="X3098" t="s">
        <v>62</v>
      </c>
      <c r="Y3098">
        <v>6</v>
      </c>
      <c r="Z3098">
        <v>203</v>
      </c>
      <c r="AA3098">
        <v>3</v>
      </c>
      <c r="AB3098" t="s">
        <v>63</v>
      </c>
      <c r="AD3098">
        <v>1205.8711579666599</v>
      </c>
      <c r="AE3098">
        <v>3</v>
      </c>
      <c r="AF3098" t="s">
        <v>64</v>
      </c>
      <c r="AG3098">
        <v>0</v>
      </c>
      <c r="AJ3098">
        <v>944127.01414006203</v>
      </c>
      <c r="AK3098">
        <v>1206370.99830212</v>
      </c>
      <c r="AL3098">
        <v>-2.0485417656967364</v>
      </c>
      <c r="AM3098">
        <v>5.8379539729802596E-3</v>
      </c>
      <c r="AN3098">
        <v>5.4518686998551603E-3</v>
      </c>
      <c r="AO3098">
        <v>0.61117796589606821</v>
      </c>
      <c r="AP3098">
        <v>1.0957169812666301</v>
      </c>
      <c r="AQ3098">
        <v>1.0144910014601725</v>
      </c>
      <c r="AR3098">
        <v>0.66995404891013655</v>
      </c>
      <c r="AS3098">
        <v>5.75006270992298E-3</v>
      </c>
      <c r="AT3098">
        <v>5.3704394375915067E-3</v>
      </c>
      <c r="AU3098">
        <v>0.59469479197048436</v>
      </c>
    </row>
    <row r="3099" spans="1:47" x14ac:dyDescent="0.25">
      <c r="A3099" t="s">
        <v>58</v>
      </c>
      <c r="B3099">
        <v>17</v>
      </c>
      <c r="C3099">
        <v>72</v>
      </c>
      <c r="D3099" t="s">
        <v>3143</v>
      </c>
      <c r="E3099">
        <v>414.06666666666666</v>
      </c>
      <c r="F3099">
        <v>944127.01414006203</v>
      </c>
      <c r="G3099">
        <v>5.85407970781827E-3</v>
      </c>
      <c r="H3099">
        <v>1.0957169812666301</v>
      </c>
      <c r="I3099">
        <v>5.7615965961918102E-3</v>
      </c>
      <c r="J3099">
        <v>2.5730270355752601E-2</v>
      </c>
      <c r="K3099">
        <v>0</v>
      </c>
      <c r="L3099">
        <v>504</v>
      </c>
      <c r="M3099">
        <v>760</v>
      </c>
      <c r="N3099">
        <v>36.700000000000003</v>
      </c>
      <c r="O3099">
        <v>5.7869871776517003</v>
      </c>
      <c r="P3099">
        <v>376.40283089101098</v>
      </c>
      <c r="Q3099">
        <v>2.9744023541700702</v>
      </c>
      <c r="R3099">
        <v>-3.3744177988539199E-3</v>
      </c>
      <c r="S3099">
        <v>405</v>
      </c>
      <c r="T3099" t="s">
        <v>60</v>
      </c>
      <c r="U3099" t="s">
        <v>61</v>
      </c>
      <c r="V3099">
        <v>255</v>
      </c>
      <c r="W3099">
        <v>0</v>
      </c>
      <c r="X3099" t="s">
        <v>62</v>
      </c>
      <c r="Y3099">
        <v>6</v>
      </c>
      <c r="Z3099">
        <v>203</v>
      </c>
      <c r="AA3099">
        <v>3</v>
      </c>
      <c r="AB3099" t="s">
        <v>63</v>
      </c>
      <c r="AD3099">
        <v>1205.8711579666599</v>
      </c>
      <c r="AE3099">
        <v>3</v>
      </c>
      <c r="AF3099" t="s">
        <v>64</v>
      </c>
      <c r="AG3099">
        <v>0</v>
      </c>
      <c r="AJ3099">
        <v>944127.01414006203</v>
      </c>
      <c r="AK3099">
        <v>1078450.815541676</v>
      </c>
      <c r="AL3099">
        <v>-1.4899069702258914</v>
      </c>
      <c r="AM3099">
        <v>5.8379539729802596E-3</v>
      </c>
      <c r="AN3099">
        <v>5.6363905687171791E-3</v>
      </c>
      <c r="AO3099">
        <v>0.51728157215248993</v>
      </c>
      <c r="AP3099">
        <v>1.0957169812666301</v>
      </c>
      <c r="AQ3099">
        <v>1.0508038688260328</v>
      </c>
      <c r="AR3099">
        <v>0.49777428833070941</v>
      </c>
      <c r="AS3099">
        <v>5.75006270992298E-3</v>
      </c>
      <c r="AT3099">
        <v>5.548224346999169E-3</v>
      </c>
      <c r="AU3099">
        <v>0.52069710382159273</v>
      </c>
    </row>
    <row r="3100" spans="1:47" x14ac:dyDescent="0.25">
      <c r="A3100" t="s">
        <v>58</v>
      </c>
      <c r="B3100">
        <v>17</v>
      </c>
      <c r="C3100">
        <v>73</v>
      </c>
      <c r="D3100" t="s">
        <v>3144</v>
      </c>
      <c r="E3100">
        <v>420.81666666666666</v>
      </c>
      <c r="F3100">
        <v>979256.402443595</v>
      </c>
      <c r="G3100">
        <v>5.7589805450304603E-3</v>
      </c>
      <c r="H3100">
        <v>1.0799812280460901</v>
      </c>
      <c r="I3100">
        <v>5.6755476840951499E-3</v>
      </c>
      <c r="J3100">
        <v>8.66948885017646E-2</v>
      </c>
      <c r="K3100">
        <v>0</v>
      </c>
      <c r="L3100">
        <v>504</v>
      </c>
      <c r="M3100">
        <v>760</v>
      </c>
      <c r="N3100">
        <v>38.4</v>
      </c>
      <c r="O3100">
        <v>5.7272571465920601</v>
      </c>
      <c r="P3100">
        <v>378.16002743047801</v>
      </c>
      <c r="Q3100">
        <v>2.98267837946061</v>
      </c>
      <c r="R3100">
        <v>-3.3441406070240198E-3</v>
      </c>
      <c r="S3100">
        <v>405</v>
      </c>
      <c r="T3100" t="s">
        <v>60</v>
      </c>
      <c r="U3100" t="s">
        <v>61</v>
      </c>
      <c r="V3100">
        <v>255</v>
      </c>
      <c r="W3100">
        <v>0</v>
      </c>
      <c r="X3100" t="s">
        <v>62</v>
      </c>
      <c r="Y3100">
        <v>6</v>
      </c>
      <c r="Z3100">
        <v>203</v>
      </c>
      <c r="AA3100">
        <v>3</v>
      </c>
      <c r="AB3100" t="s">
        <v>63</v>
      </c>
      <c r="AD3100">
        <v>1205.8711579666599</v>
      </c>
      <c r="AE3100">
        <v>3</v>
      </c>
      <c r="AF3100" t="s">
        <v>64</v>
      </c>
      <c r="AG3100">
        <v>0</v>
      </c>
      <c r="AJ3100">
        <v>979256.402443595</v>
      </c>
      <c r="AK3100">
        <v>1015168.092876488</v>
      </c>
      <c r="AL3100">
        <v>-4.1045353635678912E-2</v>
      </c>
      <c r="AM3100">
        <v>5.85407970781827E-3</v>
      </c>
      <c r="AN3100">
        <v>5.794386803566926E-3</v>
      </c>
      <c r="AO3100">
        <v>0.14342125466350963</v>
      </c>
      <c r="AP3100">
        <v>1.0799812280460901</v>
      </c>
      <c r="AQ3100">
        <v>1.075667199496894</v>
      </c>
      <c r="AR3100">
        <v>5.7539818778787728E-2</v>
      </c>
      <c r="AS3100">
        <v>5.7615965961918102E-3</v>
      </c>
      <c r="AT3100">
        <v>5.7084963181195467E-3</v>
      </c>
      <c r="AU3100">
        <v>0.14782939496551209</v>
      </c>
    </row>
    <row r="3101" spans="1:47" x14ac:dyDescent="0.25">
      <c r="A3101" t="s">
        <v>58</v>
      </c>
      <c r="B3101">
        <v>17</v>
      </c>
      <c r="C3101">
        <v>74</v>
      </c>
      <c r="D3101" t="s">
        <v>3145</v>
      </c>
      <c r="E3101">
        <v>427.23333333333335</v>
      </c>
      <c r="F3101">
        <v>1104165.01682936</v>
      </c>
      <c r="G3101">
        <v>5.9340200860903197E-3</v>
      </c>
      <c r="H3101">
        <v>1.0534604034525601</v>
      </c>
      <c r="I3101">
        <v>5.8518327165330798E-3</v>
      </c>
      <c r="J3101">
        <v>0.15910125742994799</v>
      </c>
      <c r="K3101">
        <v>0</v>
      </c>
      <c r="L3101">
        <v>504</v>
      </c>
      <c r="M3101">
        <v>760</v>
      </c>
      <c r="N3101">
        <v>38</v>
      </c>
      <c r="O3101">
        <v>5.9218543770810603</v>
      </c>
      <c r="P3101">
        <v>379.21424999254998</v>
      </c>
      <c r="Q3101">
        <v>2.97549787740809</v>
      </c>
      <c r="R3101">
        <v>-3.2925707905974801E-3</v>
      </c>
      <c r="S3101">
        <v>405</v>
      </c>
      <c r="T3101" t="s">
        <v>60</v>
      </c>
      <c r="U3101" t="s">
        <v>61</v>
      </c>
      <c r="V3101">
        <v>255</v>
      </c>
      <c r="W3101">
        <v>0</v>
      </c>
      <c r="X3101" t="s">
        <v>62</v>
      </c>
      <c r="Y3101">
        <v>6</v>
      </c>
      <c r="Z3101">
        <v>203</v>
      </c>
      <c r="AA3101">
        <v>3</v>
      </c>
      <c r="AB3101" t="s">
        <v>63</v>
      </c>
      <c r="AD3101">
        <v>1205.8711579666599</v>
      </c>
      <c r="AE3101">
        <v>3</v>
      </c>
      <c r="AF3101" t="s">
        <v>64</v>
      </c>
      <c r="AG3101">
        <v>0</v>
      </c>
      <c r="AJ3101">
        <v>1104165.01682936</v>
      </c>
      <c r="AK3101">
        <v>1063665.4458438454</v>
      </c>
      <c r="AL3101">
        <v>0.91633664187481301</v>
      </c>
      <c r="AM3101">
        <v>5.7589805450304603E-3</v>
      </c>
      <c r="AN3101">
        <v>5.7492902795973702E-3</v>
      </c>
      <c r="AO3101">
        <v>-0.19757060564703746</v>
      </c>
      <c r="AP3101">
        <v>1.0534604034525601</v>
      </c>
      <c r="AQ3101">
        <v>1.060571055820714</v>
      </c>
      <c r="AR3101">
        <v>-0.29284690984870482</v>
      </c>
      <c r="AS3101">
        <v>5.6755476840951499E-3</v>
      </c>
      <c r="AT3101">
        <v>5.6611905300836263E-3</v>
      </c>
      <c r="AU3101">
        <v>-0.20902800104378941</v>
      </c>
    </row>
    <row r="3102" spans="1:47" x14ac:dyDescent="0.25">
      <c r="A3102" t="s">
        <v>58</v>
      </c>
      <c r="B3102">
        <v>17</v>
      </c>
      <c r="C3102">
        <v>75</v>
      </c>
      <c r="D3102" t="s">
        <v>3146</v>
      </c>
      <c r="E3102">
        <v>433.65</v>
      </c>
      <c r="F3102">
        <v>1186613.77897685</v>
      </c>
      <c r="G3102">
        <v>5.6829658190253804E-3</v>
      </c>
      <c r="H3102">
        <v>1.02023626288573</v>
      </c>
      <c r="I3102">
        <v>5.6052118904648101E-3</v>
      </c>
      <c r="J3102">
        <v>0.16397079483083599</v>
      </c>
      <c r="K3102">
        <v>0</v>
      </c>
      <c r="L3102">
        <v>504</v>
      </c>
      <c r="M3102">
        <v>760</v>
      </c>
      <c r="N3102">
        <v>36.549999999999997</v>
      </c>
      <c r="O3102">
        <v>5.6726080800029699</v>
      </c>
      <c r="P3102">
        <v>379.24293794256698</v>
      </c>
      <c r="Q3102">
        <v>2.98259323516749</v>
      </c>
      <c r="R3102">
        <v>-3.2287057935432698E-3</v>
      </c>
      <c r="S3102">
        <v>405</v>
      </c>
      <c r="T3102" t="s">
        <v>60</v>
      </c>
      <c r="U3102" t="s">
        <v>61</v>
      </c>
      <c r="V3102">
        <v>255</v>
      </c>
      <c r="W3102">
        <v>0</v>
      </c>
      <c r="X3102" t="s">
        <v>62</v>
      </c>
      <c r="Y3102">
        <v>6</v>
      </c>
      <c r="Z3102">
        <v>203</v>
      </c>
      <c r="AA3102">
        <v>3</v>
      </c>
      <c r="AB3102" t="s">
        <v>63</v>
      </c>
      <c r="AD3102">
        <v>1205.8711579666599</v>
      </c>
      <c r="AE3102">
        <v>3</v>
      </c>
      <c r="AF3102" t="s">
        <v>64</v>
      </c>
      <c r="AG3102">
        <v>0</v>
      </c>
      <c r="AJ3102">
        <v>1104165.01682936</v>
      </c>
      <c r="AK3102">
        <v>1121839.0667506109</v>
      </c>
      <c r="AL3102">
        <v>0.82326568793757504</v>
      </c>
      <c r="AM3102">
        <v>5.6829658190253804E-3</v>
      </c>
      <c r="AN3102">
        <v>5.6819254243443557E-3</v>
      </c>
      <c r="AO3102">
        <v>-0.19842245972261183</v>
      </c>
      <c r="AP3102">
        <v>1.0534604034525601</v>
      </c>
      <c r="AQ3102">
        <v>1.0424946038800982</v>
      </c>
      <c r="AR3102">
        <v>-0.27177587815749321</v>
      </c>
      <c r="AS3102">
        <v>5.6052118904648101E-3</v>
      </c>
      <c r="AT3102">
        <v>5.5906232212020839E-3</v>
      </c>
      <c r="AU3102">
        <v>-0.20996080892683194</v>
      </c>
    </row>
    <row r="3103" spans="1:47" x14ac:dyDescent="0.25">
      <c r="A3103" t="s">
        <v>58</v>
      </c>
      <c r="B3103">
        <v>17</v>
      </c>
      <c r="C3103">
        <v>76</v>
      </c>
      <c r="D3103" t="s">
        <v>3147</v>
      </c>
      <c r="E3103">
        <v>440.05</v>
      </c>
      <c r="F3103">
        <v>1020373.8528210199</v>
      </c>
      <c r="G3103">
        <v>5.48442412084864E-3</v>
      </c>
      <c r="H3103">
        <v>1.0535930704680501</v>
      </c>
      <c r="I3103">
        <v>5.3972261655152697E-3</v>
      </c>
      <c r="J3103">
        <v>9.9637146233850907E-2</v>
      </c>
      <c r="K3103">
        <v>0</v>
      </c>
      <c r="L3103">
        <v>504</v>
      </c>
      <c r="M3103">
        <v>760</v>
      </c>
      <c r="N3103">
        <v>37.9</v>
      </c>
      <c r="O3103">
        <v>5.4126135209270396</v>
      </c>
      <c r="P3103">
        <v>375.84552176785502</v>
      </c>
      <c r="Q3103">
        <v>2.9955578728654801</v>
      </c>
      <c r="R3103">
        <v>-3.2935383228680799E-3</v>
      </c>
      <c r="S3103">
        <v>405</v>
      </c>
      <c r="T3103" t="s">
        <v>60</v>
      </c>
      <c r="U3103" t="s">
        <v>61</v>
      </c>
      <c r="V3103">
        <v>255</v>
      </c>
      <c r="W3103">
        <v>0</v>
      </c>
      <c r="X3103" t="s">
        <v>62</v>
      </c>
      <c r="Y3103">
        <v>6</v>
      </c>
      <c r="Z3103">
        <v>203</v>
      </c>
      <c r="AA3103">
        <v>3</v>
      </c>
      <c r="AB3103" t="s">
        <v>63</v>
      </c>
      <c r="AD3103">
        <v>1205.8711579666599</v>
      </c>
      <c r="AE3103">
        <v>3</v>
      </c>
      <c r="AF3103" t="s">
        <v>64</v>
      </c>
      <c r="AG3103">
        <v>0</v>
      </c>
      <c r="AJ3103">
        <v>1186613.77897685</v>
      </c>
      <c r="AK3103">
        <v>1181318.3770380819</v>
      </c>
      <c r="AL3103">
        <v>0.80694454138798122</v>
      </c>
      <c r="AM3103">
        <v>5.6124713531324798E-3</v>
      </c>
      <c r="AN3103">
        <v>5.6113354221237408E-3</v>
      </c>
      <c r="AO3103">
        <v>-0.16755279397991654</v>
      </c>
      <c r="AP3103">
        <v>1.02023626288573</v>
      </c>
      <c r="AQ3103">
        <v>1.0245735202981643</v>
      </c>
      <c r="AR3103">
        <v>-0.27472436735746841</v>
      </c>
      <c r="AS3103">
        <v>5.5135337697433803E-3</v>
      </c>
      <c r="AT3103">
        <v>5.5164170234836525E-3</v>
      </c>
      <c r="AU3103">
        <v>-0.18963251485059004</v>
      </c>
    </row>
    <row r="3104" spans="1:47" x14ac:dyDescent="0.25">
      <c r="A3104" t="s">
        <v>58</v>
      </c>
      <c r="B3104">
        <v>17</v>
      </c>
      <c r="C3104">
        <v>77</v>
      </c>
      <c r="D3104" t="s">
        <v>3148</v>
      </c>
      <c r="E3104">
        <v>446.5</v>
      </c>
      <c r="F3104">
        <v>1234995.1186738899</v>
      </c>
      <c r="G3104">
        <v>5.6124713531324798E-3</v>
      </c>
      <c r="H3104">
        <v>1.00533472156355</v>
      </c>
      <c r="I3104">
        <v>5.5135337697433803E-3</v>
      </c>
      <c r="J3104">
        <v>0.101260964193317</v>
      </c>
      <c r="K3104">
        <v>0</v>
      </c>
      <c r="L3104">
        <v>504</v>
      </c>
      <c r="M3104">
        <v>760</v>
      </c>
      <c r="N3104">
        <v>38.15</v>
      </c>
      <c r="O3104">
        <v>5.4954895792202798</v>
      </c>
      <c r="P3104">
        <v>373.56264437145302</v>
      </c>
      <c r="Q3104">
        <v>2.9894047786165401</v>
      </c>
      <c r="R3104">
        <v>-3.19998932393439E-3</v>
      </c>
      <c r="S3104">
        <v>405</v>
      </c>
      <c r="T3104" t="s">
        <v>60</v>
      </c>
      <c r="U3104" t="s">
        <v>61</v>
      </c>
      <c r="V3104">
        <v>255</v>
      </c>
      <c r="W3104">
        <v>0</v>
      </c>
      <c r="X3104" t="s">
        <v>62</v>
      </c>
      <c r="Y3104">
        <v>6</v>
      </c>
      <c r="Z3104">
        <v>203</v>
      </c>
      <c r="AA3104">
        <v>3</v>
      </c>
      <c r="AB3104" t="s">
        <v>63</v>
      </c>
      <c r="AD3104">
        <v>1205.8711579666599</v>
      </c>
      <c r="AE3104">
        <v>3</v>
      </c>
      <c r="AF3104" t="s">
        <v>64</v>
      </c>
      <c r="AG3104">
        <v>0</v>
      </c>
      <c r="AJ3104">
        <v>1234995.1186738899</v>
      </c>
      <c r="AK3104">
        <v>1245241.401926744</v>
      </c>
      <c r="AL3104">
        <v>0.86297607494095951</v>
      </c>
      <c r="AM3104">
        <v>5.5011296967151903E-3</v>
      </c>
      <c r="AN3104">
        <v>5.5588625901452004E-3</v>
      </c>
      <c r="AO3104">
        <v>-0.17681703663075427</v>
      </c>
      <c r="AP3104">
        <v>1.00533472156355</v>
      </c>
      <c r="AQ3104">
        <v>1.0058470778783455</v>
      </c>
      <c r="AR3104">
        <v>-0.32354302722338907</v>
      </c>
      <c r="AS3104">
        <v>5.3972261655152697E-3</v>
      </c>
      <c r="AT3104">
        <v>5.454143331244863E-3</v>
      </c>
      <c r="AU3104">
        <v>-0.20744988062745753</v>
      </c>
    </row>
    <row r="3105" spans="1:47" x14ac:dyDescent="0.25">
      <c r="A3105" t="s">
        <v>58</v>
      </c>
      <c r="B3105">
        <v>17</v>
      </c>
      <c r="C3105">
        <v>78</v>
      </c>
      <c r="D3105" t="s">
        <v>3149</v>
      </c>
      <c r="E3105">
        <v>452.9</v>
      </c>
      <c r="F3105">
        <v>1276652.9538809501</v>
      </c>
      <c r="G3105">
        <v>5.5011296967151903E-3</v>
      </c>
      <c r="H3105">
        <v>0.99037581013642095</v>
      </c>
      <c r="I3105">
        <v>5.3905656075996502E-3</v>
      </c>
      <c r="J3105">
        <v>8.2184602222177897E-2</v>
      </c>
      <c r="K3105">
        <v>0</v>
      </c>
      <c r="L3105">
        <v>504</v>
      </c>
      <c r="M3105">
        <v>760</v>
      </c>
      <c r="N3105">
        <v>36.75</v>
      </c>
      <c r="O3105">
        <v>5.32049451135686</v>
      </c>
      <c r="P3105">
        <v>369.93405576850199</v>
      </c>
      <c r="Q3105">
        <v>2.97689424381515</v>
      </c>
      <c r="R3105">
        <v>-3.1712189195041399E-3</v>
      </c>
      <c r="S3105">
        <v>405</v>
      </c>
      <c r="T3105" t="s">
        <v>60</v>
      </c>
      <c r="U3105" t="s">
        <v>61</v>
      </c>
      <c r="V3105">
        <v>255</v>
      </c>
      <c r="W3105">
        <v>0</v>
      </c>
      <c r="X3105" t="s">
        <v>62</v>
      </c>
      <c r="Y3105">
        <v>6</v>
      </c>
      <c r="Z3105">
        <v>203</v>
      </c>
      <c r="AA3105">
        <v>3</v>
      </c>
      <c r="AB3105" t="s">
        <v>63</v>
      </c>
      <c r="AD3105">
        <v>1205.8711579666599</v>
      </c>
      <c r="AE3105">
        <v>3</v>
      </c>
      <c r="AF3105" t="s">
        <v>64</v>
      </c>
      <c r="AG3105">
        <v>0</v>
      </c>
      <c r="AJ3105">
        <v>1276652.9538809501</v>
      </c>
      <c r="AK3105">
        <v>1318781.6637709041</v>
      </c>
      <c r="AL3105">
        <v>0.82653267150324905</v>
      </c>
      <c r="AM3105">
        <v>5.5011296967151903E-3</v>
      </c>
      <c r="AN3105">
        <v>5.4868573106584472E-3</v>
      </c>
      <c r="AO3105">
        <v>-0.16810949211055454</v>
      </c>
      <c r="AP3105">
        <v>0.99037581013642095</v>
      </c>
      <c r="AQ3105">
        <v>0.98356388755719149</v>
      </c>
      <c r="AR3105">
        <v>-0.31105510647115725</v>
      </c>
      <c r="AS3105">
        <v>5.3905656075996502E-3</v>
      </c>
      <c r="AT3105">
        <v>5.3727500918680209E-3</v>
      </c>
      <c r="AU3105">
        <v>-0.20801607952966122</v>
      </c>
    </row>
    <row r="3106" spans="1:47" x14ac:dyDescent="0.25">
      <c r="A3106" t="s">
        <v>58</v>
      </c>
      <c r="B3106">
        <v>17</v>
      </c>
      <c r="C3106">
        <v>79</v>
      </c>
      <c r="D3106" t="s">
        <v>3150</v>
      </c>
      <c r="E3106">
        <v>459.36666666666667</v>
      </c>
      <c r="F3106">
        <v>1471866.32605016</v>
      </c>
      <c r="G3106">
        <v>5.3229394215916102E-3</v>
      </c>
      <c r="H3106">
        <v>0.94204445184679098</v>
      </c>
      <c r="I3106">
        <v>5.1982456935805998E-3</v>
      </c>
      <c r="J3106">
        <v>5.3960983129445403E-2</v>
      </c>
      <c r="K3106">
        <v>0</v>
      </c>
      <c r="L3106">
        <v>504</v>
      </c>
      <c r="M3106">
        <v>760</v>
      </c>
      <c r="N3106">
        <v>37.700000000000003</v>
      </c>
      <c r="O3106">
        <v>5.0613173292104499</v>
      </c>
      <c r="P3106">
        <v>364.97088147977303</v>
      </c>
      <c r="Q3106">
        <v>2.97430018101833</v>
      </c>
      <c r="R3106">
        <v>-3.0779722555078601E-3</v>
      </c>
      <c r="S3106">
        <v>405</v>
      </c>
      <c r="T3106" t="s">
        <v>60</v>
      </c>
      <c r="U3106" t="s">
        <v>61</v>
      </c>
      <c r="V3106">
        <v>255</v>
      </c>
      <c r="W3106">
        <v>0</v>
      </c>
      <c r="X3106" t="s">
        <v>62</v>
      </c>
      <c r="Y3106">
        <v>6</v>
      </c>
      <c r="Z3106">
        <v>203</v>
      </c>
      <c r="AA3106">
        <v>3</v>
      </c>
      <c r="AB3106" t="s">
        <v>63</v>
      </c>
      <c r="AD3106">
        <v>1205.8711579666599</v>
      </c>
      <c r="AE3106">
        <v>3</v>
      </c>
      <c r="AF3106" t="s">
        <v>64</v>
      </c>
      <c r="AG3106">
        <v>0</v>
      </c>
      <c r="AJ3106">
        <v>1423780.1412726699</v>
      </c>
      <c r="AK3106">
        <v>1389794.4826743221</v>
      </c>
      <c r="AL3106">
        <v>1.0130952445522006</v>
      </c>
      <c r="AM3106">
        <v>5.4966163851377604E-3</v>
      </c>
      <c r="AN3106">
        <v>5.4468663789377265E-3</v>
      </c>
      <c r="AO3106">
        <v>-8.1989144669242203E-2</v>
      </c>
      <c r="AP3106">
        <v>0.95982819135346598</v>
      </c>
      <c r="AQ3106">
        <v>0.96630408373174892</v>
      </c>
      <c r="AR3106">
        <v>-0.32031783183836698</v>
      </c>
      <c r="AS3106">
        <v>5.3641792229012003E-3</v>
      </c>
      <c r="AT3106">
        <v>5.3170388787126752E-3</v>
      </c>
      <c r="AU3106">
        <v>-0.13201009583802203</v>
      </c>
    </row>
    <row r="3107" spans="1:47" x14ac:dyDescent="0.25">
      <c r="A3107" t="s">
        <v>58</v>
      </c>
      <c r="B3107">
        <v>17</v>
      </c>
      <c r="C3107">
        <v>80</v>
      </c>
      <c r="D3107" t="s">
        <v>3151</v>
      </c>
      <c r="E3107">
        <v>465.83333333333331</v>
      </c>
      <c r="F3107">
        <v>1423780.1412726699</v>
      </c>
      <c r="G3107">
        <v>5.4966163851377604E-3</v>
      </c>
      <c r="H3107">
        <v>0.95982819135346598</v>
      </c>
      <c r="I3107">
        <v>5.3641792229012003E-3</v>
      </c>
      <c r="J3107">
        <v>4.6043827319610202E-2</v>
      </c>
      <c r="K3107">
        <v>0</v>
      </c>
      <c r="L3107">
        <v>504</v>
      </c>
      <c r="M3107">
        <v>760</v>
      </c>
      <c r="N3107">
        <v>38.200000000000003</v>
      </c>
      <c r="O3107">
        <v>5.2154607966636597</v>
      </c>
      <c r="P3107">
        <v>364.42954542573801</v>
      </c>
      <c r="Q3107">
        <v>2.9471845618050101</v>
      </c>
      <c r="R3107">
        <v>-3.1121313989776098E-3</v>
      </c>
      <c r="S3107">
        <v>405</v>
      </c>
      <c r="T3107" t="s">
        <v>60</v>
      </c>
      <c r="U3107" t="s">
        <v>61</v>
      </c>
      <c r="V3107">
        <v>255</v>
      </c>
      <c r="W3107">
        <v>0</v>
      </c>
      <c r="X3107" t="s">
        <v>62</v>
      </c>
      <c r="Y3107">
        <v>6</v>
      </c>
      <c r="Z3107">
        <v>203</v>
      </c>
      <c r="AA3107">
        <v>3</v>
      </c>
      <c r="AB3107" t="s">
        <v>63</v>
      </c>
      <c r="AD3107">
        <v>1205.8711579666599</v>
      </c>
      <c r="AE3107">
        <v>3</v>
      </c>
      <c r="AF3107" t="s">
        <v>64</v>
      </c>
      <c r="AG3107">
        <v>0</v>
      </c>
      <c r="AJ3107">
        <v>1471866.32605016</v>
      </c>
      <c r="AK3107">
        <v>1500610.6338838122</v>
      </c>
      <c r="AL3107">
        <v>1.1800006847217328</v>
      </c>
      <c r="AM3107">
        <v>5.3229394215916102E-3</v>
      </c>
      <c r="AN3107">
        <v>5.423763399621355E-3</v>
      </c>
      <c r="AO3107">
        <v>-5.157736253005115E-2</v>
      </c>
      <c r="AP3107">
        <v>0.94204445184679098</v>
      </c>
      <c r="AQ3107">
        <v>0.94319346070513199</v>
      </c>
      <c r="AR3107">
        <v>-0.37072059853223477</v>
      </c>
      <c r="AS3107">
        <v>5.1982456935805998E-3</v>
      </c>
      <c r="AT3107">
        <v>5.2779123424156584E-3</v>
      </c>
      <c r="AU3107">
        <v>-9.8012377031834894E-2</v>
      </c>
    </row>
    <row r="3108" spans="1:47" x14ac:dyDescent="0.25">
      <c r="A3108" t="s">
        <v>58</v>
      </c>
      <c r="B3108">
        <v>17</v>
      </c>
      <c r="C3108">
        <v>81</v>
      </c>
      <c r="D3108" t="s">
        <v>3152</v>
      </c>
      <c r="E3108">
        <v>472.31666666666666</v>
      </c>
      <c r="F3108">
        <v>1789075.8747213399</v>
      </c>
      <c r="G3108">
        <v>5.2676367532611401E-3</v>
      </c>
      <c r="H3108">
        <v>0.88710145166781196</v>
      </c>
      <c r="I3108">
        <v>5.1311385204201804E-3</v>
      </c>
      <c r="J3108">
        <v>1.2031424304001699E-2</v>
      </c>
      <c r="K3108">
        <v>0</v>
      </c>
      <c r="L3108">
        <v>504</v>
      </c>
      <c r="M3108">
        <v>760</v>
      </c>
      <c r="N3108">
        <v>36.6</v>
      </c>
      <c r="O3108">
        <v>4.9469997295335704</v>
      </c>
      <c r="P3108">
        <v>361.40936387353401</v>
      </c>
      <c r="Q3108">
        <v>2.9616193576307301</v>
      </c>
      <c r="R3108">
        <v>-2.9717424598534499E-3</v>
      </c>
      <c r="S3108">
        <v>405</v>
      </c>
      <c r="T3108" t="s">
        <v>60</v>
      </c>
      <c r="U3108" t="s">
        <v>61</v>
      </c>
      <c r="V3108">
        <v>255</v>
      </c>
      <c r="W3108">
        <v>0</v>
      </c>
      <c r="X3108" t="s">
        <v>62</v>
      </c>
      <c r="Y3108">
        <v>6</v>
      </c>
      <c r="Z3108">
        <v>203</v>
      </c>
      <c r="AA3108">
        <v>3</v>
      </c>
      <c r="AB3108" t="s">
        <v>63</v>
      </c>
      <c r="AD3108">
        <v>1205.8711579666599</v>
      </c>
      <c r="AE3108">
        <v>3</v>
      </c>
      <c r="AF3108" t="s">
        <v>64</v>
      </c>
      <c r="AG3108">
        <v>0</v>
      </c>
      <c r="AJ3108">
        <v>1541677.8734939401</v>
      </c>
      <c r="AK3108">
        <v>1607269.6781394659</v>
      </c>
      <c r="AL3108">
        <v>0.88537775931582952</v>
      </c>
      <c r="AM3108">
        <v>5.4125166945288797E-3</v>
      </c>
      <c r="AN3108">
        <v>5.4006604203049834E-3</v>
      </c>
      <c r="AO3108">
        <v>-0.13144210245939125</v>
      </c>
      <c r="AP3108">
        <v>0.93393724375851705</v>
      </c>
      <c r="AQ3108">
        <v>0.92307461996394091</v>
      </c>
      <c r="AR3108">
        <v>-0.28123121998459394</v>
      </c>
      <c r="AS3108">
        <v>5.2349777039666498E-3</v>
      </c>
      <c r="AT3108">
        <v>5.240117917701766E-3</v>
      </c>
      <c r="AU3108">
        <v>-0.17848207771750044</v>
      </c>
    </row>
    <row r="3109" spans="1:47" x14ac:dyDescent="0.25">
      <c r="A3109" t="s">
        <v>58</v>
      </c>
      <c r="B3109">
        <v>17</v>
      </c>
      <c r="C3109">
        <v>82</v>
      </c>
      <c r="D3109" t="s">
        <v>3153</v>
      </c>
      <c r="E3109">
        <v>478.83333333333331</v>
      </c>
      <c r="F3109">
        <v>1541677.8734939401</v>
      </c>
      <c r="G3109">
        <v>5.4125166945288797E-3</v>
      </c>
      <c r="H3109">
        <v>0.93393724375851705</v>
      </c>
      <c r="I3109">
        <v>5.2349777039666498E-3</v>
      </c>
      <c r="J3109">
        <v>-5.75334513368971E-2</v>
      </c>
      <c r="K3109">
        <v>0</v>
      </c>
      <c r="L3109">
        <v>504</v>
      </c>
      <c r="M3109">
        <v>760</v>
      </c>
      <c r="N3109">
        <v>38.299999999999997</v>
      </c>
      <c r="O3109">
        <v>4.9238807933100199</v>
      </c>
      <c r="P3109">
        <v>352.67225399964099</v>
      </c>
      <c r="Q3109">
        <v>2.9764685223495899</v>
      </c>
      <c r="R3109">
        <v>-3.0621622537753699E-3</v>
      </c>
      <c r="S3109">
        <v>405</v>
      </c>
      <c r="T3109" t="s">
        <v>60</v>
      </c>
      <c r="U3109" t="s">
        <v>61</v>
      </c>
      <c r="V3109">
        <v>255</v>
      </c>
      <c r="W3109">
        <v>0</v>
      </c>
      <c r="X3109" t="s">
        <v>62</v>
      </c>
      <c r="Y3109">
        <v>6</v>
      </c>
      <c r="Z3109">
        <v>203</v>
      </c>
      <c r="AA3109">
        <v>3</v>
      </c>
      <c r="AB3109" t="s">
        <v>63</v>
      </c>
      <c r="AD3109">
        <v>1205.8711579666599</v>
      </c>
      <c r="AE3109">
        <v>3</v>
      </c>
      <c r="AF3109" t="s">
        <v>64</v>
      </c>
      <c r="AG3109">
        <v>0</v>
      </c>
      <c r="AJ3109">
        <v>1789075.8747213399</v>
      </c>
      <c r="AK3109">
        <v>1684503.2849167762</v>
      </c>
      <c r="AL3109">
        <v>0.6609713544235698</v>
      </c>
      <c r="AM3109">
        <v>5.3856148001333298E-3</v>
      </c>
      <c r="AN3109">
        <v>5.3342905286407503E-3</v>
      </c>
      <c r="AO3109">
        <v>-0.17535485709811469</v>
      </c>
      <c r="AP3109">
        <v>0.889781606430465</v>
      </c>
      <c r="AQ3109">
        <v>0.90906530297934074</v>
      </c>
      <c r="AR3109">
        <v>-0.2301401220994401</v>
      </c>
      <c r="AS3109">
        <v>5.2015934840301901E-3</v>
      </c>
      <c r="AT3109">
        <v>5.158807773710701E-3</v>
      </c>
      <c r="AU3109">
        <v>-0.22949747105285417</v>
      </c>
    </row>
    <row r="3110" spans="1:47" x14ac:dyDescent="0.25">
      <c r="A3110" t="s">
        <v>58</v>
      </c>
      <c r="B3110">
        <v>17</v>
      </c>
      <c r="C3110">
        <v>83</v>
      </c>
      <c r="D3110" t="s">
        <v>3154</v>
      </c>
      <c r="E3110">
        <v>485.3</v>
      </c>
      <c r="F3110">
        <v>1809948.1751592199</v>
      </c>
      <c r="G3110">
        <v>5.3856148001333298E-3</v>
      </c>
      <c r="H3110">
        <v>0.889781606430465</v>
      </c>
      <c r="I3110">
        <v>5.2015934840301901E-3</v>
      </c>
      <c r="J3110">
        <v>-6.4843746756805404E-2</v>
      </c>
      <c r="K3110">
        <v>0</v>
      </c>
      <c r="L3110">
        <v>504</v>
      </c>
      <c r="M3110">
        <v>760</v>
      </c>
      <c r="N3110">
        <v>37.85</v>
      </c>
      <c r="O3110">
        <v>4.8662482533318601</v>
      </c>
      <c r="P3110">
        <v>350.78075653073898</v>
      </c>
      <c r="Q3110">
        <v>2.9599505294857198</v>
      </c>
      <c r="R3110">
        <v>-2.9767728268664498E-3</v>
      </c>
      <c r="S3110">
        <v>405</v>
      </c>
      <c r="T3110" t="s">
        <v>60</v>
      </c>
      <c r="U3110" t="s">
        <v>61</v>
      </c>
      <c r="V3110">
        <v>255</v>
      </c>
      <c r="W3110">
        <v>0</v>
      </c>
      <c r="X3110" t="s">
        <v>62</v>
      </c>
      <c r="Y3110">
        <v>6</v>
      </c>
      <c r="Z3110">
        <v>203</v>
      </c>
      <c r="AA3110">
        <v>3</v>
      </c>
      <c r="AB3110" t="s">
        <v>63</v>
      </c>
      <c r="AD3110">
        <v>1205.8711579666599</v>
      </c>
      <c r="AE3110">
        <v>3</v>
      </c>
      <c r="AF3110" t="s">
        <v>64</v>
      </c>
      <c r="AG3110">
        <v>0</v>
      </c>
      <c r="AJ3110">
        <v>1809948.1751592199</v>
      </c>
      <c r="AK3110">
        <v>1753809.9281175581</v>
      </c>
      <c r="AL3110">
        <v>0.54455041007530114</v>
      </c>
      <c r="AM3110">
        <v>5.3856148001333298E-3</v>
      </c>
      <c r="AN3110">
        <v>5.2833655078172665E-3</v>
      </c>
      <c r="AO3110">
        <v>-0.16936705960351933</v>
      </c>
      <c r="AP3110">
        <v>0.889781606430465</v>
      </c>
      <c r="AQ3110">
        <v>0.89524560029963518</v>
      </c>
      <c r="AR3110">
        <v>-0.22588236468968612</v>
      </c>
      <c r="AS3110">
        <v>5.2015934840301901E-3</v>
      </c>
      <c r="AT3110">
        <v>5.0918401588863158E-3</v>
      </c>
      <c r="AU3110">
        <v>-0.21259608636510324</v>
      </c>
    </row>
    <row r="3111" spans="1:47" x14ac:dyDescent="0.25">
      <c r="A3111" t="s">
        <v>58</v>
      </c>
      <c r="B3111">
        <v>17</v>
      </c>
      <c r="C3111">
        <v>84</v>
      </c>
      <c r="D3111" t="s">
        <v>3155</v>
      </c>
      <c r="E3111">
        <v>491.8</v>
      </c>
      <c r="F3111">
        <v>9785960.9968617391</v>
      </c>
      <c r="G3111">
        <v>4.1416718708395996E-3</v>
      </c>
      <c r="H3111">
        <v>0.45646654911762602</v>
      </c>
      <c r="I3111">
        <v>3.8582742250142799E-3</v>
      </c>
      <c r="J3111">
        <v>-0.23391054845095899</v>
      </c>
      <c r="K3111">
        <v>0</v>
      </c>
      <c r="L3111">
        <v>496</v>
      </c>
      <c r="M3111">
        <v>768</v>
      </c>
      <c r="N3111">
        <v>36.299999999999997</v>
      </c>
      <c r="O3111">
        <v>3.0536318313036199</v>
      </c>
      <c r="P3111">
        <v>296.87395281511402</v>
      </c>
      <c r="Q3111">
        <v>2.6206902554348099</v>
      </c>
      <c r="R3111">
        <v>-2.13921444170595E-3</v>
      </c>
      <c r="S3111">
        <v>405</v>
      </c>
      <c r="T3111" t="s">
        <v>60</v>
      </c>
      <c r="U3111" t="s">
        <v>61</v>
      </c>
      <c r="V3111">
        <v>255</v>
      </c>
      <c r="W3111">
        <v>0</v>
      </c>
      <c r="X3111" t="s">
        <v>62</v>
      </c>
      <c r="Y3111">
        <v>6</v>
      </c>
      <c r="Z3111">
        <v>203</v>
      </c>
      <c r="AA3111">
        <v>3</v>
      </c>
      <c r="AB3111" t="s">
        <v>63</v>
      </c>
      <c r="AD3111">
        <v>1205.8711579666599</v>
      </c>
      <c r="AE3111">
        <v>3</v>
      </c>
      <c r="AF3111" t="s">
        <v>64</v>
      </c>
      <c r="AG3111">
        <v>0</v>
      </c>
      <c r="AJ3111">
        <v>1809948.1751592199</v>
      </c>
      <c r="AK3111">
        <v>1802247.25101836</v>
      </c>
      <c r="AL3111">
        <v>0.18540283510120031</v>
      </c>
      <c r="AM3111">
        <v>5.1647669268166004E-3</v>
      </c>
      <c r="AN3111">
        <v>5.2168820148546661E-3</v>
      </c>
      <c r="AO3111">
        <v>-0.19242838184150865</v>
      </c>
      <c r="AP3111">
        <v>0.889781606430465</v>
      </c>
      <c r="AQ3111">
        <v>0.88416540005307687</v>
      </c>
      <c r="AR3111">
        <v>-0.11408992419511341</v>
      </c>
      <c r="AS3111">
        <v>4.9576285029458798E-3</v>
      </c>
      <c r="AT3111">
        <v>5.0175261419847204E-3</v>
      </c>
      <c r="AU3111">
        <v>-0.21929429639116624</v>
      </c>
    </row>
    <row r="3112" spans="1:47" x14ac:dyDescent="0.25">
      <c r="A3112" t="s">
        <v>58</v>
      </c>
      <c r="B3112">
        <v>17</v>
      </c>
      <c r="C3112">
        <v>85</v>
      </c>
      <c r="D3112" t="s">
        <v>3156</v>
      </c>
      <c r="E3112">
        <v>498.34999999999997</v>
      </c>
      <c r="F3112">
        <v>1639239.0877903299</v>
      </c>
      <c r="G3112">
        <v>5.1647669268166004E-3</v>
      </c>
      <c r="H3112">
        <v>0.90508306566380903</v>
      </c>
      <c r="I3112">
        <v>4.9576285029458798E-3</v>
      </c>
      <c r="J3112">
        <v>-0.234720163537988</v>
      </c>
      <c r="K3112">
        <v>0</v>
      </c>
      <c r="L3112">
        <v>504</v>
      </c>
      <c r="M3112">
        <v>760</v>
      </c>
      <c r="N3112">
        <v>38.5</v>
      </c>
      <c r="O3112">
        <v>4.5231771664634</v>
      </c>
      <c r="P3112">
        <v>342.18494077077702</v>
      </c>
      <c r="Q3112">
        <v>2.9759746854495299</v>
      </c>
      <c r="R3112">
        <v>-3.0066725167087298E-3</v>
      </c>
      <c r="S3112">
        <v>405</v>
      </c>
      <c r="T3112" t="s">
        <v>60</v>
      </c>
      <c r="U3112" t="s">
        <v>61</v>
      </c>
      <c r="V3112">
        <v>255</v>
      </c>
      <c r="W3112">
        <v>0</v>
      </c>
      <c r="X3112" t="s">
        <v>62</v>
      </c>
      <c r="Y3112">
        <v>6</v>
      </c>
      <c r="Z3112">
        <v>203</v>
      </c>
      <c r="AA3112">
        <v>3</v>
      </c>
      <c r="AB3112" t="s">
        <v>63</v>
      </c>
      <c r="AD3112">
        <v>1205.8711579666599</v>
      </c>
      <c r="AE3112">
        <v>3</v>
      </c>
      <c r="AF3112" t="s">
        <v>64</v>
      </c>
      <c r="AG3112">
        <v>0</v>
      </c>
      <c r="AJ3112">
        <v>1818399.5420540699</v>
      </c>
      <c r="AK3112">
        <v>1808111.9844849058</v>
      </c>
      <c r="AL3112">
        <v>0.2022905346042303</v>
      </c>
      <c r="AM3112">
        <v>5.0683143174741901E-3</v>
      </c>
      <c r="AN3112">
        <v>5.1557789007711761E-3</v>
      </c>
      <c r="AO3112">
        <v>-0.18861032252108118</v>
      </c>
      <c r="AP3112">
        <v>0.87294593844826396</v>
      </c>
      <c r="AQ3112">
        <v>0.88079826645663661</v>
      </c>
      <c r="AR3112">
        <v>-9.1433834361630606E-2</v>
      </c>
      <c r="AS3112">
        <v>4.8634076194586703E-3</v>
      </c>
      <c r="AT3112">
        <v>4.9498889690704172E-3</v>
      </c>
      <c r="AU3112">
        <v>-0.22056308292549273</v>
      </c>
    </row>
    <row r="3113" spans="1:47" x14ac:dyDescent="0.25">
      <c r="A3113" t="s">
        <v>58</v>
      </c>
      <c r="B3113">
        <v>17</v>
      </c>
      <c r="C3113">
        <v>86</v>
      </c>
      <c r="D3113" t="s">
        <v>3157</v>
      </c>
      <c r="E3113">
        <v>504.86666666666667</v>
      </c>
      <c r="F3113">
        <v>1818399.5420540699</v>
      </c>
      <c r="G3113">
        <v>5.0683143174741901E-3</v>
      </c>
      <c r="H3113">
        <v>0.87294593844826396</v>
      </c>
      <c r="I3113">
        <v>4.8634076194586703E-3</v>
      </c>
      <c r="J3113">
        <v>-0.24496065414978899</v>
      </c>
      <c r="K3113">
        <v>0</v>
      </c>
      <c r="L3113">
        <v>504</v>
      </c>
      <c r="M3113">
        <v>760</v>
      </c>
      <c r="N3113">
        <v>37.25</v>
      </c>
      <c r="O3113">
        <v>4.4258081969803902</v>
      </c>
      <c r="P3113">
        <v>341.30991856129702</v>
      </c>
      <c r="Q3113">
        <v>2.9728186703181398</v>
      </c>
      <c r="R3113">
        <v>-2.9446105748527898E-3</v>
      </c>
      <c r="S3113">
        <v>405</v>
      </c>
      <c r="T3113" t="s">
        <v>60</v>
      </c>
      <c r="U3113" t="s">
        <v>61</v>
      </c>
      <c r="V3113">
        <v>255</v>
      </c>
      <c r="W3113">
        <v>0</v>
      </c>
      <c r="X3113" t="s">
        <v>62</v>
      </c>
      <c r="Y3113">
        <v>6</v>
      </c>
      <c r="Z3113">
        <v>203</v>
      </c>
      <c r="AA3113">
        <v>3</v>
      </c>
      <c r="AB3113" t="s">
        <v>63</v>
      </c>
      <c r="AD3113">
        <v>1205.8711579666599</v>
      </c>
      <c r="AE3113">
        <v>3</v>
      </c>
      <c r="AF3113" t="s">
        <v>64</v>
      </c>
      <c r="AG3113">
        <v>0</v>
      </c>
      <c r="AJ3113">
        <v>1783864.4879979501</v>
      </c>
      <c r="AK3113">
        <v>1858289.1709396821</v>
      </c>
      <c r="AL3113">
        <v>0.47155809899632756</v>
      </c>
      <c r="AM3113">
        <v>5.0800992297158802E-3</v>
      </c>
      <c r="AN3113">
        <v>5.0966210804857404E-3</v>
      </c>
      <c r="AO3113">
        <v>-0.10998607221392175</v>
      </c>
      <c r="AP3113">
        <v>0.87853624252572504</v>
      </c>
      <c r="AQ3113">
        <v>0.87216863574039005</v>
      </c>
      <c r="AR3113">
        <v>-0.17216691580567198</v>
      </c>
      <c r="AS3113">
        <v>4.8634076194586703E-3</v>
      </c>
      <c r="AT3113">
        <v>4.8814438498295566E-3</v>
      </c>
      <c r="AU3113">
        <v>-0.14438041388109046</v>
      </c>
    </row>
    <row r="3114" spans="1:47" x14ac:dyDescent="0.25">
      <c r="A3114" t="s">
        <v>58</v>
      </c>
      <c r="B3114">
        <v>17</v>
      </c>
      <c r="C3114">
        <v>87</v>
      </c>
      <c r="D3114" t="s">
        <v>3158</v>
      </c>
      <c r="E3114">
        <v>511.38333333333333</v>
      </c>
      <c r="F3114">
        <v>1783864.4879979501</v>
      </c>
      <c r="G3114">
        <v>5.0800992297158802E-3</v>
      </c>
      <c r="H3114">
        <v>0.87853624252572504</v>
      </c>
      <c r="I3114">
        <v>4.8593678878258899E-3</v>
      </c>
      <c r="J3114">
        <v>-0.23109778776872</v>
      </c>
      <c r="K3114">
        <v>0</v>
      </c>
      <c r="L3114">
        <v>504</v>
      </c>
      <c r="M3114">
        <v>760</v>
      </c>
      <c r="N3114">
        <v>36.799999999999997</v>
      </c>
      <c r="O3114">
        <v>4.3714487906310602</v>
      </c>
      <c r="P3114">
        <v>337.439906157378</v>
      </c>
      <c r="Q3114">
        <v>2.9805724772776201</v>
      </c>
      <c r="R3114">
        <v>-2.9554135559513102E-3</v>
      </c>
      <c r="S3114">
        <v>405</v>
      </c>
      <c r="T3114" t="s">
        <v>60</v>
      </c>
      <c r="U3114" t="s">
        <v>61</v>
      </c>
      <c r="V3114">
        <v>255</v>
      </c>
      <c r="W3114">
        <v>0</v>
      </c>
      <c r="X3114" t="s">
        <v>62</v>
      </c>
      <c r="Y3114">
        <v>6</v>
      </c>
      <c r="Z3114">
        <v>203</v>
      </c>
      <c r="AA3114">
        <v>3</v>
      </c>
      <c r="AB3114" t="s">
        <v>63</v>
      </c>
      <c r="AD3114">
        <v>1205.8711579666599</v>
      </c>
      <c r="AE3114">
        <v>3</v>
      </c>
      <c r="AF3114" t="s">
        <v>64</v>
      </c>
      <c r="AG3114">
        <v>0</v>
      </c>
      <c r="AJ3114">
        <v>1818399.5420540699</v>
      </c>
      <c r="AK3114">
        <v>1914654.8306750422</v>
      </c>
      <c r="AL3114">
        <v>0.41049289282948576</v>
      </c>
      <c r="AM3114">
        <v>5.0800992297158802E-3</v>
      </c>
      <c r="AN3114">
        <v>5.0856104662248226E-3</v>
      </c>
      <c r="AO3114">
        <v>8.3510683184089066E-3</v>
      </c>
      <c r="AP3114">
        <v>0.87294593844826396</v>
      </c>
      <c r="AQ3114">
        <v>0.86257180935988975</v>
      </c>
      <c r="AR3114">
        <v>-0.1383491892739889</v>
      </c>
      <c r="AS3114">
        <v>4.8634076194586703E-3</v>
      </c>
      <c r="AT3114">
        <v>4.8613073597744503E-3</v>
      </c>
      <c r="AU3114">
        <v>-1.9556676824898696E-2</v>
      </c>
    </row>
    <row r="3115" spans="1:47" x14ac:dyDescent="0.25">
      <c r="A3115" t="s">
        <v>58</v>
      </c>
      <c r="B3115">
        <v>17</v>
      </c>
      <c r="C3115">
        <v>88</v>
      </c>
      <c r="D3115" t="s">
        <v>3159</v>
      </c>
      <c r="E3115">
        <v>517.91666666666663</v>
      </c>
      <c r="F3115">
        <v>2104169.7422546102</v>
      </c>
      <c r="G3115">
        <v>5.3006101587319996E-3</v>
      </c>
      <c r="H3115">
        <v>0.84663345284923197</v>
      </c>
      <c r="I3115">
        <v>5.0459297108242998E-3</v>
      </c>
      <c r="J3115">
        <v>-0.20814706136760999</v>
      </c>
      <c r="K3115">
        <v>0</v>
      </c>
      <c r="L3115">
        <v>504</v>
      </c>
      <c r="M3115">
        <v>760</v>
      </c>
      <c r="N3115">
        <v>38.450000000000003</v>
      </c>
      <c r="O3115">
        <v>4.4753389204983796</v>
      </c>
      <c r="P3115">
        <v>332.71529482141602</v>
      </c>
      <c r="Q3115">
        <v>2.9670912975347701</v>
      </c>
      <c r="R3115">
        <v>-2.8934012035425399E-3</v>
      </c>
      <c r="S3115">
        <v>405</v>
      </c>
      <c r="T3115" t="s">
        <v>60</v>
      </c>
      <c r="U3115" t="s">
        <v>61</v>
      </c>
      <c r="V3115">
        <v>255</v>
      </c>
      <c r="W3115">
        <v>0</v>
      </c>
      <c r="X3115" t="s">
        <v>62</v>
      </c>
      <c r="Y3115">
        <v>6</v>
      </c>
      <c r="Z3115">
        <v>203</v>
      </c>
      <c r="AA3115">
        <v>3</v>
      </c>
      <c r="AB3115" t="s">
        <v>63</v>
      </c>
      <c r="AD3115">
        <v>1205.8711579666599</v>
      </c>
      <c r="AE3115">
        <v>3</v>
      </c>
      <c r="AF3115" t="s">
        <v>64</v>
      </c>
      <c r="AG3115">
        <v>0</v>
      </c>
      <c r="AJ3115">
        <v>2060834.1074331</v>
      </c>
      <c r="AK3115">
        <v>1969330.2170314321</v>
      </c>
      <c r="AL3115">
        <v>0.60521711634937303</v>
      </c>
      <c r="AM3115">
        <v>5.0898256987061503E-3</v>
      </c>
      <c r="AN3115">
        <v>5.0938903738323863E-3</v>
      </c>
      <c r="AO3115">
        <v>2.7533147322742056E-2</v>
      </c>
      <c r="AP3115">
        <v>0.84663345284923197</v>
      </c>
      <c r="AQ3115">
        <v>0.85577775602799189</v>
      </c>
      <c r="AR3115">
        <v>-0.1605670040468081</v>
      </c>
      <c r="AS3115">
        <v>4.8593678878258899E-3</v>
      </c>
      <c r="AT3115">
        <v>4.8600150464167859E-3</v>
      </c>
      <c r="AU3115">
        <v>-6.3144786881014587E-3</v>
      </c>
    </row>
    <row r="3116" spans="1:47" x14ac:dyDescent="0.25">
      <c r="A3116" t="s">
        <v>58</v>
      </c>
      <c r="B3116">
        <v>17</v>
      </c>
      <c r="C3116">
        <v>89</v>
      </c>
      <c r="D3116" t="s">
        <v>3160</v>
      </c>
      <c r="E3116">
        <v>524.48333333333335</v>
      </c>
      <c r="F3116">
        <v>2060834.1074331</v>
      </c>
      <c r="G3116">
        <v>5.0898256987061503E-3</v>
      </c>
      <c r="H3116">
        <v>0.84179747452796305</v>
      </c>
      <c r="I3116">
        <v>4.8569460526703499E-3</v>
      </c>
      <c r="J3116">
        <v>-0.18716592131767401</v>
      </c>
      <c r="K3116">
        <v>0</v>
      </c>
      <c r="L3116">
        <v>496</v>
      </c>
      <c r="M3116">
        <v>760</v>
      </c>
      <c r="N3116">
        <v>36.799999999999997</v>
      </c>
      <c r="O3116">
        <v>4.3310942096761398</v>
      </c>
      <c r="P3116">
        <v>334.28995335205599</v>
      </c>
      <c r="Q3116">
        <v>2.7529136663527298</v>
      </c>
      <c r="R3116">
        <v>-2.8843057529719298E-3</v>
      </c>
      <c r="S3116">
        <v>405</v>
      </c>
      <c r="T3116" t="s">
        <v>60</v>
      </c>
      <c r="U3116" t="s">
        <v>61</v>
      </c>
      <c r="V3116">
        <v>255</v>
      </c>
      <c r="W3116">
        <v>0</v>
      </c>
      <c r="X3116" t="s">
        <v>62</v>
      </c>
      <c r="Y3116">
        <v>6</v>
      </c>
      <c r="Z3116">
        <v>203</v>
      </c>
      <c r="AA3116">
        <v>3</v>
      </c>
      <c r="AB3116" t="s">
        <v>63</v>
      </c>
      <c r="AD3116">
        <v>1205.8711579666599</v>
      </c>
      <c r="AE3116">
        <v>3</v>
      </c>
      <c r="AF3116" t="s">
        <v>64</v>
      </c>
      <c r="AG3116">
        <v>0</v>
      </c>
      <c r="AJ3116">
        <v>2091776.4738360201</v>
      </c>
      <c r="AK3116">
        <v>2081825.7326517561</v>
      </c>
      <c r="AL3116">
        <v>1.0840533428922532</v>
      </c>
      <c r="AM3116">
        <v>5.1097138555120103E-3</v>
      </c>
      <c r="AN3116">
        <v>5.100721488236936E-3</v>
      </c>
      <c r="AO3116">
        <v>2.0518116907685915E-2</v>
      </c>
      <c r="AP3116">
        <v>0.84179747452796305</v>
      </c>
      <c r="AQ3116">
        <v>0.84299206718060238</v>
      </c>
      <c r="AR3116">
        <v>-0.29870240030113193</v>
      </c>
      <c r="AS3116">
        <v>4.8569460526703499E-3</v>
      </c>
      <c r="AT3116">
        <v>4.8528040770478703E-3</v>
      </c>
      <c r="AU3116">
        <v>-3.7121462686022288E-2</v>
      </c>
    </row>
    <row r="3117" spans="1:47" x14ac:dyDescent="0.25">
      <c r="A3117" t="s">
        <v>58</v>
      </c>
      <c r="B3117">
        <v>17</v>
      </c>
      <c r="C3117">
        <v>90</v>
      </c>
      <c r="D3117" t="s">
        <v>3161</v>
      </c>
      <c r="E3117">
        <v>531.11666666666667</v>
      </c>
      <c r="F3117">
        <v>2091776.4738360201</v>
      </c>
      <c r="G3117">
        <v>5.1097138555120103E-3</v>
      </c>
      <c r="H3117">
        <v>0.83897567178877497</v>
      </c>
      <c r="I3117">
        <v>4.8273527726140899E-3</v>
      </c>
      <c r="J3117">
        <v>-0.17437301942330299</v>
      </c>
      <c r="K3117">
        <v>0</v>
      </c>
      <c r="L3117">
        <v>496</v>
      </c>
      <c r="M3117">
        <v>760</v>
      </c>
      <c r="N3117">
        <v>38.25</v>
      </c>
      <c r="O3117">
        <v>4.1498080743801804</v>
      </c>
      <c r="P3117">
        <v>322.35385891339598</v>
      </c>
      <c r="Q3117">
        <v>2.7465675783727499</v>
      </c>
      <c r="R3117">
        <v>-2.87882056725934E-3</v>
      </c>
      <c r="S3117">
        <v>405</v>
      </c>
      <c r="T3117" t="s">
        <v>60</v>
      </c>
      <c r="U3117" t="s">
        <v>61</v>
      </c>
      <c r="V3117">
        <v>255</v>
      </c>
      <c r="W3117">
        <v>0</v>
      </c>
      <c r="X3117" t="s">
        <v>62</v>
      </c>
      <c r="Y3117">
        <v>6</v>
      </c>
      <c r="Z3117">
        <v>203</v>
      </c>
      <c r="AA3117">
        <v>3</v>
      </c>
      <c r="AB3117" t="s">
        <v>63</v>
      </c>
      <c r="AD3117">
        <v>1205.8711579666599</v>
      </c>
      <c r="AE3117">
        <v>3</v>
      </c>
      <c r="AF3117" t="s">
        <v>64</v>
      </c>
      <c r="AG3117">
        <v>0</v>
      </c>
      <c r="AJ3117">
        <v>2091776.4738360201</v>
      </c>
      <c r="AK3117">
        <v>2261228.4603617024</v>
      </c>
      <c r="AL3117">
        <v>1.2645681918629537</v>
      </c>
      <c r="AM3117">
        <v>5.1097138555120103E-3</v>
      </c>
      <c r="AN3117">
        <v>5.1075526026414866E-3</v>
      </c>
      <c r="AO3117">
        <v>2.5732465175661363E-2</v>
      </c>
      <c r="AP3117">
        <v>0.83897567178877497</v>
      </c>
      <c r="AQ3117">
        <v>0.82325987991169747</v>
      </c>
      <c r="AR3117">
        <v>-0.38812394853127125</v>
      </c>
      <c r="AS3117">
        <v>4.8569460526703499E-3</v>
      </c>
      <c r="AT3117">
        <v>4.8374773417815299E-3</v>
      </c>
      <c r="AU3117">
        <v>-4.0307562196732878E-2</v>
      </c>
    </row>
    <row r="3118" spans="1:47" x14ac:dyDescent="0.25">
      <c r="A3118" t="s">
        <v>58</v>
      </c>
      <c r="B3118">
        <v>17</v>
      </c>
      <c r="C3118">
        <v>91</v>
      </c>
      <c r="D3118" t="s">
        <v>3162</v>
      </c>
      <c r="E3118">
        <v>537.7166666666667</v>
      </c>
      <c r="F3118">
        <v>2346342.0660995701</v>
      </c>
      <c r="G3118">
        <v>5.2059749228660704E-3</v>
      </c>
      <c r="H3118">
        <v>0.81460779828877805</v>
      </c>
      <c r="I3118">
        <v>4.9032617612100498E-3</v>
      </c>
      <c r="J3118">
        <v>-0.13439619670662201</v>
      </c>
      <c r="K3118">
        <v>0</v>
      </c>
      <c r="L3118">
        <v>496</v>
      </c>
      <c r="M3118">
        <v>760</v>
      </c>
      <c r="N3118">
        <v>37.549999999999997</v>
      </c>
      <c r="O3118">
        <v>4.1761000588130104</v>
      </c>
      <c r="P3118">
        <v>319.40114569793099</v>
      </c>
      <c r="Q3118">
        <v>2.74820802508669</v>
      </c>
      <c r="R3118">
        <v>-2.8315506951162701E-3</v>
      </c>
      <c r="S3118">
        <v>405</v>
      </c>
      <c r="T3118" t="s">
        <v>60</v>
      </c>
      <c r="U3118" t="s">
        <v>61</v>
      </c>
      <c r="V3118">
        <v>255</v>
      </c>
      <c r="W3118">
        <v>0</v>
      </c>
      <c r="X3118" t="s">
        <v>62</v>
      </c>
      <c r="Y3118">
        <v>6</v>
      </c>
      <c r="Z3118">
        <v>203</v>
      </c>
      <c r="AA3118">
        <v>3</v>
      </c>
      <c r="AB3118" t="s">
        <v>63</v>
      </c>
      <c r="AD3118">
        <v>1205.8711579666599</v>
      </c>
      <c r="AE3118">
        <v>3</v>
      </c>
      <c r="AF3118" t="s">
        <v>64</v>
      </c>
      <c r="AG3118">
        <v>0</v>
      </c>
      <c r="AJ3118">
        <v>2346342.0660995701</v>
      </c>
      <c r="AK3118">
        <v>2471474.3832145925</v>
      </c>
      <c r="AL3118">
        <v>1.5459095229101838</v>
      </c>
      <c r="AM3118">
        <v>5.1142548017386298E-3</v>
      </c>
      <c r="AN3118">
        <v>5.1124384232479822E-3</v>
      </c>
      <c r="AO3118">
        <v>-2.4345285747395872E-2</v>
      </c>
      <c r="AP3118">
        <v>0.81460779828877805</v>
      </c>
      <c r="AQ3118">
        <v>0.80085015850404351</v>
      </c>
      <c r="AR3118">
        <v>-0.44969464052036828</v>
      </c>
      <c r="AS3118">
        <v>4.8273527726140899E-3</v>
      </c>
      <c r="AT3118">
        <v>4.8229585528417468E-3</v>
      </c>
      <c r="AU3118">
        <v>-8.1010048586884001E-2</v>
      </c>
    </row>
    <row r="3119" spans="1:47" x14ac:dyDescent="0.25">
      <c r="A3119" t="s">
        <v>58</v>
      </c>
      <c r="B3119">
        <v>17</v>
      </c>
      <c r="C3119">
        <v>92</v>
      </c>
      <c r="D3119" t="s">
        <v>3163</v>
      </c>
      <c r="E3119">
        <v>544.31666666666661</v>
      </c>
      <c r="F3119">
        <v>2715413.1806037999</v>
      </c>
      <c r="G3119">
        <v>5.1142548017386298E-3</v>
      </c>
      <c r="H3119">
        <v>0.77428500210373896</v>
      </c>
      <c r="I3119">
        <v>4.78677394312697E-3</v>
      </c>
      <c r="J3119">
        <v>-0.103722750059867</v>
      </c>
      <c r="K3119">
        <v>0</v>
      </c>
      <c r="L3119">
        <v>496</v>
      </c>
      <c r="M3119">
        <v>760</v>
      </c>
      <c r="N3119">
        <v>36.799999999999997</v>
      </c>
      <c r="O3119">
        <v>3.97564890431594</v>
      </c>
      <c r="P3119">
        <v>311.52395911245998</v>
      </c>
      <c r="Q3119">
        <v>2.7342557135886398</v>
      </c>
      <c r="R3119">
        <v>-2.7536311275744101E-3</v>
      </c>
      <c r="S3119">
        <v>405</v>
      </c>
      <c r="T3119" t="s">
        <v>60</v>
      </c>
      <c r="U3119" t="s">
        <v>61</v>
      </c>
      <c r="V3119">
        <v>255</v>
      </c>
      <c r="W3119">
        <v>0</v>
      </c>
      <c r="X3119" t="s">
        <v>62</v>
      </c>
      <c r="Y3119">
        <v>6</v>
      </c>
      <c r="Z3119">
        <v>203</v>
      </c>
      <c r="AA3119">
        <v>3</v>
      </c>
      <c r="AB3119" t="s">
        <v>63</v>
      </c>
      <c r="AD3119">
        <v>1205.8711579666599</v>
      </c>
      <c r="AE3119">
        <v>3</v>
      </c>
      <c r="AF3119" t="s">
        <v>64</v>
      </c>
      <c r="AG3119">
        <v>0</v>
      </c>
      <c r="AJ3119">
        <v>2715413.1806037999</v>
      </c>
      <c r="AK3119">
        <v>2810375.2634692425</v>
      </c>
      <c r="AL3119">
        <v>2.6488556655343221</v>
      </c>
      <c r="AM3119">
        <v>5.1142548017386298E-3</v>
      </c>
      <c r="AN3119">
        <v>5.0830076380144135E-3</v>
      </c>
      <c r="AO3119">
        <v>-0.17150042524484257</v>
      </c>
      <c r="AP3119">
        <v>0.77428500210373896</v>
      </c>
      <c r="AQ3119">
        <v>0.77298587932145268</v>
      </c>
      <c r="AR3119">
        <v>-0.74446024251397536</v>
      </c>
      <c r="AS3119">
        <v>4.78677394312697E-3</v>
      </c>
      <c r="AT3119">
        <v>4.7764604401557961E-3</v>
      </c>
      <c r="AU3119">
        <v>-0.24610146800058302</v>
      </c>
    </row>
    <row r="3120" spans="1:47" x14ac:dyDescent="0.25">
      <c r="A3120" t="s">
        <v>58</v>
      </c>
      <c r="B3120">
        <v>17</v>
      </c>
      <c r="C3120">
        <v>93</v>
      </c>
      <c r="D3120" t="s">
        <v>3164</v>
      </c>
      <c r="E3120">
        <v>550.91666666666663</v>
      </c>
      <c r="F3120">
        <v>3112063.7216975498</v>
      </c>
      <c r="G3120">
        <v>4.9625599293441703E-3</v>
      </c>
      <c r="H3120">
        <v>0.73458484581096195</v>
      </c>
      <c r="I3120">
        <v>4.6244554892405998E-3</v>
      </c>
      <c r="J3120">
        <v>-0.110482157552274</v>
      </c>
      <c r="K3120">
        <v>0</v>
      </c>
      <c r="L3120">
        <v>496</v>
      </c>
      <c r="M3120">
        <v>760</v>
      </c>
      <c r="N3120">
        <v>38.25</v>
      </c>
      <c r="O3120">
        <v>3.7635108243855999</v>
      </c>
      <c r="P3120">
        <v>305.28270088993298</v>
      </c>
      <c r="Q3120">
        <v>2.7096319840204202</v>
      </c>
      <c r="R3120">
        <v>-2.6769684858783398E-3</v>
      </c>
      <c r="S3120">
        <v>405</v>
      </c>
      <c r="T3120" t="s">
        <v>60</v>
      </c>
      <c r="U3120" t="s">
        <v>61</v>
      </c>
      <c r="V3120">
        <v>255</v>
      </c>
      <c r="W3120">
        <v>0</v>
      </c>
      <c r="X3120" t="s">
        <v>62</v>
      </c>
      <c r="Y3120">
        <v>6</v>
      </c>
      <c r="Z3120">
        <v>203</v>
      </c>
      <c r="AA3120">
        <v>3</v>
      </c>
      <c r="AB3120" t="s">
        <v>63</v>
      </c>
      <c r="AD3120">
        <v>1205.8711579666599</v>
      </c>
      <c r="AE3120">
        <v>3</v>
      </c>
      <c r="AF3120" t="s">
        <v>64</v>
      </c>
      <c r="AG3120">
        <v>0</v>
      </c>
      <c r="AJ3120">
        <v>3112063.7216975498</v>
      </c>
      <c r="AK3120">
        <v>3449024.9360771785</v>
      </c>
      <c r="AL3120">
        <v>3.1577866326239383</v>
      </c>
      <c r="AM3120">
        <v>5.1142548017386298E-3</v>
      </c>
      <c r="AN3120">
        <v>5.0029370804500622E-3</v>
      </c>
      <c r="AO3120">
        <v>-0.26408433614314908</v>
      </c>
      <c r="AP3120">
        <v>0.73458484581096195</v>
      </c>
      <c r="AQ3120">
        <v>0.72602937757685693</v>
      </c>
      <c r="AR3120">
        <v>-1.0127337820893516</v>
      </c>
      <c r="AS3120">
        <v>4.78677394312697E-3</v>
      </c>
      <c r="AT3120">
        <v>4.6741096845470042E-3</v>
      </c>
      <c r="AU3120">
        <v>-0.34139358618636206</v>
      </c>
    </row>
    <row r="3121" spans="1:47" x14ac:dyDescent="0.25">
      <c r="A3121" t="s">
        <v>58</v>
      </c>
      <c r="B3121">
        <v>17</v>
      </c>
      <c r="C3121">
        <v>94</v>
      </c>
      <c r="D3121" t="s">
        <v>3165</v>
      </c>
      <c r="E3121">
        <v>557.48333333333335</v>
      </c>
      <c r="F3121">
        <v>3786280.8751092702</v>
      </c>
      <c r="G3121">
        <v>5.2728545755881999E-3</v>
      </c>
      <c r="H3121">
        <v>0.70247607861500905</v>
      </c>
      <c r="I3121">
        <v>4.8718746747087299E-3</v>
      </c>
      <c r="J3121">
        <v>-0.119221604628901</v>
      </c>
      <c r="K3121">
        <v>0</v>
      </c>
      <c r="L3121">
        <v>496</v>
      </c>
      <c r="M3121">
        <v>768</v>
      </c>
      <c r="N3121">
        <v>36.5</v>
      </c>
      <c r="O3121">
        <v>3.87390009726971</v>
      </c>
      <c r="P3121">
        <v>298.35642845927401</v>
      </c>
      <c r="Q3121">
        <v>2.7254007071049098</v>
      </c>
      <c r="R3121">
        <v>-2.6145119070632898E-3</v>
      </c>
      <c r="S3121">
        <v>405</v>
      </c>
      <c r="T3121" t="s">
        <v>60</v>
      </c>
      <c r="U3121" t="s">
        <v>61</v>
      </c>
      <c r="V3121">
        <v>255</v>
      </c>
      <c r="W3121">
        <v>0</v>
      </c>
      <c r="X3121" t="s">
        <v>62</v>
      </c>
      <c r="Y3121">
        <v>6</v>
      </c>
      <c r="Z3121">
        <v>203</v>
      </c>
      <c r="AA3121">
        <v>3</v>
      </c>
      <c r="AB3121" t="s">
        <v>63</v>
      </c>
      <c r="AD3121">
        <v>1205.8711579666599</v>
      </c>
      <c r="AE3121">
        <v>3</v>
      </c>
      <c r="AF3121" t="s">
        <v>64</v>
      </c>
      <c r="AG3121">
        <v>0</v>
      </c>
      <c r="AJ3121">
        <v>3786280.8751092702</v>
      </c>
      <c r="AK3121">
        <v>4185764.3596394034</v>
      </c>
      <c r="AL3121">
        <v>2.5417037455203899</v>
      </c>
      <c r="AM3121">
        <v>4.9625599293441703E-3</v>
      </c>
      <c r="AN3121">
        <v>4.9219583336403867E-3</v>
      </c>
      <c r="AO3121">
        <v>-0.2052175941734013</v>
      </c>
      <c r="AP3121">
        <v>0.70247607861500905</v>
      </c>
      <c r="AQ3121">
        <v>0.68045577859638451</v>
      </c>
      <c r="AR3121">
        <v>-0.92887911176359306</v>
      </c>
      <c r="AS3121">
        <v>4.6244554892405998E-3</v>
      </c>
      <c r="AT3121">
        <v>4.5776775849494635E-3</v>
      </c>
      <c r="AU3121">
        <v>-0.30195905886453883</v>
      </c>
    </row>
    <row r="3122" spans="1:47" x14ac:dyDescent="0.25">
      <c r="A3122" t="s">
        <v>58</v>
      </c>
      <c r="B3122">
        <v>17</v>
      </c>
      <c r="C3122">
        <v>95</v>
      </c>
      <c r="D3122" t="s">
        <v>3166</v>
      </c>
      <c r="E3122">
        <v>564.06666666666661</v>
      </c>
      <c r="F3122">
        <v>13175460.210116699</v>
      </c>
      <c r="G3122">
        <v>3.9769091331051803E-3</v>
      </c>
      <c r="H3122">
        <v>0.39538856703945802</v>
      </c>
      <c r="I3122">
        <v>3.6042436618519999E-3</v>
      </c>
      <c r="J3122">
        <v>-0.20326104383229901</v>
      </c>
      <c r="K3122">
        <v>0</v>
      </c>
      <c r="L3122">
        <v>496</v>
      </c>
      <c r="M3122">
        <v>768</v>
      </c>
      <c r="N3122">
        <v>38.450000000000003</v>
      </c>
      <c r="O3122">
        <v>2.5121309600002801</v>
      </c>
      <c r="P3122">
        <v>261.71444629671703</v>
      </c>
      <c r="Q3122">
        <v>2.5795882670061898</v>
      </c>
      <c r="R3122">
        <v>-2.0210102218597399E-3</v>
      </c>
      <c r="S3122">
        <v>405</v>
      </c>
      <c r="T3122" t="s">
        <v>60</v>
      </c>
      <c r="U3122" t="s">
        <v>61</v>
      </c>
      <c r="V3122">
        <v>255</v>
      </c>
      <c r="W3122">
        <v>0</v>
      </c>
      <c r="X3122" t="s">
        <v>62</v>
      </c>
      <c r="Y3122">
        <v>6</v>
      </c>
      <c r="Z3122">
        <v>203</v>
      </c>
      <c r="AA3122">
        <v>3</v>
      </c>
      <c r="AB3122" t="s">
        <v>63</v>
      </c>
      <c r="AD3122">
        <v>1205.8711579666599</v>
      </c>
      <c r="AE3122">
        <v>3</v>
      </c>
      <c r="AF3122" t="s">
        <v>64</v>
      </c>
      <c r="AG3122">
        <v>0</v>
      </c>
      <c r="AJ3122">
        <v>5285024.8368757004</v>
      </c>
      <c r="AK3122">
        <v>4848689.5603007842</v>
      </c>
      <c r="AL3122">
        <v>2.1713774827982624</v>
      </c>
      <c r="AM3122">
        <v>4.7093610676902497E-3</v>
      </c>
      <c r="AN3122">
        <v>4.8704322638397982E-3</v>
      </c>
      <c r="AO3122">
        <v>-0.1554234433848119</v>
      </c>
      <c r="AP3122">
        <v>0.60419316306579596</v>
      </c>
      <c r="AQ3122">
        <v>0.64294673885291975</v>
      </c>
      <c r="AR3122">
        <v>-0.85132926023422617</v>
      </c>
      <c r="AS3122">
        <v>4.3451922746263897E-3</v>
      </c>
      <c r="AT3122">
        <v>4.4964988766003295E-3</v>
      </c>
      <c r="AU3122">
        <v>-0.22336791938845868</v>
      </c>
    </row>
    <row r="3123" spans="1:47" x14ac:dyDescent="0.25">
      <c r="A3123" t="s">
        <v>58</v>
      </c>
      <c r="B3123">
        <v>17</v>
      </c>
      <c r="C3123">
        <v>96</v>
      </c>
      <c r="D3123" t="s">
        <v>3167</v>
      </c>
      <c r="E3123">
        <v>570.66666666666663</v>
      </c>
      <c r="F3123">
        <v>5285024.8368757004</v>
      </c>
      <c r="G3123">
        <v>4.7093610676902497E-3</v>
      </c>
      <c r="H3123">
        <v>0.60419316306579596</v>
      </c>
      <c r="I3123">
        <v>4.3451922746263897E-3</v>
      </c>
      <c r="J3123">
        <v>-0.20430843135010501</v>
      </c>
      <c r="K3123">
        <v>0</v>
      </c>
      <c r="L3123">
        <v>496</v>
      </c>
      <c r="M3123">
        <v>768</v>
      </c>
      <c r="N3123">
        <v>37.450000000000003</v>
      </c>
      <c r="O3123">
        <v>3.37675026913637</v>
      </c>
      <c r="P3123">
        <v>291.63335571889502</v>
      </c>
      <c r="Q3123">
        <v>2.7066746389062901</v>
      </c>
      <c r="R3123">
        <v>-2.42483002430058E-3</v>
      </c>
      <c r="S3123">
        <v>405</v>
      </c>
      <c r="T3123" t="s">
        <v>60</v>
      </c>
      <c r="U3123" t="s">
        <v>61</v>
      </c>
      <c r="V3123">
        <v>255</v>
      </c>
      <c r="W3123">
        <v>0</v>
      </c>
      <c r="X3123" t="s">
        <v>62</v>
      </c>
      <c r="Y3123">
        <v>6</v>
      </c>
      <c r="Z3123">
        <v>203</v>
      </c>
      <c r="AA3123">
        <v>3</v>
      </c>
      <c r="AB3123" t="s">
        <v>63</v>
      </c>
      <c r="AD3123">
        <v>1205.8711579666599</v>
      </c>
      <c r="AE3123">
        <v>3</v>
      </c>
      <c r="AF3123" t="s">
        <v>64</v>
      </c>
      <c r="AG3123">
        <v>0</v>
      </c>
      <c r="AJ3123">
        <v>6030039.1839106996</v>
      </c>
      <c r="AK3123">
        <v>5624181.5720581701</v>
      </c>
      <c r="AL3123">
        <v>2.3778504082115406</v>
      </c>
      <c r="AM3123">
        <v>4.7093610676902497E-3</v>
      </c>
      <c r="AN3123">
        <v>4.8189061940392096E-3</v>
      </c>
      <c r="AO3123">
        <v>-0.15253705145334132</v>
      </c>
      <c r="AP3123">
        <v>0.58673980338641596</v>
      </c>
      <c r="AQ3123">
        <v>0.60638896299296607</v>
      </c>
      <c r="AR3123">
        <v>-0.97435037851740913</v>
      </c>
      <c r="AS3123">
        <v>4.3451922746263897E-3</v>
      </c>
      <c r="AT3123">
        <v>4.4448036942676778E-3</v>
      </c>
      <c r="AU3123">
        <v>-0.17208888679515311</v>
      </c>
    </row>
    <row r="3124" spans="1:47" x14ac:dyDescent="0.25">
      <c r="A3124" t="s">
        <v>58</v>
      </c>
      <c r="B3124">
        <v>17</v>
      </c>
      <c r="C3124">
        <v>97</v>
      </c>
      <c r="D3124" t="s">
        <v>3168</v>
      </c>
      <c r="E3124">
        <v>577.29999999999995</v>
      </c>
      <c r="F3124">
        <v>6030039.1839106996</v>
      </c>
      <c r="G3124">
        <v>4.9616348950856197E-3</v>
      </c>
      <c r="H3124">
        <v>0.58673980338641596</v>
      </c>
      <c r="I3124">
        <v>4.5282980314637102E-3</v>
      </c>
      <c r="J3124">
        <v>-0.207801190302357</v>
      </c>
      <c r="K3124">
        <v>0</v>
      </c>
      <c r="L3124">
        <v>496</v>
      </c>
      <c r="M3124">
        <v>768</v>
      </c>
      <c r="N3124">
        <v>36.700000000000003</v>
      </c>
      <c r="O3124">
        <v>3.4035856045286401</v>
      </c>
      <c r="P3124">
        <v>282.14781616841998</v>
      </c>
      <c r="Q3124">
        <v>2.7008621218297901</v>
      </c>
      <c r="R3124">
        <v>-2.3908358423715601E-3</v>
      </c>
      <c r="S3124">
        <v>405</v>
      </c>
      <c r="T3124" t="s">
        <v>60</v>
      </c>
      <c r="U3124" t="s">
        <v>61</v>
      </c>
      <c r="V3124">
        <v>255</v>
      </c>
      <c r="W3124">
        <v>0</v>
      </c>
      <c r="X3124" t="s">
        <v>62</v>
      </c>
      <c r="Y3124">
        <v>6</v>
      </c>
      <c r="Z3124">
        <v>203</v>
      </c>
      <c r="AA3124">
        <v>3</v>
      </c>
      <c r="AB3124" t="s">
        <v>63</v>
      </c>
      <c r="AD3124">
        <v>1205.8711579666599</v>
      </c>
      <c r="AE3124">
        <v>3</v>
      </c>
      <c r="AF3124" t="s">
        <v>64</v>
      </c>
      <c r="AG3124">
        <v>0</v>
      </c>
      <c r="AJ3124">
        <v>6030039.1839106996</v>
      </c>
      <c r="AK3124">
        <v>6638977.7228976609</v>
      </c>
      <c r="AL3124">
        <v>2.5849875191038709</v>
      </c>
      <c r="AM3124">
        <v>4.8566244527356896E-3</v>
      </c>
      <c r="AN3124">
        <v>4.7765336526832281E-3</v>
      </c>
      <c r="AO3124">
        <v>-0.10165031432699309</v>
      </c>
      <c r="AP3124">
        <v>0.58673980338641596</v>
      </c>
      <c r="AQ3124">
        <v>0.56590875628005943</v>
      </c>
      <c r="AR3124">
        <v>-0.99361418119541511</v>
      </c>
      <c r="AS3124">
        <v>4.3808804013812999E-3</v>
      </c>
      <c r="AT3124">
        <v>4.4045737019857284E-3</v>
      </c>
      <c r="AU3124">
        <v>9.8649301378682663E-3</v>
      </c>
    </row>
    <row r="3125" spans="1:47" x14ac:dyDescent="0.25">
      <c r="A3125" t="s">
        <v>58</v>
      </c>
      <c r="B3125">
        <v>17</v>
      </c>
      <c r="C3125">
        <v>98</v>
      </c>
      <c r="D3125" t="s">
        <v>3169</v>
      </c>
      <c r="E3125">
        <v>584.06666666666661</v>
      </c>
      <c r="F3125">
        <v>6989523.7804844799</v>
      </c>
      <c r="G3125">
        <v>4.8566244527356896E-3</v>
      </c>
      <c r="H3125">
        <v>0.551795966511193</v>
      </c>
      <c r="I3125">
        <v>4.3808804013812999E-3</v>
      </c>
      <c r="J3125">
        <v>-0.23270797879247199</v>
      </c>
      <c r="K3125">
        <v>0</v>
      </c>
      <c r="L3125">
        <v>496</v>
      </c>
      <c r="M3125">
        <v>768</v>
      </c>
      <c r="N3125">
        <v>38.15</v>
      </c>
      <c r="O3125">
        <v>3.1324726227759001</v>
      </c>
      <c r="P3125">
        <v>268.49131887687901</v>
      </c>
      <c r="Q3125">
        <v>2.6493214430655501</v>
      </c>
      <c r="R3125">
        <v>-2.3232876965125098E-3</v>
      </c>
      <c r="S3125">
        <v>405</v>
      </c>
      <c r="T3125" t="s">
        <v>60</v>
      </c>
      <c r="U3125" t="s">
        <v>61</v>
      </c>
      <c r="V3125">
        <v>255</v>
      </c>
      <c r="W3125">
        <v>0</v>
      </c>
      <c r="X3125" t="s">
        <v>62</v>
      </c>
      <c r="Y3125">
        <v>6</v>
      </c>
      <c r="Z3125">
        <v>203</v>
      </c>
      <c r="AA3125">
        <v>3</v>
      </c>
      <c r="AB3125" t="s">
        <v>63</v>
      </c>
      <c r="AD3125">
        <v>1205.8711579666599</v>
      </c>
      <c r="AE3125">
        <v>3</v>
      </c>
      <c r="AF3125" t="s">
        <v>64</v>
      </c>
      <c r="AG3125">
        <v>0</v>
      </c>
      <c r="AJ3125">
        <v>6989523.7804844799</v>
      </c>
      <c r="AK3125">
        <v>7916287.4024107</v>
      </c>
      <c r="AL3125">
        <v>2.6626989003804531</v>
      </c>
      <c r="AM3125">
        <v>4.8566244527356896E-3</v>
      </c>
      <c r="AN3125">
        <v>4.7529383441064655E-3</v>
      </c>
      <c r="AO3125">
        <v>-6.1170710317941877E-2</v>
      </c>
      <c r="AP3125">
        <v>0.551795966511193</v>
      </c>
      <c r="AQ3125">
        <v>0.53209348798531619</v>
      </c>
      <c r="AR3125">
        <v>-0.94055274821170798</v>
      </c>
      <c r="AS3125">
        <v>4.5282980314637102E-3</v>
      </c>
      <c r="AT3125">
        <v>4.4480780332901079E-3</v>
      </c>
      <c r="AU3125">
        <v>0.16296255482541699</v>
      </c>
    </row>
    <row r="3126" spans="1:47" x14ac:dyDescent="0.25">
      <c r="A3126" t="s">
        <v>58</v>
      </c>
      <c r="B3126">
        <v>17</v>
      </c>
      <c r="C3126">
        <v>99</v>
      </c>
      <c r="D3126" t="s">
        <v>3170</v>
      </c>
      <c r="E3126">
        <v>591.06666666666661</v>
      </c>
      <c r="F3126">
        <v>8860261.6293067206</v>
      </c>
      <c r="G3126">
        <v>4.7506972225642603E-3</v>
      </c>
      <c r="H3126">
        <v>0.50007504505047595</v>
      </c>
      <c r="I3126">
        <v>4.7506972225642603E-3</v>
      </c>
      <c r="J3126">
        <v>-0.185197294442808</v>
      </c>
      <c r="K3126">
        <v>0</v>
      </c>
      <c r="L3126">
        <v>496</v>
      </c>
      <c r="M3126">
        <v>768</v>
      </c>
      <c r="N3126">
        <v>36.549999999999997</v>
      </c>
      <c r="O3126">
        <v>3.2190140230122402</v>
      </c>
      <c r="P3126">
        <v>254.541981984762</v>
      </c>
      <c r="Q3126">
        <v>2.6216495478038899</v>
      </c>
      <c r="R3126">
        <v>-2.22325284139632E-3</v>
      </c>
      <c r="S3126">
        <v>405</v>
      </c>
      <c r="T3126" t="s">
        <v>60</v>
      </c>
      <c r="U3126" t="s">
        <v>61</v>
      </c>
      <c r="V3126">
        <v>255</v>
      </c>
      <c r="W3126">
        <v>0</v>
      </c>
      <c r="X3126" t="s">
        <v>62</v>
      </c>
      <c r="Y3126">
        <v>6</v>
      </c>
      <c r="Z3126">
        <v>203</v>
      </c>
      <c r="AA3126">
        <v>3</v>
      </c>
      <c r="AB3126" t="s">
        <v>63</v>
      </c>
      <c r="AD3126">
        <v>1205.8711579666599</v>
      </c>
      <c r="AE3126">
        <v>3</v>
      </c>
      <c r="AF3126" t="s">
        <v>64</v>
      </c>
      <c r="AG3126">
        <v>0</v>
      </c>
      <c r="AJ3126">
        <v>8860261.6293067206</v>
      </c>
      <c r="AK3126">
        <v>9524843.2586949598</v>
      </c>
      <c r="AL3126">
        <v>2.7554285817837703</v>
      </c>
      <c r="AM3126">
        <v>4.7506972225642603E-3</v>
      </c>
      <c r="AN3126">
        <v>4.7291762375400552E-3</v>
      </c>
      <c r="AO3126">
        <v>-0.13797071400054903</v>
      </c>
      <c r="AP3126">
        <v>0.50007504505047595</v>
      </c>
      <c r="AQ3126">
        <v>0.49616973133173181</v>
      </c>
      <c r="AR3126">
        <v>-1.1277926185150362</v>
      </c>
      <c r="AS3126">
        <v>4.42330552783085E-3</v>
      </c>
      <c r="AT3126">
        <v>4.4881067425414541E-3</v>
      </c>
      <c r="AU3126">
        <v>0.10894222004527593</v>
      </c>
    </row>
    <row r="3127" spans="1:47" x14ac:dyDescent="0.25">
      <c r="A3127" t="s">
        <v>58</v>
      </c>
      <c r="B3127">
        <v>17</v>
      </c>
      <c r="C3127">
        <v>100</v>
      </c>
      <c r="D3127" t="s">
        <v>3171</v>
      </c>
      <c r="E3127">
        <v>597.95000000000005</v>
      </c>
      <c r="F3127">
        <v>11671573.2344409</v>
      </c>
      <c r="G3127">
        <v>4.42711408891371E-3</v>
      </c>
      <c r="H3127">
        <v>0.43511682159207998</v>
      </c>
      <c r="I3127">
        <v>4.42330552783085E-3</v>
      </c>
      <c r="J3127">
        <v>-0.19624764332688399</v>
      </c>
      <c r="K3127">
        <v>0</v>
      </c>
      <c r="L3127">
        <v>496</v>
      </c>
      <c r="M3127">
        <v>768</v>
      </c>
      <c r="N3127">
        <v>38.200000000000003</v>
      </c>
      <c r="O3127">
        <v>2.9626595627156602</v>
      </c>
      <c r="P3127">
        <v>251.61438065906199</v>
      </c>
      <c r="Q3127">
        <v>2.5953626663768601</v>
      </c>
      <c r="R3127">
        <v>-2.0977008083653001E-3</v>
      </c>
      <c r="S3127">
        <v>405</v>
      </c>
      <c r="T3127" t="s">
        <v>60</v>
      </c>
      <c r="U3127" t="s">
        <v>61</v>
      </c>
      <c r="V3127">
        <v>255</v>
      </c>
      <c r="W3127">
        <v>0</v>
      </c>
      <c r="X3127" t="s">
        <v>62</v>
      </c>
      <c r="Y3127">
        <v>6</v>
      </c>
      <c r="Z3127">
        <v>203</v>
      </c>
      <c r="AA3127">
        <v>3</v>
      </c>
      <c r="AB3127" t="s">
        <v>63</v>
      </c>
      <c r="AD3127">
        <v>1205.8711579666599</v>
      </c>
      <c r="AE3127">
        <v>3</v>
      </c>
      <c r="AF3127" t="s">
        <v>64</v>
      </c>
      <c r="AG3127">
        <v>0</v>
      </c>
      <c r="AJ3127">
        <v>11671573.2344409</v>
      </c>
      <c r="AK3127">
        <v>11595209.772102982</v>
      </c>
      <c r="AL3127">
        <v>2.9061544884677724</v>
      </c>
      <c r="AM3127">
        <v>4.5913845248064401E-3</v>
      </c>
      <c r="AN3127">
        <v>4.6761282519542039E-3</v>
      </c>
      <c r="AO3127">
        <v>-6.985139648778646E-2</v>
      </c>
      <c r="AP3127">
        <v>0.43511682159207998</v>
      </c>
      <c r="AQ3127">
        <v>0.45485190125962005</v>
      </c>
      <c r="AR3127">
        <v>-1.2899241722489436</v>
      </c>
      <c r="AS3127">
        <v>4.5627139311482899E-3</v>
      </c>
      <c r="AT3127">
        <v>4.5244734484948526E-3</v>
      </c>
      <c r="AU3127">
        <v>0.14784440401646243</v>
      </c>
    </row>
    <row r="3128" spans="1:47" x14ac:dyDescent="0.25">
      <c r="A3128" t="s">
        <v>58</v>
      </c>
      <c r="B3128">
        <v>17</v>
      </c>
      <c r="C3128">
        <v>101</v>
      </c>
      <c r="D3128" t="s">
        <v>3172</v>
      </c>
      <c r="E3128">
        <v>604.79999999999995</v>
      </c>
      <c r="F3128">
        <v>16381871.7509508</v>
      </c>
      <c r="G3128">
        <v>4.5913845248064401E-3</v>
      </c>
      <c r="H3128">
        <v>0.38015065302585699</v>
      </c>
      <c r="I3128">
        <v>4.5627139311482899E-3</v>
      </c>
      <c r="J3128">
        <v>-0.13283457632849999</v>
      </c>
      <c r="K3128">
        <v>0</v>
      </c>
      <c r="L3128">
        <v>488</v>
      </c>
      <c r="M3128">
        <v>768</v>
      </c>
      <c r="N3128">
        <v>36.25</v>
      </c>
      <c r="O3128">
        <v>2.9214982992941398</v>
      </c>
      <c r="P3128">
        <v>240.44904640655801</v>
      </c>
      <c r="Q3128">
        <v>2.3925149024650398</v>
      </c>
      <c r="R3128">
        <v>-1.9911929941297999E-3</v>
      </c>
      <c r="S3128">
        <v>405</v>
      </c>
      <c r="T3128" t="s">
        <v>60</v>
      </c>
      <c r="U3128" t="s">
        <v>61</v>
      </c>
      <c r="V3128">
        <v>255</v>
      </c>
      <c r="W3128">
        <v>0</v>
      </c>
      <c r="X3128" t="s">
        <v>62</v>
      </c>
      <c r="Y3128">
        <v>6</v>
      </c>
      <c r="Z3128">
        <v>203</v>
      </c>
      <c r="AA3128">
        <v>3</v>
      </c>
      <c r="AB3128" t="s">
        <v>63</v>
      </c>
      <c r="AD3128">
        <v>1205.8711579666599</v>
      </c>
      <c r="AE3128">
        <v>3</v>
      </c>
      <c r="AF3128" t="s">
        <v>64</v>
      </c>
      <c r="AG3128">
        <v>0</v>
      </c>
      <c r="AJ3128">
        <v>14072818.465332</v>
      </c>
      <c r="AK3128">
        <v>14024535.384740323</v>
      </c>
      <c r="AL3128">
        <v>2.7299452825771997</v>
      </c>
      <c r="AM3128">
        <v>4.5905505348581904E-3</v>
      </c>
      <c r="AN3128">
        <v>4.7101426860525148E-3</v>
      </c>
      <c r="AO3128">
        <v>0.31542649040997722</v>
      </c>
      <c r="AP3128">
        <v>0.40712102011849399</v>
      </c>
      <c r="AQ3128">
        <v>0.41802037331676378</v>
      </c>
      <c r="AR3128">
        <v>-1.5425782557395631</v>
      </c>
      <c r="AS3128">
        <v>4.5453358208831203E-3</v>
      </c>
      <c r="AT3128">
        <v>4.6050238012642682E-3</v>
      </c>
      <c r="AU3128">
        <v>0.50472584102837448</v>
      </c>
    </row>
    <row r="3129" spans="1:47" x14ac:dyDescent="0.25">
      <c r="A3129" t="s">
        <v>58</v>
      </c>
      <c r="B3129">
        <v>17</v>
      </c>
      <c r="C3129">
        <v>102</v>
      </c>
      <c r="D3129" t="s">
        <v>3173</v>
      </c>
      <c r="E3129">
        <v>611.79999999999995</v>
      </c>
      <c r="F3129">
        <v>14072818.465332</v>
      </c>
      <c r="G3129">
        <v>4.5905505348581904E-3</v>
      </c>
      <c r="H3129">
        <v>0.40712102011849399</v>
      </c>
      <c r="I3129">
        <v>4.5453358208831203E-3</v>
      </c>
      <c r="J3129">
        <v>-0.110016705857302</v>
      </c>
      <c r="K3129">
        <v>0</v>
      </c>
      <c r="L3129">
        <v>488</v>
      </c>
      <c r="M3129">
        <v>768</v>
      </c>
      <c r="N3129">
        <v>38.299999999999997</v>
      </c>
      <c r="O3129">
        <v>2.81600144044562</v>
      </c>
      <c r="P3129">
        <v>232.710849362852</v>
      </c>
      <c r="Q3129">
        <v>2.37337446537328</v>
      </c>
      <c r="R3129">
        <v>-2.04340705899039E-3</v>
      </c>
      <c r="S3129">
        <v>405</v>
      </c>
      <c r="T3129" t="s">
        <v>60</v>
      </c>
      <c r="U3129" t="s">
        <v>61</v>
      </c>
      <c r="V3129">
        <v>255</v>
      </c>
      <c r="W3129">
        <v>0</v>
      </c>
      <c r="X3129" t="s">
        <v>62</v>
      </c>
      <c r="Y3129">
        <v>6</v>
      </c>
      <c r="Z3129">
        <v>203</v>
      </c>
      <c r="AA3129">
        <v>3</v>
      </c>
      <c r="AB3129" t="s">
        <v>63</v>
      </c>
      <c r="AD3129">
        <v>1205.8711579666599</v>
      </c>
      <c r="AE3129">
        <v>3</v>
      </c>
      <c r="AF3129" t="s">
        <v>64</v>
      </c>
      <c r="AG3129">
        <v>0</v>
      </c>
      <c r="AJ3129">
        <v>16381871.7509508</v>
      </c>
      <c r="AK3129">
        <v>16079713.427613221</v>
      </c>
      <c r="AL3129">
        <v>-3.388310357920394E-2</v>
      </c>
      <c r="AM3129">
        <v>4.5913845248064401E-3</v>
      </c>
      <c r="AN3129">
        <v>4.8704696893525738E-3</v>
      </c>
      <c r="AO3129">
        <v>0.55823715516210082</v>
      </c>
      <c r="AP3129">
        <v>0.38015065302585699</v>
      </c>
      <c r="AQ3129">
        <v>0.39153302966605108</v>
      </c>
      <c r="AR3129">
        <v>1.8676243168629116</v>
      </c>
      <c r="AS3129">
        <v>4.5627139311482899E-3</v>
      </c>
      <c r="AT3129">
        <v>4.830888168595282E-3</v>
      </c>
      <c r="AU3129">
        <v>0.6721471616687259</v>
      </c>
    </row>
    <row r="3130" spans="1:47" x14ac:dyDescent="0.25">
      <c r="A3130" t="s">
        <v>58</v>
      </c>
      <c r="B3130">
        <v>17</v>
      </c>
      <c r="C3130">
        <v>103</v>
      </c>
      <c r="D3130" t="s">
        <v>3174</v>
      </c>
      <c r="E3130">
        <v>618.73333333333335</v>
      </c>
      <c r="F3130">
        <v>19136151.843671199</v>
      </c>
      <c r="G3130">
        <v>5.0266966232272404E-3</v>
      </c>
      <c r="H3130">
        <v>0.367638326796912</v>
      </c>
      <c r="I3130">
        <v>4.9310497953107902E-3</v>
      </c>
      <c r="J3130">
        <v>-1.5771224505280099E-2</v>
      </c>
      <c r="K3130">
        <v>0</v>
      </c>
      <c r="L3130">
        <v>488</v>
      </c>
      <c r="M3130">
        <v>768</v>
      </c>
      <c r="N3130">
        <v>36.299999999999997</v>
      </c>
      <c r="O3130">
        <v>2.8836692192443598</v>
      </c>
      <c r="P3130">
        <v>219.78092804636299</v>
      </c>
      <c r="Q3130">
        <v>2.35879208610617</v>
      </c>
      <c r="R3130">
        <v>-1.9667646075700301E-3</v>
      </c>
      <c r="S3130">
        <v>405</v>
      </c>
      <c r="T3130" t="s">
        <v>60</v>
      </c>
      <c r="U3130" t="s">
        <v>61</v>
      </c>
      <c r="V3130">
        <v>255</v>
      </c>
      <c r="W3130">
        <v>0</v>
      </c>
      <c r="X3130" t="s">
        <v>62</v>
      </c>
      <c r="Y3130">
        <v>6</v>
      </c>
      <c r="Z3130">
        <v>203</v>
      </c>
      <c r="AA3130">
        <v>3</v>
      </c>
      <c r="AB3130" t="s">
        <v>63</v>
      </c>
      <c r="AD3130">
        <v>1205.8711579666599</v>
      </c>
      <c r="AE3130">
        <v>3</v>
      </c>
      <c r="AF3130" t="s">
        <v>64</v>
      </c>
      <c r="AG3130">
        <v>0</v>
      </c>
      <c r="AJ3130">
        <v>19136151.843671199</v>
      </c>
      <c r="AK3130">
        <v>13929604.418944214</v>
      </c>
      <c r="AL3130">
        <v>-2.8014373999708022</v>
      </c>
      <c r="AM3130">
        <v>5.0266966232272404E-3</v>
      </c>
      <c r="AN3130">
        <v>5.0626592322041983E-3</v>
      </c>
      <c r="AO3130">
        <v>0.49723094256108563</v>
      </c>
      <c r="AP3130">
        <v>0.367638326796912</v>
      </c>
      <c r="AQ3130">
        <v>0.51966831029419314</v>
      </c>
      <c r="AR3130">
        <v>3.9855399976095542</v>
      </c>
      <c r="AS3130">
        <v>4.9310497953107902E-3</v>
      </c>
      <c r="AT3130">
        <v>5.0288708552628071E-3</v>
      </c>
      <c r="AU3130">
        <v>0.50843732724420199</v>
      </c>
    </row>
    <row r="3131" spans="1:47" x14ac:dyDescent="0.25">
      <c r="A3131" t="s">
        <v>58</v>
      </c>
      <c r="B3131">
        <v>17</v>
      </c>
      <c r="C3131">
        <v>104</v>
      </c>
      <c r="D3131" t="s">
        <v>3175</v>
      </c>
      <c r="E3131">
        <v>625.61666666666667</v>
      </c>
      <c r="F3131">
        <v>4683844526.3690701</v>
      </c>
      <c r="G3131">
        <v>1.00868101331938E-2</v>
      </c>
      <c r="H3131">
        <v>0.1</v>
      </c>
      <c r="I3131">
        <v>7.2942126346046601E-3</v>
      </c>
      <c r="J3131">
        <v>0.225832582251006</v>
      </c>
      <c r="K3131">
        <v>0</v>
      </c>
      <c r="L3131">
        <v>472</v>
      </c>
      <c r="M3131">
        <v>776</v>
      </c>
      <c r="N3131">
        <v>38.65</v>
      </c>
      <c r="O3131">
        <v>1.5083597125475099</v>
      </c>
      <c r="P3131">
        <v>78.589486781897307</v>
      </c>
      <c r="Q3131">
        <v>1.70756879837628</v>
      </c>
      <c r="R3131">
        <v>-8.55942599290226E-4</v>
      </c>
      <c r="S3131">
        <v>405</v>
      </c>
      <c r="T3131" t="s">
        <v>60</v>
      </c>
      <c r="U3131" t="s">
        <v>61</v>
      </c>
      <c r="V3131">
        <v>255</v>
      </c>
      <c r="W3131">
        <v>0</v>
      </c>
      <c r="X3131" t="s">
        <v>62</v>
      </c>
      <c r="Y3131">
        <v>6</v>
      </c>
      <c r="Z3131">
        <v>203</v>
      </c>
      <c r="AA3131">
        <v>3</v>
      </c>
      <c r="AB3131" t="s">
        <v>63</v>
      </c>
      <c r="AD3131">
        <v>1205.8711579666599</v>
      </c>
      <c r="AE3131">
        <v>3</v>
      </c>
      <c r="AF3131" t="s">
        <v>64</v>
      </c>
      <c r="AG3131">
        <v>0</v>
      </c>
      <c r="AJ3131">
        <v>19136151.843671199</v>
      </c>
      <c r="AK3131">
        <v>11293419.746031163</v>
      </c>
      <c r="AL3131">
        <v>-3.6775593595378404</v>
      </c>
      <c r="AM3131">
        <v>5.5523322390645599E-3</v>
      </c>
      <c r="AN3131">
        <v>5.2124038204702378E-3</v>
      </c>
      <c r="AO3131">
        <v>0.4124871249583798</v>
      </c>
      <c r="AP3131">
        <v>0.367638326796912</v>
      </c>
      <c r="AQ3131">
        <v>0.65379664714922225</v>
      </c>
      <c r="AR3131">
        <v>3.0437142819470759</v>
      </c>
      <c r="AS3131">
        <v>5.5526273644859198E-3</v>
      </c>
      <c r="AT3131">
        <v>5.1877129529604741E-3</v>
      </c>
      <c r="AU3131">
        <v>0.43293780979211449</v>
      </c>
    </row>
    <row r="3132" spans="1:47" x14ac:dyDescent="0.25">
      <c r="A3132" t="s">
        <v>58</v>
      </c>
      <c r="B3132">
        <v>17</v>
      </c>
      <c r="C3132">
        <v>105</v>
      </c>
      <c r="D3132" t="s">
        <v>3176</v>
      </c>
      <c r="E3132">
        <v>632.4</v>
      </c>
      <c r="F3132">
        <v>873551.56706208305</v>
      </c>
      <c r="G3132">
        <v>5.5523322390645599E-3</v>
      </c>
      <c r="H3132">
        <v>1.10315765453907</v>
      </c>
      <c r="I3132">
        <v>5.5526273644859198E-3</v>
      </c>
      <c r="J3132">
        <v>0.26577497011908002</v>
      </c>
      <c r="K3132">
        <v>0</v>
      </c>
      <c r="L3132">
        <v>496</v>
      </c>
      <c r="M3132">
        <v>760</v>
      </c>
      <c r="N3132">
        <v>37.25</v>
      </c>
      <c r="O3132">
        <v>5.6628187904443097</v>
      </c>
      <c r="P3132">
        <v>381.85870681435802</v>
      </c>
      <c r="Q3132">
        <v>2.69056533864938</v>
      </c>
      <c r="R3132">
        <v>-3.38930883551165E-3</v>
      </c>
      <c r="S3132">
        <v>405</v>
      </c>
      <c r="T3132" t="s">
        <v>60</v>
      </c>
      <c r="U3132" t="s">
        <v>61</v>
      </c>
      <c r="V3132">
        <v>255</v>
      </c>
      <c r="W3132">
        <v>0</v>
      </c>
      <c r="X3132" t="s">
        <v>62</v>
      </c>
      <c r="Y3132">
        <v>6</v>
      </c>
      <c r="Z3132">
        <v>203</v>
      </c>
      <c r="AA3132">
        <v>3</v>
      </c>
      <c r="AB3132" t="s">
        <v>63</v>
      </c>
      <c r="AD3132">
        <v>1205.8711579666599</v>
      </c>
      <c r="AE3132">
        <v>3</v>
      </c>
      <c r="AF3132" t="s">
        <v>64</v>
      </c>
      <c r="AG3132">
        <v>0</v>
      </c>
      <c r="AJ3132">
        <v>921028.19109585905</v>
      </c>
      <c r="AK3132">
        <v>8201251.0340601727</v>
      </c>
      <c r="AL3132">
        <v>-6.1214210208556814</v>
      </c>
      <c r="AM3132">
        <v>5.5523322390645599E-3</v>
      </c>
      <c r="AN3132">
        <v>5.3512131311776023E-3</v>
      </c>
      <c r="AO3132">
        <v>0.28410491758115003</v>
      </c>
      <c r="AP3132">
        <v>1.0757932247327899</v>
      </c>
      <c r="AQ3132">
        <v>0.79292516149060877</v>
      </c>
      <c r="AR3132">
        <v>2.6113228686969721</v>
      </c>
      <c r="AS3132">
        <v>5.5526273644859198E-3</v>
      </c>
      <c r="AT3132">
        <v>5.3323098498063194E-3</v>
      </c>
      <c r="AU3132">
        <v>0.32328763224166063</v>
      </c>
    </row>
    <row r="3133" spans="1:47" x14ac:dyDescent="0.25">
      <c r="A3133" t="s">
        <v>58</v>
      </c>
      <c r="B3133">
        <v>17</v>
      </c>
      <c r="C3133">
        <v>106</v>
      </c>
      <c r="D3133" t="s">
        <v>3177</v>
      </c>
      <c r="E3133">
        <v>639.13333333333333</v>
      </c>
      <c r="F3133">
        <v>921028.19109585905</v>
      </c>
      <c r="G3133">
        <v>5.3392734761883902E-3</v>
      </c>
      <c r="H3133">
        <v>1.0757932247327899</v>
      </c>
      <c r="I3133">
        <v>5.33954630937145E-3</v>
      </c>
      <c r="J3133">
        <v>0.30022376758230901</v>
      </c>
      <c r="K3133">
        <v>0</v>
      </c>
      <c r="L3133">
        <v>504</v>
      </c>
      <c r="M3133">
        <v>760</v>
      </c>
      <c r="N3133">
        <v>36.799999999999997</v>
      </c>
      <c r="O3133">
        <v>5.4794855124729196</v>
      </c>
      <c r="P3133">
        <v>384.47781334238198</v>
      </c>
      <c r="Q3133">
        <v>2.9439150209494902</v>
      </c>
      <c r="R3133">
        <v>-3.3367197173847802E-3</v>
      </c>
      <c r="S3133">
        <v>405</v>
      </c>
      <c r="T3133" t="s">
        <v>60</v>
      </c>
      <c r="U3133" t="s">
        <v>61</v>
      </c>
      <c r="V3133">
        <v>255</v>
      </c>
      <c r="W3133">
        <v>0</v>
      </c>
      <c r="X3133" t="s">
        <v>62</v>
      </c>
      <c r="Y3133">
        <v>6</v>
      </c>
      <c r="Z3133">
        <v>203</v>
      </c>
      <c r="AA3133">
        <v>3</v>
      </c>
      <c r="AB3133" t="s">
        <v>63</v>
      </c>
      <c r="AD3133">
        <v>1205.8711579666599</v>
      </c>
      <c r="AE3133">
        <v>3</v>
      </c>
      <c r="AF3133" t="s">
        <v>64</v>
      </c>
      <c r="AG3133">
        <v>0</v>
      </c>
      <c r="AJ3133">
        <v>891895.10076675098</v>
      </c>
      <c r="AK3133">
        <v>4558501.2977993134</v>
      </c>
      <c r="AL3133">
        <v>-13.004974387444021</v>
      </c>
      <c r="AM3133">
        <v>5.3392734761883902E-3</v>
      </c>
      <c r="AN3133">
        <v>5.4029600222008055E-3</v>
      </c>
      <c r="AO3133">
        <v>-1.7990083972290356E-2</v>
      </c>
      <c r="AP3133">
        <v>1.07776270439364</v>
      </c>
      <c r="AQ3133">
        <v>0.9338724603007702</v>
      </c>
      <c r="AR3133">
        <v>2.4304841292950998</v>
      </c>
      <c r="AS3133">
        <v>5.33954630937145E-3</v>
      </c>
      <c r="AT3133">
        <v>5.4032395738196617E-3</v>
      </c>
      <c r="AU3133">
        <v>1.1435059237459369E-2</v>
      </c>
    </row>
    <row r="3134" spans="1:47" x14ac:dyDescent="0.25">
      <c r="A3134" t="s">
        <v>58</v>
      </c>
      <c r="B3134">
        <v>17</v>
      </c>
      <c r="C3134">
        <v>107</v>
      </c>
      <c r="D3134" t="s">
        <v>3178</v>
      </c>
      <c r="E3134">
        <v>645.83333333333337</v>
      </c>
      <c r="F3134">
        <v>891895.10076675098</v>
      </c>
      <c r="G3134">
        <v>5.20464315431453E-3</v>
      </c>
      <c r="H3134">
        <v>1.07776270439364</v>
      </c>
      <c r="I3134">
        <v>5.2049023486607999E-3</v>
      </c>
      <c r="J3134">
        <v>0.31411188301694798</v>
      </c>
      <c r="K3134">
        <v>0</v>
      </c>
      <c r="L3134">
        <v>504</v>
      </c>
      <c r="M3134">
        <v>760</v>
      </c>
      <c r="N3134">
        <v>38.65</v>
      </c>
      <c r="O3134">
        <v>5.3747190980404698</v>
      </c>
      <c r="P3134">
        <v>386.87472732679799</v>
      </c>
      <c r="Q3134">
        <v>2.9545921153058199</v>
      </c>
      <c r="R3134">
        <v>-3.3407485085591398E-3</v>
      </c>
      <c r="S3134">
        <v>405</v>
      </c>
      <c r="T3134" t="s">
        <v>60</v>
      </c>
      <c r="U3134" t="s">
        <v>61</v>
      </c>
      <c r="V3134">
        <v>255</v>
      </c>
      <c r="W3134">
        <v>0</v>
      </c>
      <c r="X3134" t="s">
        <v>62</v>
      </c>
      <c r="Y3134">
        <v>6</v>
      </c>
      <c r="Z3134">
        <v>203</v>
      </c>
      <c r="AA3134">
        <v>3</v>
      </c>
      <c r="AB3134" t="s">
        <v>63</v>
      </c>
      <c r="AD3134">
        <v>1205.8711579666599</v>
      </c>
      <c r="AE3134">
        <v>3</v>
      </c>
      <c r="AF3134" t="s">
        <v>64</v>
      </c>
      <c r="AG3134">
        <v>0</v>
      </c>
      <c r="AJ3134">
        <v>921028.19109585905</v>
      </c>
      <c r="AK3134">
        <v>915751.56153845228</v>
      </c>
      <c r="AL3134">
        <v>-29.729114465797736</v>
      </c>
      <c r="AM3134">
        <v>5.28543107834326E-3</v>
      </c>
      <c r="AN3134">
        <v>5.3495797900565455E-3</v>
      </c>
      <c r="AO3134">
        <v>-0.20604740246699621</v>
      </c>
      <c r="AP3134">
        <v>1.0757932247327899</v>
      </c>
      <c r="AQ3134">
        <v>1.0748197591109321</v>
      </c>
      <c r="AR3134">
        <v>0.97902446960529421</v>
      </c>
      <c r="AS3134">
        <v>5.2856984153775103E-3</v>
      </c>
      <c r="AT3134">
        <v>5.3498537839979793E-3</v>
      </c>
      <c r="AU3134">
        <v>-0.21051677362577753</v>
      </c>
    </row>
    <row r="3135" spans="1:47" x14ac:dyDescent="0.25">
      <c r="A3135" t="s">
        <v>58</v>
      </c>
      <c r="B3135">
        <v>17</v>
      </c>
      <c r="C3135">
        <v>108</v>
      </c>
      <c r="D3135" t="s">
        <v>3179</v>
      </c>
      <c r="E3135">
        <v>652.63333333333333</v>
      </c>
      <c r="F3135">
        <v>922403.16236689605</v>
      </c>
      <c r="G3135">
        <v>5.28543107834326E-3</v>
      </c>
      <c r="H3135">
        <v>1.07237482084772</v>
      </c>
      <c r="I3135">
        <v>5.2856984153775103E-3</v>
      </c>
      <c r="J3135">
        <v>0.31284611424894998</v>
      </c>
      <c r="K3135">
        <v>0</v>
      </c>
      <c r="L3135">
        <v>504</v>
      </c>
      <c r="M3135">
        <v>760</v>
      </c>
      <c r="N3135">
        <v>37.549999999999997</v>
      </c>
      <c r="O3135">
        <v>5.4651839308661998</v>
      </c>
      <c r="P3135">
        <v>387.36814417346699</v>
      </c>
      <c r="Q3135">
        <v>2.9533376560539599</v>
      </c>
      <c r="R3135">
        <v>-3.3301928069380698E-3</v>
      </c>
      <c r="S3135">
        <v>405</v>
      </c>
      <c r="T3135" t="s">
        <v>60</v>
      </c>
      <c r="U3135" t="s">
        <v>61</v>
      </c>
      <c r="V3135">
        <v>255</v>
      </c>
      <c r="W3135">
        <v>0</v>
      </c>
      <c r="X3135" t="s">
        <v>62</v>
      </c>
      <c r="Y3135">
        <v>6</v>
      </c>
      <c r="Z3135">
        <v>203</v>
      </c>
      <c r="AA3135">
        <v>3</v>
      </c>
      <c r="AB3135" t="s">
        <v>63</v>
      </c>
      <c r="AD3135">
        <v>1205.8711579666599</v>
      </c>
      <c r="AE3135">
        <v>3</v>
      </c>
      <c r="AF3135" t="s">
        <v>64</v>
      </c>
      <c r="AG3135">
        <v>0</v>
      </c>
      <c r="AJ3135">
        <v>922403.16236689605</v>
      </c>
      <c r="AK3135">
        <v>910243.60524991015</v>
      </c>
      <c r="AL3135">
        <v>4.8050185192193284</v>
      </c>
      <c r="AM3135">
        <v>5.28543107834326E-3</v>
      </c>
      <c r="AN3135">
        <v>5.27787445273643E-3</v>
      </c>
      <c r="AO3135">
        <v>-0.16673712602549662</v>
      </c>
      <c r="AP3135">
        <v>1.07237482084772</v>
      </c>
      <c r="AQ3135">
        <v>1.0749855757259981</v>
      </c>
      <c r="AR3135">
        <v>-0.15422832765065214</v>
      </c>
      <c r="AS3135">
        <v>5.2856984153775103E-3</v>
      </c>
      <c r="AT3135">
        <v>5.2781410438962938E-3</v>
      </c>
      <c r="AU3135">
        <v>-0.1667457426831708</v>
      </c>
    </row>
    <row r="3136" spans="1:47" x14ac:dyDescent="0.25">
      <c r="A3136" t="s">
        <v>58</v>
      </c>
      <c r="B3136">
        <v>17</v>
      </c>
      <c r="C3136">
        <v>109</v>
      </c>
      <c r="D3136" t="s">
        <v>3180</v>
      </c>
      <c r="E3136">
        <v>659.58333333333337</v>
      </c>
      <c r="F3136">
        <v>981753.57287071703</v>
      </c>
      <c r="G3136">
        <v>5.3981166279468296E-3</v>
      </c>
      <c r="H3136">
        <v>1.06024541226804</v>
      </c>
      <c r="I3136">
        <v>5.3983955311417003E-3</v>
      </c>
      <c r="J3136">
        <v>0.32817982098964299</v>
      </c>
      <c r="K3136">
        <v>0</v>
      </c>
      <c r="L3136">
        <v>504</v>
      </c>
      <c r="M3136">
        <v>760</v>
      </c>
      <c r="N3136">
        <v>36.549999999999997</v>
      </c>
      <c r="O3136">
        <v>5.5894512176253297</v>
      </c>
      <c r="P3136">
        <v>387.88619610186498</v>
      </c>
      <c r="Q3136">
        <v>2.93810250387298</v>
      </c>
      <c r="R3136">
        <v>-3.3065448526605401E-3</v>
      </c>
      <c r="S3136">
        <v>405</v>
      </c>
      <c r="T3136" t="s">
        <v>60</v>
      </c>
      <c r="U3136" t="s">
        <v>61</v>
      </c>
      <c r="V3136">
        <v>255</v>
      </c>
      <c r="W3136">
        <v>0</v>
      </c>
      <c r="X3136" t="s">
        <v>62</v>
      </c>
      <c r="Y3136">
        <v>6</v>
      </c>
      <c r="Z3136">
        <v>203</v>
      </c>
      <c r="AA3136">
        <v>3</v>
      </c>
      <c r="AB3136" t="s">
        <v>63</v>
      </c>
      <c r="AD3136">
        <v>1205.8711579666599</v>
      </c>
      <c r="AE3136">
        <v>3</v>
      </c>
      <c r="AF3136" t="s">
        <v>64</v>
      </c>
      <c r="AG3136">
        <v>0</v>
      </c>
      <c r="AJ3136">
        <v>922403.16236689605</v>
      </c>
      <c r="AK3136">
        <v>903673.82181366929</v>
      </c>
      <c r="AL3136">
        <v>-0.13687551085841732</v>
      </c>
      <c r="AM3136">
        <v>5.28543107834326E-3</v>
      </c>
      <c r="AN3136">
        <v>5.2367512595676022E-3</v>
      </c>
      <c r="AO3136">
        <v>-6.9561963393243137E-2</v>
      </c>
      <c r="AP3136">
        <v>1.07237482084772</v>
      </c>
      <c r="AQ3136">
        <v>1.0758011098461899</v>
      </c>
      <c r="AR3136">
        <v>9.6690595136308261E-3</v>
      </c>
      <c r="AS3136">
        <v>5.2856984153775103E-3</v>
      </c>
      <c r="AT3136">
        <v>5.2370137126328212E-3</v>
      </c>
      <c r="AU3136">
        <v>-6.9565444990785791E-2</v>
      </c>
    </row>
    <row r="3137" spans="1:47" x14ac:dyDescent="0.25">
      <c r="A3137" t="s">
        <v>58</v>
      </c>
      <c r="B3137">
        <v>17</v>
      </c>
      <c r="C3137">
        <v>110</v>
      </c>
      <c r="D3137" t="s">
        <v>3181</v>
      </c>
      <c r="E3137">
        <v>666.2833333333333</v>
      </c>
      <c r="F3137">
        <v>852597.34553313302</v>
      </c>
      <c r="G3137">
        <v>5.1336575103442502E-3</v>
      </c>
      <c r="H3137">
        <v>1.0870451418260501</v>
      </c>
      <c r="I3137">
        <v>5.1339096530540803E-3</v>
      </c>
      <c r="J3137">
        <v>0.30836488371290099</v>
      </c>
      <c r="K3137">
        <v>0</v>
      </c>
      <c r="L3137">
        <v>504</v>
      </c>
      <c r="M3137">
        <v>760</v>
      </c>
      <c r="N3137">
        <v>38.65</v>
      </c>
      <c r="O3137">
        <v>5.3257249665347102</v>
      </c>
      <c r="P3137">
        <v>388.64916842347401</v>
      </c>
      <c r="Q3137">
        <v>2.9681924970590501</v>
      </c>
      <c r="R3137">
        <v>-3.3588259373613502E-3</v>
      </c>
      <c r="S3137">
        <v>405</v>
      </c>
      <c r="T3137" t="s">
        <v>60</v>
      </c>
      <c r="U3137" t="s">
        <v>61</v>
      </c>
      <c r="V3137">
        <v>255</v>
      </c>
      <c r="W3137">
        <v>0</v>
      </c>
      <c r="X3137" t="s">
        <v>62</v>
      </c>
      <c r="Y3137">
        <v>6</v>
      </c>
      <c r="Z3137">
        <v>203</v>
      </c>
      <c r="AA3137">
        <v>3</v>
      </c>
      <c r="AB3137" t="s">
        <v>63</v>
      </c>
      <c r="AD3137">
        <v>1205.8711579666599</v>
      </c>
      <c r="AE3137">
        <v>3</v>
      </c>
      <c r="AF3137" t="s">
        <v>64</v>
      </c>
      <c r="AG3137">
        <v>0</v>
      </c>
      <c r="AJ3137">
        <v>893488.40965314803</v>
      </c>
      <c r="AK3137">
        <v>892909.67773601646</v>
      </c>
      <c r="AL3137">
        <v>-0.1758229098323924</v>
      </c>
      <c r="AM3137">
        <v>5.1938055524639801E-3</v>
      </c>
      <c r="AN3137">
        <v>5.2184261543917459E-3</v>
      </c>
      <c r="AO3137">
        <v>-8.6607387519418266E-2</v>
      </c>
      <c r="AP3137">
        <v>1.0766223078081201</v>
      </c>
      <c r="AQ3137">
        <v>1.0770105398985521</v>
      </c>
      <c r="AR3137">
        <v>4.1604788459197531E-2</v>
      </c>
      <c r="AS3137">
        <v>5.1940636639774898E-3</v>
      </c>
      <c r="AT3137">
        <v>5.2186867623528164E-3</v>
      </c>
      <c r="AU3137">
        <v>-8.6611709736079234E-2</v>
      </c>
    </row>
    <row r="3138" spans="1:47" x14ac:dyDescent="0.25">
      <c r="A3138" t="s">
        <v>58</v>
      </c>
      <c r="B3138">
        <v>17</v>
      </c>
      <c r="C3138">
        <v>111</v>
      </c>
      <c r="D3138" t="s">
        <v>3182</v>
      </c>
      <c r="E3138">
        <v>672.98333333333335</v>
      </c>
      <c r="F3138">
        <v>893488.40965314803</v>
      </c>
      <c r="G3138">
        <v>5.1938055524639801E-3</v>
      </c>
      <c r="H3138">
        <v>1.0766223078081201</v>
      </c>
      <c r="I3138">
        <v>5.1940636639774898E-3</v>
      </c>
      <c r="J3138">
        <v>0.29192469505074597</v>
      </c>
      <c r="K3138">
        <v>0</v>
      </c>
      <c r="L3138">
        <v>504</v>
      </c>
      <c r="M3138">
        <v>760</v>
      </c>
      <c r="N3138">
        <v>38.049999999999997</v>
      </c>
      <c r="O3138">
        <v>5.4052296097517303</v>
      </c>
      <c r="P3138">
        <v>389.877982193815</v>
      </c>
      <c r="Q3138">
        <v>2.9727675837423</v>
      </c>
      <c r="R3138">
        <v>-3.3385594366135102E-3</v>
      </c>
      <c r="S3138">
        <v>405</v>
      </c>
      <c r="T3138" t="s">
        <v>60</v>
      </c>
      <c r="U3138" t="s">
        <v>61</v>
      </c>
      <c r="V3138">
        <v>255</v>
      </c>
      <c r="W3138">
        <v>0</v>
      </c>
      <c r="X3138" t="s">
        <v>62</v>
      </c>
      <c r="Y3138">
        <v>6</v>
      </c>
      <c r="Z3138">
        <v>203</v>
      </c>
      <c r="AA3138">
        <v>3</v>
      </c>
      <c r="AB3138" t="s">
        <v>63</v>
      </c>
      <c r="AD3138">
        <v>1205.8711579666599</v>
      </c>
      <c r="AE3138">
        <v>3</v>
      </c>
      <c r="AF3138" t="s">
        <v>64</v>
      </c>
      <c r="AG3138">
        <v>0</v>
      </c>
      <c r="AJ3138">
        <v>859046.18358554703</v>
      </c>
      <c r="AK3138">
        <v>880238.28197974665</v>
      </c>
      <c r="AL3138">
        <v>-0.3832826940037683</v>
      </c>
      <c r="AM3138">
        <v>5.1336575103442502E-3</v>
      </c>
      <c r="AN3138">
        <v>5.1778018386133204E-3</v>
      </c>
      <c r="AO3138">
        <v>-7.4666891604868724E-2</v>
      </c>
      <c r="AP3138">
        <v>1.0818403749946</v>
      </c>
      <c r="AQ3138">
        <v>1.0823442170381161</v>
      </c>
      <c r="AR3138">
        <v>0.10426910935640865</v>
      </c>
      <c r="AS3138">
        <v>5.1339096530540803E-3</v>
      </c>
      <c r="AT3138">
        <v>5.178058399561516E-3</v>
      </c>
      <c r="AU3138">
        <v>-7.4670647776651902E-2</v>
      </c>
    </row>
    <row r="3139" spans="1:47" x14ac:dyDescent="0.25">
      <c r="A3139" t="s">
        <v>58</v>
      </c>
      <c r="B3139">
        <v>17</v>
      </c>
      <c r="C3139">
        <v>112</v>
      </c>
      <c r="D3139" t="s">
        <v>3183</v>
      </c>
      <c r="E3139">
        <v>679.68333333333328</v>
      </c>
      <c r="F3139">
        <v>859046.18358554703</v>
      </c>
      <c r="G3139">
        <v>5.0823094994511299E-3</v>
      </c>
      <c r="H3139">
        <v>1.0818403749946</v>
      </c>
      <c r="I3139">
        <v>5.0825566014210096E-3</v>
      </c>
      <c r="J3139">
        <v>0.27001511476224599</v>
      </c>
      <c r="K3139">
        <v>0</v>
      </c>
      <c r="L3139">
        <v>504</v>
      </c>
      <c r="M3139">
        <v>760</v>
      </c>
      <c r="N3139">
        <v>37</v>
      </c>
      <c r="O3139">
        <v>5.2760067490251403</v>
      </c>
      <c r="P3139">
        <v>388.89543977277799</v>
      </c>
      <c r="Q3139">
        <v>2.9545239998713302</v>
      </c>
      <c r="R3139">
        <v>-3.3488379224525101E-3</v>
      </c>
      <c r="S3139">
        <v>405</v>
      </c>
      <c r="T3139" t="s">
        <v>60</v>
      </c>
      <c r="U3139" t="s">
        <v>61</v>
      </c>
      <c r="V3139">
        <v>255</v>
      </c>
      <c r="W3139">
        <v>0</v>
      </c>
      <c r="X3139" t="s">
        <v>62</v>
      </c>
      <c r="Y3139">
        <v>6</v>
      </c>
      <c r="Z3139">
        <v>203</v>
      </c>
      <c r="AA3139">
        <v>3</v>
      </c>
      <c r="AB3139" t="s">
        <v>63</v>
      </c>
      <c r="AD3139">
        <v>1205.8711579666599</v>
      </c>
      <c r="AE3139">
        <v>3</v>
      </c>
      <c r="AF3139" t="s">
        <v>64</v>
      </c>
      <c r="AG3139">
        <v>0</v>
      </c>
      <c r="AJ3139">
        <v>867207.470707595</v>
      </c>
      <c r="AK3139">
        <v>848982.44469519611</v>
      </c>
      <c r="AL3139">
        <v>-0.53597266299148838</v>
      </c>
      <c r="AM3139">
        <v>5.1938055524639801E-3</v>
      </c>
      <c r="AN3139">
        <v>5.1696503070828501E-3</v>
      </c>
      <c r="AO3139">
        <v>-2.6904526567378673E-2</v>
      </c>
      <c r="AP3139">
        <v>1.0818403749946</v>
      </c>
      <c r="AQ3139">
        <v>1.0913041615340402</v>
      </c>
      <c r="AR3139">
        <v>0.12088104770902217</v>
      </c>
      <c r="AS3139">
        <v>5.1940636639774898E-3</v>
      </c>
      <c r="AT3139">
        <v>5.169906043309639E-3</v>
      </c>
      <c r="AU3139">
        <v>-2.6905887774964547E-2</v>
      </c>
    </row>
    <row r="3140" spans="1:47" x14ac:dyDescent="0.25">
      <c r="A3140" t="s">
        <v>58</v>
      </c>
      <c r="B3140">
        <v>17</v>
      </c>
      <c r="C3140">
        <v>113</v>
      </c>
      <c r="D3140" t="s">
        <v>3184</v>
      </c>
      <c r="E3140">
        <v>686.36666666666667</v>
      </c>
      <c r="F3140">
        <v>867207.470707595</v>
      </c>
      <c r="G3140">
        <v>5.4366823745003699E-3</v>
      </c>
      <c r="H3140">
        <v>1.09904320654554</v>
      </c>
      <c r="I3140">
        <v>5.4369652918819702E-3</v>
      </c>
      <c r="J3140">
        <v>0.27209400855987198</v>
      </c>
      <c r="K3140">
        <v>0</v>
      </c>
      <c r="L3140">
        <v>504</v>
      </c>
      <c r="M3140">
        <v>760</v>
      </c>
      <c r="N3140">
        <v>36.549999999999997</v>
      </c>
      <c r="O3140">
        <v>5.5302686662270997</v>
      </c>
      <c r="P3140">
        <v>381.183308234903</v>
      </c>
      <c r="Q3140">
        <v>3.01304651067084</v>
      </c>
      <c r="R3140">
        <v>-3.3815413025106498E-3</v>
      </c>
      <c r="S3140">
        <v>405</v>
      </c>
      <c r="T3140" t="s">
        <v>60</v>
      </c>
      <c r="U3140" t="s">
        <v>61</v>
      </c>
      <c r="V3140">
        <v>255</v>
      </c>
      <c r="W3140">
        <v>0</v>
      </c>
      <c r="X3140" t="s">
        <v>62</v>
      </c>
      <c r="Y3140">
        <v>6</v>
      </c>
      <c r="Z3140">
        <v>203</v>
      </c>
      <c r="AA3140">
        <v>3</v>
      </c>
      <c r="AB3140" t="s">
        <v>63</v>
      </c>
      <c r="AD3140">
        <v>1205.8711579666599</v>
      </c>
      <c r="AE3140">
        <v>3</v>
      </c>
      <c r="AF3140" t="s">
        <v>64</v>
      </c>
      <c r="AG3140">
        <v>0</v>
      </c>
      <c r="AJ3140">
        <v>859046.18358554703</v>
      </c>
      <c r="AK3140">
        <v>823509.55795339542</v>
      </c>
      <c r="AL3140">
        <v>-0.39054943410309922</v>
      </c>
      <c r="AM3140">
        <v>5.0823094994511299E-3</v>
      </c>
      <c r="AN3140">
        <v>5.1573792174791624E-3</v>
      </c>
      <c r="AO3140">
        <v>2.3411995181727894E-4</v>
      </c>
      <c r="AP3140">
        <v>1.09904320654554</v>
      </c>
      <c r="AQ3140">
        <v>1.099414608637884</v>
      </c>
      <c r="AR3140">
        <v>0.11052961680217266</v>
      </c>
      <c r="AS3140">
        <v>5.0825566014210096E-3</v>
      </c>
      <c r="AT3140">
        <v>5.1576337361235632E-3</v>
      </c>
      <c r="AU3140">
        <v>2.3413370600988866E-4</v>
      </c>
    </row>
    <row r="3141" spans="1:47" x14ac:dyDescent="0.25">
      <c r="A3141" t="s">
        <v>58</v>
      </c>
      <c r="B3141">
        <v>17</v>
      </c>
      <c r="C3141">
        <v>114</v>
      </c>
      <c r="D3141" t="s">
        <v>3185</v>
      </c>
      <c r="E3141">
        <v>693</v>
      </c>
      <c r="F3141">
        <v>759070.69015511998</v>
      </c>
      <c r="G3141">
        <v>5.0545512023764004E-3</v>
      </c>
      <c r="H3141">
        <v>1.1171745433273399</v>
      </c>
      <c r="I3141">
        <v>5.0547956003850602E-3</v>
      </c>
      <c r="J3141">
        <v>0.244824979106851</v>
      </c>
      <c r="K3141">
        <v>0</v>
      </c>
      <c r="L3141">
        <v>504</v>
      </c>
      <c r="M3141">
        <v>760</v>
      </c>
      <c r="N3141">
        <v>38.5</v>
      </c>
      <c r="O3141">
        <v>5.2731669190395101</v>
      </c>
      <c r="P3141">
        <v>390.82778379654701</v>
      </c>
      <c r="Q3141">
        <v>2.9761506503219799</v>
      </c>
      <c r="R3141">
        <v>-3.4172622109778302E-3</v>
      </c>
      <c r="S3141">
        <v>405</v>
      </c>
      <c r="T3141" t="s">
        <v>60</v>
      </c>
      <c r="U3141" t="s">
        <v>61</v>
      </c>
      <c r="V3141">
        <v>255</v>
      </c>
      <c r="W3141">
        <v>0</v>
      </c>
      <c r="X3141" t="s">
        <v>62</v>
      </c>
      <c r="Y3141">
        <v>6</v>
      </c>
      <c r="Z3141">
        <v>203</v>
      </c>
      <c r="AA3141">
        <v>3</v>
      </c>
      <c r="AB3141" t="s">
        <v>63</v>
      </c>
      <c r="AD3141">
        <v>1205.8711579666599</v>
      </c>
      <c r="AE3141">
        <v>3</v>
      </c>
      <c r="AF3141" t="s">
        <v>64</v>
      </c>
      <c r="AG3141">
        <v>0</v>
      </c>
      <c r="AJ3141">
        <v>766123.97594414395</v>
      </c>
      <c r="AK3141">
        <v>804925.11642511468</v>
      </c>
      <c r="AL3141">
        <v>-0.38237457190286483</v>
      </c>
      <c r="AM3141">
        <v>5.2446734206909101E-3</v>
      </c>
      <c r="AN3141">
        <v>5.16687112851938E-3</v>
      </c>
      <c r="AO3141">
        <v>-4.0255568045870858E-3</v>
      </c>
      <c r="AP3141">
        <v>1.1171745433273399</v>
      </c>
      <c r="AQ3141">
        <v>1.1075116084026739</v>
      </c>
      <c r="AR3141">
        <v>0.11651730666906493</v>
      </c>
      <c r="AS3141">
        <v>5.2449366341181204E-3</v>
      </c>
      <c r="AT3141">
        <v>5.1671265879431466E-3</v>
      </c>
      <c r="AU3141">
        <v>-4.0257564659068081E-3</v>
      </c>
    </row>
    <row r="3142" spans="1:47" x14ac:dyDescent="0.25">
      <c r="A3142" t="s">
        <v>58</v>
      </c>
      <c r="B3142">
        <v>17</v>
      </c>
      <c r="C3142">
        <v>115</v>
      </c>
      <c r="D3142" t="s">
        <v>3186</v>
      </c>
      <c r="E3142">
        <v>699.66666666666663</v>
      </c>
      <c r="F3142">
        <v>766123.97594414395</v>
      </c>
      <c r="G3142">
        <v>5.2446734206909101E-3</v>
      </c>
      <c r="H3142">
        <v>1.1255556272270599</v>
      </c>
      <c r="I3142">
        <v>5.2449366341181204E-3</v>
      </c>
      <c r="J3142">
        <v>0.223976193221856</v>
      </c>
      <c r="K3142">
        <v>0</v>
      </c>
      <c r="L3142">
        <v>504</v>
      </c>
      <c r="M3142">
        <v>760</v>
      </c>
      <c r="N3142">
        <v>38.299999999999997</v>
      </c>
      <c r="O3142">
        <v>5.4803296907895502</v>
      </c>
      <c r="P3142">
        <v>391.44342243580201</v>
      </c>
      <c r="Q3142">
        <v>2.9674659324244801</v>
      </c>
      <c r="R3142">
        <v>-3.43315823908894E-3</v>
      </c>
      <c r="S3142">
        <v>405</v>
      </c>
      <c r="T3142" t="s">
        <v>60</v>
      </c>
      <c r="U3142" t="s">
        <v>61</v>
      </c>
      <c r="V3142">
        <v>255</v>
      </c>
      <c r="W3142">
        <v>0</v>
      </c>
      <c r="X3142" t="s">
        <v>62</v>
      </c>
      <c r="Y3142">
        <v>6</v>
      </c>
      <c r="Z3142">
        <v>203</v>
      </c>
      <c r="AA3142">
        <v>3</v>
      </c>
      <c r="AB3142" t="s">
        <v>63</v>
      </c>
      <c r="AD3142">
        <v>1205.8711579666599</v>
      </c>
      <c r="AE3142">
        <v>3</v>
      </c>
      <c r="AF3142" t="s">
        <v>64</v>
      </c>
      <c r="AG3142">
        <v>0</v>
      </c>
      <c r="AJ3142">
        <v>766123.97594414395</v>
      </c>
      <c r="AK3142">
        <v>785719.85167252563</v>
      </c>
      <c r="AL3142">
        <v>-0.17028936186722698</v>
      </c>
      <c r="AM3142">
        <v>5.1324501044455401E-3</v>
      </c>
      <c r="AN3142">
        <v>5.1546000389156924E-3</v>
      </c>
      <c r="AO3142">
        <v>-1.6192200426800823E-3</v>
      </c>
      <c r="AP3142">
        <v>1.1171745433273399</v>
      </c>
      <c r="AQ3142">
        <v>1.1145464559168219</v>
      </c>
      <c r="AR3142">
        <v>1.9724951059608371E-2</v>
      </c>
      <c r="AS3142">
        <v>5.1327021280471096E-3</v>
      </c>
      <c r="AT3142">
        <v>5.1548542807570708E-3</v>
      </c>
      <c r="AU3142">
        <v>-1.6193155107314923E-3</v>
      </c>
    </row>
    <row r="3143" spans="1:47" x14ac:dyDescent="0.25">
      <c r="A3143" t="s">
        <v>58</v>
      </c>
      <c r="B3143">
        <v>17</v>
      </c>
      <c r="C3143">
        <v>116</v>
      </c>
      <c r="D3143" t="s">
        <v>3187</v>
      </c>
      <c r="E3143">
        <v>706.36666666666667</v>
      </c>
      <c r="F3143">
        <v>771181.14694464905</v>
      </c>
      <c r="G3143">
        <v>5.1324501044455401E-3</v>
      </c>
      <c r="H3143">
        <v>1.11701461256534</v>
      </c>
      <c r="I3143">
        <v>5.1327021280471096E-3</v>
      </c>
      <c r="J3143">
        <v>0.19538104082968</v>
      </c>
      <c r="K3143">
        <v>0</v>
      </c>
      <c r="L3143">
        <v>504</v>
      </c>
      <c r="M3143">
        <v>760</v>
      </c>
      <c r="N3143">
        <v>37.299999999999997</v>
      </c>
      <c r="O3143">
        <v>5.3156884280967001</v>
      </c>
      <c r="P3143">
        <v>388.020655967312</v>
      </c>
      <c r="Q3143">
        <v>2.9759463040184801</v>
      </c>
      <c r="R3143">
        <v>-3.41682137738175E-3</v>
      </c>
      <c r="S3143">
        <v>405</v>
      </c>
      <c r="T3143" t="s">
        <v>60</v>
      </c>
      <c r="U3143" t="s">
        <v>61</v>
      </c>
      <c r="V3143">
        <v>255</v>
      </c>
      <c r="W3143">
        <v>0</v>
      </c>
      <c r="X3143" t="s">
        <v>62</v>
      </c>
      <c r="Y3143">
        <v>6</v>
      </c>
      <c r="Z3143">
        <v>203</v>
      </c>
      <c r="AA3143">
        <v>3</v>
      </c>
      <c r="AB3143" t="s">
        <v>63</v>
      </c>
      <c r="AD3143">
        <v>1205.8711579666599</v>
      </c>
      <c r="AE3143">
        <v>3</v>
      </c>
      <c r="AF3143" t="s">
        <v>64</v>
      </c>
      <c r="AG3143">
        <v>0</v>
      </c>
      <c r="AJ3143">
        <v>766123.97594414395</v>
      </c>
      <c r="AK3143">
        <v>791659.98030654341</v>
      </c>
      <c r="AL3143">
        <v>0.40439589262292142</v>
      </c>
      <c r="AM3143">
        <v>5.1811170655453398E-3</v>
      </c>
      <c r="AN3143">
        <v>5.1639733070260362E-3</v>
      </c>
      <c r="AO3143">
        <v>-1.7753504378928163E-2</v>
      </c>
      <c r="AP3143">
        <v>1.1223253738185499</v>
      </c>
      <c r="AQ3143">
        <v>1.1096397010717638</v>
      </c>
      <c r="AR3143">
        <v>-0.11893649780961232</v>
      </c>
      <c r="AS3143">
        <v>5.1813739121520002E-3</v>
      </c>
      <c r="AT3143">
        <v>5.1642284686218669E-3</v>
      </c>
      <c r="AU3143">
        <v>-1.7754426364859632E-2</v>
      </c>
    </row>
    <row r="3144" spans="1:47" x14ac:dyDescent="0.25">
      <c r="A3144" t="s">
        <v>58</v>
      </c>
      <c r="B3144">
        <v>17</v>
      </c>
      <c r="C3144">
        <v>117</v>
      </c>
      <c r="D3144" t="s">
        <v>3188</v>
      </c>
      <c r="E3144">
        <v>713.35</v>
      </c>
      <c r="F3144">
        <v>764941.98159474495</v>
      </c>
      <c r="G3144">
        <v>5.1811170655453398E-3</v>
      </c>
      <c r="H3144">
        <v>1.1223253738185499</v>
      </c>
      <c r="I3144">
        <v>5.1813739121520002E-3</v>
      </c>
      <c r="J3144">
        <v>0.178972578322218</v>
      </c>
      <c r="K3144">
        <v>0</v>
      </c>
      <c r="L3144">
        <v>504</v>
      </c>
      <c r="M3144">
        <v>760</v>
      </c>
      <c r="N3144">
        <v>37.15</v>
      </c>
      <c r="O3144">
        <v>5.4003446783212299</v>
      </c>
      <c r="P3144">
        <v>390.50156763362702</v>
      </c>
      <c r="Q3144">
        <v>2.99929854547623</v>
      </c>
      <c r="R3144">
        <v>-3.4270156901465799E-3</v>
      </c>
      <c r="S3144">
        <v>405</v>
      </c>
      <c r="T3144" t="s">
        <v>60</v>
      </c>
      <c r="U3144" t="s">
        <v>61</v>
      </c>
      <c r="V3144">
        <v>255</v>
      </c>
      <c r="W3144">
        <v>0</v>
      </c>
      <c r="X3144" t="s">
        <v>62</v>
      </c>
      <c r="Y3144">
        <v>6</v>
      </c>
      <c r="Z3144">
        <v>203</v>
      </c>
      <c r="AA3144">
        <v>3</v>
      </c>
      <c r="AB3144" t="s">
        <v>63</v>
      </c>
      <c r="AD3144">
        <v>1205.8711579666599</v>
      </c>
      <c r="AE3144">
        <v>3</v>
      </c>
      <c r="AF3144" t="s">
        <v>64</v>
      </c>
      <c r="AG3144">
        <v>0</v>
      </c>
      <c r="AJ3144">
        <v>771181.14694464905</v>
      </c>
      <c r="AK3144">
        <v>824428.25472300593</v>
      </c>
      <c r="AL3144">
        <v>0.62345381419377355</v>
      </c>
      <c r="AM3144">
        <v>5.1324501044455401E-3</v>
      </c>
      <c r="AN3144">
        <v>5.1408737908884249E-3</v>
      </c>
      <c r="AO3144">
        <v>-5.8035054069686412E-2</v>
      </c>
      <c r="AP3144">
        <v>1.11701461256534</v>
      </c>
      <c r="AQ3144">
        <v>1.098851850553308</v>
      </c>
      <c r="AR3144">
        <v>-0.1503360361008336</v>
      </c>
      <c r="AS3144">
        <v>5.1327021280471096E-3</v>
      </c>
      <c r="AT3144">
        <v>5.1411266499472403E-3</v>
      </c>
      <c r="AU3144">
        <v>-5.8037956399402048E-2</v>
      </c>
    </row>
    <row r="3145" spans="1:47" x14ac:dyDescent="0.25">
      <c r="A3145" t="s">
        <v>58</v>
      </c>
      <c r="B3145">
        <v>17</v>
      </c>
      <c r="C3145">
        <v>118</v>
      </c>
      <c r="D3145" t="s">
        <v>3189</v>
      </c>
      <c r="E3145">
        <v>720.16666666666663</v>
      </c>
      <c r="F3145">
        <v>888746.82675563602</v>
      </c>
      <c r="G3145">
        <v>5.12917584000285E-3</v>
      </c>
      <c r="H3145">
        <v>1.07450943232025</v>
      </c>
      <c r="I3145">
        <v>5.1294275407449902E-3</v>
      </c>
      <c r="J3145">
        <v>0.15400228201695601</v>
      </c>
      <c r="K3145">
        <v>0</v>
      </c>
      <c r="L3145">
        <v>504</v>
      </c>
      <c r="M3145">
        <v>760</v>
      </c>
      <c r="N3145">
        <v>38.5</v>
      </c>
      <c r="O3145">
        <v>5.3092405305360497</v>
      </c>
      <c r="P3145">
        <v>387.79599991552999</v>
      </c>
      <c r="Q3145">
        <v>2.9728356991767702</v>
      </c>
      <c r="R3145">
        <v>-3.3345755491820598E-3</v>
      </c>
      <c r="S3145">
        <v>405</v>
      </c>
      <c r="T3145" t="s">
        <v>60</v>
      </c>
      <c r="U3145" t="s">
        <v>61</v>
      </c>
      <c r="V3145">
        <v>255</v>
      </c>
      <c r="W3145">
        <v>0</v>
      </c>
      <c r="X3145" t="s">
        <v>62</v>
      </c>
      <c r="Y3145">
        <v>6</v>
      </c>
      <c r="Z3145">
        <v>203</v>
      </c>
      <c r="AA3145">
        <v>3</v>
      </c>
      <c r="AB3145" t="s">
        <v>63</v>
      </c>
      <c r="AD3145">
        <v>1205.8711579666599</v>
      </c>
      <c r="AE3145">
        <v>3</v>
      </c>
      <c r="AF3145" t="s">
        <v>64</v>
      </c>
      <c r="AG3145">
        <v>0</v>
      </c>
      <c r="AJ3145">
        <v>888746.82675563602</v>
      </c>
      <c r="AK3145">
        <v>857196.52913946868</v>
      </c>
      <c r="AL3145">
        <v>0.48262594421294819</v>
      </c>
      <c r="AM3145">
        <v>5.12917584000285E-3</v>
      </c>
      <c r="AN3145">
        <v>5.1307707569672803E-3</v>
      </c>
      <c r="AO3145">
        <v>3.0255566691263966E-3</v>
      </c>
      <c r="AP3145">
        <v>1.07450943232025</v>
      </c>
      <c r="AQ3145">
        <v>1.088064000034852</v>
      </c>
      <c r="AR3145">
        <v>-0.12762946780261492</v>
      </c>
      <c r="AS3145">
        <v>5.1294275407449902E-3</v>
      </c>
      <c r="AT3145">
        <v>5.1310226243827823E-3</v>
      </c>
      <c r="AU3145">
        <v>3.0257385476172532E-3</v>
      </c>
    </row>
    <row r="3146" spans="1:47" x14ac:dyDescent="0.25">
      <c r="A3146" t="s">
        <v>58</v>
      </c>
      <c r="B3146">
        <v>17</v>
      </c>
      <c r="C3146">
        <v>119</v>
      </c>
      <c r="D3146" t="s">
        <v>3190</v>
      </c>
      <c r="E3146">
        <v>726.86666666666667</v>
      </c>
      <c r="F3146">
        <v>929965.34802645701</v>
      </c>
      <c r="G3146">
        <v>5.0819349348398199E-3</v>
      </c>
      <c r="H3146">
        <v>1.05851297901393</v>
      </c>
      <c r="I3146">
        <v>5.0821820002248204E-3</v>
      </c>
      <c r="J3146">
        <v>0.116621408945148</v>
      </c>
      <c r="K3146">
        <v>0</v>
      </c>
      <c r="L3146">
        <v>504</v>
      </c>
      <c r="M3146">
        <v>760</v>
      </c>
      <c r="N3146">
        <v>37.4</v>
      </c>
      <c r="O3146">
        <v>5.2903259912660996</v>
      </c>
      <c r="P3146">
        <v>389.99146250579003</v>
      </c>
      <c r="Q3146">
        <v>2.9745669664700798</v>
      </c>
      <c r="R3146">
        <v>-3.30369613561371E-3</v>
      </c>
      <c r="S3146">
        <v>405</v>
      </c>
      <c r="T3146" t="s">
        <v>60</v>
      </c>
      <c r="U3146" t="s">
        <v>61</v>
      </c>
      <c r="V3146">
        <v>255</v>
      </c>
      <c r="W3146">
        <v>0</v>
      </c>
      <c r="X3146" t="s">
        <v>62</v>
      </c>
      <c r="Y3146">
        <v>6</v>
      </c>
      <c r="Z3146">
        <v>203</v>
      </c>
      <c r="AA3146">
        <v>3</v>
      </c>
      <c r="AB3146" t="s">
        <v>63</v>
      </c>
      <c r="AD3146">
        <v>1205.8711579666599</v>
      </c>
      <c r="AE3146">
        <v>3</v>
      </c>
      <c r="AF3146" t="s">
        <v>64</v>
      </c>
      <c r="AG3146">
        <v>0</v>
      </c>
      <c r="AJ3146">
        <v>929965.34802645701</v>
      </c>
      <c r="AK3146">
        <v>879286.15866941307</v>
      </c>
      <c r="AL3146">
        <v>0.31449223828779838</v>
      </c>
      <c r="AM3146">
        <v>5.12917584000285E-3</v>
      </c>
      <c r="AN3146">
        <v>5.1389976829413044E-3</v>
      </c>
      <c r="AO3146">
        <v>7.559527466216345E-3</v>
      </c>
      <c r="AP3146">
        <v>1.06323529073506</v>
      </c>
      <c r="AQ3146">
        <v>1.08037595999695</v>
      </c>
      <c r="AR3146">
        <v>-9.3505051711474371E-2</v>
      </c>
      <c r="AS3146">
        <v>5.1294275407449902E-3</v>
      </c>
      <c r="AT3146">
        <v>5.1392503727325806E-3</v>
      </c>
      <c r="AU3146">
        <v>7.5599160550638466E-3</v>
      </c>
    </row>
    <row r="3147" spans="1:47" x14ac:dyDescent="0.25">
      <c r="A3147" t="s">
        <v>58</v>
      </c>
      <c r="B3147">
        <v>17</v>
      </c>
      <c r="C3147">
        <v>120</v>
      </c>
      <c r="D3147" t="s">
        <v>3191</v>
      </c>
      <c r="E3147">
        <v>733.63333333333333</v>
      </c>
      <c r="F3147">
        <v>945818.13593717304</v>
      </c>
      <c r="G3147">
        <v>5.2533984642262896E-3</v>
      </c>
      <c r="H3147">
        <v>1.06323529073506</v>
      </c>
      <c r="I3147">
        <v>5.2536625577262004E-3</v>
      </c>
      <c r="J3147">
        <v>0.10841439786444999</v>
      </c>
      <c r="K3147">
        <v>0</v>
      </c>
      <c r="L3147">
        <v>504</v>
      </c>
      <c r="M3147">
        <v>760</v>
      </c>
      <c r="N3147">
        <v>36.549999999999997</v>
      </c>
      <c r="O3147">
        <v>5.4393640836088197</v>
      </c>
      <c r="P3147">
        <v>387.91877798415402</v>
      </c>
      <c r="Q3147">
        <v>2.9870945301300602</v>
      </c>
      <c r="R3147">
        <v>-3.3125605050302199E-3</v>
      </c>
      <c r="S3147">
        <v>405</v>
      </c>
      <c r="T3147" t="s">
        <v>60</v>
      </c>
      <c r="U3147" t="s">
        <v>61</v>
      </c>
      <c r="V3147">
        <v>255</v>
      </c>
      <c r="W3147">
        <v>0</v>
      </c>
      <c r="X3147" t="s">
        <v>62</v>
      </c>
      <c r="Y3147">
        <v>6</v>
      </c>
      <c r="Z3147">
        <v>203</v>
      </c>
      <c r="AA3147">
        <v>3</v>
      </c>
      <c r="AB3147" t="s">
        <v>63</v>
      </c>
      <c r="AD3147">
        <v>1205.8711579666599</v>
      </c>
      <c r="AE3147">
        <v>3</v>
      </c>
      <c r="AF3147" t="s">
        <v>64</v>
      </c>
      <c r="AG3147">
        <v>0</v>
      </c>
      <c r="AJ3147">
        <v>929965.34802645701</v>
      </c>
      <c r="AK3147">
        <v>892112.2893596692</v>
      </c>
      <c r="AL3147">
        <v>1.9086783002303424E-2</v>
      </c>
      <c r="AM3147">
        <v>5.0819349348398199E-3</v>
      </c>
      <c r="AN3147">
        <v>5.1362662714256029E-3</v>
      </c>
      <c r="AO3147">
        <v>1.8385235817034707E-2</v>
      </c>
      <c r="AP3147">
        <v>1.06323529073506</v>
      </c>
      <c r="AQ3147">
        <v>1.0754274425552779</v>
      </c>
      <c r="AR3147">
        <v>-1.2699929248483875E-2</v>
      </c>
      <c r="AS3147">
        <v>5.0821820002248204E-3</v>
      </c>
      <c r="AT3147">
        <v>5.1365186921569763E-3</v>
      </c>
      <c r="AU3147">
        <v>1.838616280136024E-2</v>
      </c>
    </row>
    <row r="3148" spans="1:47" x14ac:dyDescent="0.25">
      <c r="A3148" t="s">
        <v>58</v>
      </c>
      <c r="B3148">
        <v>17</v>
      </c>
      <c r="C3148">
        <v>121</v>
      </c>
      <c r="D3148" t="s">
        <v>3192</v>
      </c>
      <c r="E3148">
        <v>740.45</v>
      </c>
      <c r="F3148">
        <v>753134.29886065202</v>
      </c>
      <c r="G3148">
        <v>5.0713361251099598E-3</v>
      </c>
      <c r="H3148">
        <v>1.1205484914305399</v>
      </c>
      <c r="I3148">
        <v>5.07158215639005E-3</v>
      </c>
      <c r="J3148">
        <v>7.7049207045745693E-2</v>
      </c>
      <c r="K3148">
        <v>0</v>
      </c>
      <c r="L3148">
        <v>504</v>
      </c>
      <c r="M3148">
        <v>760</v>
      </c>
      <c r="N3148">
        <v>38.65</v>
      </c>
      <c r="O3148">
        <v>5.2546885974352699</v>
      </c>
      <c r="P3148">
        <v>388.20820046049101</v>
      </c>
      <c r="Q3148">
        <v>2.9949448339550599</v>
      </c>
      <c r="R3148">
        <v>-3.4237631160760301E-3</v>
      </c>
      <c r="S3148">
        <v>405</v>
      </c>
      <c r="T3148" t="s">
        <v>60</v>
      </c>
      <c r="U3148" t="s">
        <v>61</v>
      </c>
      <c r="V3148">
        <v>255</v>
      </c>
      <c r="W3148">
        <v>0</v>
      </c>
      <c r="X3148" t="s">
        <v>62</v>
      </c>
      <c r="Y3148">
        <v>6</v>
      </c>
      <c r="Z3148">
        <v>203</v>
      </c>
      <c r="AA3148">
        <v>3</v>
      </c>
      <c r="AB3148" t="s">
        <v>63</v>
      </c>
      <c r="AD3148">
        <v>1205.8711579666599</v>
      </c>
      <c r="AE3148">
        <v>3</v>
      </c>
      <c r="AF3148" t="s">
        <v>64</v>
      </c>
      <c r="AG3148">
        <v>0</v>
      </c>
      <c r="AJ3148">
        <v>876572.12359386601</v>
      </c>
      <c r="AK3148">
        <v>881425.28408772801</v>
      </c>
      <c r="AL3148">
        <v>-0.29581994259390376</v>
      </c>
      <c r="AM3148">
        <v>5.2222516954154603E-3</v>
      </c>
      <c r="AN3148">
        <v>5.1536037976720626E-3</v>
      </c>
      <c r="AO3148">
        <v>4.7936987200917811E-2</v>
      </c>
      <c r="AP3148">
        <v>1.08388517362904</v>
      </c>
      <c r="AQ3148">
        <v>1.0789799611626241</v>
      </c>
      <c r="AR3148">
        <v>9.5006754032745791E-2</v>
      </c>
      <c r="AS3148">
        <v>5.2225126539009901E-3</v>
      </c>
      <c r="AT3148">
        <v>5.1538579418121244E-3</v>
      </c>
      <c r="AU3148">
        <v>4.7939384130002136E-2</v>
      </c>
    </row>
    <row r="3149" spans="1:47" x14ac:dyDescent="0.25">
      <c r="A3149" t="s">
        <v>58</v>
      </c>
      <c r="B3149">
        <v>17</v>
      </c>
      <c r="C3149">
        <v>122</v>
      </c>
      <c r="D3149" t="s">
        <v>3193</v>
      </c>
      <c r="E3149">
        <v>747.11666666666667</v>
      </c>
      <c r="F3149">
        <v>876572.12359386601</v>
      </c>
      <c r="G3149">
        <v>5.2222516954154603E-3</v>
      </c>
      <c r="H3149">
        <v>1.08388517362904</v>
      </c>
      <c r="I3149">
        <v>5.2225126539009901E-3</v>
      </c>
      <c r="J3149">
        <v>4.7591230456288401E-2</v>
      </c>
      <c r="K3149">
        <v>0</v>
      </c>
      <c r="L3149">
        <v>504</v>
      </c>
      <c r="M3149">
        <v>760</v>
      </c>
      <c r="N3149">
        <v>37.35</v>
      </c>
      <c r="O3149">
        <v>5.3518768337157798</v>
      </c>
      <c r="P3149">
        <v>383.983999155687</v>
      </c>
      <c r="Q3149">
        <v>2.9845799353401601</v>
      </c>
      <c r="R3149">
        <v>-3.3525665532211E-3</v>
      </c>
      <c r="S3149">
        <v>405</v>
      </c>
      <c r="T3149" t="s">
        <v>60</v>
      </c>
      <c r="U3149" t="s">
        <v>61</v>
      </c>
      <c r="V3149">
        <v>255</v>
      </c>
      <c r="W3149">
        <v>0</v>
      </c>
      <c r="X3149" t="s">
        <v>62</v>
      </c>
      <c r="Y3149">
        <v>6</v>
      </c>
      <c r="Z3149">
        <v>203</v>
      </c>
      <c r="AA3149">
        <v>3</v>
      </c>
      <c r="AB3149" t="s">
        <v>63</v>
      </c>
      <c r="AD3149">
        <v>1205.8711579666599</v>
      </c>
      <c r="AE3149">
        <v>3</v>
      </c>
      <c r="AF3149" t="s">
        <v>64</v>
      </c>
      <c r="AG3149">
        <v>0</v>
      </c>
      <c r="AJ3149">
        <v>835311.80039592995</v>
      </c>
      <c r="AK3149">
        <v>860483.15889726323</v>
      </c>
      <c r="AL3149">
        <v>-0.40321696392108547</v>
      </c>
      <c r="AM3149">
        <v>5.1187930468670302E-3</v>
      </c>
      <c r="AN3149">
        <v>5.1709413239185223E-3</v>
      </c>
      <c r="AO3149">
        <v>9.4836800591906537E-2</v>
      </c>
      <c r="AP3149">
        <v>1.09227202535698</v>
      </c>
      <c r="AQ3149">
        <v>1.0879861855352961</v>
      </c>
      <c r="AR3149">
        <v>0.1378376266142628</v>
      </c>
      <c r="AS3149">
        <v>5.1190437251690899E-3</v>
      </c>
      <c r="AT3149">
        <v>5.1711971914672724E-3</v>
      </c>
      <c r="AU3149">
        <v>9.4841553576084023E-2</v>
      </c>
    </row>
    <row r="3150" spans="1:47" x14ac:dyDescent="0.25">
      <c r="A3150" t="s">
        <v>58</v>
      </c>
      <c r="B3150">
        <v>17</v>
      </c>
      <c r="C3150">
        <v>123</v>
      </c>
      <c r="D3150" t="s">
        <v>3194</v>
      </c>
      <c r="E3150">
        <v>753.8</v>
      </c>
      <c r="F3150">
        <v>835311.80039592995</v>
      </c>
      <c r="G3150">
        <v>5.1187930468670302E-3</v>
      </c>
      <c r="H3150">
        <v>1.09227202535698</v>
      </c>
      <c r="I3150">
        <v>5.1190437251690899E-3</v>
      </c>
      <c r="J3150">
        <v>3.6324812115790799E-2</v>
      </c>
      <c r="K3150">
        <v>0</v>
      </c>
      <c r="L3150">
        <v>504</v>
      </c>
      <c r="M3150">
        <v>760</v>
      </c>
      <c r="N3150">
        <v>36.549999999999997</v>
      </c>
      <c r="O3150">
        <v>5.2096681086332799</v>
      </c>
      <c r="P3150">
        <v>381.357502103142</v>
      </c>
      <c r="Q3150">
        <v>2.9855619328540199</v>
      </c>
      <c r="R3150">
        <v>-3.3689648522432E-3</v>
      </c>
      <c r="S3150">
        <v>405</v>
      </c>
      <c r="T3150" t="s">
        <v>60</v>
      </c>
      <c r="U3150" t="s">
        <v>61</v>
      </c>
      <c r="V3150">
        <v>255</v>
      </c>
      <c r="W3150">
        <v>0</v>
      </c>
      <c r="X3150" t="s">
        <v>62</v>
      </c>
      <c r="Y3150">
        <v>6</v>
      </c>
      <c r="Z3150">
        <v>203</v>
      </c>
      <c r="AA3150">
        <v>3</v>
      </c>
      <c r="AB3150" t="s">
        <v>63</v>
      </c>
      <c r="AD3150">
        <v>1205.8711579666599</v>
      </c>
      <c r="AE3150">
        <v>3</v>
      </c>
      <c r="AF3150" t="s">
        <v>64</v>
      </c>
      <c r="AG3150">
        <v>0</v>
      </c>
      <c r="AJ3150">
        <v>835311.80039592995</v>
      </c>
      <c r="AK3150">
        <v>839541.0337067981</v>
      </c>
      <c r="AL3150">
        <v>-0.2568703949496714</v>
      </c>
      <c r="AM3150">
        <v>5.2158634712351501E-3</v>
      </c>
      <c r="AN3150">
        <v>5.214312643147396E-3</v>
      </c>
      <c r="AO3150">
        <v>9.25880050933445E-2</v>
      </c>
      <c r="AP3150">
        <v>1.09227202535698</v>
      </c>
      <c r="AQ3150">
        <v>1.096992409907968</v>
      </c>
      <c r="AR3150">
        <v>8.6513447200936205E-2</v>
      </c>
      <c r="AS3150">
        <v>5.2161237890207303E-3</v>
      </c>
      <c r="AT3150">
        <v>5.214572836754524E-3</v>
      </c>
      <c r="AU3150">
        <v>9.2592657300064538E-2</v>
      </c>
    </row>
    <row r="3151" spans="1:47" x14ac:dyDescent="0.25">
      <c r="A3151" t="s">
        <v>58</v>
      </c>
      <c r="B3151">
        <v>17</v>
      </c>
      <c r="C3151">
        <v>124</v>
      </c>
      <c r="D3151" t="s">
        <v>3195</v>
      </c>
      <c r="E3151">
        <v>760.4</v>
      </c>
      <c r="F3151">
        <v>669552.34151343396</v>
      </c>
      <c r="G3151">
        <v>5.2158634712351501E-3</v>
      </c>
      <c r="H3151">
        <v>1.1652033106219899</v>
      </c>
      <c r="I3151">
        <v>5.2161237890207303E-3</v>
      </c>
      <c r="J3151">
        <v>6.3649731870249098E-3</v>
      </c>
      <c r="K3151">
        <v>0</v>
      </c>
      <c r="L3151">
        <v>504</v>
      </c>
      <c r="M3151">
        <v>760</v>
      </c>
      <c r="N3151">
        <v>38.6</v>
      </c>
      <c r="O3151">
        <v>5.3349597121782697</v>
      </c>
      <c r="P3151">
        <v>383.24899957204298</v>
      </c>
      <c r="Q3151">
        <v>2.98872362427162</v>
      </c>
      <c r="R3151">
        <v>-3.50992346050239E-3</v>
      </c>
      <c r="S3151">
        <v>405</v>
      </c>
      <c r="T3151" t="s">
        <v>60</v>
      </c>
      <c r="U3151" t="s">
        <v>61</v>
      </c>
      <c r="V3151">
        <v>255</v>
      </c>
      <c r="W3151">
        <v>0</v>
      </c>
      <c r="X3151" t="s">
        <v>62</v>
      </c>
      <c r="Y3151">
        <v>6</v>
      </c>
      <c r="Z3151">
        <v>203</v>
      </c>
      <c r="AA3151">
        <v>3</v>
      </c>
      <c r="AB3151" t="s">
        <v>63</v>
      </c>
      <c r="AD3151">
        <v>1205.8711579666599</v>
      </c>
      <c r="AE3151">
        <v>3</v>
      </c>
      <c r="AF3151" t="s">
        <v>64</v>
      </c>
      <c r="AG3151">
        <v>0</v>
      </c>
      <c r="AJ3151">
        <v>825254.72207413195</v>
      </c>
      <c r="AK3151">
        <v>834607.41178085236</v>
      </c>
      <c r="AL3151">
        <v>9.5311127781423491E-2</v>
      </c>
      <c r="AM3151">
        <v>5.2158634712351501E-3</v>
      </c>
      <c r="AN3151">
        <v>5.2296206102611428E-3</v>
      </c>
      <c r="AO3151">
        <v>2.9105898765731022E-2</v>
      </c>
      <c r="AP3151">
        <v>1.1082664125984201</v>
      </c>
      <c r="AQ3151">
        <v>1.0995546856353979</v>
      </c>
      <c r="AR3151">
        <v>-1.8271339803593488E-2</v>
      </c>
      <c r="AS3151">
        <v>5.2161237890207303E-3</v>
      </c>
      <c r="AT3151">
        <v>5.229882351306542E-3</v>
      </c>
      <c r="AU3151">
        <v>2.9107368108977037E-2</v>
      </c>
    </row>
    <row r="3152" spans="1:47" x14ac:dyDescent="0.25">
      <c r="A3152" t="s">
        <v>58</v>
      </c>
      <c r="B3152">
        <v>17</v>
      </c>
      <c r="C3152">
        <v>125</v>
      </c>
      <c r="D3152" t="s">
        <v>3196</v>
      </c>
      <c r="E3152">
        <v>767.0333333333333</v>
      </c>
      <c r="F3152">
        <v>825254.72207413195</v>
      </c>
      <c r="G3152">
        <v>5.3351682103600501E-3</v>
      </c>
      <c r="H3152">
        <v>1.1082664125984201</v>
      </c>
      <c r="I3152">
        <v>5.33544062253159E-3</v>
      </c>
      <c r="J3152">
        <v>3.6267722516436597E-2</v>
      </c>
      <c r="K3152">
        <v>0</v>
      </c>
      <c r="L3152">
        <v>504</v>
      </c>
      <c r="M3152">
        <v>760</v>
      </c>
      <c r="N3152">
        <v>37.75</v>
      </c>
      <c r="O3152">
        <v>5.3932150802789502</v>
      </c>
      <c r="P3152">
        <v>378.81412858443599</v>
      </c>
      <c r="Q3152">
        <v>2.99822572738301</v>
      </c>
      <c r="R3152">
        <v>-3.3995540577874098E-3</v>
      </c>
      <c r="S3152">
        <v>405</v>
      </c>
      <c r="T3152" t="s">
        <v>60</v>
      </c>
      <c r="U3152" t="s">
        <v>61</v>
      </c>
      <c r="V3152">
        <v>255</v>
      </c>
      <c r="W3152">
        <v>0</v>
      </c>
      <c r="X3152" t="s">
        <v>62</v>
      </c>
      <c r="Y3152">
        <v>6</v>
      </c>
      <c r="Z3152">
        <v>203</v>
      </c>
      <c r="AA3152">
        <v>3</v>
      </c>
      <c r="AB3152" t="s">
        <v>63</v>
      </c>
      <c r="AD3152">
        <v>1205.8711579666599</v>
      </c>
      <c r="AE3152">
        <v>3</v>
      </c>
      <c r="AF3152" t="s">
        <v>64</v>
      </c>
      <c r="AG3152">
        <v>0</v>
      </c>
      <c r="AJ3152">
        <v>825254.72207413195</v>
      </c>
      <c r="AK3152">
        <v>847373.20315402525</v>
      </c>
      <c r="AL3152">
        <v>0.27702433964265416</v>
      </c>
      <c r="AM3152">
        <v>5.2987915309841904E-3</v>
      </c>
      <c r="AN3152">
        <v>5.2358462783522845E-3</v>
      </c>
      <c r="AO3152">
        <v>-1.4213039555564041E-2</v>
      </c>
      <c r="AP3152">
        <v>1.1082664125984201</v>
      </c>
      <c r="AQ3152">
        <v>1.0954144768260499</v>
      </c>
      <c r="AR3152">
        <v>-6.8887409454152712E-2</v>
      </c>
      <c r="AS3152">
        <v>5.2990602266610801E-3</v>
      </c>
      <c r="AT3152">
        <v>5.2361086337031366E-3</v>
      </c>
      <c r="AU3152">
        <v>-1.4213757690105718E-2</v>
      </c>
    </row>
    <row r="3153" spans="1:47" x14ac:dyDescent="0.25">
      <c r="A3153" t="s">
        <v>58</v>
      </c>
      <c r="B3153">
        <v>17</v>
      </c>
      <c r="C3153">
        <v>126</v>
      </c>
      <c r="D3153" t="s">
        <v>3197</v>
      </c>
      <c r="E3153">
        <v>773.63333333333333</v>
      </c>
      <c r="F3153">
        <v>851904.01396413799</v>
      </c>
      <c r="G3153">
        <v>5.2987915309841904E-3</v>
      </c>
      <c r="H3153">
        <v>1.09669655226619</v>
      </c>
      <c r="I3153">
        <v>5.2990602266610801E-3</v>
      </c>
      <c r="J3153">
        <v>3.4175333201455702E-2</v>
      </c>
      <c r="K3153">
        <v>0</v>
      </c>
      <c r="L3153">
        <v>504</v>
      </c>
      <c r="M3153">
        <v>760</v>
      </c>
      <c r="N3153">
        <v>36.299999999999997</v>
      </c>
      <c r="O3153">
        <v>5.3609014178118999</v>
      </c>
      <c r="P3153">
        <v>379.11062371327</v>
      </c>
      <c r="Q3153">
        <v>2.98175314480878</v>
      </c>
      <c r="R3153">
        <v>-3.3772293073878602E-3</v>
      </c>
      <c r="S3153">
        <v>405</v>
      </c>
      <c r="T3153" t="s">
        <v>60</v>
      </c>
      <c r="U3153" t="s">
        <v>61</v>
      </c>
      <c r="V3153">
        <v>255</v>
      </c>
      <c r="W3153">
        <v>0</v>
      </c>
      <c r="X3153" t="s">
        <v>62</v>
      </c>
      <c r="Y3153">
        <v>6</v>
      </c>
      <c r="Z3153">
        <v>203</v>
      </c>
      <c r="AA3153">
        <v>3</v>
      </c>
      <c r="AB3153" t="s">
        <v>63</v>
      </c>
      <c r="AD3153">
        <v>1205.8711579666599</v>
      </c>
      <c r="AE3153">
        <v>3</v>
      </c>
      <c r="AF3153" t="s">
        <v>64</v>
      </c>
      <c r="AG3153">
        <v>0</v>
      </c>
      <c r="AJ3153">
        <v>851904.01396413799</v>
      </c>
      <c r="AK3153">
        <v>860138.99452719803</v>
      </c>
      <c r="AL3153">
        <v>8.4245218759361071E-2</v>
      </c>
      <c r="AM3153">
        <v>5.2987915309841904E-3</v>
      </c>
      <c r="AN3153">
        <v>5.222657861569802E-3</v>
      </c>
      <c r="AO3153">
        <v>-2.6793036447459093E-2</v>
      </c>
      <c r="AP3153">
        <v>1.09669655226619</v>
      </c>
      <c r="AQ3153">
        <v>1.0912742680167022</v>
      </c>
      <c r="AR3153">
        <v>-3.1927065749113651E-2</v>
      </c>
      <c r="AS3153">
        <v>5.2990602266610801E-3</v>
      </c>
      <c r="AT3153">
        <v>5.2229189033294026E-3</v>
      </c>
      <c r="AU3153">
        <v>-2.6794361522475971E-2</v>
      </c>
    </row>
    <row r="3154" spans="1:47" x14ac:dyDescent="0.25">
      <c r="A3154" t="s">
        <v>58</v>
      </c>
      <c r="B3154">
        <v>17</v>
      </c>
      <c r="C3154">
        <v>127</v>
      </c>
      <c r="D3154" t="s">
        <v>3198</v>
      </c>
      <c r="E3154">
        <v>780.3</v>
      </c>
      <c r="F3154">
        <v>929899.88231613894</v>
      </c>
      <c r="G3154">
        <v>5.1499213873227399E-3</v>
      </c>
      <c r="H3154">
        <v>1.06240177869635</v>
      </c>
      <c r="I3154">
        <v>5.1501751371520604E-3</v>
      </c>
      <c r="J3154">
        <v>1.29986611057078E-2</v>
      </c>
      <c r="K3154">
        <v>0</v>
      </c>
      <c r="L3154">
        <v>504</v>
      </c>
      <c r="M3154">
        <v>760</v>
      </c>
      <c r="N3154">
        <v>38.549999999999997</v>
      </c>
      <c r="O3154">
        <v>5.2530426263242003</v>
      </c>
      <c r="P3154">
        <v>382.18102904500603</v>
      </c>
      <c r="Q3154">
        <v>2.9650478345000799</v>
      </c>
      <c r="R3154">
        <v>-3.31111301396405E-3</v>
      </c>
      <c r="S3154">
        <v>405</v>
      </c>
      <c r="T3154" t="s">
        <v>60</v>
      </c>
      <c r="U3154" t="s">
        <v>61</v>
      </c>
      <c r="V3154">
        <v>255</v>
      </c>
      <c r="W3154">
        <v>0</v>
      </c>
      <c r="X3154" t="s">
        <v>62</v>
      </c>
      <c r="Y3154">
        <v>6</v>
      </c>
      <c r="Z3154">
        <v>203</v>
      </c>
      <c r="AA3154">
        <v>3</v>
      </c>
      <c r="AB3154" t="s">
        <v>63</v>
      </c>
      <c r="AD3154">
        <v>1205.8711579666599</v>
      </c>
      <c r="AE3154">
        <v>3</v>
      </c>
      <c r="AF3154" t="s">
        <v>64</v>
      </c>
      <c r="AG3154">
        <v>0</v>
      </c>
      <c r="AJ3154">
        <v>899140.75726179394</v>
      </c>
      <c r="AK3154">
        <v>856938.26605800225</v>
      </c>
      <c r="AL3154">
        <v>-8.8248874446442943E-2</v>
      </c>
      <c r="AM3154">
        <v>5.1499213873227399E-3</v>
      </c>
      <c r="AN3154">
        <v>5.2178468166644842E-3</v>
      </c>
      <c r="AO3154">
        <v>-3.5663378955963061E-2</v>
      </c>
      <c r="AP3154">
        <v>1.0715709813102401</v>
      </c>
      <c r="AQ3154">
        <v>1.0908154403657522</v>
      </c>
      <c r="AR3154">
        <v>6.3228985043693384E-4</v>
      </c>
      <c r="AS3154">
        <v>5.1501751371520604E-3</v>
      </c>
      <c r="AT3154">
        <v>5.2181073773067931E-3</v>
      </c>
      <c r="AU3154">
        <v>-3.5665190059164575E-2</v>
      </c>
    </row>
    <row r="3155" spans="1:47" x14ac:dyDescent="0.25">
      <c r="A3155" t="s">
        <v>58</v>
      </c>
      <c r="B3155">
        <v>17</v>
      </c>
      <c r="C3155">
        <v>128</v>
      </c>
      <c r="D3155" t="s">
        <v>3199</v>
      </c>
      <c r="E3155">
        <v>786.95</v>
      </c>
      <c r="F3155">
        <v>899140.75726179394</v>
      </c>
      <c r="G3155">
        <v>5.1376431184606396E-3</v>
      </c>
      <c r="H3155">
        <v>1.0715709813102401</v>
      </c>
      <c r="I3155">
        <v>5.1378956545411201E-3</v>
      </c>
      <c r="J3155">
        <v>-5.8742508924725604E-3</v>
      </c>
      <c r="K3155">
        <v>0</v>
      </c>
      <c r="L3155">
        <v>504</v>
      </c>
      <c r="M3155">
        <v>760</v>
      </c>
      <c r="N3155">
        <v>37.549999999999997</v>
      </c>
      <c r="O3155">
        <v>5.2304564411959698</v>
      </c>
      <c r="P3155">
        <v>381.46756529087497</v>
      </c>
      <c r="Q3155">
        <v>2.9796529189120302</v>
      </c>
      <c r="R3155">
        <v>-3.3288757315935199E-3</v>
      </c>
      <c r="S3155">
        <v>405</v>
      </c>
      <c r="T3155" t="s">
        <v>60</v>
      </c>
      <c r="U3155" t="s">
        <v>61</v>
      </c>
      <c r="V3155">
        <v>255</v>
      </c>
      <c r="W3155">
        <v>0</v>
      </c>
      <c r="X3155" t="s">
        <v>62</v>
      </c>
      <c r="Y3155">
        <v>6</v>
      </c>
      <c r="Z3155">
        <v>203</v>
      </c>
      <c r="AA3155">
        <v>3</v>
      </c>
      <c r="AB3155" t="s">
        <v>63</v>
      </c>
      <c r="AD3155">
        <v>1205.8711579666599</v>
      </c>
      <c r="AE3155">
        <v>3</v>
      </c>
      <c r="AF3155" t="s">
        <v>64</v>
      </c>
      <c r="AG3155">
        <v>0</v>
      </c>
      <c r="AJ3155">
        <v>899140.75726179394</v>
      </c>
      <c r="AK3155">
        <v>853737.53758880647</v>
      </c>
      <c r="AL3155">
        <v>1.1421777784261603E-2</v>
      </c>
      <c r="AM3155">
        <v>5.1499213873227399E-3</v>
      </c>
      <c r="AN3155">
        <v>5.1964501598093585E-3</v>
      </c>
      <c r="AO3155">
        <v>-7.1501567498589866E-2</v>
      </c>
      <c r="AP3155">
        <v>1.0715709813102401</v>
      </c>
      <c r="AQ3155">
        <v>1.0903566127148021</v>
      </c>
      <c r="AR3155">
        <v>-2.8489638980516471E-2</v>
      </c>
      <c r="AS3155">
        <v>5.1501751371520604E-3</v>
      </c>
      <c r="AT3155">
        <v>5.1967085637561125E-3</v>
      </c>
      <c r="AU3155">
        <v>-7.1505219005558382E-2</v>
      </c>
    </row>
    <row r="3156" spans="1:47" x14ac:dyDescent="0.25">
      <c r="A3156" t="s">
        <v>58</v>
      </c>
      <c r="B3156">
        <v>17</v>
      </c>
      <c r="C3156">
        <v>129</v>
      </c>
      <c r="D3156" t="s">
        <v>3200</v>
      </c>
      <c r="E3156">
        <v>793.58333333333337</v>
      </c>
      <c r="F3156">
        <v>806337.11103649298</v>
      </c>
      <c r="G3156">
        <v>5.5112298934281399E-3</v>
      </c>
      <c r="H3156">
        <v>1.1250817939970801</v>
      </c>
      <c r="I3156">
        <v>5.5115206508002798E-3</v>
      </c>
      <c r="J3156">
        <v>3.6482686342984298E-3</v>
      </c>
      <c r="K3156">
        <v>0</v>
      </c>
      <c r="L3156">
        <v>504</v>
      </c>
      <c r="M3156">
        <v>760</v>
      </c>
      <c r="N3156">
        <v>36.35</v>
      </c>
      <c r="O3156">
        <v>5.5514631933772902</v>
      </c>
      <c r="P3156">
        <v>377.48669501916902</v>
      </c>
      <c r="Q3156">
        <v>3.00229562459378</v>
      </c>
      <c r="R3156">
        <v>-3.4317887612894298E-3</v>
      </c>
      <c r="S3156">
        <v>405</v>
      </c>
      <c r="T3156" t="s">
        <v>60</v>
      </c>
      <c r="U3156" t="s">
        <v>61</v>
      </c>
      <c r="V3156">
        <v>255</v>
      </c>
      <c r="W3156">
        <v>0</v>
      </c>
      <c r="X3156" t="s">
        <v>62</v>
      </c>
      <c r="Y3156">
        <v>6</v>
      </c>
      <c r="Z3156">
        <v>203</v>
      </c>
      <c r="AA3156">
        <v>3</v>
      </c>
      <c r="AB3156" t="s">
        <v>63</v>
      </c>
      <c r="AD3156">
        <v>1205.8711579666599</v>
      </c>
      <c r="AE3156">
        <v>3</v>
      </c>
      <c r="AF3156" t="s">
        <v>64</v>
      </c>
      <c r="AG3156">
        <v>0</v>
      </c>
      <c r="AJ3156">
        <v>809251.07972815295</v>
      </c>
      <c r="AK3156">
        <v>856660.61760665663</v>
      </c>
      <c r="AL3156">
        <v>-2.2972101258695535E-2</v>
      </c>
      <c r="AM3156">
        <v>5.1918082467085598E-3</v>
      </c>
      <c r="AN3156">
        <v>5.1750535029542319E-3</v>
      </c>
      <c r="AO3156">
        <v>-2.8604250334139731E-2</v>
      </c>
      <c r="AP3156">
        <v>1.10597227434367</v>
      </c>
      <c r="AQ3156">
        <v>1.0875214651855341</v>
      </c>
      <c r="AR3156">
        <v>-7.2168679869596061E-3</v>
      </c>
      <c r="AS3156">
        <v>5.1920661589076799E-3</v>
      </c>
      <c r="AT3156">
        <v>5.1753097502054328E-3</v>
      </c>
      <c r="AU3156">
        <v>-2.8605721546798774E-2</v>
      </c>
    </row>
    <row r="3157" spans="1:47" x14ac:dyDescent="0.25">
      <c r="A3157" t="s">
        <v>58</v>
      </c>
      <c r="B3157">
        <v>17</v>
      </c>
      <c r="C3157">
        <v>130</v>
      </c>
      <c r="D3157" t="s">
        <v>3201</v>
      </c>
      <c r="E3157">
        <v>800.2166666666667</v>
      </c>
      <c r="F3157">
        <v>809251.07972815295</v>
      </c>
      <c r="G3157">
        <v>5.1918082467085598E-3</v>
      </c>
      <c r="H3157">
        <v>1.10597227434367</v>
      </c>
      <c r="I3157">
        <v>5.1920661589076799E-3</v>
      </c>
      <c r="J3157">
        <v>-1.32012173432174E-2</v>
      </c>
      <c r="K3157">
        <v>0</v>
      </c>
      <c r="L3157">
        <v>504</v>
      </c>
      <c r="M3157">
        <v>760</v>
      </c>
      <c r="N3157">
        <v>38.65</v>
      </c>
      <c r="O3157">
        <v>5.26951293381547</v>
      </c>
      <c r="P3157">
        <v>380.321318778337</v>
      </c>
      <c r="Q3157">
        <v>2.9855619328540501</v>
      </c>
      <c r="R3157">
        <v>-3.39535451809389E-3</v>
      </c>
      <c r="S3157">
        <v>405</v>
      </c>
      <c r="T3157" t="s">
        <v>60</v>
      </c>
      <c r="U3157" t="s">
        <v>61</v>
      </c>
      <c r="V3157">
        <v>255</v>
      </c>
      <c r="W3157">
        <v>0</v>
      </c>
      <c r="X3157" t="s">
        <v>62</v>
      </c>
      <c r="Y3157">
        <v>6</v>
      </c>
      <c r="Z3157">
        <v>203</v>
      </c>
      <c r="AA3157">
        <v>3</v>
      </c>
      <c r="AB3157" t="s">
        <v>63</v>
      </c>
      <c r="AD3157">
        <v>1205.8711579666599</v>
      </c>
      <c r="AE3157">
        <v>3</v>
      </c>
      <c r="AF3157" t="s">
        <v>64</v>
      </c>
      <c r="AG3157">
        <v>0</v>
      </c>
      <c r="AJ3157">
        <v>809251.07972815295</v>
      </c>
      <c r="AK3157">
        <v>850136.34896497568</v>
      </c>
      <c r="AL3157">
        <v>-0.15081419831101214</v>
      </c>
      <c r="AM3157">
        <v>5.1918082467085598E-3</v>
      </c>
      <c r="AN3157">
        <v>5.1768117087078102E-3</v>
      </c>
      <c r="AO3157">
        <v>1.9608794145787416E-2</v>
      </c>
      <c r="AP3157">
        <v>1.10597227434367</v>
      </c>
      <c r="AQ3157">
        <v>1.0897114318474561</v>
      </c>
      <c r="AR3157">
        <v>4.289271964461551E-2</v>
      </c>
      <c r="AS3157">
        <v>5.1920661589076799E-3</v>
      </c>
      <c r="AT3157">
        <v>5.1770681301181593E-3</v>
      </c>
      <c r="AU3157">
        <v>1.9609766212114608E-2</v>
      </c>
    </row>
    <row r="3158" spans="1:47" x14ac:dyDescent="0.25">
      <c r="A3158" t="s">
        <v>58</v>
      </c>
      <c r="B3158">
        <v>17</v>
      </c>
      <c r="C3158">
        <v>131</v>
      </c>
      <c r="D3158" t="s">
        <v>3202</v>
      </c>
      <c r="E3158">
        <v>806.85</v>
      </c>
      <c r="F3158">
        <v>866519.41405338899</v>
      </c>
      <c r="G3158">
        <v>5.1009771352515101E-3</v>
      </c>
      <c r="H3158">
        <v>1.0803607963811199</v>
      </c>
      <c r="I3158">
        <v>5.1012260639495301E-3</v>
      </c>
      <c r="J3158">
        <v>-4.0716795830170398E-2</v>
      </c>
      <c r="K3158">
        <v>0</v>
      </c>
      <c r="L3158">
        <v>504</v>
      </c>
      <c r="M3158">
        <v>760</v>
      </c>
      <c r="N3158">
        <v>37.549999999999997</v>
      </c>
      <c r="O3158">
        <v>5.1864231818479398</v>
      </c>
      <c r="P3158">
        <v>380.97796290847702</v>
      </c>
      <c r="Q3158">
        <v>2.9785857771050099</v>
      </c>
      <c r="R3158">
        <v>-3.3459443289709902E-3</v>
      </c>
      <c r="S3158">
        <v>405</v>
      </c>
      <c r="T3158" t="s">
        <v>60</v>
      </c>
      <c r="U3158" t="s">
        <v>61</v>
      </c>
      <c r="V3158">
        <v>255</v>
      </c>
      <c r="W3158">
        <v>0</v>
      </c>
      <c r="X3158" t="s">
        <v>62</v>
      </c>
      <c r="Y3158">
        <v>6</v>
      </c>
      <c r="Z3158">
        <v>203</v>
      </c>
      <c r="AA3158">
        <v>3</v>
      </c>
      <c r="AB3158" t="s">
        <v>63</v>
      </c>
      <c r="AD3158">
        <v>1205.8711579666599</v>
      </c>
      <c r="AE3158">
        <v>3</v>
      </c>
      <c r="AF3158" t="s">
        <v>64</v>
      </c>
      <c r="AG3158">
        <v>0</v>
      </c>
      <c r="AJ3158">
        <v>866519.41405338899</v>
      </c>
      <c r="AK3158">
        <v>843793.4754511452</v>
      </c>
      <c r="AL3158">
        <v>3.7563861823981144E-2</v>
      </c>
      <c r="AM3158">
        <v>5.1918082467085598E-3</v>
      </c>
      <c r="AN3158">
        <v>5.1785699144613886E-3</v>
      </c>
      <c r="AO3158">
        <v>-4.3916148232111971E-2</v>
      </c>
      <c r="AP3158">
        <v>1.0825208146198499</v>
      </c>
      <c r="AQ3158">
        <v>1.0919013985093782</v>
      </c>
      <c r="AR3158">
        <v>-1.0499452555840189E-2</v>
      </c>
      <c r="AS3158">
        <v>5.1920661589076799E-3</v>
      </c>
      <c r="AT3158">
        <v>5.1788265100308839E-3</v>
      </c>
      <c r="AU3158">
        <v>-4.3918288551071182E-2</v>
      </c>
    </row>
    <row r="3159" spans="1:47" x14ac:dyDescent="0.25">
      <c r="A3159" t="s">
        <v>58</v>
      </c>
      <c r="B3159">
        <v>17</v>
      </c>
      <c r="C3159">
        <v>132</v>
      </c>
      <c r="D3159" t="s">
        <v>3203</v>
      </c>
      <c r="E3159">
        <v>813.51666666666665</v>
      </c>
      <c r="F3159">
        <v>877543.06582552602</v>
      </c>
      <c r="G3159">
        <v>5.2039689169233903E-3</v>
      </c>
      <c r="H3159">
        <v>1.0825208146198499</v>
      </c>
      <c r="I3159">
        <v>5.2042280438380504E-3</v>
      </c>
      <c r="J3159">
        <v>-4.2838790781100297E-2</v>
      </c>
      <c r="K3159">
        <v>0</v>
      </c>
      <c r="L3159">
        <v>504</v>
      </c>
      <c r="M3159">
        <v>760</v>
      </c>
      <c r="N3159">
        <v>36.549999999999997</v>
      </c>
      <c r="O3159">
        <v>5.2755228476469904</v>
      </c>
      <c r="P3159">
        <v>379.87812571119599</v>
      </c>
      <c r="Q3159">
        <v>2.99482563194471</v>
      </c>
      <c r="R3159">
        <v>-3.3499563965656001E-3</v>
      </c>
      <c r="S3159">
        <v>405</v>
      </c>
      <c r="T3159" t="s">
        <v>60</v>
      </c>
      <c r="U3159" t="s">
        <v>61</v>
      </c>
      <c r="V3159">
        <v>255</v>
      </c>
      <c r="W3159">
        <v>0</v>
      </c>
      <c r="X3159" t="s">
        <v>62</v>
      </c>
      <c r="Y3159">
        <v>6</v>
      </c>
      <c r="Z3159">
        <v>203</v>
      </c>
      <c r="AA3159">
        <v>3</v>
      </c>
      <c r="AB3159" t="s">
        <v>63</v>
      </c>
      <c r="AD3159">
        <v>1205.8711579666599</v>
      </c>
      <c r="AE3159">
        <v>3</v>
      </c>
      <c r="AF3159" t="s">
        <v>64</v>
      </c>
      <c r="AG3159">
        <v>0</v>
      </c>
      <c r="AJ3159">
        <v>866519.41405338899</v>
      </c>
      <c r="AK3159">
        <v>852857.65535638132</v>
      </c>
      <c r="AL3159">
        <v>0.12209761438907234</v>
      </c>
      <c r="AM3159">
        <v>5.15871241609063E-3</v>
      </c>
      <c r="AN3159">
        <v>5.1437786679050818E-3</v>
      </c>
      <c r="AO3159">
        <v>-0.13537284867178737</v>
      </c>
      <c r="AP3159">
        <v>1.0825208146198499</v>
      </c>
      <c r="AQ3159">
        <v>1.0881904925015018</v>
      </c>
      <c r="AR3159">
        <v>-6.3318459737646285E-2</v>
      </c>
      <c r="AS3159">
        <v>5.1589670367156899E-3</v>
      </c>
      <c r="AT3159">
        <v>5.1440318501858586E-3</v>
      </c>
      <c r="AU3159">
        <v>-0.13537940440062246</v>
      </c>
    </row>
    <row r="3160" spans="1:47" x14ac:dyDescent="0.25">
      <c r="A3160" t="s">
        <v>58</v>
      </c>
      <c r="B3160">
        <v>17</v>
      </c>
      <c r="C3160">
        <v>133</v>
      </c>
      <c r="D3160" t="s">
        <v>3204</v>
      </c>
      <c r="E3160">
        <v>820.19999999999993</v>
      </c>
      <c r="F3160">
        <v>854571.97925433295</v>
      </c>
      <c r="G3160">
        <v>5.15871241609063E-3</v>
      </c>
      <c r="H3160">
        <v>1.0878009294303701</v>
      </c>
      <c r="I3160">
        <v>5.1589670367156899E-3</v>
      </c>
      <c r="J3160">
        <v>-6.0437067219932999E-2</v>
      </c>
      <c r="K3160">
        <v>0</v>
      </c>
      <c r="L3160">
        <v>504</v>
      </c>
      <c r="M3160">
        <v>760</v>
      </c>
      <c r="N3160">
        <v>38.549999999999997</v>
      </c>
      <c r="O3160">
        <v>5.2320300037066696</v>
      </c>
      <c r="P3160">
        <v>380.03817427444301</v>
      </c>
      <c r="Q3160">
        <v>2.9827635237537402</v>
      </c>
      <c r="R3160">
        <v>-3.3602473982752902E-3</v>
      </c>
      <c r="S3160">
        <v>405</v>
      </c>
      <c r="T3160" t="s">
        <v>60</v>
      </c>
      <c r="U3160" t="s">
        <v>61</v>
      </c>
      <c r="V3160">
        <v>255</v>
      </c>
      <c r="W3160">
        <v>0</v>
      </c>
      <c r="X3160" t="s">
        <v>62</v>
      </c>
      <c r="Y3160">
        <v>6</v>
      </c>
      <c r="Z3160">
        <v>203</v>
      </c>
      <c r="AA3160">
        <v>3</v>
      </c>
      <c r="AB3160" t="s">
        <v>63</v>
      </c>
      <c r="AD3160">
        <v>1205.8711579666599</v>
      </c>
      <c r="AE3160">
        <v>3</v>
      </c>
      <c r="AF3160" t="s">
        <v>64</v>
      </c>
      <c r="AG3160">
        <v>0</v>
      </c>
      <c r="AJ3160">
        <v>867426.38969264203</v>
      </c>
      <c r="AK3160">
        <v>853200.94008812238</v>
      </c>
      <c r="AL3160">
        <v>-9.2354005798113467E-2</v>
      </c>
      <c r="AM3160">
        <v>5.15871241609063E-3</v>
      </c>
      <c r="AN3160">
        <v>5.0918177603515059E-3</v>
      </c>
      <c r="AO3160">
        <v>-0.16424165307178026</v>
      </c>
      <c r="AP3160">
        <v>1.0825208146198499</v>
      </c>
      <c r="AQ3160">
        <v>1.0844795864936259</v>
      </c>
      <c r="AR3160">
        <v>-2.3872406392911834E-2</v>
      </c>
      <c r="AS3160">
        <v>5.1589670367156899E-3</v>
      </c>
      <c r="AT3160">
        <v>5.0920658875777099E-3</v>
      </c>
      <c r="AU3160">
        <v>-0.16424961614252742</v>
      </c>
    </row>
    <row r="3161" spans="1:47" x14ac:dyDescent="0.25">
      <c r="A3161" t="s">
        <v>58</v>
      </c>
      <c r="B3161">
        <v>17</v>
      </c>
      <c r="C3161">
        <v>134</v>
      </c>
      <c r="D3161" t="s">
        <v>3205</v>
      </c>
      <c r="E3161">
        <v>826.9</v>
      </c>
      <c r="F3161">
        <v>867426.38969264203</v>
      </c>
      <c r="G3161">
        <v>5.0178520139270303E-3</v>
      </c>
      <c r="H3161">
        <v>1.07521602505554</v>
      </c>
      <c r="I3161">
        <v>5.01809285968255E-3</v>
      </c>
      <c r="J3161">
        <v>-8.2858764536472701E-2</v>
      </c>
      <c r="K3161">
        <v>0</v>
      </c>
      <c r="L3161">
        <v>504</v>
      </c>
      <c r="M3161">
        <v>760</v>
      </c>
      <c r="N3161">
        <v>37.049999999999997</v>
      </c>
      <c r="O3161">
        <v>5.1993172109058099</v>
      </c>
      <c r="P3161">
        <v>388.20899514054503</v>
      </c>
      <c r="Q3161">
        <v>2.9921010145651201</v>
      </c>
      <c r="R3161">
        <v>-3.3361230173353301E-3</v>
      </c>
      <c r="S3161">
        <v>405</v>
      </c>
      <c r="T3161" t="s">
        <v>60</v>
      </c>
      <c r="U3161" t="s">
        <v>61</v>
      </c>
      <c r="V3161">
        <v>255</v>
      </c>
      <c r="W3161">
        <v>0</v>
      </c>
      <c r="X3161" t="s">
        <v>62</v>
      </c>
      <c r="Y3161">
        <v>6</v>
      </c>
      <c r="Z3161">
        <v>203</v>
      </c>
      <c r="AA3161">
        <v>3</v>
      </c>
      <c r="AB3161" t="s">
        <v>63</v>
      </c>
      <c r="AD3161">
        <v>1205.8711579666599</v>
      </c>
      <c r="AE3161">
        <v>3</v>
      </c>
      <c r="AF3161" t="s">
        <v>64</v>
      </c>
      <c r="AG3161">
        <v>0</v>
      </c>
      <c r="AJ3161">
        <v>854571.97925433295</v>
      </c>
      <c r="AK3161">
        <v>842090.55795481638</v>
      </c>
      <c r="AL3161">
        <v>-0.33345365168096447</v>
      </c>
      <c r="AM3161">
        <v>5.0178520139270303E-3</v>
      </c>
      <c r="AN3161">
        <v>5.0398568527979309E-3</v>
      </c>
      <c r="AO3161">
        <v>-0.10945427069496816</v>
      </c>
      <c r="AP3161">
        <v>1.0874177443042901</v>
      </c>
      <c r="AQ3161">
        <v>1.0854589724305139</v>
      </c>
      <c r="AR3161">
        <v>5.7112451104493159E-2</v>
      </c>
      <c r="AS3161">
        <v>5.01809285968255E-3</v>
      </c>
      <c r="AT3161">
        <v>5.040099924969562E-3</v>
      </c>
      <c r="AU3161">
        <v>-0.10945966589331466</v>
      </c>
    </row>
    <row r="3162" spans="1:47" x14ac:dyDescent="0.25">
      <c r="A3162" t="s">
        <v>58</v>
      </c>
      <c r="B3162">
        <v>17</v>
      </c>
      <c r="C3162">
        <v>135</v>
      </c>
      <c r="D3162" t="s">
        <v>3206</v>
      </c>
      <c r="E3162">
        <v>833.6</v>
      </c>
      <c r="F3162">
        <v>810967.50338685897</v>
      </c>
      <c r="G3162">
        <v>4.88871483405521E-3</v>
      </c>
      <c r="H3162">
        <v>1.0874177443042901</v>
      </c>
      <c r="I3162">
        <v>4.8889433852432797E-3</v>
      </c>
      <c r="J3162">
        <v>-9.4176317861376896E-2</v>
      </c>
      <c r="K3162">
        <v>0</v>
      </c>
      <c r="L3162">
        <v>504</v>
      </c>
      <c r="M3162">
        <v>760</v>
      </c>
      <c r="N3162">
        <v>37.450000000000003</v>
      </c>
      <c r="O3162">
        <v>5.1126258900188697</v>
      </c>
      <c r="P3162">
        <v>391.78179720358099</v>
      </c>
      <c r="Q3162">
        <v>2.98138986249154</v>
      </c>
      <c r="R3162">
        <v>-3.3599482190739302E-3</v>
      </c>
      <c r="S3162">
        <v>405</v>
      </c>
      <c r="T3162" t="s">
        <v>60</v>
      </c>
      <c r="U3162" t="s">
        <v>61</v>
      </c>
      <c r="V3162">
        <v>255</v>
      </c>
      <c r="W3162">
        <v>0</v>
      </c>
      <c r="X3162" t="s">
        <v>62</v>
      </c>
      <c r="Y3162">
        <v>6</v>
      </c>
      <c r="Z3162">
        <v>203</v>
      </c>
      <c r="AA3162">
        <v>3</v>
      </c>
      <c r="AB3162" t="s">
        <v>63</v>
      </c>
      <c r="AD3162">
        <v>1205.8711579666599</v>
      </c>
      <c r="AE3162">
        <v>3</v>
      </c>
      <c r="AF3162" t="s">
        <v>64</v>
      </c>
      <c r="AG3162">
        <v>0</v>
      </c>
      <c r="AJ3162">
        <v>810967.50338685897</v>
      </c>
      <c r="AK3162">
        <v>820851.50894204422</v>
      </c>
      <c r="AL3162">
        <v>-0.22167746098219213</v>
      </c>
      <c r="AM3162">
        <v>4.9320037089406804E-3</v>
      </c>
      <c r="AN3162">
        <v>5.0178988236166807E-3</v>
      </c>
      <c r="AO3162">
        <v>-6.0283182930976231E-2</v>
      </c>
      <c r="AP3162">
        <v>1.0874177443042901</v>
      </c>
      <c r="AQ3162">
        <v>1.090812326147176</v>
      </c>
      <c r="AR3162">
        <v>3.0671056487345236E-2</v>
      </c>
      <c r="AS3162">
        <v>4.9322363458669397E-3</v>
      </c>
      <c r="AT3162">
        <v>5.018139741960994E-3</v>
      </c>
      <c r="AU3162">
        <v>-6.0286218674077699E-2</v>
      </c>
    </row>
    <row r="3163" spans="1:47" x14ac:dyDescent="0.25">
      <c r="A3163" t="s">
        <v>58</v>
      </c>
      <c r="B3163">
        <v>17</v>
      </c>
      <c r="C3163">
        <v>136</v>
      </c>
      <c r="D3163" t="s">
        <v>3207</v>
      </c>
      <c r="E3163">
        <v>840.3</v>
      </c>
      <c r="F3163">
        <v>760324.16898952797</v>
      </c>
      <c r="G3163">
        <v>4.9320037089406804E-3</v>
      </c>
      <c r="H3163">
        <v>1.1092875832031599</v>
      </c>
      <c r="I3163">
        <v>4.9322363458669397E-3</v>
      </c>
      <c r="J3163">
        <v>-0.11861693275428301</v>
      </c>
      <c r="K3163">
        <v>0</v>
      </c>
      <c r="L3163">
        <v>504</v>
      </c>
      <c r="M3163">
        <v>760</v>
      </c>
      <c r="N3163">
        <v>38.200000000000003</v>
      </c>
      <c r="O3163">
        <v>5.1166466279969196</v>
      </c>
      <c r="P3163">
        <v>388.67205520908198</v>
      </c>
      <c r="Q3163">
        <v>2.98128201305359</v>
      </c>
      <c r="R3163">
        <v>-3.4022043897505498E-3</v>
      </c>
      <c r="S3163">
        <v>405</v>
      </c>
      <c r="T3163" t="s">
        <v>60</v>
      </c>
      <c r="U3163" t="s">
        <v>61</v>
      </c>
      <c r="V3163">
        <v>255</v>
      </c>
      <c r="W3163">
        <v>0</v>
      </c>
      <c r="X3163" t="s">
        <v>62</v>
      </c>
      <c r="Y3163">
        <v>6</v>
      </c>
      <c r="Z3163">
        <v>203</v>
      </c>
      <c r="AA3163">
        <v>3</v>
      </c>
      <c r="AB3163" t="s">
        <v>63</v>
      </c>
      <c r="AD3163">
        <v>1205.8711579666599</v>
      </c>
      <c r="AE3163">
        <v>3</v>
      </c>
      <c r="AF3163" t="s">
        <v>64</v>
      </c>
      <c r="AG3163">
        <v>0</v>
      </c>
      <c r="AJ3163">
        <v>810967.50338685897</v>
      </c>
      <c r="AK3163">
        <v>819823.93615101732</v>
      </c>
      <c r="AL3163">
        <v>2.1188744316655336E-2</v>
      </c>
      <c r="AM3163">
        <v>4.9320037089406804E-3</v>
      </c>
      <c r="AN3163">
        <v>4.9959407944354306E-3</v>
      </c>
      <c r="AO3163">
        <v>-5.422291411273563E-2</v>
      </c>
      <c r="AP3163">
        <v>1.0874177443042901</v>
      </c>
      <c r="AQ3163">
        <v>1.0890098588488502</v>
      </c>
      <c r="AR3163">
        <v>-4.0495447529300808E-2</v>
      </c>
      <c r="AS3163">
        <v>4.9322363458669397E-3</v>
      </c>
      <c r="AT3163">
        <v>4.9961795589524259E-3</v>
      </c>
      <c r="AU3163">
        <v>-5.4225593305986038E-2</v>
      </c>
    </row>
    <row r="3164" spans="1:47" x14ac:dyDescent="0.25">
      <c r="A3164" t="s">
        <v>58</v>
      </c>
      <c r="B3164">
        <v>17</v>
      </c>
      <c r="C3164">
        <v>137</v>
      </c>
      <c r="D3164" t="s">
        <v>3208</v>
      </c>
      <c r="E3164">
        <v>846.94999999999993</v>
      </c>
      <c r="F3164">
        <v>877858.59184676304</v>
      </c>
      <c r="G3164">
        <v>5.04892227018438E-3</v>
      </c>
      <c r="H3164">
        <v>1.07350847812822</v>
      </c>
      <c r="I3164">
        <v>5.0491661216728496E-3</v>
      </c>
      <c r="J3164">
        <v>-0.13309142958408601</v>
      </c>
      <c r="K3164">
        <v>0</v>
      </c>
      <c r="L3164">
        <v>504</v>
      </c>
      <c r="M3164">
        <v>760</v>
      </c>
      <c r="N3164">
        <v>36.700000000000003</v>
      </c>
      <c r="O3164">
        <v>5.2277472999037196</v>
      </c>
      <c r="P3164">
        <v>387.92704265673598</v>
      </c>
      <c r="Q3164">
        <v>2.9874067258714798</v>
      </c>
      <c r="R3164">
        <v>-3.3327682557403602E-3</v>
      </c>
      <c r="S3164">
        <v>405</v>
      </c>
      <c r="T3164" t="s">
        <v>60</v>
      </c>
      <c r="U3164" t="s">
        <v>61</v>
      </c>
      <c r="V3164">
        <v>255</v>
      </c>
      <c r="W3164">
        <v>0</v>
      </c>
      <c r="X3164" t="s">
        <v>62</v>
      </c>
      <c r="Y3164">
        <v>6</v>
      </c>
      <c r="Z3164">
        <v>203</v>
      </c>
      <c r="AA3164">
        <v>3</v>
      </c>
      <c r="AB3164" t="s">
        <v>63</v>
      </c>
      <c r="AD3164">
        <v>1205.8711579666599</v>
      </c>
      <c r="AE3164">
        <v>3</v>
      </c>
      <c r="AF3164" t="s">
        <v>64</v>
      </c>
      <c r="AG3164">
        <v>0</v>
      </c>
      <c r="AJ3164">
        <v>760324.16898952797</v>
      </c>
      <c r="AK3164">
        <v>821367.24544765207</v>
      </c>
      <c r="AL3164">
        <v>0.11661775242569701</v>
      </c>
      <c r="AM3164">
        <v>5.04892227018438E-3</v>
      </c>
      <c r="AN3164">
        <v>4.9836952032729287E-3</v>
      </c>
      <c r="AO3164">
        <v>-1.6686570125235788E-2</v>
      </c>
      <c r="AP3164">
        <v>1.1092875832031599</v>
      </c>
      <c r="AQ3164">
        <v>1.0859877591965439</v>
      </c>
      <c r="AR3164">
        <v>-4.8479150745501479E-2</v>
      </c>
      <c r="AS3164">
        <v>5.0491661216728496E-3</v>
      </c>
      <c r="AT3164">
        <v>4.9839327939766578E-3</v>
      </c>
      <c r="AU3164">
        <v>-1.6687361351379534E-2</v>
      </c>
    </row>
    <row r="3165" spans="1:47" x14ac:dyDescent="0.25">
      <c r="A3165" t="s">
        <v>58</v>
      </c>
      <c r="B3165">
        <v>17</v>
      </c>
      <c r="C3165">
        <v>138</v>
      </c>
      <c r="D3165" t="s">
        <v>3209</v>
      </c>
      <c r="E3165">
        <v>853.63333333333333</v>
      </c>
      <c r="F3165">
        <v>668125.37702255696</v>
      </c>
      <c r="G3165">
        <v>5.6911226612757701E-3</v>
      </c>
      <c r="H3165">
        <v>1.1932554587042601</v>
      </c>
      <c r="I3165">
        <v>5.6914327747201801E-3</v>
      </c>
      <c r="J3165">
        <v>-0.107128128505347</v>
      </c>
      <c r="K3165">
        <v>0</v>
      </c>
      <c r="L3165">
        <v>504</v>
      </c>
      <c r="M3165">
        <v>760</v>
      </c>
      <c r="N3165">
        <v>38.25</v>
      </c>
      <c r="O3165">
        <v>5.8144353353859097</v>
      </c>
      <c r="P3165">
        <v>382.80620384493301</v>
      </c>
      <c r="Q3165">
        <v>2.9811230770397499</v>
      </c>
      <c r="R3165">
        <v>-3.56334349155136E-3</v>
      </c>
      <c r="S3165">
        <v>405</v>
      </c>
      <c r="T3165" t="s">
        <v>60</v>
      </c>
      <c r="U3165" t="s">
        <v>61</v>
      </c>
      <c r="V3165">
        <v>255</v>
      </c>
      <c r="W3165">
        <v>0</v>
      </c>
      <c r="X3165" t="s">
        <v>62</v>
      </c>
      <c r="Y3165">
        <v>6</v>
      </c>
      <c r="Z3165">
        <v>203</v>
      </c>
      <c r="AA3165">
        <v>3</v>
      </c>
      <c r="AB3165" t="s">
        <v>63</v>
      </c>
      <c r="AD3165">
        <v>1205.8711579666599</v>
      </c>
      <c r="AE3165">
        <v>3</v>
      </c>
      <c r="AF3165" t="s">
        <v>64</v>
      </c>
      <c r="AG3165">
        <v>0</v>
      </c>
      <c r="AJ3165">
        <v>862288.52573750704</v>
      </c>
      <c r="AK3165">
        <v>832250.13402638608</v>
      </c>
      <c r="AL3165">
        <v>0.1974547729798907</v>
      </c>
      <c r="AM3165">
        <v>5.04892227018438E-3</v>
      </c>
      <c r="AN3165">
        <v>4.9840270428095348E-3</v>
      </c>
      <c r="AO3165">
        <v>1.0397164396823049E-2</v>
      </c>
      <c r="AP3165">
        <v>1.07350847812822</v>
      </c>
      <c r="AQ3165">
        <v>1.082318789870172</v>
      </c>
      <c r="AR3165">
        <v>-4.0540404464839933E-2</v>
      </c>
      <c r="AS3165">
        <v>5.0491661216728496E-3</v>
      </c>
      <c r="AT3165">
        <v>4.9842646649762099E-3</v>
      </c>
      <c r="AU3165">
        <v>1.0397654724977954E-2</v>
      </c>
    </row>
    <row r="3166" spans="1:47" x14ac:dyDescent="0.25">
      <c r="A3166" t="s">
        <v>58</v>
      </c>
      <c r="B3166">
        <v>17</v>
      </c>
      <c r="C3166">
        <v>139</v>
      </c>
      <c r="D3166" t="s">
        <v>3210</v>
      </c>
      <c r="E3166">
        <v>860.38333333333333</v>
      </c>
      <c r="F3166">
        <v>862288.52573750704</v>
      </c>
      <c r="G3166">
        <v>4.8846040745201599E-3</v>
      </c>
      <c r="H3166">
        <v>1.06907289767243</v>
      </c>
      <c r="I3166">
        <v>4.8848322395889697E-3</v>
      </c>
      <c r="J3166">
        <v>-0.123366927339105</v>
      </c>
      <c r="K3166">
        <v>0</v>
      </c>
      <c r="L3166">
        <v>504</v>
      </c>
      <c r="M3166">
        <v>760</v>
      </c>
      <c r="N3166">
        <v>37.75</v>
      </c>
      <c r="O3166">
        <v>5.0494737936418002</v>
      </c>
      <c r="P3166">
        <v>387.31545688576603</v>
      </c>
      <c r="Q3166">
        <v>2.9944055867653399</v>
      </c>
      <c r="R3166">
        <v>-3.3244487493260702E-3</v>
      </c>
      <c r="S3166">
        <v>405</v>
      </c>
      <c r="T3166" t="s">
        <v>60</v>
      </c>
      <c r="U3166" t="s">
        <v>61</v>
      </c>
      <c r="V3166">
        <v>255</v>
      </c>
      <c r="W3166">
        <v>0</v>
      </c>
      <c r="X3166" t="s">
        <v>62</v>
      </c>
      <c r="Y3166">
        <v>6</v>
      </c>
      <c r="Z3166">
        <v>203</v>
      </c>
      <c r="AA3166">
        <v>3</v>
      </c>
      <c r="AB3166" t="s">
        <v>63</v>
      </c>
      <c r="AD3166">
        <v>1205.8711579666599</v>
      </c>
      <c r="AE3166">
        <v>3</v>
      </c>
      <c r="AF3166" t="s">
        <v>64</v>
      </c>
      <c r="AG3166">
        <v>0</v>
      </c>
      <c r="AJ3166">
        <v>862288.52573750704</v>
      </c>
      <c r="AK3166">
        <v>843823.86228500237</v>
      </c>
      <c r="AL3166">
        <v>0.33982671720883428</v>
      </c>
      <c r="AM3166">
        <v>4.9566240581145199E-3</v>
      </c>
      <c r="AN3166">
        <v>4.988951112644302E-3</v>
      </c>
      <c r="AO3166">
        <v>1.541459018958229E-2</v>
      </c>
      <c r="AP3166">
        <v>1.0723072460427601</v>
      </c>
      <c r="AQ3166">
        <v>1.079296690217866</v>
      </c>
      <c r="AR3166">
        <v>-9.025917797090599E-2</v>
      </c>
      <c r="AS3166">
        <v>4.9568590348037104E-3</v>
      </c>
      <c r="AT3166">
        <v>4.9891892027635644E-3</v>
      </c>
      <c r="AU3166">
        <v>1.5415331106560522E-2</v>
      </c>
    </row>
    <row r="3167" spans="1:47" x14ac:dyDescent="0.25">
      <c r="A3167" t="s">
        <v>58</v>
      </c>
      <c r="B3167">
        <v>17</v>
      </c>
      <c r="C3167">
        <v>140</v>
      </c>
      <c r="D3167" t="s">
        <v>3211</v>
      </c>
      <c r="E3167">
        <v>867.08333333333337</v>
      </c>
      <c r="F3167">
        <v>865381.94628052902</v>
      </c>
      <c r="G3167">
        <v>4.9566240581145199E-3</v>
      </c>
      <c r="H3167">
        <v>1.0723072460427601</v>
      </c>
      <c r="I3167">
        <v>4.9568590348037104E-3</v>
      </c>
      <c r="J3167">
        <v>-0.14174882061935401</v>
      </c>
      <c r="K3167">
        <v>0</v>
      </c>
      <c r="L3167">
        <v>504</v>
      </c>
      <c r="M3167">
        <v>760</v>
      </c>
      <c r="N3167">
        <v>36.35</v>
      </c>
      <c r="O3167">
        <v>5.0920747973668101</v>
      </c>
      <c r="P3167">
        <v>384.91115237683198</v>
      </c>
      <c r="Q3167">
        <v>2.97927260773612</v>
      </c>
      <c r="R3167">
        <v>-3.3305925504639399E-3</v>
      </c>
      <c r="S3167">
        <v>405</v>
      </c>
      <c r="T3167" t="s">
        <v>60</v>
      </c>
      <c r="U3167" t="s">
        <v>61</v>
      </c>
      <c r="V3167">
        <v>255</v>
      </c>
      <c r="W3167">
        <v>0</v>
      </c>
      <c r="X3167" t="s">
        <v>62</v>
      </c>
      <c r="Y3167">
        <v>6</v>
      </c>
      <c r="Z3167">
        <v>203</v>
      </c>
      <c r="AA3167">
        <v>3</v>
      </c>
      <c r="AB3167" t="s">
        <v>63</v>
      </c>
      <c r="AD3167">
        <v>1205.8711579666599</v>
      </c>
      <c r="AE3167">
        <v>3</v>
      </c>
      <c r="AF3167" t="s">
        <v>64</v>
      </c>
      <c r="AG3167">
        <v>0</v>
      </c>
      <c r="AJ3167">
        <v>865381.94628052902</v>
      </c>
      <c r="AK3167">
        <v>867682.7983059343</v>
      </c>
      <c r="AL3167">
        <v>0.24888445643943999</v>
      </c>
      <c r="AM3167">
        <v>4.9336629066237103E-3</v>
      </c>
      <c r="AN3167">
        <v>4.9964286310915287E-3</v>
      </c>
      <c r="AO3167">
        <v>4.3336370023548142E-2</v>
      </c>
      <c r="AP3167">
        <v>1.06907289767243</v>
      </c>
      <c r="AQ3167">
        <v>1.070671175503416</v>
      </c>
      <c r="AR3167">
        <v>-5.5232156491690179E-2</v>
      </c>
      <c r="AS3167">
        <v>4.9338957008647003E-3</v>
      </c>
      <c r="AT3167">
        <v>4.996667449486126E-3</v>
      </c>
      <c r="AU3167">
        <v>4.3338556789542848E-2</v>
      </c>
    </row>
    <row r="3168" spans="1:47" x14ac:dyDescent="0.25">
      <c r="A3168" t="s">
        <v>58</v>
      </c>
      <c r="B3168">
        <v>17</v>
      </c>
      <c r="C3168">
        <v>141</v>
      </c>
      <c r="D3168" t="s">
        <v>3212</v>
      </c>
      <c r="E3168">
        <v>873.7833333333333</v>
      </c>
      <c r="F3168">
        <v>879618.84909418796</v>
      </c>
      <c r="G3168">
        <v>4.9336629066237103E-3</v>
      </c>
      <c r="H3168">
        <v>1.0661600096309101</v>
      </c>
      <c r="I3168">
        <v>4.9338957008647003E-3</v>
      </c>
      <c r="J3168">
        <v>-0.143306396398342</v>
      </c>
      <c r="K3168">
        <v>0</v>
      </c>
      <c r="L3168">
        <v>504</v>
      </c>
      <c r="M3168">
        <v>760</v>
      </c>
      <c r="N3168">
        <v>38.6</v>
      </c>
      <c r="O3168">
        <v>5.1507910862073798</v>
      </c>
      <c r="P3168">
        <v>391.11823935695799</v>
      </c>
      <c r="Q3168">
        <v>2.9842507107401199</v>
      </c>
      <c r="R3168">
        <v>-3.3187322023721902E-3</v>
      </c>
      <c r="S3168">
        <v>405</v>
      </c>
      <c r="T3168" t="s">
        <v>60</v>
      </c>
      <c r="U3168" t="s">
        <v>61</v>
      </c>
      <c r="V3168">
        <v>255</v>
      </c>
      <c r="W3168">
        <v>0</v>
      </c>
      <c r="X3168" t="s">
        <v>62</v>
      </c>
      <c r="Y3168">
        <v>6</v>
      </c>
      <c r="Z3168">
        <v>203</v>
      </c>
      <c r="AA3168">
        <v>3</v>
      </c>
      <c r="AB3168" t="s">
        <v>63</v>
      </c>
      <c r="AD3168">
        <v>1205.8711579666599</v>
      </c>
      <c r="AE3168">
        <v>3</v>
      </c>
      <c r="AF3168" t="s">
        <v>64</v>
      </c>
      <c r="AG3168">
        <v>0</v>
      </c>
      <c r="AJ3168">
        <v>868836.14467993996</v>
      </c>
      <c r="AK3168">
        <v>872557.90633557632</v>
      </c>
      <c r="AL3168">
        <v>0.16760397362624915</v>
      </c>
      <c r="AM3168">
        <v>4.9566240581145199E-3</v>
      </c>
      <c r="AN3168">
        <v>5.0206167736582879E-3</v>
      </c>
      <c r="AO3168">
        <v>9.8448515639226158E-2</v>
      </c>
      <c r="AP3168">
        <v>1.0723072460427601</v>
      </c>
      <c r="AQ3168">
        <v>1.0717141542195801</v>
      </c>
      <c r="AR3168">
        <v>-6.4403398898951201E-3</v>
      </c>
      <c r="AS3168">
        <v>4.9568590348037104E-3</v>
      </c>
      <c r="AT3168">
        <v>5.0208579672097482E-3</v>
      </c>
      <c r="AU3168">
        <v>9.8453394631695779E-2</v>
      </c>
    </row>
    <row r="3169" spans="1:47" x14ac:dyDescent="0.25">
      <c r="A3169" t="s">
        <v>58</v>
      </c>
      <c r="B3169">
        <v>17</v>
      </c>
      <c r="C3169">
        <v>142</v>
      </c>
      <c r="D3169" t="s">
        <v>3213</v>
      </c>
      <c r="E3169">
        <v>880.44999999999993</v>
      </c>
      <c r="F3169">
        <v>868836.14467993996</v>
      </c>
      <c r="G3169">
        <v>5.0863098624205098E-3</v>
      </c>
      <c r="H3169">
        <v>1.0787233717090401</v>
      </c>
      <c r="I3169">
        <v>5.0865573552856596E-3</v>
      </c>
      <c r="J3169">
        <v>-0.109197294859754</v>
      </c>
      <c r="K3169">
        <v>0</v>
      </c>
      <c r="L3169">
        <v>504</v>
      </c>
      <c r="M3169">
        <v>760</v>
      </c>
      <c r="N3169">
        <v>37.299999999999997</v>
      </c>
      <c r="O3169">
        <v>5.2658960359233298</v>
      </c>
      <c r="P3169">
        <v>387.85544198370297</v>
      </c>
      <c r="Q3169">
        <v>2.95710103380953</v>
      </c>
      <c r="R3169">
        <v>-3.3427995076354502E-3</v>
      </c>
      <c r="S3169">
        <v>405</v>
      </c>
      <c r="T3169" t="s">
        <v>60</v>
      </c>
      <c r="U3169" t="s">
        <v>61</v>
      </c>
      <c r="V3169">
        <v>255</v>
      </c>
      <c r="W3169">
        <v>0</v>
      </c>
      <c r="X3169" t="s">
        <v>62</v>
      </c>
      <c r="Y3169">
        <v>6</v>
      </c>
      <c r="Z3169">
        <v>203</v>
      </c>
      <c r="AA3169">
        <v>3</v>
      </c>
      <c r="AB3169" t="s">
        <v>63</v>
      </c>
      <c r="AD3169">
        <v>1205.8711579666599</v>
      </c>
      <c r="AE3169">
        <v>3</v>
      </c>
      <c r="AF3169" t="s">
        <v>64</v>
      </c>
      <c r="AG3169">
        <v>0</v>
      </c>
      <c r="AJ3169">
        <v>879618.84909418796</v>
      </c>
      <c r="AK3169">
        <v>888496.46608992375</v>
      </c>
      <c r="AL3169">
        <v>0.1725799293014883</v>
      </c>
      <c r="AM3169">
        <v>5.0863098624205098E-3</v>
      </c>
      <c r="AN3169">
        <v>5.0632645586390192E-3</v>
      </c>
      <c r="AO3169">
        <v>0.1661695452808668</v>
      </c>
      <c r="AP3169">
        <v>1.0661600096309101</v>
      </c>
      <c r="AQ3169">
        <v>1.0692034261287882</v>
      </c>
      <c r="AR3169">
        <v>1.5336204148876837E-2</v>
      </c>
      <c r="AS3169">
        <v>5.0865573552856596E-3</v>
      </c>
      <c r="AT3169">
        <v>5.0635099023071985E-3</v>
      </c>
      <c r="AU3169">
        <v>0.16617771626651448</v>
      </c>
    </row>
    <row r="3170" spans="1:47" x14ac:dyDescent="0.25">
      <c r="A3170" t="s">
        <v>58</v>
      </c>
      <c r="B3170">
        <v>17</v>
      </c>
      <c r="C3170">
        <v>143</v>
      </c>
      <c r="D3170" t="s">
        <v>3214</v>
      </c>
      <c r="E3170">
        <v>887.18333333333328</v>
      </c>
      <c r="F3170">
        <v>941981.32450924302</v>
      </c>
      <c r="G3170">
        <v>5.1698629830181798E-3</v>
      </c>
      <c r="H3170">
        <v>1.0597536055887999</v>
      </c>
      <c r="I3170">
        <v>5.1701187102909602E-3</v>
      </c>
      <c r="J3170">
        <v>-9.2138598504454397E-2</v>
      </c>
      <c r="K3170">
        <v>0</v>
      </c>
      <c r="L3170">
        <v>504</v>
      </c>
      <c r="M3170">
        <v>760</v>
      </c>
      <c r="N3170">
        <v>36.799999999999997</v>
      </c>
      <c r="O3170">
        <v>5.2274576655022003</v>
      </c>
      <c r="P3170">
        <v>378.87174288848701</v>
      </c>
      <c r="Q3170">
        <v>2.9584236084959001</v>
      </c>
      <c r="R3170">
        <v>-3.3059568846127299E-3</v>
      </c>
      <c r="S3170">
        <v>405</v>
      </c>
      <c r="T3170" t="s">
        <v>60</v>
      </c>
      <c r="U3170" t="s">
        <v>61</v>
      </c>
      <c r="V3170">
        <v>255</v>
      </c>
      <c r="W3170">
        <v>0</v>
      </c>
      <c r="X3170" t="s">
        <v>62</v>
      </c>
      <c r="Y3170">
        <v>6</v>
      </c>
      <c r="Z3170">
        <v>203</v>
      </c>
      <c r="AA3170">
        <v>3</v>
      </c>
      <c r="AB3170" t="s">
        <v>63</v>
      </c>
      <c r="AD3170">
        <v>1205.8711579666599</v>
      </c>
      <c r="AE3170">
        <v>3</v>
      </c>
      <c r="AF3170" t="s">
        <v>64</v>
      </c>
      <c r="AG3170">
        <v>0</v>
      </c>
      <c r="AJ3170">
        <v>886664.06588571798</v>
      </c>
      <c r="AK3170">
        <v>892752.89001096156</v>
      </c>
      <c r="AL3170">
        <v>0.13715455281811148</v>
      </c>
      <c r="AM3170">
        <v>5.1698629830181798E-3</v>
      </c>
      <c r="AN3170">
        <v>5.1262436287803402E-3</v>
      </c>
      <c r="AO3170">
        <v>0.16523857153220903</v>
      </c>
      <c r="AP3170">
        <v>1.0787233717090401</v>
      </c>
      <c r="AQ3170">
        <v>1.073104066768904</v>
      </c>
      <c r="AR3170">
        <v>2.3021425897367751E-3</v>
      </c>
      <c r="AS3170">
        <v>5.1701187102909602E-3</v>
      </c>
      <c r="AT3170">
        <v>5.1264951346204875E-3</v>
      </c>
      <c r="AU3170">
        <v>0.16524659691439528</v>
      </c>
    </row>
    <row r="3171" spans="1:47" x14ac:dyDescent="0.25">
      <c r="A3171" t="s">
        <v>58</v>
      </c>
      <c r="B3171">
        <v>17</v>
      </c>
      <c r="C3171">
        <v>144</v>
      </c>
      <c r="D3171" t="s">
        <v>3215</v>
      </c>
      <c r="E3171">
        <v>893.9</v>
      </c>
      <c r="F3171">
        <v>886664.06588571798</v>
      </c>
      <c r="G3171">
        <v>5.3668283248927296E-3</v>
      </c>
      <c r="H3171">
        <v>1.0885761008730099</v>
      </c>
      <c r="I3171">
        <v>5.3671039922765099E-3</v>
      </c>
      <c r="J3171">
        <v>-7.8451205759068804E-2</v>
      </c>
      <c r="K3171">
        <v>0</v>
      </c>
      <c r="L3171">
        <v>504</v>
      </c>
      <c r="M3171">
        <v>760</v>
      </c>
      <c r="N3171">
        <v>38.299999999999997</v>
      </c>
      <c r="O3171">
        <v>5.3883866628780197</v>
      </c>
      <c r="P3171">
        <v>376.22299479437498</v>
      </c>
      <c r="Q3171">
        <v>2.9587017465200498</v>
      </c>
      <c r="R3171">
        <v>-3.3614062146705699E-3</v>
      </c>
      <c r="S3171">
        <v>405</v>
      </c>
      <c r="T3171" t="s">
        <v>60</v>
      </c>
      <c r="U3171" t="s">
        <v>61</v>
      </c>
      <c r="V3171">
        <v>255</v>
      </c>
      <c r="W3171">
        <v>0</v>
      </c>
      <c r="X3171" t="s">
        <v>62</v>
      </c>
      <c r="Y3171">
        <v>6</v>
      </c>
      <c r="Z3171">
        <v>203</v>
      </c>
      <c r="AA3171">
        <v>3</v>
      </c>
      <c r="AB3171" t="s">
        <v>63</v>
      </c>
      <c r="AD3171">
        <v>1205.8711579666599</v>
      </c>
      <c r="AE3171">
        <v>3</v>
      </c>
      <c r="AF3171" t="s">
        <v>64</v>
      </c>
      <c r="AG3171">
        <v>0</v>
      </c>
      <c r="AJ3171">
        <v>941981.32450924302</v>
      </c>
      <c r="AK3171">
        <v>906573.34186707984</v>
      </c>
      <c r="AL3171">
        <v>0.22427763974191017</v>
      </c>
      <c r="AM3171">
        <v>5.1698629830181798E-3</v>
      </c>
      <c r="AN3171">
        <v>5.1683551765913278E-3</v>
      </c>
      <c r="AO3171">
        <v>7.1997084510464437E-2</v>
      </c>
      <c r="AP3171">
        <v>1.0597536055887999</v>
      </c>
      <c r="AQ3171">
        <v>1.0686724582821761</v>
      </c>
      <c r="AR3171">
        <v>-5.9931729001336503E-2</v>
      </c>
      <c r="AS3171">
        <v>5.1701187102909602E-3</v>
      </c>
      <c r="AT3171">
        <v>5.1686107792854102E-3</v>
      </c>
      <c r="AU3171">
        <v>7.2000535452581033E-2</v>
      </c>
    </row>
    <row r="3172" spans="1:47" x14ac:dyDescent="0.25">
      <c r="A3172" t="s">
        <v>58</v>
      </c>
      <c r="B3172">
        <v>17</v>
      </c>
      <c r="C3172">
        <v>145</v>
      </c>
      <c r="D3172" t="s">
        <v>3216</v>
      </c>
      <c r="E3172">
        <v>900.61666666666667</v>
      </c>
      <c r="F3172">
        <v>1116969.61578305</v>
      </c>
      <c r="G3172">
        <v>5.1671817971694596E-3</v>
      </c>
      <c r="H3172">
        <v>1.0105495302487899</v>
      </c>
      <c r="I3172">
        <v>5.1674372581283204E-3</v>
      </c>
      <c r="J3172">
        <v>-6.5696750960603303E-2</v>
      </c>
      <c r="K3172">
        <v>0</v>
      </c>
      <c r="L3172">
        <v>504</v>
      </c>
      <c r="M3172">
        <v>760</v>
      </c>
      <c r="N3172">
        <v>36.700000000000003</v>
      </c>
      <c r="O3172">
        <v>5.2171827085019604</v>
      </c>
      <c r="P3172">
        <v>378.32675130619202</v>
      </c>
      <c r="Q3172">
        <v>2.9576346047130802</v>
      </c>
      <c r="R3172">
        <v>-3.21074987468173E-3</v>
      </c>
      <c r="S3172">
        <v>405</v>
      </c>
      <c r="T3172" t="s">
        <v>60</v>
      </c>
      <c r="U3172" t="s">
        <v>61</v>
      </c>
      <c r="V3172">
        <v>255</v>
      </c>
      <c r="W3172">
        <v>0</v>
      </c>
      <c r="X3172" t="s">
        <v>62</v>
      </c>
      <c r="Y3172">
        <v>6</v>
      </c>
      <c r="Z3172">
        <v>203</v>
      </c>
      <c r="AA3172">
        <v>3</v>
      </c>
      <c r="AB3172" t="s">
        <v>63</v>
      </c>
      <c r="AD3172">
        <v>1205.8711579666599</v>
      </c>
      <c r="AE3172">
        <v>3</v>
      </c>
      <c r="AF3172" t="s">
        <v>64</v>
      </c>
      <c r="AG3172">
        <v>0</v>
      </c>
      <c r="AJ3172">
        <v>886664.06588571798</v>
      </c>
      <c r="AK3172">
        <v>918237.25284034875</v>
      </c>
      <c r="AL3172">
        <v>0.20155542024408921</v>
      </c>
      <c r="AM3172">
        <v>5.2485582573303102E-3</v>
      </c>
      <c r="AN3172">
        <v>5.1769227522437886E-3</v>
      </c>
      <c r="AO3172">
        <v>-7.4286562311801155E-3</v>
      </c>
      <c r="AP3172">
        <v>1.0885761008730099</v>
      </c>
      <c r="AQ3172">
        <v>1.065470297077818</v>
      </c>
      <c r="AR3172">
        <v>-6.9043970974330987E-2</v>
      </c>
      <c r="AS3172">
        <v>5.2488218624311498E-3</v>
      </c>
      <c r="AT3172">
        <v>5.177179195959297E-3</v>
      </c>
      <c r="AU3172">
        <v>-7.4290179562242209E-3</v>
      </c>
    </row>
    <row r="3173" spans="1:47" x14ac:dyDescent="0.25">
      <c r="A3173" t="s">
        <v>58</v>
      </c>
      <c r="B3173">
        <v>17</v>
      </c>
      <c r="C3173">
        <v>146</v>
      </c>
      <c r="D3173" t="s">
        <v>3217</v>
      </c>
      <c r="E3173">
        <v>907.58333333333337</v>
      </c>
      <c r="F3173">
        <v>856377.09178423195</v>
      </c>
      <c r="G3173">
        <v>5.2485582573303102E-3</v>
      </c>
      <c r="H3173">
        <v>1.09229875251839</v>
      </c>
      <c r="I3173">
        <v>5.2488218624311498E-3</v>
      </c>
      <c r="J3173">
        <v>-4.28929476965796E-2</v>
      </c>
      <c r="K3173">
        <v>0</v>
      </c>
      <c r="L3173">
        <v>504</v>
      </c>
      <c r="M3173">
        <v>760</v>
      </c>
      <c r="N3173">
        <v>38.5</v>
      </c>
      <c r="O3173">
        <v>5.3068015969476399</v>
      </c>
      <c r="P3173">
        <v>378.849491846923</v>
      </c>
      <c r="Q3173">
        <v>2.9526110914193899</v>
      </c>
      <c r="R3173">
        <v>-3.3688030294482599E-3</v>
      </c>
      <c r="S3173">
        <v>405</v>
      </c>
      <c r="T3173" t="s">
        <v>60</v>
      </c>
      <c r="U3173" t="s">
        <v>61</v>
      </c>
      <c r="V3173">
        <v>255</v>
      </c>
      <c r="W3173">
        <v>0</v>
      </c>
      <c r="X3173" t="s">
        <v>62</v>
      </c>
      <c r="Y3173">
        <v>6</v>
      </c>
      <c r="Z3173">
        <v>203</v>
      </c>
      <c r="AA3173">
        <v>3</v>
      </c>
      <c r="AB3173" t="s">
        <v>63</v>
      </c>
      <c r="AD3173">
        <v>1205.8711579666599</v>
      </c>
      <c r="AE3173">
        <v>3</v>
      </c>
      <c r="AF3173" t="s">
        <v>64</v>
      </c>
      <c r="AG3173">
        <v>0</v>
      </c>
      <c r="AJ3173">
        <v>937938.40396053204</v>
      </c>
      <c r="AK3173">
        <v>928492.12045531149</v>
      </c>
      <c r="AL3173">
        <v>3.2415675880009894E-3</v>
      </c>
      <c r="AM3173">
        <v>5.1671817971694596E-3</v>
      </c>
      <c r="AN3173">
        <v>5.1687797037767149E-3</v>
      </c>
      <c r="AO3173">
        <v>-1.7679985037841413E-2</v>
      </c>
      <c r="AP3173">
        <v>1.05014920360912</v>
      </c>
      <c r="AQ3173">
        <v>1.0597554634578341</v>
      </c>
      <c r="AR3173">
        <v>-2.9101196633085906E-2</v>
      </c>
      <c r="AS3173">
        <v>5.1674372581283204E-3</v>
      </c>
      <c r="AT3173">
        <v>5.1690353416321234E-3</v>
      </c>
      <c r="AU3173">
        <v>-1.7680862006887677E-2</v>
      </c>
    </row>
    <row r="3174" spans="1:47" x14ac:dyDescent="0.25">
      <c r="A3174" t="s">
        <v>58</v>
      </c>
      <c r="B3174">
        <v>17</v>
      </c>
      <c r="C3174">
        <v>147</v>
      </c>
      <c r="D3174" t="s">
        <v>3218</v>
      </c>
      <c r="E3174">
        <v>914.38333333333333</v>
      </c>
      <c r="F3174">
        <v>937938.40396053204</v>
      </c>
      <c r="G3174">
        <v>4.9798766818504999E-3</v>
      </c>
      <c r="H3174">
        <v>1.05014920360912</v>
      </c>
      <c r="I3174">
        <v>4.9801138789856902E-3</v>
      </c>
      <c r="J3174">
        <v>-4.6229159153703597E-2</v>
      </c>
      <c r="K3174">
        <v>0</v>
      </c>
      <c r="L3174">
        <v>504</v>
      </c>
      <c r="M3174">
        <v>760</v>
      </c>
      <c r="N3174">
        <v>37.299999999999997</v>
      </c>
      <c r="O3174">
        <v>5.0348331278576897</v>
      </c>
      <c r="P3174">
        <v>378.83598228597401</v>
      </c>
      <c r="Q3174">
        <v>2.9609211744272099</v>
      </c>
      <c r="R3174">
        <v>-3.2876718543879599E-3</v>
      </c>
      <c r="S3174">
        <v>405</v>
      </c>
      <c r="T3174" t="s">
        <v>60</v>
      </c>
      <c r="U3174" t="s">
        <v>61</v>
      </c>
      <c r="V3174">
        <v>255</v>
      </c>
      <c r="W3174">
        <v>0</v>
      </c>
      <c r="X3174" t="s">
        <v>62</v>
      </c>
      <c r="Y3174">
        <v>6</v>
      </c>
      <c r="Z3174">
        <v>203</v>
      </c>
      <c r="AA3174">
        <v>3</v>
      </c>
      <c r="AB3174" t="s">
        <v>63</v>
      </c>
      <c r="AD3174">
        <v>1205.8711579666599</v>
      </c>
      <c r="AE3174">
        <v>3</v>
      </c>
      <c r="AF3174" t="s">
        <v>64</v>
      </c>
      <c r="AG3174">
        <v>0</v>
      </c>
      <c r="AJ3174">
        <v>937938.40396053204</v>
      </c>
      <c r="AK3174">
        <v>918932.1082405221</v>
      </c>
      <c r="AL3174">
        <v>-0.16378857094495131</v>
      </c>
      <c r="AM3174">
        <v>5.1291477406828099E-3</v>
      </c>
      <c r="AN3174">
        <v>5.1606366553096404E-3</v>
      </c>
      <c r="AO3174">
        <v>-8.1255465448452094E-2</v>
      </c>
      <c r="AP3174">
        <v>1.05014920360912</v>
      </c>
      <c r="AQ3174">
        <v>1.0610609341881241</v>
      </c>
      <c r="AR3174">
        <v>-4.756525125478292E-3</v>
      </c>
      <c r="AS3174">
        <v>5.1293994386550903E-3</v>
      </c>
      <c r="AT3174">
        <v>5.1608914873049489E-3</v>
      </c>
      <c r="AU3174">
        <v>-8.1259477816867667E-2</v>
      </c>
    </row>
    <row r="3175" spans="1:47" x14ac:dyDescent="0.25">
      <c r="A3175" t="s">
        <v>58</v>
      </c>
      <c r="B3175">
        <v>17</v>
      </c>
      <c r="C3175">
        <v>148</v>
      </c>
      <c r="D3175" t="s">
        <v>3219</v>
      </c>
      <c r="E3175">
        <v>921.16666666666663</v>
      </c>
      <c r="F3175">
        <v>1037827.67420033</v>
      </c>
      <c r="G3175">
        <v>5.1291477406828099E-3</v>
      </c>
      <c r="H3175">
        <v>1.0294228349830401</v>
      </c>
      <c r="I3175">
        <v>5.1293994386550903E-3</v>
      </c>
      <c r="J3175">
        <v>-3.6032665502707797E-2</v>
      </c>
      <c r="K3175">
        <v>0</v>
      </c>
      <c r="L3175">
        <v>504</v>
      </c>
      <c r="M3175">
        <v>760</v>
      </c>
      <c r="N3175">
        <v>37</v>
      </c>
      <c r="O3175">
        <v>5.1708359060686204</v>
      </c>
      <c r="P3175">
        <v>377.78271333996798</v>
      </c>
      <c r="Q3175">
        <v>2.9893082817509899</v>
      </c>
      <c r="R3175">
        <v>-3.2473289701489601E-3</v>
      </c>
      <c r="S3175">
        <v>405</v>
      </c>
      <c r="T3175" t="s">
        <v>60</v>
      </c>
      <c r="U3175" t="s">
        <v>61</v>
      </c>
      <c r="V3175">
        <v>255</v>
      </c>
      <c r="W3175">
        <v>0</v>
      </c>
      <c r="X3175" t="s">
        <v>62</v>
      </c>
      <c r="Y3175">
        <v>6</v>
      </c>
      <c r="Z3175">
        <v>203</v>
      </c>
      <c r="AA3175">
        <v>3</v>
      </c>
      <c r="AB3175" t="s">
        <v>63</v>
      </c>
      <c r="AD3175">
        <v>1205.8711579666599</v>
      </c>
      <c r="AE3175">
        <v>3</v>
      </c>
      <c r="AF3175" t="s">
        <v>64</v>
      </c>
      <c r="AG3175">
        <v>0</v>
      </c>
      <c r="AJ3175">
        <v>937938.40396053204</v>
      </c>
      <c r="AK3175">
        <v>909616.01737907925</v>
      </c>
      <c r="AL3175">
        <v>-0.2100772887547907</v>
      </c>
      <c r="AM3175">
        <v>5.1291477406828099E-3</v>
      </c>
      <c r="AN3175">
        <v>5.11446338150124E-3</v>
      </c>
      <c r="AO3175">
        <v>-0.12194871900464255</v>
      </c>
      <c r="AP3175">
        <v>1.05014920360912</v>
      </c>
      <c r="AQ3175">
        <v>1.059179922341186</v>
      </c>
      <c r="AR3175">
        <v>1.4296727210321785E-2</v>
      </c>
      <c r="AS3175">
        <v>5.1293994386550903E-3</v>
      </c>
      <c r="AT3175">
        <v>5.114713658538955E-3</v>
      </c>
      <c r="AU3175">
        <v>-0.12195474500989366</v>
      </c>
    </row>
    <row r="3176" spans="1:47" x14ac:dyDescent="0.25">
      <c r="A3176" t="s">
        <v>58</v>
      </c>
      <c r="B3176">
        <v>17</v>
      </c>
      <c r="C3176">
        <v>149</v>
      </c>
      <c r="D3176" t="s">
        <v>3220</v>
      </c>
      <c r="E3176">
        <v>928.0333333333333</v>
      </c>
      <c r="F3176">
        <v>812124.13547617302</v>
      </c>
      <c r="G3176">
        <v>5.2260750168557097E-3</v>
      </c>
      <c r="H3176">
        <v>1.10688189454148</v>
      </c>
      <c r="I3176">
        <v>5.2263363591705699E-3</v>
      </c>
      <c r="J3176">
        <v>-1.0997302215853299E-2</v>
      </c>
      <c r="K3176">
        <v>0</v>
      </c>
      <c r="L3176">
        <v>504</v>
      </c>
      <c r="M3176">
        <v>760</v>
      </c>
      <c r="N3176">
        <v>38.049999999999997</v>
      </c>
      <c r="O3176">
        <v>5.2714379429475198</v>
      </c>
      <c r="P3176">
        <v>377.96525134879198</v>
      </c>
      <c r="Q3176">
        <v>2.9668245120830199</v>
      </c>
      <c r="R3176">
        <v>-3.3970574253914501E-3</v>
      </c>
      <c r="S3176">
        <v>405</v>
      </c>
      <c r="T3176" t="s">
        <v>60</v>
      </c>
      <c r="U3176" t="s">
        <v>61</v>
      </c>
      <c r="V3176">
        <v>255</v>
      </c>
      <c r="W3176">
        <v>0</v>
      </c>
      <c r="X3176" t="s">
        <v>62</v>
      </c>
      <c r="Y3176">
        <v>6</v>
      </c>
      <c r="Z3176">
        <v>203</v>
      </c>
      <c r="AA3176">
        <v>3</v>
      </c>
      <c r="AB3176" t="s">
        <v>63</v>
      </c>
      <c r="AD3176">
        <v>1205.8711579666599</v>
      </c>
      <c r="AE3176">
        <v>3</v>
      </c>
      <c r="AF3176" t="s">
        <v>64</v>
      </c>
      <c r="AG3176">
        <v>0</v>
      </c>
      <c r="AJ3176">
        <v>894181.26343529602</v>
      </c>
      <c r="AK3176">
        <v>890045.05890267366</v>
      </c>
      <c r="AL3176">
        <v>-0.47266136050538538</v>
      </c>
      <c r="AM3176">
        <v>5.1291477406828099E-3</v>
      </c>
      <c r="AN3176">
        <v>5.0845653997250093E-3</v>
      </c>
      <c r="AO3176">
        <v>-6.8032461000133937E-2</v>
      </c>
      <c r="AP3176">
        <v>1.06628095924025</v>
      </c>
      <c r="AQ3176">
        <v>1.0649842899470261</v>
      </c>
      <c r="AR3176">
        <v>0.13723039149776828</v>
      </c>
      <c r="AS3176">
        <v>5.1293994386550903E-3</v>
      </c>
      <c r="AT3176">
        <v>5.0848127506335269E-3</v>
      </c>
      <c r="AU3176">
        <v>-6.8035799593457805E-2</v>
      </c>
    </row>
    <row r="3177" spans="1:47" x14ac:dyDescent="0.25">
      <c r="A3177" t="s">
        <v>58</v>
      </c>
      <c r="B3177">
        <v>17</v>
      </c>
      <c r="C3177">
        <v>150</v>
      </c>
      <c r="D3177" t="s">
        <v>3221</v>
      </c>
      <c r="E3177">
        <v>935.0333333333333</v>
      </c>
      <c r="F3177">
        <v>894181.26343529602</v>
      </c>
      <c r="G3177">
        <v>5.0176918882883104E-3</v>
      </c>
      <c r="H3177">
        <v>1.06628095924025</v>
      </c>
      <c r="I3177">
        <v>5.0179327186011804E-3</v>
      </c>
      <c r="J3177">
        <v>-1.37718838879734E-2</v>
      </c>
      <c r="K3177">
        <v>0</v>
      </c>
      <c r="L3177">
        <v>504</v>
      </c>
      <c r="M3177">
        <v>760</v>
      </c>
      <c r="N3177">
        <v>36.35</v>
      </c>
      <c r="O3177">
        <v>5.0870341576981302</v>
      </c>
      <c r="P3177">
        <v>379.89521133239799</v>
      </c>
      <c r="Q3177">
        <v>2.9853292051195299</v>
      </c>
      <c r="R3177">
        <v>-3.31883150487733E-3</v>
      </c>
      <c r="S3177">
        <v>405</v>
      </c>
      <c r="T3177" t="s">
        <v>60</v>
      </c>
      <c r="U3177" t="s">
        <v>61</v>
      </c>
      <c r="V3177">
        <v>255</v>
      </c>
      <c r="W3177">
        <v>0</v>
      </c>
      <c r="X3177" t="s">
        <v>62</v>
      </c>
      <c r="Y3177">
        <v>6</v>
      </c>
      <c r="Z3177">
        <v>203</v>
      </c>
      <c r="AA3177">
        <v>3</v>
      </c>
      <c r="AB3177" t="s">
        <v>63</v>
      </c>
      <c r="AD3177">
        <v>1205.8711579666599</v>
      </c>
      <c r="AE3177">
        <v>3</v>
      </c>
      <c r="AF3177" t="s">
        <v>64</v>
      </c>
      <c r="AG3177">
        <v>0</v>
      </c>
      <c r="AJ3177">
        <v>840083.61157850397</v>
      </c>
      <c r="AK3177">
        <v>852942.71447801031</v>
      </c>
      <c r="AL3177">
        <v>-0.68863574908122305</v>
      </c>
      <c r="AM3177">
        <v>5.0176918882883104E-3</v>
      </c>
      <c r="AN3177">
        <v>5.0679032969246285E-3</v>
      </c>
      <c r="AO3177">
        <v>-1.2923168362568E-2</v>
      </c>
      <c r="AP3177">
        <v>1.07917104163832</v>
      </c>
      <c r="AQ3177">
        <v>1.078816065106132</v>
      </c>
      <c r="AR3177">
        <v>0.22918832719219678</v>
      </c>
      <c r="AS3177">
        <v>5.0179327186011804E-3</v>
      </c>
      <c r="AT3177">
        <v>5.068149018681696E-3</v>
      </c>
      <c r="AU3177">
        <v>-1.292379682285987E-2</v>
      </c>
    </row>
    <row r="3178" spans="1:47" x14ac:dyDescent="0.25">
      <c r="A3178" t="s">
        <v>58</v>
      </c>
      <c r="B3178">
        <v>17</v>
      </c>
      <c r="C3178">
        <v>151</v>
      </c>
      <c r="D3178" t="s">
        <v>3222</v>
      </c>
      <c r="E3178">
        <v>941.88333333333333</v>
      </c>
      <c r="F3178">
        <v>840083.61157850397</v>
      </c>
      <c r="G3178">
        <v>4.92507612594352E-3</v>
      </c>
      <c r="H3178">
        <v>1.07917104163832</v>
      </c>
      <c r="I3178">
        <v>4.9253081066096003E-3</v>
      </c>
      <c r="J3178">
        <v>-1.0637905074141699E-3</v>
      </c>
      <c r="K3178">
        <v>0</v>
      </c>
      <c r="L3178">
        <v>504</v>
      </c>
      <c r="M3178">
        <v>760</v>
      </c>
      <c r="N3178">
        <v>38.450000000000003</v>
      </c>
      <c r="O3178">
        <v>4.9992822711346303</v>
      </c>
      <c r="P3178">
        <v>380.35056300438998</v>
      </c>
      <c r="Q3178">
        <v>2.9765763717875502</v>
      </c>
      <c r="R3178">
        <v>-3.3439277995308899E-3</v>
      </c>
      <c r="S3178">
        <v>405</v>
      </c>
      <c r="T3178" t="s">
        <v>60</v>
      </c>
      <c r="U3178" t="s">
        <v>61</v>
      </c>
      <c r="V3178">
        <v>255</v>
      </c>
      <c r="W3178">
        <v>0</v>
      </c>
      <c r="X3178" t="s">
        <v>62</v>
      </c>
      <c r="Y3178">
        <v>6</v>
      </c>
      <c r="Z3178">
        <v>203</v>
      </c>
      <c r="AA3178">
        <v>3</v>
      </c>
      <c r="AB3178" t="s">
        <v>63</v>
      </c>
      <c r="AD3178">
        <v>1205.8711579666599</v>
      </c>
      <c r="AE3178">
        <v>3</v>
      </c>
      <c r="AF3178" t="s">
        <v>64</v>
      </c>
      <c r="AG3178">
        <v>0</v>
      </c>
      <c r="AJ3178">
        <v>840083.61157850397</v>
      </c>
      <c r="AK3178">
        <v>812194.16959644679</v>
      </c>
      <c r="AL3178">
        <v>-0.6948111444770646</v>
      </c>
      <c r="AM3178">
        <v>5.0176918882883104E-3</v>
      </c>
      <c r="AN3178">
        <v>5.0731903484385098E-3</v>
      </c>
      <c r="AO3178">
        <v>2.2405830051172446E-2</v>
      </c>
      <c r="AP3178">
        <v>1.07917104163832</v>
      </c>
      <c r="AQ3178">
        <v>1.0977239504038081</v>
      </c>
      <c r="AR3178">
        <v>0.24865119952574682</v>
      </c>
      <c r="AS3178">
        <v>5.0179327186011804E-3</v>
      </c>
      <c r="AT3178">
        <v>5.0734365926953023E-3</v>
      </c>
      <c r="AU3178">
        <v>2.2406950878852319E-2</v>
      </c>
    </row>
    <row r="3179" spans="1:47" x14ac:dyDescent="0.25">
      <c r="A3179" t="s">
        <v>58</v>
      </c>
      <c r="B3179">
        <v>17</v>
      </c>
      <c r="C3179">
        <v>152</v>
      </c>
      <c r="D3179" t="s">
        <v>3223</v>
      </c>
      <c r="E3179">
        <v>948.73333333333335</v>
      </c>
      <c r="F3179">
        <v>752426.68183721602</v>
      </c>
      <c r="G3179">
        <v>5.0458372266808998E-3</v>
      </c>
      <c r="H3179">
        <v>1.1193080794046499</v>
      </c>
      <c r="I3179">
        <v>5.0460807788959396E-3</v>
      </c>
      <c r="J3179">
        <v>1.9531434022183301E-2</v>
      </c>
      <c r="K3179">
        <v>0</v>
      </c>
      <c r="L3179">
        <v>504</v>
      </c>
      <c r="M3179">
        <v>760</v>
      </c>
      <c r="N3179">
        <v>36.799999999999997</v>
      </c>
      <c r="O3179">
        <v>5.1153232344652402</v>
      </c>
      <c r="P3179">
        <v>379.866920722408</v>
      </c>
      <c r="Q3179">
        <v>2.9752083868115098</v>
      </c>
      <c r="R3179">
        <v>-3.4214057783263801E-3</v>
      </c>
      <c r="S3179">
        <v>405</v>
      </c>
      <c r="T3179" t="s">
        <v>60</v>
      </c>
      <c r="U3179" t="s">
        <v>61</v>
      </c>
      <c r="V3179">
        <v>255</v>
      </c>
      <c r="W3179">
        <v>0</v>
      </c>
      <c r="X3179" t="s">
        <v>62</v>
      </c>
      <c r="Y3179">
        <v>6</v>
      </c>
      <c r="Z3179">
        <v>203</v>
      </c>
      <c r="AA3179">
        <v>3</v>
      </c>
      <c r="AB3179" t="s">
        <v>63</v>
      </c>
      <c r="AD3179">
        <v>1205.8711579666599</v>
      </c>
      <c r="AE3179">
        <v>3</v>
      </c>
      <c r="AF3179" t="s">
        <v>64</v>
      </c>
      <c r="AG3179">
        <v>0</v>
      </c>
      <c r="AJ3179">
        <v>752426.68183721602</v>
      </c>
      <c r="AK3179">
        <v>780197.05281993048</v>
      </c>
      <c r="AL3179">
        <v>-0.37831348828600658</v>
      </c>
      <c r="AM3179">
        <v>5.0458372266808998E-3</v>
      </c>
      <c r="AN3179">
        <v>5.078477399952392E-3</v>
      </c>
      <c r="AO3179">
        <v>3.6391216553712511E-3</v>
      </c>
      <c r="AP3179">
        <v>1.1193080794046499</v>
      </c>
      <c r="AQ3179">
        <v>1.1134054845752581</v>
      </c>
      <c r="AR3179">
        <v>0.12816515398441747</v>
      </c>
      <c r="AS3179">
        <v>5.0460807788959396E-3</v>
      </c>
      <c r="AT3179">
        <v>5.0787241667089086E-3</v>
      </c>
      <c r="AU3179">
        <v>3.6393144341869497E-3</v>
      </c>
    </row>
    <row r="3180" spans="1:47" x14ac:dyDescent="0.25">
      <c r="A3180" t="s">
        <v>58</v>
      </c>
      <c r="B3180">
        <v>17</v>
      </c>
      <c r="C3180">
        <v>153</v>
      </c>
      <c r="D3180" t="s">
        <v>3224</v>
      </c>
      <c r="E3180">
        <v>955.55</v>
      </c>
      <c r="F3180">
        <v>734195.67955271399</v>
      </c>
      <c r="G3180">
        <v>5.3511808009719403E-3</v>
      </c>
      <c r="H3180">
        <v>1.1446886300975001</v>
      </c>
      <c r="I3180">
        <v>5.3514548571218599E-3</v>
      </c>
      <c r="J3180">
        <v>2.77212763649059E-2</v>
      </c>
      <c r="K3180">
        <v>0</v>
      </c>
      <c r="L3180">
        <v>504</v>
      </c>
      <c r="M3180">
        <v>760</v>
      </c>
      <c r="N3180">
        <v>38.299999999999997</v>
      </c>
      <c r="O3180">
        <v>5.4094540334616896</v>
      </c>
      <c r="P3180">
        <v>378.812300820308</v>
      </c>
      <c r="Q3180">
        <v>2.9928332554858601</v>
      </c>
      <c r="R3180">
        <v>-3.4699944606134598E-3</v>
      </c>
      <c r="S3180">
        <v>405</v>
      </c>
      <c r="T3180" t="s">
        <v>60</v>
      </c>
      <c r="U3180" t="s">
        <v>61</v>
      </c>
      <c r="V3180">
        <v>255</v>
      </c>
      <c r="W3180">
        <v>0</v>
      </c>
      <c r="X3180" t="s">
        <v>62</v>
      </c>
      <c r="Y3180">
        <v>6</v>
      </c>
      <c r="Z3180">
        <v>203</v>
      </c>
      <c r="AA3180">
        <v>3</v>
      </c>
      <c r="AB3180" t="s">
        <v>63</v>
      </c>
      <c r="AD3180">
        <v>1205.8711579666599</v>
      </c>
      <c r="AE3180">
        <v>3</v>
      </c>
      <c r="AF3180" t="s">
        <v>64</v>
      </c>
      <c r="AG3180">
        <v>0</v>
      </c>
      <c r="AJ3180">
        <v>734195.67955271399</v>
      </c>
      <c r="AK3180">
        <v>771952.08838128916</v>
      </c>
      <c r="AL3180">
        <v>-5.2742224955689504E-2</v>
      </c>
      <c r="AM3180">
        <v>5.1555829982522202E-3</v>
      </c>
      <c r="AN3180">
        <v>5.0757222724388098E-3</v>
      </c>
      <c r="AO3180">
        <v>-8.5441105881932863E-3</v>
      </c>
      <c r="AP3180">
        <v>1.1446886300975001</v>
      </c>
      <c r="AQ3180">
        <v>1.1173344357928421</v>
      </c>
      <c r="AR3180">
        <v>2.8716467939463534E-2</v>
      </c>
      <c r="AS3180">
        <v>5.1558373087231199E-3</v>
      </c>
      <c r="AT3180">
        <v>5.0759687738562024E-3</v>
      </c>
      <c r="AU3180">
        <v>-8.5445211495336765E-3</v>
      </c>
    </row>
    <row r="3181" spans="1:47" x14ac:dyDescent="0.25">
      <c r="A3181" t="s">
        <v>58</v>
      </c>
      <c r="B3181">
        <v>17</v>
      </c>
      <c r="C3181">
        <v>154</v>
      </c>
      <c r="D3181" t="s">
        <v>3225</v>
      </c>
      <c r="E3181">
        <v>962.4666666666667</v>
      </c>
      <c r="F3181">
        <v>680175.17607416899</v>
      </c>
      <c r="G3181">
        <v>5.1555829982522202E-3</v>
      </c>
      <c r="H3181">
        <v>1.1567236367304301</v>
      </c>
      <c r="I3181">
        <v>5.1558373087231199E-3</v>
      </c>
      <c r="J3181">
        <v>4.2686319918121801E-2</v>
      </c>
      <c r="K3181">
        <v>0</v>
      </c>
      <c r="L3181">
        <v>504</v>
      </c>
      <c r="M3181">
        <v>760</v>
      </c>
      <c r="N3181">
        <v>37.6</v>
      </c>
      <c r="O3181">
        <v>5.2300943981940797</v>
      </c>
      <c r="P3181">
        <v>380.117642280025</v>
      </c>
      <c r="Q3181">
        <v>2.9729265197560899</v>
      </c>
      <c r="R3181">
        <v>-3.4936212142589098E-3</v>
      </c>
      <c r="S3181">
        <v>405</v>
      </c>
      <c r="T3181" t="s">
        <v>60</v>
      </c>
      <c r="U3181" t="s">
        <v>61</v>
      </c>
      <c r="V3181">
        <v>255</v>
      </c>
      <c r="W3181">
        <v>0</v>
      </c>
      <c r="X3181" t="s">
        <v>62</v>
      </c>
      <c r="Y3181">
        <v>6</v>
      </c>
      <c r="Z3181">
        <v>203</v>
      </c>
      <c r="AA3181">
        <v>3</v>
      </c>
      <c r="AB3181" t="s">
        <v>63</v>
      </c>
      <c r="AD3181">
        <v>1205.8711579666599</v>
      </c>
      <c r="AE3181">
        <v>3</v>
      </c>
      <c r="AF3181" t="s">
        <v>64</v>
      </c>
      <c r="AG3181">
        <v>0</v>
      </c>
      <c r="AJ3181">
        <v>734195.67955271399</v>
      </c>
      <c r="AK3181">
        <v>773626.81914822652</v>
      </c>
      <c r="AL3181">
        <v>0.20585465807307357</v>
      </c>
      <c r="AM3181">
        <v>5.1555829982522202E-3</v>
      </c>
      <c r="AN3181">
        <v>5.0729671449252283E-3</v>
      </c>
      <c r="AO3181">
        <v>-6.6117831691603563E-3</v>
      </c>
      <c r="AP3181">
        <v>1.1446886300975001</v>
      </c>
      <c r="AQ3181">
        <v>1.1184007246379479</v>
      </c>
      <c r="AR3181">
        <v>-3.5717451275043575E-2</v>
      </c>
      <c r="AS3181">
        <v>5.1558373087231199E-3</v>
      </c>
      <c r="AT3181">
        <v>5.0732133810034961E-3</v>
      </c>
      <c r="AU3181">
        <v>-6.6120970745218747E-3</v>
      </c>
    </row>
    <row r="3182" spans="1:47" x14ac:dyDescent="0.25">
      <c r="A3182" t="s">
        <v>58</v>
      </c>
      <c r="B3182">
        <v>17</v>
      </c>
      <c r="C3182">
        <v>155</v>
      </c>
      <c r="D3182" t="s">
        <v>3226</v>
      </c>
      <c r="E3182">
        <v>969.48333333333335</v>
      </c>
      <c r="F3182">
        <v>848457.26541319001</v>
      </c>
      <c r="G3182">
        <v>4.7931263443698399E-3</v>
      </c>
      <c r="H3182">
        <v>1.06828743989216</v>
      </c>
      <c r="I3182">
        <v>4.7933460008369698E-3</v>
      </c>
      <c r="J3182">
        <v>-2.3370198797328001E-3</v>
      </c>
      <c r="K3182">
        <v>0</v>
      </c>
      <c r="L3182">
        <v>504</v>
      </c>
      <c r="M3182">
        <v>760</v>
      </c>
      <c r="N3182">
        <v>37.200000000000003</v>
      </c>
      <c r="O3182">
        <v>4.9184159930177804</v>
      </c>
      <c r="P3182">
        <v>384.47741600235298</v>
      </c>
      <c r="Q3182">
        <v>2.98651554893691</v>
      </c>
      <c r="R3182">
        <v>-3.3230755720034602E-3</v>
      </c>
      <c r="S3182">
        <v>405</v>
      </c>
      <c r="T3182" t="s">
        <v>60</v>
      </c>
      <c r="U3182" t="s">
        <v>61</v>
      </c>
      <c r="V3182">
        <v>255</v>
      </c>
      <c r="W3182">
        <v>0</v>
      </c>
      <c r="X3182" t="s">
        <v>62</v>
      </c>
      <c r="Y3182">
        <v>6</v>
      </c>
      <c r="Z3182">
        <v>203</v>
      </c>
      <c r="AA3182">
        <v>3</v>
      </c>
      <c r="AB3182" t="s">
        <v>63</v>
      </c>
      <c r="AD3182">
        <v>1205.8711579666599</v>
      </c>
      <c r="AE3182">
        <v>3</v>
      </c>
      <c r="AF3182" t="s">
        <v>64</v>
      </c>
      <c r="AG3182">
        <v>0</v>
      </c>
      <c r="AJ3182">
        <v>798858.78938529803</v>
      </c>
      <c r="AK3182">
        <v>792936.73725575826</v>
      </c>
      <c r="AL3182">
        <v>0.40049892502637791</v>
      </c>
      <c r="AM3182">
        <v>5.0039162507203999E-3</v>
      </c>
      <c r="AN3182">
        <v>5.0645829497331278E-3</v>
      </c>
      <c r="AO3182">
        <v>-7.9671913149590295E-2</v>
      </c>
      <c r="AP3182">
        <v>1.0988157977262401</v>
      </c>
      <c r="AQ3182">
        <v>1.1114396059297882</v>
      </c>
      <c r="AR3182">
        <v>-0.12706560735327738</v>
      </c>
      <c r="AS3182">
        <v>5.0041557543376502E-3</v>
      </c>
      <c r="AT3182">
        <v>5.0648283760918386E-3</v>
      </c>
      <c r="AU3182">
        <v>-7.967576261067344E-2</v>
      </c>
    </row>
    <row r="3183" spans="1:47" x14ac:dyDescent="0.25">
      <c r="A3183" t="s">
        <v>58</v>
      </c>
      <c r="B3183">
        <v>17</v>
      </c>
      <c r="C3183">
        <v>156</v>
      </c>
      <c r="D3183" t="s">
        <v>3227</v>
      </c>
      <c r="E3183">
        <v>976.5333333333333</v>
      </c>
      <c r="F3183">
        <v>798858.78938529803</v>
      </c>
      <c r="G3183">
        <v>5.0039162507203999E-3</v>
      </c>
      <c r="H3183">
        <v>1.0988157977262401</v>
      </c>
      <c r="I3183">
        <v>5.0041557543376502E-3</v>
      </c>
      <c r="J3183">
        <v>-4.4619353350097701E-3</v>
      </c>
      <c r="K3183">
        <v>0</v>
      </c>
      <c r="L3183">
        <v>504</v>
      </c>
      <c r="M3183">
        <v>760</v>
      </c>
      <c r="N3183">
        <v>37.85</v>
      </c>
      <c r="O3183">
        <v>5.1217781962795899</v>
      </c>
      <c r="P3183">
        <v>383.49455570929598</v>
      </c>
      <c r="Q3183">
        <v>2.9656495208380802</v>
      </c>
      <c r="R3183">
        <v>-3.3818180483762899E-3</v>
      </c>
      <c r="S3183">
        <v>405</v>
      </c>
      <c r="T3183" t="s">
        <v>60</v>
      </c>
      <c r="U3183" t="s">
        <v>61</v>
      </c>
      <c r="V3183">
        <v>255</v>
      </c>
      <c r="W3183">
        <v>0</v>
      </c>
      <c r="X3183" t="s">
        <v>62</v>
      </c>
      <c r="Y3183">
        <v>6</v>
      </c>
      <c r="Z3183">
        <v>203</v>
      </c>
      <c r="AA3183">
        <v>3</v>
      </c>
      <c r="AB3183" t="s">
        <v>63</v>
      </c>
      <c r="AD3183">
        <v>1205.8711579666599</v>
      </c>
      <c r="AE3183">
        <v>3</v>
      </c>
      <c r="AF3183" t="s">
        <v>64</v>
      </c>
      <c r="AG3183">
        <v>0</v>
      </c>
      <c r="AJ3183">
        <v>848457.26541319001</v>
      </c>
      <c r="AK3183">
        <v>815892.85582019039</v>
      </c>
      <c r="AL3183">
        <v>0.47026652878747555</v>
      </c>
      <c r="AM3183">
        <v>5.0039162507203999E-3</v>
      </c>
      <c r="AN3183">
        <v>5.0172021460997522E-3</v>
      </c>
      <c r="AO3183">
        <v>-0.15105818622584788</v>
      </c>
      <c r="AP3183">
        <v>1.0845024858638499</v>
      </c>
      <c r="AQ3183">
        <v>1.0994023770830581</v>
      </c>
      <c r="AR3183">
        <v>-0.19426430857855537</v>
      </c>
      <c r="AS3183">
        <v>5.0041557543376502E-3</v>
      </c>
      <c r="AT3183">
        <v>5.0174429854586144E-3</v>
      </c>
      <c r="AU3183">
        <v>-0.15106556334370144</v>
      </c>
    </row>
    <row r="3184" spans="1:47" x14ac:dyDescent="0.25">
      <c r="A3184" t="s">
        <v>58</v>
      </c>
      <c r="B3184">
        <v>17</v>
      </c>
      <c r="C3184">
        <v>157</v>
      </c>
      <c r="D3184" t="s">
        <v>3228</v>
      </c>
      <c r="E3184">
        <v>983.7166666666667</v>
      </c>
      <c r="F3184">
        <v>848976.27237487503</v>
      </c>
      <c r="G3184">
        <v>5.0680767353175199E-3</v>
      </c>
      <c r="H3184">
        <v>1.0845024858638499</v>
      </c>
      <c r="I3184">
        <v>5.0683224490177996E-3</v>
      </c>
      <c r="J3184">
        <v>-9.7548261703288008E-3</v>
      </c>
      <c r="K3184">
        <v>0</v>
      </c>
      <c r="L3184">
        <v>504</v>
      </c>
      <c r="M3184">
        <v>760</v>
      </c>
      <c r="N3184">
        <v>37.15</v>
      </c>
      <c r="O3184">
        <v>5.1406362215199701</v>
      </c>
      <c r="P3184">
        <v>380.07655732114</v>
      </c>
      <c r="Q3184">
        <v>2.9819347859674199</v>
      </c>
      <c r="R3184">
        <v>-3.3540127949702402E-3</v>
      </c>
      <c r="S3184">
        <v>405</v>
      </c>
      <c r="T3184" t="s">
        <v>60</v>
      </c>
      <c r="U3184" t="s">
        <v>61</v>
      </c>
      <c r="V3184">
        <v>255</v>
      </c>
      <c r="W3184">
        <v>0</v>
      </c>
      <c r="X3184" t="s">
        <v>62</v>
      </c>
      <c r="Y3184">
        <v>6</v>
      </c>
      <c r="Z3184">
        <v>203</v>
      </c>
      <c r="AA3184">
        <v>3</v>
      </c>
      <c r="AB3184" t="s">
        <v>63</v>
      </c>
      <c r="AD3184">
        <v>1205.8711579666599</v>
      </c>
      <c r="AE3184">
        <v>3</v>
      </c>
      <c r="AF3184" t="s">
        <v>64</v>
      </c>
      <c r="AG3184">
        <v>0</v>
      </c>
      <c r="AJ3184">
        <v>848976.27237487503</v>
      </c>
      <c r="AK3184">
        <v>842686.17999195307</v>
      </c>
      <c r="AL3184">
        <v>0.2774690743820406</v>
      </c>
      <c r="AM3184">
        <v>5.0039162507203999E-3</v>
      </c>
      <c r="AN3184">
        <v>4.9693535027052482E-3</v>
      </c>
      <c r="AO3184">
        <v>-9.6160656271036343E-2</v>
      </c>
      <c r="AP3184">
        <v>1.0845024858638499</v>
      </c>
      <c r="AQ3184">
        <v>1.084259735644574</v>
      </c>
      <c r="AR3184">
        <v>-0.12255583608523657</v>
      </c>
      <c r="AS3184">
        <v>5.0041557543376502E-3</v>
      </c>
      <c r="AT3184">
        <v>4.9695897108439904E-3</v>
      </c>
      <c r="AU3184">
        <v>-9.6165352016152256E-2</v>
      </c>
    </row>
    <row r="3185" spans="1:47" x14ac:dyDescent="0.25">
      <c r="A3185" t="s">
        <v>58</v>
      </c>
      <c r="B3185">
        <v>17</v>
      </c>
      <c r="C3185">
        <v>158</v>
      </c>
      <c r="D3185" t="s">
        <v>3229</v>
      </c>
      <c r="E3185">
        <v>990.66666666666663</v>
      </c>
      <c r="F3185">
        <v>868162.30041152798</v>
      </c>
      <c r="G3185">
        <v>4.9163397812797003E-3</v>
      </c>
      <c r="H3185">
        <v>1.0689754229050801</v>
      </c>
      <c r="I3185">
        <v>4.9165709356499996E-3</v>
      </c>
      <c r="J3185">
        <v>-1.61699597966256E-2</v>
      </c>
      <c r="K3185">
        <v>0</v>
      </c>
      <c r="L3185">
        <v>504</v>
      </c>
      <c r="M3185">
        <v>760</v>
      </c>
      <c r="N3185">
        <v>37.950000000000003</v>
      </c>
      <c r="O3185">
        <v>4.9885128163757004</v>
      </c>
      <c r="P3185">
        <v>380.22293738742502</v>
      </c>
      <c r="Q3185">
        <v>2.9927083771893099</v>
      </c>
      <c r="R3185">
        <v>-3.3242090379523798E-3</v>
      </c>
      <c r="S3185">
        <v>405</v>
      </c>
      <c r="T3185" t="s">
        <v>60</v>
      </c>
      <c r="U3185" t="s">
        <v>61</v>
      </c>
      <c r="V3185">
        <v>255</v>
      </c>
      <c r="W3185">
        <v>0</v>
      </c>
      <c r="X3185" t="s">
        <v>62</v>
      </c>
      <c r="Y3185">
        <v>6</v>
      </c>
      <c r="Z3185">
        <v>203</v>
      </c>
      <c r="AA3185">
        <v>3</v>
      </c>
      <c r="AB3185" t="s">
        <v>63</v>
      </c>
      <c r="AD3185">
        <v>1205.8711579666599</v>
      </c>
      <c r="AE3185">
        <v>3</v>
      </c>
      <c r="AF3185" t="s">
        <v>64</v>
      </c>
      <c r="AG3185">
        <v>0</v>
      </c>
      <c r="AJ3185">
        <v>848976.27237487503</v>
      </c>
      <c r="AK3185">
        <v>847023.07344876137</v>
      </c>
      <c r="AL3185">
        <v>-4.8023054052787791E-2</v>
      </c>
      <c r="AM3185">
        <v>4.9186789800853403E-3</v>
      </c>
      <c r="AN3185">
        <v>4.952306048578237E-3</v>
      </c>
      <c r="AO3185">
        <v>-1.001448450989241E-2</v>
      </c>
      <c r="AP3185">
        <v>1.0845024858638499</v>
      </c>
      <c r="AQ3185">
        <v>1.0816459100243099</v>
      </c>
      <c r="AR3185">
        <v>1.1711852526008301E-2</v>
      </c>
      <c r="AS3185">
        <v>4.9189103555569999E-3</v>
      </c>
      <c r="AT3185">
        <v>4.9525406310878609E-3</v>
      </c>
      <c r="AU3185">
        <v>-1.0014940818133554E-2</v>
      </c>
    </row>
    <row r="3186" spans="1:47" x14ac:dyDescent="0.25">
      <c r="A3186" t="s">
        <v>58</v>
      </c>
      <c r="B3186">
        <v>17</v>
      </c>
      <c r="C3186">
        <v>159</v>
      </c>
      <c r="D3186" t="s">
        <v>3230</v>
      </c>
      <c r="E3186">
        <v>997.63333333333333</v>
      </c>
      <c r="F3186">
        <v>820543.25666933903</v>
      </c>
      <c r="G3186">
        <v>4.9186789800853403E-3</v>
      </c>
      <c r="H3186">
        <v>1.0857466696249201</v>
      </c>
      <c r="I3186">
        <v>4.9189103555569999E-3</v>
      </c>
      <c r="J3186">
        <v>-1.9467197809405201E-2</v>
      </c>
      <c r="K3186">
        <v>0</v>
      </c>
      <c r="L3186">
        <v>504</v>
      </c>
      <c r="M3186">
        <v>760</v>
      </c>
      <c r="N3186">
        <v>36.450000000000003</v>
      </c>
      <c r="O3186">
        <v>5.00555387313862</v>
      </c>
      <c r="P3186">
        <v>381.33159553332098</v>
      </c>
      <c r="Q3186">
        <v>2.9927481111927499</v>
      </c>
      <c r="R3186">
        <v>-3.3566648720376601E-3</v>
      </c>
      <c r="S3186">
        <v>405</v>
      </c>
      <c r="T3186" t="s">
        <v>60</v>
      </c>
      <c r="U3186" t="s">
        <v>61</v>
      </c>
      <c r="V3186">
        <v>255</v>
      </c>
      <c r="W3186">
        <v>0</v>
      </c>
      <c r="X3186" t="s">
        <v>62</v>
      </c>
      <c r="Y3186">
        <v>6</v>
      </c>
      <c r="Z3186">
        <v>203</v>
      </c>
      <c r="AA3186">
        <v>3</v>
      </c>
      <c r="AB3186" t="s">
        <v>63</v>
      </c>
      <c r="AD3186">
        <v>1205.8711579666599</v>
      </c>
      <c r="AE3186">
        <v>3</v>
      </c>
      <c r="AF3186" t="s">
        <v>64</v>
      </c>
      <c r="AG3186">
        <v>0</v>
      </c>
      <c r="AJ3186">
        <v>868162.30041152798</v>
      </c>
      <c r="AK3186">
        <v>840426.19482867257</v>
      </c>
      <c r="AL3186">
        <v>-0.14358471312686158</v>
      </c>
      <c r="AM3186">
        <v>4.9163397812797003E-3</v>
      </c>
      <c r="AN3186">
        <v>4.9573262950432352E-3</v>
      </c>
      <c r="AO3186">
        <v>1.7537154930856415E-2</v>
      </c>
      <c r="AP3186">
        <v>1.0689754229050801</v>
      </c>
      <c r="AQ3186">
        <v>1.0839324624311861</v>
      </c>
      <c r="AR3186">
        <v>3.5270614304960021E-2</v>
      </c>
      <c r="AS3186">
        <v>4.9165709356499996E-3</v>
      </c>
      <c r="AT3186">
        <v>4.9575613615841299E-3</v>
      </c>
      <c r="AU3186">
        <v>1.7538013967329791E-2</v>
      </c>
    </row>
    <row r="3187" spans="1:47" x14ac:dyDescent="0.25">
      <c r="A3187" t="s">
        <v>58</v>
      </c>
      <c r="B3187">
        <v>17</v>
      </c>
      <c r="C3187">
        <v>160</v>
      </c>
      <c r="D3187" t="s">
        <v>3231</v>
      </c>
      <c r="E3187">
        <v>1004.4833333333333</v>
      </c>
      <c r="F3187">
        <v>910309.91711919405</v>
      </c>
      <c r="G3187">
        <v>4.9001968982351997E-3</v>
      </c>
      <c r="H3187">
        <v>1.05417026924933</v>
      </c>
      <c r="I3187">
        <v>4.9004265296368598E-3</v>
      </c>
      <c r="J3187">
        <v>-2.2466695150702602E-2</v>
      </c>
      <c r="K3187">
        <v>0</v>
      </c>
      <c r="L3187">
        <v>504</v>
      </c>
      <c r="M3187">
        <v>760</v>
      </c>
      <c r="N3187">
        <v>38.5</v>
      </c>
      <c r="O3187">
        <v>4.9692362341038603</v>
      </c>
      <c r="P3187">
        <v>379.99526155142797</v>
      </c>
      <c r="Q3187">
        <v>2.9847445476401502</v>
      </c>
      <c r="R3187">
        <v>-3.2955802026019502E-3</v>
      </c>
      <c r="S3187">
        <v>405</v>
      </c>
      <c r="T3187" t="s">
        <v>60</v>
      </c>
      <c r="U3187" t="s">
        <v>61</v>
      </c>
      <c r="V3187">
        <v>255</v>
      </c>
      <c r="W3187">
        <v>0</v>
      </c>
      <c r="X3187" t="s">
        <v>62</v>
      </c>
      <c r="Y3187">
        <v>6</v>
      </c>
      <c r="Z3187">
        <v>203</v>
      </c>
      <c r="AA3187">
        <v>3</v>
      </c>
      <c r="AB3187" t="s">
        <v>63</v>
      </c>
      <c r="AD3187">
        <v>1205.8711579666599</v>
      </c>
      <c r="AE3187">
        <v>3</v>
      </c>
      <c r="AF3187" t="s">
        <v>64</v>
      </c>
      <c r="AG3187">
        <v>0</v>
      </c>
      <c r="AJ3187">
        <v>820543.25666933903</v>
      </c>
      <c r="AK3187">
        <v>831737.28797066305</v>
      </c>
      <c r="AL3187">
        <v>-0.16116431598134695</v>
      </c>
      <c r="AM3187">
        <v>4.9186789800853403E-3</v>
      </c>
      <c r="AN3187">
        <v>4.9623465415082326E-3</v>
      </c>
      <c r="AO3187">
        <v>2.8820707028833919E-2</v>
      </c>
      <c r="AP3187">
        <v>1.0857466696249201</v>
      </c>
      <c r="AQ3187">
        <v>1.0862190148380619</v>
      </c>
      <c r="AR3187">
        <v>2.6666653943953372E-2</v>
      </c>
      <c r="AS3187">
        <v>4.9189103555569999E-3</v>
      </c>
      <c r="AT3187">
        <v>4.9625820920803998E-3</v>
      </c>
      <c r="AU3187">
        <v>2.8822092656116433E-2</v>
      </c>
    </row>
    <row r="3188" spans="1:47" x14ac:dyDescent="0.25">
      <c r="A3188" t="s">
        <v>58</v>
      </c>
      <c r="B3188">
        <v>17</v>
      </c>
      <c r="C3188">
        <v>161</v>
      </c>
      <c r="D3188" t="s">
        <v>3232</v>
      </c>
      <c r="E3188">
        <v>1011.3666666666667</v>
      </c>
      <c r="F3188">
        <v>815472.87231274601</v>
      </c>
      <c r="G3188">
        <v>5.0589682780846296E-3</v>
      </c>
      <c r="H3188">
        <v>1.09593524789823</v>
      </c>
      <c r="I3188">
        <v>5.0592131053776397E-3</v>
      </c>
      <c r="J3188">
        <v>-2.1691503689963702E-2</v>
      </c>
      <c r="K3188">
        <v>0</v>
      </c>
      <c r="L3188">
        <v>504</v>
      </c>
      <c r="M3188">
        <v>760</v>
      </c>
      <c r="N3188">
        <v>36.75</v>
      </c>
      <c r="O3188">
        <v>5.1205931677221503</v>
      </c>
      <c r="P3188">
        <v>379.24961325503398</v>
      </c>
      <c r="Q3188">
        <v>2.9489328579568999</v>
      </c>
      <c r="R3188">
        <v>-3.3761523967369999E-3</v>
      </c>
      <c r="S3188">
        <v>405</v>
      </c>
      <c r="T3188" t="s">
        <v>60</v>
      </c>
      <c r="U3188" t="s">
        <v>61</v>
      </c>
      <c r="V3188">
        <v>255</v>
      </c>
      <c r="W3188">
        <v>0</v>
      </c>
      <c r="X3188" t="s">
        <v>62</v>
      </c>
      <c r="Y3188">
        <v>6</v>
      </c>
      <c r="Z3188">
        <v>203</v>
      </c>
      <c r="AA3188">
        <v>3</v>
      </c>
      <c r="AB3188" t="s">
        <v>63</v>
      </c>
      <c r="AD3188">
        <v>1205.8711579666599</v>
      </c>
      <c r="AE3188">
        <v>3</v>
      </c>
      <c r="AF3188" t="s">
        <v>64</v>
      </c>
      <c r="AG3188">
        <v>0</v>
      </c>
      <c r="AJ3188">
        <v>815472.87231274601</v>
      </c>
      <c r="AK3188">
        <v>821281.98418538226</v>
      </c>
      <c r="AL3188">
        <v>-0.26147761451279039</v>
      </c>
      <c r="AM3188">
        <v>5.0290174830453904E-3</v>
      </c>
      <c r="AN3188">
        <v>4.976997780347981E-3</v>
      </c>
      <c r="AO3188">
        <v>4.5906282931922331E-2</v>
      </c>
      <c r="AP3188">
        <v>1.09593524789823</v>
      </c>
      <c r="AQ3188">
        <v>1.0888834884052201</v>
      </c>
      <c r="AR3188">
        <v>7.9032608373170346E-2</v>
      </c>
      <c r="AS3188">
        <v>5.0292594068189998E-3</v>
      </c>
      <c r="AT3188">
        <v>4.9772347263670955E-3</v>
      </c>
      <c r="AU3188">
        <v>4.590846761548753E-2</v>
      </c>
    </row>
    <row r="3189" spans="1:47" x14ac:dyDescent="0.25">
      <c r="A3189" t="s">
        <v>58</v>
      </c>
      <c r="B3189">
        <v>17</v>
      </c>
      <c r="C3189">
        <v>162</v>
      </c>
      <c r="D3189" t="s">
        <v>3233</v>
      </c>
      <c r="E3189">
        <v>1018.1999999999999</v>
      </c>
      <c r="F3189">
        <v>805531.73808482697</v>
      </c>
      <c r="G3189">
        <v>5.0290174830453904E-3</v>
      </c>
      <c r="H3189">
        <v>1.09782485369964</v>
      </c>
      <c r="I3189">
        <v>5.0292594068189998E-3</v>
      </c>
      <c r="J3189">
        <v>-2.03521141790114E-2</v>
      </c>
      <c r="K3189">
        <v>0</v>
      </c>
      <c r="L3189">
        <v>504</v>
      </c>
      <c r="M3189">
        <v>760</v>
      </c>
      <c r="N3189">
        <v>38.4</v>
      </c>
      <c r="O3189">
        <v>5.0638212928975399</v>
      </c>
      <c r="P3189">
        <v>377.27888618456802</v>
      </c>
      <c r="Q3189">
        <v>2.93388502322078</v>
      </c>
      <c r="R3189">
        <v>-3.3798587371130298E-3</v>
      </c>
      <c r="S3189">
        <v>405</v>
      </c>
      <c r="T3189" t="s">
        <v>60</v>
      </c>
      <c r="U3189" t="s">
        <v>61</v>
      </c>
      <c r="V3189">
        <v>255</v>
      </c>
      <c r="W3189">
        <v>0</v>
      </c>
      <c r="X3189" t="s">
        <v>62</v>
      </c>
      <c r="Y3189">
        <v>6</v>
      </c>
      <c r="Z3189">
        <v>203</v>
      </c>
      <c r="AA3189">
        <v>3</v>
      </c>
      <c r="AB3189" t="s">
        <v>63</v>
      </c>
      <c r="AD3189">
        <v>1205.8711579666599</v>
      </c>
      <c r="AE3189">
        <v>3</v>
      </c>
      <c r="AF3189" t="s">
        <v>64</v>
      </c>
      <c r="AG3189">
        <v>0</v>
      </c>
      <c r="AJ3189">
        <v>805531.73808482697</v>
      </c>
      <c r="AK3189">
        <v>804055.50534004043</v>
      </c>
      <c r="AL3189">
        <v>-0.24073129270761903</v>
      </c>
      <c r="AM3189">
        <v>5.0290174830453904E-3</v>
      </c>
      <c r="AN3189">
        <v>4.9921168589488569E-3</v>
      </c>
      <c r="AO3189">
        <v>5.0344580458428309E-2</v>
      </c>
      <c r="AP3189">
        <v>1.09593524789823</v>
      </c>
      <c r="AQ3189">
        <v>1.097444208371086</v>
      </c>
      <c r="AR3189">
        <v>0.10313723733642749</v>
      </c>
      <c r="AS3189">
        <v>5.0292594068189998E-3</v>
      </c>
      <c r="AT3189">
        <v>4.9923552446351927E-3</v>
      </c>
      <c r="AU3189">
        <v>5.0346973198594637E-2</v>
      </c>
    </row>
    <row r="3190" spans="1:47" x14ac:dyDescent="0.25">
      <c r="A3190" t="s">
        <v>58</v>
      </c>
      <c r="B3190">
        <v>17</v>
      </c>
      <c r="C3190">
        <v>163</v>
      </c>
      <c r="D3190" t="s">
        <v>3234</v>
      </c>
      <c r="E3190">
        <v>1025.1833333333334</v>
      </c>
      <c r="F3190">
        <v>796699.75344847096</v>
      </c>
      <c r="G3190">
        <v>4.9005953288831401E-3</v>
      </c>
      <c r="H3190">
        <v>1.0934098147662801</v>
      </c>
      <c r="I3190">
        <v>4.90082499781386E-3</v>
      </c>
      <c r="J3190">
        <v>-2.6811220112864801E-2</v>
      </c>
      <c r="K3190">
        <v>0</v>
      </c>
      <c r="L3190">
        <v>504</v>
      </c>
      <c r="M3190">
        <v>760</v>
      </c>
      <c r="N3190">
        <v>37.35</v>
      </c>
      <c r="O3190">
        <v>4.9672635412593698</v>
      </c>
      <c r="P3190">
        <v>379.74040765752102</v>
      </c>
      <c r="Q3190">
        <v>2.9101978808768099</v>
      </c>
      <c r="R3190">
        <v>-3.37152616924539E-3</v>
      </c>
      <c r="S3190">
        <v>405</v>
      </c>
      <c r="T3190" t="s">
        <v>60</v>
      </c>
      <c r="U3190" t="s">
        <v>61</v>
      </c>
      <c r="V3190">
        <v>255</v>
      </c>
      <c r="W3190">
        <v>0</v>
      </c>
      <c r="X3190" t="s">
        <v>62</v>
      </c>
      <c r="Y3190">
        <v>6</v>
      </c>
      <c r="Z3190">
        <v>203</v>
      </c>
      <c r="AA3190">
        <v>3</v>
      </c>
      <c r="AB3190" t="s">
        <v>63</v>
      </c>
      <c r="AD3190">
        <v>1205.8711579666599</v>
      </c>
      <c r="AE3190">
        <v>3</v>
      </c>
      <c r="AF3190" t="s">
        <v>64</v>
      </c>
      <c r="AG3190">
        <v>0</v>
      </c>
      <c r="AJ3190">
        <v>796699.75344847096</v>
      </c>
      <c r="AK3190">
        <v>796352.83524313651</v>
      </c>
      <c r="AL3190">
        <v>-0.12047365250060135</v>
      </c>
      <c r="AM3190">
        <v>4.9919351742840797E-3</v>
      </c>
      <c r="AN3190">
        <v>5.0067680977886045E-3</v>
      </c>
      <c r="AO3190">
        <v>9.7689116557547959E-3</v>
      </c>
      <c r="AP3190">
        <v>1.09782485369964</v>
      </c>
      <c r="AQ3190">
        <v>1.102650678992984</v>
      </c>
      <c r="AR3190">
        <v>4.4502518876084668E-2</v>
      </c>
      <c r="AS3190">
        <v>4.9921735269904798E-3</v>
      </c>
      <c r="AT3190">
        <v>5.0070078789218875E-3</v>
      </c>
      <c r="AU3190">
        <v>9.7693526084883745E-3</v>
      </c>
    </row>
    <row r="3191" spans="1:47" x14ac:dyDescent="0.25">
      <c r="A3191" t="s">
        <v>58</v>
      </c>
      <c r="B3191">
        <v>17</v>
      </c>
      <c r="C3191">
        <v>164</v>
      </c>
      <c r="D3191" t="s">
        <v>3235</v>
      </c>
      <c r="E3191">
        <v>1032.2166666666667</v>
      </c>
      <c r="F3191">
        <v>754827.07124751201</v>
      </c>
      <c r="G3191">
        <v>4.9919351742840797E-3</v>
      </c>
      <c r="H3191">
        <v>1.1151046119707899</v>
      </c>
      <c r="I3191">
        <v>4.9921735269904798E-3</v>
      </c>
      <c r="J3191">
        <v>-2.5045522815782199E-2</v>
      </c>
      <c r="K3191">
        <v>0</v>
      </c>
      <c r="L3191">
        <v>504</v>
      </c>
      <c r="M3191">
        <v>760</v>
      </c>
      <c r="N3191">
        <v>38</v>
      </c>
      <c r="O3191">
        <v>5.0451204473018896</v>
      </c>
      <c r="P3191">
        <v>378.68245009918701</v>
      </c>
      <c r="Q3191">
        <v>2.9492507299845498</v>
      </c>
      <c r="R3191">
        <v>-3.4133618440908798E-3</v>
      </c>
      <c r="S3191">
        <v>405</v>
      </c>
      <c r="T3191" t="s">
        <v>60</v>
      </c>
      <c r="U3191" t="s">
        <v>61</v>
      </c>
      <c r="V3191">
        <v>255</v>
      </c>
      <c r="W3191">
        <v>0</v>
      </c>
      <c r="X3191" t="s">
        <v>62</v>
      </c>
      <c r="Y3191">
        <v>6</v>
      </c>
      <c r="Z3191">
        <v>203</v>
      </c>
      <c r="AA3191">
        <v>3</v>
      </c>
      <c r="AB3191" t="s">
        <v>63</v>
      </c>
      <c r="AD3191">
        <v>1205.8711579666599</v>
      </c>
      <c r="AE3191">
        <v>3</v>
      </c>
      <c r="AF3191" t="s">
        <v>64</v>
      </c>
      <c r="AG3191">
        <v>0</v>
      </c>
      <c r="AJ3191">
        <v>782029.90618481894</v>
      </c>
      <c r="AK3191">
        <v>791024.3798242273</v>
      </c>
      <c r="AL3191">
        <v>-4.2757296090628E-3</v>
      </c>
      <c r="AM3191">
        <v>4.9919351742840797E-3</v>
      </c>
      <c r="AN3191">
        <v>4.9944217373653734E-3</v>
      </c>
      <c r="AO3191">
        <v>-8.1060339343875881E-2</v>
      </c>
      <c r="AP3191">
        <v>1.11177902273441</v>
      </c>
      <c r="AQ3191">
        <v>1.1035429012387241</v>
      </c>
      <c r="AR3191">
        <v>-4.2751581496616446E-2</v>
      </c>
      <c r="AS3191">
        <v>4.9921735269904798E-3</v>
      </c>
      <c r="AT3191">
        <v>4.9946603324451406E-3</v>
      </c>
      <c r="AU3191">
        <v>-8.1064181655643469E-2</v>
      </c>
    </row>
    <row r="3192" spans="1:47" x14ac:dyDescent="0.25">
      <c r="A3192" t="s">
        <v>58</v>
      </c>
      <c r="B3192">
        <v>17</v>
      </c>
      <c r="C3192">
        <v>165</v>
      </c>
      <c r="D3192" t="s">
        <v>3236</v>
      </c>
      <c r="E3192">
        <v>1039.05</v>
      </c>
      <c r="F3192">
        <v>782029.90618481894</v>
      </c>
      <c r="G3192">
        <v>5.1150294697452298E-3</v>
      </c>
      <c r="H3192">
        <v>1.11177902273441</v>
      </c>
      <c r="I3192">
        <v>5.1152797779405804E-3</v>
      </c>
      <c r="J3192">
        <v>-2.0548158889747901E-2</v>
      </c>
      <c r="K3192">
        <v>0</v>
      </c>
      <c r="L3192">
        <v>504</v>
      </c>
      <c r="M3192">
        <v>760</v>
      </c>
      <c r="N3192">
        <v>37.85</v>
      </c>
      <c r="O3192">
        <v>5.1589573634794803</v>
      </c>
      <c r="P3192">
        <v>377.93123904240298</v>
      </c>
      <c r="Q3192">
        <v>2.9666542234967999</v>
      </c>
      <c r="R3192">
        <v>-3.40671928866662E-3</v>
      </c>
      <c r="S3192">
        <v>405</v>
      </c>
      <c r="T3192" t="s">
        <v>60</v>
      </c>
      <c r="U3192" t="s">
        <v>61</v>
      </c>
      <c r="V3192">
        <v>255</v>
      </c>
      <c r="W3192">
        <v>0</v>
      </c>
      <c r="X3192" t="s">
        <v>62</v>
      </c>
      <c r="Y3192">
        <v>6</v>
      </c>
      <c r="Z3192">
        <v>203</v>
      </c>
      <c r="AA3192">
        <v>3</v>
      </c>
      <c r="AB3192" t="s">
        <v>63</v>
      </c>
      <c r="AD3192">
        <v>1205.8711579666599</v>
      </c>
      <c r="AE3192">
        <v>3</v>
      </c>
      <c r="AF3192" t="s">
        <v>64</v>
      </c>
      <c r="AG3192">
        <v>0</v>
      </c>
      <c r="AJ3192">
        <v>782029.90618481894</v>
      </c>
      <c r="AK3192">
        <v>797430.31017179554</v>
      </c>
      <c r="AL3192">
        <v>0.23627590409385318</v>
      </c>
      <c r="AM3192">
        <v>4.9919351742840797E-3</v>
      </c>
      <c r="AN3192">
        <v>4.9544496618389245E-3</v>
      </c>
      <c r="AO3192">
        <v>-0.12370794815623581</v>
      </c>
      <c r="AP3192">
        <v>1.11177902273441</v>
      </c>
      <c r="AQ3192">
        <v>1.0965517573809203</v>
      </c>
      <c r="AR3192">
        <v>-0.10651730069827627</v>
      </c>
      <c r="AS3192">
        <v>4.9921735269904798E-3</v>
      </c>
      <c r="AT3192">
        <v>4.9546844698921998E-3</v>
      </c>
      <c r="AU3192">
        <v>-0.12371376228863162</v>
      </c>
    </row>
    <row r="3193" spans="1:47" x14ac:dyDescent="0.25">
      <c r="A3193" t="s">
        <v>58</v>
      </c>
      <c r="B3193">
        <v>17</v>
      </c>
      <c r="C3193">
        <v>166</v>
      </c>
      <c r="D3193" t="s">
        <v>3237</v>
      </c>
      <c r="E3193">
        <v>1046.0666666666666</v>
      </c>
      <c r="F3193">
        <v>788830.5952182</v>
      </c>
      <c r="G3193">
        <v>4.9672856809292402E-3</v>
      </c>
      <c r="H3193">
        <v>1.1003963591269299</v>
      </c>
      <c r="I3193">
        <v>4.9675216744352602E-3</v>
      </c>
      <c r="J3193">
        <v>-2.0710346029791299E-2</v>
      </c>
      <c r="K3193">
        <v>0</v>
      </c>
      <c r="L3193">
        <v>504</v>
      </c>
      <c r="M3193">
        <v>760</v>
      </c>
      <c r="N3193">
        <v>36.85</v>
      </c>
      <c r="O3193">
        <v>5.0349214310288799</v>
      </c>
      <c r="P3193">
        <v>379.80652503816702</v>
      </c>
      <c r="Q3193">
        <v>2.97204669539394</v>
      </c>
      <c r="R3193">
        <v>-3.38493767999027E-3</v>
      </c>
      <c r="S3193">
        <v>405</v>
      </c>
      <c r="T3193" t="s">
        <v>60</v>
      </c>
      <c r="U3193" t="s">
        <v>61</v>
      </c>
      <c r="V3193">
        <v>255</v>
      </c>
      <c r="W3193">
        <v>0</v>
      </c>
      <c r="X3193" t="s">
        <v>62</v>
      </c>
      <c r="Y3193">
        <v>6</v>
      </c>
      <c r="Z3193">
        <v>203</v>
      </c>
      <c r="AA3193">
        <v>3</v>
      </c>
      <c r="AB3193" t="s">
        <v>63</v>
      </c>
      <c r="AD3193">
        <v>1205.8711579666599</v>
      </c>
      <c r="AE3193">
        <v>3</v>
      </c>
      <c r="AF3193" t="s">
        <v>64</v>
      </c>
      <c r="AG3193">
        <v>0</v>
      </c>
      <c r="AJ3193">
        <v>788830.5952182</v>
      </c>
      <c r="AK3193">
        <v>815529.88693909778</v>
      </c>
      <c r="AL3193">
        <v>0.37062359139156953</v>
      </c>
      <c r="AM3193">
        <v>4.9672856809292402E-3</v>
      </c>
      <c r="AN3193">
        <v>4.9152623669549526E-3</v>
      </c>
      <c r="AO3193">
        <v>-0.11783242708272762</v>
      </c>
      <c r="AP3193">
        <v>1.1003963591269299</v>
      </c>
      <c r="AQ3193">
        <v>1.0884712398846339</v>
      </c>
      <c r="AR3193">
        <v>-0.12359187463661883</v>
      </c>
      <c r="AS3193">
        <v>4.9675216744352602E-3</v>
      </c>
      <c r="AT3193">
        <v>4.9154934887056401E-3</v>
      </c>
      <c r="AU3193">
        <v>-0.11783795963084807</v>
      </c>
    </row>
    <row r="3194" spans="1:47" x14ac:dyDescent="0.25">
      <c r="A3194" t="s">
        <v>58</v>
      </c>
      <c r="B3194">
        <v>17</v>
      </c>
      <c r="C3194">
        <v>167</v>
      </c>
      <c r="D3194" t="s">
        <v>3238</v>
      </c>
      <c r="E3194">
        <v>1053.05</v>
      </c>
      <c r="F3194">
        <v>887197.63728498202</v>
      </c>
      <c r="G3194">
        <v>4.8291571054131397E-3</v>
      </c>
      <c r="H3194">
        <v>1.05742226621821</v>
      </c>
      <c r="I3194">
        <v>4.8293800940543002E-3</v>
      </c>
      <c r="J3194">
        <v>-2.24420426850446E-2</v>
      </c>
      <c r="K3194">
        <v>0</v>
      </c>
      <c r="L3194">
        <v>504</v>
      </c>
      <c r="M3194">
        <v>760</v>
      </c>
      <c r="N3194">
        <v>38.1</v>
      </c>
      <c r="O3194">
        <v>4.9823386586457596</v>
      </c>
      <c r="P3194">
        <v>386.531346074672</v>
      </c>
      <c r="Q3194">
        <v>2.9658254857105</v>
      </c>
      <c r="R3194">
        <v>-3.3019872678455198E-3</v>
      </c>
      <c r="S3194">
        <v>405</v>
      </c>
      <c r="T3194" t="s">
        <v>60</v>
      </c>
      <c r="U3194" t="s">
        <v>61</v>
      </c>
      <c r="V3194">
        <v>255</v>
      </c>
      <c r="W3194">
        <v>0</v>
      </c>
      <c r="X3194" t="s">
        <v>62</v>
      </c>
      <c r="Y3194">
        <v>6</v>
      </c>
      <c r="Z3194">
        <v>203</v>
      </c>
      <c r="AA3194">
        <v>3</v>
      </c>
      <c r="AB3194" t="s">
        <v>63</v>
      </c>
      <c r="AD3194">
        <v>1205.8711579666599</v>
      </c>
      <c r="AE3194">
        <v>3</v>
      </c>
      <c r="AF3194" t="s">
        <v>64</v>
      </c>
      <c r="AG3194">
        <v>0</v>
      </c>
      <c r="AJ3194">
        <v>837561.38982266898</v>
      </c>
      <c r="AK3194">
        <v>837897.76682220213</v>
      </c>
      <c r="AL3194">
        <v>0.43451850979747847</v>
      </c>
      <c r="AM3194">
        <v>4.8291571054131397E-3</v>
      </c>
      <c r="AN3194">
        <v>4.8760750720709791E-3</v>
      </c>
      <c r="AO3194">
        <v>-9.5812589200846246E-2</v>
      </c>
      <c r="AP3194">
        <v>1.0609795286092101</v>
      </c>
      <c r="AQ3194">
        <v>1.0778548094434381</v>
      </c>
      <c r="AR3194">
        <v>-0.16114751229644197</v>
      </c>
      <c r="AS3194">
        <v>4.8293800940543002E-3</v>
      </c>
      <c r="AT3194">
        <v>4.8763025075190805E-3</v>
      </c>
      <c r="AU3194">
        <v>-9.5817168641097406E-2</v>
      </c>
    </row>
    <row r="3195" spans="1:47" x14ac:dyDescent="0.25">
      <c r="A3195" t="s">
        <v>58</v>
      </c>
      <c r="B3195">
        <v>17</v>
      </c>
      <c r="C3195">
        <v>168</v>
      </c>
      <c r="D3195" t="s">
        <v>3239</v>
      </c>
      <c r="E3195">
        <v>1059.9666666666667</v>
      </c>
      <c r="F3195">
        <v>837561.38982266898</v>
      </c>
      <c r="G3195">
        <v>4.6142052180318501E-3</v>
      </c>
      <c r="H3195">
        <v>1.0609795286092101</v>
      </c>
      <c r="I3195">
        <v>4.61440869642964E-3</v>
      </c>
      <c r="J3195">
        <v>-3.19877385316681E-2</v>
      </c>
      <c r="K3195">
        <v>0</v>
      </c>
      <c r="L3195">
        <v>504</v>
      </c>
      <c r="M3195">
        <v>760</v>
      </c>
      <c r="N3195">
        <v>36.299999999999997</v>
      </c>
      <c r="O3195">
        <v>4.8090560476197801</v>
      </c>
      <c r="P3195">
        <v>390.42559622029</v>
      </c>
      <c r="Q3195">
        <v>2.9525600048435501</v>
      </c>
      <c r="R3195">
        <v>-3.30921571557198E-3</v>
      </c>
      <c r="S3195">
        <v>405</v>
      </c>
      <c r="T3195" t="s">
        <v>60</v>
      </c>
      <c r="U3195" t="s">
        <v>61</v>
      </c>
      <c r="V3195">
        <v>255</v>
      </c>
      <c r="W3195">
        <v>0</v>
      </c>
      <c r="X3195" t="s">
        <v>62</v>
      </c>
      <c r="Y3195">
        <v>6</v>
      </c>
      <c r="Z3195">
        <v>203</v>
      </c>
      <c r="AA3195">
        <v>3</v>
      </c>
      <c r="AB3195" t="s">
        <v>63</v>
      </c>
      <c r="AD3195">
        <v>1205.8711579666599</v>
      </c>
      <c r="AE3195">
        <v>3</v>
      </c>
      <c r="AF3195" t="s">
        <v>64</v>
      </c>
      <c r="AG3195">
        <v>0</v>
      </c>
      <c r="AJ3195">
        <v>887197.63728498202</v>
      </c>
      <c r="AK3195">
        <v>860265.64670530672</v>
      </c>
      <c r="AL3195">
        <v>0.11715790491150196</v>
      </c>
      <c r="AM3195">
        <v>4.7959986998642196E-3</v>
      </c>
      <c r="AN3195">
        <v>4.8550923011459225E-3</v>
      </c>
      <c r="AO3195">
        <v>-1.9432737604179628E-2</v>
      </c>
      <c r="AP3195">
        <v>1.05742226621821</v>
      </c>
      <c r="AQ3195">
        <v>1.0672383790022422</v>
      </c>
      <c r="AR3195">
        <v>-4.6903483000011056E-2</v>
      </c>
      <c r="AS3195">
        <v>4.7962186210576798E-3</v>
      </c>
      <c r="AT3195">
        <v>4.8553177444685082E-3</v>
      </c>
      <c r="AU3195">
        <v>-1.9433669264384452E-2</v>
      </c>
    </row>
    <row r="3196" spans="1:47" x14ac:dyDescent="0.25">
      <c r="A3196" t="s">
        <v>58</v>
      </c>
      <c r="B3196">
        <v>17</v>
      </c>
      <c r="C3196">
        <v>169</v>
      </c>
      <c r="D3196" t="s">
        <v>3240</v>
      </c>
      <c r="E3196">
        <v>1066.8499999999999</v>
      </c>
      <c r="F3196">
        <v>1016157.32216442</v>
      </c>
      <c r="G3196">
        <v>4.7959986998642196E-3</v>
      </c>
      <c r="H3196">
        <v>1.01639785105196</v>
      </c>
      <c r="I3196">
        <v>4.7962186210576798E-3</v>
      </c>
      <c r="J3196">
        <v>-3.9456702330636299E-2</v>
      </c>
      <c r="K3196">
        <v>0</v>
      </c>
      <c r="L3196">
        <v>504</v>
      </c>
      <c r="M3196">
        <v>760</v>
      </c>
      <c r="N3196">
        <v>38.6</v>
      </c>
      <c r="O3196">
        <v>4.8934615168381104</v>
      </c>
      <c r="P3196">
        <v>382.28195341209698</v>
      </c>
      <c r="Q3196">
        <v>2.9539450186781702</v>
      </c>
      <c r="R3196">
        <v>-3.2226318885821199E-3</v>
      </c>
      <c r="S3196">
        <v>405</v>
      </c>
      <c r="T3196" t="s">
        <v>60</v>
      </c>
      <c r="U3196" t="s">
        <v>61</v>
      </c>
      <c r="V3196">
        <v>255</v>
      </c>
      <c r="W3196">
        <v>0</v>
      </c>
      <c r="X3196" t="s">
        <v>62</v>
      </c>
      <c r="Y3196">
        <v>6</v>
      </c>
      <c r="Z3196">
        <v>203</v>
      </c>
      <c r="AA3196">
        <v>3</v>
      </c>
      <c r="AB3196" t="s">
        <v>63</v>
      </c>
      <c r="AD3196">
        <v>1205.8711579666599</v>
      </c>
      <c r="AE3196">
        <v>3</v>
      </c>
      <c r="AF3196" t="s">
        <v>64</v>
      </c>
      <c r="AG3196">
        <v>0</v>
      </c>
      <c r="AJ3196">
        <v>893869.30560034094</v>
      </c>
      <c r="AK3196">
        <v>850215.59771760763</v>
      </c>
      <c r="AL3196">
        <v>-0.28323573861533019</v>
      </c>
      <c r="AM3196">
        <v>4.7959986998642196E-3</v>
      </c>
      <c r="AN3196">
        <v>4.8645938339570696E-3</v>
      </c>
      <c r="AO3196">
        <v>7.556337280261799E-2</v>
      </c>
      <c r="AP3196">
        <v>1.0586968705284301</v>
      </c>
      <c r="AQ3196">
        <v>1.0722441248526642</v>
      </c>
      <c r="AR3196">
        <v>0.13735545950985922</v>
      </c>
      <c r="AS3196">
        <v>4.7962186210576798E-3</v>
      </c>
      <c r="AT3196">
        <v>4.8648201887504178E-3</v>
      </c>
      <c r="AU3196">
        <v>7.556703241718285E-2</v>
      </c>
    </row>
    <row r="3197" spans="1:47" x14ac:dyDescent="0.25">
      <c r="A3197" t="s">
        <v>58</v>
      </c>
      <c r="B3197">
        <v>17</v>
      </c>
      <c r="C3197">
        <v>170</v>
      </c>
      <c r="D3197" t="s">
        <v>3241</v>
      </c>
      <c r="E3197">
        <v>1073.7</v>
      </c>
      <c r="F3197">
        <v>893869.30560034094</v>
      </c>
      <c r="G3197">
        <v>4.88702131965879E-3</v>
      </c>
      <c r="H3197">
        <v>1.0586968705284301</v>
      </c>
      <c r="I3197">
        <v>4.88724971173762E-3</v>
      </c>
      <c r="J3197">
        <v>-3.6906149210349397E-2</v>
      </c>
      <c r="K3197">
        <v>0</v>
      </c>
      <c r="L3197">
        <v>504</v>
      </c>
      <c r="M3197">
        <v>760</v>
      </c>
      <c r="N3197">
        <v>37.049999999999997</v>
      </c>
      <c r="O3197">
        <v>4.9629137270463097</v>
      </c>
      <c r="P3197">
        <v>380.50743284741702</v>
      </c>
      <c r="Q3197">
        <v>2.9614093350410502</v>
      </c>
      <c r="R3197">
        <v>-3.3043622392642802E-3</v>
      </c>
      <c r="S3197">
        <v>405</v>
      </c>
      <c r="T3197" t="s">
        <v>60</v>
      </c>
      <c r="U3197" t="s">
        <v>61</v>
      </c>
      <c r="V3197">
        <v>255</v>
      </c>
      <c r="W3197">
        <v>0</v>
      </c>
      <c r="X3197" t="s">
        <v>62</v>
      </c>
      <c r="Y3197">
        <v>6</v>
      </c>
      <c r="Z3197">
        <v>203</v>
      </c>
      <c r="AA3197">
        <v>3</v>
      </c>
      <c r="AB3197" t="s">
        <v>63</v>
      </c>
      <c r="AD3197">
        <v>1205.8711579666599</v>
      </c>
      <c r="AE3197">
        <v>3</v>
      </c>
      <c r="AF3197" t="s">
        <v>64</v>
      </c>
      <c r="AG3197">
        <v>0</v>
      </c>
      <c r="AJ3197">
        <v>893869.30560034094</v>
      </c>
      <c r="AK3197">
        <v>830419.38980901486</v>
      </c>
      <c r="AL3197">
        <v>-0.45888611002067387</v>
      </c>
      <c r="AM3197">
        <v>4.88702131965879E-3</v>
      </c>
      <c r="AN3197">
        <v>4.901721081871438E-3</v>
      </c>
      <c r="AO3197">
        <v>0.13107261850693047</v>
      </c>
      <c r="AP3197">
        <v>1.0586968705284301</v>
      </c>
      <c r="AQ3197">
        <v>1.08513323680663</v>
      </c>
      <c r="AR3197">
        <v>0.18849835180065252</v>
      </c>
      <c r="AS3197">
        <v>4.88724971173762E-3</v>
      </c>
      <c r="AT3197">
        <v>4.9019509491085205E-3</v>
      </c>
      <c r="AU3197">
        <v>0.13107885186883977</v>
      </c>
    </row>
    <row r="3198" spans="1:47" x14ac:dyDescent="0.25">
      <c r="A3198" t="s">
        <v>58</v>
      </c>
      <c r="B3198">
        <v>17</v>
      </c>
      <c r="C3198">
        <v>171</v>
      </c>
      <c r="D3198" t="s">
        <v>3242</v>
      </c>
      <c r="E3198">
        <v>1080.55</v>
      </c>
      <c r="F3198">
        <v>738580.35027970502</v>
      </c>
      <c r="G3198">
        <v>5.0540897633624196E-3</v>
      </c>
      <c r="H3198">
        <v>1.12542508837904</v>
      </c>
      <c r="I3198">
        <v>5.0543341165465404E-3</v>
      </c>
      <c r="J3198">
        <v>-3.1587911715171099E-2</v>
      </c>
      <c r="K3198">
        <v>0</v>
      </c>
      <c r="L3198">
        <v>504</v>
      </c>
      <c r="M3198">
        <v>760</v>
      </c>
      <c r="N3198">
        <v>38.1</v>
      </c>
      <c r="O3198">
        <v>5.0927812009226203</v>
      </c>
      <c r="P3198">
        <v>377.60581755954001</v>
      </c>
      <c r="Q3198">
        <v>2.98770189275427</v>
      </c>
      <c r="R3198">
        <v>-3.4332295406821699E-3</v>
      </c>
      <c r="S3198">
        <v>405</v>
      </c>
      <c r="T3198" t="s">
        <v>60</v>
      </c>
      <c r="U3198" t="s">
        <v>61</v>
      </c>
      <c r="V3198">
        <v>255</v>
      </c>
      <c r="W3198">
        <v>0</v>
      </c>
      <c r="X3198" t="s">
        <v>62</v>
      </c>
      <c r="Y3198">
        <v>6</v>
      </c>
      <c r="Z3198">
        <v>203</v>
      </c>
      <c r="AA3198">
        <v>3</v>
      </c>
      <c r="AB3198" t="s">
        <v>63</v>
      </c>
      <c r="AD3198">
        <v>1205.8711579666599</v>
      </c>
      <c r="AE3198">
        <v>3</v>
      </c>
      <c r="AF3198" t="s">
        <v>64</v>
      </c>
      <c r="AG3198">
        <v>0</v>
      </c>
      <c r="AJ3198">
        <v>738580.35027970502</v>
      </c>
      <c r="AK3198">
        <v>798037.96340616769</v>
      </c>
      <c r="AL3198">
        <v>-0.69910986273399955</v>
      </c>
      <c r="AM3198">
        <v>5.0147933449849798E-3</v>
      </c>
      <c r="AN3198">
        <v>4.9454800108955895E-3</v>
      </c>
      <c r="AO3198">
        <v>0.11263562609269329</v>
      </c>
      <c r="AP3198">
        <v>1.12542508837904</v>
      </c>
      <c r="AQ3198">
        <v>1.099361561101462</v>
      </c>
      <c r="AR3198">
        <v>0.20669703881400772</v>
      </c>
      <c r="AS3198">
        <v>5.0150338958448101E-3</v>
      </c>
      <c r="AT3198">
        <v>4.9457140040659459E-3</v>
      </c>
      <c r="AU3198">
        <v>0.11264087748116071</v>
      </c>
    </row>
    <row r="3199" spans="1:47" x14ac:dyDescent="0.25">
      <c r="A3199" t="s">
        <v>58</v>
      </c>
      <c r="B3199">
        <v>17</v>
      </c>
      <c r="C3199">
        <v>172</v>
      </c>
      <c r="D3199" t="s">
        <v>3243</v>
      </c>
      <c r="E3199">
        <v>1087.4000000000001</v>
      </c>
      <c r="F3199">
        <v>725290.50527074595</v>
      </c>
      <c r="G3199">
        <v>5.0147933449849798E-3</v>
      </c>
      <c r="H3199">
        <v>1.12856388769237</v>
      </c>
      <c r="I3199">
        <v>5.0150338958448101E-3</v>
      </c>
      <c r="J3199">
        <v>-2.89504246283066E-2</v>
      </c>
      <c r="K3199">
        <v>0</v>
      </c>
      <c r="L3199">
        <v>504</v>
      </c>
      <c r="M3199">
        <v>760</v>
      </c>
      <c r="N3199">
        <v>37.75</v>
      </c>
      <c r="O3199">
        <v>5.0654089839156304</v>
      </c>
      <c r="P3199">
        <v>378.51429579937201</v>
      </c>
      <c r="Q3199">
        <v>2.9897340032165398</v>
      </c>
      <c r="R3199">
        <v>-3.4393707768861199E-3</v>
      </c>
      <c r="S3199">
        <v>405</v>
      </c>
      <c r="T3199" t="s">
        <v>60</v>
      </c>
      <c r="U3199" t="s">
        <v>61</v>
      </c>
      <c r="V3199">
        <v>255</v>
      </c>
      <c r="W3199">
        <v>0</v>
      </c>
      <c r="X3199" t="s">
        <v>62</v>
      </c>
      <c r="Y3199">
        <v>6</v>
      </c>
      <c r="Z3199">
        <v>203</v>
      </c>
      <c r="AA3199">
        <v>3</v>
      </c>
      <c r="AB3199" t="s">
        <v>63</v>
      </c>
      <c r="AD3199">
        <v>1205.8711579666599</v>
      </c>
      <c r="AE3199">
        <v>3</v>
      </c>
      <c r="AF3199" t="s">
        <v>64</v>
      </c>
      <c r="AG3199">
        <v>0</v>
      </c>
      <c r="AJ3199">
        <v>738580.35027970502</v>
      </c>
      <c r="AK3199">
        <v>756082.40531040821</v>
      </c>
      <c r="AL3199">
        <v>-0.87890986497385937</v>
      </c>
      <c r="AM3199">
        <v>5.0147933449849798E-3</v>
      </c>
      <c r="AN3199">
        <v>4.9740619915582462E-3</v>
      </c>
      <c r="AO3199">
        <v>6.1416771069347974E-2</v>
      </c>
      <c r="AP3199">
        <v>1.12542508837904</v>
      </c>
      <c r="AQ3199">
        <v>1.1160411995092081</v>
      </c>
      <c r="AR3199">
        <v>0.23644720726317839</v>
      </c>
      <c r="AS3199">
        <v>5.0150338958448101E-3</v>
      </c>
      <c r="AT3199">
        <v>4.9742986588803282E-3</v>
      </c>
      <c r="AU3199">
        <v>6.1419612822200785E-2</v>
      </c>
    </row>
    <row r="3200" spans="1:47" x14ac:dyDescent="0.25">
      <c r="A3200" t="s">
        <v>58</v>
      </c>
      <c r="B3200">
        <v>17</v>
      </c>
      <c r="C3200">
        <v>173</v>
      </c>
      <c r="D3200" t="s">
        <v>3244</v>
      </c>
      <c r="E3200">
        <v>1094.2</v>
      </c>
      <c r="F3200">
        <v>863191.55377054599</v>
      </c>
      <c r="G3200">
        <v>4.6909355684770998E-3</v>
      </c>
      <c r="H3200">
        <v>1.0569862499621701</v>
      </c>
      <c r="I3200">
        <v>4.6911459096329296E-3</v>
      </c>
      <c r="J3200">
        <v>-3.3308000509761002E-2</v>
      </c>
      <c r="K3200">
        <v>0</v>
      </c>
      <c r="L3200">
        <v>504</v>
      </c>
      <c r="M3200">
        <v>760</v>
      </c>
      <c r="N3200">
        <v>36.299999999999997</v>
      </c>
      <c r="O3200">
        <v>4.7856874963947602</v>
      </c>
      <c r="P3200">
        <v>382.24134526124499</v>
      </c>
      <c r="Q3200">
        <v>2.9585882207959302</v>
      </c>
      <c r="R3200">
        <v>-3.3013630355641899E-3</v>
      </c>
      <c r="S3200">
        <v>405</v>
      </c>
      <c r="T3200" t="s">
        <v>60</v>
      </c>
      <c r="U3200" t="s">
        <v>61</v>
      </c>
      <c r="V3200">
        <v>255</v>
      </c>
      <c r="W3200">
        <v>0</v>
      </c>
      <c r="X3200" t="s">
        <v>62</v>
      </c>
      <c r="Y3200">
        <v>6</v>
      </c>
      <c r="Z3200">
        <v>203</v>
      </c>
      <c r="AA3200">
        <v>3</v>
      </c>
      <c r="AB3200" t="s">
        <v>63</v>
      </c>
      <c r="AD3200">
        <v>1205.8711579666599</v>
      </c>
      <c r="AE3200">
        <v>3</v>
      </c>
      <c r="AF3200" t="s">
        <v>64</v>
      </c>
      <c r="AG3200">
        <v>0</v>
      </c>
      <c r="AJ3200">
        <v>725290.50527074595</v>
      </c>
      <c r="AK3200">
        <v>714126.84721464873</v>
      </c>
      <c r="AL3200">
        <v>-0.55996371910113041</v>
      </c>
      <c r="AM3200">
        <v>5.0147933449849798E-3</v>
      </c>
      <c r="AN3200">
        <v>4.9854365023448075E-3</v>
      </c>
      <c r="AO3200">
        <v>3.1145442883777157E-3</v>
      </c>
      <c r="AP3200">
        <v>1.12856388769237</v>
      </c>
      <c r="AQ3200">
        <v>1.132720837916954</v>
      </c>
      <c r="AR3200">
        <v>0.13684951061396583</v>
      </c>
      <c r="AS3200">
        <v>5.0150338958448101E-3</v>
      </c>
      <c r="AT3200">
        <v>4.9856742443396482E-3</v>
      </c>
      <c r="AU3200">
        <v>3.1146432735546653E-3</v>
      </c>
    </row>
    <row r="3201" spans="1:47" x14ac:dyDescent="0.25">
      <c r="A3201" t="s">
        <v>58</v>
      </c>
      <c r="B3201">
        <v>17</v>
      </c>
      <c r="C3201">
        <v>174</v>
      </c>
      <c r="D3201" t="s">
        <v>3245</v>
      </c>
      <c r="E3201">
        <v>1101.0833333333333</v>
      </c>
      <c r="F3201">
        <v>684091.51512154401</v>
      </c>
      <c r="G3201">
        <v>5.0521577617494004E-3</v>
      </c>
      <c r="H3201">
        <v>1.1486980355473799</v>
      </c>
      <c r="I3201">
        <v>5.05240192730171E-3</v>
      </c>
      <c r="J3201">
        <v>-2.7962802869205598E-2</v>
      </c>
      <c r="K3201">
        <v>0</v>
      </c>
      <c r="L3201">
        <v>504</v>
      </c>
      <c r="M3201">
        <v>760</v>
      </c>
      <c r="N3201">
        <v>38.5</v>
      </c>
      <c r="O3201">
        <v>5.0963362865949202</v>
      </c>
      <c r="P3201">
        <v>377.99886631515301</v>
      </c>
      <c r="Q3201">
        <v>2.9758781885840002</v>
      </c>
      <c r="R3201">
        <v>-3.4782709778094002E-3</v>
      </c>
      <c r="S3201">
        <v>405</v>
      </c>
      <c r="T3201" t="s">
        <v>60</v>
      </c>
      <c r="U3201" t="s">
        <v>61</v>
      </c>
      <c r="V3201">
        <v>255</v>
      </c>
      <c r="W3201">
        <v>0</v>
      </c>
      <c r="X3201" t="s">
        <v>62</v>
      </c>
      <c r="Y3201">
        <v>6</v>
      </c>
      <c r="Z3201">
        <v>203</v>
      </c>
      <c r="AA3201">
        <v>3</v>
      </c>
      <c r="AB3201" t="s">
        <v>63</v>
      </c>
      <c r="AD3201">
        <v>1205.8711579666599</v>
      </c>
      <c r="AE3201">
        <v>3</v>
      </c>
      <c r="AF3201" t="s">
        <v>64</v>
      </c>
      <c r="AG3201">
        <v>0</v>
      </c>
      <c r="AJ3201">
        <v>684091.51512154401</v>
      </c>
      <c r="AK3201">
        <v>705372.71034998982</v>
      </c>
      <c r="AL3201">
        <v>9.9173721314730179E-2</v>
      </c>
      <c r="AM3201">
        <v>4.9389086031774998E-3</v>
      </c>
      <c r="AN3201">
        <v>4.9702595539833118E-3</v>
      </c>
      <c r="AO3201">
        <v>-0.12517691438491285</v>
      </c>
      <c r="AP3201">
        <v>1.14209506256716</v>
      </c>
      <c r="AQ3201">
        <v>1.1350941253329601</v>
      </c>
      <c r="AR3201">
        <v>-6.2110448743696048E-2</v>
      </c>
      <c r="AS3201">
        <v>4.9391418951295904E-3</v>
      </c>
      <c r="AT3201">
        <v>4.9704958441966042E-3</v>
      </c>
      <c r="AU3201">
        <v>-0.12518270022925074</v>
      </c>
    </row>
    <row r="3202" spans="1:47" x14ac:dyDescent="0.25">
      <c r="A3202" t="s">
        <v>58</v>
      </c>
      <c r="B3202">
        <v>17</v>
      </c>
      <c r="C3202">
        <v>175</v>
      </c>
      <c r="D3202" t="s">
        <v>3246</v>
      </c>
      <c r="E3202">
        <v>1107.9166666666667</v>
      </c>
      <c r="F3202">
        <v>683279.07938918204</v>
      </c>
      <c r="G3202">
        <v>4.9389086031774998E-3</v>
      </c>
      <c r="H3202">
        <v>1.14209506256716</v>
      </c>
      <c r="I3202">
        <v>4.9391418951295904E-3</v>
      </c>
      <c r="J3202">
        <v>-2.5834409822822101E-2</v>
      </c>
      <c r="K3202">
        <v>0</v>
      </c>
      <c r="L3202">
        <v>504</v>
      </c>
      <c r="M3202">
        <v>760</v>
      </c>
      <c r="N3202">
        <v>36.85</v>
      </c>
      <c r="O3202">
        <v>4.98993449743194</v>
      </c>
      <c r="P3202">
        <v>378.60695549387901</v>
      </c>
      <c r="Q3202">
        <v>2.9935825252652402</v>
      </c>
      <c r="R3202">
        <v>-3.4656883794323399E-3</v>
      </c>
      <c r="S3202">
        <v>405</v>
      </c>
      <c r="T3202" t="s">
        <v>60</v>
      </c>
      <c r="U3202" t="s">
        <v>61</v>
      </c>
      <c r="V3202">
        <v>255</v>
      </c>
      <c r="W3202">
        <v>0</v>
      </c>
      <c r="X3202" t="s">
        <v>62</v>
      </c>
      <c r="Y3202">
        <v>6</v>
      </c>
      <c r="Z3202">
        <v>203</v>
      </c>
      <c r="AA3202">
        <v>3</v>
      </c>
      <c r="AB3202" t="s">
        <v>63</v>
      </c>
      <c r="AD3202">
        <v>1205.8711579666599</v>
      </c>
      <c r="AE3202">
        <v>3</v>
      </c>
      <c r="AF3202" t="s">
        <v>64</v>
      </c>
      <c r="AG3202">
        <v>0</v>
      </c>
      <c r="AJ3202">
        <v>684091.51512154401</v>
      </c>
      <c r="AK3202">
        <v>718666.66594826279</v>
      </c>
      <c r="AL3202">
        <v>0.33125295818014622</v>
      </c>
      <c r="AM3202">
        <v>4.9438938735915997E-3</v>
      </c>
      <c r="AN3202">
        <v>4.9023901822648182E-3</v>
      </c>
      <c r="AO3202">
        <v>-0.23578455157062519</v>
      </c>
      <c r="AP3202">
        <v>1.14209506256716</v>
      </c>
      <c r="AQ3202">
        <v>1.125294937149238</v>
      </c>
      <c r="AR3202">
        <v>-0.14347151829013077</v>
      </c>
      <c r="AS3202">
        <v>4.9441276390342201E-3</v>
      </c>
      <c r="AT3202">
        <v>4.9026201516487525E-3</v>
      </c>
      <c r="AU3202">
        <v>-0.23579538805784916</v>
      </c>
    </row>
    <row r="3203" spans="1:47" x14ac:dyDescent="0.25">
      <c r="A3203" t="s">
        <v>58</v>
      </c>
      <c r="B3203">
        <v>17</v>
      </c>
      <c r="C3203">
        <v>176</v>
      </c>
      <c r="D3203" t="s">
        <v>3247</v>
      </c>
      <c r="E3203">
        <v>1114.7666666666667</v>
      </c>
      <c r="F3203">
        <v>694809.66595641</v>
      </c>
      <c r="G3203">
        <v>4.9438938735915997E-3</v>
      </c>
      <c r="H3203">
        <v>1.1372915254590701</v>
      </c>
      <c r="I3203">
        <v>4.9441276390342201E-3</v>
      </c>
      <c r="J3203">
        <v>-2.2573627067207998E-2</v>
      </c>
      <c r="K3203">
        <v>0</v>
      </c>
      <c r="L3203">
        <v>504</v>
      </c>
      <c r="M3203">
        <v>760</v>
      </c>
      <c r="N3203">
        <v>38.25</v>
      </c>
      <c r="O3203">
        <v>4.98436786551982</v>
      </c>
      <c r="P3203">
        <v>377.81799713444701</v>
      </c>
      <c r="Q3203">
        <v>3.0020004577110102</v>
      </c>
      <c r="R3203">
        <v>-3.4563830495135798E-3</v>
      </c>
      <c r="S3203">
        <v>405</v>
      </c>
      <c r="T3203" t="s">
        <v>60</v>
      </c>
      <c r="U3203" t="s">
        <v>61</v>
      </c>
      <c r="V3203">
        <v>255</v>
      </c>
      <c r="W3203">
        <v>0</v>
      </c>
      <c r="X3203" t="s">
        <v>62</v>
      </c>
      <c r="Y3203">
        <v>6</v>
      </c>
      <c r="Z3203">
        <v>203</v>
      </c>
      <c r="AA3203">
        <v>3</v>
      </c>
      <c r="AB3203" t="s">
        <v>63</v>
      </c>
      <c r="AD3203">
        <v>1205.8711579666599</v>
      </c>
      <c r="AE3203">
        <v>3</v>
      </c>
      <c r="AF3203" t="s">
        <v>64</v>
      </c>
      <c r="AG3203">
        <v>0</v>
      </c>
      <c r="AJ3203">
        <v>694809.66595641</v>
      </c>
      <c r="AK3203">
        <v>734618.59054832766</v>
      </c>
      <c r="AL3203">
        <v>0.34458450944565489</v>
      </c>
      <c r="AM3203">
        <v>4.9389086031774998E-3</v>
      </c>
      <c r="AN3203">
        <v>4.8235970402672858E-3</v>
      </c>
      <c r="AO3203">
        <v>-0.23522290204841609</v>
      </c>
      <c r="AP3203">
        <v>1.1372915254590701</v>
      </c>
      <c r="AQ3203">
        <v>1.1148679891028499</v>
      </c>
      <c r="AR3203">
        <v>-0.14927423869422207</v>
      </c>
      <c r="AS3203">
        <v>4.9391418951295904E-3</v>
      </c>
      <c r="AT3203">
        <v>4.8238197127296158E-3</v>
      </c>
      <c r="AU3203">
        <v>-0.23523373832781927</v>
      </c>
    </row>
    <row r="3204" spans="1:47" x14ac:dyDescent="0.25">
      <c r="A3204" t="s">
        <v>58</v>
      </c>
      <c r="B3204">
        <v>17</v>
      </c>
      <c r="C3204">
        <v>177</v>
      </c>
      <c r="D3204" t="s">
        <v>3248</v>
      </c>
      <c r="E3204">
        <v>1121.6166666666666</v>
      </c>
      <c r="F3204">
        <v>805050.12827106996</v>
      </c>
      <c r="G3204">
        <v>4.6754464863925102E-3</v>
      </c>
      <c r="H3204">
        <v>1.0764291474604299</v>
      </c>
      <c r="I3204">
        <v>4.6756554331055496E-3</v>
      </c>
      <c r="J3204">
        <v>-2.7570904811391399E-2</v>
      </c>
      <c r="K3204">
        <v>0</v>
      </c>
      <c r="L3204">
        <v>504</v>
      </c>
      <c r="M3204">
        <v>760</v>
      </c>
      <c r="N3204">
        <v>37.75</v>
      </c>
      <c r="O3204">
        <v>4.7913371332878096</v>
      </c>
      <c r="P3204">
        <v>383.94410621688502</v>
      </c>
      <c r="Q3204">
        <v>2.9555457313886899</v>
      </c>
      <c r="R3204">
        <v>-3.33902572667755E-3</v>
      </c>
      <c r="S3204">
        <v>405</v>
      </c>
      <c r="T3204" t="s">
        <v>60</v>
      </c>
      <c r="U3204" t="s">
        <v>61</v>
      </c>
      <c r="V3204">
        <v>255</v>
      </c>
      <c r="W3204">
        <v>0</v>
      </c>
      <c r="X3204" t="s">
        <v>62</v>
      </c>
      <c r="Y3204">
        <v>6</v>
      </c>
      <c r="Z3204">
        <v>203</v>
      </c>
      <c r="AA3204">
        <v>3</v>
      </c>
      <c r="AB3204" t="s">
        <v>63</v>
      </c>
      <c r="AD3204">
        <v>1205.8711579666599</v>
      </c>
      <c r="AE3204">
        <v>3</v>
      </c>
      <c r="AF3204" t="s">
        <v>64</v>
      </c>
      <c r="AG3204">
        <v>0</v>
      </c>
      <c r="AJ3204">
        <v>805050.12827106996</v>
      </c>
      <c r="AK3204">
        <v>752884.31238787074</v>
      </c>
      <c r="AL3204">
        <v>0.36843862763230173</v>
      </c>
      <c r="AM3204">
        <v>4.6754464863925102E-3</v>
      </c>
      <c r="AN3204">
        <v>4.7599808466312499E-3</v>
      </c>
      <c r="AO3204">
        <v>-8.8313563769630274E-2</v>
      </c>
      <c r="AP3204">
        <v>1.0764291474604299</v>
      </c>
      <c r="AQ3204">
        <v>1.1032989220648139</v>
      </c>
      <c r="AR3204">
        <v>-0.13010322204467348</v>
      </c>
      <c r="AS3204">
        <v>4.6756554331055496E-3</v>
      </c>
      <c r="AT3204">
        <v>4.7601976739535239E-3</v>
      </c>
      <c r="AU3204">
        <v>-8.8317622580974489E-2</v>
      </c>
    </row>
    <row r="3205" spans="1:47" x14ac:dyDescent="0.25">
      <c r="A3205" t="s">
        <v>58</v>
      </c>
      <c r="B3205">
        <v>17</v>
      </c>
      <c r="C3205">
        <v>178</v>
      </c>
      <c r="D3205" t="s">
        <v>3249</v>
      </c>
      <c r="E3205">
        <v>1128.5166666666667</v>
      </c>
      <c r="F3205">
        <v>826178.76366400998</v>
      </c>
      <c r="G3205">
        <v>4.5536042882699497E-3</v>
      </c>
      <c r="H3205">
        <v>1.0611271651746099</v>
      </c>
      <c r="I3205">
        <v>4.5538024263827503E-3</v>
      </c>
      <c r="J3205">
        <v>-3.3020173336666403E-2</v>
      </c>
      <c r="K3205">
        <v>0</v>
      </c>
      <c r="L3205">
        <v>504</v>
      </c>
      <c r="M3205">
        <v>760</v>
      </c>
      <c r="N3205">
        <v>36.6</v>
      </c>
      <c r="O3205">
        <v>4.6641629061329501</v>
      </c>
      <c r="P3205">
        <v>383.75330353547702</v>
      </c>
      <c r="Q3205">
        <v>2.9530481654573899</v>
      </c>
      <c r="R3205">
        <v>-3.3095982949278898E-3</v>
      </c>
      <c r="S3205">
        <v>405</v>
      </c>
      <c r="T3205" t="s">
        <v>60</v>
      </c>
      <c r="U3205" t="s">
        <v>61</v>
      </c>
      <c r="V3205">
        <v>255</v>
      </c>
      <c r="W3205">
        <v>0</v>
      </c>
      <c r="X3205" t="s">
        <v>62</v>
      </c>
      <c r="Y3205">
        <v>6</v>
      </c>
      <c r="Z3205">
        <v>203</v>
      </c>
      <c r="AA3205">
        <v>3</v>
      </c>
      <c r="AB3205" t="s">
        <v>63</v>
      </c>
      <c r="AD3205">
        <v>1205.8711579666599</v>
      </c>
      <c r="AE3205">
        <v>3</v>
      </c>
      <c r="AF3205" t="s">
        <v>64</v>
      </c>
      <c r="AG3205">
        <v>0</v>
      </c>
      <c r="AJ3205">
        <v>805050.12827106996</v>
      </c>
      <c r="AK3205">
        <v>771034.29243747005</v>
      </c>
      <c r="AL3205">
        <v>0.30776854021886341</v>
      </c>
      <c r="AM3205">
        <v>4.6208276349973196E-3</v>
      </c>
      <c r="AN3205">
        <v>4.7636429150845318E-3</v>
      </c>
      <c r="AO3205">
        <v>2.536476429372694E-2</v>
      </c>
      <c r="AP3205">
        <v>1.0764291474604299</v>
      </c>
      <c r="AQ3205">
        <v>1.095924124458868</v>
      </c>
      <c r="AR3205">
        <v>-8.5246479973431627E-2</v>
      </c>
      <c r="AS3205">
        <v>4.6210317012491302E-3</v>
      </c>
      <c r="AT3205">
        <v>4.7638600910395986E-3</v>
      </c>
      <c r="AU3205">
        <v>2.5365992317492501E-2</v>
      </c>
    </row>
    <row r="3206" spans="1:47" x14ac:dyDescent="0.25">
      <c r="A3206" t="s">
        <v>58</v>
      </c>
      <c r="B3206">
        <v>17</v>
      </c>
      <c r="C3206">
        <v>179</v>
      </c>
      <c r="D3206" t="s">
        <v>3250</v>
      </c>
      <c r="E3206">
        <v>1135.4333333333334</v>
      </c>
      <c r="F3206">
        <v>774841.41536953999</v>
      </c>
      <c r="G3206">
        <v>4.6208276349973196E-3</v>
      </c>
      <c r="H3206">
        <v>1.08424972737698</v>
      </c>
      <c r="I3206">
        <v>4.6210317012491302E-3</v>
      </c>
      <c r="J3206">
        <v>-3.8531582502280899E-2</v>
      </c>
      <c r="K3206">
        <v>0</v>
      </c>
      <c r="L3206">
        <v>504</v>
      </c>
      <c r="M3206">
        <v>760</v>
      </c>
      <c r="N3206">
        <v>38.35</v>
      </c>
      <c r="O3206">
        <v>4.7093176157551602</v>
      </c>
      <c r="P3206">
        <v>381.84726342155199</v>
      </c>
      <c r="Q3206">
        <v>2.9541266598368101</v>
      </c>
      <c r="R3206">
        <v>-3.3542542626886301E-3</v>
      </c>
      <c r="S3206">
        <v>405</v>
      </c>
      <c r="T3206" t="s">
        <v>60</v>
      </c>
      <c r="U3206" t="s">
        <v>61</v>
      </c>
      <c r="V3206">
        <v>255</v>
      </c>
      <c r="W3206">
        <v>0</v>
      </c>
      <c r="X3206" t="s">
        <v>62</v>
      </c>
      <c r="Y3206">
        <v>6</v>
      </c>
      <c r="Z3206">
        <v>203</v>
      </c>
      <c r="AA3206">
        <v>3</v>
      </c>
      <c r="AB3206" t="s">
        <v>63</v>
      </c>
      <c r="AD3206">
        <v>1205.8711579666599</v>
      </c>
      <c r="AE3206">
        <v>3</v>
      </c>
      <c r="AF3206" t="s">
        <v>64</v>
      </c>
      <c r="AG3206">
        <v>0</v>
      </c>
      <c r="AJ3206">
        <v>775420.12431926001</v>
      </c>
      <c r="AK3206">
        <v>781976.33422165853</v>
      </c>
      <c r="AL3206">
        <v>-2.4682219574691969E-2</v>
      </c>
      <c r="AM3206">
        <v>4.6208276349973196E-3</v>
      </c>
      <c r="AN3206">
        <v>4.7683020376206343E-3</v>
      </c>
      <c r="AO3206">
        <v>4.6519061983838914E-2</v>
      </c>
      <c r="AP3206">
        <v>1.08424972737698</v>
      </c>
      <c r="AQ3206">
        <v>1.091736156090678</v>
      </c>
      <c r="AR3206">
        <v>3.7333779782537192E-2</v>
      </c>
      <c r="AS3206">
        <v>4.6210317012491302E-3</v>
      </c>
      <c r="AT3206">
        <v>4.7685196569065991E-3</v>
      </c>
      <c r="AU3206">
        <v>4.6521198099262771E-2</v>
      </c>
    </row>
    <row r="3207" spans="1:47" x14ac:dyDescent="0.25">
      <c r="A3207" t="s">
        <v>58</v>
      </c>
      <c r="B3207">
        <v>17</v>
      </c>
      <c r="C3207">
        <v>180</v>
      </c>
      <c r="D3207" t="s">
        <v>3251</v>
      </c>
      <c r="E3207">
        <v>1142.3666666666666</v>
      </c>
      <c r="F3207">
        <v>775420.12431926001</v>
      </c>
      <c r="G3207">
        <v>4.9622042158580099E-3</v>
      </c>
      <c r="H3207">
        <v>1.10522107453743</v>
      </c>
      <c r="I3207">
        <v>4.9624397244645898E-3</v>
      </c>
      <c r="J3207">
        <v>-3.3531583961567198E-2</v>
      </c>
      <c r="K3207">
        <v>0</v>
      </c>
      <c r="L3207">
        <v>504</v>
      </c>
      <c r="M3207">
        <v>760</v>
      </c>
      <c r="N3207">
        <v>36.4</v>
      </c>
      <c r="O3207">
        <v>4.9965024873054196</v>
      </c>
      <c r="P3207">
        <v>377.355016533916</v>
      </c>
      <c r="Q3207">
        <v>3.0130067766673698</v>
      </c>
      <c r="R3207">
        <v>-3.3942836769753201E-3</v>
      </c>
      <c r="S3207">
        <v>405</v>
      </c>
      <c r="T3207" t="s">
        <v>60</v>
      </c>
      <c r="U3207" t="s">
        <v>61</v>
      </c>
      <c r="V3207">
        <v>255</v>
      </c>
      <c r="W3207">
        <v>0</v>
      </c>
      <c r="X3207" t="s">
        <v>62</v>
      </c>
      <c r="Y3207">
        <v>6</v>
      </c>
      <c r="Z3207">
        <v>203</v>
      </c>
      <c r="AA3207">
        <v>3</v>
      </c>
      <c r="AB3207" t="s">
        <v>63</v>
      </c>
      <c r="AD3207">
        <v>1205.8711579666599</v>
      </c>
      <c r="AE3207">
        <v>3</v>
      </c>
      <c r="AF3207" t="s">
        <v>64</v>
      </c>
      <c r="AG3207">
        <v>0</v>
      </c>
      <c r="AJ3207">
        <v>774841.41536953999</v>
      </c>
      <c r="AK3207">
        <v>770870.28354291525</v>
      </c>
      <c r="AL3207">
        <v>-0.17818290079192278</v>
      </c>
      <c r="AM3207">
        <v>4.9622042158580099E-3</v>
      </c>
      <c r="AN3207">
        <v>4.7901204213737043E-3</v>
      </c>
      <c r="AO3207">
        <v>3.3498451668080222E-2</v>
      </c>
      <c r="AP3207">
        <v>1.10522107453743</v>
      </c>
      <c r="AQ3207">
        <v>1.0997206633222161</v>
      </c>
      <c r="AR3207">
        <v>6.8165298974314156E-2</v>
      </c>
      <c r="AS3207">
        <v>4.9624397244645898E-3</v>
      </c>
      <c r="AT3207">
        <v>4.7903400245002947E-3</v>
      </c>
      <c r="AU3207">
        <v>3.3499964851857265E-2</v>
      </c>
    </row>
    <row r="3208" spans="1:47" x14ac:dyDescent="0.25">
      <c r="A3208" t="s">
        <v>58</v>
      </c>
      <c r="B3208">
        <v>17</v>
      </c>
      <c r="C3208">
        <v>181</v>
      </c>
      <c r="D3208" t="s">
        <v>3252</v>
      </c>
      <c r="E3208">
        <v>1149.2833333333333</v>
      </c>
      <c r="F3208">
        <v>749519.87487735297</v>
      </c>
      <c r="G3208">
        <v>4.97738971305931E-3</v>
      </c>
      <c r="H3208">
        <v>1.11635168361812</v>
      </c>
      <c r="I3208">
        <v>4.9776266722135198E-3</v>
      </c>
      <c r="J3208">
        <v>-2.64254424148864E-2</v>
      </c>
      <c r="K3208">
        <v>0</v>
      </c>
      <c r="L3208">
        <v>504</v>
      </c>
      <c r="M3208">
        <v>760</v>
      </c>
      <c r="N3208">
        <v>38.5</v>
      </c>
      <c r="O3208">
        <v>5.01422493376423</v>
      </c>
      <c r="P3208">
        <v>377.52476019384301</v>
      </c>
      <c r="Q3208">
        <v>3.00115469106608</v>
      </c>
      <c r="R3208">
        <v>-3.41579982959263E-3</v>
      </c>
      <c r="S3208">
        <v>405</v>
      </c>
      <c r="T3208" t="s">
        <v>60</v>
      </c>
      <c r="U3208" t="s">
        <v>61</v>
      </c>
      <c r="V3208">
        <v>255</v>
      </c>
      <c r="W3208">
        <v>0</v>
      </c>
      <c r="X3208" t="s">
        <v>62</v>
      </c>
      <c r="Y3208">
        <v>6</v>
      </c>
      <c r="Z3208">
        <v>203</v>
      </c>
      <c r="AA3208">
        <v>3</v>
      </c>
      <c r="AB3208" t="s">
        <v>63</v>
      </c>
      <c r="AD3208">
        <v>1205.8711579666599</v>
      </c>
      <c r="AE3208">
        <v>3</v>
      </c>
      <c r="AF3208" t="s">
        <v>64</v>
      </c>
      <c r="AG3208">
        <v>0</v>
      </c>
      <c r="AJ3208">
        <v>749519.87487735297</v>
      </c>
      <c r="AK3208">
        <v>767591.99784571363</v>
      </c>
      <c r="AL3208">
        <v>1.8200869064618274E-2</v>
      </c>
      <c r="AM3208">
        <v>4.9622042158580099E-3</v>
      </c>
      <c r="AN3208">
        <v>4.7876928383666665E-3</v>
      </c>
      <c r="AO3208">
        <v>4.7152350534715188E-3</v>
      </c>
      <c r="AP3208">
        <v>1.11635168361812</v>
      </c>
      <c r="AQ3208">
        <v>1.0998415640689359</v>
      </c>
      <c r="AR3208">
        <v>-1.4367970312393504E-2</v>
      </c>
      <c r="AS3208">
        <v>4.9624397244645898E-3</v>
      </c>
      <c r="AT3208">
        <v>4.7879122261317722E-3</v>
      </c>
      <c r="AU3208">
        <v>4.7154831036635321E-3</v>
      </c>
    </row>
    <row r="3209" spans="1:47" x14ac:dyDescent="0.25">
      <c r="A3209" t="s">
        <v>58</v>
      </c>
      <c r="B3209">
        <v>17</v>
      </c>
      <c r="C3209">
        <v>182</v>
      </c>
      <c r="D3209" t="s">
        <v>3253</v>
      </c>
      <c r="E3209">
        <v>1156.25</v>
      </c>
      <c r="F3209">
        <v>714458.67991778394</v>
      </c>
      <c r="G3209">
        <v>4.78453840515786E-3</v>
      </c>
      <c r="H3209">
        <v>1.11887419999139</v>
      </c>
      <c r="I3209">
        <v>4.7847572710740301E-3</v>
      </c>
      <c r="J3209">
        <v>-2.6615311330588799E-2</v>
      </c>
      <c r="K3209">
        <v>0</v>
      </c>
      <c r="L3209">
        <v>504</v>
      </c>
      <c r="M3209">
        <v>760</v>
      </c>
      <c r="N3209">
        <v>36.85</v>
      </c>
      <c r="O3209">
        <v>4.8198502272666399</v>
      </c>
      <c r="P3209">
        <v>377.508151380676</v>
      </c>
      <c r="Q3209">
        <v>2.9913233633546499</v>
      </c>
      <c r="R3209">
        <v>-3.42100759083451E-3</v>
      </c>
      <c r="S3209">
        <v>405</v>
      </c>
      <c r="T3209" t="s">
        <v>60</v>
      </c>
      <c r="U3209" t="s">
        <v>61</v>
      </c>
      <c r="V3209">
        <v>255</v>
      </c>
      <c r="W3209">
        <v>0</v>
      </c>
      <c r="X3209" t="s">
        <v>62</v>
      </c>
      <c r="Y3209">
        <v>6</v>
      </c>
      <c r="Z3209">
        <v>203</v>
      </c>
      <c r="AA3209">
        <v>3</v>
      </c>
      <c r="AB3209" t="s">
        <v>63</v>
      </c>
      <c r="AD3209">
        <v>1205.8711579666599</v>
      </c>
      <c r="AE3209">
        <v>3</v>
      </c>
      <c r="AF3209" t="s">
        <v>64</v>
      </c>
      <c r="AG3209">
        <v>0</v>
      </c>
      <c r="AJ3209">
        <v>749519.87487735297</v>
      </c>
      <c r="AK3209">
        <v>770239.71293887403</v>
      </c>
      <c r="AL3209">
        <v>-1.1894095974364539E-2</v>
      </c>
      <c r="AM3209">
        <v>4.78453840515786E-3</v>
      </c>
      <c r="AN3209">
        <v>4.7852652553596288E-3</v>
      </c>
      <c r="AO3209">
        <v>-0.12980240939120274</v>
      </c>
      <c r="AP3209">
        <v>1.11635168361812</v>
      </c>
      <c r="AQ3209">
        <v>1.0983983488323461</v>
      </c>
      <c r="AR3209">
        <v>-4.4576206737952526E-2</v>
      </c>
      <c r="AS3209">
        <v>4.7847572710740301E-3</v>
      </c>
      <c r="AT3209">
        <v>4.7854844277632506E-3</v>
      </c>
      <c r="AU3209">
        <v>-0.12980835735448823</v>
      </c>
    </row>
    <row r="3210" spans="1:47" x14ac:dyDescent="0.25">
      <c r="A3210" t="s">
        <v>58</v>
      </c>
      <c r="B3210">
        <v>17</v>
      </c>
      <c r="C3210">
        <v>183</v>
      </c>
      <c r="D3210" t="s">
        <v>3254</v>
      </c>
      <c r="E3210">
        <v>1163.1833333333334</v>
      </c>
      <c r="F3210">
        <v>829358.68270305498</v>
      </c>
      <c r="G3210">
        <v>4.6086897199621299E-3</v>
      </c>
      <c r="H3210">
        <v>1.06350343556357</v>
      </c>
      <c r="I3210">
        <v>4.6088927094065204E-3</v>
      </c>
      <c r="J3210">
        <v>-3.08928803979381E-2</v>
      </c>
      <c r="K3210">
        <v>0</v>
      </c>
      <c r="L3210">
        <v>504</v>
      </c>
      <c r="M3210">
        <v>760</v>
      </c>
      <c r="N3210">
        <v>38.4</v>
      </c>
      <c r="O3210">
        <v>4.7318278601561596</v>
      </c>
      <c r="P3210">
        <v>384.66766240772102</v>
      </c>
      <c r="Q3210">
        <v>2.9607338569823698</v>
      </c>
      <c r="R3210">
        <v>-3.31411063907254E-3</v>
      </c>
      <c r="S3210">
        <v>405</v>
      </c>
      <c r="T3210" t="s">
        <v>60</v>
      </c>
      <c r="U3210" t="s">
        <v>61</v>
      </c>
      <c r="V3210">
        <v>255</v>
      </c>
      <c r="W3210">
        <v>0</v>
      </c>
      <c r="X3210" t="s">
        <v>62</v>
      </c>
      <c r="Y3210">
        <v>6</v>
      </c>
      <c r="Z3210">
        <v>203</v>
      </c>
      <c r="AA3210">
        <v>3</v>
      </c>
      <c r="AB3210" t="s">
        <v>63</v>
      </c>
      <c r="AD3210">
        <v>1205.8711579666599</v>
      </c>
      <c r="AE3210">
        <v>3</v>
      </c>
      <c r="AF3210" t="s">
        <v>64</v>
      </c>
      <c r="AG3210">
        <v>0</v>
      </c>
      <c r="AJ3210">
        <v>788658.699785062</v>
      </c>
      <c r="AK3210">
        <v>765335.97098762286</v>
      </c>
      <c r="AL3210">
        <v>-0.11169025462469453</v>
      </c>
      <c r="AM3210">
        <v>4.6086897199621299E-3</v>
      </c>
      <c r="AN3210">
        <v>4.7107233789177505E-3</v>
      </c>
      <c r="AO3210">
        <v>-0.15464100976236847</v>
      </c>
      <c r="AP3210">
        <v>1.0770336511940299</v>
      </c>
      <c r="AQ3210">
        <v>1.0942737076526479</v>
      </c>
      <c r="AR3210">
        <v>-9.0304324356613765E-3</v>
      </c>
      <c r="AS3210">
        <v>4.6088927094065204E-3</v>
      </c>
      <c r="AT3210">
        <v>4.7109357080708002E-3</v>
      </c>
      <c r="AU3210">
        <v>-0.15464833366904032</v>
      </c>
    </row>
    <row r="3211" spans="1:47" x14ac:dyDescent="0.25">
      <c r="A3211" t="s">
        <v>58</v>
      </c>
      <c r="B3211">
        <v>17</v>
      </c>
      <c r="C3211">
        <v>184</v>
      </c>
      <c r="D3211" t="s">
        <v>3255</v>
      </c>
      <c r="E3211">
        <v>1170.1500000000001</v>
      </c>
      <c r="F3211">
        <v>788658.699785062</v>
      </c>
      <c r="G3211">
        <v>4.5894948336486201E-3</v>
      </c>
      <c r="H3211">
        <v>1.0770336511940299</v>
      </c>
      <c r="I3211">
        <v>4.5896961260023404E-3</v>
      </c>
      <c r="J3211">
        <v>-3.3483991281819399E-2</v>
      </c>
      <c r="K3211">
        <v>0</v>
      </c>
      <c r="L3211">
        <v>504</v>
      </c>
      <c r="M3211">
        <v>760</v>
      </c>
      <c r="N3211">
        <v>37.450000000000003</v>
      </c>
      <c r="O3211">
        <v>4.7114598506883496</v>
      </c>
      <c r="P3211">
        <v>384.60218077112199</v>
      </c>
      <c r="Q3211">
        <v>2.9486660725051599</v>
      </c>
      <c r="R3211">
        <v>-3.3403353934052201E-3</v>
      </c>
      <c r="S3211">
        <v>405</v>
      </c>
      <c r="T3211" t="s">
        <v>60</v>
      </c>
      <c r="U3211" t="s">
        <v>61</v>
      </c>
      <c r="V3211">
        <v>255</v>
      </c>
      <c r="W3211">
        <v>0</v>
      </c>
      <c r="X3211" t="s">
        <v>62</v>
      </c>
      <c r="Y3211">
        <v>6</v>
      </c>
      <c r="Z3211">
        <v>203</v>
      </c>
      <c r="AA3211">
        <v>3</v>
      </c>
      <c r="AB3211" t="s">
        <v>63</v>
      </c>
      <c r="AD3211">
        <v>1205.8711579666599</v>
      </c>
      <c r="AE3211">
        <v>3</v>
      </c>
      <c r="AF3211" t="s">
        <v>64</v>
      </c>
      <c r="AG3211">
        <v>0</v>
      </c>
      <c r="AJ3211">
        <v>788658.699785062</v>
      </c>
      <c r="AK3211">
        <v>760480.91971584142</v>
      </c>
      <c r="AL3211">
        <v>-7.2636507573309861E-2</v>
      </c>
      <c r="AM3211">
        <v>4.6086897199621299E-3</v>
      </c>
      <c r="AN3211">
        <v>4.6936369161097065E-3</v>
      </c>
      <c r="AO3211">
        <v>-7.0728586517890699E-2</v>
      </c>
      <c r="AP3211">
        <v>1.0770336511940299</v>
      </c>
      <c r="AQ3211">
        <v>1.096110405042068</v>
      </c>
      <c r="AR3211">
        <v>-2.3442755844760826E-2</v>
      </c>
      <c r="AS3211">
        <v>4.6088927094065204E-3</v>
      </c>
      <c r="AT3211">
        <v>4.693847629600947E-3</v>
      </c>
      <c r="AU3211">
        <v>-7.0731903744840396E-2</v>
      </c>
    </row>
    <row r="3212" spans="1:47" x14ac:dyDescent="0.25">
      <c r="A3212" t="s">
        <v>58</v>
      </c>
      <c r="B3212">
        <v>17</v>
      </c>
      <c r="C3212">
        <v>185</v>
      </c>
      <c r="D3212" t="s">
        <v>3256</v>
      </c>
      <c r="E3212">
        <v>1177.1333333333332</v>
      </c>
      <c r="F3212">
        <v>676479.29199120705</v>
      </c>
      <c r="G3212">
        <v>4.8767719018177899E-3</v>
      </c>
      <c r="H3212">
        <v>1.14127230547224</v>
      </c>
      <c r="I3212">
        <v>4.8769993321153204E-3</v>
      </c>
      <c r="J3212">
        <v>-2.9838387223732301E-2</v>
      </c>
      <c r="K3212">
        <v>0</v>
      </c>
      <c r="L3212">
        <v>504</v>
      </c>
      <c r="M3212">
        <v>760</v>
      </c>
      <c r="N3212">
        <v>37.450000000000003</v>
      </c>
      <c r="O3212">
        <v>4.91245199683528</v>
      </c>
      <c r="P3212">
        <v>377.50370117236503</v>
      </c>
      <c r="Q3212">
        <v>3.0110257527809501</v>
      </c>
      <c r="R3212">
        <v>-3.46420325618918E-3</v>
      </c>
      <c r="S3212">
        <v>405</v>
      </c>
      <c r="T3212" t="s">
        <v>60</v>
      </c>
      <c r="U3212" t="s">
        <v>61</v>
      </c>
      <c r="V3212">
        <v>255</v>
      </c>
      <c r="W3212">
        <v>0</v>
      </c>
      <c r="X3212" t="s">
        <v>62</v>
      </c>
      <c r="Y3212">
        <v>6</v>
      </c>
      <c r="Z3212">
        <v>203</v>
      </c>
      <c r="AA3212">
        <v>3</v>
      </c>
      <c r="AB3212" t="s">
        <v>63</v>
      </c>
      <c r="AD3212">
        <v>1205.8711579666599</v>
      </c>
      <c r="AE3212">
        <v>3</v>
      </c>
      <c r="AF3212" t="s">
        <v>64</v>
      </c>
      <c r="AG3212">
        <v>0</v>
      </c>
      <c r="AJ3212">
        <v>750322.70561328402</v>
      </c>
      <c r="AK3212">
        <v>760641.48586302763</v>
      </c>
      <c r="AL3212">
        <v>0.19968658729170136</v>
      </c>
      <c r="AM3212">
        <v>4.5894948336486201E-3</v>
      </c>
      <c r="AN3212">
        <v>4.6607540130297904E-3</v>
      </c>
      <c r="AO3212">
        <v>-6.1376366082722025E-2</v>
      </c>
      <c r="AP3212">
        <v>1.0845978686389399</v>
      </c>
      <c r="AQ3212">
        <v>1.0897596420462319</v>
      </c>
      <c r="AR3212">
        <v>-9.8776484707437065E-2</v>
      </c>
      <c r="AS3212">
        <v>4.5896961260023404E-3</v>
      </c>
      <c r="AT3212">
        <v>4.6609617540862543E-3</v>
      </c>
      <c r="AU3212">
        <v>-6.1379170879104515E-2</v>
      </c>
    </row>
    <row r="3213" spans="1:47" x14ac:dyDescent="0.25">
      <c r="A3213" t="s">
        <v>58</v>
      </c>
      <c r="B3213">
        <v>17</v>
      </c>
      <c r="C3213">
        <v>186</v>
      </c>
      <c r="D3213" t="s">
        <v>3257</v>
      </c>
      <c r="E3213">
        <v>1184.1166666666666</v>
      </c>
      <c r="F3213">
        <v>750322.70561328402</v>
      </c>
      <c r="G3213">
        <v>4.4797138349017803E-3</v>
      </c>
      <c r="H3213">
        <v>1.0845978686389399</v>
      </c>
      <c r="I3213">
        <v>4.4799055570208003E-3</v>
      </c>
      <c r="J3213">
        <v>-3.6003202284412797E-2</v>
      </c>
      <c r="K3213">
        <v>0</v>
      </c>
      <c r="L3213">
        <v>504</v>
      </c>
      <c r="M3213">
        <v>760</v>
      </c>
      <c r="N3213">
        <v>37.950000000000003</v>
      </c>
      <c r="O3213">
        <v>4.5994048925054702</v>
      </c>
      <c r="P3213">
        <v>384.66488102752601</v>
      </c>
      <c r="Q3213">
        <v>2.9575608129923499</v>
      </c>
      <c r="R3213">
        <v>-3.3551589517275202E-3</v>
      </c>
      <c r="S3213">
        <v>405</v>
      </c>
      <c r="T3213" t="s">
        <v>60</v>
      </c>
      <c r="U3213" t="s">
        <v>61</v>
      </c>
      <c r="V3213">
        <v>255</v>
      </c>
      <c r="W3213">
        <v>0</v>
      </c>
      <c r="X3213" t="s">
        <v>62</v>
      </c>
      <c r="Y3213">
        <v>6</v>
      </c>
      <c r="Z3213">
        <v>203</v>
      </c>
      <c r="AA3213">
        <v>3</v>
      </c>
      <c r="AB3213" t="s">
        <v>63</v>
      </c>
      <c r="AD3213">
        <v>1205.8711579666599</v>
      </c>
      <c r="AE3213">
        <v>3</v>
      </c>
      <c r="AF3213" t="s">
        <v>64</v>
      </c>
      <c r="AG3213">
        <v>0</v>
      </c>
      <c r="AJ3213">
        <v>725244.61851844599</v>
      </c>
      <c r="AK3213">
        <v>778863.36682058463</v>
      </c>
      <c r="AL3213">
        <v>0.11717001560160839</v>
      </c>
      <c r="AM3213">
        <v>4.8767719018177899E-3</v>
      </c>
      <c r="AN3213">
        <v>4.66304084698902E-3</v>
      </c>
      <c r="AO3213">
        <v>0.11077480076782545</v>
      </c>
      <c r="AP3213">
        <v>1.1255351705652199</v>
      </c>
      <c r="AQ3213">
        <v>1.0837675534142162</v>
      </c>
      <c r="AR3213">
        <v>1.8545957132072039E-2</v>
      </c>
      <c r="AS3213">
        <v>4.8769993321153204E-3</v>
      </c>
      <c r="AT3213">
        <v>4.6632487909050646E-3</v>
      </c>
      <c r="AU3213">
        <v>0.11077991329972331</v>
      </c>
    </row>
    <row r="3214" spans="1:47" x14ac:dyDescent="0.25">
      <c r="A3214" t="s">
        <v>58</v>
      </c>
      <c r="B3214">
        <v>17</v>
      </c>
      <c r="C3214">
        <v>187</v>
      </c>
      <c r="D3214" t="s">
        <v>3258</v>
      </c>
      <c r="E3214">
        <v>1191.1833333333334</v>
      </c>
      <c r="F3214">
        <v>725244.61851844599</v>
      </c>
      <c r="G3214">
        <v>4.96472856534664E-3</v>
      </c>
      <c r="H3214">
        <v>1.1255351705652199</v>
      </c>
      <c r="I3214">
        <v>4.9649643147777504E-3</v>
      </c>
      <c r="J3214">
        <v>-3.1610207950906903E-2</v>
      </c>
      <c r="K3214">
        <v>0</v>
      </c>
      <c r="L3214">
        <v>504</v>
      </c>
      <c r="M3214">
        <v>760</v>
      </c>
      <c r="N3214">
        <v>36.6</v>
      </c>
      <c r="O3214">
        <v>5.0032082301259599</v>
      </c>
      <c r="P3214">
        <v>377.65373676690803</v>
      </c>
      <c r="Q3214">
        <v>2.9999286132452698</v>
      </c>
      <c r="R3214">
        <v>-3.43359448940892E-3</v>
      </c>
      <c r="S3214">
        <v>405</v>
      </c>
      <c r="T3214" t="s">
        <v>60</v>
      </c>
      <c r="U3214" t="s">
        <v>61</v>
      </c>
      <c r="V3214">
        <v>255</v>
      </c>
      <c r="W3214">
        <v>0</v>
      </c>
      <c r="X3214" t="s">
        <v>62</v>
      </c>
      <c r="Y3214">
        <v>6</v>
      </c>
      <c r="Z3214">
        <v>203</v>
      </c>
      <c r="AA3214">
        <v>3</v>
      </c>
      <c r="AB3214" t="s">
        <v>63</v>
      </c>
      <c r="AD3214">
        <v>1205.8711579666599</v>
      </c>
      <c r="AE3214">
        <v>3</v>
      </c>
      <c r="AF3214" t="s">
        <v>64</v>
      </c>
      <c r="AG3214">
        <v>0</v>
      </c>
      <c r="AJ3214">
        <v>750322.70561328402</v>
      </c>
      <c r="AK3214">
        <v>785111.80956034118</v>
      </c>
      <c r="AM3214">
        <v>4.6201238897582804E-3</v>
      </c>
      <c r="AN3214">
        <v>4.7056732270643938E-3</v>
      </c>
      <c r="AP3214">
        <v>1.0845978686389399</v>
      </c>
      <c r="AQ3214">
        <v>1.0857354157351793</v>
      </c>
      <c r="AS3214">
        <v>4.62032789350057E-3</v>
      </c>
      <c r="AT3214">
        <v>4.7058850396584275E-3</v>
      </c>
    </row>
    <row r="3215" spans="1:47" x14ac:dyDescent="0.25">
      <c r="A3215" t="s">
        <v>58</v>
      </c>
      <c r="B3215">
        <v>17</v>
      </c>
      <c r="C3215">
        <v>188</v>
      </c>
      <c r="D3215" t="s">
        <v>3259</v>
      </c>
      <c r="E3215">
        <v>1198.2166666666667</v>
      </c>
      <c r="F3215">
        <v>879768.10457284702</v>
      </c>
      <c r="G3215">
        <v>4.6201238897582804E-3</v>
      </c>
      <c r="H3215">
        <v>1.04707320803395</v>
      </c>
      <c r="I3215">
        <v>4.62032789350057E-3</v>
      </c>
      <c r="J3215">
        <v>-3.5355061484199903E-2</v>
      </c>
      <c r="K3215">
        <v>0</v>
      </c>
      <c r="L3215">
        <v>504</v>
      </c>
      <c r="M3215">
        <v>760</v>
      </c>
      <c r="N3215">
        <v>38.299999999999997</v>
      </c>
      <c r="O3215">
        <v>4.7285871337733099</v>
      </c>
      <c r="P3215">
        <v>383.46324531509498</v>
      </c>
      <c r="Q3215">
        <v>2.96180667507558</v>
      </c>
      <c r="R3215">
        <v>-3.28228480073925E-3</v>
      </c>
      <c r="S3215">
        <v>405</v>
      </c>
      <c r="T3215" t="s">
        <v>60</v>
      </c>
      <c r="U3215" t="s">
        <v>61</v>
      </c>
      <c r="V3215">
        <v>255</v>
      </c>
      <c r="W3215">
        <v>0</v>
      </c>
      <c r="X3215" t="s">
        <v>62</v>
      </c>
      <c r="Y3215">
        <v>6</v>
      </c>
      <c r="Z3215">
        <v>203</v>
      </c>
      <c r="AA3215">
        <v>3</v>
      </c>
      <c r="AB3215" t="s">
        <v>63</v>
      </c>
      <c r="AD3215">
        <v>1205.8711579666599</v>
      </c>
      <c r="AE3215">
        <v>3</v>
      </c>
      <c r="AF3215" t="s">
        <v>64</v>
      </c>
      <c r="AG3215">
        <v>0</v>
      </c>
      <c r="AJ3215">
        <v>879768.10457284702</v>
      </c>
      <c r="AK3215">
        <v>879768.10457284702</v>
      </c>
      <c r="AM3215">
        <v>4.6201238897582804E-3</v>
      </c>
      <c r="AN3215">
        <v>4.6201238897582804E-3</v>
      </c>
      <c r="AP3215">
        <v>1.04707320803395</v>
      </c>
      <c r="AQ3215">
        <v>1.04707320803395</v>
      </c>
      <c r="AS3215">
        <v>4.62032789350057E-3</v>
      </c>
      <c r="AT3215">
        <v>4.62032789350057E-3</v>
      </c>
    </row>
    <row r="3216" spans="1:47" x14ac:dyDescent="0.25">
      <c r="A3216" t="s">
        <v>58</v>
      </c>
      <c r="B3216">
        <v>18</v>
      </c>
      <c r="C3216">
        <v>1</v>
      </c>
      <c r="D3216" t="s">
        <v>3260</v>
      </c>
      <c r="E3216">
        <v>0</v>
      </c>
      <c r="F3216">
        <v>1495621.4307254101</v>
      </c>
      <c r="G3216">
        <v>1.18374818670475E-2</v>
      </c>
      <c r="H3216">
        <v>1.17095547166406</v>
      </c>
      <c r="I3216">
        <v>1.13018402048759E-2</v>
      </c>
      <c r="J3216">
        <v>0</v>
      </c>
      <c r="K3216">
        <v>0</v>
      </c>
      <c r="L3216">
        <v>552</v>
      </c>
      <c r="M3216">
        <v>752</v>
      </c>
      <c r="N3216">
        <v>18.5</v>
      </c>
      <c r="O3216">
        <v>10.5673220975705</v>
      </c>
      <c r="P3216">
        <v>352.28707257657999</v>
      </c>
      <c r="Q3216">
        <v>4.6600833929300798</v>
      </c>
      <c r="R3216">
        <v>-3.5093833405345901E-3</v>
      </c>
      <c r="S3216">
        <v>405</v>
      </c>
      <c r="T3216" t="s">
        <v>60</v>
      </c>
      <c r="U3216" t="s">
        <v>61</v>
      </c>
      <c r="V3216">
        <v>255</v>
      </c>
      <c r="W3216">
        <v>0</v>
      </c>
      <c r="X3216" t="s">
        <v>62</v>
      </c>
      <c r="Y3216">
        <v>6</v>
      </c>
      <c r="Z3216">
        <v>203</v>
      </c>
      <c r="AA3216">
        <v>3</v>
      </c>
      <c r="AB3216" t="s">
        <v>63</v>
      </c>
      <c r="AD3216">
        <v>1205.8711579666599</v>
      </c>
      <c r="AE3216">
        <v>3</v>
      </c>
      <c r="AF3216" t="s">
        <v>64</v>
      </c>
      <c r="AG3216">
        <v>0</v>
      </c>
      <c r="AJ3216">
        <v>1495621.4307254101</v>
      </c>
      <c r="AK3216">
        <v>1495621.4307254101</v>
      </c>
      <c r="AM3216">
        <v>1.18374818670475E-2</v>
      </c>
      <c r="AN3216">
        <v>1.18374818670475E-2</v>
      </c>
      <c r="AP3216">
        <v>1.17095547166406</v>
      </c>
      <c r="AQ3216">
        <v>1.17095547166406</v>
      </c>
      <c r="AS3216">
        <v>1.13018402048759E-2</v>
      </c>
      <c r="AT3216">
        <v>1.13018402048759E-2</v>
      </c>
    </row>
    <row r="3217" spans="1:47" x14ac:dyDescent="0.25">
      <c r="A3217" t="s">
        <v>58</v>
      </c>
      <c r="B3217">
        <v>18</v>
      </c>
      <c r="C3217">
        <v>2</v>
      </c>
      <c r="D3217" t="s">
        <v>3261</v>
      </c>
      <c r="E3217">
        <v>6.083333333333333</v>
      </c>
      <c r="F3217">
        <v>1366309.8164882599</v>
      </c>
      <c r="G3217">
        <v>1.1625758767975501E-2</v>
      </c>
      <c r="H3217">
        <v>1.19375081873511</v>
      </c>
      <c r="I3217">
        <v>1.10179474828975E-2</v>
      </c>
      <c r="J3217">
        <v>0</v>
      </c>
      <c r="K3217">
        <v>0</v>
      </c>
      <c r="L3217">
        <v>560</v>
      </c>
      <c r="M3217">
        <v>752</v>
      </c>
      <c r="N3217">
        <v>36.4</v>
      </c>
      <c r="O3217">
        <v>10.1146505795296</v>
      </c>
      <c r="P3217">
        <v>345.96388284029598</v>
      </c>
      <c r="Q3217">
        <v>4.6547647127535603</v>
      </c>
      <c r="R3217">
        <v>-3.5536269254082E-3</v>
      </c>
      <c r="S3217">
        <v>405</v>
      </c>
      <c r="T3217" t="s">
        <v>60</v>
      </c>
      <c r="U3217" t="s">
        <v>61</v>
      </c>
      <c r="V3217">
        <v>255</v>
      </c>
      <c r="W3217">
        <v>0</v>
      </c>
      <c r="X3217" t="s">
        <v>62</v>
      </c>
      <c r="Y3217">
        <v>6</v>
      </c>
      <c r="Z3217">
        <v>203</v>
      </c>
      <c r="AA3217">
        <v>3</v>
      </c>
      <c r="AB3217" t="s">
        <v>63</v>
      </c>
      <c r="AD3217">
        <v>1205.8711579666599</v>
      </c>
      <c r="AE3217">
        <v>3</v>
      </c>
      <c r="AF3217" t="s">
        <v>64</v>
      </c>
      <c r="AG3217">
        <v>0</v>
      </c>
      <c r="AJ3217">
        <v>1495621.4307254101</v>
      </c>
      <c r="AK3217">
        <v>1597401.1271396859</v>
      </c>
      <c r="AM3217">
        <v>1.1773535799756501E-2</v>
      </c>
      <c r="AN3217">
        <v>1.1792405347708841E-2</v>
      </c>
      <c r="AP3217">
        <v>1.17095547166406</v>
      </c>
      <c r="AQ3217">
        <v>1.1512979077563037</v>
      </c>
      <c r="AS3217">
        <v>1.12158113973761E-2</v>
      </c>
      <c r="AT3217">
        <v>1.1244487666430252E-2</v>
      </c>
    </row>
    <row r="3218" spans="1:47" x14ac:dyDescent="0.25">
      <c r="A3218" t="s">
        <v>58</v>
      </c>
      <c r="B3218">
        <v>18</v>
      </c>
      <c r="C3218">
        <v>3</v>
      </c>
      <c r="D3218" t="s">
        <v>3262</v>
      </c>
      <c r="E3218">
        <v>12.116666666666667</v>
      </c>
      <c r="F3218">
        <v>1800960.5200161601</v>
      </c>
      <c r="G3218">
        <v>1.1773535799756501E-2</v>
      </c>
      <c r="H3218">
        <v>1.1119827799753299</v>
      </c>
      <c r="I3218">
        <v>1.12158113973761E-2</v>
      </c>
      <c r="J3218">
        <v>0</v>
      </c>
      <c r="K3218">
        <v>0</v>
      </c>
      <c r="L3218">
        <v>552</v>
      </c>
      <c r="M3218">
        <v>752</v>
      </c>
      <c r="N3218">
        <v>37</v>
      </c>
      <c r="O3218">
        <v>10.429362159324</v>
      </c>
      <c r="P3218">
        <v>350.40423712028701</v>
      </c>
      <c r="Q3218">
        <v>4.6840373207257704</v>
      </c>
      <c r="R3218">
        <v>-3.3960087539731901E-3</v>
      </c>
      <c r="S3218">
        <v>405</v>
      </c>
      <c r="T3218" t="s">
        <v>60</v>
      </c>
      <c r="U3218" t="s">
        <v>61</v>
      </c>
      <c r="V3218">
        <v>255</v>
      </c>
      <c r="W3218">
        <v>0</v>
      </c>
      <c r="X3218" t="s">
        <v>62</v>
      </c>
      <c r="Y3218">
        <v>6</v>
      </c>
      <c r="Z3218">
        <v>203</v>
      </c>
      <c r="AA3218">
        <v>3</v>
      </c>
      <c r="AB3218" t="s">
        <v>63</v>
      </c>
      <c r="AD3218">
        <v>1205.8711579666599</v>
      </c>
      <c r="AE3218">
        <v>3</v>
      </c>
      <c r="AF3218" t="s">
        <v>64</v>
      </c>
      <c r="AG3218">
        <v>0</v>
      </c>
      <c r="AJ3218">
        <v>1800960.5200161601</v>
      </c>
      <c r="AK3218">
        <v>1642959.3931402722</v>
      </c>
      <c r="AL3218">
        <v>0.30966063090994039</v>
      </c>
      <c r="AM3218">
        <v>1.17661983766763E-2</v>
      </c>
      <c r="AN3218">
        <v>1.1586145058487721E-2</v>
      </c>
      <c r="AO3218">
        <v>-0.34809302858502839</v>
      </c>
      <c r="AP3218">
        <v>1.1119827799753299</v>
      </c>
      <c r="AQ3218">
        <v>1.1365128049072701</v>
      </c>
      <c r="AR3218">
        <v>-0.17747165448387678</v>
      </c>
      <c r="AS3218">
        <v>1.12158113973761E-2</v>
      </c>
      <c r="AT3218">
        <v>1.1094884066702939E-2</v>
      </c>
      <c r="AU3218">
        <v>-0.26329338515182482</v>
      </c>
    </row>
    <row r="3219" spans="1:47" x14ac:dyDescent="0.25">
      <c r="A3219" t="s">
        <v>58</v>
      </c>
      <c r="B3219">
        <v>18</v>
      </c>
      <c r="C3219">
        <v>4</v>
      </c>
      <c r="D3219" t="s">
        <v>3263</v>
      </c>
      <c r="E3219">
        <v>17.95</v>
      </c>
      <c r="F3219">
        <v>2016712.8465905201</v>
      </c>
      <c r="G3219">
        <v>1.17661983766763E-2</v>
      </c>
      <c r="H3219">
        <v>1.07780460103997</v>
      </c>
      <c r="I3219">
        <v>1.12605657287678E-2</v>
      </c>
      <c r="J3219">
        <v>0</v>
      </c>
      <c r="K3219">
        <v>0</v>
      </c>
      <c r="L3219">
        <v>552</v>
      </c>
      <c r="M3219">
        <v>752</v>
      </c>
      <c r="N3219">
        <v>37.25</v>
      </c>
      <c r="O3219">
        <v>10.5875025425535</v>
      </c>
      <c r="P3219">
        <v>354.21274128788099</v>
      </c>
      <c r="Q3219">
        <v>4.6452626096422698</v>
      </c>
      <c r="R3219">
        <v>-3.3302482764567399E-3</v>
      </c>
      <c r="S3219">
        <v>405</v>
      </c>
      <c r="T3219" t="s">
        <v>60</v>
      </c>
      <c r="U3219" t="s">
        <v>61</v>
      </c>
      <c r="V3219">
        <v>255</v>
      </c>
      <c r="W3219">
        <v>0</v>
      </c>
      <c r="X3219" t="s">
        <v>62</v>
      </c>
      <c r="Y3219">
        <v>6</v>
      </c>
      <c r="Z3219">
        <v>203</v>
      </c>
      <c r="AA3219">
        <v>3</v>
      </c>
      <c r="AB3219" t="s">
        <v>63</v>
      </c>
      <c r="AD3219">
        <v>1205.8711579666599</v>
      </c>
      <c r="AE3219">
        <v>3</v>
      </c>
      <c r="AF3219" t="s">
        <v>64</v>
      </c>
      <c r="AG3219">
        <v>0</v>
      </c>
      <c r="AJ3219">
        <v>1800960.5200161601</v>
      </c>
      <c r="AK3219">
        <v>1668161.7198388344</v>
      </c>
      <c r="AL3219">
        <v>0.2977405303510452</v>
      </c>
      <c r="AM3219">
        <v>1.17661983766763E-2</v>
      </c>
      <c r="AN3219">
        <v>1.132400706529584E-2</v>
      </c>
      <c r="AO3219">
        <v>-0.44109538258155112</v>
      </c>
      <c r="AP3219">
        <v>1.1119827799753299</v>
      </c>
      <c r="AQ3219">
        <v>1.1256592148259721</v>
      </c>
      <c r="AR3219">
        <v>-0.19737781898889334</v>
      </c>
      <c r="AS3219">
        <v>1.12158113973761E-2</v>
      </c>
      <c r="AT3219">
        <v>1.0897785228484421E-2</v>
      </c>
      <c r="AU3219">
        <v>-0.36050021432489932</v>
      </c>
    </row>
    <row r="3220" spans="1:47" x14ac:dyDescent="0.25">
      <c r="A3220" t="s">
        <v>58</v>
      </c>
      <c r="B3220">
        <v>18</v>
      </c>
      <c r="C3220">
        <v>5</v>
      </c>
      <c r="D3220" t="s">
        <v>3264</v>
      </c>
      <c r="E3220">
        <v>23.816666666666666</v>
      </c>
      <c r="F3220">
        <v>1584518.14556566</v>
      </c>
      <c r="G3220">
        <v>1.0526791901088101E-2</v>
      </c>
      <c r="H3220">
        <v>1.11668752125757</v>
      </c>
      <c r="I3220">
        <v>1.03163460137833E-2</v>
      </c>
      <c r="J3220">
        <v>0</v>
      </c>
      <c r="K3220">
        <v>0</v>
      </c>
      <c r="L3220">
        <v>552</v>
      </c>
      <c r="M3220">
        <v>752</v>
      </c>
      <c r="N3220">
        <v>37.799999999999997</v>
      </c>
      <c r="O3220">
        <v>10.2880132628613</v>
      </c>
      <c r="P3220">
        <v>375.79577479635998</v>
      </c>
      <c r="Q3220">
        <v>5.0268566262287298</v>
      </c>
      <c r="R3220">
        <v>-3.4071411524465799E-3</v>
      </c>
      <c r="S3220">
        <v>405</v>
      </c>
      <c r="T3220" t="s">
        <v>60</v>
      </c>
      <c r="U3220" t="s">
        <v>61</v>
      </c>
      <c r="V3220">
        <v>255</v>
      </c>
      <c r="W3220">
        <v>0</v>
      </c>
      <c r="X3220" t="s">
        <v>62</v>
      </c>
      <c r="Y3220">
        <v>6</v>
      </c>
      <c r="Z3220">
        <v>203</v>
      </c>
      <c r="AA3220">
        <v>3</v>
      </c>
      <c r="AB3220" t="s">
        <v>63</v>
      </c>
      <c r="AD3220">
        <v>1205.8711579666599</v>
      </c>
      <c r="AE3220">
        <v>3</v>
      </c>
      <c r="AF3220" t="s">
        <v>64</v>
      </c>
      <c r="AG3220">
        <v>0</v>
      </c>
      <c r="AJ3220">
        <v>1621633.0642182201</v>
      </c>
      <c r="AK3220">
        <v>1693364.046537396</v>
      </c>
      <c r="AL3220">
        <v>-7.6496368496845976E-2</v>
      </c>
      <c r="AM3220">
        <v>1.0787310872282E-2</v>
      </c>
      <c r="AN3220">
        <v>1.101022838562044E-2</v>
      </c>
      <c r="AO3220">
        <v>-0.50397209899480488</v>
      </c>
      <c r="AP3220">
        <v>1.11668752125757</v>
      </c>
      <c r="AQ3220">
        <v>1.1118758650896061</v>
      </c>
      <c r="AR3220">
        <v>-0.12585461895697245</v>
      </c>
      <c r="AS3220">
        <v>1.0525145936510501E-2</v>
      </c>
      <c r="AT3220">
        <v>1.0643176439972679E-2</v>
      </c>
      <c r="AU3220">
        <v>-0.42159360688727088</v>
      </c>
    </row>
    <row r="3221" spans="1:47" x14ac:dyDescent="0.25">
      <c r="A3221" t="s">
        <v>58</v>
      </c>
      <c r="B3221">
        <v>18</v>
      </c>
      <c r="C3221">
        <v>6</v>
      </c>
      <c r="D3221" t="s">
        <v>3265</v>
      </c>
      <c r="E3221">
        <v>29.533333333333331</v>
      </c>
      <c r="F3221">
        <v>1621633.0642182201</v>
      </c>
      <c r="G3221">
        <v>1.0787310872282E-2</v>
      </c>
      <c r="H3221">
        <v>1.1171167510550699</v>
      </c>
      <c r="I3221">
        <v>1.0525145936510501E-2</v>
      </c>
      <c r="J3221">
        <v>-0.33448200520712301</v>
      </c>
      <c r="K3221">
        <v>0</v>
      </c>
      <c r="L3221">
        <v>552</v>
      </c>
      <c r="M3221">
        <v>760</v>
      </c>
      <c r="N3221">
        <v>36.299999999999997</v>
      </c>
      <c r="O3221">
        <v>10.3738498374702</v>
      </c>
      <c r="P3221">
        <v>371.37783049394301</v>
      </c>
      <c r="Q3221">
        <v>4.9322102300046202</v>
      </c>
      <c r="R3221">
        <v>-3.4075331054717701E-3</v>
      </c>
      <c r="S3221">
        <v>405</v>
      </c>
      <c r="T3221" t="s">
        <v>60</v>
      </c>
      <c r="U3221" t="s">
        <v>61</v>
      </c>
      <c r="V3221">
        <v>255</v>
      </c>
      <c r="W3221">
        <v>0</v>
      </c>
      <c r="X3221" t="s">
        <v>62</v>
      </c>
      <c r="Y3221">
        <v>6</v>
      </c>
      <c r="Z3221">
        <v>203</v>
      </c>
      <c r="AA3221">
        <v>3</v>
      </c>
      <c r="AB3221" t="s">
        <v>63</v>
      </c>
      <c r="AD3221">
        <v>1205.8711579666599</v>
      </c>
      <c r="AE3221">
        <v>3</v>
      </c>
      <c r="AF3221" t="s">
        <v>64</v>
      </c>
      <c r="AG3221">
        <v>0</v>
      </c>
      <c r="AJ3221">
        <v>1621633.0642182201</v>
      </c>
      <c r="AK3221">
        <v>1652962.8056933882</v>
      </c>
      <c r="AL3221">
        <v>-0.52740124171183578</v>
      </c>
      <c r="AM3221">
        <v>1.0526791901088101E-2</v>
      </c>
      <c r="AN3221">
        <v>1.0681549024946599E-2</v>
      </c>
      <c r="AO3221">
        <v>-0.56000084346036427</v>
      </c>
      <c r="AP3221">
        <v>1.11668752125757</v>
      </c>
      <c r="AQ3221">
        <v>1.1097285017379621</v>
      </c>
      <c r="AR3221">
        <v>-1.1211596059758085E-2</v>
      </c>
      <c r="AS3221">
        <v>1.03163460137833E-2</v>
      </c>
      <c r="AT3221">
        <v>1.0380884389962914E-2</v>
      </c>
      <c r="AU3221">
        <v>-0.45523592054554946</v>
      </c>
    </row>
    <row r="3222" spans="1:47" x14ac:dyDescent="0.25">
      <c r="A3222" t="s">
        <v>58</v>
      </c>
      <c r="B3222">
        <v>18</v>
      </c>
      <c r="C3222">
        <v>7</v>
      </c>
      <c r="D3222" t="s">
        <v>3266</v>
      </c>
      <c r="E3222">
        <v>35.383333333333333</v>
      </c>
      <c r="F3222">
        <v>1686413.2497910601</v>
      </c>
      <c r="G3222">
        <v>1.0204642401379501E-2</v>
      </c>
      <c r="H3222">
        <v>1.0884685727430401</v>
      </c>
      <c r="I3222">
        <v>9.9427674548173903E-3</v>
      </c>
      <c r="J3222">
        <v>-0.24682065574591899</v>
      </c>
      <c r="K3222">
        <v>0</v>
      </c>
      <c r="L3222">
        <v>552</v>
      </c>
      <c r="M3222">
        <v>760</v>
      </c>
      <c r="N3222">
        <v>37.6</v>
      </c>
      <c r="O3222">
        <v>9.7578071405387696</v>
      </c>
      <c r="P3222">
        <v>369.765663064671</v>
      </c>
      <c r="Q3222">
        <v>4.8918858927863997</v>
      </c>
      <c r="R3222">
        <v>-3.3533037745897901E-3</v>
      </c>
      <c r="S3222">
        <v>405</v>
      </c>
      <c r="T3222" t="s">
        <v>60</v>
      </c>
      <c r="U3222" t="s">
        <v>61</v>
      </c>
      <c r="V3222">
        <v>255</v>
      </c>
      <c r="W3222">
        <v>0</v>
      </c>
      <c r="X3222" t="s">
        <v>62</v>
      </c>
      <c r="Y3222">
        <v>6</v>
      </c>
      <c r="Z3222">
        <v>203</v>
      </c>
      <c r="AA3222">
        <v>3</v>
      </c>
      <c r="AB3222" t="s">
        <v>63</v>
      </c>
      <c r="AD3222">
        <v>1205.8711579666599</v>
      </c>
      <c r="AE3222">
        <v>3</v>
      </c>
      <c r="AF3222" t="s">
        <v>64</v>
      </c>
      <c r="AG3222">
        <v>0</v>
      </c>
      <c r="AJ3222">
        <v>1621633.0642182201</v>
      </c>
      <c r="AK3222">
        <v>1612561.5648493802</v>
      </c>
      <c r="AL3222">
        <v>-0.17588165118465193</v>
      </c>
      <c r="AM3222">
        <v>1.0204642401379501E-2</v>
      </c>
      <c r="AN3222">
        <v>1.0352869664272761E-2</v>
      </c>
      <c r="AO3222">
        <v>-0.42403133165631285</v>
      </c>
      <c r="AP3222">
        <v>1.1020387229822299</v>
      </c>
      <c r="AQ3222">
        <v>1.1075811383863179</v>
      </c>
      <c r="AR3222">
        <v>-7.6334873541088519E-2</v>
      </c>
      <c r="AS3222">
        <v>9.9427674548173903E-3</v>
      </c>
      <c r="AT3222">
        <v>1.0118592339953145E-2</v>
      </c>
      <c r="AU3222">
        <v>-0.3701390494132295</v>
      </c>
    </row>
    <row r="3223" spans="1:47" x14ac:dyDescent="0.25">
      <c r="A3223" t="s">
        <v>58</v>
      </c>
      <c r="B3223">
        <v>18</v>
      </c>
      <c r="C3223">
        <v>8</v>
      </c>
      <c r="D3223" t="s">
        <v>3267</v>
      </c>
      <c r="E3223">
        <v>41.166666666666664</v>
      </c>
      <c r="F3223">
        <v>1598954.3157961201</v>
      </c>
      <c r="G3223">
        <v>1.01228015733071E-2</v>
      </c>
      <c r="H3223">
        <v>1.1020387229822299</v>
      </c>
      <c r="I3223">
        <v>9.9043511473272706E-3</v>
      </c>
      <c r="J3223">
        <v>0.37486315507176798</v>
      </c>
      <c r="K3223">
        <v>0</v>
      </c>
      <c r="L3223">
        <v>552</v>
      </c>
      <c r="M3223">
        <v>760</v>
      </c>
      <c r="N3223">
        <v>38.25</v>
      </c>
      <c r="O3223">
        <v>9.8309265859865391</v>
      </c>
      <c r="P3223">
        <v>373.922713904754</v>
      </c>
      <c r="Q3223">
        <v>4.8889285476722897</v>
      </c>
      <c r="R3223">
        <v>-3.3795869305131999E-3</v>
      </c>
      <c r="S3223">
        <v>405</v>
      </c>
      <c r="T3223" t="s">
        <v>60</v>
      </c>
      <c r="U3223" t="s">
        <v>61</v>
      </c>
      <c r="V3223">
        <v>255</v>
      </c>
      <c r="W3223">
        <v>0</v>
      </c>
      <c r="X3223" t="s">
        <v>62</v>
      </c>
      <c r="Y3223">
        <v>6</v>
      </c>
      <c r="Z3223">
        <v>203</v>
      </c>
      <c r="AA3223">
        <v>3</v>
      </c>
      <c r="AB3223" t="s">
        <v>63</v>
      </c>
      <c r="AD3223">
        <v>1205.8711579666599</v>
      </c>
      <c r="AE3223">
        <v>3</v>
      </c>
      <c r="AF3223" t="s">
        <v>64</v>
      </c>
      <c r="AG3223">
        <v>0</v>
      </c>
      <c r="AJ3223">
        <v>1598954.3157961201</v>
      </c>
      <c r="AK3223">
        <v>1619779.2667858622</v>
      </c>
      <c r="AL3223">
        <v>0.11940945157337476</v>
      </c>
      <c r="AM3223">
        <v>1.01228015733071E-2</v>
      </c>
      <c r="AN3223">
        <v>1.0168567348429669E-2</v>
      </c>
      <c r="AO3223">
        <v>-0.29394609356622509</v>
      </c>
      <c r="AP3223">
        <v>1.1012459632171101</v>
      </c>
      <c r="AQ3223">
        <v>1.099836495000142</v>
      </c>
      <c r="AR3223">
        <v>-0.13243400710763786</v>
      </c>
      <c r="AS3223">
        <v>9.9043511473272706E-3</v>
      </c>
      <c r="AT3223">
        <v>9.9429779308085504E-3</v>
      </c>
      <c r="AU3223">
        <v>-0.29765048266811317</v>
      </c>
    </row>
    <row r="3224" spans="1:47" x14ac:dyDescent="0.25">
      <c r="A3224" t="s">
        <v>58</v>
      </c>
      <c r="B3224">
        <v>18</v>
      </c>
      <c r="C3224">
        <v>9</v>
      </c>
      <c r="D3224" t="s">
        <v>3268</v>
      </c>
      <c r="E3224">
        <v>46.8</v>
      </c>
      <c r="F3224">
        <v>1562315.3877806501</v>
      </c>
      <c r="G3224">
        <v>9.8657992930665395E-3</v>
      </c>
      <c r="H3224">
        <v>1.1012459632171101</v>
      </c>
      <c r="I3224">
        <v>9.6470738907875192E-3</v>
      </c>
      <c r="J3224">
        <v>-0.5760568267931</v>
      </c>
      <c r="K3224">
        <v>0</v>
      </c>
      <c r="L3224">
        <v>552</v>
      </c>
      <c r="M3224">
        <v>760</v>
      </c>
      <c r="N3224">
        <v>37.65</v>
      </c>
      <c r="O3224">
        <v>9.5575061014420495</v>
      </c>
      <c r="P3224">
        <v>373.22681257985801</v>
      </c>
      <c r="Q3224">
        <v>4.8886787910791396</v>
      </c>
      <c r="R3224">
        <v>-3.3784822560495899E-3</v>
      </c>
      <c r="S3224">
        <v>405</v>
      </c>
      <c r="T3224" t="s">
        <v>60</v>
      </c>
      <c r="U3224" t="s">
        <v>61</v>
      </c>
      <c r="V3224">
        <v>255</v>
      </c>
      <c r="W3224">
        <v>0</v>
      </c>
      <c r="X3224" t="s">
        <v>62</v>
      </c>
      <c r="Y3224">
        <v>6</v>
      </c>
      <c r="Z3224">
        <v>203</v>
      </c>
      <c r="AA3224">
        <v>3</v>
      </c>
      <c r="AB3224" t="s">
        <v>63</v>
      </c>
      <c r="AD3224">
        <v>1205.8711579666599</v>
      </c>
      <c r="AE3224">
        <v>3</v>
      </c>
      <c r="AF3224" t="s">
        <v>64</v>
      </c>
      <c r="AG3224">
        <v>0</v>
      </c>
      <c r="AJ3224">
        <v>1598954.3157961201</v>
      </c>
      <c r="AK3224">
        <v>1626996.9687223441</v>
      </c>
      <c r="AL3224">
        <v>9.7708304944575344E-2</v>
      </c>
      <c r="AM3224">
        <v>1.01228015733071E-2</v>
      </c>
      <c r="AN3224">
        <v>9.9881136328494914E-3</v>
      </c>
      <c r="AO3224">
        <v>-0.28497440533442253</v>
      </c>
      <c r="AP3224">
        <v>1.1012459632171101</v>
      </c>
      <c r="AQ3224">
        <v>1.0920918516139659</v>
      </c>
      <c r="AR3224">
        <v>-0.10804737104146583</v>
      </c>
      <c r="AS3224">
        <v>9.9043511473272706E-3</v>
      </c>
      <c r="AT3224">
        <v>9.7691156441151537E-3</v>
      </c>
      <c r="AU3224">
        <v>-0.26736545440909715</v>
      </c>
    </row>
    <row r="3225" spans="1:47" x14ac:dyDescent="0.25">
      <c r="A3225" t="s">
        <v>58</v>
      </c>
      <c r="B3225">
        <v>18</v>
      </c>
      <c r="C3225">
        <v>10</v>
      </c>
      <c r="D3225" t="s">
        <v>3269</v>
      </c>
      <c r="E3225">
        <v>52.383333333333333</v>
      </c>
      <c r="F3225">
        <v>1743570.5855065701</v>
      </c>
      <c r="G3225">
        <v>1.01855857038811E-2</v>
      </c>
      <c r="H3225">
        <v>1.07796430432669</v>
      </c>
      <c r="I3225">
        <v>9.9450860362524096E-3</v>
      </c>
      <c r="J3225">
        <v>0.90878864067472098</v>
      </c>
      <c r="K3225">
        <v>0</v>
      </c>
      <c r="L3225">
        <v>552</v>
      </c>
      <c r="M3225">
        <v>760</v>
      </c>
      <c r="N3225">
        <v>37.049999999999997</v>
      </c>
      <c r="O3225">
        <v>9.8157148920842197</v>
      </c>
      <c r="P3225">
        <v>371.866399792273</v>
      </c>
      <c r="Q3225">
        <v>4.9128484177507801</v>
      </c>
      <c r="R3225">
        <v>-3.3330936903278301E-3</v>
      </c>
      <c r="S3225">
        <v>405</v>
      </c>
      <c r="T3225" t="s">
        <v>60</v>
      </c>
      <c r="U3225" t="s">
        <v>61</v>
      </c>
      <c r="V3225">
        <v>255</v>
      </c>
      <c r="W3225">
        <v>0</v>
      </c>
      <c r="X3225" t="s">
        <v>62</v>
      </c>
      <c r="Y3225">
        <v>6</v>
      </c>
      <c r="Z3225">
        <v>203</v>
      </c>
      <c r="AA3225">
        <v>3</v>
      </c>
      <c r="AB3225" t="s">
        <v>63</v>
      </c>
      <c r="AD3225">
        <v>1205.8711579666599</v>
      </c>
      <c r="AE3225">
        <v>3</v>
      </c>
      <c r="AF3225" t="s">
        <v>64</v>
      </c>
      <c r="AG3225">
        <v>0</v>
      </c>
      <c r="AJ3225">
        <v>1657721.57390063</v>
      </c>
      <c r="AK3225">
        <v>1634214.6706588259</v>
      </c>
      <c r="AL3225">
        <v>-2.7256052245038815E-2</v>
      </c>
      <c r="AM3225">
        <v>9.8657992930665395E-3</v>
      </c>
      <c r="AN3225">
        <v>9.8378741641302024E-3</v>
      </c>
      <c r="AO3225">
        <v>-0.3152000046287311</v>
      </c>
      <c r="AP3225">
        <v>1.07796430432669</v>
      </c>
      <c r="AQ3225">
        <v>1.086899300971232</v>
      </c>
      <c r="AR3225">
        <v>-6.4402041086100606E-2</v>
      </c>
      <c r="AS3225">
        <v>9.6470738907875192E-3</v>
      </c>
      <c r="AT3225">
        <v>9.6389861563619048E-3</v>
      </c>
      <c r="AU3225">
        <v>-0.2826622764009325</v>
      </c>
    </row>
    <row r="3226" spans="1:47" x14ac:dyDescent="0.25">
      <c r="A3226" t="s">
        <v>58</v>
      </c>
      <c r="B3226">
        <v>18</v>
      </c>
      <c r="C3226">
        <v>11</v>
      </c>
      <c r="D3226" t="s">
        <v>3270</v>
      </c>
      <c r="E3226">
        <v>57.866666666666667</v>
      </c>
      <c r="F3226">
        <v>1657721.57390063</v>
      </c>
      <c r="G3226">
        <v>9.6245233231872108E-3</v>
      </c>
      <c r="H3226">
        <v>1.07607596976856</v>
      </c>
      <c r="I3226">
        <v>9.4470345803163193E-3</v>
      </c>
      <c r="J3226">
        <v>-1.4455931323764699</v>
      </c>
      <c r="K3226">
        <v>0</v>
      </c>
      <c r="L3226">
        <v>552</v>
      </c>
      <c r="M3226">
        <v>760</v>
      </c>
      <c r="N3226">
        <v>36.4</v>
      </c>
      <c r="O3226">
        <v>9.45904658772705</v>
      </c>
      <c r="P3226">
        <v>377.148240783387</v>
      </c>
      <c r="Q3226">
        <v>4.8855057470891401</v>
      </c>
      <c r="R3226">
        <v>-3.3303559307351102E-3</v>
      </c>
      <c r="S3226">
        <v>405</v>
      </c>
      <c r="T3226" t="s">
        <v>60</v>
      </c>
      <c r="U3226" t="s">
        <v>61</v>
      </c>
      <c r="V3226">
        <v>255</v>
      </c>
      <c r="W3226">
        <v>0</v>
      </c>
      <c r="X3226" t="s">
        <v>62</v>
      </c>
      <c r="Y3226">
        <v>6</v>
      </c>
      <c r="Z3226">
        <v>203</v>
      </c>
      <c r="AA3226">
        <v>3</v>
      </c>
      <c r="AB3226" t="s">
        <v>63</v>
      </c>
      <c r="AD3226">
        <v>1205.8711579666599</v>
      </c>
      <c r="AE3226">
        <v>3</v>
      </c>
      <c r="AF3226" t="s">
        <v>64</v>
      </c>
      <c r="AG3226">
        <v>0</v>
      </c>
      <c r="AJ3226">
        <v>1657721.57390063</v>
      </c>
      <c r="AK3226">
        <v>1620580.3214415461</v>
      </c>
      <c r="AL3226">
        <v>-0.21067379597822133</v>
      </c>
      <c r="AM3226">
        <v>9.6245233231872108E-3</v>
      </c>
      <c r="AN3226">
        <v>9.6314613481003619E-3</v>
      </c>
      <c r="AO3226">
        <v>-0.43820335951230172</v>
      </c>
      <c r="AP3226">
        <v>1.07796430432669</v>
      </c>
      <c r="AQ3226">
        <v>1.0838499999228599</v>
      </c>
      <c r="AR3226">
        <v>-5.4979318133169426E-2</v>
      </c>
      <c r="AS3226">
        <v>9.4470345803163193E-3</v>
      </c>
      <c r="AT3226">
        <v>9.4523187976939572E-3</v>
      </c>
      <c r="AU3226">
        <v>-0.40798092458474033</v>
      </c>
    </row>
    <row r="3227" spans="1:47" x14ac:dyDescent="0.25">
      <c r="A3227" t="s">
        <v>58</v>
      </c>
      <c r="B3227">
        <v>18</v>
      </c>
      <c r="C3227">
        <v>12</v>
      </c>
      <c r="D3227" t="s">
        <v>3271</v>
      </c>
      <c r="E3227">
        <v>63.416666666666664</v>
      </c>
      <c r="F3227">
        <v>1530782.5697097201</v>
      </c>
      <c r="G3227">
        <v>9.4534450577830591E-3</v>
      </c>
      <c r="H3227">
        <v>1.09449674483952</v>
      </c>
      <c r="I3227">
        <v>9.2921200160511405E-3</v>
      </c>
      <c r="J3227">
        <v>-0.807236867037186</v>
      </c>
      <c r="K3227">
        <v>0</v>
      </c>
      <c r="L3227">
        <v>552</v>
      </c>
      <c r="M3227">
        <v>760</v>
      </c>
      <c r="N3227">
        <v>36.299999999999997</v>
      </c>
      <c r="O3227">
        <v>9.3411015063585907</v>
      </c>
      <c r="P3227">
        <v>378.60679655786799</v>
      </c>
      <c r="Q3227">
        <v>4.8569824088964202</v>
      </c>
      <c r="R3227">
        <v>-3.3661481173637301E-3</v>
      </c>
      <c r="S3227">
        <v>405</v>
      </c>
      <c r="T3227" t="s">
        <v>60</v>
      </c>
      <c r="U3227" t="s">
        <v>61</v>
      </c>
      <c r="V3227">
        <v>255</v>
      </c>
      <c r="W3227">
        <v>0</v>
      </c>
      <c r="X3227" t="s">
        <v>62</v>
      </c>
      <c r="Y3227">
        <v>6</v>
      </c>
      <c r="Z3227">
        <v>203</v>
      </c>
      <c r="AA3227">
        <v>3</v>
      </c>
      <c r="AB3227" t="s">
        <v>63</v>
      </c>
      <c r="AD3227">
        <v>1205.8711579666599</v>
      </c>
      <c r="AE3227">
        <v>3</v>
      </c>
      <c r="AF3227" t="s">
        <v>64</v>
      </c>
      <c r="AG3227">
        <v>0</v>
      </c>
      <c r="AJ3227">
        <v>1657721.57390063</v>
      </c>
      <c r="AK3227">
        <v>1598289.3896363443</v>
      </c>
      <c r="AL3227">
        <v>-0.32668495060978897</v>
      </c>
      <c r="AM3227">
        <v>9.4534450577830591E-3</v>
      </c>
      <c r="AN3227">
        <v>9.3929507184240119E-3</v>
      </c>
      <c r="AO3227">
        <v>-0.41698404962300717</v>
      </c>
      <c r="AP3227">
        <v>1.07607596976856</v>
      </c>
      <c r="AQ3227">
        <v>1.080800698874488</v>
      </c>
      <c r="AR3227">
        <v>-1.1146085283803902E-2</v>
      </c>
      <c r="AS3227">
        <v>9.2921200160511405E-3</v>
      </c>
      <c r="AT3227">
        <v>9.2340702647723781E-3</v>
      </c>
      <c r="AU3227">
        <v>-0.38314793843909112</v>
      </c>
    </row>
    <row r="3228" spans="1:47" x14ac:dyDescent="0.25">
      <c r="A3228" t="s">
        <v>58</v>
      </c>
      <c r="B3228">
        <v>18</v>
      </c>
      <c r="C3228">
        <v>13</v>
      </c>
      <c r="D3228" t="s">
        <v>3272</v>
      </c>
      <c r="E3228">
        <v>68.833333333333329</v>
      </c>
      <c r="F3228">
        <v>1691325.0944690199</v>
      </c>
      <c r="G3228">
        <v>9.0907374931578997E-3</v>
      </c>
      <c r="H3228">
        <v>1.05328302718276</v>
      </c>
      <c r="I3228">
        <v>8.9710143539875296E-3</v>
      </c>
      <c r="J3228">
        <v>-0.32497399804420102</v>
      </c>
      <c r="K3228">
        <v>0</v>
      </c>
      <c r="L3228">
        <v>560</v>
      </c>
      <c r="M3228">
        <v>760</v>
      </c>
      <c r="N3228">
        <v>36.5</v>
      </c>
      <c r="O3228">
        <v>9.1253989215297295</v>
      </c>
      <c r="P3228">
        <v>383.45124564625098</v>
      </c>
      <c r="Q3228">
        <v>5.2630128376062704</v>
      </c>
      <c r="R3228">
        <v>-3.2872532970701701E-3</v>
      </c>
      <c r="S3228">
        <v>405</v>
      </c>
      <c r="T3228" t="s">
        <v>60</v>
      </c>
      <c r="U3228" t="s">
        <v>61</v>
      </c>
      <c r="V3228">
        <v>255</v>
      </c>
      <c r="W3228">
        <v>0</v>
      </c>
      <c r="X3228" t="s">
        <v>62</v>
      </c>
      <c r="Y3228">
        <v>6</v>
      </c>
      <c r="Z3228">
        <v>203</v>
      </c>
      <c r="AA3228">
        <v>3</v>
      </c>
      <c r="AB3228" t="s">
        <v>63</v>
      </c>
      <c r="AD3228">
        <v>1205.8711579666599</v>
      </c>
      <c r="AE3228">
        <v>3</v>
      </c>
      <c r="AF3228" t="s">
        <v>64</v>
      </c>
      <c r="AG3228">
        <v>0</v>
      </c>
      <c r="AJ3228">
        <v>1530782.5697097201</v>
      </c>
      <c r="AK3228">
        <v>1564245.0062102401</v>
      </c>
      <c r="AL3228">
        <v>-0.41464164045122787</v>
      </c>
      <c r="AM3228">
        <v>9.0907374931578997E-3</v>
      </c>
      <c r="AN3228">
        <v>9.2058405447957743E-3</v>
      </c>
      <c r="AO3228">
        <v>-0.34584239696520125</v>
      </c>
      <c r="AP3228">
        <v>1.0859994579752501</v>
      </c>
      <c r="AQ3228">
        <v>1.0825128165820059</v>
      </c>
      <c r="AR3228">
        <v>4.0353196323717047E-2</v>
      </c>
      <c r="AS3228">
        <v>8.9710143539875296E-3</v>
      </c>
      <c r="AT3228">
        <v>9.0672771831587489E-3</v>
      </c>
      <c r="AU3228">
        <v>-0.31719803478907743</v>
      </c>
    </row>
    <row r="3229" spans="1:47" x14ac:dyDescent="0.25">
      <c r="A3229" t="s">
        <v>58</v>
      </c>
      <c r="B3229">
        <v>18</v>
      </c>
      <c r="C3229">
        <v>14</v>
      </c>
      <c r="D3229" t="s">
        <v>3273</v>
      </c>
      <c r="E3229">
        <v>74.316666666666663</v>
      </c>
      <c r="F3229">
        <v>1487499.6567701099</v>
      </c>
      <c r="G3229">
        <v>8.9302484249253501E-3</v>
      </c>
      <c r="H3229">
        <v>1.0859994579752501</v>
      </c>
      <c r="I3229">
        <v>8.8131084827193801E-3</v>
      </c>
      <c r="J3229">
        <v>-0.40376657067282401</v>
      </c>
      <c r="K3229">
        <v>0</v>
      </c>
      <c r="L3229">
        <v>560</v>
      </c>
      <c r="M3229">
        <v>760</v>
      </c>
      <c r="N3229">
        <v>37</v>
      </c>
      <c r="O3229">
        <v>8.9661897656998697</v>
      </c>
      <c r="P3229">
        <v>383.60517517306801</v>
      </c>
      <c r="Q3229">
        <v>5.3572845989406597</v>
      </c>
      <c r="R3229">
        <v>-3.3506139506330802E-3</v>
      </c>
      <c r="S3229">
        <v>405</v>
      </c>
      <c r="T3229" t="s">
        <v>60</v>
      </c>
      <c r="U3229" t="s">
        <v>61</v>
      </c>
      <c r="V3229">
        <v>255</v>
      </c>
      <c r="W3229">
        <v>0</v>
      </c>
      <c r="X3229" t="s">
        <v>62</v>
      </c>
      <c r="Y3229">
        <v>6</v>
      </c>
      <c r="Z3229">
        <v>203</v>
      </c>
      <c r="AA3229">
        <v>3</v>
      </c>
      <c r="AB3229" t="s">
        <v>63</v>
      </c>
      <c r="AD3229">
        <v>1205.8711579666599</v>
      </c>
      <c r="AE3229">
        <v>3</v>
      </c>
      <c r="AF3229" t="s">
        <v>64</v>
      </c>
      <c r="AG3229">
        <v>0</v>
      </c>
      <c r="AJ3229">
        <v>1487499.6567701099</v>
      </c>
      <c r="AK3229">
        <v>1531275.4509571681</v>
      </c>
      <c r="AL3229">
        <v>-0.37061679154607602</v>
      </c>
      <c r="AM3229">
        <v>8.9302484249253501E-3</v>
      </c>
      <c r="AN3229">
        <v>9.0414370162597065E-3</v>
      </c>
      <c r="AO3229">
        <v>-0.32722767081709253</v>
      </c>
      <c r="AP3229">
        <v>1.0859994579752501</v>
      </c>
      <c r="AQ3229">
        <v>1.084224934289524</v>
      </c>
      <c r="AR3229">
        <v>5.6179725117748392E-3</v>
      </c>
      <c r="AS3229">
        <v>8.8131084827193801E-3</v>
      </c>
      <c r="AT3229">
        <v>8.9149712203228388E-3</v>
      </c>
      <c r="AU3229">
        <v>-0.31286448024948604</v>
      </c>
    </row>
    <row r="3230" spans="1:47" x14ac:dyDescent="0.25">
      <c r="A3230" t="s">
        <v>58</v>
      </c>
      <c r="B3230">
        <v>18</v>
      </c>
      <c r="C3230">
        <v>15</v>
      </c>
      <c r="D3230" t="s">
        <v>3274</v>
      </c>
      <c r="E3230">
        <v>79.8</v>
      </c>
      <c r="F3230">
        <v>1396447.6426816301</v>
      </c>
      <c r="G3230">
        <v>8.80250568050687E-3</v>
      </c>
      <c r="H3230">
        <v>1.1006154845413401</v>
      </c>
      <c r="I3230">
        <v>8.6855047661367601E-3</v>
      </c>
      <c r="J3230">
        <v>-0.25502614317799899</v>
      </c>
      <c r="K3230">
        <v>0</v>
      </c>
      <c r="L3230">
        <v>560</v>
      </c>
      <c r="M3230">
        <v>760</v>
      </c>
      <c r="N3230">
        <v>37.35</v>
      </c>
      <c r="O3230">
        <v>8.8313713072561395</v>
      </c>
      <c r="P3230">
        <v>383.30478611196298</v>
      </c>
      <c r="Q3230">
        <v>5.2708517888588098</v>
      </c>
      <c r="R3230">
        <v>-3.3790181075109399E-3</v>
      </c>
      <c r="S3230">
        <v>405</v>
      </c>
      <c r="T3230" t="s">
        <v>60</v>
      </c>
      <c r="U3230" t="s">
        <v>61</v>
      </c>
      <c r="V3230">
        <v>255</v>
      </c>
      <c r="W3230">
        <v>0</v>
      </c>
      <c r="X3230" t="s">
        <v>62</v>
      </c>
      <c r="Y3230">
        <v>6</v>
      </c>
      <c r="Z3230">
        <v>203</v>
      </c>
      <c r="AA3230">
        <v>3</v>
      </c>
      <c r="AB3230" t="s">
        <v>63</v>
      </c>
      <c r="AD3230">
        <v>1205.8711579666599</v>
      </c>
      <c r="AE3230">
        <v>3</v>
      </c>
      <c r="AF3230" t="s">
        <v>64</v>
      </c>
      <c r="AG3230">
        <v>0</v>
      </c>
      <c r="AJ3230">
        <v>1487499.6567701099</v>
      </c>
      <c r="AK3230">
        <v>1506059.5370458623</v>
      </c>
      <c r="AL3230">
        <v>-0.12068314134420498</v>
      </c>
      <c r="AM3230">
        <v>8.9302484249253501E-3</v>
      </c>
      <c r="AN3230">
        <v>8.8888022048454543E-3</v>
      </c>
      <c r="AO3230">
        <v>-0.2408368717228109</v>
      </c>
      <c r="AP3230">
        <v>1.0865248928642799</v>
      </c>
      <c r="AQ3230">
        <v>1.0828500293063399</v>
      </c>
      <c r="AR3230">
        <v>-5.1089978246739887E-2</v>
      </c>
      <c r="AS3230">
        <v>8.8131084827193801E-3</v>
      </c>
      <c r="AT3230">
        <v>8.7690060692984066E-3</v>
      </c>
      <c r="AU3230">
        <v>-0.23885926565311205</v>
      </c>
    </row>
    <row r="3231" spans="1:47" x14ac:dyDescent="0.25">
      <c r="A3231" t="s">
        <v>58</v>
      </c>
      <c r="B3231">
        <v>18</v>
      </c>
      <c r="C3231">
        <v>16</v>
      </c>
      <c r="D3231" t="s">
        <v>3275</v>
      </c>
      <c r="E3231">
        <v>85.233333333333334</v>
      </c>
      <c r="F3231">
        <v>1492873.79763527</v>
      </c>
      <c r="G3231">
        <v>8.9782081038059201E-3</v>
      </c>
      <c r="H3231">
        <v>1.0865248928642799</v>
      </c>
      <c r="I3231">
        <v>8.8545578703858804E-3</v>
      </c>
      <c r="J3231">
        <v>0.305115071480765</v>
      </c>
      <c r="K3231">
        <v>0</v>
      </c>
      <c r="L3231">
        <v>560</v>
      </c>
      <c r="M3231">
        <v>760</v>
      </c>
      <c r="N3231">
        <v>37.549999999999997</v>
      </c>
      <c r="O3231">
        <v>8.9898903383200999</v>
      </c>
      <c r="P3231">
        <v>382.75661580944501</v>
      </c>
      <c r="Q3231">
        <v>5.2842024140189201</v>
      </c>
      <c r="R3231">
        <v>-3.3515495409508398E-3</v>
      </c>
      <c r="S3231">
        <v>405</v>
      </c>
      <c r="T3231" t="s">
        <v>60</v>
      </c>
      <c r="U3231" t="s">
        <v>61</v>
      </c>
      <c r="V3231">
        <v>255</v>
      </c>
      <c r="W3231">
        <v>0</v>
      </c>
      <c r="X3231" t="s">
        <v>62</v>
      </c>
      <c r="Y3231">
        <v>6</v>
      </c>
      <c r="Z3231">
        <v>203</v>
      </c>
      <c r="AA3231">
        <v>3</v>
      </c>
      <c r="AB3231" t="s">
        <v>63</v>
      </c>
      <c r="AD3231">
        <v>1205.8711579666599</v>
      </c>
      <c r="AE3231">
        <v>3</v>
      </c>
      <c r="AF3231" t="s">
        <v>64</v>
      </c>
      <c r="AG3231">
        <v>0</v>
      </c>
      <c r="AJ3231">
        <v>1492873.79763527</v>
      </c>
      <c r="AK3231">
        <v>1506231.423972738</v>
      </c>
      <c r="AL3231">
        <v>-0.1120498580969583</v>
      </c>
      <c r="AM3231">
        <v>8.80250568050687E-3</v>
      </c>
      <c r="AN3231">
        <v>8.8034083100123842E-3</v>
      </c>
      <c r="AO3231">
        <v>-0.17238098104363705</v>
      </c>
      <c r="AP3231">
        <v>1.0865248928642799</v>
      </c>
      <c r="AQ3231">
        <v>1.0794904266818179</v>
      </c>
      <c r="AR3231">
        <v>-1.8107980333262927E-2</v>
      </c>
      <c r="AS3231">
        <v>8.6855047661367601E-3</v>
      </c>
      <c r="AT3231">
        <v>8.683180370823454E-3</v>
      </c>
      <c r="AU3231">
        <v>-0.17601361725258394</v>
      </c>
    </row>
    <row r="3232" spans="1:47" x14ac:dyDescent="0.25">
      <c r="A3232" t="s">
        <v>58</v>
      </c>
      <c r="B3232">
        <v>18</v>
      </c>
      <c r="C3232">
        <v>17</v>
      </c>
      <c r="D3232" t="s">
        <v>3276</v>
      </c>
      <c r="E3232">
        <v>90.683333333333337</v>
      </c>
      <c r="F3232">
        <v>1531642.0043440999</v>
      </c>
      <c r="G3232">
        <v>8.6902710007117998E-3</v>
      </c>
      <c r="H3232">
        <v>1.0692014448526399</v>
      </c>
      <c r="I3232">
        <v>8.5622942609289796E-3</v>
      </c>
      <c r="J3232">
        <v>-0.13043330474350001</v>
      </c>
      <c r="K3232">
        <v>0</v>
      </c>
      <c r="L3232">
        <v>560</v>
      </c>
      <c r="M3232">
        <v>760</v>
      </c>
      <c r="N3232">
        <v>37.75</v>
      </c>
      <c r="O3232">
        <v>8.6664755385800607</v>
      </c>
      <c r="P3232">
        <v>381.59781335202501</v>
      </c>
      <c r="Q3232">
        <v>5.2840775357223597</v>
      </c>
      <c r="R3232">
        <v>-3.3185948375386801E-3</v>
      </c>
      <c r="S3232">
        <v>405</v>
      </c>
      <c r="T3232" t="s">
        <v>60</v>
      </c>
      <c r="U3232" t="s">
        <v>61</v>
      </c>
      <c r="V3232">
        <v>255</v>
      </c>
      <c r="W3232">
        <v>0</v>
      </c>
      <c r="X3232" t="s">
        <v>62</v>
      </c>
      <c r="Y3232">
        <v>6</v>
      </c>
      <c r="Z3232">
        <v>203</v>
      </c>
      <c r="AA3232">
        <v>3</v>
      </c>
      <c r="AB3232" t="s">
        <v>63</v>
      </c>
      <c r="AD3232">
        <v>1205.8711579666599</v>
      </c>
      <c r="AE3232">
        <v>3</v>
      </c>
      <c r="AF3232" t="s">
        <v>64</v>
      </c>
      <c r="AG3232">
        <v>0</v>
      </c>
      <c r="AJ3232">
        <v>1531642.0043440999</v>
      </c>
      <c r="AK3232">
        <v>1483488.2356910161</v>
      </c>
      <c r="AL3232">
        <v>-0.328549802848696</v>
      </c>
      <c r="AM3232">
        <v>8.6902710007117998E-3</v>
      </c>
      <c r="AN3232">
        <v>8.7102252609937893E-3</v>
      </c>
      <c r="AO3232">
        <v>-0.22019584017204502</v>
      </c>
      <c r="AP3232">
        <v>1.0692014448526399</v>
      </c>
      <c r="AQ3232">
        <v>1.0810391478830239</v>
      </c>
      <c r="AR3232">
        <v>3.9425352822609387E-2</v>
      </c>
      <c r="AS3232">
        <v>8.5622942609289796E-3</v>
      </c>
      <c r="AT3232">
        <v>8.591169781608626E-3</v>
      </c>
      <c r="AU3232">
        <v>-0.21459794204311486</v>
      </c>
    </row>
    <row r="3233" spans="1:47" x14ac:dyDescent="0.25">
      <c r="A3233" t="s">
        <v>58</v>
      </c>
      <c r="B3233">
        <v>18</v>
      </c>
      <c r="C3233">
        <v>18</v>
      </c>
      <c r="D3233" t="s">
        <v>3277</v>
      </c>
      <c r="E3233">
        <v>96.383333333333326</v>
      </c>
      <c r="F3233">
        <v>1556261.7595583701</v>
      </c>
      <c r="G3233">
        <v>8.6637680189925494E-3</v>
      </c>
      <c r="H3233">
        <v>1.06359058031731</v>
      </c>
      <c r="I3233">
        <v>8.5418858616127698E-3</v>
      </c>
      <c r="J3233">
        <v>-0.13698731070372699</v>
      </c>
      <c r="K3233">
        <v>0</v>
      </c>
      <c r="L3233">
        <v>560</v>
      </c>
      <c r="M3233">
        <v>760</v>
      </c>
      <c r="N3233">
        <v>38.450000000000003</v>
      </c>
      <c r="O3233">
        <v>8.6637248946265597</v>
      </c>
      <c r="P3233">
        <v>382.45400164418299</v>
      </c>
      <c r="Q3233">
        <v>5.3608947169686401</v>
      </c>
      <c r="R3233">
        <v>-3.3078117023816801E-3</v>
      </c>
      <c r="S3233">
        <v>405</v>
      </c>
      <c r="T3233" t="s">
        <v>60</v>
      </c>
      <c r="U3233" t="s">
        <v>61</v>
      </c>
      <c r="V3233">
        <v>255</v>
      </c>
      <c r="W3233">
        <v>0</v>
      </c>
      <c r="X3233" t="s">
        <v>62</v>
      </c>
      <c r="Y3233">
        <v>6</v>
      </c>
      <c r="Z3233">
        <v>203</v>
      </c>
      <c r="AA3233">
        <v>3</v>
      </c>
      <c r="AB3233" t="s">
        <v>63</v>
      </c>
      <c r="AD3233">
        <v>1205.8711579666599</v>
      </c>
      <c r="AE3233">
        <v>3</v>
      </c>
      <c r="AF3233" t="s">
        <v>64</v>
      </c>
      <c r="AG3233">
        <v>0</v>
      </c>
      <c r="AJ3233">
        <v>1531642.0043440999</v>
      </c>
      <c r="AK3233">
        <v>1460745.0474092942</v>
      </c>
      <c r="AL3233">
        <v>-0.12771654699991519</v>
      </c>
      <c r="AM3233">
        <v>8.6637680189925494E-3</v>
      </c>
      <c r="AN3233">
        <v>8.6022576504233735E-3</v>
      </c>
      <c r="AO3233">
        <v>-0.17792854502073832</v>
      </c>
      <c r="AP3233">
        <v>1.0692014448526399</v>
      </c>
      <c r="AQ3233">
        <v>1.0824827821064238</v>
      </c>
      <c r="AR3233">
        <v>-2.2033061651209215E-2</v>
      </c>
      <c r="AS3233">
        <v>8.5418858616127698E-3</v>
      </c>
      <c r="AT3233">
        <v>8.4887703258886681E-3</v>
      </c>
      <c r="AU3233">
        <v>-0.17530489814560915</v>
      </c>
    </row>
    <row r="3234" spans="1:47" x14ac:dyDescent="0.25">
      <c r="A3234" t="s">
        <v>58</v>
      </c>
      <c r="B3234">
        <v>18</v>
      </c>
      <c r="C3234">
        <v>19</v>
      </c>
      <c r="D3234" t="s">
        <v>3278</v>
      </c>
      <c r="E3234">
        <v>101.93333333333334</v>
      </c>
      <c r="F3234">
        <v>1263309.3897305799</v>
      </c>
      <c r="G3234">
        <v>8.3904103720732794E-3</v>
      </c>
      <c r="H3234">
        <v>1.11639713636258</v>
      </c>
      <c r="I3234">
        <v>8.3011112041195805E-3</v>
      </c>
      <c r="J3234">
        <v>-0.38613856788517198</v>
      </c>
      <c r="K3234">
        <v>0</v>
      </c>
      <c r="L3234">
        <v>560</v>
      </c>
      <c r="M3234">
        <v>760</v>
      </c>
      <c r="N3234">
        <v>38.4</v>
      </c>
      <c r="O3234">
        <v>8.5133475281840401</v>
      </c>
      <c r="P3234">
        <v>386.67637518485702</v>
      </c>
      <c r="Q3234">
        <v>5.3807390135501398</v>
      </c>
      <c r="R3234">
        <v>-3.4101534077987002E-3</v>
      </c>
      <c r="S3234">
        <v>405</v>
      </c>
      <c r="T3234" t="s">
        <v>60</v>
      </c>
      <c r="U3234" t="s">
        <v>61</v>
      </c>
      <c r="V3234">
        <v>255</v>
      </c>
      <c r="W3234">
        <v>0</v>
      </c>
      <c r="X3234" t="s">
        <v>62</v>
      </c>
      <c r="Y3234">
        <v>6</v>
      </c>
      <c r="Z3234">
        <v>203</v>
      </c>
      <c r="AA3234">
        <v>3</v>
      </c>
      <c r="AB3234" t="s">
        <v>63</v>
      </c>
      <c r="AD3234">
        <v>1205.8711579666599</v>
      </c>
      <c r="AE3234">
        <v>3</v>
      </c>
      <c r="AF3234" t="s">
        <v>64</v>
      </c>
      <c r="AG3234">
        <v>0</v>
      </c>
      <c r="AJ3234">
        <v>1373783.7153614999</v>
      </c>
      <c r="AK3234">
        <v>1460927.9723947879</v>
      </c>
      <c r="AL3234">
        <v>3.4284466391234971E-3</v>
      </c>
      <c r="AM3234">
        <v>8.4643331798323704E-3</v>
      </c>
      <c r="AN3234">
        <v>8.5339397397420948E-3</v>
      </c>
      <c r="AO3234">
        <v>-0.16073811402753344</v>
      </c>
      <c r="AP3234">
        <v>1.09374306398128</v>
      </c>
      <c r="AQ3234">
        <v>1.078915163920684</v>
      </c>
      <c r="AR3234">
        <v>-4.0634280767255893E-2</v>
      </c>
      <c r="AS3234">
        <v>8.3530555366452403E-3</v>
      </c>
      <c r="AT3234">
        <v>8.4194710799091604E-3</v>
      </c>
      <c r="AU3234">
        <v>-0.16284920581919346</v>
      </c>
    </row>
    <row r="3235" spans="1:47" x14ac:dyDescent="0.25">
      <c r="A3235" t="s">
        <v>58</v>
      </c>
      <c r="B3235">
        <v>18</v>
      </c>
      <c r="C3235">
        <v>20</v>
      </c>
      <c r="D3235" t="s">
        <v>3279</v>
      </c>
      <c r="E3235">
        <v>107.51666666666667</v>
      </c>
      <c r="F3235">
        <v>1373783.7153614999</v>
      </c>
      <c r="G3235">
        <v>8.4643331798323704E-3</v>
      </c>
      <c r="H3235">
        <v>1.09374306398128</v>
      </c>
      <c r="I3235">
        <v>8.3530555366452403E-3</v>
      </c>
      <c r="J3235">
        <v>-0.23223567503991199</v>
      </c>
      <c r="K3235">
        <v>0</v>
      </c>
      <c r="L3235">
        <v>560</v>
      </c>
      <c r="M3235">
        <v>760</v>
      </c>
      <c r="N3235">
        <v>38.35</v>
      </c>
      <c r="O3235">
        <v>8.4966986167952303</v>
      </c>
      <c r="P3235">
        <v>383.49590666539001</v>
      </c>
      <c r="Q3235">
        <v>5.3124305853288796</v>
      </c>
      <c r="R3235">
        <v>-3.36631399687781E-3</v>
      </c>
      <c r="S3235">
        <v>405</v>
      </c>
      <c r="T3235" t="s">
        <v>60</v>
      </c>
      <c r="U3235" t="s">
        <v>61</v>
      </c>
      <c r="V3235">
        <v>255</v>
      </c>
      <c r="W3235">
        <v>0</v>
      </c>
      <c r="X3235" t="s">
        <v>62</v>
      </c>
      <c r="Y3235">
        <v>6</v>
      </c>
      <c r="Z3235">
        <v>203</v>
      </c>
      <c r="AA3235">
        <v>3</v>
      </c>
      <c r="AB3235" t="s">
        <v>63</v>
      </c>
      <c r="AD3235">
        <v>1205.8711579666599</v>
      </c>
      <c r="AE3235">
        <v>3</v>
      </c>
      <c r="AF3235" t="s">
        <v>64</v>
      </c>
      <c r="AG3235">
        <v>0</v>
      </c>
      <c r="AJ3235">
        <v>1373783.7153614999</v>
      </c>
      <c r="AK3235">
        <v>1453357.2560385158</v>
      </c>
      <c r="AL3235">
        <v>-0.28128615754216507</v>
      </c>
      <c r="AM3235">
        <v>8.3904103720732794E-3</v>
      </c>
      <c r="AN3235">
        <v>8.4400457763400324E-3</v>
      </c>
      <c r="AO3235">
        <v>-0.2276912705831064</v>
      </c>
      <c r="AP3235">
        <v>1.09374306398128</v>
      </c>
      <c r="AQ3235">
        <v>1.078812235337272</v>
      </c>
      <c r="AR3235">
        <v>2.7373760103213178E-2</v>
      </c>
      <c r="AS3235">
        <v>8.3011112041195805E-3</v>
      </c>
      <c r="AT3235">
        <v>8.3274669011029114E-3</v>
      </c>
      <c r="AU3235">
        <v>-0.22727210770087236</v>
      </c>
    </row>
    <row r="3236" spans="1:47" x14ac:dyDescent="0.25">
      <c r="A3236" t="s">
        <v>58</v>
      </c>
      <c r="B3236">
        <v>18</v>
      </c>
      <c r="C3236">
        <v>21</v>
      </c>
      <c r="D3236" t="s">
        <v>3280</v>
      </c>
      <c r="E3236">
        <v>113.01666666666667</v>
      </c>
      <c r="F3236">
        <v>1524818.3973596101</v>
      </c>
      <c r="G3236">
        <v>8.2208011837014896E-3</v>
      </c>
      <c r="H3236">
        <v>1.0541611257813801</v>
      </c>
      <c r="I3236">
        <v>8.1022733668977397E-3</v>
      </c>
      <c r="J3236">
        <v>-0.30976287486269699</v>
      </c>
      <c r="K3236">
        <v>0</v>
      </c>
      <c r="L3236">
        <v>560</v>
      </c>
      <c r="M3236">
        <v>760</v>
      </c>
      <c r="N3236">
        <v>38.15</v>
      </c>
      <c r="O3236">
        <v>8.2070032042154004</v>
      </c>
      <c r="P3236">
        <v>381.92681089514099</v>
      </c>
      <c r="Q3236">
        <v>5.3310601566619598</v>
      </c>
      <c r="R3236">
        <v>-3.29031622019258E-3</v>
      </c>
      <c r="S3236">
        <v>405</v>
      </c>
      <c r="T3236" t="s">
        <v>60</v>
      </c>
      <c r="U3236" t="s">
        <v>61</v>
      </c>
      <c r="V3236">
        <v>255</v>
      </c>
      <c r="W3236">
        <v>0</v>
      </c>
      <c r="X3236" t="s">
        <v>62</v>
      </c>
      <c r="Y3236">
        <v>6</v>
      </c>
      <c r="Z3236">
        <v>203</v>
      </c>
      <c r="AA3236">
        <v>3</v>
      </c>
      <c r="AB3236" t="s">
        <v>63</v>
      </c>
      <c r="AD3236">
        <v>1205.8711579666599</v>
      </c>
      <c r="AE3236">
        <v>3</v>
      </c>
      <c r="AF3236" t="s">
        <v>64</v>
      </c>
      <c r="AG3236">
        <v>0</v>
      </c>
      <c r="AJ3236">
        <v>1493788.42256274</v>
      </c>
      <c r="AK3236">
        <v>1421050.1014692159</v>
      </c>
      <c r="AL3236">
        <v>-0.26556645060638528</v>
      </c>
      <c r="AM3236">
        <v>8.4609161271004697E-3</v>
      </c>
      <c r="AN3236">
        <v>8.3261020347349095E-3</v>
      </c>
      <c r="AO3236">
        <v>-0.23671057061231093</v>
      </c>
      <c r="AP3236">
        <v>1.06868680193558</v>
      </c>
      <c r="AQ3236">
        <v>1.0808728408985482</v>
      </c>
      <c r="AR3236">
        <v>-3.1777904680040667E-4</v>
      </c>
      <c r="AS3236">
        <v>8.3390085362392303E-3</v>
      </c>
      <c r="AT3236">
        <v>8.2138977663906345E-3</v>
      </c>
      <c r="AU3236">
        <v>-0.24349526629744825</v>
      </c>
    </row>
    <row r="3237" spans="1:47" x14ac:dyDescent="0.25">
      <c r="A3237" t="s">
        <v>58</v>
      </c>
      <c r="B3237">
        <v>18</v>
      </c>
      <c r="C3237">
        <v>22</v>
      </c>
      <c r="D3237" t="s">
        <v>3281</v>
      </c>
      <c r="E3237">
        <v>118.5</v>
      </c>
      <c r="F3237">
        <v>1493788.42256274</v>
      </c>
      <c r="G3237">
        <v>8.4609161271004697E-3</v>
      </c>
      <c r="H3237">
        <v>1.06868680193558</v>
      </c>
      <c r="I3237">
        <v>8.3390085362392303E-3</v>
      </c>
      <c r="J3237">
        <v>9.2182475345306394E-2</v>
      </c>
      <c r="K3237">
        <v>0</v>
      </c>
      <c r="L3237">
        <v>560</v>
      </c>
      <c r="M3237">
        <v>760</v>
      </c>
      <c r="N3237">
        <v>38.1</v>
      </c>
      <c r="O3237">
        <v>8.4481297453293198</v>
      </c>
      <c r="P3237">
        <v>381.97576318657798</v>
      </c>
      <c r="Q3237">
        <v>5.3206555240435804</v>
      </c>
      <c r="R3237">
        <v>-3.3179683511524302E-3</v>
      </c>
      <c r="S3237">
        <v>405</v>
      </c>
      <c r="T3237" t="s">
        <v>60</v>
      </c>
      <c r="U3237" t="s">
        <v>61</v>
      </c>
      <c r="V3237">
        <v>255</v>
      </c>
      <c r="W3237">
        <v>0</v>
      </c>
      <c r="X3237" t="s">
        <v>62</v>
      </c>
      <c r="Y3237">
        <v>6</v>
      </c>
      <c r="Z3237">
        <v>203</v>
      </c>
      <c r="AA3237">
        <v>3</v>
      </c>
      <c r="AB3237" t="s">
        <v>63</v>
      </c>
      <c r="AD3237">
        <v>1205.8711579666599</v>
      </c>
      <c r="AE3237">
        <v>3</v>
      </c>
      <c r="AF3237" t="s">
        <v>64</v>
      </c>
      <c r="AG3237">
        <v>0</v>
      </c>
      <c r="AJ3237">
        <v>1493788.42256274</v>
      </c>
      <c r="AK3237">
        <v>1415624.296323074</v>
      </c>
      <c r="AL3237">
        <v>-2.8551262930211346E-2</v>
      </c>
      <c r="AM3237">
        <v>8.2208011837014896E-3</v>
      </c>
      <c r="AN3237">
        <v>8.2271115905841689E-3</v>
      </c>
      <c r="AO3237">
        <v>-0.2076358829176749</v>
      </c>
      <c r="AP3237">
        <v>1.06868680193558</v>
      </c>
      <c r="AQ3237">
        <v>1.0783583292205599</v>
      </c>
      <c r="AR3237">
        <v>-5.8733442438579406E-2</v>
      </c>
      <c r="AS3237">
        <v>8.1022733668977397E-3</v>
      </c>
      <c r="AT3237">
        <v>8.1122264572038114E-3</v>
      </c>
      <c r="AU3237">
        <v>-0.2123555475957016</v>
      </c>
    </row>
    <row r="3238" spans="1:47" x14ac:dyDescent="0.25">
      <c r="A3238" t="s">
        <v>58</v>
      </c>
      <c r="B3238">
        <v>18</v>
      </c>
      <c r="C3238">
        <v>23</v>
      </c>
      <c r="D3238" t="s">
        <v>3282</v>
      </c>
      <c r="E3238">
        <v>123.96666666666667</v>
      </c>
      <c r="F3238">
        <v>1370106.2314976</v>
      </c>
      <c r="G3238">
        <v>8.0940493109669404E-3</v>
      </c>
      <c r="H3238">
        <v>1.0811705055913401</v>
      </c>
      <c r="I3238">
        <v>7.97404018805138E-3</v>
      </c>
      <c r="J3238">
        <v>-0.16044485824673799</v>
      </c>
      <c r="K3238">
        <v>0</v>
      </c>
      <c r="L3238">
        <v>560</v>
      </c>
      <c r="M3238">
        <v>760</v>
      </c>
      <c r="N3238">
        <v>37.950000000000003</v>
      </c>
      <c r="O3238">
        <v>8.0657627250035802</v>
      </c>
      <c r="P3238">
        <v>381.394693129752</v>
      </c>
      <c r="Q3238">
        <v>5.32812551669267</v>
      </c>
      <c r="R3238">
        <v>-3.3426520597685801E-3</v>
      </c>
      <c r="S3238">
        <v>405</v>
      </c>
      <c r="T3238" t="s">
        <v>60</v>
      </c>
      <c r="U3238" t="s">
        <v>61</v>
      </c>
      <c r="V3238">
        <v>255</v>
      </c>
      <c r="W3238">
        <v>0</v>
      </c>
      <c r="X3238" t="s">
        <v>62</v>
      </c>
      <c r="Y3238">
        <v>6</v>
      </c>
      <c r="Z3238">
        <v>203</v>
      </c>
      <c r="AA3238">
        <v>3</v>
      </c>
      <c r="AB3238" t="s">
        <v>63</v>
      </c>
      <c r="AD3238">
        <v>1205.8711579666599</v>
      </c>
      <c r="AE3238">
        <v>3</v>
      </c>
      <c r="AF3238" t="s">
        <v>64</v>
      </c>
      <c r="AG3238">
        <v>0</v>
      </c>
      <c r="AJ3238">
        <v>1370106.2314976</v>
      </c>
      <c r="AK3238">
        <v>1408137.227514728</v>
      </c>
      <c r="AL3238">
        <v>-0.2601136983364139</v>
      </c>
      <c r="AM3238">
        <v>8.0940493109669404E-3</v>
      </c>
      <c r="AN3238">
        <v>8.1312446536833463E-3</v>
      </c>
      <c r="AO3238">
        <v>-0.25476993390018388</v>
      </c>
      <c r="AP3238">
        <v>1.0795044726590199</v>
      </c>
      <c r="AQ3238">
        <v>1.0755106109561081</v>
      </c>
      <c r="AR3238">
        <v>-3.8857533347212278E-3</v>
      </c>
      <c r="AS3238">
        <v>7.97404018805138E-3</v>
      </c>
      <c r="AT3238">
        <v>8.0175773765347822E-3</v>
      </c>
      <c r="AU3238">
        <v>-0.25749989970081455</v>
      </c>
    </row>
    <row r="3239" spans="1:47" x14ac:dyDescent="0.25">
      <c r="A3239" t="s">
        <v>58</v>
      </c>
      <c r="B3239">
        <v>18</v>
      </c>
      <c r="C3239">
        <v>24</v>
      </c>
      <c r="D3239" t="s">
        <v>3283</v>
      </c>
      <c r="E3239">
        <v>129.48333333333332</v>
      </c>
      <c r="F3239">
        <v>1346654.6896307899</v>
      </c>
      <c r="G3239">
        <v>7.9110756875691701E-3</v>
      </c>
      <c r="H3239">
        <v>1.0795044726590199</v>
      </c>
      <c r="I3239">
        <v>7.8278658007744396E-3</v>
      </c>
      <c r="J3239">
        <v>-0.27066116895564102</v>
      </c>
      <c r="K3239">
        <v>0</v>
      </c>
      <c r="L3239">
        <v>560</v>
      </c>
      <c r="M3239">
        <v>760</v>
      </c>
      <c r="N3239">
        <v>37.799999999999997</v>
      </c>
      <c r="O3239">
        <v>8.0315632838769204</v>
      </c>
      <c r="P3239">
        <v>386.80789473409902</v>
      </c>
      <c r="Q3239">
        <v>5.3431392937115803</v>
      </c>
      <c r="R3239">
        <v>-3.33973193853005E-3</v>
      </c>
      <c r="S3239">
        <v>405</v>
      </c>
      <c r="T3239" t="s">
        <v>60</v>
      </c>
      <c r="U3239" t="s">
        <v>61</v>
      </c>
      <c r="V3239">
        <v>255</v>
      </c>
      <c r="W3239">
        <v>0</v>
      </c>
      <c r="X3239" t="s">
        <v>62</v>
      </c>
      <c r="Y3239">
        <v>6</v>
      </c>
      <c r="Z3239">
        <v>203</v>
      </c>
      <c r="AA3239">
        <v>3</v>
      </c>
      <c r="AB3239" t="s">
        <v>63</v>
      </c>
      <c r="AD3239">
        <v>1205.8711579666599</v>
      </c>
      <c r="AE3239">
        <v>3</v>
      </c>
      <c r="AF3239" t="s">
        <v>64</v>
      </c>
      <c r="AG3239">
        <v>0</v>
      </c>
      <c r="AJ3239">
        <v>1346654.6896307899</v>
      </c>
      <c r="AK3239">
        <v>1376649.217266134</v>
      </c>
      <c r="AL3239">
        <v>-0.44954141392255037</v>
      </c>
      <c r="AM3239">
        <v>7.9693809590786601E-3</v>
      </c>
      <c r="AN3239">
        <v>8.0052110028918776E-3</v>
      </c>
      <c r="AO3239">
        <v>-0.25855444218614865</v>
      </c>
      <c r="AP3239">
        <v>1.0811705055913401</v>
      </c>
      <c r="AQ3239">
        <v>1.0775892843299459</v>
      </c>
      <c r="AR3239">
        <v>3.2185714770657514E-2</v>
      </c>
      <c r="AS3239">
        <v>7.8446989907111197E-3</v>
      </c>
      <c r="AT3239">
        <v>7.8904247820893187E-3</v>
      </c>
      <c r="AU3239">
        <v>-0.26568546954967232</v>
      </c>
    </row>
    <row r="3240" spans="1:47" x14ac:dyDescent="0.25">
      <c r="A3240" t="s">
        <v>58</v>
      </c>
      <c r="B3240">
        <v>18</v>
      </c>
      <c r="C3240">
        <v>25</v>
      </c>
      <c r="D3240" t="s">
        <v>3284</v>
      </c>
      <c r="E3240">
        <v>135.01666666666665</v>
      </c>
      <c r="F3240">
        <v>1336348.3713197701</v>
      </c>
      <c r="G3240">
        <v>7.9693809590786601E-3</v>
      </c>
      <c r="H3240">
        <v>1.0839776195872799</v>
      </c>
      <c r="I3240">
        <v>7.8446989907111197E-3</v>
      </c>
      <c r="J3240">
        <v>-0.22304226013440601</v>
      </c>
      <c r="K3240">
        <v>0</v>
      </c>
      <c r="L3240">
        <v>560</v>
      </c>
      <c r="M3240">
        <v>760</v>
      </c>
      <c r="N3240">
        <v>37.6</v>
      </c>
      <c r="O3240">
        <v>7.9130794716597697</v>
      </c>
      <c r="P3240">
        <v>380.36192692918797</v>
      </c>
      <c r="Q3240">
        <v>5.33111691952407</v>
      </c>
      <c r="R3240">
        <v>-3.3482730688110499E-3</v>
      </c>
      <c r="S3240">
        <v>405</v>
      </c>
      <c r="T3240" t="s">
        <v>60</v>
      </c>
      <c r="U3240" t="s">
        <v>61</v>
      </c>
      <c r="V3240">
        <v>255</v>
      </c>
      <c r="W3240">
        <v>0</v>
      </c>
      <c r="X3240" t="s">
        <v>62</v>
      </c>
      <c r="Y3240">
        <v>6</v>
      </c>
      <c r="Z3240">
        <v>203</v>
      </c>
      <c r="AA3240">
        <v>3</v>
      </c>
      <c r="AB3240" t="s">
        <v>63</v>
      </c>
      <c r="AD3240">
        <v>1205.8711579666599</v>
      </c>
      <c r="AE3240">
        <v>3</v>
      </c>
      <c r="AF3240" t="s">
        <v>64</v>
      </c>
      <c r="AG3240">
        <v>0</v>
      </c>
      <c r="AJ3240">
        <v>1336348.3713197701</v>
      </c>
      <c r="AK3240">
        <v>1349526.382014906</v>
      </c>
      <c r="AL3240">
        <v>-0.12543064391592665</v>
      </c>
      <c r="AM3240">
        <v>7.9110756875691701E-3</v>
      </c>
      <c r="AN3240">
        <v>7.9098647440885884E-3</v>
      </c>
      <c r="AO3240">
        <v>-0.20114701760880827</v>
      </c>
      <c r="AP3240">
        <v>1.0795044726590199</v>
      </c>
      <c r="AQ3240">
        <v>1.077462016600278</v>
      </c>
      <c r="AR3240">
        <v>-6.3616658700585194E-2</v>
      </c>
      <c r="AS3240">
        <v>7.8278658007744396E-3</v>
      </c>
      <c r="AT3240">
        <v>7.7938130083922974E-3</v>
      </c>
      <c r="AU3240">
        <v>-0.20715786850171883</v>
      </c>
    </row>
    <row r="3241" spans="1:47" x14ac:dyDescent="0.25">
      <c r="A3241" t="s">
        <v>58</v>
      </c>
      <c r="B3241">
        <v>18</v>
      </c>
      <c r="C3241">
        <v>26</v>
      </c>
      <c r="D3241" t="s">
        <v>3285</v>
      </c>
      <c r="E3241">
        <v>140.53333333333333</v>
      </c>
      <c r="F3241">
        <v>1334888.37542439</v>
      </c>
      <c r="G3241">
        <v>7.8307478731431193E-3</v>
      </c>
      <c r="H3241">
        <v>1.07908016880477</v>
      </c>
      <c r="I3241">
        <v>7.7032455640119102E-3</v>
      </c>
      <c r="J3241">
        <v>-0.28013066037307799</v>
      </c>
      <c r="K3241">
        <v>0</v>
      </c>
      <c r="L3241">
        <v>560</v>
      </c>
      <c r="M3241">
        <v>760</v>
      </c>
      <c r="N3241">
        <v>37.35</v>
      </c>
      <c r="O3241">
        <v>7.7531982481023896</v>
      </c>
      <c r="P3241">
        <v>379.534029247018</v>
      </c>
      <c r="Q3241">
        <v>5.3331092959828901</v>
      </c>
      <c r="R3241">
        <v>-3.3390426242711499E-3</v>
      </c>
      <c r="S3241">
        <v>405</v>
      </c>
      <c r="T3241" t="s">
        <v>60</v>
      </c>
      <c r="U3241" t="s">
        <v>61</v>
      </c>
      <c r="V3241">
        <v>255</v>
      </c>
      <c r="W3241">
        <v>0</v>
      </c>
      <c r="X3241" t="s">
        <v>62</v>
      </c>
      <c r="Y3241">
        <v>6</v>
      </c>
      <c r="Z3241">
        <v>203</v>
      </c>
      <c r="AA3241">
        <v>3</v>
      </c>
      <c r="AB3241" t="s">
        <v>63</v>
      </c>
      <c r="AD3241">
        <v>1205.8711579666599</v>
      </c>
      <c r="AE3241">
        <v>3</v>
      </c>
      <c r="AF3241" t="s">
        <v>64</v>
      </c>
      <c r="AG3241">
        <v>0</v>
      </c>
      <c r="AJ3241">
        <v>1336348.3713197701</v>
      </c>
      <c r="AK3241">
        <v>1356423.4054951342</v>
      </c>
      <c r="AL3241">
        <v>0.13505422195791686</v>
      </c>
      <c r="AM3241">
        <v>7.8307478731431193E-3</v>
      </c>
      <c r="AN3241">
        <v>7.8262685707441541E-3</v>
      </c>
      <c r="AO3241">
        <v>-0.16932683070643154</v>
      </c>
      <c r="AP3241">
        <v>1.07908016880477</v>
      </c>
      <c r="AQ3241">
        <v>1.0710094407232902</v>
      </c>
      <c r="AR3241">
        <v>-9.0230902386772963E-2</v>
      </c>
      <c r="AS3241">
        <v>7.7032455640119102E-3</v>
      </c>
      <c r="AT3241">
        <v>7.7099092551862897E-3</v>
      </c>
      <c r="AU3241">
        <v>-0.16308516882606619</v>
      </c>
    </row>
    <row r="3242" spans="1:47" x14ac:dyDescent="0.25">
      <c r="A3242" t="s">
        <v>58</v>
      </c>
      <c r="B3242">
        <v>18</v>
      </c>
      <c r="C3242">
        <v>27</v>
      </c>
      <c r="D3242" t="s">
        <v>3286</v>
      </c>
      <c r="E3242">
        <v>146.08333333333334</v>
      </c>
      <c r="F3242">
        <v>1524011.22606956</v>
      </c>
      <c r="G3242">
        <v>7.7440698896850497E-3</v>
      </c>
      <c r="H3242">
        <v>1.03691911325779</v>
      </c>
      <c r="I3242">
        <v>7.6192144984126402E-3</v>
      </c>
      <c r="J3242">
        <v>-0.25549859549463799</v>
      </c>
      <c r="K3242">
        <v>0</v>
      </c>
      <c r="L3242">
        <v>560</v>
      </c>
      <c r="M3242">
        <v>760</v>
      </c>
      <c r="N3242">
        <v>37.049999999999997</v>
      </c>
      <c r="O3242">
        <v>7.6718535757185196</v>
      </c>
      <c r="P3242">
        <v>379.78395612457803</v>
      </c>
      <c r="Q3242">
        <v>5.4253602994274202</v>
      </c>
      <c r="R3242">
        <v>-3.2577755760720599E-3</v>
      </c>
      <c r="S3242">
        <v>405</v>
      </c>
      <c r="T3242" t="s">
        <v>60</v>
      </c>
      <c r="U3242" t="s">
        <v>61</v>
      </c>
      <c r="V3242">
        <v>255</v>
      </c>
      <c r="W3242">
        <v>0</v>
      </c>
      <c r="X3242" t="s">
        <v>62</v>
      </c>
      <c r="Y3242">
        <v>6</v>
      </c>
      <c r="Z3242">
        <v>203</v>
      </c>
      <c r="AA3242">
        <v>3</v>
      </c>
      <c r="AB3242" t="s">
        <v>63</v>
      </c>
      <c r="AD3242">
        <v>1205.8711579666599</v>
      </c>
      <c r="AE3242">
        <v>3</v>
      </c>
      <c r="AF3242" t="s">
        <v>64</v>
      </c>
      <c r="AG3242">
        <v>0</v>
      </c>
      <c r="AJ3242">
        <v>1358174.2463066</v>
      </c>
      <c r="AK3242">
        <v>1358727.3168302961</v>
      </c>
      <c r="AL3242">
        <v>-0.16851914819054559</v>
      </c>
      <c r="AM3242">
        <v>7.7440698896850497E-3</v>
      </c>
      <c r="AN3242">
        <v>7.7561595432686439E-3</v>
      </c>
      <c r="AO3242">
        <v>-0.18831571033939229</v>
      </c>
      <c r="AP3242">
        <v>1.0680504632872401</v>
      </c>
      <c r="AQ3242">
        <v>1.0683854322624702</v>
      </c>
      <c r="AR3242">
        <v>-1.7814211332513881E-2</v>
      </c>
      <c r="AS3242">
        <v>7.6192144984126402E-3</v>
      </c>
      <c r="AT3242">
        <v>7.6455141556827106E-3</v>
      </c>
      <c r="AU3242">
        <v>-0.19253766402385927</v>
      </c>
    </row>
    <row r="3243" spans="1:47" x14ac:dyDescent="0.25">
      <c r="A3243" t="s">
        <v>58</v>
      </c>
      <c r="B3243">
        <v>18</v>
      </c>
      <c r="C3243">
        <v>28</v>
      </c>
      <c r="D3243" t="s">
        <v>3287</v>
      </c>
      <c r="E3243">
        <v>151.66666666666666</v>
      </c>
      <c r="F3243">
        <v>1358174.2463066</v>
      </c>
      <c r="G3243">
        <v>7.6760684442447697E-3</v>
      </c>
      <c r="H3243">
        <v>1.0680504632872401</v>
      </c>
      <c r="I3243">
        <v>7.5545214220213404E-3</v>
      </c>
      <c r="J3243">
        <v>-0.177114698745962</v>
      </c>
      <c r="K3243">
        <v>0</v>
      </c>
      <c r="L3243">
        <v>560</v>
      </c>
      <c r="M3243">
        <v>760</v>
      </c>
      <c r="N3243">
        <v>36.75</v>
      </c>
      <c r="O3243">
        <v>7.6133192073876899</v>
      </c>
      <c r="P3243">
        <v>380.05748499979899</v>
      </c>
      <c r="Q3243">
        <v>5.3737969155183203</v>
      </c>
      <c r="R3243">
        <v>-3.31799465583138E-3</v>
      </c>
      <c r="S3243">
        <v>405</v>
      </c>
      <c r="T3243" t="s">
        <v>60</v>
      </c>
      <c r="U3243" t="s">
        <v>61</v>
      </c>
      <c r="V3243">
        <v>255</v>
      </c>
      <c r="W3243">
        <v>0</v>
      </c>
      <c r="X3243" t="s">
        <v>62</v>
      </c>
      <c r="Y3243">
        <v>6</v>
      </c>
      <c r="Z3243">
        <v>203</v>
      </c>
      <c r="AA3243">
        <v>3</v>
      </c>
      <c r="AB3243" t="s">
        <v>63</v>
      </c>
      <c r="AD3243">
        <v>1205.8711579666599</v>
      </c>
      <c r="AE3243">
        <v>3</v>
      </c>
      <c r="AF3243" t="s">
        <v>64</v>
      </c>
      <c r="AG3243">
        <v>0</v>
      </c>
      <c r="AJ3243">
        <v>1404591.34889874</v>
      </c>
      <c r="AK3243">
        <v>1328984.4473086339</v>
      </c>
      <c r="AL3243">
        <v>-0.54467222511808622</v>
      </c>
      <c r="AM3243">
        <v>7.6760684442447697E-3</v>
      </c>
      <c r="AN3243">
        <v>7.6528499780443683E-3</v>
      </c>
      <c r="AO3243">
        <v>-0.3137483606497215</v>
      </c>
      <c r="AP3243">
        <v>1.04724159327408</v>
      </c>
      <c r="AQ3243">
        <v>1.0689510638028881</v>
      </c>
      <c r="AR3243">
        <v>4.5650496661307591E-2</v>
      </c>
      <c r="AS3243">
        <v>7.5545214220213404E-3</v>
      </c>
      <c r="AT3243">
        <v>7.5364141267780212E-3</v>
      </c>
      <c r="AU3243">
        <v>-0.3192676285365551</v>
      </c>
    </row>
    <row r="3244" spans="1:47" x14ac:dyDescent="0.25">
      <c r="A3244" t="s">
        <v>58</v>
      </c>
      <c r="B3244">
        <v>18</v>
      </c>
      <c r="C3244">
        <v>29</v>
      </c>
      <c r="D3244" t="s">
        <v>3288</v>
      </c>
      <c r="E3244">
        <v>157.25</v>
      </c>
      <c r="F3244">
        <v>1404591.34889874</v>
      </c>
      <c r="G3244">
        <v>7.3945278614477904E-3</v>
      </c>
      <c r="H3244">
        <v>1.04724159327408</v>
      </c>
      <c r="I3244">
        <v>7.28236565625099E-3</v>
      </c>
      <c r="J3244">
        <v>-0.29111491477150703</v>
      </c>
      <c r="K3244">
        <v>0</v>
      </c>
      <c r="L3244">
        <v>560</v>
      </c>
      <c r="M3244">
        <v>760</v>
      </c>
      <c r="N3244">
        <v>36.4</v>
      </c>
      <c r="O3244">
        <v>7.3528980864006899</v>
      </c>
      <c r="P3244">
        <v>380.76300195337001</v>
      </c>
      <c r="Q3244">
        <v>5.3720770007975096</v>
      </c>
      <c r="R3244">
        <v>-3.2782542196380599E-3</v>
      </c>
      <c r="S3244">
        <v>405</v>
      </c>
      <c r="T3244" t="s">
        <v>60</v>
      </c>
      <c r="U3244" t="s">
        <v>61</v>
      </c>
      <c r="V3244">
        <v>255</v>
      </c>
      <c r="W3244">
        <v>0</v>
      </c>
      <c r="X3244" t="s">
        <v>62</v>
      </c>
      <c r="Y3244">
        <v>6</v>
      </c>
      <c r="Z3244">
        <v>203</v>
      </c>
      <c r="AA3244">
        <v>3</v>
      </c>
      <c r="AB3244" t="s">
        <v>63</v>
      </c>
      <c r="AD3244">
        <v>1205.8711579666599</v>
      </c>
      <c r="AE3244">
        <v>3</v>
      </c>
      <c r="AF3244" t="s">
        <v>64</v>
      </c>
      <c r="AG3244">
        <v>0</v>
      </c>
      <c r="AJ3244">
        <v>1358174.2463066</v>
      </c>
      <c r="AK3244">
        <v>1282509.7821798462</v>
      </c>
      <c r="AL3244">
        <v>-0.66303153647243407</v>
      </c>
      <c r="AM3244">
        <v>7.6188358217011099E-3</v>
      </c>
      <c r="AN3244">
        <v>7.495280060625234E-3</v>
      </c>
      <c r="AO3244">
        <v>-0.37375158891261667</v>
      </c>
      <c r="AP3244">
        <v>1.0680504632872401</v>
      </c>
      <c r="AQ3244">
        <v>1.0736706088577461</v>
      </c>
      <c r="AR3244">
        <v>8.9669504607921974E-2</v>
      </c>
      <c r="AS3244">
        <v>7.52272349319322E-3</v>
      </c>
      <c r="AT3244">
        <v>7.3862369053666194E-3</v>
      </c>
      <c r="AU3244">
        <v>-0.35657691808592529</v>
      </c>
    </row>
    <row r="3245" spans="1:47" x14ac:dyDescent="0.25">
      <c r="A3245" t="s">
        <v>58</v>
      </c>
      <c r="B3245">
        <v>18</v>
      </c>
      <c r="C3245">
        <v>30</v>
      </c>
      <c r="D3245" t="s">
        <v>3289</v>
      </c>
      <c r="E3245">
        <v>162.81666666666666</v>
      </c>
      <c r="F3245">
        <v>1102217.61480922</v>
      </c>
      <c r="G3245">
        <v>7.6188358217011099E-3</v>
      </c>
      <c r="H3245">
        <v>1.1285362534943399</v>
      </c>
      <c r="I3245">
        <v>7.52272349319322E-3</v>
      </c>
      <c r="J3245">
        <v>-0.130001256287578</v>
      </c>
      <c r="K3245">
        <v>0</v>
      </c>
      <c r="L3245">
        <v>560</v>
      </c>
      <c r="M3245">
        <v>760</v>
      </c>
      <c r="N3245">
        <v>36.25</v>
      </c>
      <c r="O3245">
        <v>7.6629114073603199</v>
      </c>
      <c r="P3245">
        <v>383.84755259009597</v>
      </c>
      <c r="Q3245">
        <v>5.1291489799744099</v>
      </c>
      <c r="R3245">
        <v>-3.4348881117000699E-3</v>
      </c>
      <c r="S3245">
        <v>405</v>
      </c>
      <c r="T3245" t="s">
        <v>60</v>
      </c>
      <c r="U3245" t="s">
        <v>61</v>
      </c>
      <c r="V3245">
        <v>255</v>
      </c>
      <c r="W3245">
        <v>0</v>
      </c>
      <c r="X3245" t="s">
        <v>62</v>
      </c>
      <c r="Y3245">
        <v>6</v>
      </c>
      <c r="Z3245">
        <v>203</v>
      </c>
      <c r="AA3245">
        <v>3</v>
      </c>
      <c r="AB3245" t="s">
        <v>63</v>
      </c>
      <c r="AD3245">
        <v>1205.8711579666599</v>
      </c>
      <c r="AE3245">
        <v>3</v>
      </c>
      <c r="AF3245" t="s">
        <v>64</v>
      </c>
      <c r="AG3245">
        <v>0</v>
      </c>
      <c r="AJ3245">
        <v>1187634.0237114599</v>
      </c>
      <c r="AK3245">
        <v>1231669.9420536922</v>
      </c>
      <c r="AL3245">
        <v>-0.97565227943752197</v>
      </c>
      <c r="AM3245">
        <v>7.3945278614477904E-3</v>
      </c>
      <c r="AN3245">
        <v>7.3479490299863549E-3</v>
      </c>
      <c r="AO3245">
        <v>-0.36311382534350645</v>
      </c>
      <c r="AP3245">
        <v>1.08233263036111</v>
      </c>
      <c r="AQ3245">
        <v>1.0805960950161102</v>
      </c>
      <c r="AR3245">
        <v>0.20203728710335672</v>
      </c>
      <c r="AS3245">
        <v>7.28236565625099E-3</v>
      </c>
      <c r="AT3245">
        <v>7.2478004068278513E-3</v>
      </c>
      <c r="AU3245">
        <v>-0.34628254404121511</v>
      </c>
    </row>
    <row r="3246" spans="1:47" x14ac:dyDescent="0.25">
      <c r="A3246" t="s">
        <v>58</v>
      </c>
      <c r="B3246">
        <v>18</v>
      </c>
      <c r="C3246">
        <v>31</v>
      </c>
      <c r="D3246" t="s">
        <v>3290</v>
      </c>
      <c r="E3246">
        <v>168.43333333333334</v>
      </c>
      <c r="F3246">
        <v>1187634.0237114599</v>
      </c>
      <c r="G3246">
        <v>7.0428982860474502E-3</v>
      </c>
      <c r="H3246">
        <v>1.08233263036111</v>
      </c>
      <c r="I3246">
        <v>6.9523594569549096E-3</v>
      </c>
      <c r="J3246">
        <v>-0.25375020002432103</v>
      </c>
      <c r="K3246">
        <v>0</v>
      </c>
      <c r="L3246">
        <v>560</v>
      </c>
      <c r="M3246">
        <v>760</v>
      </c>
      <c r="N3246">
        <v>36.25</v>
      </c>
      <c r="O3246">
        <v>7.0729582737785002</v>
      </c>
      <c r="P3246">
        <v>383.59714890450601</v>
      </c>
      <c r="Q3246">
        <v>5.3579089904235397</v>
      </c>
      <c r="R3246">
        <v>-3.3466008396011398E-3</v>
      </c>
      <c r="S3246">
        <v>405</v>
      </c>
      <c r="T3246" t="s">
        <v>60</v>
      </c>
      <c r="U3246" t="s">
        <v>61</v>
      </c>
      <c r="V3246">
        <v>255</v>
      </c>
      <c r="W3246">
        <v>0</v>
      </c>
      <c r="X3246" t="s">
        <v>62</v>
      </c>
      <c r="Y3246">
        <v>6</v>
      </c>
      <c r="Z3246">
        <v>203</v>
      </c>
      <c r="AA3246">
        <v>3</v>
      </c>
      <c r="AB3246" t="s">
        <v>63</v>
      </c>
      <c r="AD3246">
        <v>1205.8711579666599</v>
      </c>
      <c r="AE3246">
        <v>3</v>
      </c>
      <c r="AF3246" t="s">
        <v>64</v>
      </c>
      <c r="AG3246">
        <v>0</v>
      </c>
      <c r="AJ3246">
        <v>1103975.04567583</v>
      </c>
      <c r="AK3246">
        <v>1149942.0438419161</v>
      </c>
      <c r="AL3246">
        <v>-1.3052519009532049</v>
      </c>
      <c r="AM3246">
        <v>7.0428982860474502E-3</v>
      </c>
      <c r="AN3246">
        <v>7.1938717562470382E-3</v>
      </c>
      <c r="AO3246">
        <v>-0.40647371635914453</v>
      </c>
      <c r="AP3246">
        <v>1.10267789407906</v>
      </c>
      <c r="AQ3246">
        <v>1.0970410891906461</v>
      </c>
      <c r="AR3246">
        <v>0.25096972187007477</v>
      </c>
      <c r="AS3246">
        <v>6.9523594569549096E-3</v>
      </c>
      <c r="AT3246">
        <v>7.1012246627000153E-3</v>
      </c>
      <c r="AU3246">
        <v>-0.40067178796453251</v>
      </c>
    </row>
    <row r="3247" spans="1:47" x14ac:dyDescent="0.25">
      <c r="A3247" t="s">
        <v>58</v>
      </c>
      <c r="B3247">
        <v>18</v>
      </c>
      <c r="C3247">
        <v>32</v>
      </c>
      <c r="D3247" t="s">
        <v>3291</v>
      </c>
      <c r="E3247">
        <v>174.06666666666666</v>
      </c>
      <c r="F3247">
        <v>1103975.04567583</v>
      </c>
      <c r="G3247">
        <v>7.0074147364906497E-3</v>
      </c>
      <c r="H3247">
        <v>1.10267789407906</v>
      </c>
      <c r="I3247">
        <v>6.9270320057187897E-3</v>
      </c>
      <c r="J3247">
        <v>-0.395042236809169</v>
      </c>
      <c r="K3247">
        <v>0</v>
      </c>
      <c r="L3247">
        <v>560</v>
      </c>
      <c r="M3247">
        <v>760</v>
      </c>
      <c r="N3247">
        <v>36.4</v>
      </c>
      <c r="O3247">
        <v>7.0815345304020498</v>
      </c>
      <c r="P3247">
        <v>385.42364154483897</v>
      </c>
      <c r="Q3247">
        <v>5.3411298883941098</v>
      </c>
      <c r="R3247">
        <v>-3.3859665485216099E-3</v>
      </c>
      <c r="S3247">
        <v>405</v>
      </c>
      <c r="T3247" t="s">
        <v>60</v>
      </c>
      <c r="U3247" t="s">
        <v>61</v>
      </c>
      <c r="V3247">
        <v>255</v>
      </c>
      <c r="W3247">
        <v>0</v>
      </c>
      <c r="X3247" t="s">
        <v>62</v>
      </c>
      <c r="Y3247">
        <v>6</v>
      </c>
      <c r="Z3247">
        <v>203</v>
      </c>
      <c r="AA3247">
        <v>3</v>
      </c>
      <c r="AB3247" t="s">
        <v>63</v>
      </c>
      <c r="AD3247">
        <v>1205.8711579666599</v>
      </c>
      <c r="AE3247">
        <v>3</v>
      </c>
      <c r="AF3247" t="s">
        <v>64</v>
      </c>
      <c r="AG3247">
        <v>0</v>
      </c>
      <c r="AJ3247">
        <v>1103975.04567583</v>
      </c>
      <c r="AK3247">
        <v>1071165.8403734092</v>
      </c>
      <c r="AL3247">
        <v>-1.1760442481839919</v>
      </c>
      <c r="AM3247">
        <v>7.0074147364906497E-3</v>
      </c>
      <c r="AN3247">
        <v>7.0239023193313793E-3</v>
      </c>
      <c r="AO3247">
        <v>-0.42266284214926297</v>
      </c>
      <c r="AP3247">
        <v>1.10267789407906</v>
      </c>
      <c r="AQ3247">
        <v>1.110076676533742</v>
      </c>
      <c r="AR3247">
        <v>0.2141460853112436</v>
      </c>
      <c r="AS3247">
        <v>6.9270320057187897E-3</v>
      </c>
      <c r="AT3247">
        <v>6.9328537435161645E-3</v>
      </c>
      <c r="AU3247">
        <v>-0.42438568189797082</v>
      </c>
    </row>
    <row r="3248" spans="1:47" x14ac:dyDescent="0.25">
      <c r="A3248" t="s">
        <v>58</v>
      </c>
      <c r="B3248">
        <v>18</v>
      </c>
      <c r="C3248">
        <v>33</v>
      </c>
      <c r="D3248" t="s">
        <v>3292</v>
      </c>
      <c r="E3248">
        <v>179.68333333333334</v>
      </c>
      <c r="F3248">
        <v>995951.85783986095</v>
      </c>
      <c r="G3248">
        <v>6.9056820755481899E-3</v>
      </c>
      <c r="H3248">
        <v>1.1294665641467601</v>
      </c>
      <c r="I3248">
        <v>6.82164270138216E-3</v>
      </c>
      <c r="J3248">
        <v>-0.38949062673346102</v>
      </c>
      <c r="K3248">
        <v>0</v>
      </c>
      <c r="L3248">
        <v>560</v>
      </c>
      <c r="M3248">
        <v>760</v>
      </c>
      <c r="N3248">
        <v>36.75</v>
      </c>
      <c r="O3248">
        <v>6.9559129202775303</v>
      </c>
      <c r="P3248">
        <v>384.42925839097001</v>
      </c>
      <c r="Q3248">
        <v>5.3213253258161002</v>
      </c>
      <c r="R3248">
        <v>-3.4378966052480099E-3</v>
      </c>
      <c r="S3248">
        <v>405</v>
      </c>
      <c r="T3248" t="s">
        <v>60</v>
      </c>
      <c r="U3248" t="s">
        <v>61</v>
      </c>
      <c r="V3248">
        <v>255</v>
      </c>
      <c r="W3248">
        <v>0</v>
      </c>
      <c r="X3248" t="s">
        <v>62</v>
      </c>
      <c r="Y3248">
        <v>6</v>
      </c>
      <c r="Z3248">
        <v>203</v>
      </c>
      <c r="AA3248">
        <v>3</v>
      </c>
      <c r="AB3248" t="s">
        <v>63</v>
      </c>
      <c r="AD3248">
        <v>1205.8711579666599</v>
      </c>
      <c r="AE3248">
        <v>3</v>
      </c>
      <c r="AF3248" t="s">
        <v>64</v>
      </c>
      <c r="AG3248">
        <v>0</v>
      </c>
      <c r="AJ3248">
        <v>995951.85783986095</v>
      </c>
      <c r="AK3248">
        <v>1010126.7308285788</v>
      </c>
      <c r="AL3248">
        <v>-0.91354267237261499</v>
      </c>
      <c r="AM3248">
        <v>6.9056820755481899E-3</v>
      </c>
      <c r="AN3248">
        <v>6.8737631123443124E-3</v>
      </c>
      <c r="AO3248">
        <v>-0.29682023152759068</v>
      </c>
      <c r="AP3248">
        <v>1.1294665641467601</v>
      </c>
      <c r="AQ3248">
        <v>1.123946819597736</v>
      </c>
      <c r="AR3248">
        <v>0.20148880274743997</v>
      </c>
      <c r="AS3248">
        <v>6.82164270138216E-3</v>
      </c>
      <c r="AT3248">
        <v>6.7843690965715339E-3</v>
      </c>
      <c r="AU3248">
        <v>-0.30113063423142283</v>
      </c>
    </row>
    <row r="3249" spans="1:47" x14ac:dyDescent="0.25">
      <c r="A3249" t="s">
        <v>58</v>
      </c>
      <c r="B3249">
        <v>18</v>
      </c>
      <c r="C3249">
        <v>34</v>
      </c>
      <c r="D3249" t="s">
        <v>3293</v>
      </c>
      <c r="E3249">
        <v>185.31666666666666</v>
      </c>
      <c r="F3249">
        <v>964293.22896406497</v>
      </c>
      <c r="G3249">
        <v>6.7689886371228199E-3</v>
      </c>
      <c r="H3249">
        <v>1.13322840000272</v>
      </c>
      <c r="I3249">
        <v>6.6808688972739699E-3</v>
      </c>
      <c r="J3249">
        <v>-0.39902757928715699</v>
      </c>
      <c r="K3249">
        <v>0</v>
      </c>
      <c r="L3249">
        <v>560</v>
      </c>
      <c r="M3249">
        <v>760</v>
      </c>
      <c r="N3249">
        <v>37.200000000000003</v>
      </c>
      <c r="O3249">
        <v>6.7908421191418897</v>
      </c>
      <c r="P3249">
        <v>383.22913257064499</v>
      </c>
      <c r="Q3249">
        <v>5.3191286030537901</v>
      </c>
      <c r="R3249">
        <v>-3.4453985992942099E-3</v>
      </c>
      <c r="S3249">
        <v>405</v>
      </c>
      <c r="T3249" t="s">
        <v>60</v>
      </c>
      <c r="U3249" t="s">
        <v>61</v>
      </c>
      <c r="V3249">
        <v>255</v>
      </c>
      <c r="W3249">
        <v>0</v>
      </c>
      <c r="X3249" t="s">
        <v>62</v>
      </c>
      <c r="Y3249">
        <v>6</v>
      </c>
      <c r="Z3249">
        <v>203</v>
      </c>
      <c r="AA3249">
        <v>3</v>
      </c>
      <c r="AB3249" t="s">
        <v>63</v>
      </c>
      <c r="AD3249">
        <v>1205.8711579666599</v>
      </c>
      <c r="AE3249">
        <v>3</v>
      </c>
      <c r="AF3249" t="s">
        <v>64</v>
      </c>
      <c r="AG3249">
        <v>0</v>
      </c>
      <c r="AJ3249">
        <v>964293.22896406497</v>
      </c>
      <c r="AK3249">
        <v>964730.61353248067</v>
      </c>
      <c r="AL3249">
        <v>-0.85277008678946731</v>
      </c>
      <c r="AM3249">
        <v>6.7689886371228199E-3</v>
      </c>
      <c r="AN3249">
        <v>6.7939498204373124E-3</v>
      </c>
      <c r="AO3249">
        <v>-0.17772271416556765</v>
      </c>
      <c r="AP3249">
        <v>1.13322840000272</v>
      </c>
      <c r="AQ3249">
        <v>1.1351441817925181</v>
      </c>
      <c r="AR3249">
        <v>0.17349204865044338</v>
      </c>
      <c r="AS3249">
        <v>6.6808688972739699E-3</v>
      </c>
      <c r="AT3249">
        <v>6.7018856894861204E-3</v>
      </c>
      <c r="AU3249">
        <v>-0.19392960228748279</v>
      </c>
    </row>
    <row r="3250" spans="1:47" x14ac:dyDescent="0.25">
      <c r="A3250" t="s">
        <v>58</v>
      </c>
      <c r="B3250">
        <v>18</v>
      </c>
      <c r="C3250">
        <v>35</v>
      </c>
      <c r="D3250" t="s">
        <v>3294</v>
      </c>
      <c r="E3250">
        <v>190.93333333333334</v>
      </c>
      <c r="F3250">
        <v>865759.13035681599</v>
      </c>
      <c r="G3250">
        <v>6.6438318265124498E-3</v>
      </c>
      <c r="H3250">
        <v>1.1607067423275099</v>
      </c>
      <c r="I3250">
        <v>6.5399424215278404E-3</v>
      </c>
      <c r="J3250">
        <v>-0.36996817835724399</v>
      </c>
      <c r="K3250">
        <v>0</v>
      </c>
      <c r="L3250">
        <v>560</v>
      </c>
      <c r="M3250">
        <v>760</v>
      </c>
      <c r="N3250">
        <v>37.75</v>
      </c>
      <c r="O3250">
        <v>6.5849449759117196</v>
      </c>
      <c r="P3250">
        <v>379.44391252868701</v>
      </c>
      <c r="Q3250">
        <v>5.0955567181983001</v>
      </c>
      <c r="R3250">
        <v>-3.4987179659646699E-3</v>
      </c>
      <c r="S3250">
        <v>405</v>
      </c>
      <c r="T3250" t="s">
        <v>60</v>
      </c>
      <c r="U3250" t="s">
        <v>61</v>
      </c>
      <c r="V3250">
        <v>255</v>
      </c>
      <c r="W3250">
        <v>0</v>
      </c>
      <c r="X3250" t="s">
        <v>62</v>
      </c>
      <c r="Y3250">
        <v>6</v>
      </c>
      <c r="Z3250">
        <v>203</v>
      </c>
      <c r="AA3250">
        <v>3</v>
      </c>
      <c r="AB3250" t="s">
        <v>63</v>
      </c>
      <c r="AD3250">
        <v>1205.8711579666599</v>
      </c>
      <c r="AE3250">
        <v>3</v>
      </c>
      <c r="AF3250" t="s">
        <v>64</v>
      </c>
      <c r="AG3250">
        <v>0</v>
      </c>
      <c r="AJ3250">
        <v>882438.47598730796</v>
      </c>
      <c r="AK3250">
        <v>920423.29959477624</v>
      </c>
      <c r="AL3250">
        <v>-0.54232715280248367</v>
      </c>
      <c r="AM3250">
        <v>6.6438318265124498E-3</v>
      </c>
      <c r="AN3250">
        <v>6.7293950651045285E-3</v>
      </c>
      <c r="AO3250">
        <v>-0.13981452229426114</v>
      </c>
      <c r="AP3250">
        <v>1.15168334568108</v>
      </c>
      <c r="AQ3250">
        <v>1.1449452721129221</v>
      </c>
      <c r="AR3250">
        <v>7.6331041542957889E-2</v>
      </c>
      <c r="AS3250">
        <v>6.5399424215278404E-3</v>
      </c>
      <c r="AT3250">
        <v>6.6304496731054464E-3</v>
      </c>
      <c r="AU3250">
        <v>-0.16268203432419279</v>
      </c>
    </row>
    <row r="3251" spans="1:47" x14ac:dyDescent="0.25">
      <c r="A3251" t="s">
        <v>58</v>
      </c>
      <c r="B3251">
        <v>18</v>
      </c>
      <c r="C3251">
        <v>36</v>
      </c>
      <c r="D3251" t="s">
        <v>3295</v>
      </c>
      <c r="E3251">
        <v>196.65</v>
      </c>
      <c r="F3251">
        <v>882438.47598730796</v>
      </c>
      <c r="G3251">
        <v>6.5775887653193596E-3</v>
      </c>
      <c r="H3251">
        <v>1.15168334568108</v>
      </c>
      <c r="I3251">
        <v>6.4951096540694598E-3</v>
      </c>
      <c r="J3251">
        <v>-0.32421842036425202</v>
      </c>
      <c r="K3251">
        <v>0</v>
      </c>
      <c r="L3251">
        <v>560</v>
      </c>
      <c r="M3251">
        <v>760</v>
      </c>
      <c r="N3251">
        <v>38.35</v>
      </c>
      <c r="O3251">
        <v>6.6118578913553101</v>
      </c>
      <c r="P3251">
        <v>383.576248819037</v>
      </c>
      <c r="Q3251">
        <v>5.1034013457371197</v>
      </c>
      <c r="R3251">
        <v>-3.48139409711678E-3</v>
      </c>
      <c r="S3251">
        <v>405</v>
      </c>
      <c r="T3251" t="s">
        <v>60</v>
      </c>
      <c r="U3251" t="s">
        <v>61</v>
      </c>
      <c r="V3251">
        <v>255</v>
      </c>
      <c r="W3251">
        <v>0</v>
      </c>
      <c r="X3251" t="s">
        <v>62</v>
      </c>
      <c r="Y3251">
        <v>6</v>
      </c>
      <c r="Z3251">
        <v>203</v>
      </c>
      <c r="AA3251">
        <v>3</v>
      </c>
      <c r="AB3251" t="s">
        <v>63</v>
      </c>
      <c r="AD3251">
        <v>1205.8711579666599</v>
      </c>
      <c r="AE3251">
        <v>3</v>
      </c>
      <c r="AF3251" t="s">
        <v>64</v>
      </c>
      <c r="AG3251">
        <v>0</v>
      </c>
      <c r="AJ3251">
        <v>876994.459195339</v>
      </c>
      <c r="AK3251">
        <v>909679.13500763942</v>
      </c>
      <c r="AL3251">
        <v>-0.10820355431704097</v>
      </c>
      <c r="AM3251">
        <v>6.6438318265124498E-3</v>
      </c>
      <c r="AN3251">
        <v>6.6851868419602369E-3</v>
      </c>
      <c r="AO3251">
        <v>-0.11483018878344146</v>
      </c>
      <c r="AP3251">
        <v>1.1586647050529699</v>
      </c>
      <c r="AQ3251">
        <v>1.144933877676968</v>
      </c>
      <c r="AR3251">
        <v>-1.8911364928831564E-2</v>
      </c>
      <c r="AS3251">
        <v>6.5399424215278404E-3</v>
      </c>
      <c r="AT3251">
        <v>6.5800915175920991E-3</v>
      </c>
      <c r="AU3251">
        <v>-0.11877916449373063</v>
      </c>
    </row>
    <row r="3252" spans="1:47" x14ac:dyDescent="0.25">
      <c r="A3252" t="s">
        <v>58</v>
      </c>
      <c r="B3252">
        <v>18</v>
      </c>
      <c r="C3252">
        <v>37</v>
      </c>
      <c r="D3252" t="s">
        <v>3296</v>
      </c>
      <c r="E3252">
        <v>202.36666666666667</v>
      </c>
      <c r="F3252">
        <v>876994.459195339</v>
      </c>
      <c r="G3252">
        <v>6.6858777103959198E-3</v>
      </c>
      <c r="H3252">
        <v>1.1586647050529699</v>
      </c>
      <c r="I3252">
        <v>6.5698519238154198E-3</v>
      </c>
      <c r="J3252">
        <v>-0.20022600687505801</v>
      </c>
      <c r="K3252">
        <v>0</v>
      </c>
      <c r="L3252">
        <v>560</v>
      </c>
      <c r="M3252">
        <v>760</v>
      </c>
      <c r="N3252">
        <v>38.5</v>
      </c>
      <c r="O3252">
        <v>6.5760110914305896</v>
      </c>
      <c r="P3252">
        <v>377.249085682474</v>
      </c>
      <c r="Q3252">
        <v>5.1105364374999498</v>
      </c>
      <c r="R3252">
        <v>-3.4946979293227799E-3</v>
      </c>
      <c r="S3252">
        <v>405</v>
      </c>
      <c r="T3252" t="s">
        <v>60</v>
      </c>
      <c r="U3252" t="s">
        <v>61</v>
      </c>
      <c r="V3252">
        <v>255</v>
      </c>
      <c r="W3252">
        <v>0</v>
      </c>
      <c r="X3252" t="s">
        <v>62</v>
      </c>
      <c r="Y3252">
        <v>6</v>
      </c>
      <c r="Z3252">
        <v>203</v>
      </c>
      <c r="AA3252">
        <v>3</v>
      </c>
      <c r="AB3252" t="s">
        <v>63</v>
      </c>
      <c r="AD3252">
        <v>1205.8711579666599</v>
      </c>
      <c r="AE3252">
        <v>3</v>
      </c>
      <c r="AF3252" t="s">
        <v>64</v>
      </c>
      <c r="AG3252">
        <v>0</v>
      </c>
      <c r="AJ3252">
        <v>882438.47598730796</v>
      </c>
      <c r="AK3252">
        <v>906155.85160596156</v>
      </c>
      <c r="AL3252">
        <v>8.9852370996767031E-2</v>
      </c>
      <c r="AM3252">
        <v>6.6846409598267298E-3</v>
      </c>
      <c r="AN3252">
        <v>6.637803747912294E-3</v>
      </c>
      <c r="AO3252">
        <v>-0.12465136631366949</v>
      </c>
      <c r="AP3252">
        <v>1.15168334568108</v>
      </c>
      <c r="AQ3252">
        <v>1.1433602475756721</v>
      </c>
      <c r="AR3252">
        <v>-5.8157458936442495E-2</v>
      </c>
      <c r="AS3252">
        <v>6.5698519238154198E-3</v>
      </c>
      <c r="AT3252">
        <v>6.5370292192589155E-3</v>
      </c>
      <c r="AU3252">
        <v>-0.11400799941444183</v>
      </c>
    </row>
    <row r="3253" spans="1:47" x14ac:dyDescent="0.25">
      <c r="A3253" t="s">
        <v>58</v>
      </c>
      <c r="B3253">
        <v>18</v>
      </c>
      <c r="C3253">
        <v>38</v>
      </c>
      <c r="D3253" t="s">
        <v>3297</v>
      </c>
      <c r="E3253">
        <v>208.06666666666666</v>
      </c>
      <c r="F3253">
        <v>977130.350052514</v>
      </c>
      <c r="G3253">
        <v>6.6846409598267298E-3</v>
      </c>
      <c r="H3253">
        <v>1.12536024949624</v>
      </c>
      <c r="I3253">
        <v>6.6234913349000699E-3</v>
      </c>
      <c r="J3253">
        <v>-3.6475542448490002E-2</v>
      </c>
      <c r="K3253">
        <v>0</v>
      </c>
      <c r="L3253">
        <v>560</v>
      </c>
      <c r="M3253">
        <v>760</v>
      </c>
      <c r="N3253">
        <v>38.5</v>
      </c>
      <c r="O3253">
        <v>6.82774879266253</v>
      </c>
      <c r="P3253">
        <v>388.57883923852802</v>
      </c>
      <c r="Q3253">
        <v>5.3234539331439397</v>
      </c>
      <c r="R3253">
        <v>-3.4303368308720899E-3</v>
      </c>
      <c r="S3253">
        <v>405</v>
      </c>
      <c r="T3253" t="s">
        <v>60</v>
      </c>
      <c r="U3253" t="s">
        <v>61</v>
      </c>
      <c r="V3253">
        <v>255</v>
      </c>
      <c r="W3253">
        <v>0</v>
      </c>
      <c r="X3253" t="s">
        <v>62</v>
      </c>
      <c r="Y3253">
        <v>6</v>
      </c>
      <c r="Z3253">
        <v>203</v>
      </c>
      <c r="AA3253">
        <v>3</v>
      </c>
      <c r="AB3253" t="s">
        <v>63</v>
      </c>
      <c r="AD3253">
        <v>1205.8711579666599</v>
      </c>
      <c r="AE3253">
        <v>3</v>
      </c>
      <c r="AF3253" t="s">
        <v>64</v>
      </c>
      <c r="AG3253">
        <v>0</v>
      </c>
      <c r="AJ3253">
        <v>942231.03490417695</v>
      </c>
      <c r="AK3253">
        <v>918114.36338933546</v>
      </c>
      <c r="AL3253">
        <v>0.27721417049864927</v>
      </c>
      <c r="AM3253">
        <v>6.6846409598267298E-3</v>
      </c>
      <c r="AN3253">
        <v>6.5878349121402382E-3</v>
      </c>
      <c r="AO3253">
        <v>-0.15803114040144634</v>
      </c>
      <c r="AP3253">
        <v>1.12940959196699</v>
      </c>
      <c r="AQ3253">
        <v>1.1373174374872883</v>
      </c>
      <c r="AR3253">
        <v>-0.11344448529720827</v>
      </c>
      <c r="AS3253">
        <v>6.5698519238154198E-3</v>
      </c>
      <c r="AT3253">
        <v>6.4906844108216545E-3</v>
      </c>
      <c r="AU3253">
        <v>-0.1488351630446505</v>
      </c>
    </row>
    <row r="3254" spans="1:47" x14ac:dyDescent="0.25">
      <c r="A3254" t="s">
        <v>58</v>
      </c>
      <c r="B3254">
        <v>18</v>
      </c>
      <c r="C3254">
        <v>39</v>
      </c>
      <c r="D3254" t="s">
        <v>3298</v>
      </c>
      <c r="E3254">
        <v>213.76666666666665</v>
      </c>
      <c r="F3254">
        <v>942231.03490417695</v>
      </c>
      <c r="G3254">
        <v>6.53207316688311E-3</v>
      </c>
      <c r="H3254">
        <v>1.12940959196699</v>
      </c>
      <c r="I3254">
        <v>6.46555740560805E-3</v>
      </c>
      <c r="J3254">
        <v>-1.9796659598308501E-2</v>
      </c>
      <c r="K3254">
        <v>0</v>
      </c>
      <c r="L3254">
        <v>560</v>
      </c>
      <c r="M3254">
        <v>760</v>
      </c>
      <c r="N3254">
        <v>38.4</v>
      </c>
      <c r="O3254">
        <v>6.63871631112535</v>
      </c>
      <c r="P3254">
        <v>387.11098570739603</v>
      </c>
      <c r="Q3254">
        <v>5.3638009755068898</v>
      </c>
      <c r="R3254">
        <v>-3.4384220567658498E-3</v>
      </c>
      <c r="S3254">
        <v>405</v>
      </c>
      <c r="T3254" t="s">
        <v>60</v>
      </c>
      <c r="U3254" t="s">
        <v>61</v>
      </c>
      <c r="V3254">
        <v>255</v>
      </c>
      <c r="W3254">
        <v>0</v>
      </c>
      <c r="X3254" t="s">
        <v>62</v>
      </c>
      <c r="Y3254">
        <v>6</v>
      </c>
      <c r="Z3254">
        <v>203</v>
      </c>
      <c r="AA3254">
        <v>3</v>
      </c>
      <c r="AB3254" t="s">
        <v>63</v>
      </c>
      <c r="AD3254">
        <v>1205.8711579666599</v>
      </c>
      <c r="AE3254">
        <v>3</v>
      </c>
      <c r="AF3254" t="s">
        <v>64</v>
      </c>
      <c r="AG3254">
        <v>0</v>
      </c>
      <c r="AJ3254">
        <v>946676.81195567595</v>
      </c>
      <c r="AK3254">
        <v>932050.83394140273</v>
      </c>
      <c r="AL3254">
        <v>0.28728128949942394</v>
      </c>
      <c r="AM3254">
        <v>6.53207316688311E-3</v>
      </c>
      <c r="AN3254">
        <v>6.5181837828030362E-3</v>
      </c>
      <c r="AO3254">
        <v>-0.19717915105035633</v>
      </c>
      <c r="AP3254">
        <v>1.12536024949624</v>
      </c>
      <c r="AQ3254">
        <v>1.129629270275974</v>
      </c>
      <c r="AR3254">
        <v>-0.12385686649460882</v>
      </c>
      <c r="AS3254">
        <v>6.46555740560805E-3</v>
      </c>
      <c r="AT3254">
        <v>6.4264505245952902E-3</v>
      </c>
      <c r="AU3254">
        <v>-0.1818151025257857</v>
      </c>
    </row>
    <row r="3255" spans="1:47" x14ac:dyDescent="0.25">
      <c r="A3255" t="s">
        <v>58</v>
      </c>
      <c r="B3255">
        <v>18</v>
      </c>
      <c r="C3255">
        <v>40</v>
      </c>
      <c r="D3255" t="s">
        <v>3299</v>
      </c>
      <c r="E3255">
        <v>219.45</v>
      </c>
      <c r="F3255">
        <v>946676.81195567595</v>
      </c>
      <c r="G3255">
        <v>6.39398764765217E-3</v>
      </c>
      <c r="H3255">
        <v>1.1214692952391601</v>
      </c>
      <c r="I3255">
        <v>6.3082183793415399E-3</v>
      </c>
      <c r="J3255">
        <v>-1.9898389921477001E-2</v>
      </c>
      <c r="K3255">
        <v>0</v>
      </c>
      <c r="L3255">
        <v>560</v>
      </c>
      <c r="M3255">
        <v>760</v>
      </c>
      <c r="N3255">
        <v>38.299999999999997</v>
      </c>
      <c r="O3255">
        <v>6.3995688597493698</v>
      </c>
      <c r="P3255">
        <v>382.32526347513698</v>
      </c>
      <c r="Q3255">
        <v>5.15130352504237</v>
      </c>
      <c r="R3255">
        <v>-3.4233081311332699E-3</v>
      </c>
      <c r="S3255">
        <v>405</v>
      </c>
      <c r="T3255" t="s">
        <v>60</v>
      </c>
      <c r="U3255" t="s">
        <v>61</v>
      </c>
      <c r="V3255">
        <v>255</v>
      </c>
      <c r="W3255">
        <v>0</v>
      </c>
      <c r="X3255" t="s">
        <v>62</v>
      </c>
      <c r="Y3255">
        <v>6</v>
      </c>
      <c r="Z3255">
        <v>203</v>
      </c>
      <c r="AA3255">
        <v>3</v>
      </c>
      <c r="AB3255" t="s">
        <v>63</v>
      </c>
      <c r="AD3255">
        <v>1205.8711579666599</v>
      </c>
      <c r="AE3255">
        <v>3</v>
      </c>
      <c r="AF3255" t="s">
        <v>64</v>
      </c>
      <c r="AG3255">
        <v>0</v>
      </c>
      <c r="AJ3255">
        <v>942231.03490417695</v>
      </c>
      <c r="AK3255">
        <v>942751.20450897748</v>
      </c>
      <c r="AL3255">
        <v>-0.10983552805294151</v>
      </c>
      <c r="AM3255">
        <v>6.39398764765217E-3</v>
      </c>
      <c r="AN3255">
        <v>6.4403279368224868E-3</v>
      </c>
      <c r="AO3255">
        <v>-0.25672219145448977</v>
      </c>
      <c r="AP3255">
        <v>1.1214692952391601</v>
      </c>
      <c r="AQ3255">
        <v>1.1233373749390381</v>
      </c>
      <c r="AR3255">
        <v>-2.043456907598154E-2</v>
      </c>
      <c r="AS3255">
        <v>6.3082183793415399E-3</v>
      </c>
      <c r="AT3255">
        <v>6.3562347379114096E-3</v>
      </c>
      <c r="AU3255">
        <v>-0.23590743103255493</v>
      </c>
    </row>
    <row r="3256" spans="1:47" x14ac:dyDescent="0.25">
      <c r="A3256" t="s">
        <v>58</v>
      </c>
      <c r="B3256">
        <v>18</v>
      </c>
      <c r="C3256">
        <v>41</v>
      </c>
      <c r="D3256" t="s">
        <v>3300</v>
      </c>
      <c r="E3256">
        <v>225.13333333333333</v>
      </c>
      <c r="F3256">
        <v>935940.328825181</v>
      </c>
      <c r="G3256">
        <v>6.29557617982644E-3</v>
      </c>
      <c r="H3256">
        <v>1.1202238689963999</v>
      </c>
      <c r="I3256">
        <v>6.2187729903960204E-3</v>
      </c>
      <c r="J3256">
        <v>-5.8399323071796502E-2</v>
      </c>
      <c r="K3256">
        <v>0</v>
      </c>
      <c r="L3256">
        <v>560</v>
      </c>
      <c r="M3256">
        <v>760</v>
      </c>
      <c r="N3256">
        <v>38.200000000000003</v>
      </c>
      <c r="O3256">
        <v>6.33612340715566</v>
      </c>
      <c r="P3256">
        <v>384.19061597019902</v>
      </c>
      <c r="Q3256">
        <v>5.38480891076094</v>
      </c>
      <c r="R3256">
        <v>-3.4210667252667598E-3</v>
      </c>
      <c r="S3256">
        <v>405</v>
      </c>
      <c r="T3256" t="s">
        <v>60</v>
      </c>
      <c r="U3256" t="s">
        <v>61</v>
      </c>
      <c r="V3256">
        <v>255</v>
      </c>
      <c r="W3256">
        <v>0</v>
      </c>
      <c r="X3256" t="s">
        <v>62</v>
      </c>
      <c r="Y3256">
        <v>6</v>
      </c>
      <c r="Z3256">
        <v>203</v>
      </c>
      <c r="AA3256">
        <v>3</v>
      </c>
      <c r="AB3256" t="s">
        <v>63</v>
      </c>
      <c r="AD3256">
        <v>1205.8711579666599</v>
      </c>
      <c r="AE3256">
        <v>3</v>
      </c>
      <c r="AF3256" t="s">
        <v>64</v>
      </c>
      <c r="AG3256">
        <v>0</v>
      </c>
      <c r="AJ3256">
        <v>946676.81195567595</v>
      </c>
      <c r="AK3256">
        <v>920102.21699276776</v>
      </c>
      <c r="AL3256">
        <v>-0.5343274916976527</v>
      </c>
      <c r="AM3256">
        <v>6.29557617982644E-3</v>
      </c>
      <c r="AN3256">
        <v>6.3368589075336618E-3</v>
      </c>
      <c r="AO3256">
        <v>-0.25381206580252758</v>
      </c>
      <c r="AP3256">
        <v>1.1202238689963999</v>
      </c>
      <c r="AQ3256">
        <v>1.12721978892408</v>
      </c>
      <c r="AR3256">
        <v>9.5396869705727139E-2</v>
      </c>
      <c r="AS3256">
        <v>6.2187729903960204E-3</v>
      </c>
      <c r="AT3256">
        <v>6.2606350565051804E-3</v>
      </c>
      <c r="AU3256">
        <v>-0.2493040780400764</v>
      </c>
    </row>
    <row r="3257" spans="1:47" x14ac:dyDescent="0.25">
      <c r="A3257" t="s">
        <v>58</v>
      </c>
      <c r="B3257">
        <v>18</v>
      </c>
      <c r="C3257">
        <v>42</v>
      </c>
      <c r="D3257" t="s">
        <v>3301</v>
      </c>
      <c r="E3257">
        <v>230.81666666666666</v>
      </c>
      <c r="F3257">
        <v>992853.419437845</v>
      </c>
      <c r="G3257">
        <v>6.1672958133826101E-3</v>
      </c>
      <c r="H3257">
        <v>1.0962309681192199</v>
      </c>
      <c r="I3257">
        <v>6.0918535167842703E-3</v>
      </c>
      <c r="J3257">
        <v>-0.108457667473459</v>
      </c>
      <c r="K3257">
        <v>0</v>
      </c>
      <c r="L3257">
        <v>560</v>
      </c>
      <c r="M3257">
        <v>760</v>
      </c>
      <c r="N3257">
        <v>37.9</v>
      </c>
      <c r="O3257">
        <v>6.2049023665748004</v>
      </c>
      <c r="P3257">
        <v>384.08857905103201</v>
      </c>
      <c r="Q3257">
        <v>5.3991301808625103</v>
      </c>
      <c r="R3257">
        <v>-3.37489514338219E-3</v>
      </c>
      <c r="S3257">
        <v>405</v>
      </c>
      <c r="T3257" t="s">
        <v>60</v>
      </c>
      <c r="U3257" t="s">
        <v>61</v>
      </c>
      <c r="V3257">
        <v>255</v>
      </c>
      <c r="W3257">
        <v>0</v>
      </c>
      <c r="X3257" t="s">
        <v>62</v>
      </c>
      <c r="Y3257">
        <v>6</v>
      </c>
      <c r="Z3257">
        <v>203</v>
      </c>
      <c r="AA3257">
        <v>3</v>
      </c>
      <c r="AB3257" t="s">
        <v>63</v>
      </c>
      <c r="AD3257">
        <v>1205.8711579666599</v>
      </c>
      <c r="AE3257">
        <v>3</v>
      </c>
      <c r="AF3257" t="s">
        <v>64</v>
      </c>
      <c r="AG3257">
        <v>0</v>
      </c>
      <c r="AJ3257">
        <v>935940.328825181</v>
      </c>
      <c r="AK3257">
        <v>893144.87488445314</v>
      </c>
      <c r="AL3257">
        <v>-0.50661589263498974</v>
      </c>
      <c r="AM3257">
        <v>6.29536172992398E-3</v>
      </c>
      <c r="AN3257">
        <v>6.2648377292946148E-3</v>
      </c>
      <c r="AO3257">
        <v>-0.17374821849959676</v>
      </c>
      <c r="AP3257">
        <v>1.1202238689963999</v>
      </c>
      <c r="AQ3257">
        <v>1.1336968388275039</v>
      </c>
      <c r="AR3257">
        <v>0.10056508126860493</v>
      </c>
      <c r="AS3257">
        <v>6.2187729903960204E-3</v>
      </c>
      <c r="AT3257">
        <v>6.1868080775980844E-3</v>
      </c>
      <c r="AU3257">
        <v>-0.17664885489286017</v>
      </c>
    </row>
    <row r="3258" spans="1:47" x14ac:dyDescent="0.25">
      <c r="A3258" t="s">
        <v>58</v>
      </c>
      <c r="B3258">
        <v>18</v>
      </c>
      <c r="C3258">
        <v>43</v>
      </c>
      <c r="D3258" t="s">
        <v>3302</v>
      </c>
      <c r="E3258">
        <v>236.54999999999998</v>
      </c>
      <c r="F3258">
        <v>792506.694060846</v>
      </c>
      <c r="G3258">
        <v>6.29536172992398E-3</v>
      </c>
      <c r="H3258">
        <v>1.17143231895193</v>
      </c>
      <c r="I3258">
        <v>6.2218727987911398E-3</v>
      </c>
      <c r="J3258">
        <v>-5.04884618740402E-2</v>
      </c>
      <c r="K3258">
        <v>0</v>
      </c>
      <c r="L3258">
        <v>560</v>
      </c>
      <c r="M3258">
        <v>760</v>
      </c>
      <c r="N3258">
        <v>37.700000000000003</v>
      </c>
      <c r="O3258">
        <v>6.3516898692373802</v>
      </c>
      <c r="P3258">
        <v>384.71065459874097</v>
      </c>
      <c r="Q3258">
        <v>5.1633940146643296</v>
      </c>
      <c r="R3258">
        <v>-3.5200633359319701E-3</v>
      </c>
      <c r="S3258">
        <v>405</v>
      </c>
      <c r="T3258" t="s">
        <v>60</v>
      </c>
      <c r="U3258" t="s">
        <v>61</v>
      </c>
      <c r="V3258">
        <v>255</v>
      </c>
      <c r="W3258">
        <v>0</v>
      </c>
      <c r="X3258" t="s">
        <v>62</v>
      </c>
      <c r="Y3258">
        <v>6</v>
      </c>
      <c r="Z3258">
        <v>203</v>
      </c>
      <c r="AA3258">
        <v>3</v>
      </c>
      <c r="AB3258" t="s">
        <v>63</v>
      </c>
      <c r="AD3258">
        <v>1205.8711579666599</v>
      </c>
      <c r="AE3258">
        <v>3</v>
      </c>
      <c r="AF3258" t="s">
        <v>64</v>
      </c>
      <c r="AG3258">
        <v>0</v>
      </c>
      <c r="AJ3258">
        <v>828986.09732312895</v>
      </c>
      <c r="AK3258">
        <v>870495.88736824365</v>
      </c>
      <c r="AL3258">
        <v>-0.38362080040841395</v>
      </c>
      <c r="AM3258">
        <v>6.1672958133826101E-3</v>
      </c>
      <c r="AN3258">
        <v>6.2111713150938847E-3</v>
      </c>
      <c r="AO3258">
        <v>-0.10776026631786613</v>
      </c>
      <c r="AP3258">
        <v>1.1488216618922</v>
      </c>
      <c r="AQ3258">
        <v>1.1391673121581121</v>
      </c>
      <c r="AR3258">
        <v>5.5869485004394467E-2</v>
      </c>
      <c r="AS3258">
        <v>6.0918535167842703E-3</v>
      </c>
      <c r="AT3258">
        <v>6.1355041042711386E-3</v>
      </c>
      <c r="AU3258">
        <v>-0.10611760427377025</v>
      </c>
    </row>
    <row r="3259" spans="1:47" x14ac:dyDescent="0.25">
      <c r="A3259" t="s">
        <v>58</v>
      </c>
      <c r="B3259">
        <v>18</v>
      </c>
      <c r="C3259">
        <v>44</v>
      </c>
      <c r="D3259" t="s">
        <v>3303</v>
      </c>
      <c r="E3259">
        <v>242.33333333333334</v>
      </c>
      <c r="F3259">
        <v>828986.09732312895</v>
      </c>
      <c r="G3259">
        <v>6.1226520445423899E-3</v>
      </c>
      <c r="H3259">
        <v>1.1488216618922</v>
      </c>
      <c r="I3259">
        <v>6.0516985127068096E-3</v>
      </c>
      <c r="J3259">
        <v>-0.15425667483772801</v>
      </c>
      <c r="K3259">
        <v>0</v>
      </c>
      <c r="L3259">
        <v>560</v>
      </c>
      <c r="M3259">
        <v>760</v>
      </c>
      <c r="N3259">
        <v>37.25</v>
      </c>
      <c r="O3259">
        <v>6.17854916711154</v>
      </c>
      <c r="P3259">
        <v>384.748560837404</v>
      </c>
      <c r="Q3259">
        <v>5.1654090962680197</v>
      </c>
      <c r="R3259">
        <v>-3.47665186527842E-3</v>
      </c>
      <c r="S3259">
        <v>405</v>
      </c>
      <c r="T3259" t="s">
        <v>60</v>
      </c>
      <c r="U3259" t="s">
        <v>61</v>
      </c>
      <c r="V3259">
        <v>255</v>
      </c>
      <c r="W3259">
        <v>0</v>
      </c>
      <c r="X3259" t="s">
        <v>62</v>
      </c>
      <c r="Y3259">
        <v>6</v>
      </c>
      <c r="Z3259">
        <v>203</v>
      </c>
      <c r="AA3259">
        <v>3</v>
      </c>
      <c r="AB3259" t="s">
        <v>63</v>
      </c>
      <c r="AD3259">
        <v>1205.8711579666599</v>
      </c>
      <c r="AE3259">
        <v>3</v>
      </c>
      <c r="AF3259" t="s">
        <v>64</v>
      </c>
      <c r="AG3259">
        <v>0</v>
      </c>
      <c r="AJ3259">
        <v>811890.10141410294</v>
      </c>
      <c r="AK3259">
        <v>854492.87415739661</v>
      </c>
      <c r="AL3259">
        <v>-0.31172682427298271</v>
      </c>
      <c r="AM3259">
        <v>6.1719672756878697E-3</v>
      </c>
      <c r="AN3259">
        <v>6.1771871944583008E-3</v>
      </c>
      <c r="AO3259">
        <v>-0.16237314678627898</v>
      </c>
      <c r="AP3259">
        <v>1.15774549901336</v>
      </c>
      <c r="AQ3259">
        <v>1.1411625261649918</v>
      </c>
      <c r="AR3259">
        <v>3.2497558027110143E-2</v>
      </c>
      <c r="AS3259">
        <v>6.0964225110725703E-3</v>
      </c>
      <c r="AT3259">
        <v>6.1005398475614996E-3</v>
      </c>
      <c r="AU3259">
        <v>-0.16804263305840719</v>
      </c>
    </row>
    <row r="3260" spans="1:47" x14ac:dyDescent="0.25">
      <c r="A3260" t="s">
        <v>58</v>
      </c>
      <c r="B3260">
        <v>18</v>
      </c>
      <c r="C3260">
        <v>45</v>
      </c>
      <c r="D3260" t="s">
        <v>3304</v>
      </c>
      <c r="E3260">
        <v>248.04999999999998</v>
      </c>
      <c r="F3260">
        <v>811890.10141410294</v>
      </c>
      <c r="G3260">
        <v>6.1719672756878697E-3</v>
      </c>
      <c r="H3260">
        <v>1.15774549901336</v>
      </c>
      <c r="I3260">
        <v>6.0964225110725703E-3</v>
      </c>
      <c r="J3260">
        <v>-0.12603343191373101</v>
      </c>
      <c r="K3260">
        <v>0</v>
      </c>
      <c r="L3260">
        <v>560</v>
      </c>
      <c r="M3260">
        <v>760</v>
      </c>
      <c r="N3260">
        <v>36.9</v>
      </c>
      <c r="O3260">
        <v>6.2094289134583001</v>
      </c>
      <c r="P3260">
        <v>383.83984419355602</v>
      </c>
      <c r="Q3260">
        <v>5.1581548024948098</v>
      </c>
      <c r="R3260">
        <v>-3.4938196975442498E-3</v>
      </c>
      <c r="S3260">
        <v>405</v>
      </c>
      <c r="T3260" t="s">
        <v>60</v>
      </c>
      <c r="U3260" t="s">
        <v>61</v>
      </c>
      <c r="V3260">
        <v>255</v>
      </c>
      <c r="W3260">
        <v>0</v>
      </c>
      <c r="X3260" t="s">
        <v>62</v>
      </c>
      <c r="Y3260">
        <v>6</v>
      </c>
      <c r="Z3260">
        <v>203</v>
      </c>
      <c r="AA3260">
        <v>3</v>
      </c>
      <c r="AB3260" t="s">
        <v>63</v>
      </c>
      <c r="AD3260">
        <v>1205.8711579666599</v>
      </c>
      <c r="AE3260">
        <v>3</v>
      </c>
      <c r="AF3260" t="s">
        <v>64</v>
      </c>
      <c r="AG3260">
        <v>0</v>
      </c>
      <c r="AJ3260">
        <v>828986.09732312895</v>
      </c>
      <c r="AK3260">
        <v>840637.15757264872</v>
      </c>
      <c r="AL3260">
        <v>-0.13565345708775989</v>
      </c>
      <c r="AM3260">
        <v>6.1256555766485204E-3</v>
      </c>
      <c r="AN3260">
        <v>6.0961450516847128E-3</v>
      </c>
      <c r="AO3260">
        <v>-0.20360735541538694</v>
      </c>
      <c r="AP3260">
        <v>1.1488216618922</v>
      </c>
      <c r="AQ3260">
        <v>1.1431577401718722</v>
      </c>
      <c r="AR3260">
        <v>-1.6096563715530223E-2</v>
      </c>
      <c r="AS3260">
        <v>6.0516985127068096E-3</v>
      </c>
      <c r="AT3260">
        <v>6.0184356938438113E-3</v>
      </c>
      <c r="AU3260">
        <v>-0.21026114329857237</v>
      </c>
    </row>
    <row r="3261" spans="1:47" x14ac:dyDescent="0.25">
      <c r="A3261" t="s">
        <v>58</v>
      </c>
      <c r="B3261">
        <v>18</v>
      </c>
      <c r="C3261">
        <v>46</v>
      </c>
      <c r="D3261" t="s">
        <v>3305</v>
      </c>
      <c r="E3261">
        <v>253.78333333333333</v>
      </c>
      <c r="F3261">
        <v>881310.13729110698</v>
      </c>
      <c r="G3261">
        <v>6.1256555766485204E-3</v>
      </c>
      <c r="H3261">
        <v>1.1301999390308</v>
      </c>
      <c r="I3261">
        <v>6.0439517068478299E-3</v>
      </c>
      <c r="J3261">
        <v>-0.10809660814541799</v>
      </c>
      <c r="K3261">
        <v>0</v>
      </c>
      <c r="L3261">
        <v>560</v>
      </c>
      <c r="M3261">
        <v>760</v>
      </c>
      <c r="N3261">
        <v>36.700000000000003</v>
      </c>
      <c r="O3261">
        <v>6.1303602324562698</v>
      </c>
      <c r="P3261">
        <v>382.252629718035</v>
      </c>
      <c r="Q3261">
        <v>5.1472620092625903</v>
      </c>
      <c r="R3261">
        <v>-3.4406420027131802E-3</v>
      </c>
      <c r="S3261">
        <v>405</v>
      </c>
      <c r="T3261" t="s">
        <v>60</v>
      </c>
      <c r="U3261" t="s">
        <v>61</v>
      </c>
      <c r="V3261">
        <v>255</v>
      </c>
      <c r="W3261">
        <v>0</v>
      </c>
      <c r="X3261" t="s">
        <v>62</v>
      </c>
      <c r="Y3261">
        <v>6</v>
      </c>
      <c r="Z3261">
        <v>203</v>
      </c>
      <c r="AA3261">
        <v>3</v>
      </c>
      <c r="AB3261" t="s">
        <v>63</v>
      </c>
      <c r="AD3261">
        <v>1205.8711579666599</v>
      </c>
      <c r="AE3261">
        <v>3</v>
      </c>
      <c r="AF3261" t="s">
        <v>64</v>
      </c>
      <c r="AG3261">
        <v>0</v>
      </c>
      <c r="AJ3261">
        <v>866661.74590144097</v>
      </c>
      <c r="AK3261">
        <v>839134.67143702961</v>
      </c>
      <c r="AL3261">
        <v>-0.12627119993311825</v>
      </c>
      <c r="AM3261">
        <v>6.1256555766485204E-3</v>
      </c>
      <c r="AN3261">
        <v>6.0407160922193994E-3</v>
      </c>
      <c r="AO3261">
        <v>-0.17691069206290894</v>
      </c>
      <c r="AP3261">
        <v>1.1301999390308</v>
      </c>
      <c r="AQ3261">
        <v>1.139883276121372</v>
      </c>
      <c r="AR3261">
        <v>-2.1247157542671653E-2</v>
      </c>
      <c r="AS3261">
        <v>6.0439517068478299E-3</v>
      </c>
      <c r="AT3261">
        <v>5.9617154348484734E-3</v>
      </c>
      <c r="AU3261">
        <v>-0.17947809573328086</v>
      </c>
    </row>
    <row r="3262" spans="1:47" x14ac:dyDescent="0.25">
      <c r="A3262" t="s">
        <v>58</v>
      </c>
      <c r="B3262">
        <v>18</v>
      </c>
      <c r="C3262">
        <v>47</v>
      </c>
      <c r="D3262" t="s">
        <v>3306</v>
      </c>
      <c r="E3262">
        <v>259.55</v>
      </c>
      <c r="F3262">
        <v>866661.74590144097</v>
      </c>
      <c r="G3262">
        <v>5.8901510160560399E-3</v>
      </c>
      <c r="H3262">
        <v>1.12336658272289</v>
      </c>
      <c r="I3262">
        <v>5.80825222180758E-3</v>
      </c>
      <c r="J3262">
        <v>-0.171639652396782</v>
      </c>
      <c r="K3262">
        <v>0</v>
      </c>
      <c r="L3262">
        <v>560</v>
      </c>
      <c r="M3262">
        <v>760</v>
      </c>
      <c r="N3262">
        <v>36.25</v>
      </c>
      <c r="O3262">
        <v>5.8759801049990203</v>
      </c>
      <c r="P3262">
        <v>381.24330657911599</v>
      </c>
      <c r="Q3262">
        <v>5.1180007538628596</v>
      </c>
      <c r="R3262">
        <v>-3.4278286911732301E-3</v>
      </c>
      <c r="S3262">
        <v>405</v>
      </c>
      <c r="T3262" t="s">
        <v>60</v>
      </c>
      <c r="U3262" t="s">
        <v>61</v>
      </c>
      <c r="V3262">
        <v>255</v>
      </c>
      <c r="W3262">
        <v>0</v>
      </c>
      <c r="X3262" t="s">
        <v>62</v>
      </c>
      <c r="Y3262">
        <v>6</v>
      </c>
      <c r="Z3262">
        <v>203</v>
      </c>
      <c r="AA3262">
        <v>3</v>
      </c>
      <c r="AB3262" t="s">
        <v>63</v>
      </c>
      <c r="AD3262">
        <v>1205.8711579666599</v>
      </c>
      <c r="AE3262">
        <v>3</v>
      </c>
      <c r="AF3262" t="s">
        <v>64</v>
      </c>
      <c r="AG3262">
        <v>0</v>
      </c>
      <c r="AJ3262">
        <v>866661.74590144097</v>
      </c>
      <c r="AK3262">
        <v>825858.50649998116</v>
      </c>
      <c r="AL3262">
        <v>-0.34460363729013543</v>
      </c>
      <c r="AM3262">
        <v>5.8901510160560399E-3</v>
      </c>
      <c r="AN3262">
        <v>5.9708793981133289E-3</v>
      </c>
      <c r="AO3262">
        <v>-0.19058792330306731</v>
      </c>
      <c r="AP3262">
        <v>1.1301999390308</v>
      </c>
      <c r="AQ3262">
        <v>1.1415563370306361</v>
      </c>
      <c r="AR3262">
        <v>4.7621982080587349E-2</v>
      </c>
      <c r="AS3262">
        <v>5.80825222180758E-3</v>
      </c>
      <c r="AT3262">
        <v>5.8930028170885084E-3</v>
      </c>
      <c r="AU3262">
        <v>-0.19069204998097686</v>
      </c>
    </row>
    <row r="3263" spans="1:47" x14ac:dyDescent="0.25">
      <c r="A3263" t="s">
        <v>58</v>
      </c>
      <c r="B3263">
        <v>18</v>
      </c>
      <c r="C3263">
        <v>48</v>
      </c>
      <c r="D3263" t="s">
        <v>3307</v>
      </c>
      <c r="E3263">
        <v>265.35000000000002</v>
      </c>
      <c r="F3263">
        <v>821473.66664503305</v>
      </c>
      <c r="G3263">
        <v>5.7521262268846601E-3</v>
      </c>
      <c r="H3263">
        <v>1.1324493416396999</v>
      </c>
      <c r="I3263">
        <v>5.6710269696602696E-3</v>
      </c>
      <c r="J3263">
        <v>-0.220954889817289</v>
      </c>
      <c r="K3263">
        <v>0</v>
      </c>
      <c r="L3263">
        <v>560</v>
      </c>
      <c r="M3263">
        <v>760</v>
      </c>
      <c r="N3263">
        <v>36.6</v>
      </c>
      <c r="O3263">
        <v>5.7310488612164301</v>
      </c>
      <c r="P3263">
        <v>380.81123903275801</v>
      </c>
      <c r="Q3263">
        <v>5.0862305799593397</v>
      </c>
      <c r="R3263">
        <v>-3.4456292972981999E-3</v>
      </c>
      <c r="S3263">
        <v>405</v>
      </c>
      <c r="T3263" t="s">
        <v>60</v>
      </c>
      <c r="U3263" t="s">
        <v>61</v>
      </c>
      <c r="V3263">
        <v>255</v>
      </c>
      <c r="W3263">
        <v>0</v>
      </c>
      <c r="X3263" t="s">
        <v>62</v>
      </c>
      <c r="Y3263">
        <v>6</v>
      </c>
      <c r="Z3263">
        <v>203</v>
      </c>
      <c r="AA3263">
        <v>3</v>
      </c>
      <c r="AB3263" t="s">
        <v>63</v>
      </c>
      <c r="AD3263">
        <v>1205.8711579666599</v>
      </c>
      <c r="AE3263">
        <v>3</v>
      </c>
      <c r="AF3263" t="s">
        <v>64</v>
      </c>
      <c r="AG3263">
        <v>0</v>
      </c>
      <c r="AJ3263">
        <v>821473.66664503305</v>
      </c>
      <c r="AK3263">
        <v>809163.14238112781</v>
      </c>
      <c r="AL3263">
        <v>-0.31003119826509207</v>
      </c>
      <c r="AM3263">
        <v>5.8901510160560399E-3</v>
      </c>
      <c r="AN3263">
        <v>5.9103050438151289E-3</v>
      </c>
      <c r="AO3263">
        <v>-0.19801011548844236</v>
      </c>
      <c r="AP3263">
        <v>1.1324493416396999</v>
      </c>
      <c r="AQ3263">
        <v>1.1450141653641319</v>
      </c>
      <c r="AR3263">
        <v>4.2038815217434806E-2</v>
      </c>
      <c r="AS3263">
        <v>5.80825222180758E-3</v>
      </c>
      <c r="AT3263">
        <v>5.8332349990016944E-3</v>
      </c>
      <c r="AU3263">
        <v>-0.19205963197022408</v>
      </c>
    </row>
    <row r="3264" spans="1:47" x14ac:dyDescent="0.25">
      <c r="A3264" t="s">
        <v>58</v>
      </c>
      <c r="B3264">
        <v>18</v>
      </c>
      <c r="C3264">
        <v>49</v>
      </c>
      <c r="D3264" t="s">
        <v>3308</v>
      </c>
      <c r="E3264">
        <v>271.21666666666664</v>
      </c>
      <c r="F3264">
        <v>649533.12636332097</v>
      </c>
      <c r="G3264">
        <v>6.3267779769841E-3</v>
      </c>
      <c r="H3264">
        <v>1.2362551874479999</v>
      </c>
      <c r="I3264">
        <v>6.2585234923345397E-3</v>
      </c>
      <c r="J3264">
        <v>-7.8639837611169494E-2</v>
      </c>
      <c r="K3264">
        <v>0</v>
      </c>
      <c r="L3264">
        <v>560</v>
      </c>
      <c r="M3264">
        <v>760</v>
      </c>
      <c r="N3264">
        <v>37.799999999999997</v>
      </c>
      <c r="O3264">
        <v>6.4105202194780802</v>
      </c>
      <c r="P3264">
        <v>385.881774597027</v>
      </c>
      <c r="Q3264">
        <v>5.0623504438843598</v>
      </c>
      <c r="R3264">
        <v>-3.6453200888595201E-3</v>
      </c>
      <c r="S3264">
        <v>405</v>
      </c>
      <c r="T3264" t="s">
        <v>60</v>
      </c>
      <c r="U3264" t="s">
        <v>61</v>
      </c>
      <c r="V3264">
        <v>255</v>
      </c>
      <c r="W3264">
        <v>0</v>
      </c>
      <c r="X3264" t="s">
        <v>62</v>
      </c>
      <c r="Y3264">
        <v>6</v>
      </c>
      <c r="Z3264">
        <v>203</v>
      </c>
      <c r="AA3264">
        <v>3</v>
      </c>
      <c r="AB3264" t="s">
        <v>63</v>
      </c>
      <c r="AD3264">
        <v>1205.8711579666599</v>
      </c>
      <c r="AE3264">
        <v>3</v>
      </c>
      <c r="AF3264" t="s">
        <v>64</v>
      </c>
      <c r="AG3264">
        <v>0</v>
      </c>
      <c r="AJ3264">
        <v>745509.27672886197</v>
      </c>
      <c r="AK3264">
        <v>797803.86602244445</v>
      </c>
      <c r="AL3264">
        <v>-0.2196491278761159</v>
      </c>
      <c r="AM3264">
        <v>5.8227838051575203E-3</v>
      </c>
      <c r="AN3264">
        <v>5.8403370977579564E-3</v>
      </c>
      <c r="AO3264">
        <v>-0.14733547623580748</v>
      </c>
      <c r="AP3264">
        <v>1.1661108035596801</v>
      </c>
      <c r="AQ3264">
        <v>1.146585536719122</v>
      </c>
      <c r="AR3264">
        <v>1.0118668085040179E-2</v>
      </c>
      <c r="AS3264">
        <v>5.7528594222727401E-3</v>
      </c>
      <c r="AT3264">
        <v>5.7682263681817026E-3</v>
      </c>
      <c r="AU3264">
        <v>-0.13424196421761939</v>
      </c>
    </row>
    <row r="3265" spans="1:47" x14ac:dyDescent="0.25">
      <c r="A3265" t="s">
        <v>58</v>
      </c>
      <c r="B3265">
        <v>18</v>
      </c>
      <c r="C3265">
        <v>50</v>
      </c>
      <c r="D3265" t="s">
        <v>3309</v>
      </c>
      <c r="E3265">
        <v>277.2833333333333</v>
      </c>
      <c r="F3265">
        <v>745509.27672886197</v>
      </c>
      <c r="G3265">
        <v>5.8227838051575203E-3</v>
      </c>
      <c r="H3265">
        <v>1.1661108035596801</v>
      </c>
      <c r="I3265">
        <v>5.7528594222727401E-3</v>
      </c>
      <c r="J3265">
        <v>-0.101324594206054</v>
      </c>
      <c r="K3265">
        <v>0</v>
      </c>
      <c r="L3265">
        <v>560</v>
      </c>
      <c r="M3265">
        <v>760</v>
      </c>
      <c r="N3265">
        <v>38.5</v>
      </c>
      <c r="O3265">
        <v>5.8613094155511298</v>
      </c>
      <c r="P3265">
        <v>383.91033231450803</v>
      </c>
      <c r="Q3265">
        <v>5.1115354638725199</v>
      </c>
      <c r="R3265">
        <v>-3.5106086830035401E-3</v>
      </c>
      <c r="S3265">
        <v>405</v>
      </c>
      <c r="T3265" t="s">
        <v>60</v>
      </c>
      <c r="U3265" t="s">
        <v>61</v>
      </c>
      <c r="V3265">
        <v>255</v>
      </c>
      <c r="W3265">
        <v>0</v>
      </c>
      <c r="X3265" t="s">
        <v>62</v>
      </c>
      <c r="Y3265">
        <v>6</v>
      </c>
      <c r="Z3265">
        <v>203</v>
      </c>
      <c r="AA3265">
        <v>3</v>
      </c>
      <c r="AB3265" t="s">
        <v>63</v>
      </c>
      <c r="AD3265">
        <v>1205.8711579666599</v>
      </c>
      <c r="AE3265">
        <v>3</v>
      </c>
      <c r="AF3265" t="s">
        <v>64</v>
      </c>
      <c r="AG3265">
        <v>0</v>
      </c>
      <c r="AJ3265">
        <v>745509.27672886197</v>
      </c>
      <c r="AK3265">
        <v>789300.15737929672</v>
      </c>
      <c r="AL3265">
        <v>-9.9601350215427903E-2</v>
      </c>
      <c r="AM3265">
        <v>5.8227838051575203E-3</v>
      </c>
      <c r="AN3265">
        <v>5.8109066176476624E-3</v>
      </c>
      <c r="AO3265">
        <v>-8.0617916471365889E-2</v>
      </c>
      <c r="AP3265">
        <v>1.1661108035596801</v>
      </c>
      <c r="AQ3265">
        <v>1.146614886541574</v>
      </c>
      <c r="AR3265">
        <v>2.4212667024978264E-3</v>
      </c>
      <c r="AS3265">
        <v>5.7528594222727401E-3</v>
      </c>
      <c r="AT3265">
        <v>5.7432528046984805E-3</v>
      </c>
      <c r="AU3265">
        <v>-6.824186476119351E-2</v>
      </c>
    </row>
    <row r="3266" spans="1:47" x14ac:dyDescent="0.25">
      <c r="A3266" t="s">
        <v>58</v>
      </c>
      <c r="B3266">
        <v>18</v>
      </c>
      <c r="C3266">
        <v>51</v>
      </c>
      <c r="D3266" t="s">
        <v>3310</v>
      </c>
      <c r="E3266">
        <v>283.16666666666669</v>
      </c>
      <c r="F3266">
        <v>809865.36410802405</v>
      </c>
      <c r="G3266">
        <v>5.7758158463626598E-3</v>
      </c>
      <c r="H3266">
        <v>1.1380567958057499</v>
      </c>
      <c r="I3266">
        <v>5.71890855274787E-3</v>
      </c>
      <c r="J3266">
        <v>-0.115927830507733</v>
      </c>
      <c r="K3266">
        <v>0</v>
      </c>
      <c r="L3266">
        <v>560</v>
      </c>
      <c r="M3266">
        <v>760</v>
      </c>
      <c r="N3266">
        <v>38.200000000000003</v>
      </c>
      <c r="O3266">
        <v>5.8755009972024697</v>
      </c>
      <c r="P3266">
        <v>387.37036927762</v>
      </c>
      <c r="Q3266">
        <v>5.40019164638331</v>
      </c>
      <c r="R3266">
        <v>-3.45643386680885E-3</v>
      </c>
      <c r="S3266">
        <v>405</v>
      </c>
      <c r="T3266" t="s">
        <v>60</v>
      </c>
      <c r="U3266" t="s">
        <v>61</v>
      </c>
      <c r="V3266">
        <v>255</v>
      </c>
      <c r="W3266">
        <v>0</v>
      </c>
      <c r="X3266" t="s">
        <v>62</v>
      </c>
      <c r="Y3266">
        <v>6</v>
      </c>
      <c r="Z3266">
        <v>203</v>
      </c>
      <c r="AA3266">
        <v>3</v>
      </c>
      <c r="AB3266" t="s">
        <v>63</v>
      </c>
      <c r="AD3266">
        <v>1205.8711579666599</v>
      </c>
      <c r="AE3266">
        <v>3</v>
      </c>
      <c r="AF3266" t="s">
        <v>64</v>
      </c>
      <c r="AG3266">
        <v>0</v>
      </c>
      <c r="AJ3266">
        <v>809865.36410802405</v>
      </c>
      <c r="AK3266">
        <v>790321.42055049993</v>
      </c>
      <c r="AL3266">
        <v>0.24117088991405128</v>
      </c>
      <c r="AM3266">
        <v>5.7758158463626598E-3</v>
      </c>
      <c r="AN3266">
        <v>5.7814761375373684E-3</v>
      </c>
      <c r="AO3266">
        <v>-4.4757662967210926E-2</v>
      </c>
      <c r="AP3266">
        <v>1.1380567958057499</v>
      </c>
      <c r="AQ3266">
        <v>1.146194355842246</v>
      </c>
      <c r="AR3266">
        <v>-5.7342572307518956E-2</v>
      </c>
      <c r="AS3266">
        <v>5.71890855274787E-3</v>
      </c>
      <c r="AT3266">
        <v>5.7182792412152593E-3</v>
      </c>
      <c r="AU3266">
        <v>-3.6069771565970098E-2</v>
      </c>
    </row>
    <row r="3267" spans="1:47" x14ac:dyDescent="0.25">
      <c r="A3267" t="s">
        <v>58</v>
      </c>
      <c r="B3267">
        <v>18</v>
      </c>
      <c r="C3267">
        <v>52</v>
      </c>
      <c r="D3267" t="s">
        <v>3311</v>
      </c>
      <c r="E3267">
        <v>289.0333333333333</v>
      </c>
      <c r="F3267">
        <v>824143.20268570201</v>
      </c>
      <c r="G3267">
        <v>5.7311807440064604E-3</v>
      </c>
      <c r="H3267">
        <v>1.1303466881430599</v>
      </c>
      <c r="I3267">
        <v>5.64874991805596E-3</v>
      </c>
      <c r="J3267">
        <v>-0.111559220276579</v>
      </c>
      <c r="K3267">
        <v>0</v>
      </c>
      <c r="L3267">
        <v>560</v>
      </c>
      <c r="M3267">
        <v>760</v>
      </c>
      <c r="N3267">
        <v>37.75</v>
      </c>
      <c r="O3267">
        <v>5.7020681374968802</v>
      </c>
      <c r="P3267">
        <v>380.46428172037997</v>
      </c>
      <c r="Q3267">
        <v>5.1649776985162603</v>
      </c>
      <c r="R3267">
        <v>-3.4415983201911398E-3</v>
      </c>
      <c r="S3267">
        <v>405</v>
      </c>
      <c r="T3267" t="s">
        <v>60</v>
      </c>
      <c r="U3267" t="s">
        <v>61</v>
      </c>
      <c r="V3267">
        <v>255</v>
      </c>
      <c r="W3267">
        <v>0</v>
      </c>
      <c r="X3267" t="s">
        <v>62</v>
      </c>
      <c r="Y3267">
        <v>6</v>
      </c>
      <c r="Z3267">
        <v>203</v>
      </c>
      <c r="AA3267">
        <v>3</v>
      </c>
      <c r="AB3267" t="s">
        <v>63</v>
      </c>
      <c r="AD3267">
        <v>1205.8711579666599</v>
      </c>
      <c r="AE3267">
        <v>3</v>
      </c>
      <c r="AF3267" t="s">
        <v>64</v>
      </c>
      <c r="AG3267">
        <v>0</v>
      </c>
      <c r="AJ3267">
        <v>824143.20268570201</v>
      </c>
      <c r="AK3267">
        <v>806535.56170493737</v>
      </c>
      <c r="AL3267">
        <v>0.16355359374531481</v>
      </c>
      <c r="AM3267">
        <v>5.7429986155045701E-3</v>
      </c>
      <c r="AN3267">
        <v>5.7804585602386103E-3</v>
      </c>
      <c r="AO3267">
        <v>4.3274093520037273E-3</v>
      </c>
      <c r="AP3267">
        <v>1.1303466881430599</v>
      </c>
      <c r="AQ3267">
        <v>1.1398636007448941</v>
      </c>
      <c r="AR3267">
        <v>-6.8316406472998123E-2</v>
      </c>
      <c r="AS3267">
        <v>5.6833844043914696E-3</v>
      </c>
      <c r="AT3267">
        <v>5.718983227974709E-3</v>
      </c>
      <c r="AU3267">
        <v>9.48682926543052E-3</v>
      </c>
    </row>
    <row r="3268" spans="1:47" x14ac:dyDescent="0.25">
      <c r="A3268" t="s">
        <v>58</v>
      </c>
      <c r="B3268">
        <v>18</v>
      </c>
      <c r="C3268">
        <v>53</v>
      </c>
      <c r="D3268" t="s">
        <v>3312</v>
      </c>
      <c r="E3268">
        <v>294.89999999999998</v>
      </c>
      <c r="F3268">
        <v>837405.88888365799</v>
      </c>
      <c r="G3268">
        <v>5.7429986155045701E-3</v>
      </c>
      <c r="H3268">
        <v>1.12611363419974</v>
      </c>
      <c r="I3268">
        <v>5.6833844043914696E-3</v>
      </c>
      <c r="J3268">
        <v>-7.6803999692769895E-2</v>
      </c>
      <c r="K3268">
        <v>0</v>
      </c>
      <c r="L3268">
        <v>560</v>
      </c>
      <c r="M3268">
        <v>760</v>
      </c>
      <c r="N3268">
        <v>37.25</v>
      </c>
      <c r="O3268">
        <v>5.8266206486891603</v>
      </c>
      <c r="P3268">
        <v>386.34006658522702</v>
      </c>
      <c r="Q3268">
        <v>5.1799801229627196</v>
      </c>
      <c r="R3268">
        <v>-3.4333910337735201E-3</v>
      </c>
      <c r="S3268">
        <v>405</v>
      </c>
      <c r="T3268" t="s">
        <v>60</v>
      </c>
      <c r="U3268" t="s">
        <v>61</v>
      </c>
      <c r="V3268">
        <v>255</v>
      </c>
      <c r="W3268">
        <v>0</v>
      </c>
      <c r="X3268" t="s">
        <v>62</v>
      </c>
      <c r="Y3268">
        <v>6</v>
      </c>
      <c r="Z3268">
        <v>203</v>
      </c>
      <c r="AA3268">
        <v>3</v>
      </c>
      <c r="AB3268" t="s">
        <v>63</v>
      </c>
      <c r="AD3268">
        <v>1205.8711579666599</v>
      </c>
      <c r="AE3268">
        <v>3</v>
      </c>
      <c r="AF3268" t="s">
        <v>64</v>
      </c>
      <c r="AG3268">
        <v>0</v>
      </c>
      <c r="AJ3268">
        <v>826579.98250104894</v>
      </c>
      <c r="AK3268">
        <v>801121.72128708346</v>
      </c>
      <c r="AL3268">
        <v>-0.30160737083073363</v>
      </c>
      <c r="AM3268">
        <v>5.7429986155045701E-3</v>
      </c>
      <c r="AN3268">
        <v>5.7794409829398522E-3</v>
      </c>
      <c r="AO3268">
        <v>1.1299043529715074E-2</v>
      </c>
      <c r="AP3268">
        <v>1.1303466881430599</v>
      </c>
      <c r="AQ3268">
        <v>1.1389776176519022</v>
      </c>
      <c r="AR3268">
        <v>3.5185798341956176E-2</v>
      </c>
      <c r="AS3268">
        <v>5.6833844043914696E-3</v>
      </c>
      <c r="AT3268">
        <v>5.7196872147341586E-3</v>
      </c>
      <c r="AU3268">
        <v>1.1948986212798917E-2</v>
      </c>
    </row>
    <row r="3269" spans="1:47" x14ac:dyDescent="0.25">
      <c r="A3269" t="s">
        <v>58</v>
      </c>
      <c r="B3269">
        <v>18</v>
      </c>
      <c r="C3269">
        <v>54</v>
      </c>
      <c r="D3269" t="s">
        <v>3313</v>
      </c>
      <c r="E3269">
        <v>300.86666666666667</v>
      </c>
      <c r="F3269">
        <v>826579.98250104894</v>
      </c>
      <c r="G3269">
        <v>5.8260173594002302E-3</v>
      </c>
      <c r="H3269">
        <v>1.13445702807292</v>
      </c>
      <c r="I3269">
        <v>5.7633974813807703E-3</v>
      </c>
      <c r="J3269">
        <v>-4.2887247023050898E-2</v>
      </c>
      <c r="K3269">
        <v>0</v>
      </c>
      <c r="L3269">
        <v>560</v>
      </c>
      <c r="M3269">
        <v>760</v>
      </c>
      <c r="N3269">
        <v>36.4</v>
      </c>
      <c r="O3269">
        <v>5.9008067995654399</v>
      </c>
      <c r="P3269">
        <v>385.79857159518099</v>
      </c>
      <c r="Q3269">
        <v>5.1444579238760699</v>
      </c>
      <c r="R3269">
        <v>-3.44938581648993E-3</v>
      </c>
      <c r="S3269">
        <v>405</v>
      </c>
      <c r="T3269" t="s">
        <v>60</v>
      </c>
      <c r="U3269" t="s">
        <v>61</v>
      </c>
      <c r="V3269">
        <v>255</v>
      </c>
      <c r="W3269">
        <v>0</v>
      </c>
      <c r="X3269" t="s">
        <v>62</v>
      </c>
      <c r="Y3269">
        <v>6</v>
      </c>
      <c r="Z3269">
        <v>203</v>
      </c>
      <c r="AA3269">
        <v>3</v>
      </c>
      <c r="AB3269" t="s">
        <v>63</v>
      </c>
      <c r="AD3269">
        <v>1205.8711579666599</v>
      </c>
      <c r="AE3269">
        <v>3</v>
      </c>
      <c r="AF3269" t="s">
        <v>64</v>
      </c>
      <c r="AG3269">
        <v>0</v>
      </c>
      <c r="AJ3269">
        <v>826579.98250104894</v>
      </c>
      <c r="AK3269">
        <v>782836.66339339735</v>
      </c>
      <c r="AL3269">
        <v>-0.34983651809409266</v>
      </c>
      <c r="AM3269">
        <v>5.8176959186637296E-3</v>
      </c>
      <c r="AN3269">
        <v>5.7770152359230883E-3</v>
      </c>
      <c r="AO3269">
        <v>-0.1104953519090328</v>
      </c>
      <c r="AP3269">
        <v>1.13445702807292</v>
      </c>
      <c r="AQ3269">
        <v>1.1437024361096959</v>
      </c>
      <c r="AR3269">
        <v>8.410502478256382E-2</v>
      </c>
      <c r="AS3269">
        <v>5.7563793560699902E-3</v>
      </c>
      <c r="AT3269">
        <v>5.7163210605608921E-3</v>
      </c>
      <c r="AU3269">
        <v>-0.11103307898352978</v>
      </c>
    </row>
    <row r="3270" spans="1:47" x14ac:dyDescent="0.25">
      <c r="A3270" t="s">
        <v>58</v>
      </c>
      <c r="B3270">
        <v>18</v>
      </c>
      <c r="C3270">
        <v>55</v>
      </c>
      <c r="D3270" t="s">
        <v>3314</v>
      </c>
      <c r="E3270">
        <v>306.83333333333331</v>
      </c>
      <c r="F3270">
        <v>718440.07463959302</v>
      </c>
      <c r="G3270">
        <v>5.8176959186637296E-3</v>
      </c>
      <c r="H3270">
        <v>1.1773759056538</v>
      </c>
      <c r="I3270">
        <v>5.7563793560699902E-3</v>
      </c>
      <c r="J3270">
        <v>-7.3339418804312098E-3</v>
      </c>
      <c r="K3270">
        <v>0</v>
      </c>
      <c r="L3270">
        <v>560</v>
      </c>
      <c r="M3270">
        <v>760</v>
      </c>
      <c r="N3270">
        <v>36.700000000000003</v>
      </c>
      <c r="O3270">
        <v>5.8983562556203104</v>
      </c>
      <c r="P3270">
        <v>386.27379026857102</v>
      </c>
      <c r="Q3270">
        <v>5.3138610094531797</v>
      </c>
      <c r="R3270">
        <v>-3.5324040732459898E-3</v>
      </c>
      <c r="S3270">
        <v>405</v>
      </c>
      <c r="T3270" t="s">
        <v>60</v>
      </c>
      <c r="U3270" t="s">
        <v>61</v>
      </c>
      <c r="V3270">
        <v>255</v>
      </c>
      <c r="W3270">
        <v>0</v>
      </c>
      <c r="X3270" t="s">
        <v>62</v>
      </c>
      <c r="Y3270">
        <v>6</v>
      </c>
      <c r="Z3270">
        <v>203</v>
      </c>
      <c r="AA3270">
        <v>3</v>
      </c>
      <c r="AB3270" t="s">
        <v>63</v>
      </c>
      <c r="AD3270">
        <v>1205.8711579666599</v>
      </c>
      <c r="AE3270">
        <v>3</v>
      </c>
      <c r="AF3270" t="s">
        <v>64</v>
      </c>
      <c r="AG3270">
        <v>0</v>
      </c>
      <c r="AJ3270">
        <v>718440.07463959302</v>
      </c>
      <c r="AK3270">
        <v>770833.68217342382</v>
      </c>
      <c r="AL3270">
        <v>-0.23685266470755312</v>
      </c>
      <c r="AM3270">
        <v>5.8176959186637296E-3</v>
      </c>
      <c r="AN3270">
        <v>5.7079568257216605E-3</v>
      </c>
      <c r="AO3270">
        <v>-0.16911719527485886</v>
      </c>
      <c r="AP3270">
        <v>1.16168088809472</v>
      </c>
      <c r="AQ3270">
        <v>1.148691649674086</v>
      </c>
      <c r="AR3270">
        <v>3.8212840353255631E-2</v>
      </c>
      <c r="AS3270">
        <v>5.7563793560699902E-3</v>
      </c>
      <c r="AT3270">
        <v>5.6488673994807758E-3</v>
      </c>
      <c r="AU3270">
        <v>-0.1676703984951437</v>
      </c>
    </row>
    <row r="3271" spans="1:47" x14ac:dyDescent="0.25">
      <c r="A3271" t="s">
        <v>58</v>
      </c>
      <c r="B3271">
        <v>18</v>
      </c>
      <c r="C3271">
        <v>56</v>
      </c>
      <c r="D3271" t="s">
        <v>3315</v>
      </c>
      <c r="E3271">
        <v>312.83333333333331</v>
      </c>
      <c r="F3271">
        <v>700885.20578387997</v>
      </c>
      <c r="G3271">
        <v>5.3977065644974301E-3</v>
      </c>
      <c r="H3271">
        <v>1.16168088809472</v>
      </c>
      <c r="I3271">
        <v>5.3461160989908899E-3</v>
      </c>
      <c r="J3271">
        <v>-0.101635460428551</v>
      </c>
      <c r="K3271">
        <v>0</v>
      </c>
      <c r="L3271">
        <v>560</v>
      </c>
      <c r="M3271">
        <v>760</v>
      </c>
      <c r="N3271">
        <v>38.25</v>
      </c>
      <c r="O3271">
        <v>5.4963496191932499</v>
      </c>
      <c r="P3271">
        <v>387.35376046445401</v>
      </c>
      <c r="Q3271">
        <v>5.1159289093970699</v>
      </c>
      <c r="R3271">
        <v>-3.5027881250472102E-3</v>
      </c>
      <c r="S3271">
        <v>405</v>
      </c>
      <c r="T3271" t="s">
        <v>60</v>
      </c>
      <c r="U3271" t="s">
        <v>61</v>
      </c>
      <c r="V3271">
        <v>255</v>
      </c>
      <c r="W3271">
        <v>0</v>
      </c>
      <c r="X3271" t="s">
        <v>62</v>
      </c>
      <c r="Y3271">
        <v>6</v>
      </c>
      <c r="Z3271">
        <v>203</v>
      </c>
      <c r="AA3271">
        <v>3</v>
      </c>
      <c r="AB3271" t="s">
        <v>63</v>
      </c>
      <c r="AD3271">
        <v>1205.8711579666599</v>
      </c>
      <c r="AE3271">
        <v>3</v>
      </c>
      <c r="AF3271" t="s">
        <v>64</v>
      </c>
      <c r="AG3271">
        <v>0</v>
      </c>
      <c r="AJ3271">
        <v>718440.07463959302</v>
      </c>
      <c r="AK3271">
        <v>760318.4832271483</v>
      </c>
      <c r="AL3271">
        <v>-0.24650974383881913</v>
      </c>
      <c r="AM3271">
        <v>5.7636871112788403E-3</v>
      </c>
      <c r="AN3271">
        <v>5.6656319678307287E-3</v>
      </c>
      <c r="AO3271">
        <v>-0.18233009045549545</v>
      </c>
      <c r="AP3271">
        <v>1.16168088809472</v>
      </c>
      <c r="AQ3271">
        <v>1.1487030137616181</v>
      </c>
      <c r="AR3271">
        <v>-7.6916178487066132E-3</v>
      </c>
      <c r="AS3271">
        <v>5.7020777818815403E-3</v>
      </c>
      <c r="AT3271">
        <v>5.6068704270613766E-3</v>
      </c>
      <c r="AU3271">
        <v>-0.18189679635409858</v>
      </c>
    </row>
    <row r="3272" spans="1:47" x14ac:dyDescent="0.25">
      <c r="A3272" t="s">
        <v>58</v>
      </c>
      <c r="B3272">
        <v>18</v>
      </c>
      <c r="C3272">
        <v>57</v>
      </c>
      <c r="D3272" t="s">
        <v>3316</v>
      </c>
      <c r="E3272">
        <v>318.98333333333335</v>
      </c>
      <c r="F3272">
        <v>764128.29658583505</v>
      </c>
      <c r="G3272">
        <v>5.7636871112788403E-3</v>
      </c>
      <c r="H3272">
        <v>1.1552927559650099</v>
      </c>
      <c r="I3272">
        <v>5.7020777818815403E-3</v>
      </c>
      <c r="J3272">
        <v>-5.70889839787804E-2</v>
      </c>
      <c r="K3272">
        <v>0</v>
      </c>
      <c r="L3272">
        <v>560</v>
      </c>
      <c r="M3272">
        <v>760</v>
      </c>
      <c r="N3272">
        <v>38.450000000000003</v>
      </c>
      <c r="O3272">
        <v>5.8388628746848603</v>
      </c>
      <c r="P3272">
        <v>385.84871590670502</v>
      </c>
      <c r="Q3272">
        <v>5.1399793340583502</v>
      </c>
      <c r="R3272">
        <v>-3.48979011666473E-3</v>
      </c>
      <c r="S3272">
        <v>405</v>
      </c>
      <c r="T3272" t="s">
        <v>60</v>
      </c>
      <c r="U3272" t="s">
        <v>61</v>
      </c>
      <c r="V3272">
        <v>255</v>
      </c>
      <c r="W3272">
        <v>0</v>
      </c>
      <c r="X3272" t="s">
        <v>62</v>
      </c>
      <c r="Y3272">
        <v>6</v>
      </c>
      <c r="Z3272">
        <v>203</v>
      </c>
      <c r="AA3272">
        <v>3</v>
      </c>
      <c r="AB3272" t="s">
        <v>63</v>
      </c>
      <c r="AD3272">
        <v>1205.8711579666599</v>
      </c>
      <c r="AE3272">
        <v>3</v>
      </c>
      <c r="AF3272" t="s">
        <v>64</v>
      </c>
      <c r="AG3272">
        <v>0</v>
      </c>
      <c r="AJ3272">
        <v>764128.29658583505</v>
      </c>
      <c r="AK3272">
        <v>751699.27231217339</v>
      </c>
      <c r="AL3272">
        <v>7.8667624414382201E-2</v>
      </c>
      <c r="AM3272">
        <v>5.3977065644974301E-3</v>
      </c>
      <c r="AN3272">
        <v>5.5795394109680561E-3</v>
      </c>
      <c r="AO3272">
        <v>-0.26414749016938305</v>
      </c>
      <c r="AP3272">
        <v>1.1552927559650099</v>
      </c>
      <c r="AQ3272">
        <v>1.1475535831004142</v>
      </c>
      <c r="AR3272">
        <v>-6.3587000387762507E-2</v>
      </c>
      <c r="AS3272">
        <v>5.3461160989908899E-3</v>
      </c>
      <c r="AT3272">
        <v>5.5222400058467227E-3</v>
      </c>
      <c r="AU3272">
        <v>-0.26231912829414361</v>
      </c>
    </row>
    <row r="3273" spans="1:47" x14ac:dyDescent="0.25">
      <c r="A3273" t="s">
        <v>58</v>
      </c>
      <c r="B3273">
        <v>18</v>
      </c>
      <c r="C3273">
        <v>58</v>
      </c>
      <c r="D3273" t="s">
        <v>3317</v>
      </c>
      <c r="E3273">
        <v>325.13333333333333</v>
      </c>
      <c r="F3273">
        <v>774003.98776967102</v>
      </c>
      <c r="G3273">
        <v>5.3837027734585296E-3</v>
      </c>
      <c r="H3273">
        <v>1.13040350858072</v>
      </c>
      <c r="I3273">
        <v>5.3269662696238196E-3</v>
      </c>
      <c r="J3273">
        <v>-0.118350065109805</v>
      </c>
      <c r="K3273">
        <v>0</v>
      </c>
      <c r="L3273">
        <v>560</v>
      </c>
      <c r="M3273">
        <v>760</v>
      </c>
      <c r="N3273">
        <v>37.700000000000003</v>
      </c>
      <c r="O3273">
        <v>5.4547285485262096</v>
      </c>
      <c r="P3273">
        <v>385.86524525186297</v>
      </c>
      <c r="Q3273">
        <v>5.1582115653568898</v>
      </c>
      <c r="R3273">
        <v>-3.4423010970042302E-3</v>
      </c>
      <c r="S3273">
        <v>405</v>
      </c>
      <c r="T3273" t="s">
        <v>60</v>
      </c>
      <c r="U3273" t="s">
        <v>61</v>
      </c>
      <c r="V3273">
        <v>255</v>
      </c>
      <c r="W3273">
        <v>0</v>
      </c>
      <c r="X3273" t="s">
        <v>62</v>
      </c>
      <c r="Y3273">
        <v>6</v>
      </c>
      <c r="Z3273">
        <v>203</v>
      </c>
      <c r="AA3273">
        <v>3</v>
      </c>
      <c r="AB3273" t="s">
        <v>63</v>
      </c>
      <c r="AD3273">
        <v>1205.8711579666599</v>
      </c>
      <c r="AE3273">
        <v>3</v>
      </c>
      <c r="AF3273" t="s">
        <v>64</v>
      </c>
      <c r="AG3273">
        <v>0</v>
      </c>
      <c r="AJ3273">
        <v>774003.98776967102</v>
      </c>
      <c r="AK3273">
        <v>764708.04296948982</v>
      </c>
      <c r="AL3273">
        <v>0.16731299419015733</v>
      </c>
      <c r="AM3273">
        <v>5.5313743260499097E-3</v>
      </c>
      <c r="AN3273">
        <v>5.4934468541053844E-3</v>
      </c>
      <c r="AO3273">
        <v>-0.25793554268827334</v>
      </c>
      <c r="AP3273">
        <v>1.13040350858072</v>
      </c>
      <c r="AQ3273">
        <v>1.1409593804348501</v>
      </c>
      <c r="AR3273">
        <v>-5.7574682850411278E-2</v>
      </c>
      <c r="AS3273">
        <v>5.4733995422944701E-3</v>
      </c>
      <c r="AT3273">
        <v>5.4376095846320679E-3</v>
      </c>
      <c r="AU3273">
        <v>-0.25537827236030397</v>
      </c>
    </row>
    <row r="3274" spans="1:47" x14ac:dyDescent="0.25">
      <c r="A3274" t="s">
        <v>58</v>
      </c>
      <c r="B3274">
        <v>18</v>
      </c>
      <c r="C3274">
        <v>59</v>
      </c>
      <c r="D3274" t="s">
        <v>3318</v>
      </c>
      <c r="E3274">
        <v>331.2</v>
      </c>
      <c r="F3274">
        <v>799684.76779928606</v>
      </c>
      <c r="G3274">
        <v>5.5313743260499097E-3</v>
      </c>
      <c r="H3274">
        <v>1.1287098747669</v>
      </c>
      <c r="I3274">
        <v>5.4733995422944701E-3</v>
      </c>
      <c r="J3274">
        <v>-0.11337514574662901</v>
      </c>
      <c r="K3274">
        <v>0</v>
      </c>
      <c r="L3274">
        <v>560</v>
      </c>
      <c r="M3274">
        <v>760</v>
      </c>
      <c r="N3274">
        <v>36.85</v>
      </c>
      <c r="O3274">
        <v>5.6073595768495501</v>
      </c>
      <c r="P3274">
        <v>386.07011377026203</v>
      </c>
      <c r="Q3274">
        <v>5.1806499247352003</v>
      </c>
      <c r="R3274">
        <v>-3.4387728592802798E-3</v>
      </c>
      <c r="S3274">
        <v>405</v>
      </c>
      <c r="T3274" t="s">
        <v>60</v>
      </c>
      <c r="U3274" t="s">
        <v>61</v>
      </c>
      <c r="V3274">
        <v>255</v>
      </c>
      <c r="W3274">
        <v>0</v>
      </c>
      <c r="X3274" t="s">
        <v>62</v>
      </c>
      <c r="Y3274">
        <v>6</v>
      </c>
      <c r="Z3274">
        <v>203</v>
      </c>
      <c r="AA3274">
        <v>3</v>
      </c>
      <c r="AB3274" t="s">
        <v>63</v>
      </c>
      <c r="AD3274">
        <v>1205.8711579666599</v>
      </c>
      <c r="AE3274">
        <v>3</v>
      </c>
      <c r="AF3274" t="s">
        <v>64</v>
      </c>
      <c r="AG3274">
        <v>0</v>
      </c>
      <c r="AJ3274">
        <v>783483.92792617495</v>
      </c>
      <c r="AK3274">
        <v>762308.97584436403</v>
      </c>
      <c r="AL3274">
        <v>-0.17487243761586352</v>
      </c>
      <c r="AM3274">
        <v>5.3872331343503702E-3</v>
      </c>
      <c r="AN3274">
        <v>5.4181560587196901E-3</v>
      </c>
      <c r="AO3274">
        <v>-0.10178367139024522</v>
      </c>
      <c r="AP3274">
        <v>1.1287098747669</v>
      </c>
      <c r="AQ3274">
        <v>1.1405940667785281</v>
      </c>
      <c r="AR3274">
        <v>4.9264770623483724E-3</v>
      </c>
      <c r="AS3274">
        <v>5.3332272499967198E-3</v>
      </c>
      <c r="AT3274">
        <v>5.3638394782551044E-3</v>
      </c>
      <c r="AU3274">
        <v>-0.10305395787231207</v>
      </c>
    </row>
    <row r="3275" spans="1:47" x14ac:dyDescent="0.25">
      <c r="A3275" t="s">
        <v>58</v>
      </c>
      <c r="B3275">
        <v>18</v>
      </c>
      <c r="C3275">
        <v>60</v>
      </c>
      <c r="D3275" t="s">
        <v>3319</v>
      </c>
      <c r="E3275">
        <v>337.31666666666666</v>
      </c>
      <c r="F3275">
        <v>783483.92792617495</v>
      </c>
      <c r="G3275">
        <v>5.3872331343503702E-3</v>
      </c>
      <c r="H3275">
        <v>1.1269002883505801</v>
      </c>
      <c r="I3275">
        <v>5.3332272499967198E-3</v>
      </c>
      <c r="J3275">
        <v>-0.12558825947511901</v>
      </c>
      <c r="K3275">
        <v>0</v>
      </c>
      <c r="L3275">
        <v>560</v>
      </c>
      <c r="M3275">
        <v>760</v>
      </c>
      <c r="N3275">
        <v>36.35</v>
      </c>
      <c r="O3275">
        <v>5.4725747462844003</v>
      </c>
      <c r="P3275">
        <v>386.637038522095</v>
      </c>
      <c r="Q3275">
        <v>5.1328442422954801</v>
      </c>
      <c r="R3275">
        <v>-3.4355174905974701E-3</v>
      </c>
      <c r="S3275">
        <v>405</v>
      </c>
      <c r="T3275" t="s">
        <v>60</v>
      </c>
      <c r="U3275" t="s">
        <v>61</v>
      </c>
      <c r="V3275">
        <v>255</v>
      </c>
      <c r="W3275">
        <v>0</v>
      </c>
      <c r="X3275" t="s">
        <v>62</v>
      </c>
      <c r="Y3275">
        <v>6</v>
      </c>
      <c r="Z3275">
        <v>203</v>
      </c>
      <c r="AA3275">
        <v>3</v>
      </c>
      <c r="AB3275" t="s">
        <v>63</v>
      </c>
      <c r="AD3275">
        <v>1205.8711579666599</v>
      </c>
      <c r="AE3275">
        <v>3</v>
      </c>
      <c r="AF3275" t="s">
        <v>64</v>
      </c>
      <c r="AG3275">
        <v>0</v>
      </c>
      <c r="AJ3275">
        <v>783483.92792617495</v>
      </c>
      <c r="AK3275">
        <v>750772.26432998979</v>
      </c>
      <c r="AL3275">
        <v>-0.29756488652102259</v>
      </c>
      <c r="AM3275">
        <v>5.3872331343503702E-3</v>
      </c>
      <c r="AN3275">
        <v>5.4202780841544279E-3</v>
      </c>
      <c r="AO3275">
        <v>-1.4908365660048471E-2</v>
      </c>
      <c r="AP3275">
        <v>1.1287098747669</v>
      </c>
      <c r="AQ3275">
        <v>1.1415063795481479</v>
      </c>
      <c r="AR3275">
        <v>5.8009102359655201E-2</v>
      </c>
      <c r="AS3275">
        <v>5.3332272499967198E-3</v>
      </c>
      <c r="AT3275">
        <v>5.3644879443503846E-3</v>
      </c>
      <c r="AU3275">
        <v>-1.8909353929509667E-2</v>
      </c>
    </row>
    <row r="3276" spans="1:47" x14ac:dyDescent="0.25">
      <c r="A3276" t="s">
        <v>58</v>
      </c>
      <c r="B3276">
        <v>18</v>
      </c>
      <c r="C3276">
        <v>61</v>
      </c>
      <c r="D3276" t="s">
        <v>3320</v>
      </c>
      <c r="E3276">
        <v>343.76666666666665</v>
      </c>
      <c r="F3276">
        <v>700264.06979475601</v>
      </c>
      <c r="G3276">
        <v>5.3613028912495404E-3</v>
      </c>
      <c r="H3276">
        <v>1.1598543198131099</v>
      </c>
      <c r="I3276">
        <v>5.2965870218370402E-3</v>
      </c>
      <c r="J3276">
        <v>-0.13452288115093899</v>
      </c>
      <c r="K3276">
        <v>0</v>
      </c>
      <c r="L3276">
        <v>560</v>
      </c>
      <c r="M3276">
        <v>760</v>
      </c>
      <c r="N3276">
        <v>38.5</v>
      </c>
      <c r="O3276">
        <v>5.3900546726247702</v>
      </c>
      <c r="P3276">
        <v>383.471907327704</v>
      </c>
      <c r="Q3276">
        <v>5.1210148618390203</v>
      </c>
      <c r="R3276">
        <v>-3.49931821678193E-3</v>
      </c>
      <c r="S3276">
        <v>405</v>
      </c>
      <c r="T3276" t="s">
        <v>60</v>
      </c>
      <c r="U3276" t="s">
        <v>61</v>
      </c>
      <c r="V3276">
        <v>255</v>
      </c>
      <c r="W3276">
        <v>0</v>
      </c>
      <c r="X3276" t="s">
        <v>62</v>
      </c>
      <c r="Y3276">
        <v>6</v>
      </c>
      <c r="Z3276">
        <v>203</v>
      </c>
      <c r="AA3276">
        <v>3</v>
      </c>
      <c r="AB3276" t="s">
        <v>63</v>
      </c>
      <c r="AD3276">
        <v>1205.8711579666599</v>
      </c>
      <c r="AE3276">
        <v>3</v>
      </c>
      <c r="AF3276" t="s">
        <v>64</v>
      </c>
      <c r="AG3276">
        <v>0</v>
      </c>
      <c r="AJ3276">
        <v>706444.73901396396</v>
      </c>
      <c r="AK3276">
        <v>737260.4145788484</v>
      </c>
      <c r="AL3276">
        <v>-0.23977053583292757</v>
      </c>
      <c r="AM3276">
        <v>5.3872331343503702E-3</v>
      </c>
      <c r="AN3276">
        <v>5.3956665572786706E-3</v>
      </c>
      <c r="AO3276">
        <v>-7.2536265416614912E-2</v>
      </c>
      <c r="AP3276">
        <v>1.1598543198131099</v>
      </c>
      <c r="AQ3276">
        <v>1.147838863557384</v>
      </c>
      <c r="AR3276">
        <v>6.6205209310724086E-2</v>
      </c>
      <c r="AS3276">
        <v>5.3332272499967198E-3</v>
      </c>
      <c r="AT3276">
        <v>5.3396797217849477E-3</v>
      </c>
      <c r="AU3276">
        <v>-6.9983409967277158E-2</v>
      </c>
    </row>
    <row r="3277" spans="1:47" x14ac:dyDescent="0.25">
      <c r="A3277" t="s">
        <v>58</v>
      </c>
      <c r="B3277">
        <v>18</v>
      </c>
      <c r="C3277">
        <v>62</v>
      </c>
      <c r="D3277" t="s">
        <v>3321</v>
      </c>
      <c r="E3277">
        <v>350.11666666666667</v>
      </c>
      <c r="F3277">
        <v>706444.73901396396</v>
      </c>
      <c r="G3277">
        <v>5.4471527775260299E-3</v>
      </c>
      <c r="H3277">
        <v>1.1620659286268999</v>
      </c>
      <c r="I3277">
        <v>5.3816403373512598E-3</v>
      </c>
      <c r="J3277">
        <v>-0.100682626488177</v>
      </c>
      <c r="K3277">
        <v>0</v>
      </c>
      <c r="L3277">
        <v>560</v>
      </c>
      <c r="M3277">
        <v>760</v>
      </c>
      <c r="N3277">
        <v>37.700000000000003</v>
      </c>
      <c r="O3277">
        <v>5.4786328486597196</v>
      </c>
      <c r="P3277">
        <v>383.66461724124201</v>
      </c>
      <c r="Q3277">
        <v>5.1739008204344401</v>
      </c>
      <c r="R3277">
        <v>-3.5034461211568301E-3</v>
      </c>
      <c r="S3277">
        <v>405</v>
      </c>
      <c r="T3277" t="s">
        <v>60</v>
      </c>
      <c r="U3277" t="s">
        <v>61</v>
      </c>
      <c r="V3277">
        <v>255</v>
      </c>
      <c r="W3277">
        <v>0</v>
      </c>
      <c r="X3277" t="s">
        <v>62</v>
      </c>
      <c r="Y3277">
        <v>6</v>
      </c>
      <c r="Z3277">
        <v>203</v>
      </c>
      <c r="AA3277">
        <v>3</v>
      </c>
      <c r="AB3277" t="s">
        <v>63</v>
      </c>
      <c r="AD3277">
        <v>1205.8711579666599</v>
      </c>
      <c r="AE3277">
        <v>3</v>
      </c>
      <c r="AF3277" t="s">
        <v>64</v>
      </c>
      <c r="AG3277">
        <v>0</v>
      </c>
      <c r="AJ3277">
        <v>706444.73901396396</v>
      </c>
      <c r="AK3277">
        <v>728297.69515601266</v>
      </c>
      <c r="AL3277">
        <v>-0.22862351075364645</v>
      </c>
      <c r="AM3277">
        <v>5.4083166916711204E-3</v>
      </c>
      <c r="AN3277">
        <v>5.3728435385179962E-3</v>
      </c>
      <c r="AO3277">
        <v>-7.8785678647311549E-2</v>
      </c>
      <c r="AP3277">
        <v>1.1598543198131099</v>
      </c>
      <c r="AQ3277">
        <v>1.150313918520788</v>
      </c>
      <c r="AR3277">
        <v>3.7247151212033362E-2</v>
      </c>
      <c r="AS3277">
        <v>5.3493584294672901E-3</v>
      </c>
      <c r="AT3277">
        <v>5.3187877597445019E-3</v>
      </c>
      <c r="AU3277">
        <v>-7.6707477600441915E-2</v>
      </c>
    </row>
    <row r="3278" spans="1:47" x14ac:dyDescent="0.25">
      <c r="A3278" t="s">
        <v>58</v>
      </c>
      <c r="B3278">
        <v>18</v>
      </c>
      <c r="C3278">
        <v>63</v>
      </c>
      <c r="D3278" t="s">
        <v>3322</v>
      </c>
      <c r="E3278">
        <v>356.6</v>
      </c>
      <c r="F3278">
        <v>750820.17375324096</v>
      </c>
      <c r="G3278">
        <v>5.4083166916711204E-3</v>
      </c>
      <c r="H3278">
        <v>1.14108514958392</v>
      </c>
      <c r="I3278">
        <v>5.3493584294672901E-3</v>
      </c>
      <c r="J3278">
        <v>-8.40735829438818E-2</v>
      </c>
      <c r="K3278">
        <v>0</v>
      </c>
      <c r="L3278">
        <v>560</v>
      </c>
      <c r="M3278">
        <v>760</v>
      </c>
      <c r="N3278">
        <v>36.299999999999997</v>
      </c>
      <c r="O3278">
        <v>5.4698852086776402</v>
      </c>
      <c r="P3278">
        <v>385.59060382456801</v>
      </c>
      <c r="Q3278">
        <v>5.4237766155756004</v>
      </c>
      <c r="R3278">
        <v>-3.4629241908448499E-3</v>
      </c>
      <c r="S3278">
        <v>405</v>
      </c>
      <c r="T3278" t="s">
        <v>60</v>
      </c>
      <c r="U3278" t="s">
        <v>61</v>
      </c>
      <c r="V3278">
        <v>255</v>
      </c>
      <c r="W3278">
        <v>0</v>
      </c>
      <c r="X3278" t="s">
        <v>62</v>
      </c>
      <c r="Y3278">
        <v>6</v>
      </c>
      <c r="Z3278">
        <v>203</v>
      </c>
      <c r="AA3278">
        <v>3</v>
      </c>
      <c r="AB3278" t="s">
        <v>63</v>
      </c>
      <c r="AD3278">
        <v>1205.8711579666599</v>
      </c>
      <c r="AE3278">
        <v>3</v>
      </c>
      <c r="AF3278" t="s">
        <v>64</v>
      </c>
      <c r="AG3278">
        <v>0</v>
      </c>
      <c r="AJ3278">
        <v>706444.73901396396</v>
      </c>
      <c r="AK3278">
        <v>719334.97573317681</v>
      </c>
      <c r="AL3278">
        <v>6.3775830756496218E-2</v>
      </c>
      <c r="AM3278">
        <v>5.4083166916711204E-3</v>
      </c>
      <c r="AN3278">
        <v>5.3416089757879325E-3</v>
      </c>
      <c r="AO3278">
        <v>-9.1200769686524089E-2</v>
      </c>
      <c r="AP3278">
        <v>1.1620659286268999</v>
      </c>
      <c r="AQ3278">
        <v>1.152235864503846</v>
      </c>
      <c r="AR3278">
        <v>-4.2650761541936831E-2</v>
      </c>
      <c r="AS3278">
        <v>5.3493584294672901E-3</v>
      </c>
      <c r="AT3278">
        <v>5.2874732835872969E-3</v>
      </c>
      <c r="AU3278">
        <v>-9.043144216138381E-2</v>
      </c>
    </row>
    <row r="3279" spans="1:47" x14ac:dyDescent="0.25">
      <c r="A3279" t="s">
        <v>58</v>
      </c>
      <c r="B3279">
        <v>18</v>
      </c>
      <c r="C3279">
        <v>64</v>
      </c>
      <c r="D3279" t="s">
        <v>3323</v>
      </c>
      <c r="E3279">
        <v>362.93333333333334</v>
      </c>
      <c r="F3279">
        <v>626336.89826414501</v>
      </c>
      <c r="G3279">
        <v>5.2270512259565798E-3</v>
      </c>
      <c r="H3279">
        <v>1.1866956070376899</v>
      </c>
      <c r="I3279">
        <v>5.1632730902480299E-3</v>
      </c>
      <c r="J3279">
        <v>-0.110283005936023</v>
      </c>
      <c r="K3279">
        <v>0</v>
      </c>
      <c r="L3279">
        <v>560</v>
      </c>
      <c r="M3279">
        <v>760</v>
      </c>
      <c r="N3279">
        <v>38.4</v>
      </c>
      <c r="O3279">
        <v>5.2499122907607099</v>
      </c>
      <c r="P3279">
        <v>383.14473754871398</v>
      </c>
      <c r="Q3279">
        <v>5.1161389319867601</v>
      </c>
      <c r="R3279">
        <v>-3.5514898456669702E-3</v>
      </c>
      <c r="S3279">
        <v>405</v>
      </c>
      <c r="T3279" t="s">
        <v>60</v>
      </c>
      <c r="U3279" t="s">
        <v>61</v>
      </c>
      <c r="V3279">
        <v>255</v>
      </c>
      <c r="W3279">
        <v>0</v>
      </c>
      <c r="X3279" t="s">
        <v>62</v>
      </c>
      <c r="Y3279">
        <v>6</v>
      </c>
      <c r="Z3279">
        <v>203</v>
      </c>
      <c r="AA3279">
        <v>3</v>
      </c>
      <c r="AB3279" t="s">
        <v>63</v>
      </c>
      <c r="AD3279">
        <v>1205.8711579666599</v>
      </c>
      <c r="AE3279">
        <v>3</v>
      </c>
      <c r="AF3279" t="s">
        <v>64</v>
      </c>
      <c r="AG3279">
        <v>0</v>
      </c>
      <c r="AJ3279">
        <v>738670.33081199601</v>
      </c>
      <c r="AK3279">
        <v>734246.30723116919</v>
      </c>
      <c r="AL3279">
        <v>0.36344112125837552</v>
      </c>
      <c r="AM3279">
        <v>5.273118040547E-3</v>
      </c>
      <c r="AN3279">
        <v>5.3103744130578688E-3</v>
      </c>
      <c r="AO3279">
        <v>-9.9054991934044392E-2</v>
      </c>
      <c r="AP3279">
        <v>1.14108514958392</v>
      </c>
      <c r="AQ3279">
        <v>1.144033798773932</v>
      </c>
      <c r="AR3279">
        <v>-0.12433668207622514</v>
      </c>
      <c r="AS3279">
        <v>5.2287674397944904E-3</v>
      </c>
      <c r="AT3279">
        <v>5.2577254229910601E-3</v>
      </c>
      <c r="AU3279">
        <v>-9.599876203982198E-2</v>
      </c>
    </row>
    <row r="3280" spans="1:47" x14ac:dyDescent="0.25">
      <c r="A3280" t="s">
        <v>58</v>
      </c>
      <c r="B3280">
        <v>18</v>
      </c>
      <c r="C3280">
        <v>65</v>
      </c>
      <c r="D3280" t="s">
        <v>3324</v>
      </c>
      <c r="E3280">
        <v>369.26666666666665</v>
      </c>
      <c r="F3280">
        <v>738670.33081199601</v>
      </c>
      <c r="G3280">
        <v>5.273118040547E-3</v>
      </c>
      <c r="H3280">
        <v>1.13831960468219</v>
      </c>
      <c r="I3280">
        <v>5.2287674397944904E-3</v>
      </c>
      <c r="J3280">
        <v>-9.8240861950105396E-2</v>
      </c>
      <c r="K3280">
        <v>0</v>
      </c>
      <c r="L3280">
        <v>560</v>
      </c>
      <c r="M3280">
        <v>760</v>
      </c>
      <c r="N3280">
        <v>38.15</v>
      </c>
      <c r="O3280">
        <v>5.4004567283301901</v>
      </c>
      <c r="P3280">
        <v>389.43057732237401</v>
      </c>
      <c r="Q3280">
        <v>5.4326600034903603</v>
      </c>
      <c r="R3280">
        <v>-3.4578063694714299E-3</v>
      </c>
      <c r="S3280">
        <v>405</v>
      </c>
      <c r="T3280" t="s">
        <v>60</v>
      </c>
      <c r="U3280" t="s">
        <v>61</v>
      </c>
      <c r="V3280">
        <v>255</v>
      </c>
      <c r="W3280">
        <v>0</v>
      </c>
      <c r="X3280" t="s">
        <v>62</v>
      </c>
      <c r="Y3280">
        <v>6</v>
      </c>
      <c r="Z3280">
        <v>203</v>
      </c>
      <c r="AA3280">
        <v>3</v>
      </c>
      <c r="AB3280" t="s">
        <v>63</v>
      </c>
      <c r="AD3280">
        <v>1205.8711579666599</v>
      </c>
      <c r="AE3280">
        <v>3</v>
      </c>
      <c r="AF3280" t="s">
        <v>64</v>
      </c>
      <c r="AG3280">
        <v>0</v>
      </c>
      <c r="AJ3280">
        <v>738670.33081199601</v>
      </c>
      <c r="AK3280">
        <v>749157.63872916158</v>
      </c>
      <c r="AL3280">
        <v>0.34734042967586387</v>
      </c>
      <c r="AM3280">
        <v>5.2310603207000499E-3</v>
      </c>
      <c r="AN3280">
        <v>5.274923138863654E-3</v>
      </c>
      <c r="AO3280">
        <v>-0.10797469588478337</v>
      </c>
      <c r="AP3280">
        <v>1.13831960468219</v>
      </c>
      <c r="AQ3280">
        <v>1.1358317330440177</v>
      </c>
      <c r="AR3280">
        <v>-0.1278317830708677</v>
      </c>
      <c r="AS3280">
        <v>5.1766548692106897E-3</v>
      </c>
      <c r="AT3280">
        <v>5.2231847109397399E-3</v>
      </c>
      <c r="AU3280">
        <v>-0.10545968234570938</v>
      </c>
    </row>
    <row r="3281" spans="1:47" x14ac:dyDescent="0.25">
      <c r="A3281" t="s">
        <v>58</v>
      </c>
      <c r="B3281">
        <v>18</v>
      </c>
      <c r="C3281">
        <v>66</v>
      </c>
      <c r="D3281" t="s">
        <v>3325</v>
      </c>
      <c r="E3281">
        <v>375.6</v>
      </c>
      <c r="F3281">
        <v>804619.25160798</v>
      </c>
      <c r="G3281">
        <v>5.2310603207000499E-3</v>
      </c>
      <c r="H3281">
        <v>1.1099583575752301</v>
      </c>
      <c r="I3281">
        <v>5.1766548692106897E-3</v>
      </c>
      <c r="J3281">
        <v>-9.4856741229083497E-2</v>
      </c>
      <c r="K3281">
        <v>0</v>
      </c>
      <c r="L3281">
        <v>560</v>
      </c>
      <c r="M3281">
        <v>760</v>
      </c>
      <c r="N3281">
        <v>36.9</v>
      </c>
      <c r="O3281">
        <v>5.3023156985474698</v>
      </c>
      <c r="P3281">
        <v>386.277525264833</v>
      </c>
      <c r="Q3281">
        <v>5.4625002400832399</v>
      </c>
      <c r="R3281">
        <v>-3.4030018289295501E-3</v>
      </c>
      <c r="S3281">
        <v>405</v>
      </c>
      <c r="T3281" t="s">
        <v>60</v>
      </c>
      <c r="U3281" t="s">
        <v>61</v>
      </c>
      <c r="V3281">
        <v>255</v>
      </c>
      <c r="W3281">
        <v>0</v>
      </c>
      <c r="X3281" t="s">
        <v>62</v>
      </c>
      <c r="Y3281">
        <v>6</v>
      </c>
      <c r="Z3281">
        <v>203</v>
      </c>
      <c r="AA3281">
        <v>3</v>
      </c>
      <c r="AB3281" t="s">
        <v>63</v>
      </c>
      <c r="AD3281">
        <v>1205.8711579666599</v>
      </c>
      <c r="AE3281">
        <v>3</v>
      </c>
      <c r="AF3281" t="s">
        <v>64</v>
      </c>
      <c r="AG3281">
        <v>0</v>
      </c>
      <c r="AJ3281">
        <v>781001.39650392602</v>
      </c>
      <c r="AK3281">
        <v>764068.9702271542</v>
      </c>
      <c r="AL3281">
        <v>0.10661156787469288</v>
      </c>
      <c r="AM3281">
        <v>5.2310603207000499E-3</v>
      </c>
      <c r="AN3281">
        <v>5.2391313550594438E-3</v>
      </c>
      <c r="AO3281">
        <v>-0.10582805683246331</v>
      </c>
      <c r="AP3281">
        <v>1.1188439911635399</v>
      </c>
      <c r="AQ3281">
        <v>1.1271873455513459</v>
      </c>
      <c r="AR3281">
        <v>-5.2818090811706436E-2</v>
      </c>
      <c r="AS3281">
        <v>5.1844879470155404E-3</v>
      </c>
      <c r="AT3281">
        <v>5.1880778786958983E-3</v>
      </c>
      <c r="AU3281">
        <v>-0.11430204453712432</v>
      </c>
    </row>
    <row r="3282" spans="1:47" x14ac:dyDescent="0.25">
      <c r="A3282" t="s">
        <v>58</v>
      </c>
      <c r="B3282">
        <v>18</v>
      </c>
      <c r="C3282">
        <v>67</v>
      </c>
      <c r="D3282" t="s">
        <v>3326</v>
      </c>
      <c r="E3282">
        <v>382.0333333333333</v>
      </c>
      <c r="F3282">
        <v>781001.39650392602</v>
      </c>
      <c r="G3282">
        <v>5.2293577726500702E-3</v>
      </c>
      <c r="H3282">
        <v>1.1188439911635399</v>
      </c>
      <c r="I3282">
        <v>5.1844879470155404E-3</v>
      </c>
      <c r="J3282">
        <v>-9.0881482734040994E-2</v>
      </c>
      <c r="K3282">
        <v>0</v>
      </c>
      <c r="L3282">
        <v>560</v>
      </c>
      <c r="M3282">
        <v>760</v>
      </c>
      <c r="N3282">
        <v>37.1</v>
      </c>
      <c r="O3282">
        <v>5.3506281881443103</v>
      </c>
      <c r="P3282">
        <v>388.99843030800901</v>
      </c>
      <c r="Q3282">
        <v>5.29418132517175</v>
      </c>
      <c r="R3282">
        <v>-3.4201977364015602E-3</v>
      </c>
      <c r="S3282">
        <v>405</v>
      </c>
      <c r="T3282" t="s">
        <v>60</v>
      </c>
      <c r="U3282" t="s">
        <v>61</v>
      </c>
      <c r="V3282">
        <v>255</v>
      </c>
      <c r="W3282">
        <v>0</v>
      </c>
      <c r="X3282" t="s">
        <v>62</v>
      </c>
      <c r="Y3282">
        <v>6</v>
      </c>
      <c r="Z3282">
        <v>203</v>
      </c>
      <c r="AA3282">
        <v>3</v>
      </c>
      <c r="AB3282" t="s">
        <v>63</v>
      </c>
      <c r="AD3282">
        <v>1205.8711579666599</v>
      </c>
      <c r="AE3282">
        <v>3</v>
      </c>
      <c r="AF3282" t="s">
        <v>64</v>
      </c>
      <c r="AG3282">
        <v>0</v>
      </c>
      <c r="AJ3282">
        <v>781001.39650392602</v>
      </c>
      <c r="AK3282">
        <v>760154.60024138959</v>
      </c>
      <c r="AL3282">
        <v>-5.6050242832025844E-2</v>
      </c>
      <c r="AM3282">
        <v>5.2310603207000499E-3</v>
      </c>
      <c r="AN3282">
        <v>5.2045287603186847E-3</v>
      </c>
      <c r="AO3282">
        <v>-0.10503106047472736</v>
      </c>
      <c r="AP3282">
        <v>1.1188439911635399</v>
      </c>
      <c r="AQ3282">
        <v>1.1278127394578099</v>
      </c>
      <c r="AR3282">
        <v>-8.6435002087146273E-3</v>
      </c>
      <c r="AS3282">
        <v>5.1766548692106897E-3</v>
      </c>
      <c r="AT3282">
        <v>5.1489278335669917E-3</v>
      </c>
      <c r="AU3282">
        <v>-0.11190150505693573</v>
      </c>
    </row>
    <row r="3283" spans="1:47" x14ac:dyDescent="0.25">
      <c r="A3283" t="s">
        <v>58</v>
      </c>
      <c r="B3283">
        <v>18</v>
      </c>
      <c r="C3283">
        <v>68</v>
      </c>
      <c r="D3283" t="s">
        <v>3327</v>
      </c>
      <c r="E3283">
        <v>388.41666666666669</v>
      </c>
      <c r="F3283">
        <v>719098.48088317399</v>
      </c>
      <c r="G3283">
        <v>5.23322147237188E-3</v>
      </c>
      <c r="H3283">
        <v>1.14421211911624</v>
      </c>
      <c r="I3283">
        <v>5.1738242682480796E-3</v>
      </c>
      <c r="J3283">
        <v>-8.6222216835248E-2</v>
      </c>
      <c r="K3283">
        <v>0</v>
      </c>
      <c r="L3283">
        <v>560</v>
      </c>
      <c r="M3283">
        <v>760</v>
      </c>
      <c r="N3283">
        <v>38.450000000000003</v>
      </c>
      <c r="O3283">
        <v>5.2789084757846103</v>
      </c>
      <c r="P3283">
        <v>384.46724409763999</v>
      </c>
      <c r="Q3283">
        <v>5.1259134968361399</v>
      </c>
      <c r="R3283">
        <v>-3.4692765433450802E-3</v>
      </c>
      <c r="S3283">
        <v>405</v>
      </c>
      <c r="T3283" t="s">
        <v>60</v>
      </c>
      <c r="U3283" t="s">
        <v>61</v>
      </c>
      <c r="V3283">
        <v>255</v>
      </c>
      <c r="W3283">
        <v>0</v>
      </c>
      <c r="X3283" t="s">
        <v>62</v>
      </c>
      <c r="Y3283">
        <v>6</v>
      </c>
      <c r="Z3283">
        <v>203</v>
      </c>
      <c r="AA3283">
        <v>3</v>
      </c>
      <c r="AB3283" t="s">
        <v>63</v>
      </c>
      <c r="AD3283">
        <v>1205.8711579666599</v>
      </c>
      <c r="AE3283">
        <v>3</v>
      </c>
      <c r="AF3283" t="s">
        <v>64</v>
      </c>
      <c r="AG3283">
        <v>0</v>
      </c>
      <c r="AJ3283">
        <v>781001.39650392602</v>
      </c>
      <c r="AK3283">
        <v>760313.47025995061</v>
      </c>
      <c r="AL3283">
        <v>-7.6953278684595269E-2</v>
      </c>
      <c r="AM3283">
        <v>5.2293577726500702E-3</v>
      </c>
      <c r="AN3283">
        <v>5.1685991737030522E-3</v>
      </c>
      <c r="AO3283">
        <v>-0.10923616497722217</v>
      </c>
      <c r="AP3283">
        <v>1.1188439911635399</v>
      </c>
      <c r="AQ3283">
        <v>1.1251291216044141</v>
      </c>
      <c r="AR3283">
        <v>-1.025226956647214E-2</v>
      </c>
      <c r="AS3283">
        <v>5.1738242682480796E-3</v>
      </c>
      <c r="AT3283">
        <v>5.1143564146611817E-3</v>
      </c>
      <c r="AU3283">
        <v>-0.10752629944013464</v>
      </c>
    </row>
    <row r="3284" spans="1:47" x14ac:dyDescent="0.25">
      <c r="A3284" t="s">
        <v>58</v>
      </c>
      <c r="B3284">
        <v>18</v>
      </c>
      <c r="C3284">
        <v>69</v>
      </c>
      <c r="D3284" t="s">
        <v>3328</v>
      </c>
      <c r="E3284">
        <v>394.7833333333333</v>
      </c>
      <c r="F3284">
        <v>817447.21386043902</v>
      </c>
      <c r="G3284">
        <v>5.1001050668432E-3</v>
      </c>
      <c r="H3284">
        <v>1.09762724931095</v>
      </c>
      <c r="I3284">
        <v>5.0330172141499598E-3</v>
      </c>
      <c r="J3284">
        <v>-9.51505512431777E-2</v>
      </c>
      <c r="K3284">
        <v>0</v>
      </c>
      <c r="L3284">
        <v>560</v>
      </c>
      <c r="M3284">
        <v>760</v>
      </c>
      <c r="N3284">
        <v>37.35</v>
      </c>
      <c r="O3284">
        <v>5.0959494698091099</v>
      </c>
      <c r="P3284">
        <v>381.585416343156</v>
      </c>
      <c r="Q3284">
        <v>5.1465978837763098</v>
      </c>
      <c r="R3284">
        <v>-3.3793587012229099E-3</v>
      </c>
      <c r="S3284">
        <v>405</v>
      </c>
      <c r="T3284" t="s">
        <v>60</v>
      </c>
      <c r="U3284" t="s">
        <v>61</v>
      </c>
      <c r="V3284">
        <v>255</v>
      </c>
      <c r="W3284">
        <v>0</v>
      </c>
      <c r="X3284" t="s">
        <v>62</v>
      </c>
      <c r="Y3284">
        <v>6</v>
      </c>
      <c r="Z3284">
        <v>203</v>
      </c>
      <c r="AA3284">
        <v>3</v>
      </c>
      <c r="AB3284" t="s">
        <v>63</v>
      </c>
      <c r="AD3284">
        <v>1205.8711579666599</v>
      </c>
      <c r="AE3284">
        <v>3</v>
      </c>
      <c r="AF3284" t="s">
        <v>64</v>
      </c>
      <c r="AG3284">
        <v>0</v>
      </c>
      <c r="AJ3284">
        <v>719098.48088317399</v>
      </c>
      <c r="AK3284">
        <v>752006.12714012573</v>
      </c>
      <c r="AL3284">
        <v>-0.1887718747482999</v>
      </c>
      <c r="AM3284">
        <v>5.1001050668432E-3</v>
      </c>
      <c r="AN3284">
        <v>5.1326695870874206E-3</v>
      </c>
      <c r="AO3284">
        <v>-0.11164725011994978</v>
      </c>
      <c r="AP3284">
        <v>1.14421211911624</v>
      </c>
      <c r="AQ3284">
        <v>1.1268915901975098</v>
      </c>
      <c r="AR3284">
        <v>2.9729778747284812E-2</v>
      </c>
      <c r="AS3284">
        <v>5.0330172141499598E-3</v>
      </c>
      <c r="AT3284">
        <v>5.0782183801944018E-3</v>
      </c>
      <c r="AU3284">
        <v>-0.11145352113708218</v>
      </c>
    </row>
    <row r="3285" spans="1:47" x14ac:dyDescent="0.25">
      <c r="A3285" t="s">
        <v>58</v>
      </c>
      <c r="B3285">
        <v>18</v>
      </c>
      <c r="C3285">
        <v>70</v>
      </c>
      <c r="D3285" t="s">
        <v>3329</v>
      </c>
      <c r="E3285">
        <v>401.16666666666669</v>
      </c>
      <c r="F3285">
        <v>674329.31498168001</v>
      </c>
      <c r="G3285">
        <v>5.0258718963626502E-3</v>
      </c>
      <c r="H3285">
        <v>1.1515085121926301</v>
      </c>
      <c r="I3285">
        <v>4.9787460576727199E-3</v>
      </c>
      <c r="J3285">
        <v>-9.2102789692211195E-2</v>
      </c>
      <c r="K3285">
        <v>0</v>
      </c>
      <c r="L3285">
        <v>560</v>
      </c>
      <c r="M3285">
        <v>760</v>
      </c>
      <c r="N3285">
        <v>36.35</v>
      </c>
      <c r="O3285">
        <v>5.1195006833911298</v>
      </c>
      <c r="P3285">
        <v>387.38348149853999</v>
      </c>
      <c r="Q3285">
        <v>5.0825693753555496</v>
      </c>
      <c r="R3285">
        <v>-3.4837556454917901E-3</v>
      </c>
      <c r="S3285">
        <v>405</v>
      </c>
      <c r="T3285" t="s">
        <v>60</v>
      </c>
      <c r="U3285" t="s">
        <v>61</v>
      </c>
      <c r="V3285">
        <v>255</v>
      </c>
      <c r="W3285">
        <v>0</v>
      </c>
      <c r="X3285" t="s">
        <v>62</v>
      </c>
      <c r="Y3285">
        <v>6</v>
      </c>
      <c r="Z3285">
        <v>203</v>
      </c>
      <c r="AA3285">
        <v>3</v>
      </c>
      <c r="AB3285" t="s">
        <v>63</v>
      </c>
      <c r="AD3285">
        <v>1205.8711579666599</v>
      </c>
      <c r="AE3285">
        <v>3</v>
      </c>
      <c r="AF3285" t="s">
        <v>64</v>
      </c>
      <c r="AG3285">
        <v>0</v>
      </c>
      <c r="AJ3285">
        <v>739464.680904801</v>
      </c>
      <c r="AK3285">
        <v>743698.78402030061</v>
      </c>
      <c r="AL3285">
        <v>-0.19397056753064199</v>
      </c>
      <c r="AM3285">
        <v>5.0514123876218902E-3</v>
      </c>
      <c r="AN3285">
        <v>5.0967400004717891E-3</v>
      </c>
      <c r="AO3285">
        <v>-0.10683164897484877</v>
      </c>
      <c r="AP3285">
        <v>1.12490151541521</v>
      </c>
      <c r="AQ3285">
        <v>1.128654058790606</v>
      </c>
      <c r="AR3285">
        <v>3.0787317225279304E-2</v>
      </c>
      <c r="AS3285">
        <v>5.0037977746816399E-3</v>
      </c>
      <c r="AT3285">
        <v>5.0436469612885918E-3</v>
      </c>
      <c r="AU3285">
        <v>-0.10403055324908546</v>
      </c>
    </row>
    <row r="3286" spans="1:47" x14ac:dyDescent="0.25">
      <c r="A3286" t="s">
        <v>58</v>
      </c>
      <c r="B3286">
        <v>18</v>
      </c>
      <c r="C3286">
        <v>71</v>
      </c>
      <c r="D3286" t="s">
        <v>3330</v>
      </c>
      <c r="E3286">
        <v>407.63333333333333</v>
      </c>
      <c r="F3286">
        <v>739464.680904801</v>
      </c>
      <c r="G3286">
        <v>5.0514123876218902E-3</v>
      </c>
      <c r="H3286">
        <v>1.12490151541521</v>
      </c>
      <c r="I3286">
        <v>5.0037977746816399E-3</v>
      </c>
      <c r="J3286">
        <v>-6.1228444580744001E-2</v>
      </c>
      <c r="K3286">
        <v>0</v>
      </c>
      <c r="L3286">
        <v>560</v>
      </c>
      <c r="M3286">
        <v>760</v>
      </c>
      <c r="N3286">
        <v>38.5</v>
      </c>
      <c r="O3286">
        <v>5.1444176947912696</v>
      </c>
      <c r="P3286">
        <v>387.64151411267</v>
      </c>
      <c r="Q3286">
        <v>5.40323413579054</v>
      </c>
      <c r="R3286">
        <v>-3.43222086464358E-3</v>
      </c>
      <c r="S3286">
        <v>405</v>
      </c>
      <c r="T3286" t="s">
        <v>60</v>
      </c>
      <c r="U3286" t="s">
        <v>61</v>
      </c>
      <c r="V3286">
        <v>255</v>
      </c>
      <c r="W3286">
        <v>0</v>
      </c>
      <c r="X3286" t="s">
        <v>62</v>
      </c>
      <c r="Y3286">
        <v>6</v>
      </c>
      <c r="Z3286">
        <v>203</v>
      </c>
      <c r="AA3286">
        <v>3</v>
      </c>
      <c r="AB3286" t="s">
        <v>63</v>
      </c>
      <c r="AD3286">
        <v>1205.8711579666599</v>
      </c>
      <c r="AE3286">
        <v>3</v>
      </c>
      <c r="AF3286" t="s">
        <v>64</v>
      </c>
      <c r="AG3286">
        <v>0</v>
      </c>
      <c r="AJ3286">
        <v>739464.680904801</v>
      </c>
      <c r="AK3286">
        <v>735692.72164622066</v>
      </c>
      <c r="AL3286">
        <v>-2.7994063394315136E-2</v>
      </c>
      <c r="AM3286">
        <v>5.0514123876218902E-3</v>
      </c>
      <c r="AN3286">
        <v>5.0674643865804489E-3</v>
      </c>
      <c r="AO3286">
        <v>-5.0679253637835903E-2</v>
      </c>
      <c r="AP3286">
        <v>1.12765633412902</v>
      </c>
      <c r="AQ3286">
        <v>1.1304165273837019</v>
      </c>
      <c r="AR3286">
        <v>-1.7689887657710682E-2</v>
      </c>
      <c r="AS3286">
        <v>5.0037977746816399E-3</v>
      </c>
      <c r="AT3286">
        <v>5.0156649907421181E-3</v>
      </c>
      <c r="AU3286">
        <v>-4.2667770709625727E-2</v>
      </c>
    </row>
    <row r="3287" spans="1:47" x14ac:dyDescent="0.25">
      <c r="A3287" t="s">
        <v>58</v>
      </c>
      <c r="B3287">
        <v>18</v>
      </c>
      <c r="C3287">
        <v>72</v>
      </c>
      <c r="D3287" t="s">
        <v>3331</v>
      </c>
      <c r="E3287">
        <v>414.01666666666665</v>
      </c>
      <c r="F3287">
        <v>740971.08463352604</v>
      </c>
      <c r="G3287">
        <v>5.1078177931127601E-3</v>
      </c>
      <c r="H3287">
        <v>1.12765633412902</v>
      </c>
      <c r="I3287">
        <v>5.0641912594007197E-3</v>
      </c>
      <c r="J3287">
        <v>-4.7470966142142502E-2</v>
      </c>
      <c r="K3287">
        <v>0</v>
      </c>
      <c r="L3287">
        <v>560</v>
      </c>
      <c r="M3287">
        <v>760</v>
      </c>
      <c r="N3287">
        <v>37.6</v>
      </c>
      <c r="O3287">
        <v>5.2265199682870902</v>
      </c>
      <c r="P3287">
        <v>389.27617098752501</v>
      </c>
      <c r="Q3287">
        <v>5.5687319364569099</v>
      </c>
      <c r="R3287">
        <v>-3.43745596152505E-3</v>
      </c>
      <c r="S3287">
        <v>405</v>
      </c>
      <c r="T3287" t="s">
        <v>60</v>
      </c>
      <c r="U3287" t="s">
        <v>61</v>
      </c>
      <c r="V3287">
        <v>255</v>
      </c>
      <c r="W3287">
        <v>0</v>
      </c>
      <c r="X3287" t="s">
        <v>62</v>
      </c>
      <c r="Y3287">
        <v>6</v>
      </c>
      <c r="Z3287">
        <v>203</v>
      </c>
      <c r="AA3287">
        <v>3</v>
      </c>
      <c r="AB3287" t="s">
        <v>63</v>
      </c>
      <c r="AD3287">
        <v>1205.8711579666599</v>
      </c>
      <c r="AE3287">
        <v>3</v>
      </c>
      <c r="AF3287" t="s">
        <v>64</v>
      </c>
      <c r="AG3287">
        <v>0</v>
      </c>
      <c r="AJ3287">
        <v>739464.680904801</v>
      </c>
      <c r="AK3287">
        <v>740306.0735182428</v>
      </c>
      <c r="AL3287">
        <v>8.6994101736858995E-2</v>
      </c>
      <c r="AM3287">
        <v>5.0514123876218902E-3</v>
      </c>
      <c r="AN3287">
        <v>5.0640393138504823E-3</v>
      </c>
      <c r="AO3287">
        <v>1.0322331881072053E-2</v>
      </c>
      <c r="AP3287">
        <v>1.12765633412902</v>
      </c>
      <c r="AQ3287">
        <v>1.126711474496032</v>
      </c>
      <c r="AR3287">
        <v>-3.2352767307904678E-2</v>
      </c>
      <c r="AS3287">
        <v>5.0037977746816399E-3</v>
      </c>
      <c r="AT3287">
        <v>5.015844431015268E-3</v>
      </c>
      <c r="AU3287">
        <v>1.6247983356988221E-2</v>
      </c>
    </row>
    <row r="3288" spans="1:47" x14ac:dyDescent="0.25">
      <c r="A3288" t="s">
        <v>58</v>
      </c>
      <c r="B3288">
        <v>18</v>
      </c>
      <c r="C3288">
        <v>73</v>
      </c>
      <c r="D3288" t="s">
        <v>3332</v>
      </c>
      <c r="E3288">
        <v>420.76666666666665</v>
      </c>
      <c r="F3288">
        <v>686151.98176158697</v>
      </c>
      <c r="G3288">
        <v>5.0347693439047403E-3</v>
      </c>
      <c r="H3288">
        <v>1.1467135349614399</v>
      </c>
      <c r="I3288">
        <v>4.9889253330950498E-3</v>
      </c>
      <c r="J3288">
        <v>-7.5017222796360306E-2</v>
      </c>
      <c r="K3288">
        <v>0</v>
      </c>
      <c r="L3288">
        <v>560</v>
      </c>
      <c r="M3288">
        <v>760</v>
      </c>
      <c r="N3288">
        <v>36.799999999999997</v>
      </c>
      <c r="O3288">
        <v>5.1359481588617699</v>
      </c>
      <c r="P3288">
        <v>388.14494392804397</v>
      </c>
      <c r="Q3288">
        <v>5.3983525296520902</v>
      </c>
      <c r="R3288">
        <v>-3.4744606989534901E-3</v>
      </c>
      <c r="S3288">
        <v>405</v>
      </c>
      <c r="T3288" t="s">
        <v>60</v>
      </c>
      <c r="U3288" t="s">
        <v>61</v>
      </c>
      <c r="V3288">
        <v>255</v>
      </c>
      <c r="W3288">
        <v>0</v>
      </c>
      <c r="X3288" t="s">
        <v>62</v>
      </c>
      <c r="Y3288">
        <v>6</v>
      </c>
      <c r="Z3288">
        <v>203</v>
      </c>
      <c r="AA3288">
        <v>3</v>
      </c>
      <c r="AB3288" t="s">
        <v>63</v>
      </c>
      <c r="AD3288">
        <v>1205.8711579666599</v>
      </c>
      <c r="AE3288">
        <v>3</v>
      </c>
      <c r="AF3288" t="s">
        <v>64</v>
      </c>
      <c r="AG3288">
        <v>0</v>
      </c>
      <c r="AJ3288">
        <v>740971.08463352604</v>
      </c>
      <c r="AK3288">
        <v>740846.18538593967</v>
      </c>
      <c r="AL3288">
        <v>-5.3898182692148987E-2</v>
      </c>
      <c r="AM3288">
        <v>5.0829797031933703E-3</v>
      </c>
      <c r="AN3288">
        <v>5.0703527769647783E-3</v>
      </c>
      <c r="AO3288">
        <v>2.9007964242246043E-2</v>
      </c>
      <c r="AP3288">
        <v>1.12765633412902</v>
      </c>
      <c r="AQ3288">
        <v>1.126868542348568</v>
      </c>
      <c r="AR3288">
        <v>1.3967268344501441E-2</v>
      </c>
      <c r="AS3288">
        <v>5.03391441551571E-3</v>
      </c>
      <c r="AT3288">
        <v>5.021867759182082E-3</v>
      </c>
      <c r="AU3288">
        <v>2.7186302558820395E-2</v>
      </c>
    </row>
    <row r="3289" spans="1:47" x14ac:dyDescent="0.25">
      <c r="A3289" t="s">
        <v>58</v>
      </c>
      <c r="B3289">
        <v>18</v>
      </c>
      <c r="C3289">
        <v>74</v>
      </c>
      <c r="D3289" t="s">
        <v>3333</v>
      </c>
      <c r="E3289">
        <v>427.18333333333334</v>
      </c>
      <c r="F3289">
        <v>742165.24024328496</v>
      </c>
      <c r="G3289">
        <v>5.0829797031933703E-3</v>
      </c>
      <c r="H3289">
        <v>1.12568685467789</v>
      </c>
      <c r="I3289">
        <v>5.03391441551571E-3</v>
      </c>
      <c r="J3289">
        <v>-5.50426937621896E-2</v>
      </c>
      <c r="K3289">
        <v>0</v>
      </c>
      <c r="L3289">
        <v>560</v>
      </c>
      <c r="M3289">
        <v>760</v>
      </c>
      <c r="N3289">
        <v>38.5</v>
      </c>
      <c r="O3289">
        <v>5.1707288871728396</v>
      </c>
      <c r="P3289">
        <v>387.30377508893997</v>
      </c>
      <c r="Q3289">
        <v>5.4090636817256401</v>
      </c>
      <c r="R3289">
        <v>-3.4336869983590599E-3</v>
      </c>
      <c r="S3289">
        <v>405</v>
      </c>
      <c r="T3289" t="s">
        <v>60</v>
      </c>
      <c r="U3289" t="s">
        <v>61</v>
      </c>
      <c r="V3289">
        <v>255</v>
      </c>
      <c r="W3289">
        <v>0</v>
      </c>
      <c r="X3289" t="s">
        <v>62</v>
      </c>
      <c r="Y3289">
        <v>6</v>
      </c>
      <c r="Z3289">
        <v>203</v>
      </c>
      <c r="AA3289">
        <v>3</v>
      </c>
      <c r="AB3289" t="s">
        <v>63</v>
      </c>
      <c r="AD3289">
        <v>1205.8711579666599</v>
      </c>
      <c r="AE3289">
        <v>3</v>
      </c>
      <c r="AF3289" t="s">
        <v>64</v>
      </c>
      <c r="AG3289">
        <v>0</v>
      </c>
      <c r="AJ3289">
        <v>742165.24024328496</v>
      </c>
      <c r="AK3289">
        <v>735594.36134099076</v>
      </c>
      <c r="AL3289">
        <v>-0.13241370007378855</v>
      </c>
      <c r="AM3289">
        <v>5.0829797031933703E-3</v>
      </c>
      <c r="AN3289">
        <v>5.0798062395928543E-3</v>
      </c>
      <c r="AO3289">
        <v>1.5344188659726683E-2</v>
      </c>
      <c r="AP3289">
        <v>1.12568685467789</v>
      </c>
      <c r="AQ3289">
        <v>1.1281925898741922</v>
      </c>
      <c r="AR3289">
        <v>2.520429341494463E-2</v>
      </c>
      <c r="AS3289">
        <v>5.03391441551571E-3</v>
      </c>
      <c r="AT3289">
        <v>5.0308421334716346E-3</v>
      </c>
      <c r="AU3289">
        <v>1.3947551018992655E-2</v>
      </c>
    </row>
    <row r="3290" spans="1:47" x14ac:dyDescent="0.25">
      <c r="A3290" t="s">
        <v>58</v>
      </c>
      <c r="B3290">
        <v>18</v>
      </c>
      <c r="C3290">
        <v>75</v>
      </c>
      <c r="D3290" t="s">
        <v>3334</v>
      </c>
      <c r="E3290">
        <v>433.61666666666667</v>
      </c>
      <c r="F3290">
        <v>802598.35472931503</v>
      </c>
      <c r="G3290">
        <v>5.1588491562400904E-3</v>
      </c>
      <c r="H3290">
        <v>1.1065394524771099</v>
      </c>
      <c r="I3290">
        <v>5.1055557444850798E-3</v>
      </c>
      <c r="J3290">
        <v>-3.1135773589856901E-2</v>
      </c>
      <c r="K3290">
        <v>0</v>
      </c>
      <c r="L3290">
        <v>560</v>
      </c>
      <c r="M3290">
        <v>760</v>
      </c>
      <c r="N3290">
        <v>37.35</v>
      </c>
      <c r="O3290">
        <v>5.2302715678293596</v>
      </c>
      <c r="P3290">
        <v>386.34022552123798</v>
      </c>
      <c r="Q3290">
        <v>5.4683354623045304</v>
      </c>
      <c r="R3290">
        <v>-3.3965070007451899E-3</v>
      </c>
      <c r="S3290">
        <v>405</v>
      </c>
      <c r="T3290" t="s">
        <v>60</v>
      </c>
      <c r="U3290" t="s">
        <v>61</v>
      </c>
      <c r="V3290">
        <v>255</v>
      </c>
      <c r="W3290">
        <v>0</v>
      </c>
      <c r="X3290" t="s">
        <v>62</v>
      </c>
      <c r="Y3290">
        <v>6</v>
      </c>
      <c r="Z3290">
        <v>203</v>
      </c>
      <c r="AA3290">
        <v>3</v>
      </c>
      <c r="AB3290" t="s">
        <v>63</v>
      </c>
      <c r="AD3290">
        <v>1205.8711579666599</v>
      </c>
      <c r="AE3290">
        <v>3</v>
      </c>
      <c r="AF3290" t="s">
        <v>64</v>
      </c>
      <c r="AG3290">
        <v>0</v>
      </c>
      <c r="AJ3290">
        <v>742165.24024328496</v>
      </c>
      <c r="AK3290">
        <v>730342.53729604196</v>
      </c>
      <c r="AL3290">
        <v>-5.4577058454462944E-2</v>
      </c>
      <c r="AM3290">
        <v>5.0829797031933703E-3</v>
      </c>
      <c r="AN3290">
        <v>5.0744644967591146E-3</v>
      </c>
      <c r="AO3290">
        <v>-6.9468634517399167E-2</v>
      </c>
      <c r="AP3290">
        <v>1.12568685467789</v>
      </c>
      <c r="AQ3290">
        <v>1.129516637399816</v>
      </c>
      <c r="AR3290">
        <v>-1.5367533579044673E-2</v>
      </c>
      <c r="AS3290">
        <v>5.03391441551571E-3</v>
      </c>
      <c r="AT3290">
        <v>5.0250605371807283E-3</v>
      </c>
      <c r="AU3290">
        <v>-7.1059558342525836E-2</v>
      </c>
    </row>
    <row r="3291" spans="1:47" x14ac:dyDescent="0.25">
      <c r="A3291" t="s">
        <v>58</v>
      </c>
      <c r="B3291">
        <v>18</v>
      </c>
      <c r="C3291">
        <v>76</v>
      </c>
      <c r="D3291" t="s">
        <v>3335</v>
      </c>
      <c r="E3291">
        <v>440</v>
      </c>
      <c r="F3291">
        <v>713205.56068005704</v>
      </c>
      <c r="G3291">
        <v>5.0247036734531901E-3</v>
      </c>
      <c r="H3291">
        <v>1.1342765717571399</v>
      </c>
      <c r="I3291">
        <v>4.9748897932271104E-3</v>
      </c>
      <c r="J3291">
        <v>-2.2200718890835601E-2</v>
      </c>
      <c r="K3291">
        <v>0</v>
      </c>
      <c r="L3291">
        <v>560</v>
      </c>
      <c r="M3291">
        <v>760</v>
      </c>
      <c r="N3291">
        <v>36.35</v>
      </c>
      <c r="O3291">
        <v>5.1039375424069604</v>
      </c>
      <c r="P3291">
        <v>386.82895375557803</v>
      </c>
      <c r="Q3291">
        <v>5.3947878219137699</v>
      </c>
      <c r="R3291">
        <v>-3.45040940616409E-3</v>
      </c>
      <c r="S3291">
        <v>405</v>
      </c>
      <c r="T3291" t="s">
        <v>60</v>
      </c>
      <c r="U3291" t="s">
        <v>61</v>
      </c>
      <c r="V3291">
        <v>255</v>
      </c>
      <c r="W3291">
        <v>0</v>
      </c>
      <c r="X3291" t="s">
        <v>62</v>
      </c>
      <c r="Y3291">
        <v>6</v>
      </c>
      <c r="Z3291">
        <v>203</v>
      </c>
      <c r="AA3291">
        <v>3</v>
      </c>
      <c r="AB3291" t="s">
        <v>63</v>
      </c>
      <c r="AD3291">
        <v>1205.8711579666599</v>
      </c>
      <c r="AE3291">
        <v>3</v>
      </c>
      <c r="AF3291" t="s">
        <v>64</v>
      </c>
      <c r="AG3291">
        <v>0</v>
      </c>
      <c r="AJ3291">
        <v>713205.56068005704</v>
      </c>
      <c r="AK3291">
        <v>731277.02257576515</v>
      </c>
      <c r="AL3291">
        <v>8.0277395161322609E-2</v>
      </c>
      <c r="AM3291">
        <v>5.0986797007622703E-3</v>
      </c>
      <c r="AN3291">
        <v>5.0369150331278922E-3</v>
      </c>
      <c r="AO3291">
        <v>-0.13017403186740642</v>
      </c>
      <c r="AP3291">
        <v>1.1342765717571399</v>
      </c>
      <c r="AQ3291">
        <v>1.126001056166924</v>
      </c>
      <c r="AR3291">
        <v>-5.2775892478855439E-2</v>
      </c>
      <c r="AS3291">
        <v>5.0486696461294004E-3</v>
      </c>
      <c r="AT3291">
        <v>4.9873573509641184E-3</v>
      </c>
      <c r="AU3291">
        <v>-0.13191275889589324</v>
      </c>
    </row>
    <row r="3292" spans="1:47" x14ac:dyDescent="0.25">
      <c r="A3292" t="s">
        <v>58</v>
      </c>
      <c r="B3292">
        <v>18</v>
      </c>
      <c r="C3292">
        <v>77</v>
      </c>
      <c r="D3292" t="s">
        <v>3336</v>
      </c>
      <c r="E3292">
        <v>446.45</v>
      </c>
      <c r="F3292">
        <v>697555.32392425498</v>
      </c>
      <c r="G3292">
        <v>5.0986797007622703E-3</v>
      </c>
      <c r="H3292">
        <v>1.1455359678981001</v>
      </c>
      <c r="I3292">
        <v>5.0486696461294004E-3</v>
      </c>
      <c r="J3292">
        <v>2.3165742590455E-3</v>
      </c>
      <c r="K3292">
        <v>0</v>
      </c>
      <c r="L3292">
        <v>560</v>
      </c>
      <c r="M3292">
        <v>760</v>
      </c>
      <c r="N3292">
        <v>38.549999999999997</v>
      </c>
      <c r="O3292">
        <v>5.1826520864130199</v>
      </c>
      <c r="P3292">
        <v>387.05853682370901</v>
      </c>
      <c r="Q3292">
        <v>5.4019115611042103</v>
      </c>
      <c r="R3292">
        <v>-3.4720711094880499E-3</v>
      </c>
      <c r="S3292">
        <v>405</v>
      </c>
      <c r="T3292" t="s">
        <v>60</v>
      </c>
      <c r="U3292" t="s">
        <v>61</v>
      </c>
      <c r="V3292">
        <v>255</v>
      </c>
      <c r="W3292">
        <v>0</v>
      </c>
      <c r="X3292" t="s">
        <v>62</v>
      </c>
      <c r="Y3292">
        <v>6</v>
      </c>
      <c r="Z3292">
        <v>203</v>
      </c>
      <c r="AA3292">
        <v>3</v>
      </c>
      <c r="AB3292" t="s">
        <v>63</v>
      </c>
      <c r="AD3292">
        <v>1205.8711579666599</v>
      </c>
      <c r="AE3292">
        <v>3</v>
      </c>
      <c r="AF3292" t="s">
        <v>64</v>
      </c>
      <c r="AG3292">
        <v>0</v>
      </c>
      <c r="AJ3292">
        <v>713205.56068005704</v>
      </c>
      <c r="AK3292">
        <v>737079.3546181703</v>
      </c>
      <c r="AL3292">
        <v>0.1376669727959107</v>
      </c>
      <c r="AM3292">
        <v>5.0247036734531901E-3</v>
      </c>
      <c r="AN3292">
        <v>4.9993655694966698E-3</v>
      </c>
      <c r="AO3292">
        <v>-8.5482809753842051E-2</v>
      </c>
      <c r="AP3292">
        <v>1.1342765717571399</v>
      </c>
      <c r="AQ3292">
        <v>1.1227365597971939</v>
      </c>
      <c r="AR3292">
        <v>-4.281358989630888E-2</v>
      </c>
      <c r="AS3292">
        <v>4.9748897932271104E-3</v>
      </c>
      <c r="AT3292">
        <v>4.9496541647475086E-3</v>
      </c>
      <c r="AU3292">
        <v>-8.6649179684403568E-2</v>
      </c>
    </row>
    <row r="3293" spans="1:47" x14ac:dyDescent="0.25">
      <c r="A3293" t="s">
        <v>58</v>
      </c>
      <c r="B3293">
        <v>18</v>
      </c>
      <c r="C3293">
        <v>78</v>
      </c>
      <c r="D3293" t="s">
        <v>3337</v>
      </c>
      <c r="E3293">
        <v>452.86666666666667</v>
      </c>
      <c r="F3293">
        <v>771176.90045531106</v>
      </c>
      <c r="G3293">
        <v>4.8952323850372601E-3</v>
      </c>
      <c r="H3293">
        <v>1.1027972823498899</v>
      </c>
      <c r="I3293">
        <v>4.8453984844326597E-3</v>
      </c>
      <c r="J3293">
        <v>-1.3638367430199499E-2</v>
      </c>
      <c r="K3293">
        <v>0</v>
      </c>
      <c r="L3293">
        <v>560</v>
      </c>
      <c r="M3293">
        <v>760</v>
      </c>
      <c r="N3293">
        <v>37.65</v>
      </c>
      <c r="O3293">
        <v>4.9641391947580802</v>
      </c>
      <c r="P3293">
        <v>386.34841072581497</v>
      </c>
      <c r="Q3293">
        <v>5.4473729373401998</v>
      </c>
      <c r="R3293">
        <v>-3.38970416492474E-3</v>
      </c>
      <c r="S3293">
        <v>405</v>
      </c>
      <c r="T3293" t="s">
        <v>60</v>
      </c>
      <c r="U3293" t="s">
        <v>61</v>
      </c>
      <c r="V3293">
        <v>255</v>
      </c>
      <c r="W3293">
        <v>0</v>
      </c>
      <c r="X3293" t="s">
        <v>62</v>
      </c>
      <c r="Y3293">
        <v>6</v>
      </c>
      <c r="Z3293">
        <v>203</v>
      </c>
      <c r="AA3293">
        <v>3</v>
      </c>
      <c r="AB3293" t="s">
        <v>63</v>
      </c>
      <c r="AD3293">
        <v>1205.8711579666599</v>
      </c>
      <c r="AE3293">
        <v>3</v>
      </c>
      <c r="AF3293" t="s">
        <v>64</v>
      </c>
      <c r="AG3293">
        <v>0</v>
      </c>
      <c r="AJ3293">
        <v>745643.51103214198</v>
      </c>
      <c r="AK3293">
        <v>744520.85880051588</v>
      </c>
      <c r="AL3293">
        <v>0.22694602261239161</v>
      </c>
      <c r="AM3293">
        <v>4.8952323850372601E-3</v>
      </c>
      <c r="AN3293">
        <v>4.9812622836287283E-3</v>
      </c>
      <c r="AO3293">
        <v>-6.0337404096939974E-2</v>
      </c>
      <c r="AP3293">
        <v>1.1100784279645599</v>
      </c>
      <c r="AQ3293">
        <v>1.119472063427464</v>
      </c>
      <c r="AR3293">
        <v>-5.8472429395067964E-2</v>
      </c>
      <c r="AS3293">
        <v>4.8453984844326597E-3</v>
      </c>
      <c r="AT3293">
        <v>4.9315395419141667E-3</v>
      </c>
      <c r="AU3293">
        <v>-6.0635198783651666E-2</v>
      </c>
    </row>
    <row r="3294" spans="1:47" x14ac:dyDescent="0.25">
      <c r="A3294" t="s">
        <v>58</v>
      </c>
      <c r="B3294">
        <v>18</v>
      </c>
      <c r="C3294">
        <v>79</v>
      </c>
      <c r="D3294" t="s">
        <v>3338</v>
      </c>
      <c r="E3294">
        <v>459.33333333333331</v>
      </c>
      <c r="F3294">
        <v>745643.51103214198</v>
      </c>
      <c r="G3294">
        <v>4.8495377399050497E-3</v>
      </c>
      <c r="H3294">
        <v>1.1100784279645599</v>
      </c>
      <c r="I3294">
        <v>4.8037209128275696E-3</v>
      </c>
      <c r="J3294">
        <v>-2.4676438781954399E-2</v>
      </c>
      <c r="K3294">
        <v>0</v>
      </c>
      <c r="L3294">
        <v>560</v>
      </c>
      <c r="M3294">
        <v>760</v>
      </c>
      <c r="N3294">
        <v>36.299999999999997</v>
      </c>
      <c r="O3294">
        <v>4.9363884083337997</v>
      </c>
      <c r="P3294">
        <v>387.49553138641301</v>
      </c>
      <c r="Q3294">
        <v>5.4375643147735904</v>
      </c>
      <c r="R3294">
        <v>-3.4038731548466901E-3</v>
      </c>
      <c r="S3294">
        <v>405</v>
      </c>
      <c r="T3294" t="s">
        <v>60</v>
      </c>
      <c r="U3294" t="s">
        <v>61</v>
      </c>
      <c r="V3294">
        <v>255</v>
      </c>
      <c r="W3294">
        <v>0</v>
      </c>
      <c r="X3294" t="s">
        <v>62</v>
      </c>
      <c r="Y3294">
        <v>6</v>
      </c>
      <c r="Z3294">
        <v>203</v>
      </c>
      <c r="AA3294">
        <v>3</v>
      </c>
      <c r="AB3294" t="s">
        <v>63</v>
      </c>
      <c r="AD3294">
        <v>1205.8711579666599</v>
      </c>
      <c r="AE3294">
        <v>3</v>
      </c>
      <c r="AF3294" t="s">
        <v>64</v>
      </c>
      <c r="AG3294">
        <v>0</v>
      </c>
      <c r="AJ3294">
        <v>771176.90045531106</v>
      </c>
      <c r="AK3294">
        <v>757754.29889550689</v>
      </c>
      <c r="AL3294">
        <v>0.26866279114962743</v>
      </c>
      <c r="AM3294">
        <v>4.8952323850372601E-3</v>
      </c>
      <c r="AN3294">
        <v>4.960018998247006E-3</v>
      </c>
      <c r="AO3294">
        <v>-5.0554077961956656E-2</v>
      </c>
      <c r="AP3294">
        <v>1.1093643728292399</v>
      </c>
      <c r="AQ3294">
        <v>1.1144896236418838</v>
      </c>
      <c r="AR3294">
        <v>-7.3922071695705069E-2</v>
      </c>
      <c r="AS3294">
        <v>4.8453984844326597E-3</v>
      </c>
      <c r="AT3294">
        <v>4.9104738729580863E-3</v>
      </c>
      <c r="AU3294">
        <v>-5.0649449077326041E-2</v>
      </c>
    </row>
    <row r="3295" spans="1:47" x14ac:dyDescent="0.25">
      <c r="A3295" t="s">
        <v>58</v>
      </c>
      <c r="B3295">
        <v>18</v>
      </c>
      <c r="C3295">
        <v>80</v>
      </c>
      <c r="D3295" t="s">
        <v>3339</v>
      </c>
      <c r="E3295">
        <v>465.7833333333333</v>
      </c>
      <c r="F3295">
        <v>779372.76115501195</v>
      </c>
      <c r="G3295">
        <v>5.0568721228459396E-3</v>
      </c>
      <c r="H3295">
        <v>1.1093643728292399</v>
      </c>
      <c r="I3295">
        <v>5.0099066136833096E-3</v>
      </c>
      <c r="J3295">
        <v>-1.50978266017853E-2</v>
      </c>
      <c r="K3295">
        <v>0</v>
      </c>
      <c r="L3295">
        <v>560</v>
      </c>
      <c r="M3295">
        <v>760</v>
      </c>
      <c r="N3295">
        <v>38.5</v>
      </c>
      <c r="O3295">
        <v>5.15376256747704</v>
      </c>
      <c r="P3295">
        <v>387.90701671932402</v>
      </c>
      <c r="Q3295">
        <v>5.4413276925291996</v>
      </c>
      <c r="R3295">
        <v>-3.4021439988257498E-3</v>
      </c>
      <c r="S3295">
        <v>405</v>
      </c>
      <c r="T3295" t="s">
        <v>60</v>
      </c>
      <c r="U3295" t="s">
        <v>61</v>
      </c>
      <c r="V3295">
        <v>255</v>
      </c>
      <c r="W3295">
        <v>0</v>
      </c>
      <c r="X3295" t="s">
        <v>62</v>
      </c>
      <c r="Y3295">
        <v>6</v>
      </c>
      <c r="Z3295">
        <v>203</v>
      </c>
      <c r="AA3295">
        <v>3</v>
      </c>
      <c r="AB3295" t="s">
        <v>63</v>
      </c>
      <c r="AD3295">
        <v>1205.8711579666599</v>
      </c>
      <c r="AE3295">
        <v>3</v>
      </c>
      <c r="AF3295" t="s">
        <v>64</v>
      </c>
      <c r="AG3295">
        <v>0</v>
      </c>
      <c r="AJ3295">
        <v>779372.76115501195</v>
      </c>
      <c r="AK3295">
        <v>766572.72009876871</v>
      </c>
      <c r="AL3295">
        <v>-1.6279676679649181E-2</v>
      </c>
      <c r="AM3295">
        <v>4.9924632738536602E-3</v>
      </c>
      <c r="AN3295">
        <v>4.953570918327101E-3</v>
      </c>
      <c r="AO3295">
        <v>3.0382041176845231E-2</v>
      </c>
      <c r="AP3295">
        <v>1.1093643728292399</v>
      </c>
      <c r="AQ3295">
        <v>1.110428420339598</v>
      </c>
      <c r="AR3295">
        <v>-2.832045673911775E-3</v>
      </c>
      <c r="AS3295">
        <v>4.943341301349E-3</v>
      </c>
      <c r="AT3295">
        <v>4.9041641745824639E-3</v>
      </c>
      <c r="AU3295">
        <v>3.2506765452752037E-2</v>
      </c>
    </row>
    <row r="3296" spans="1:47" x14ac:dyDescent="0.25">
      <c r="A3296" t="s">
        <v>58</v>
      </c>
      <c r="B3296">
        <v>18</v>
      </c>
      <c r="C3296">
        <v>81</v>
      </c>
      <c r="D3296" t="s">
        <v>3340</v>
      </c>
      <c r="E3296">
        <v>472.26666666666665</v>
      </c>
      <c r="F3296">
        <v>923168.62901241204</v>
      </c>
      <c r="G3296">
        <v>4.9924632738536602E-3</v>
      </c>
      <c r="H3296">
        <v>1.0554943007719799</v>
      </c>
      <c r="I3296">
        <v>4.943341301349E-3</v>
      </c>
      <c r="J3296">
        <v>-8.6679847435897905E-3</v>
      </c>
      <c r="K3296">
        <v>0</v>
      </c>
      <c r="L3296">
        <v>560</v>
      </c>
      <c r="M3296">
        <v>760</v>
      </c>
      <c r="N3296">
        <v>37.450000000000003</v>
      </c>
      <c r="O3296">
        <v>5.0728421689011496</v>
      </c>
      <c r="P3296">
        <v>387.04892119503398</v>
      </c>
      <c r="Q3296">
        <v>5.5191268712894503</v>
      </c>
      <c r="R3296">
        <v>-3.29799642388982E-3</v>
      </c>
      <c r="S3296">
        <v>405</v>
      </c>
      <c r="T3296" t="s">
        <v>60</v>
      </c>
      <c r="U3296" t="s">
        <v>61</v>
      </c>
      <c r="V3296">
        <v>255</v>
      </c>
      <c r="W3296">
        <v>0</v>
      </c>
      <c r="X3296" t="s">
        <v>62</v>
      </c>
      <c r="Y3296">
        <v>6</v>
      </c>
      <c r="Z3296">
        <v>203</v>
      </c>
      <c r="AA3296">
        <v>3</v>
      </c>
      <c r="AB3296" t="s">
        <v>63</v>
      </c>
      <c r="AD3296">
        <v>1205.8711579666599</v>
      </c>
      <c r="AE3296">
        <v>3</v>
      </c>
      <c r="AF3296" t="s">
        <v>64</v>
      </c>
      <c r="AG3296">
        <v>0</v>
      </c>
      <c r="AJ3296">
        <v>779372.76115501195</v>
      </c>
      <c r="AK3296">
        <v>755515.86628540198</v>
      </c>
      <c r="AL3296">
        <v>-0.34031970660754751</v>
      </c>
      <c r="AM3296">
        <v>4.9924632738536602E-3</v>
      </c>
      <c r="AN3296">
        <v>4.9724160162966588E-3</v>
      </c>
      <c r="AO3296">
        <v>2.7665295229286287E-2</v>
      </c>
      <c r="AP3296">
        <v>1.1093643728292399</v>
      </c>
      <c r="AQ3296">
        <v>1.1143184714199339</v>
      </c>
      <c r="AR3296">
        <v>7.9131429292188582E-2</v>
      </c>
      <c r="AS3296">
        <v>4.943341301349E-3</v>
      </c>
      <c r="AT3296">
        <v>4.923652356080054E-3</v>
      </c>
      <c r="AU3296">
        <v>2.6592756929478101E-2</v>
      </c>
    </row>
    <row r="3297" spans="1:47" x14ac:dyDescent="0.25">
      <c r="A3297" t="s">
        <v>58</v>
      </c>
      <c r="B3297">
        <v>18</v>
      </c>
      <c r="C3297">
        <v>82</v>
      </c>
      <c r="D3297" t="s">
        <v>3341</v>
      </c>
      <c r="E3297">
        <v>478.7833333333333</v>
      </c>
      <c r="F3297">
        <v>757297.66669636604</v>
      </c>
      <c r="G3297">
        <v>4.9894578748850499E-3</v>
      </c>
      <c r="H3297">
        <v>1.11397055524571</v>
      </c>
      <c r="I3297">
        <v>4.9428393919206098E-3</v>
      </c>
      <c r="J3297">
        <v>-1.45889405727827E-2</v>
      </c>
      <c r="K3297">
        <v>0</v>
      </c>
      <c r="L3297">
        <v>560</v>
      </c>
      <c r="M3297">
        <v>760</v>
      </c>
      <c r="N3297">
        <v>36.6</v>
      </c>
      <c r="O3297">
        <v>5.0829670109144898</v>
      </c>
      <c r="P3297">
        <v>387.67489067501498</v>
      </c>
      <c r="Q3297">
        <v>5.3447854167117601</v>
      </c>
      <c r="R3297">
        <v>-3.4111712550468098E-3</v>
      </c>
      <c r="S3297">
        <v>405</v>
      </c>
      <c r="T3297" t="s">
        <v>60</v>
      </c>
      <c r="U3297" t="s">
        <v>61</v>
      </c>
      <c r="V3297">
        <v>255</v>
      </c>
      <c r="W3297">
        <v>0</v>
      </c>
      <c r="X3297" t="s">
        <v>62</v>
      </c>
      <c r="Y3297">
        <v>6</v>
      </c>
      <c r="Z3297">
        <v>203</v>
      </c>
      <c r="AA3297">
        <v>3</v>
      </c>
      <c r="AB3297" t="s">
        <v>63</v>
      </c>
      <c r="AD3297">
        <v>1205.8711579666599</v>
      </c>
      <c r="AE3297">
        <v>3</v>
      </c>
      <c r="AF3297" t="s">
        <v>64</v>
      </c>
      <c r="AG3297">
        <v>0</v>
      </c>
      <c r="AJ3297">
        <v>757297.66669636604</v>
      </c>
      <c r="AK3297">
        <v>736272.57429049315</v>
      </c>
      <c r="AL3297">
        <v>-0.43236547683000109</v>
      </c>
      <c r="AM3297">
        <v>4.9924632738536602E-3</v>
      </c>
      <c r="AN3297">
        <v>4.963951741021458E-3</v>
      </c>
      <c r="AO3297">
        <v>-6.3313831157225234E-2</v>
      </c>
      <c r="AP3297">
        <v>1.11397055524571</v>
      </c>
      <c r="AQ3297">
        <v>1.12053690847097</v>
      </c>
      <c r="AR3297">
        <v>8.7815993728435598E-2</v>
      </c>
      <c r="AS3297">
        <v>4.943341301349E-3</v>
      </c>
      <c r="AT3297">
        <v>4.9135774766166443E-3</v>
      </c>
      <c r="AU3297">
        <v>-6.9764546743192171E-2</v>
      </c>
    </row>
    <row r="3298" spans="1:47" x14ac:dyDescent="0.25">
      <c r="A3298" t="s">
        <v>58</v>
      </c>
      <c r="B3298">
        <v>18</v>
      </c>
      <c r="C3298">
        <v>83</v>
      </c>
      <c r="D3298" t="s">
        <v>3342</v>
      </c>
      <c r="E3298">
        <v>485.25</v>
      </c>
      <c r="F3298">
        <v>643713.04079075099</v>
      </c>
      <c r="G3298">
        <v>5.08245592311237E-3</v>
      </c>
      <c r="H3298">
        <v>1.1693489065962399</v>
      </c>
      <c r="I3298">
        <v>5.0350964244933703E-3</v>
      </c>
      <c r="J3298">
        <v>1.8318556334038699E-2</v>
      </c>
      <c r="K3298">
        <v>0</v>
      </c>
      <c r="L3298">
        <v>560</v>
      </c>
      <c r="M3298">
        <v>760</v>
      </c>
      <c r="N3298">
        <v>38.450000000000003</v>
      </c>
      <c r="O3298">
        <v>5.1792256709391298</v>
      </c>
      <c r="P3298">
        <v>387.86036900004802</v>
      </c>
      <c r="Q3298">
        <v>5.4279089519346604</v>
      </c>
      <c r="R3298">
        <v>-3.51818119539401E-3</v>
      </c>
      <c r="S3298">
        <v>405</v>
      </c>
      <c r="T3298" t="s">
        <v>60</v>
      </c>
      <c r="U3298" t="s">
        <v>61</v>
      </c>
      <c r="V3298">
        <v>255</v>
      </c>
      <c r="W3298">
        <v>0</v>
      </c>
      <c r="X3298" t="s">
        <v>62</v>
      </c>
      <c r="Y3298">
        <v>6</v>
      </c>
      <c r="Z3298">
        <v>203</v>
      </c>
      <c r="AA3298">
        <v>3</v>
      </c>
      <c r="AB3298" t="s">
        <v>63</v>
      </c>
      <c r="AD3298">
        <v>1205.8711579666599</v>
      </c>
      <c r="AE3298">
        <v>3</v>
      </c>
      <c r="AF3298" t="s">
        <v>64</v>
      </c>
      <c r="AG3298">
        <v>0</v>
      </c>
      <c r="AJ3298">
        <v>690359.24196530902</v>
      </c>
      <c r="AK3298">
        <v>715390.11015564413</v>
      </c>
      <c r="AL3298">
        <v>-0.45228514117032731</v>
      </c>
      <c r="AM3298">
        <v>4.9894578748850499E-3</v>
      </c>
      <c r="AN3298">
        <v>4.936041287982979E-3</v>
      </c>
      <c r="AO3298">
        <v>-9.2180279406404497E-2</v>
      </c>
      <c r="AP3298">
        <v>1.1295286833662399</v>
      </c>
      <c r="AQ3298">
        <v>1.1267553455220058</v>
      </c>
      <c r="AR3298">
        <v>8.3290234798100854E-2</v>
      </c>
      <c r="AS3298">
        <v>4.9428393919206098E-3</v>
      </c>
      <c r="AT3298">
        <v>4.8839140337699665E-3</v>
      </c>
      <c r="AU3298">
        <v>-9.8978602892177955E-2</v>
      </c>
    </row>
    <row r="3299" spans="1:47" x14ac:dyDescent="0.25">
      <c r="A3299" t="s">
        <v>58</v>
      </c>
      <c r="B3299">
        <v>18</v>
      </c>
      <c r="C3299">
        <v>84</v>
      </c>
      <c r="D3299" t="s">
        <v>3343</v>
      </c>
      <c r="E3299">
        <v>491.75</v>
      </c>
      <c r="F3299">
        <v>690359.24196530902</v>
      </c>
      <c r="G3299">
        <v>4.7888059210996498E-3</v>
      </c>
      <c r="H3299">
        <v>1.1295286833662399</v>
      </c>
      <c r="I3299">
        <v>4.7415791908493798E-3</v>
      </c>
      <c r="J3299">
        <v>-2.3114505743708998E-3</v>
      </c>
      <c r="K3299">
        <v>0</v>
      </c>
      <c r="L3299">
        <v>560</v>
      </c>
      <c r="M3299">
        <v>760</v>
      </c>
      <c r="N3299">
        <v>37.049999999999997</v>
      </c>
      <c r="O3299">
        <v>4.8632200193191402</v>
      </c>
      <c r="P3299">
        <v>386.47253975053502</v>
      </c>
      <c r="Q3299">
        <v>5.1446111836036801</v>
      </c>
      <c r="R3299">
        <v>-3.44162364535582E-3</v>
      </c>
      <c r="S3299">
        <v>405</v>
      </c>
      <c r="T3299" t="s">
        <v>60</v>
      </c>
      <c r="U3299" t="s">
        <v>61</v>
      </c>
      <c r="V3299">
        <v>255</v>
      </c>
      <c r="W3299">
        <v>0</v>
      </c>
      <c r="X3299" t="s">
        <v>62</v>
      </c>
      <c r="Y3299">
        <v>6</v>
      </c>
      <c r="Z3299">
        <v>203</v>
      </c>
      <c r="AA3299">
        <v>3</v>
      </c>
      <c r="AB3299" t="s">
        <v>63</v>
      </c>
      <c r="AD3299">
        <v>1205.8711579666599</v>
      </c>
      <c r="AE3299">
        <v>3</v>
      </c>
      <c r="AF3299" t="s">
        <v>64</v>
      </c>
      <c r="AG3299">
        <v>0</v>
      </c>
      <c r="AJ3299">
        <v>674960.44048076705</v>
      </c>
      <c r="AK3299">
        <v>694507.64602079522</v>
      </c>
      <c r="AL3299">
        <v>-0.51552777565789276</v>
      </c>
      <c r="AM3299">
        <v>4.8529110086612598E-3</v>
      </c>
      <c r="AN3299">
        <v>4.9083453712973129E-3</v>
      </c>
      <c r="AO3299">
        <v>-8.659181467183126E-2</v>
      </c>
      <c r="AP3299">
        <v>1.1404565580844199</v>
      </c>
      <c r="AQ3299">
        <v>1.1329737825730419</v>
      </c>
      <c r="AR3299">
        <v>0.10474148325621761</v>
      </c>
      <c r="AS3299">
        <v>4.79502408711561E-3</v>
      </c>
      <c r="AT3299">
        <v>4.8543221174369468E-3</v>
      </c>
      <c r="AU3299">
        <v>-9.3792137054209357E-2</v>
      </c>
    </row>
    <row r="3300" spans="1:47" x14ac:dyDescent="0.25">
      <c r="A3300" t="s">
        <v>58</v>
      </c>
      <c r="B3300">
        <v>18</v>
      </c>
      <c r="C3300">
        <v>85</v>
      </c>
      <c r="D3300" t="s">
        <v>3344</v>
      </c>
      <c r="E3300">
        <v>498.3</v>
      </c>
      <c r="F3300">
        <v>674960.44048076705</v>
      </c>
      <c r="G3300">
        <v>4.8529110086612598E-3</v>
      </c>
      <c r="H3300">
        <v>1.1404565580844199</v>
      </c>
      <c r="I3300">
        <v>4.79502408711561E-3</v>
      </c>
      <c r="J3300">
        <v>-2.4763847777395501E-2</v>
      </c>
      <c r="K3300">
        <v>0</v>
      </c>
      <c r="L3300">
        <v>560</v>
      </c>
      <c r="M3300">
        <v>760</v>
      </c>
      <c r="N3300">
        <v>37.549999999999997</v>
      </c>
      <c r="O3300">
        <v>4.8758902634174399</v>
      </c>
      <c r="P3300">
        <v>383.40054505868898</v>
      </c>
      <c r="Q3300">
        <v>5.3404544103354397</v>
      </c>
      <c r="R3300">
        <v>-3.4626655299885901E-3</v>
      </c>
      <c r="S3300">
        <v>405</v>
      </c>
      <c r="T3300" t="s">
        <v>60</v>
      </c>
      <c r="U3300" t="s">
        <v>61</v>
      </c>
      <c r="V3300">
        <v>255</v>
      </c>
      <c r="W3300">
        <v>0</v>
      </c>
      <c r="X3300" t="s">
        <v>62</v>
      </c>
      <c r="Y3300">
        <v>6</v>
      </c>
      <c r="Z3300">
        <v>203</v>
      </c>
      <c r="AA3300">
        <v>3</v>
      </c>
      <c r="AB3300" t="s">
        <v>63</v>
      </c>
      <c r="AD3300">
        <v>1205.8711579666599</v>
      </c>
      <c r="AE3300">
        <v>3</v>
      </c>
      <c r="AF3300" t="s">
        <v>64</v>
      </c>
      <c r="AG3300">
        <v>0</v>
      </c>
      <c r="AJ3300">
        <v>674960.44048076705</v>
      </c>
      <c r="AK3300">
        <v>672479.24609157408</v>
      </c>
      <c r="AL3300">
        <v>-0.25450680332821396</v>
      </c>
      <c r="AM3300">
        <v>4.8529110086612598E-3</v>
      </c>
      <c r="AN3300">
        <v>4.8806494546116469E-3</v>
      </c>
      <c r="AO3300">
        <v>-9.4722539517315893E-2</v>
      </c>
      <c r="AP3300">
        <v>1.1404565580844199</v>
      </c>
      <c r="AQ3300">
        <v>1.1409876356205999</v>
      </c>
      <c r="AR3300">
        <v>6.1927523106197868E-2</v>
      </c>
      <c r="AS3300">
        <v>4.79502408711561E-3</v>
      </c>
      <c r="AT3300">
        <v>4.8247302011039262E-3</v>
      </c>
      <c r="AU3300">
        <v>-0.10146925240988774</v>
      </c>
    </row>
    <row r="3301" spans="1:47" x14ac:dyDescent="0.25">
      <c r="A3301" t="s">
        <v>58</v>
      </c>
      <c r="B3301">
        <v>18</v>
      </c>
      <c r="C3301">
        <v>86</v>
      </c>
      <c r="D3301" t="s">
        <v>3345</v>
      </c>
      <c r="E3301">
        <v>504.83333333333331</v>
      </c>
      <c r="F3301">
        <v>647155.66705026</v>
      </c>
      <c r="G3301">
        <v>4.9238572985751102E-3</v>
      </c>
      <c r="H3301">
        <v>1.1578427821876101</v>
      </c>
      <c r="I3301">
        <v>4.8744288663148802E-3</v>
      </c>
      <c r="J3301">
        <v>-1.26270834672864E-2</v>
      </c>
      <c r="K3301">
        <v>0</v>
      </c>
      <c r="L3301">
        <v>560</v>
      </c>
      <c r="M3301">
        <v>760</v>
      </c>
      <c r="N3301">
        <v>38.049999999999997</v>
      </c>
      <c r="O3301">
        <v>4.9971965562023497</v>
      </c>
      <c r="P3301">
        <v>386.57910634602001</v>
      </c>
      <c r="Q3301">
        <v>5.4251786582688197</v>
      </c>
      <c r="R3301">
        <v>-3.4961928730499001E-3</v>
      </c>
      <c r="S3301">
        <v>405</v>
      </c>
      <c r="T3301" t="s">
        <v>60</v>
      </c>
      <c r="U3301" t="s">
        <v>61</v>
      </c>
      <c r="V3301">
        <v>255</v>
      </c>
      <c r="W3301">
        <v>0</v>
      </c>
      <c r="X3301" t="s">
        <v>62</v>
      </c>
      <c r="Y3301">
        <v>6</v>
      </c>
      <c r="Z3301">
        <v>203</v>
      </c>
      <c r="AA3301">
        <v>3</v>
      </c>
      <c r="AB3301" t="s">
        <v>63</v>
      </c>
      <c r="AD3301">
        <v>1205.8711579666599</v>
      </c>
      <c r="AE3301">
        <v>3</v>
      </c>
      <c r="AF3301" t="s">
        <v>64</v>
      </c>
      <c r="AG3301">
        <v>0</v>
      </c>
      <c r="AJ3301">
        <v>674960.44048076705</v>
      </c>
      <c r="AK3301">
        <v>672255.28768372245</v>
      </c>
      <c r="AL3301">
        <v>2.862521873366293E-2</v>
      </c>
      <c r="AM3301">
        <v>4.8539836904253298E-3</v>
      </c>
      <c r="AN3301">
        <v>4.8523346495854382E-3</v>
      </c>
      <c r="AO3301">
        <v>-4.6406314086013395E-2</v>
      </c>
      <c r="AP3301">
        <v>1.1404565580844199</v>
      </c>
      <c r="AQ3301">
        <v>1.1418331327675781</v>
      </c>
      <c r="AR3301">
        <v>1.184686431845781E-3</v>
      </c>
      <c r="AS3301">
        <v>4.7953817196838998E-3</v>
      </c>
      <c r="AT3301">
        <v>4.7952386666565844E-3</v>
      </c>
      <c r="AU3301">
        <v>-4.5758870369649714E-2</v>
      </c>
    </row>
    <row r="3302" spans="1:47" x14ac:dyDescent="0.25">
      <c r="A3302" t="s">
        <v>58</v>
      </c>
      <c r="B3302">
        <v>18</v>
      </c>
      <c r="C3302">
        <v>87</v>
      </c>
      <c r="D3302" t="s">
        <v>3346</v>
      </c>
      <c r="E3302">
        <v>511.33333333333331</v>
      </c>
      <c r="F3302">
        <v>790140.40181582503</v>
      </c>
      <c r="G3302">
        <v>4.8539836904253298E-3</v>
      </c>
      <c r="H3302">
        <v>1.09302935803603</v>
      </c>
      <c r="I3302">
        <v>4.7953817196838998E-3</v>
      </c>
      <c r="J3302">
        <v>-1.6672424914954902E-2</v>
      </c>
      <c r="K3302">
        <v>0</v>
      </c>
      <c r="L3302">
        <v>560</v>
      </c>
      <c r="M3302">
        <v>760</v>
      </c>
      <c r="N3302">
        <v>36.5</v>
      </c>
      <c r="O3302">
        <v>4.8733142683852799</v>
      </c>
      <c r="P3302">
        <v>383.34793723899401</v>
      </c>
      <c r="Q3302">
        <v>5.5157608335683204</v>
      </c>
      <c r="R3302">
        <v>-3.3708666120130402E-3</v>
      </c>
      <c r="S3302">
        <v>405</v>
      </c>
      <c r="T3302" t="s">
        <v>60</v>
      </c>
      <c r="U3302" t="s">
        <v>61</v>
      </c>
      <c r="V3302">
        <v>255</v>
      </c>
      <c r="W3302">
        <v>0</v>
      </c>
      <c r="X3302" t="s">
        <v>62</v>
      </c>
      <c r="Y3302">
        <v>6</v>
      </c>
      <c r="Z3302">
        <v>203</v>
      </c>
      <c r="AA3302">
        <v>3</v>
      </c>
      <c r="AB3302" t="s">
        <v>63</v>
      </c>
      <c r="AD3302">
        <v>1205.8711579666599</v>
      </c>
      <c r="AE3302">
        <v>3</v>
      </c>
      <c r="AF3302" t="s">
        <v>64</v>
      </c>
      <c r="AG3302">
        <v>0</v>
      </c>
      <c r="AJ3302">
        <v>647155.66705026</v>
      </c>
      <c r="AK3302">
        <v>671895.57043574622</v>
      </c>
      <c r="AL3302">
        <v>1.4502749346550881E-2</v>
      </c>
      <c r="AM3302">
        <v>4.8539836904253298E-3</v>
      </c>
      <c r="AN3302">
        <v>4.8513292178039881E-3</v>
      </c>
      <c r="AO3302">
        <v>7.8966676178699076E-3</v>
      </c>
      <c r="AP3302">
        <v>1.1540398204835001</v>
      </c>
      <c r="AQ3302">
        <v>1.1420925360776342</v>
      </c>
      <c r="AR3302">
        <v>-3.4395142686858473E-3</v>
      </c>
      <c r="AS3302">
        <v>4.7953817196838998E-3</v>
      </c>
      <c r="AT3302">
        <v>4.7960419760632086E-3</v>
      </c>
      <c r="AU3302">
        <v>1.4406950571990804E-2</v>
      </c>
    </row>
    <row r="3303" spans="1:47" x14ac:dyDescent="0.25">
      <c r="A3303" t="s">
        <v>58</v>
      </c>
      <c r="B3303">
        <v>18</v>
      </c>
      <c r="C3303">
        <v>88</v>
      </c>
      <c r="D3303" t="s">
        <v>3347</v>
      </c>
      <c r="E3303">
        <v>517.86666666666667</v>
      </c>
      <c r="F3303">
        <v>632785.34467280295</v>
      </c>
      <c r="G3303">
        <v>4.7560802701383598E-3</v>
      </c>
      <c r="H3303">
        <v>1.1540398204835001</v>
      </c>
      <c r="I3303">
        <v>4.7146962958859798E-3</v>
      </c>
      <c r="J3303">
        <v>-3.2196872348981997E-2</v>
      </c>
      <c r="K3303">
        <v>0</v>
      </c>
      <c r="L3303">
        <v>560</v>
      </c>
      <c r="M3303">
        <v>760</v>
      </c>
      <c r="N3303">
        <v>38.25</v>
      </c>
      <c r="O3303">
        <v>4.8597561991643401</v>
      </c>
      <c r="P3303">
        <v>388.62882461404098</v>
      </c>
      <c r="Q3303">
        <v>5.3997375434867303</v>
      </c>
      <c r="R3303">
        <v>-3.48912560532459E-3</v>
      </c>
      <c r="S3303">
        <v>405</v>
      </c>
      <c r="T3303" t="s">
        <v>60</v>
      </c>
      <c r="U3303" t="s">
        <v>61</v>
      </c>
      <c r="V3303">
        <v>255</v>
      </c>
      <c r="W3303">
        <v>0</v>
      </c>
      <c r="X3303" t="s">
        <v>62</v>
      </c>
      <c r="Y3303">
        <v>6</v>
      </c>
      <c r="Z3303">
        <v>203</v>
      </c>
      <c r="AA3303">
        <v>3</v>
      </c>
      <c r="AB3303" t="s">
        <v>63</v>
      </c>
      <c r="AD3303">
        <v>1205.8711579666599</v>
      </c>
      <c r="AE3303">
        <v>3</v>
      </c>
      <c r="AF3303" t="s">
        <v>64</v>
      </c>
      <c r="AG3303">
        <v>0</v>
      </c>
      <c r="AJ3303">
        <v>689239.44992605096</v>
      </c>
      <c r="AK3303">
        <v>674751.37232480291</v>
      </c>
      <c r="AL3303">
        <v>0.14246593452464357</v>
      </c>
      <c r="AM3303">
        <v>4.8478838497540101E-3</v>
      </c>
      <c r="AN3303">
        <v>4.8503237860225389E-3</v>
      </c>
      <c r="AO3303">
        <v>-2.0574561497075806E-2</v>
      </c>
      <c r="AP3303">
        <v>1.13375616910113</v>
      </c>
      <c r="AQ3303">
        <v>1.140752458280976</v>
      </c>
      <c r="AR3303">
        <v>-4.3607569710177457E-2</v>
      </c>
      <c r="AS3303">
        <v>4.7953817196838998E-3</v>
      </c>
      <c r="AT3303">
        <v>4.7968452854698328E-3</v>
      </c>
      <c r="AU3303">
        <v>-1.4039452205429244E-2</v>
      </c>
    </row>
    <row r="3304" spans="1:47" x14ac:dyDescent="0.25">
      <c r="A3304" t="s">
        <v>58</v>
      </c>
      <c r="B3304">
        <v>18</v>
      </c>
      <c r="C3304">
        <v>89</v>
      </c>
      <c r="D3304" t="s">
        <v>3348</v>
      </c>
      <c r="E3304">
        <v>524.45000000000005</v>
      </c>
      <c r="F3304">
        <v>689239.44992605096</v>
      </c>
      <c r="G3304">
        <v>4.8478838497540101E-3</v>
      </c>
      <c r="H3304">
        <v>1.13375616910113</v>
      </c>
      <c r="I3304">
        <v>4.7990406341487301E-3</v>
      </c>
      <c r="J3304">
        <v>-2.8561092622685601E-2</v>
      </c>
      <c r="K3304">
        <v>0</v>
      </c>
      <c r="L3304">
        <v>560</v>
      </c>
      <c r="M3304">
        <v>760</v>
      </c>
      <c r="N3304">
        <v>37.65</v>
      </c>
      <c r="O3304">
        <v>4.9183162805957297</v>
      </c>
      <c r="P3304">
        <v>386.59960909146099</v>
      </c>
      <c r="Q3304">
        <v>5.5691179239190403</v>
      </c>
      <c r="R3304">
        <v>-3.4497052879426502E-3</v>
      </c>
      <c r="S3304">
        <v>405</v>
      </c>
      <c r="T3304" t="s">
        <v>60</v>
      </c>
      <c r="U3304" t="s">
        <v>61</v>
      </c>
      <c r="V3304">
        <v>255</v>
      </c>
      <c r="W3304">
        <v>0</v>
      </c>
      <c r="X3304" t="s">
        <v>62</v>
      </c>
      <c r="Y3304">
        <v>6</v>
      </c>
      <c r="Z3304">
        <v>203</v>
      </c>
      <c r="AA3304">
        <v>3</v>
      </c>
      <c r="AB3304" t="s">
        <v>63</v>
      </c>
      <c r="AD3304">
        <v>1205.8711579666599</v>
      </c>
      <c r="AE3304">
        <v>3</v>
      </c>
      <c r="AF3304" t="s">
        <v>64</v>
      </c>
      <c r="AG3304">
        <v>0</v>
      </c>
      <c r="AJ3304">
        <v>673161.85424088605</v>
      </c>
      <c r="AK3304">
        <v>684847.34344504937</v>
      </c>
      <c r="AL3304">
        <v>0.32114368820606098</v>
      </c>
      <c r="AM3304">
        <v>4.8478838497540101E-3</v>
      </c>
      <c r="AN3304">
        <v>4.8346812653249204E-3</v>
      </c>
      <c r="AO3304">
        <v>-9.2976888717730508E-2</v>
      </c>
      <c r="AP3304">
        <v>1.1417535746347001</v>
      </c>
      <c r="AQ3304">
        <v>1.1354062697155021</v>
      </c>
      <c r="AR3304">
        <v>-0.10178463314913296</v>
      </c>
      <c r="AS3304">
        <v>4.7990406341487301E-3</v>
      </c>
      <c r="AT3304">
        <v>4.7836880066514506E-3</v>
      </c>
      <c r="AU3304">
        <v>-8.4973591685685135E-2</v>
      </c>
    </row>
    <row r="3305" spans="1:47" x14ac:dyDescent="0.25">
      <c r="A3305" t="s">
        <v>58</v>
      </c>
      <c r="B3305">
        <v>18</v>
      </c>
      <c r="C3305">
        <v>90</v>
      </c>
      <c r="D3305" t="s">
        <v>3349</v>
      </c>
      <c r="E3305">
        <v>531.06666666666661</v>
      </c>
      <c r="F3305">
        <v>673161.85424088605</v>
      </c>
      <c r="G3305">
        <v>4.8605434990021297E-3</v>
      </c>
      <c r="H3305">
        <v>1.1417535746347001</v>
      </c>
      <c r="I3305">
        <v>4.8177661236879698E-3</v>
      </c>
      <c r="J3305">
        <v>-2.3257484554514499E-2</v>
      </c>
      <c r="K3305">
        <v>0</v>
      </c>
      <c r="L3305">
        <v>560</v>
      </c>
      <c r="M3305">
        <v>760</v>
      </c>
      <c r="N3305">
        <v>36.65</v>
      </c>
      <c r="O3305">
        <v>4.96476467710976</v>
      </c>
      <c r="P3305">
        <v>388.549912884496</v>
      </c>
      <c r="Q3305">
        <v>5.4159433406091804</v>
      </c>
      <c r="R3305">
        <v>-3.4651627750434798E-3</v>
      </c>
      <c r="S3305">
        <v>405</v>
      </c>
      <c r="T3305" t="s">
        <v>60</v>
      </c>
      <c r="U3305" t="s">
        <v>61</v>
      </c>
      <c r="V3305">
        <v>255</v>
      </c>
      <c r="W3305">
        <v>0</v>
      </c>
      <c r="X3305" t="s">
        <v>62</v>
      </c>
      <c r="Y3305">
        <v>6</v>
      </c>
      <c r="Z3305">
        <v>203</v>
      </c>
      <c r="AA3305">
        <v>3</v>
      </c>
      <c r="AB3305" t="s">
        <v>63</v>
      </c>
      <c r="AD3305">
        <v>1205.8711579666599</v>
      </c>
      <c r="AE3305">
        <v>3</v>
      </c>
      <c r="AF3305" t="s">
        <v>64</v>
      </c>
      <c r="AG3305">
        <v>0</v>
      </c>
      <c r="AJ3305">
        <v>689239.44992605096</v>
      </c>
      <c r="AK3305">
        <v>700504.26925139723</v>
      </c>
      <c r="AL3305">
        <v>0.2476214701692904</v>
      </c>
      <c r="AM3305">
        <v>4.8478838497540101E-3</v>
      </c>
      <c r="AN3305">
        <v>4.7973889652056338E-3</v>
      </c>
      <c r="AO3305">
        <v>-8.622486393217639E-2</v>
      </c>
      <c r="AP3305">
        <v>1.13375616910113</v>
      </c>
      <c r="AQ3305">
        <v>1.127343428670212</v>
      </c>
      <c r="AR3305">
        <v>-7.0592540714185623E-2</v>
      </c>
      <c r="AS3305">
        <v>4.7990406341487301E-3</v>
      </c>
      <c r="AT3305">
        <v>4.7492054541783185E-3</v>
      </c>
      <c r="AU3305">
        <v>-7.9843816284323174E-2</v>
      </c>
    </row>
    <row r="3306" spans="1:47" x14ac:dyDescent="0.25">
      <c r="A3306" t="s">
        <v>58</v>
      </c>
      <c r="B3306">
        <v>18</v>
      </c>
      <c r="C3306">
        <v>91</v>
      </c>
      <c r="D3306" t="s">
        <v>3350</v>
      </c>
      <c r="E3306">
        <v>537.68333333333328</v>
      </c>
      <c r="F3306">
        <v>737823.49370688095</v>
      </c>
      <c r="G3306">
        <v>4.6031157060814898E-3</v>
      </c>
      <c r="H3306">
        <v>1.09763522831799</v>
      </c>
      <c r="I3306">
        <v>4.5611018901526501E-3</v>
      </c>
      <c r="J3306">
        <v>-4.23349178203681E-2</v>
      </c>
      <c r="K3306">
        <v>0</v>
      </c>
      <c r="L3306">
        <v>560</v>
      </c>
      <c r="M3306">
        <v>760</v>
      </c>
      <c r="N3306">
        <v>38.299999999999997</v>
      </c>
      <c r="O3306">
        <v>4.6911760426233098</v>
      </c>
      <c r="P3306">
        <v>387.817058937002</v>
      </c>
      <c r="Q3306">
        <v>5.4242988339066196</v>
      </c>
      <c r="R3306">
        <v>-3.3801967806240101E-3</v>
      </c>
      <c r="S3306">
        <v>405</v>
      </c>
      <c r="T3306" t="s">
        <v>60</v>
      </c>
      <c r="U3306" t="s">
        <v>61</v>
      </c>
      <c r="V3306">
        <v>255</v>
      </c>
      <c r="W3306">
        <v>0</v>
      </c>
      <c r="X3306" t="s">
        <v>62</v>
      </c>
      <c r="Y3306">
        <v>6</v>
      </c>
      <c r="Z3306">
        <v>203</v>
      </c>
      <c r="AA3306">
        <v>3</v>
      </c>
      <c r="AB3306" t="s">
        <v>63</v>
      </c>
      <c r="AD3306">
        <v>1205.8711579666599</v>
      </c>
      <c r="AE3306">
        <v>3</v>
      </c>
      <c r="AF3306" t="s">
        <v>64</v>
      </c>
      <c r="AG3306">
        <v>0</v>
      </c>
      <c r="AJ3306">
        <v>725440.29608199897</v>
      </c>
      <c r="AK3306">
        <v>704170.56848016754</v>
      </c>
      <c r="AL3306">
        <v>-0.12706441701666779</v>
      </c>
      <c r="AM3306">
        <v>4.7757710869372402E-3</v>
      </c>
      <c r="AN3306">
        <v>4.7829664126422811E-3</v>
      </c>
      <c r="AO3306">
        <v>-4.7206514883282764E-2</v>
      </c>
      <c r="AP3306">
        <v>1.1137256152570501</v>
      </c>
      <c r="AQ3306">
        <v>1.1261181585957141</v>
      </c>
      <c r="AR3306">
        <v>2.4167145185094937E-2</v>
      </c>
      <c r="AS3306">
        <v>4.7295953255919896E-3</v>
      </c>
      <c r="AT3306">
        <v>4.7360481753599363E-3</v>
      </c>
      <c r="AU3306">
        <v>-4.8229530900601517E-2</v>
      </c>
    </row>
    <row r="3307" spans="1:47" x14ac:dyDescent="0.25">
      <c r="A3307" t="s">
        <v>58</v>
      </c>
      <c r="B3307">
        <v>18</v>
      </c>
      <c r="C3307">
        <v>92</v>
      </c>
      <c r="D3307" t="s">
        <v>3351</v>
      </c>
      <c r="E3307">
        <v>544.26666666666665</v>
      </c>
      <c r="F3307">
        <v>725440.29608199897</v>
      </c>
      <c r="G3307">
        <v>4.7757710869372402E-3</v>
      </c>
      <c r="H3307">
        <v>1.1137256152570501</v>
      </c>
      <c r="I3307">
        <v>4.7295953255919896E-3</v>
      </c>
      <c r="J3307">
        <v>-4.6640311743190499E-2</v>
      </c>
      <c r="K3307">
        <v>0</v>
      </c>
      <c r="L3307">
        <v>560</v>
      </c>
      <c r="M3307">
        <v>760</v>
      </c>
      <c r="N3307">
        <v>36.4</v>
      </c>
      <c r="O3307">
        <v>4.8548298755076402</v>
      </c>
      <c r="P3307">
        <v>387.04915959904997</v>
      </c>
      <c r="Q3307">
        <v>5.4145640030607796</v>
      </c>
      <c r="R3307">
        <v>-3.4110564808181101E-3</v>
      </c>
      <c r="S3307">
        <v>405</v>
      </c>
      <c r="T3307" t="s">
        <v>60</v>
      </c>
      <c r="U3307" t="s">
        <v>61</v>
      </c>
      <c r="V3307">
        <v>255</v>
      </c>
      <c r="W3307">
        <v>0</v>
      </c>
      <c r="X3307" t="s">
        <v>62</v>
      </c>
      <c r="Y3307">
        <v>6</v>
      </c>
      <c r="Z3307">
        <v>203</v>
      </c>
      <c r="AA3307">
        <v>3</v>
      </c>
      <c r="AB3307" t="s">
        <v>63</v>
      </c>
      <c r="AD3307">
        <v>1205.8711579666599</v>
      </c>
      <c r="AE3307">
        <v>3</v>
      </c>
      <c r="AF3307" t="s">
        <v>64</v>
      </c>
      <c r="AG3307">
        <v>0</v>
      </c>
      <c r="AJ3307">
        <v>725440.29608199897</v>
      </c>
      <c r="AK3307">
        <v>691610.01437830576</v>
      </c>
      <c r="AL3307">
        <v>-0.22986404893582807</v>
      </c>
      <c r="AM3307">
        <v>4.6675221898289003E-3</v>
      </c>
      <c r="AN3307">
        <v>4.7650464079005521E-3</v>
      </c>
      <c r="AO3307">
        <v>-4.6842721519332241E-2</v>
      </c>
      <c r="AP3307">
        <v>1.1137256152570501</v>
      </c>
      <c r="AQ3307">
        <v>1.1296357066111642</v>
      </c>
      <c r="AR3307">
        <v>4.1283796992501044E-2</v>
      </c>
      <c r="AS3307">
        <v>4.6229689573182402E-3</v>
      </c>
      <c r="AT3307">
        <v>4.7168072172349661E-3</v>
      </c>
      <c r="AU3307">
        <v>-5.1732447722445452E-2</v>
      </c>
    </row>
    <row r="3308" spans="1:47" x14ac:dyDescent="0.25">
      <c r="A3308" t="s">
        <v>58</v>
      </c>
      <c r="B3308">
        <v>18</v>
      </c>
      <c r="C3308">
        <v>93</v>
      </c>
      <c r="D3308" t="s">
        <v>3352</v>
      </c>
      <c r="E3308">
        <v>550.88333333333333</v>
      </c>
      <c r="F3308">
        <v>610359.08373157703</v>
      </c>
      <c r="G3308">
        <v>4.6675221898289003E-3</v>
      </c>
      <c r="H3308">
        <v>1.15934131471195</v>
      </c>
      <c r="I3308">
        <v>4.6229689573182402E-3</v>
      </c>
      <c r="J3308">
        <v>-5.2971162319429797E-2</v>
      </c>
      <c r="K3308">
        <v>0</v>
      </c>
      <c r="L3308">
        <v>560</v>
      </c>
      <c r="M3308">
        <v>760</v>
      </c>
      <c r="N3308">
        <v>38.450000000000003</v>
      </c>
      <c r="O3308">
        <v>4.7467646728411799</v>
      </c>
      <c r="P3308">
        <v>387.11011155933198</v>
      </c>
      <c r="Q3308">
        <v>5.3641699341104303</v>
      </c>
      <c r="R3308">
        <v>-3.4995431725174E-3</v>
      </c>
      <c r="S3308">
        <v>405</v>
      </c>
      <c r="T3308" t="s">
        <v>60</v>
      </c>
      <c r="U3308" t="s">
        <v>61</v>
      </c>
      <c r="V3308">
        <v>255</v>
      </c>
      <c r="W3308">
        <v>0</v>
      </c>
      <c r="X3308" t="s">
        <v>62</v>
      </c>
      <c r="Y3308">
        <v>6</v>
      </c>
      <c r="Z3308">
        <v>203</v>
      </c>
      <c r="AA3308">
        <v>3</v>
      </c>
      <c r="AB3308" t="s">
        <v>63</v>
      </c>
      <c r="AD3308">
        <v>1205.8711579666599</v>
      </c>
      <c r="AE3308">
        <v>3</v>
      </c>
      <c r="AF3308" t="s">
        <v>64</v>
      </c>
      <c r="AG3308">
        <v>0</v>
      </c>
      <c r="AJ3308">
        <v>707570.94606990297</v>
      </c>
      <c r="AK3308">
        <v>684736.4725351152</v>
      </c>
      <c r="AL3308">
        <v>-0.22115276881464269</v>
      </c>
      <c r="AM3308">
        <v>4.7757710869372402E-3</v>
      </c>
      <c r="AN3308">
        <v>4.7552158239491105E-3</v>
      </c>
      <c r="AO3308">
        <v>-2.6914101843376812E-2</v>
      </c>
      <c r="AP3308">
        <v>1.12762981872864</v>
      </c>
      <c r="AQ3308">
        <v>1.1321357347818422</v>
      </c>
      <c r="AR3308">
        <v>5.8981591361703826E-2</v>
      </c>
      <c r="AS3308">
        <v>4.7295953255919896E-3</v>
      </c>
      <c r="AT3308">
        <v>4.7058655122699149E-3</v>
      </c>
      <c r="AU3308">
        <v>-3.1871603237737259E-2</v>
      </c>
    </row>
    <row r="3309" spans="1:47" x14ac:dyDescent="0.25">
      <c r="A3309" t="s">
        <v>58</v>
      </c>
      <c r="B3309">
        <v>18</v>
      </c>
      <c r="C3309">
        <v>94</v>
      </c>
      <c r="D3309" t="s">
        <v>3353</v>
      </c>
      <c r="E3309">
        <v>557.43333333333328</v>
      </c>
      <c r="F3309">
        <v>707570.94606990297</v>
      </c>
      <c r="G3309">
        <v>4.8774305529121599E-3</v>
      </c>
      <c r="H3309">
        <v>1.12762981872864</v>
      </c>
      <c r="I3309">
        <v>4.8218954301093003E-3</v>
      </c>
      <c r="J3309">
        <v>-4.52689883937335E-2</v>
      </c>
      <c r="K3309">
        <v>0</v>
      </c>
      <c r="L3309">
        <v>560</v>
      </c>
      <c r="M3309">
        <v>760</v>
      </c>
      <c r="N3309">
        <v>37.35</v>
      </c>
      <c r="O3309">
        <v>4.9147365960399902</v>
      </c>
      <c r="P3309">
        <v>384.46033038115502</v>
      </c>
      <c r="Q3309">
        <v>5.5118555486576</v>
      </c>
      <c r="R3309">
        <v>-3.4377971098430399E-3</v>
      </c>
      <c r="S3309">
        <v>405</v>
      </c>
      <c r="T3309" t="s">
        <v>60</v>
      </c>
      <c r="U3309" t="s">
        <v>61</v>
      </c>
      <c r="V3309">
        <v>255</v>
      </c>
      <c r="W3309">
        <v>0</v>
      </c>
      <c r="X3309" t="s">
        <v>62</v>
      </c>
      <c r="Y3309">
        <v>6</v>
      </c>
      <c r="Z3309">
        <v>203</v>
      </c>
      <c r="AA3309">
        <v>3</v>
      </c>
      <c r="AB3309" t="s">
        <v>63</v>
      </c>
      <c r="AD3309">
        <v>1205.8711579666599</v>
      </c>
      <c r="AE3309">
        <v>3</v>
      </c>
      <c r="AF3309" t="s">
        <v>64</v>
      </c>
      <c r="AG3309">
        <v>0</v>
      </c>
      <c r="AJ3309">
        <v>610359.08373157703</v>
      </c>
      <c r="AK3309">
        <v>670622.761460735</v>
      </c>
      <c r="AL3309">
        <v>-0.34791171946792643</v>
      </c>
      <c r="AM3309">
        <v>4.7582838260453704E-3</v>
      </c>
      <c r="AN3309">
        <v>4.751718371770736E-3</v>
      </c>
      <c r="AO3309">
        <v>4.7890678586338345E-2</v>
      </c>
      <c r="AP3309">
        <v>1.15934131471195</v>
      </c>
      <c r="AQ3309">
        <v>1.138641873721336</v>
      </c>
      <c r="AR3309">
        <v>9.8039844518257313E-2</v>
      </c>
      <c r="AS3309">
        <v>4.7028358435238799E-3</v>
      </c>
      <c r="AT3309">
        <v>4.7005136158562921E-3</v>
      </c>
      <c r="AU3309">
        <v>4.1895918157902154E-2</v>
      </c>
    </row>
    <row r="3310" spans="1:47" x14ac:dyDescent="0.25">
      <c r="A3310" t="s">
        <v>58</v>
      </c>
      <c r="B3310">
        <v>18</v>
      </c>
      <c r="C3310">
        <v>95</v>
      </c>
      <c r="D3310" t="s">
        <v>3354</v>
      </c>
      <c r="E3310">
        <v>564.01666666666665</v>
      </c>
      <c r="F3310">
        <v>576064.41018483299</v>
      </c>
      <c r="G3310">
        <v>4.7582838260453704E-3</v>
      </c>
      <c r="H3310">
        <v>1.18331331699231</v>
      </c>
      <c r="I3310">
        <v>4.7028358435238799E-3</v>
      </c>
      <c r="J3310">
        <v>-4.0287366402203401E-2</v>
      </c>
      <c r="K3310">
        <v>0</v>
      </c>
      <c r="L3310">
        <v>560</v>
      </c>
      <c r="M3310">
        <v>760</v>
      </c>
      <c r="N3310">
        <v>36.85</v>
      </c>
      <c r="O3310">
        <v>4.7863232802889302</v>
      </c>
      <c r="P3310">
        <v>383.59698996849198</v>
      </c>
      <c r="Q3310">
        <v>5.2067608412897597</v>
      </c>
      <c r="R3310">
        <v>-3.5457862166598398E-3</v>
      </c>
      <c r="S3310">
        <v>405</v>
      </c>
      <c r="T3310" t="s">
        <v>60</v>
      </c>
      <c r="U3310" t="s">
        <v>61</v>
      </c>
      <c r="V3310">
        <v>255</v>
      </c>
      <c r="W3310">
        <v>0</v>
      </c>
      <c r="X3310" t="s">
        <v>62</v>
      </c>
      <c r="Y3310">
        <v>6</v>
      </c>
      <c r="Z3310">
        <v>203</v>
      </c>
      <c r="AA3310">
        <v>3</v>
      </c>
      <c r="AB3310" t="s">
        <v>63</v>
      </c>
      <c r="AD3310">
        <v>1205.8711579666599</v>
      </c>
      <c r="AE3310">
        <v>3</v>
      </c>
      <c r="AF3310" t="s">
        <v>64</v>
      </c>
      <c r="AG3310">
        <v>0</v>
      </c>
      <c r="AJ3310">
        <v>654871.74071009795</v>
      </c>
      <c r="AK3310">
        <v>656509.05038635479</v>
      </c>
      <c r="AL3310">
        <v>-0.27070041054458516</v>
      </c>
      <c r="AM3310">
        <v>4.7987309299968002E-3</v>
      </c>
      <c r="AN3310">
        <v>4.7779601198043161E-3</v>
      </c>
      <c r="AO3310">
        <v>3.5003755300881567E-2</v>
      </c>
      <c r="AP3310">
        <v>1.14625630995452</v>
      </c>
      <c r="AQ3310">
        <v>1.14514801266083</v>
      </c>
      <c r="AR3310">
        <v>5.2829580946622663E-2</v>
      </c>
      <c r="AS3310">
        <v>4.74433210932347E-3</v>
      </c>
      <c r="AT3310">
        <v>4.7247862462573391E-3</v>
      </c>
      <c r="AU3310">
        <v>2.8753771396076037E-2</v>
      </c>
    </row>
    <row r="3311" spans="1:47" x14ac:dyDescent="0.25">
      <c r="A3311" t="s">
        <v>58</v>
      </c>
      <c r="B3311">
        <v>18</v>
      </c>
      <c r="C3311">
        <v>96</v>
      </c>
      <c r="D3311" t="s">
        <v>3355</v>
      </c>
      <c r="E3311">
        <v>570.63333333333333</v>
      </c>
      <c r="F3311">
        <v>654871.74071009795</v>
      </c>
      <c r="G3311">
        <v>4.7987309299968002E-3</v>
      </c>
      <c r="H3311">
        <v>1.14625630995452</v>
      </c>
      <c r="I3311">
        <v>4.74433210932347E-3</v>
      </c>
      <c r="J3311">
        <v>-3.2948052571296002E-2</v>
      </c>
      <c r="K3311">
        <v>0</v>
      </c>
      <c r="L3311">
        <v>560</v>
      </c>
      <c r="M3311">
        <v>760</v>
      </c>
      <c r="N3311">
        <v>38.25</v>
      </c>
      <c r="O3311">
        <v>4.8356292335159701</v>
      </c>
      <c r="P3311">
        <v>384.42743062684099</v>
      </c>
      <c r="Q3311">
        <v>5.4829235178579099</v>
      </c>
      <c r="R3311">
        <v>-3.4739851299884598E-3</v>
      </c>
      <c r="S3311">
        <v>405</v>
      </c>
      <c r="T3311" t="s">
        <v>60</v>
      </c>
      <c r="U3311" t="s">
        <v>61</v>
      </c>
      <c r="V3311">
        <v>255</v>
      </c>
      <c r="W3311">
        <v>0</v>
      </c>
      <c r="X3311" t="s">
        <v>62</v>
      </c>
      <c r="Y3311">
        <v>6</v>
      </c>
      <c r="Z3311">
        <v>203</v>
      </c>
      <c r="AA3311">
        <v>3</v>
      </c>
      <c r="AB3311" t="s">
        <v>63</v>
      </c>
      <c r="AD3311">
        <v>1205.8711579666599</v>
      </c>
      <c r="AE3311">
        <v>3</v>
      </c>
      <c r="AF3311" t="s">
        <v>64</v>
      </c>
      <c r="AG3311">
        <v>0</v>
      </c>
      <c r="AJ3311">
        <v>654871.74071009795</v>
      </c>
      <c r="AK3311">
        <v>649178.20637876983</v>
      </c>
      <c r="AL3311">
        <v>-1.8667110559102449E-2</v>
      </c>
      <c r="AM3311">
        <v>4.7582838260453704E-3</v>
      </c>
      <c r="AN3311">
        <v>4.7681362431638346E-3</v>
      </c>
      <c r="AO3311">
        <v>-4.4674390872506006E-2</v>
      </c>
      <c r="AP3311">
        <v>1.14625630995452</v>
      </c>
      <c r="AQ3311">
        <v>1.1459909636454362</v>
      </c>
      <c r="AR3311">
        <v>-1.9466531721225217E-2</v>
      </c>
      <c r="AS3311">
        <v>4.7028358435238799E-3</v>
      </c>
      <c r="AT3311">
        <v>4.7133842748068415E-3</v>
      </c>
      <c r="AU3311">
        <v>-4.4640236363147623E-2</v>
      </c>
    </row>
    <row r="3312" spans="1:47" x14ac:dyDescent="0.25">
      <c r="A3312" t="s">
        <v>58</v>
      </c>
      <c r="B3312">
        <v>18</v>
      </c>
      <c r="C3312">
        <v>97</v>
      </c>
      <c r="D3312" t="s">
        <v>3356</v>
      </c>
      <c r="E3312">
        <v>577.26666666666665</v>
      </c>
      <c r="F3312">
        <v>775325.87179127999</v>
      </c>
      <c r="G3312">
        <v>4.7266517037348301E-3</v>
      </c>
      <c r="H3312">
        <v>1.09076329683538</v>
      </c>
      <c r="I3312">
        <v>4.6725854683395103E-3</v>
      </c>
      <c r="J3312">
        <v>-3.4903936942376798E-2</v>
      </c>
      <c r="K3312">
        <v>0</v>
      </c>
      <c r="L3312">
        <v>560</v>
      </c>
      <c r="M3312">
        <v>760</v>
      </c>
      <c r="N3312">
        <v>36.5</v>
      </c>
      <c r="O3312">
        <v>4.7594137712724596</v>
      </c>
      <c r="P3312">
        <v>384.175278645123</v>
      </c>
      <c r="Q3312">
        <v>5.47649228558475</v>
      </c>
      <c r="R3312">
        <v>-3.36668993716605E-3</v>
      </c>
      <c r="S3312">
        <v>405</v>
      </c>
      <c r="T3312" t="s">
        <v>60</v>
      </c>
      <c r="U3312" t="s">
        <v>61</v>
      </c>
      <c r="V3312">
        <v>255</v>
      </c>
      <c r="W3312">
        <v>0</v>
      </c>
      <c r="X3312" t="s">
        <v>62</v>
      </c>
      <c r="Y3312">
        <v>6</v>
      </c>
      <c r="Z3312">
        <v>203</v>
      </c>
      <c r="AA3312">
        <v>3</v>
      </c>
      <c r="AB3312" t="s">
        <v>63</v>
      </c>
      <c r="AD3312">
        <v>1205.8711579666599</v>
      </c>
      <c r="AE3312">
        <v>3</v>
      </c>
      <c r="AF3312" t="s">
        <v>64</v>
      </c>
      <c r="AG3312">
        <v>0</v>
      </c>
      <c r="AJ3312">
        <v>654871.74071009795</v>
      </c>
      <c r="AK3312">
        <v>653576.67475739424</v>
      </c>
      <c r="AL3312">
        <v>0.11000470166450249</v>
      </c>
      <c r="AM3312">
        <v>4.7987309299968002E-3</v>
      </c>
      <c r="AN3312">
        <v>4.7544340230658106E-3</v>
      </c>
      <c r="AO3312">
        <v>-5.7543546802405504E-2</v>
      </c>
      <c r="AP3312">
        <v>1.14625630995452</v>
      </c>
      <c r="AQ3312">
        <v>1.1431352793663681</v>
      </c>
      <c r="AR3312">
        <v>-4.131667896001974E-2</v>
      </c>
      <c r="AS3312">
        <v>4.74433210932347E-3</v>
      </c>
      <c r="AT3312">
        <v>4.7015049992143445E-3</v>
      </c>
      <c r="AU3312">
        <v>-5.1016698549621237E-2</v>
      </c>
    </row>
    <row r="3313" spans="1:47" x14ac:dyDescent="0.25">
      <c r="A3313" t="s">
        <v>58</v>
      </c>
      <c r="B3313">
        <v>18</v>
      </c>
      <c r="C3313">
        <v>98</v>
      </c>
      <c r="D3313" t="s">
        <v>3357</v>
      </c>
      <c r="E3313">
        <v>584.01666666666665</v>
      </c>
      <c r="F3313">
        <v>496643.82083323097</v>
      </c>
      <c r="G3313">
        <v>4.94020845368498E-3</v>
      </c>
      <c r="H3313">
        <v>1.2424835498386799</v>
      </c>
      <c r="I3313">
        <v>4.8919603861054496E-3</v>
      </c>
      <c r="J3313">
        <v>-1.48284462461265E-2</v>
      </c>
      <c r="K3313">
        <v>0</v>
      </c>
      <c r="L3313">
        <v>560</v>
      </c>
      <c r="M3313">
        <v>760</v>
      </c>
      <c r="N3313">
        <v>38.549999999999997</v>
      </c>
      <c r="O3313">
        <v>5.0211387474607001</v>
      </c>
      <c r="P3313">
        <v>387.00632634404002</v>
      </c>
      <c r="Q3313">
        <v>5.3987441934004297</v>
      </c>
      <c r="R3313">
        <v>-3.6599776548038102E-3</v>
      </c>
      <c r="S3313">
        <v>405</v>
      </c>
      <c r="T3313" t="s">
        <v>60</v>
      </c>
      <c r="U3313" t="s">
        <v>61</v>
      </c>
      <c r="V3313">
        <v>255</v>
      </c>
      <c r="W3313">
        <v>0</v>
      </c>
      <c r="X3313" t="s">
        <v>62</v>
      </c>
      <c r="Y3313">
        <v>6</v>
      </c>
      <c r="Z3313">
        <v>203</v>
      </c>
      <c r="AA3313">
        <v>3</v>
      </c>
      <c r="AB3313" t="s">
        <v>63</v>
      </c>
      <c r="AD3313">
        <v>1205.8711579666599</v>
      </c>
      <c r="AE3313">
        <v>3</v>
      </c>
      <c r="AF3313" t="s">
        <v>64</v>
      </c>
      <c r="AG3313">
        <v>0</v>
      </c>
      <c r="AJ3313">
        <v>670916.72603197803</v>
      </c>
      <c r="AK3313">
        <v>656785.67182177026</v>
      </c>
      <c r="AL3313">
        <v>5.1101868200456126E-2</v>
      </c>
      <c r="AM3313">
        <v>4.7266517037348301E-3</v>
      </c>
      <c r="AN3313">
        <v>4.7326423821775002E-3</v>
      </c>
      <c r="AO3313">
        <v>-7.0238109798063691E-2</v>
      </c>
      <c r="AP3313">
        <v>1.13184457365167</v>
      </c>
      <c r="AQ3313">
        <v>1.1402529321057981</v>
      </c>
      <c r="AR3313">
        <v>-3.9252331127918989E-2</v>
      </c>
      <c r="AS3313">
        <v>4.6725854683395103E-3</v>
      </c>
      <c r="AT3313">
        <v>4.6813264704619285E-3</v>
      </c>
      <c r="AU3313">
        <v>-7.1053368275920334E-2</v>
      </c>
    </row>
    <row r="3314" spans="1:47" x14ac:dyDescent="0.25">
      <c r="A3314" t="s">
        <v>58</v>
      </c>
      <c r="B3314">
        <v>18</v>
      </c>
      <c r="C3314">
        <v>99</v>
      </c>
      <c r="D3314" t="s">
        <v>3358</v>
      </c>
      <c r="E3314">
        <v>591.01666666666665</v>
      </c>
      <c r="F3314">
        <v>670916.72603197803</v>
      </c>
      <c r="G3314">
        <v>4.6897727255552496E-3</v>
      </c>
      <c r="H3314">
        <v>1.13184457365167</v>
      </c>
      <c r="I3314">
        <v>4.6434394655613899E-3</v>
      </c>
      <c r="J3314">
        <v>-1.8866869807763101E-2</v>
      </c>
      <c r="K3314">
        <v>0</v>
      </c>
      <c r="L3314">
        <v>560</v>
      </c>
      <c r="M3314">
        <v>760</v>
      </c>
      <c r="N3314">
        <v>36.700000000000003</v>
      </c>
      <c r="O3314">
        <v>4.7610906485325</v>
      </c>
      <c r="P3314">
        <v>386.68956687378397</v>
      </c>
      <c r="Q3314">
        <v>5.4794950409885104</v>
      </c>
      <c r="R3314">
        <v>-3.4462758349743002E-3</v>
      </c>
      <c r="S3314">
        <v>405</v>
      </c>
      <c r="T3314" t="s">
        <v>60</v>
      </c>
      <c r="U3314" t="s">
        <v>61</v>
      </c>
      <c r="V3314">
        <v>255</v>
      </c>
      <c r="W3314">
        <v>0</v>
      </c>
      <c r="X3314" t="s">
        <v>62</v>
      </c>
      <c r="Y3314">
        <v>6</v>
      </c>
      <c r="Z3314">
        <v>203</v>
      </c>
      <c r="AA3314">
        <v>3</v>
      </c>
      <c r="AB3314" t="s">
        <v>63</v>
      </c>
      <c r="AD3314">
        <v>1205.8711579666599</v>
      </c>
      <c r="AE3314">
        <v>3</v>
      </c>
      <c r="AF3314" t="s">
        <v>64</v>
      </c>
      <c r="AG3314">
        <v>0</v>
      </c>
      <c r="AJ3314">
        <v>632351.42562469898</v>
      </c>
      <c r="AK3314">
        <v>660139.15426159278</v>
      </c>
      <c r="AL3314">
        <v>0.21747046236539522</v>
      </c>
      <c r="AM3314">
        <v>4.6897727255552496E-3</v>
      </c>
      <c r="AN3314">
        <v>4.7117844813069302E-3</v>
      </c>
      <c r="AO3314">
        <v>-5.5286650029332654E-2</v>
      </c>
      <c r="AP3314">
        <v>1.14506289331661</v>
      </c>
      <c r="AQ3314">
        <v>1.136839280806706</v>
      </c>
      <c r="AR3314">
        <v>-5.7825881917079283E-2</v>
      </c>
      <c r="AS3314">
        <v>4.6434394655613899E-3</v>
      </c>
      <c r="AT3314">
        <v>4.6592486010645041E-3</v>
      </c>
      <c r="AU3314">
        <v>-5.6152827331538167E-2</v>
      </c>
    </row>
    <row r="3315" spans="1:47" x14ac:dyDescent="0.25">
      <c r="A3315" t="s">
        <v>58</v>
      </c>
      <c r="B3315">
        <v>18</v>
      </c>
      <c r="C3315">
        <v>100</v>
      </c>
      <c r="D3315" t="s">
        <v>3359</v>
      </c>
      <c r="E3315">
        <v>597.88333333333333</v>
      </c>
      <c r="F3315">
        <v>632351.42562469898</v>
      </c>
      <c r="G3315">
        <v>4.6162849869912804E-3</v>
      </c>
      <c r="H3315">
        <v>1.14506289331661</v>
      </c>
      <c r="I3315">
        <v>4.5727544444955298E-3</v>
      </c>
      <c r="J3315">
        <v>-2.9718345497269798E-2</v>
      </c>
      <c r="K3315">
        <v>0</v>
      </c>
      <c r="L3315">
        <v>560</v>
      </c>
      <c r="M3315">
        <v>760</v>
      </c>
      <c r="N3315">
        <v>38.549999999999997</v>
      </c>
      <c r="O3315">
        <v>4.6970275793707401</v>
      </c>
      <c r="P3315">
        <v>387.21818804692299</v>
      </c>
      <c r="Q3315">
        <v>5.3241010297715601</v>
      </c>
      <c r="R3315">
        <v>-3.4719912354149798E-3</v>
      </c>
      <c r="S3315">
        <v>405</v>
      </c>
      <c r="T3315" t="s">
        <v>60</v>
      </c>
      <c r="U3315" t="s">
        <v>61</v>
      </c>
      <c r="V3315">
        <v>255</v>
      </c>
      <c r="W3315">
        <v>0</v>
      </c>
      <c r="X3315" t="s">
        <v>62</v>
      </c>
      <c r="Y3315">
        <v>6</v>
      </c>
      <c r="Z3315">
        <v>203</v>
      </c>
      <c r="AA3315">
        <v>3</v>
      </c>
      <c r="AB3315" t="s">
        <v>63</v>
      </c>
      <c r="AD3315">
        <v>1205.8711579666599</v>
      </c>
      <c r="AE3315">
        <v>3</v>
      </c>
      <c r="AF3315" t="s">
        <v>64</v>
      </c>
      <c r="AG3315">
        <v>0</v>
      </c>
      <c r="AJ3315">
        <v>670916.72603197803</v>
      </c>
      <c r="AK3315">
        <v>674492.0327940773</v>
      </c>
      <c r="AL3315">
        <v>0.15775543085727028</v>
      </c>
      <c r="AM3315">
        <v>4.6897727255552496E-3</v>
      </c>
      <c r="AN3315">
        <v>4.6961935118650195E-3</v>
      </c>
      <c r="AO3315">
        <v>-4.552698917821766E-2</v>
      </c>
      <c r="AP3315">
        <v>1.13184457365167</v>
      </c>
      <c r="AQ3315">
        <v>1.1318766195532242</v>
      </c>
      <c r="AR3315">
        <v>-3.2509083578003257E-2</v>
      </c>
      <c r="AS3315">
        <v>4.6434394655613899E-3</v>
      </c>
      <c r="AT3315">
        <v>4.6447585407258128E-3</v>
      </c>
      <c r="AU3315">
        <v>-4.6869502037744884E-2</v>
      </c>
    </row>
    <row r="3316" spans="1:47" x14ac:dyDescent="0.25">
      <c r="A3316" t="s">
        <v>58</v>
      </c>
      <c r="B3316">
        <v>18</v>
      </c>
      <c r="C3316">
        <v>101</v>
      </c>
      <c r="D3316" t="s">
        <v>3360</v>
      </c>
      <c r="E3316">
        <v>604.7166666666667</v>
      </c>
      <c r="F3316">
        <v>825912.86783387605</v>
      </c>
      <c r="G3316">
        <v>4.7207760827872496E-3</v>
      </c>
      <c r="H3316">
        <v>1.0717380332364299</v>
      </c>
      <c r="I3316">
        <v>4.6718818076300099E-3</v>
      </c>
      <c r="J3316">
        <v>-3.0826611698892201E-2</v>
      </c>
      <c r="K3316">
        <v>0</v>
      </c>
      <c r="L3316">
        <v>560</v>
      </c>
      <c r="M3316">
        <v>760</v>
      </c>
      <c r="N3316">
        <v>37.049999999999997</v>
      </c>
      <c r="O3316">
        <v>4.78073059947587</v>
      </c>
      <c r="P3316">
        <v>385.84990792678701</v>
      </c>
      <c r="Q3316">
        <v>5.39768272787959</v>
      </c>
      <c r="R3316">
        <v>-3.3298713986494501E-3</v>
      </c>
      <c r="S3316">
        <v>405</v>
      </c>
      <c r="T3316" t="s">
        <v>60</v>
      </c>
      <c r="U3316" t="s">
        <v>61</v>
      </c>
      <c r="V3316">
        <v>255</v>
      </c>
      <c r="W3316">
        <v>0</v>
      </c>
      <c r="X3316" t="s">
        <v>62</v>
      </c>
      <c r="Y3316">
        <v>6</v>
      </c>
      <c r="Z3316">
        <v>203</v>
      </c>
      <c r="AA3316">
        <v>3</v>
      </c>
      <c r="AB3316" t="s">
        <v>63</v>
      </c>
      <c r="AD3316">
        <v>1205.8711579666599</v>
      </c>
      <c r="AE3316">
        <v>3</v>
      </c>
      <c r="AF3316" t="s">
        <v>64</v>
      </c>
      <c r="AG3316">
        <v>0</v>
      </c>
      <c r="AJ3316">
        <v>671639.152909211</v>
      </c>
      <c r="AK3316">
        <v>674636.5181695238</v>
      </c>
      <c r="AL3316">
        <v>0.1031716007708046</v>
      </c>
      <c r="AM3316">
        <v>4.6539943216925197E-3</v>
      </c>
      <c r="AN3316">
        <v>4.6816620354565575E-3</v>
      </c>
      <c r="AO3316">
        <v>-4.3156596386098922E-2</v>
      </c>
      <c r="AP3316">
        <v>1.1291880534590599</v>
      </c>
      <c r="AQ3316">
        <v>1.131345315514702</v>
      </c>
      <c r="AR3316">
        <v>-3.2014534021372706E-2</v>
      </c>
      <c r="AS3316">
        <v>4.5924464965367597E-3</v>
      </c>
      <c r="AT3316">
        <v>4.6287307463652614E-3</v>
      </c>
      <c r="AU3316">
        <v>-4.3568516308189406E-2</v>
      </c>
    </row>
    <row r="3317" spans="1:47" x14ac:dyDescent="0.25">
      <c r="A3317" t="s">
        <v>58</v>
      </c>
      <c r="B3317">
        <v>18</v>
      </c>
      <c r="C3317">
        <v>102</v>
      </c>
      <c r="D3317" t="s">
        <v>3361</v>
      </c>
      <c r="E3317">
        <v>611.73333333333335</v>
      </c>
      <c r="F3317">
        <v>671639.152909211</v>
      </c>
      <c r="G3317">
        <v>4.6539943216925197E-3</v>
      </c>
      <c r="H3317">
        <v>1.1291880534590599</v>
      </c>
      <c r="I3317">
        <v>4.5924464965367597E-3</v>
      </c>
      <c r="J3317">
        <v>-3.3840460548367098E-2</v>
      </c>
      <c r="K3317">
        <v>0</v>
      </c>
      <c r="L3317">
        <v>560</v>
      </c>
      <c r="M3317">
        <v>760</v>
      </c>
      <c r="N3317">
        <v>38.4</v>
      </c>
      <c r="O3317">
        <v>4.6412376345108397</v>
      </c>
      <c r="P3317">
        <v>381.058384530127</v>
      </c>
      <c r="Q3317">
        <v>5.3184077147054198</v>
      </c>
      <c r="R3317">
        <v>-3.44119440915332E-3</v>
      </c>
      <c r="S3317">
        <v>405</v>
      </c>
      <c r="T3317" t="s">
        <v>60</v>
      </c>
      <c r="U3317" t="s">
        <v>61</v>
      </c>
      <c r="V3317">
        <v>255</v>
      </c>
      <c r="W3317">
        <v>0</v>
      </c>
      <c r="X3317" t="s">
        <v>62</v>
      </c>
      <c r="Y3317">
        <v>6</v>
      </c>
      <c r="Z3317">
        <v>203</v>
      </c>
      <c r="AA3317">
        <v>3</v>
      </c>
      <c r="AB3317" t="s">
        <v>63</v>
      </c>
      <c r="AD3317">
        <v>1205.8711579666599</v>
      </c>
      <c r="AE3317">
        <v>3</v>
      </c>
      <c r="AF3317" t="s">
        <v>64</v>
      </c>
      <c r="AG3317">
        <v>0</v>
      </c>
      <c r="AJ3317">
        <v>726636.13337251998</v>
      </c>
      <c r="AK3317">
        <v>685087.04334079998</v>
      </c>
      <c r="AL3317">
        <v>0.15529081851902191</v>
      </c>
      <c r="AM3317">
        <v>4.7207760827872496E-3</v>
      </c>
      <c r="AN3317">
        <v>4.6678369415579599E-3</v>
      </c>
      <c r="AO3317">
        <v>-4.9912982602656912E-2</v>
      </c>
      <c r="AP3317">
        <v>1.1214430036871099</v>
      </c>
      <c r="AQ3317">
        <v>1.1266213375888019</v>
      </c>
      <c r="AR3317">
        <v>-4.8295469096715546E-2</v>
      </c>
      <c r="AS3317">
        <v>4.6718818076300099E-3</v>
      </c>
      <c r="AT3317">
        <v>4.6165663892568385E-3</v>
      </c>
      <c r="AU3317">
        <v>-4.8769358365148216E-2</v>
      </c>
    </row>
    <row r="3318" spans="1:47" x14ac:dyDescent="0.25">
      <c r="A3318" t="s">
        <v>58</v>
      </c>
      <c r="B3318">
        <v>18</v>
      </c>
      <c r="C3318">
        <v>103</v>
      </c>
      <c r="D3318" t="s">
        <v>3362</v>
      </c>
      <c r="E3318">
        <v>618.65</v>
      </c>
      <c r="F3318">
        <v>726636.13337251998</v>
      </c>
      <c r="G3318">
        <v>4.9075259297666502E-3</v>
      </c>
      <c r="H3318">
        <v>1.1214430036871099</v>
      </c>
      <c r="I3318">
        <v>4.8694365575230004E-3</v>
      </c>
      <c r="J3318">
        <v>-1.0866872246818701E-2</v>
      </c>
      <c r="K3318">
        <v>0</v>
      </c>
      <c r="L3318">
        <v>560</v>
      </c>
      <c r="M3318">
        <v>760</v>
      </c>
      <c r="N3318">
        <v>37.200000000000003</v>
      </c>
      <c r="O3318">
        <v>5.0411390850651197</v>
      </c>
      <c r="P3318">
        <v>390.269044249285</v>
      </c>
      <c r="Q3318">
        <v>5.3692558865523399</v>
      </c>
      <c r="R3318">
        <v>-3.4257715660933499E-3</v>
      </c>
      <c r="S3318">
        <v>405</v>
      </c>
      <c r="T3318" t="s">
        <v>60</v>
      </c>
      <c r="U3318" t="s">
        <v>61</v>
      </c>
      <c r="V3318">
        <v>255</v>
      </c>
      <c r="W3318">
        <v>0</v>
      </c>
      <c r="X3318" t="s">
        <v>62</v>
      </c>
      <c r="Y3318">
        <v>6</v>
      </c>
      <c r="Z3318">
        <v>203</v>
      </c>
      <c r="AA3318">
        <v>3</v>
      </c>
      <c r="AB3318" t="s">
        <v>63</v>
      </c>
      <c r="AD3318">
        <v>1205.8711579666599</v>
      </c>
      <c r="AE3318">
        <v>3</v>
      </c>
      <c r="AF3318" t="s">
        <v>64</v>
      </c>
      <c r="AG3318">
        <v>0</v>
      </c>
      <c r="AJ3318">
        <v>671639.152909211</v>
      </c>
      <c r="AK3318">
        <v>687824.50843062054</v>
      </c>
      <c r="AL3318">
        <v>9.4872117733444103E-2</v>
      </c>
      <c r="AM3318">
        <v>4.6539943216925197E-3</v>
      </c>
      <c r="AN3318">
        <v>4.6506084899323166E-3</v>
      </c>
      <c r="AO3318">
        <v>-3.2928135359142303E-2</v>
      </c>
      <c r="AP3318">
        <v>1.1291880534590599</v>
      </c>
      <c r="AQ3318">
        <v>1.12449700942797</v>
      </c>
      <c r="AR3318">
        <v>-3.1344861820972361E-2</v>
      </c>
      <c r="AS3318">
        <v>4.5924464965367597E-3</v>
      </c>
      <c r="AT3318">
        <v>4.5990782727402821E-3</v>
      </c>
      <c r="AU3318">
        <v>-2.6040285332678194E-2</v>
      </c>
    </row>
    <row r="3319" spans="1:47" x14ac:dyDescent="0.25">
      <c r="A3319" t="s">
        <v>58</v>
      </c>
      <c r="B3319">
        <v>18</v>
      </c>
      <c r="C3319">
        <v>104</v>
      </c>
      <c r="D3319" t="s">
        <v>3363</v>
      </c>
      <c r="E3319">
        <v>625.5333333333333</v>
      </c>
      <c r="F3319">
        <v>614912.12208091596</v>
      </c>
      <c r="G3319">
        <v>4.6036304674270303E-3</v>
      </c>
      <c r="H3319">
        <v>1.1527916799136</v>
      </c>
      <c r="I3319">
        <v>4.5559988829786098E-3</v>
      </c>
      <c r="J3319">
        <v>-1.2886345535101301E-2</v>
      </c>
      <c r="K3319">
        <v>0</v>
      </c>
      <c r="L3319">
        <v>560</v>
      </c>
      <c r="M3319">
        <v>760</v>
      </c>
      <c r="N3319">
        <v>37.65</v>
      </c>
      <c r="O3319">
        <v>4.6609041861203702</v>
      </c>
      <c r="P3319">
        <v>385.46488543973499</v>
      </c>
      <c r="Q3319">
        <v>5.1141408792417398</v>
      </c>
      <c r="R3319">
        <v>-3.4869756522261002E-3</v>
      </c>
      <c r="S3319">
        <v>405</v>
      </c>
      <c r="T3319" t="s">
        <v>60</v>
      </c>
      <c r="U3319" t="s">
        <v>61</v>
      </c>
      <c r="V3319">
        <v>255</v>
      </c>
      <c r="W3319">
        <v>0</v>
      </c>
      <c r="X3319" t="s">
        <v>62</v>
      </c>
      <c r="Y3319">
        <v>6</v>
      </c>
      <c r="Z3319">
        <v>203</v>
      </c>
      <c r="AA3319">
        <v>3</v>
      </c>
      <c r="AB3319" t="s">
        <v>63</v>
      </c>
      <c r="AD3319">
        <v>1205.8711579666599</v>
      </c>
      <c r="AE3319">
        <v>3</v>
      </c>
      <c r="AF3319" t="s">
        <v>64</v>
      </c>
      <c r="AG3319">
        <v>0</v>
      </c>
      <c r="AJ3319">
        <v>684604.05148108001</v>
      </c>
      <c r="AK3319">
        <v>690417.48814499425</v>
      </c>
      <c r="AL3319">
        <v>-0.27947823817641759</v>
      </c>
      <c r="AM3319">
        <v>4.6206472560622602E-3</v>
      </c>
      <c r="AN3319">
        <v>4.6439390768062642E-3</v>
      </c>
      <c r="AO3319">
        <v>-5.5399218133718821E-2</v>
      </c>
      <c r="AP3319">
        <v>1.1214430036871099</v>
      </c>
      <c r="AQ3319">
        <v>1.1229039853056599</v>
      </c>
      <c r="AR3319">
        <v>4.3415096753618404E-2</v>
      </c>
      <c r="AS3319">
        <v>4.5826176800192698E-3</v>
      </c>
      <c r="AT3319">
        <v>4.597112509436784E-3</v>
      </c>
      <c r="AU3319">
        <v>-4.5235471619100347E-2</v>
      </c>
    </row>
    <row r="3320" spans="1:47" x14ac:dyDescent="0.25">
      <c r="A3320" t="s">
        <v>58</v>
      </c>
      <c r="B3320">
        <v>18</v>
      </c>
      <c r="C3320">
        <v>105</v>
      </c>
      <c r="D3320" t="s">
        <v>3364</v>
      </c>
      <c r="E3320">
        <v>632.35</v>
      </c>
      <c r="F3320">
        <v>684604.05148108001</v>
      </c>
      <c r="G3320">
        <v>4.6206472560622602E-3</v>
      </c>
      <c r="H3320">
        <v>1.1212229328475101</v>
      </c>
      <c r="I3320">
        <v>4.5826176800192698E-3</v>
      </c>
      <c r="J3320">
        <v>-1.65133880387341E-2</v>
      </c>
      <c r="K3320">
        <v>0</v>
      </c>
      <c r="L3320">
        <v>560</v>
      </c>
      <c r="M3320">
        <v>760</v>
      </c>
      <c r="N3320">
        <v>38.049999999999997</v>
      </c>
      <c r="O3320">
        <v>4.73230558011619</v>
      </c>
      <c r="P3320">
        <v>389.08870596235101</v>
      </c>
      <c r="Q3320">
        <v>5.1544538638874897</v>
      </c>
      <c r="R3320">
        <v>-3.4258315395232801E-3</v>
      </c>
      <c r="S3320">
        <v>405</v>
      </c>
      <c r="T3320" t="s">
        <v>60</v>
      </c>
      <c r="U3320" t="s">
        <v>61</v>
      </c>
      <c r="V3320">
        <v>255</v>
      </c>
      <c r="W3320">
        <v>0</v>
      </c>
      <c r="X3320" t="s">
        <v>62</v>
      </c>
      <c r="Y3320">
        <v>6</v>
      </c>
      <c r="Z3320">
        <v>203</v>
      </c>
      <c r="AA3320">
        <v>3</v>
      </c>
      <c r="AB3320" t="s">
        <v>63</v>
      </c>
      <c r="AD3320">
        <v>1205.8711579666599</v>
      </c>
      <c r="AE3320">
        <v>3</v>
      </c>
      <c r="AF3320" t="s">
        <v>64</v>
      </c>
      <c r="AG3320">
        <v>0</v>
      </c>
      <c r="AJ3320">
        <v>684604.05148108001</v>
      </c>
      <c r="AK3320">
        <v>663118.12137574248</v>
      </c>
      <c r="AL3320">
        <v>-0.54732160376846117</v>
      </c>
      <c r="AM3320">
        <v>4.6036304674270303E-3</v>
      </c>
      <c r="AN3320">
        <v>4.6175818861058536E-3</v>
      </c>
      <c r="AO3320">
        <v>-4.5567362437548699E-2</v>
      </c>
      <c r="AP3320">
        <v>1.1212229328475101</v>
      </c>
      <c r="AQ3320">
        <v>1.1308616760538179</v>
      </c>
      <c r="AR3320">
        <v>0.10553426076456963</v>
      </c>
      <c r="AS3320">
        <v>4.5559988829786098E-3</v>
      </c>
      <c r="AT3320">
        <v>4.5725015955110906E-3</v>
      </c>
      <c r="AU3320">
        <v>-3.5388658920500519E-2</v>
      </c>
    </row>
    <row r="3321" spans="1:47" x14ac:dyDescent="0.25">
      <c r="A3321" t="s">
        <v>58</v>
      </c>
      <c r="B3321">
        <v>18</v>
      </c>
      <c r="C3321">
        <v>106</v>
      </c>
      <c r="D3321" t="s">
        <v>3365</v>
      </c>
      <c r="E3321">
        <v>639.08333333333337</v>
      </c>
      <c r="F3321">
        <v>723459.07965111698</v>
      </c>
      <c r="G3321">
        <v>4.5889901292852E-3</v>
      </c>
      <c r="H3321">
        <v>1.10258199083121</v>
      </c>
      <c r="I3321">
        <v>4.5488272380015404E-3</v>
      </c>
      <c r="J3321">
        <v>-1.7453453387875701E-2</v>
      </c>
      <c r="K3321">
        <v>0</v>
      </c>
      <c r="L3321">
        <v>560</v>
      </c>
      <c r="M3321">
        <v>760</v>
      </c>
      <c r="N3321">
        <v>36.6</v>
      </c>
      <c r="O3321">
        <v>4.6862063566257399</v>
      </c>
      <c r="P3321">
        <v>388.16250635727602</v>
      </c>
      <c r="Q3321">
        <v>5.1440776127001797</v>
      </c>
      <c r="R3321">
        <v>-3.3897969384377798E-3</v>
      </c>
      <c r="S3321">
        <v>405</v>
      </c>
      <c r="T3321" t="s">
        <v>60</v>
      </c>
      <c r="U3321" t="s">
        <v>61</v>
      </c>
      <c r="V3321">
        <v>255</v>
      </c>
      <c r="W3321">
        <v>0</v>
      </c>
      <c r="X3321" t="s">
        <v>62</v>
      </c>
      <c r="Y3321">
        <v>6</v>
      </c>
      <c r="Z3321">
        <v>203</v>
      </c>
      <c r="AA3321">
        <v>3</v>
      </c>
      <c r="AB3321" t="s">
        <v>63</v>
      </c>
      <c r="AD3321">
        <v>1205.8711579666599</v>
      </c>
      <c r="AE3321">
        <v>3</v>
      </c>
      <c r="AF3321" t="s">
        <v>64</v>
      </c>
      <c r="AG3321">
        <v>0</v>
      </c>
      <c r="AJ3321">
        <v>684604.05148108001</v>
      </c>
      <c r="AK3321">
        <v>646818.15069915249</v>
      </c>
      <c r="AL3321">
        <v>-0.29127061032791163</v>
      </c>
      <c r="AM3321">
        <v>4.6206472560622602E-3</v>
      </c>
      <c r="AN3321">
        <v>4.6161296215206189E-3</v>
      </c>
      <c r="AO3321">
        <v>-2.1700563520952443E-2</v>
      </c>
      <c r="AP3321">
        <v>1.1212229328475101</v>
      </c>
      <c r="AQ3321">
        <v>1.1372703568475859</v>
      </c>
      <c r="AR3321">
        <v>6.9714066524383958E-2</v>
      </c>
      <c r="AS3321">
        <v>4.5826176800192698E-3</v>
      </c>
      <c r="AT3321">
        <v>4.5757217797473678E-3</v>
      </c>
      <c r="AU3321">
        <v>-1.3198253898417861E-2</v>
      </c>
    </row>
    <row r="3322" spans="1:47" x14ac:dyDescent="0.25">
      <c r="A3322" t="s">
        <v>58</v>
      </c>
      <c r="B3322">
        <v>18</v>
      </c>
      <c r="C3322">
        <v>107</v>
      </c>
      <c r="D3322" t="s">
        <v>3366</v>
      </c>
      <c r="E3322">
        <v>645.76666666666665</v>
      </c>
      <c r="F3322">
        <v>564551.559384319</v>
      </c>
      <c r="G3322">
        <v>4.6467329987663402E-3</v>
      </c>
      <c r="H3322">
        <v>1.1821621625716501</v>
      </c>
      <c r="I3322">
        <v>4.6085474177181502E-3</v>
      </c>
      <c r="J3322">
        <v>-1.6008837494197899E-2</v>
      </c>
      <c r="K3322">
        <v>0</v>
      </c>
      <c r="L3322">
        <v>560</v>
      </c>
      <c r="M3322">
        <v>760</v>
      </c>
      <c r="N3322">
        <v>37.85</v>
      </c>
      <c r="O3322">
        <v>4.7595717235736101</v>
      </c>
      <c r="P3322">
        <v>389.067964812897</v>
      </c>
      <c r="Q3322">
        <v>5.0942284672257596</v>
      </c>
      <c r="R3322">
        <v>-3.5437579326241201E-3</v>
      </c>
      <c r="S3322">
        <v>405</v>
      </c>
      <c r="T3322" t="s">
        <v>60</v>
      </c>
      <c r="U3322" t="s">
        <v>61</v>
      </c>
      <c r="V3322">
        <v>255</v>
      </c>
      <c r="W3322">
        <v>0</v>
      </c>
      <c r="X3322" t="s">
        <v>62</v>
      </c>
      <c r="Y3322">
        <v>6</v>
      </c>
      <c r="Z3322">
        <v>203</v>
      </c>
      <c r="AA3322">
        <v>3</v>
      </c>
      <c r="AB3322" t="s">
        <v>63</v>
      </c>
      <c r="AD3322">
        <v>1205.8711579666599</v>
      </c>
      <c r="AE3322">
        <v>3</v>
      </c>
      <c r="AF3322" t="s">
        <v>64</v>
      </c>
      <c r="AG3322">
        <v>0</v>
      </c>
      <c r="AJ3322">
        <v>590139.29952626105</v>
      </c>
      <c r="AK3322">
        <v>635913.8075335566</v>
      </c>
      <c r="AL3322">
        <v>-0.2459917325176601</v>
      </c>
      <c r="AM3322">
        <v>4.5889901292852E-3</v>
      </c>
      <c r="AN3322">
        <v>4.6002490680515581E-3</v>
      </c>
      <c r="AO3322">
        <v>-5.0752180965652455E-2</v>
      </c>
      <c r="AP3322">
        <v>1.1612314574278999</v>
      </c>
      <c r="AQ3322">
        <v>1.1418040572377519</v>
      </c>
      <c r="AR3322">
        <v>5.8416603104831481E-2</v>
      </c>
      <c r="AS3322">
        <v>4.5488272380015404E-3</v>
      </c>
      <c r="AT3322">
        <v>4.5603168593153316E-3</v>
      </c>
      <c r="AU3322">
        <v>-4.6333386895656553E-2</v>
      </c>
    </row>
    <row r="3323" spans="1:47" x14ac:dyDescent="0.25">
      <c r="A3323" t="s">
        <v>58</v>
      </c>
      <c r="B3323">
        <v>18</v>
      </c>
      <c r="C3323">
        <v>108</v>
      </c>
      <c r="D3323" t="s">
        <v>3367</v>
      </c>
      <c r="E3323">
        <v>652.56666666666661</v>
      </c>
      <c r="F3323">
        <v>590139.29952626105</v>
      </c>
      <c r="G3323">
        <v>4.54124448871696E-3</v>
      </c>
      <c r="H3323">
        <v>1.1612314574278999</v>
      </c>
      <c r="I3323">
        <v>4.5055930778590903E-3</v>
      </c>
      <c r="J3323">
        <v>-2.19588074249134E-2</v>
      </c>
      <c r="K3323">
        <v>0</v>
      </c>
      <c r="L3323">
        <v>560</v>
      </c>
      <c r="M3323">
        <v>760</v>
      </c>
      <c r="N3323">
        <v>38.299999999999997</v>
      </c>
      <c r="O3323">
        <v>4.6600697211331603</v>
      </c>
      <c r="P3323">
        <v>389.67724601170801</v>
      </c>
      <c r="Q3323">
        <v>5.14022909065147</v>
      </c>
      <c r="R3323">
        <v>-3.50342433351881E-3</v>
      </c>
      <c r="S3323">
        <v>405</v>
      </c>
      <c r="T3323" t="s">
        <v>60</v>
      </c>
      <c r="U3323" t="s">
        <v>61</v>
      </c>
      <c r="V3323">
        <v>255</v>
      </c>
      <c r="W3323">
        <v>0</v>
      </c>
      <c r="X3323" t="s">
        <v>62</v>
      </c>
      <c r="Y3323">
        <v>6</v>
      </c>
      <c r="Z3323">
        <v>203</v>
      </c>
      <c r="AA3323">
        <v>3</v>
      </c>
      <c r="AB3323" t="s">
        <v>63</v>
      </c>
      <c r="AD3323">
        <v>1205.8711579666599</v>
      </c>
      <c r="AE3323">
        <v>3</v>
      </c>
      <c r="AF3323" t="s">
        <v>64</v>
      </c>
      <c r="AG3323">
        <v>0</v>
      </c>
      <c r="AJ3323">
        <v>590139.29952626105</v>
      </c>
      <c r="AK3323">
        <v>625009.46436796046</v>
      </c>
      <c r="AL3323">
        <v>-0.31023803916200099</v>
      </c>
      <c r="AM3323">
        <v>4.6467329987663402E-3</v>
      </c>
      <c r="AN3323">
        <v>4.586216004542688E-3</v>
      </c>
      <c r="AO3323">
        <v>-5.6881374027093638E-2</v>
      </c>
      <c r="AP3323">
        <v>1.1612314574278999</v>
      </c>
      <c r="AQ3323">
        <v>1.146381771795838</v>
      </c>
      <c r="AR3323">
        <v>6.7289375825978159E-2</v>
      </c>
      <c r="AS3323">
        <v>4.6085474177181502E-3</v>
      </c>
      <c r="AT3323">
        <v>4.5484309824273565E-3</v>
      </c>
      <c r="AU3323">
        <v>-6.0174197399196439E-2</v>
      </c>
    </row>
    <row r="3324" spans="1:47" x14ac:dyDescent="0.25">
      <c r="A3324" t="s">
        <v>58</v>
      </c>
      <c r="B3324">
        <v>18</v>
      </c>
      <c r="C3324">
        <v>109</v>
      </c>
      <c r="D3324" t="s">
        <v>3368</v>
      </c>
      <c r="E3324">
        <v>659.5333333333333</v>
      </c>
      <c r="F3324">
        <v>645292.194517244</v>
      </c>
      <c r="G3324">
        <v>4.6958498329423004E-3</v>
      </c>
      <c r="H3324">
        <v>1.1441115056379401</v>
      </c>
      <c r="I3324">
        <v>4.6583413689203698E-3</v>
      </c>
      <c r="J3324">
        <v>-1.22415121175764E-2</v>
      </c>
      <c r="K3324">
        <v>0</v>
      </c>
      <c r="L3324">
        <v>560</v>
      </c>
      <c r="M3324">
        <v>760</v>
      </c>
      <c r="N3324">
        <v>36.700000000000003</v>
      </c>
      <c r="O3324">
        <v>4.81633123727579</v>
      </c>
      <c r="P3324">
        <v>389.55279911496399</v>
      </c>
      <c r="Q3324">
        <v>5.15336401693569</v>
      </c>
      <c r="R3324">
        <v>-3.47001167560952E-3</v>
      </c>
      <c r="S3324">
        <v>405</v>
      </c>
      <c r="T3324" t="s">
        <v>60</v>
      </c>
      <c r="U3324" t="s">
        <v>61</v>
      </c>
      <c r="V3324">
        <v>255</v>
      </c>
      <c r="W3324">
        <v>0</v>
      </c>
      <c r="X3324" t="s">
        <v>62</v>
      </c>
      <c r="Y3324">
        <v>6</v>
      </c>
      <c r="Z3324">
        <v>203</v>
      </c>
      <c r="AA3324">
        <v>3</v>
      </c>
      <c r="AB3324" t="s">
        <v>63</v>
      </c>
      <c r="AD3324">
        <v>1205.8711579666599</v>
      </c>
      <c r="AE3324">
        <v>3</v>
      </c>
      <c r="AF3324" t="s">
        <v>64</v>
      </c>
      <c r="AG3324">
        <v>0</v>
      </c>
      <c r="AJ3324">
        <v>630082.33565310005</v>
      </c>
      <c r="AK3324">
        <v>614105.12120236445</v>
      </c>
      <c r="AL3324">
        <v>6.5014564524774443E-2</v>
      </c>
      <c r="AM3324">
        <v>4.54124448871696E-3</v>
      </c>
      <c r="AN3324">
        <v>4.5655180341798414E-3</v>
      </c>
      <c r="AO3324">
        <v>-5.3842191048954345E-2</v>
      </c>
      <c r="AP3324">
        <v>1.1441115056379401</v>
      </c>
      <c r="AQ3324">
        <v>1.1502593434628501</v>
      </c>
      <c r="AR3324">
        <v>-2.8274229640510708E-2</v>
      </c>
      <c r="AS3324">
        <v>4.5055930778590903E-3</v>
      </c>
      <c r="AT3324">
        <v>4.5236337471293705E-3</v>
      </c>
      <c r="AU3324">
        <v>-6.8218439256391331E-2</v>
      </c>
    </row>
    <row r="3325" spans="1:47" x14ac:dyDescent="0.25">
      <c r="A3325" t="s">
        <v>58</v>
      </c>
      <c r="B3325">
        <v>18</v>
      </c>
      <c r="C3325">
        <v>110</v>
      </c>
      <c r="D3325" t="s">
        <v>3369</v>
      </c>
      <c r="E3325">
        <v>666.2166666666667</v>
      </c>
      <c r="F3325">
        <v>630082.33565310005</v>
      </c>
      <c r="G3325">
        <v>4.5334651498826796E-3</v>
      </c>
      <c r="H3325">
        <v>1.14061079118257</v>
      </c>
      <c r="I3325">
        <v>4.49656949853873E-3</v>
      </c>
      <c r="J3325">
        <v>-1.74712106409649E-2</v>
      </c>
      <c r="K3325">
        <v>0</v>
      </c>
      <c r="L3325">
        <v>560</v>
      </c>
      <c r="M3325">
        <v>760</v>
      </c>
      <c r="N3325">
        <v>37.200000000000003</v>
      </c>
      <c r="O3325">
        <v>4.6446185721946804</v>
      </c>
      <c r="P3325">
        <v>389.13289017345897</v>
      </c>
      <c r="Q3325">
        <v>5.1017438701645199</v>
      </c>
      <c r="R3325">
        <v>-3.4635152457466898E-3</v>
      </c>
      <c r="S3325">
        <v>405</v>
      </c>
      <c r="T3325" t="s">
        <v>60</v>
      </c>
      <c r="U3325" t="s">
        <v>61</v>
      </c>
      <c r="V3325">
        <v>255</v>
      </c>
      <c r="W3325">
        <v>0</v>
      </c>
      <c r="X3325" t="s">
        <v>62</v>
      </c>
      <c r="Y3325">
        <v>6</v>
      </c>
      <c r="Z3325">
        <v>203</v>
      </c>
      <c r="AA3325">
        <v>3</v>
      </c>
      <c r="AB3325" t="s">
        <v>63</v>
      </c>
      <c r="AD3325">
        <v>1205.8711579666599</v>
      </c>
      <c r="AE3325">
        <v>3</v>
      </c>
      <c r="AF3325" t="s">
        <v>64</v>
      </c>
      <c r="AG3325">
        <v>0</v>
      </c>
      <c r="AJ3325">
        <v>630082.33565310005</v>
      </c>
      <c r="AK3325">
        <v>630572.45596711233</v>
      </c>
      <c r="AL3325">
        <v>0.48310574578171123</v>
      </c>
      <c r="AM3325">
        <v>4.5334651498826796E-3</v>
      </c>
      <c r="AN3325">
        <v>4.551151489172409E-3</v>
      </c>
      <c r="AO3325">
        <v>-6.8505260299576848E-2</v>
      </c>
      <c r="AP3325">
        <v>1.1441115056379401</v>
      </c>
      <c r="AQ3325">
        <v>1.141966966520316</v>
      </c>
      <c r="AR3325">
        <v>-0.1301094650871768</v>
      </c>
      <c r="AS3325">
        <v>4.49656949853873E-3</v>
      </c>
      <c r="AT3325">
        <v>4.5055946002349303E-3</v>
      </c>
      <c r="AU3325">
        <v>-8.2648493221069805E-2</v>
      </c>
    </row>
    <row r="3326" spans="1:47" x14ac:dyDescent="0.25">
      <c r="A3326" t="s">
        <v>58</v>
      </c>
      <c r="B3326">
        <v>18</v>
      </c>
      <c r="C3326">
        <v>111</v>
      </c>
      <c r="D3326" t="s">
        <v>3370</v>
      </c>
      <c r="E3326">
        <v>672.91666666666663</v>
      </c>
      <c r="F3326">
        <v>494990.146697535</v>
      </c>
      <c r="G3326">
        <v>4.44410641690494E-3</v>
      </c>
      <c r="H3326">
        <v>1.2093773247763699</v>
      </c>
      <c r="I3326">
        <v>4.4054782384402597E-3</v>
      </c>
      <c r="J3326">
        <v>-2.7613329661177001E-2</v>
      </c>
      <c r="K3326">
        <v>0</v>
      </c>
      <c r="L3326">
        <v>560</v>
      </c>
      <c r="M3326">
        <v>760</v>
      </c>
      <c r="N3326">
        <v>38.65</v>
      </c>
      <c r="O3326">
        <v>4.5383232663190798</v>
      </c>
      <c r="P3326">
        <v>388.175856982217</v>
      </c>
      <c r="Q3326">
        <v>5.1747125293621297</v>
      </c>
      <c r="R3326">
        <v>-3.5968153595148699E-3</v>
      </c>
      <c r="S3326">
        <v>405</v>
      </c>
      <c r="T3326" t="s">
        <v>60</v>
      </c>
      <c r="U3326" t="s">
        <v>61</v>
      </c>
      <c r="V3326">
        <v>255</v>
      </c>
      <c r="W3326">
        <v>0</v>
      </c>
      <c r="X3326" t="s">
        <v>62</v>
      </c>
      <c r="Y3326">
        <v>6</v>
      </c>
      <c r="Z3326">
        <v>203</v>
      </c>
      <c r="AA3326">
        <v>3</v>
      </c>
      <c r="AB3326" t="s">
        <v>63</v>
      </c>
      <c r="AD3326">
        <v>1205.8711579666599</v>
      </c>
      <c r="AE3326">
        <v>3</v>
      </c>
      <c r="AF3326" t="s">
        <v>64</v>
      </c>
      <c r="AG3326">
        <v>0</v>
      </c>
      <c r="AJ3326">
        <v>630082.33565310005</v>
      </c>
      <c r="AK3326">
        <v>647039.79073186009</v>
      </c>
      <c r="AL3326">
        <v>0.15684007395069507</v>
      </c>
      <c r="AM3326">
        <v>4.51715740424803E-3</v>
      </c>
      <c r="AN3326">
        <v>4.5252363702687455E-3</v>
      </c>
      <c r="AO3326">
        <v>-6.4602213016166754E-2</v>
      </c>
      <c r="AP3326">
        <v>1.14061079118257</v>
      </c>
      <c r="AQ3326">
        <v>1.133674589577782</v>
      </c>
      <c r="AR3326">
        <v>-6.0088677379956407E-2</v>
      </c>
      <c r="AS3326">
        <v>4.45863150352934E-3</v>
      </c>
      <c r="AT3326">
        <v>4.4756114173971689E-3</v>
      </c>
      <c r="AU3326">
        <v>-7.407267028788464E-2</v>
      </c>
    </row>
    <row r="3327" spans="1:47" x14ac:dyDescent="0.25">
      <c r="A3327" t="s">
        <v>58</v>
      </c>
      <c r="B3327">
        <v>18</v>
      </c>
      <c r="C3327">
        <v>112</v>
      </c>
      <c r="D3327" t="s">
        <v>3371</v>
      </c>
      <c r="E3327">
        <v>679.61666666666667</v>
      </c>
      <c r="F3327">
        <v>672475.97334999999</v>
      </c>
      <c r="G3327">
        <v>4.51715740424803E-3</v>
      </c>
      <c r="H3327">
        <v>1.1197695727152299</v>
      </c>
      <c r="I3327">
        <v>4.45863150352934E-3</v>
      </c>
      <c r="J3327">
        <v>-3.6096304351653598E-2</v>
      </c>
      <c r="K3327">
        <v>0</v>
      </c>
      <c r="L3327">
        <v>560</v>
      </c>
      <c r="M3327">
        <v>760</v>
      </c>
      <c r="N3327">
        <v>37.75</v>
      </c>
      <c r="O3327">
        <v>4.5086759174159603</v>
      </c>
      <c r="P3327">
        <v>381.15295145676799</v>
      </c>
      <c r="Q3327">
        <v>5.18991930011207</v>
      </c>
      <c r="R3327">
        <v>-3.4231930643759999E-3</v>
      </c>
      <c r="S3327">
        <v>405</v>
      </c>
      <c r="T3327" t="s">
        <v>60</v>
      </c>
      <c r="U3327" t="s">
        <v>61</v>
      </c>
      <c r="V3327">
        <v>255</v>
      </c>
      <c r="W3327">
        <v>0</v>
      </c>
      <c r="X3327" t="s">
        <v>62</v>
      </c>
      <c r="Y3327">
        <v>6</v>
      </c>
      <c r="Z3327">
        <v>203</v>
      </c>
      <c r="AA3327">
        <v>3</v>
      </c>
      <c r="AB3327" t="s">
        <v>63</v>
      </c>
      <c r="AD3327">
        <v>1205.8711579666599</v>
      </c>
      <c r="AE3327">
        <v>3</v>
      </c>
      <c r="AF3327" t="s">
        <v>64</v>
      </c>
      <c r="AG3327">
        <v>0</v>
      </c>
      <c r="AJ3327">
        <v>672475.97334999999</v>
      </c>
      <c r="AK3327">
        <v>644171.01296318742</v>
      </c>
      <c r="AL3327">
        <v>-9.5858552925189119E-2</v>
      </c>
      <c r="AM3327">
        <v>4.51715740424803E-3</v>
      </c>
      <c r="AN3327">
        <v>4.5140085028316304E-3</v>
      </c>
      <c r="AO3327">
        <v>-3.2926281234650676E-2</v>
      </c>
      <c r="AP3327">
        <v>1.1197695727152299</v>
      </c>
      <c r="AQ3327">
        <v>1.132865471066564</v>
      </c>
      <c r="AR3327">
        <v>-3.1069890673467607E-3</v>
      </c>
      <c r="AS3327">
        <v>4.45863150352934E-3</v>
      </c>
      <c r="AT3327">
        <v>4.462901589598822E-3</v>
      </c>
      <c r="AU3327">
        <v>-4.2414327020071078E-2</v>
      </c>
    </row>
    <row r="3328" spans="1:47" x14ac:dyDescent="0.25">
      <c r="A3328" t="s">
        <v>58</v>
      </c>
      <c r="B3328">
        <v>18</v>
      </c>
      <c r="C3328">
        <v>113</v>
      </c>
      <c r="D3328" t="s">
        <v>3372</v>
      </c>
      <c r="E3328">
        <v>686.3</v>
      </c>
      <c r="F3328">
        <v>706170.26226108696</v>
      </c>
      <c r="G3328">
        <v>4.5981445240196404E-3</v>
      </c>
      <c r="H3328">
        <v>1.1104184663001899</v>
      </c>
      <c r="I3328">
        <v>4.5413889952697498E-3</v>
      </c>
      <c r="J3328">
        <v>-3.2993238923076602E-2</v>
      </c>
      <c r="K3328">
        <v>0</v>
      </c>
      <c r="L3328">
        <v>560</v>
      </c>
      <c r="M3328">
        <v>760</v>
      </c>
      <c r="N3328">
        <v>36.700000000000003</v>
      </c>
      <c r="O3328">
        <v>4.6059367853193196</v>
      </c>
      <c r="P3328">
        <v>382.34314377639299</v>
      </c>
      <c r="Q3328">
        <v>5.2688083258241596</v>
      </c>
      <c r="R3328">
        <v>-3.4049527415979798E-3</v>
      </c>
      <c r="S3328">
        <v>405</v>
      </c>
      <c r="T3328" t="s">
        <v>60</v>
      </c>
      <c r="U3328" t="s">
        <v>61</v>
      </c>
      <c r="V3328">
        <v>255</v>
      </c>
      <c r="W3328">
        <v>0</v>
      </c>
      <c r="X3328" t="s">
        <v>62</v>
      </c>
      <c r="Y3328">
        <v>6</v>
      </c>
      <c r="Z3328">
        <v>203</v>
      </c>
      <c r="AA3328">
        <v>3</v>
      </c>
      <c r="AB3328" t="s">
        <v>63</v>
      </c>
      <c r="AD3328">
        <v>1205.8711579666599</v>
      </c>
      <c r="AE3328">
        <v>3</v>
      </c>
      <c r="AF3328" t="s">
        <v>64</v>
      </c>
      <c r="AG3328">
        <v>0</v>
      </c>
      <c r="AJ3328">
        <v>672475.97334999999</v>
      </c>
      <c r="AK3328">
        <v>641302.23519451485</v>
      </c>
      <c r="AL3328">
        <v>-0.10403839656383482</v>
      </c>
      <c r="AM3328">
        <v>4.51715740424803E-3</v>
      </c>
      <c r="AN3328">
        <v>4.5034157317418574E-3</v>
      </c>
      <c r="AO3328">
        <v>-2.8668219217255195E-2</v>
      </c>
      <c r="AP3328">
        <v>1.1197695727152299</v>
      </c>
      <c r="AQ3328">
        <v>1.1322166691930959</v>
      </c>
      <c r="AR3328">
        <v>-2.6426373719798959E-3</v>
      </c>
      <c r="AS3328">
        <v>4.45863150352934E-3</v>
      </c>
      <c r="AT3328">
        <v>4.4486321350819744E-3</v>
      </c>
      <c r="AU3328">
        <v>-3.4296950516687387E-2</v>
      </c>
    </row>
    <row r="3329" spans="1:47" x14ac:dyDescent="0.25">
      <c r="A3329" t="s">
        <v>58</v>
      </c>
      <c r="B3329">
        <v>18</v>
      </c>
      <c r="C3329">
        <v>114</v>
      </c>
      <c r="D3329" t="s">
        <v>3373</v>
      </c>
      <c r="E3329">
        <v>692.93333333333328</v>
      </c>
      <c r="F3329">
        <v>615738.44680973701</v>
      </c>
      <c r="G3329">
        <v>4.4227619195716097E-3</v>
      </c>
      <c r="H3329">
        <v>1.14006591308185</v>
      </c>
      <c r="I3329">
        <v>4.3751935380688103E-3</v>
      </c>
      <c r="J3329">
        <v>-4.02977736846152E-2</v>
      </c>
      <c r="K3329">
        <v>0</v>
      </c>
      <c r="L3329">
        <v>560</v>
      </c>
      <c r="M3329">
        <v>760</v>
      </c>
      <c r="N3329">
        <v>36.799999999999997</v>
      </c>
      <c r="O3329">
        <v>4.4654575849528397</v>
      </c>
      <c r="P3329">
        <v>384.57245973702999</v>
      </c>
      <c r="Q3329">
        <v>5.11210876877945</v>
      </c>
      <c r="R3329">
        <v>-3.4626513214850701E-3</v>
      </c>
      <c r="S3329">
        <v>405</v>
      </c>
      <c r="T3329" t="s">
        <v>60</v>
      </c>
      <c r="U3329" t="s">
        <v>61</v>
      </c>
      <c r="V3329">
        <v>255</v>
      </c>
      <c r="W3329">
        <v>0</v>
      </c>
      <c r="X3329" t="s">
        <v>62</v>
      </c>
      <c r="Y3329">
        <v>6</v>
      </c>
      <c r="Z3329">
        <v>203</v>
      </c>
      <c r="AA3329">
        <v>3</v>
      </c>
      <c r="AB3329" t="s">
        <v>63</v>
      </c>
      <c r="AD3329">
        <v>1205.8711579666599</v>
      </c>
      <c r="AE3329">
        <v>3</v>
      </c>
      <c r="AF3329" t="s">
        <v>64</v>
      </c>
      <c r="AG3329">
        <v>0</v>
      </c>
      <c r="AJ3329">
        <v>615738.44680973701</v>
      </c>
      <c r="AK3329">
        <v>634318.44978411007</v>
      </c>
      <c r="AL3329">
        <v>-0.24074388319309722</v>
      </c>
      <c r="AM3329">
        <v>4.48510515153138E-3</v>
      </c>
      <c r="AN3329">
        <v>4.4960845097790159E-3</v>
      </c>
      <c r="AO3329">
        <v>-2.9314580605261313E-2</v>
      </c>
      <c r="AP3329">
        <v>1.14006591308185</v>
      </c>
      <c r="AQ3329">
        <v>1.1331335231520641</v>
      </c>
      <c r="AR3329">
        <v>4.1661238185573143E-2</v>
      </c>
      <c r="AS3329">
        <v>4.4420439388673603E-3</v>
      </c>
      <c r="AT3329">
        <v>4.4419502795670042E-3</v>
      </c>
      <c r="AU3329">
        <v>-2.8850963085708257E-2</v>
      </c>
    </row>
    <row r="3330" spans="1:47" x14ac:dyDescent="0.25">
      <c r="A3330" t="s">
        <v>58</v>
      </c>
      <c r="B3330">
        <v>18</v>
      </c>
      <c r="C3330">
        <v>115</v>
      </c>
      <c r="D3330" t="s">
        <v>3374</v>
      </c>
      <c r="E3330">
        <v>699.58333333333337</v>
      </c>
      <c r="F3330">
        <v>594386.51880217099</v>
      </c>
      <c r="G3330">
        <v>4.48510515153138E-3</v>
      </c>
      <c r="H3330">
        <v>1.1551719766100601</v>
      </c>
      <c r="I3330">
        <v>4.4420439388673603E-3</v>
      </c>
      <c r="J3330">
        <v>-4.5806524619520103E-2</v>
      </c>
      <c r="K3330">
        <v>0</v>
      </c>
      <c r="L3330">
        <v>560</v>
      </c>
      <c r="M3330">
        <v>760</v>
      </c>
      <c r="N3330">
        <v>38.6</v>
      </c>
      <c r="O3330">
        <v>4.5578251294682097</v>
      </c>
      <c r="P3330">
        <v>386.62090651696002</v>
      </c>
      <c r="Q3330">
        <v>5.1402574720825296</v>
      </c>
      <c r="R3330">
        <v>-3.4917911378362699E-3</v>
      </c>
      <c r="S3330">
        <v>405</v>
      </c>
      <c r="T3330" t="s">
        <v>60</v>
      </c>
      <c r="U3330" t="s">
        <v>61</v>
      </c>
      <c r="V3330">
        <v>255</v>
      </c>
      <c r="W3330">
        <v>0</v>
      </c>
      <c r="X3330" t="s">
        <v>62</v>
      </c>
      <c r="Y3330">
        <v>6</v>
      </c>
      <c r="Z3330">
        <v>203</v>
      </c>
      <c r="AA3330">
        <v>3</v>
      </c>
      <c r="AB3330" t="s">
        <v>63</v>
      </c>
      <c r="AD3330">
        <v>1205.8711579666599</v>
      </c>
      <c r="AE3330">
        <v>3</v>
      </c>
      <c r="AF3330" t="s">
        <v>64</v>
      </c>
      <c r="AG3330">
        <v>0</v>
      </c>
      <c r="AJ3330">
        <v>615738.44680973701</v>
      </c>
      <c r="AK3330">
        <v>621728.77042171801</v>
      </c>
      <c r="AL3330">
        <v>-0.35367567669483346</v>
      </c>
      <c r="AM3330">
        <v>4.4805012944338198E-3</v>
      </c>
      <c r="AN3330">
        <v>4.4853865632058839E-3</v>
      </c>
      <c r="AO3330">
        <v>-3.9566876932010608E-2</v>
      </c>
      <c r="AP3330">
        <v>1.1408674962706</v>
      </c>
      <c r="AQ3330">
        <v>1.1382186208045</v>
      </c>
      <c r="AR3330">
        <v>7.9777739570840001E-2</v>
      </c>
      <c r="AS3330">
        <v>4.4252222259544899E-3</v>
      </c>
      <c r="AT3330">
        <v>4.4303656991381123E-3</v>
      </c>
      <c r="AU3330">
        <v>-4.4083915352091656E-2</v>
      </c>
    </row>
    <row r="3331" spans="1:47" x14ac:dyDescent="0.25">
      <c r="A3331" t="s">
        <v>58</v>
      </c>
      <c r="B3331">
        <v>18</v>
      </c>
      <c r="C3331">
        <v>116</v>
      </c>
      <c r="D3331" t="s">
        <v>3375</v>
      </c>
      <c r="E3331">
        <v>706.3</v>
      </c>
      <c r="F3331">
        <v>622170.322542476</v>
      </c>
      <c r="G3331">
        <v>4.4805012944338198E-3</v>
      </c>
      <c r="H3331">
        <v>1.1408674962706</v>
      </c>
      <c r="I3331">
        <v>4.4252222259544899E-3</v>
      </c>
      <c r="J3331">
        <v>-4.35345421627426E-2</v>
      </c>
      <c r="K3331">
        <v>0</v>
      </c>
      <c r="L3331">
        <v>560</v>
      </c>
      <c r="M3331">
        <v>760</v>
      </c>
      <c r="N3331">
        <v>38.049999999999997</v>
      </c>
      <c r="O3331">
        <v>4.4862200850882399</v>
      </c>
      <c r="P3331">
        <v>382.07382670547202</v>
      </c>
      <c r="Q3331">
        <v>5.1590232742845599</v>
      </c>
      <c r="R3331">
        <v>-3.4641036812509199E-3</v>
      </c>
      <c r="S3331">
        <v>405</v>
      </c>
      <c r="T3331" t="s">
        <v>60</v>
      </c>
      <c r="U3331" t="s">
        <v>61</v>
      </c>
      <c r="V3331">
        <v>255</v>
      </c>
      <c r="W3331">
        <v>0</v>
      </c>
      <c r="X3331" t="s">
        <v>62</v>
      </c>
      <c r="Y3331">
        <v>6</v>
      </c>
      <c r="Z3331">
        <v>203</v>
      </c>
      <c r="AA3331">
        <v>3</v>
      </c>
      <c r="AB3331" t="s">
        <v>63</v>
      </c>
      <c r="AD3331">
        <v>1205.8711579666599</v>
      </c>
      <c r="AE3331">
        <v>3</v>
      </c>
      <c r="AF3331" t="s">
        <v>64</v>
      </c>
      <c r="AG3331">
        <v>0</v>
      </c>
      <c r="AJ3331">
        <v>595163.40860107599</v>
      </c>
      <c r="AK3331">
        <v>609139.09105932596</v>
      </c>
      <c r="AL3331">
        <v>-7.8077619658288758E-2</v>
      </c>
      <c r="AM3331">
        <v>4.4805012944338198E-3</v>
      </c>
      <c r="AN3331">
        <v>4.4746886166327519E-3</v>
      </c>
      <c r="AO3331">
        <v>-1.941140684896767E-2</v>
      </c>
      <c r="AP3331">
        <v>1.14519506097741</v>
      </c>
      <c r="AQ3331">
        <v>1.1433037184569359</v>
      </c>
      <c r="AR3331">
        <v>1.9040630129644631E-2</v>
      </c>
      <c r="AS3331">
        <v>4.4252222259544899E-3</v>
      </c>
      <c r="AT3331">
        <v>4.4187811187092196E-3</v>
      </c>
      <c r="AU3331">
        <v>-1.9865404158124988E-2</v>
      </c>
    </row>
    <row r="3332" spans="1:47" x14ac:dyDescent="0.25">
      <c r="A3332" t="s">
        <v>58</v>
      </c>
      <c r="B3332">
        <v>18</v>
      </c>
      <c r="C3332">
        <v>117</v>
      </c>
      <c r="D3332" t="s">
        <v>3376</v>
      </c>
      <c r="E3332">
        <v>713.26666666666665</v>
      </c>
      <c r="F3332">
        <v>595163.40860107599</v>
      </c>
      <c r="G3332">
        <v>4.3477712068004703E-3</v>
      </c>
      <c r="H3332">
        <v>1.14519506097741</v>
      </c>
      <c r="I3332">
        <v>4.3079906956586603E-3</v>
      </c>
      <c r="J3332">
        <v>-5.07197369955973E-2</v>
      </c>
      <c r="K3332">
        <v>0</v>
      </c>
      <c r="L3332">
        <v>560</v>
      </c>
      <c r="M3332">
        <v>760</v>
      </c>
      <c r="N3332">
        <v>36.450000000000003</v>
      </c>
      <c r="O3332">
        <v>4.42765532762105</v>
      </c>
      <c r="P3332">
        <v>387.276199691003</v>
      </c>
      <c r="Q3332">
        <v>5.1588529856983696</v>
      </c>
      <c r="R3332">
        <v>-3.4727125875288799E-3</v>
      </c>
      <c r="S3332">
        <v>405</v>
      </c>
      <c r="T3332" t="s">
        <v>60</v>
      </c>
      <c r="U3332" t="s">
        <v>61</v>
      </c>
      <c r="V3332">
        <v>255</v>
      </c>
      <c r="W3332">
        <v>0</v>
      </c>
      <c r="X3332" t="s">
        <v>62</v>
      </c>
      <c r="Y3332">
        <v>6</v>
      </c>
      <c r="Z3332">
        <v>203</v>
      </c>
      <c r="AA3332">
        <v>3</v>
      </c>
      <c r="AB3332" t="s">
        <v>63</v>
      </c>
      <c r="AD3332">
        <v>1205.8711579666599</v>
      </c>
      <c r="AE3332">
        <v>3</v>
      </c>
      <c r="AF3332" t="s">
        <v>64</v>
      </c>
      <c r="AG3332">
        <v>0</v>
      </c>
      <c r="AJ3332">
        <v>609527.57653803995</v>
      </c>
      <c r="AK3332">
        <v>615339.85958868393</v>
      </c>
      <c r="AL3332">
        <v>0.16126896394534293</v>
      </c>
      <c r="AM3332">
        <v>4.46366767138237E-3</v>
      </c>
      <c r="AN3332">
        <v>4.4738718316065561E-3</v>
      </c>
      <c r="AO3332">
        <v>4.4497402705345026E-3</v>
      </c>
      <c r="AP3332">
        <v>1.14519506097741</v>
      </c>
      <c r="AQ3332">
        <v>1.141116233685302</v>
      </c>
      <c r="AR3332">
        <v>-3.1532741015836072E-2</v>
      </c>
      <c r="AS3332">
        <v>4.40070860138488E-3</v>
      </c>
      <c r="AT3332">
        <v>4.4191345256544721E-3</v>
      </c>
      <c r="AU3332">
        <v>1.3016995768369548E-2</v>
      </c>
    </row>
    <row r="3333" spans="1:47" x14ac:dyDescent="0.25">
      <c r="A3333" t="s">
        <v>58</v>
      </c>
      <c r="B3333">
        <v>18</v>
      </c>
      <c r="C3333">
        <v>118</v>
      </c>
      <c r="D3333" t="s">
        <v>3377</v>
      </c>
      <c r="E3333">
        <v>720.08333333333337</v>
      </c>
      <c r="F3333">
        <v>609527.57653803995</v>
      </c>
      <c r="G3333">
        <v>4.46366767138237E-3</v>
      </c>
      <c r="H3333">
        <v>1.1459830797855499</v>
      </c>
      <c r="I3333">
        <v>4.40070860138488E-3</v>
      </c>
      <c r="J3333">
        <v>-4.52620627845568E-2</v>
      </c>
      <c r="K3333">
        <v>0</v>
      </c>
      <c r="L3333">
        <v>560</v>
      </c>
      <c r="M3333">
        <v>760</v>
      </c>
      <c r="N3333">
        <v>38.35</v>
      </c>
      <c r="O3333">
        <v>4.4271059715044503</v>
      </c>
      <c r="P3333">
        <v>379.13041124665801</v>
      </c>
      <c r="Q3333">
        <v>5.1102526231895897</v>
      </c>
      <c r="R3333">
        <v>-3.4740373841005302E-3</v>
      </c>
      <c r="S3333">
        <v>405</v>
      </c>
      <c r="T3333" t="s">
        <v>60</v>
      </c>
      <c r="U3333" t="s">
        <v>61</v>
      </c>
      <c r="V3333">
        <v>255</v>
      </c>
      <c r="W3333">
        <v>0</v>
      </c>
      <c r="X3333" t="s">
        <v>62</v>
      </c>
      <c r="Y3333">
        <v>6</v>
      </c>
      <c r="Z3333">
        <v>203</v>
      </c>
      <c r="AA3333">
        <v>3</v>
      </c>
      <c r="AB3333" t="s">
        <v>63</v>
      </c>
      <c r="AD3333">
        <v>1205.8711579666599</v>
      </c>
      <c r="AE3333">
        <v>3</v>
      </c>
      <c r="AF3333" t="s">
        <v>64</v>
      </c>
      <c r="AG3333">
        <v>0</v>
      </c>
      <c r="AJ3333">
        <v>609527.57653803995</v>
      </c>
      <c r="AK3333">
        <v>621540.6281180419</v>
      </c>
      <c r="AL3333">
        <v>0.27283769701736998</v>
      </c>
      <c r="AM3333">
        <v>4.46366767138237E-3</v>
      </c>
      <c r="AN3333">
        <v>4.4739758179998725E-3</v>
      </c>
      <c r="AO3333">
        <v>-1.6018282190587537E-2</v>
      </c>
      <c r="AP3333">
        <v>1.14519506097741</v>
      </c>
      <c r="AQ3333">
        <v>1.138768432275918</v>
      </c>
      <c r="AR3333">
        <v>-5.8776873481312032E-2</v>
      </c>
      <c r="AS3333">
        <v>4.40070860138488E-3</v>
      </c>
      <c r="AT3333">
        <v>4.4228522751822985E-3</v>
      </c>
      <c r="AU3333">
        <v>-5.1370335164988845E-3</v>
      </c>
    </row>
    <row r="3334" spans="1:47" x14ac:dyDescent="0.25">
      <c r="A3334" t="s">
        <v>58</v>
      </c>
      <c r="B3334">
        <v>18</v>
      </c>
      <c r="C3334">
        <v>119</v>
      </c>
      <c r="D3334" t="s">
        <v>3378</v>
      </c>
      <c r="E3334">
        <v>726.8</v>
      </c>
      <c r="F3334">
        <v>646742.28945652698</v>
      </c>
      <c r="G3334">
        <v>4.4810212264004001E-3</v>
      </c>
      <c r="H3334">
        <v>1.1291284892236799</v>
      </c>
      <c r="I3334">
        <v>4.4438109735936201E-3</v>
      </c>
      <c r="J3334">
        <v>-4.4850964219454503E-2</v>
      </c>
      <c r="K3334">
        <v>0</v>
      </c>
      <c r="L3334">
        <v>560</v>
      </c>
      <c r="M3334">
        <v>760</v>
      </c>
      <c r="N3334">
        <v>38.200000000000003</v>
      </c>
      <c r="O3334">
        <v>4.5862205631748401</v>
      </c>
      <c r="P3334">
        <v>388.86349363453201</v>
      </c>
      <c r="Q3334">
        <v>5.1588416331258902</v>
      </c>
      <c r="R3334">
        <v>-3.4413744031002299E-3</v>
      </c>
      <c r="S3334">
        <v>405</v>
      </c>
      <c r="T3334" t="s">
        <v>60</v>
      </c>
      <c r="U3334" t="s">
        <v>61</v>
      </c>
      <c r="V3334">
        <v>255</v>
      </c>
      <c r="W3334">
        <v>0</v>
      </c>
      <c r="X3334" t="s">
        <v>62</v>
      </c>
      <c r="Y3334">
        <v>6</v>
      </c>
      <c r="Z3334">
        <v>203</v>
      </c>
      <c r="AA3334">
        <v>3</v>
      </c>
      <c r="AB3334" t="s">
        <v>63</v>
      </c>
      <c r="AD3334">
        <v>1205.8711579666599</v>
      </c>
      <c r="AE3334">
        <v>3</v>
      </c>
      <c r="AF3334" t="s">
        <v>64</v>
      </c>
      <c r="AG3334">
        <v>0</v>
      </c>
      <c r="AJ3334">
        <v>646742.28945652698</v>
      </c>
      <c r="AK3334">
        <v>637980.42160864815</v>
      </c>
      <c r="AL3334">
        <v>0.37004088582734107</v>
      </c>
      <c r="AM3334">
        <v>4.4810212264004001E-3</v>
      </c>
      <c r="AN3334">
        <v>4.4630414475838485E-3</v>
      </c>
      <c r="AO3334">
        <v>-4.8617153665230332E-2</v>
      </c>
      <c r="AP3334">
        <v>1.1291284892236799</v>
      </c>
      <c r="AQ3334">
        <v>1.132017720304936</v>
      </c>
      <c r="AR3334">
        <v>-9.3611207907509306E-2</v>
      </c>
      <c r="AS3334">
        <v>4.4438109735936201E-3</v>
      </c>
      <c r="AT3334">
        <v>4.4148450077913706E-3</v>
      </c>
      <c r="AU3334">
        <v>-3.6684651468227497E-2</v>
      </c>
    </row>
    <row r="3335" spans="1:47" x14ac:dyDescent="0.25">
      <c r="A3335" t="s">
        <v>58</v>
      </c>
      <c r="B3335">
        <v>18</v>
      </c>
      <c r="C3335">
        <v>120</v>
      </c>
      <c r="D3335" t="s">
        <v>3379</v>
      </c>
      <c r="E3335">
        <v>733.5333333333333</v>
      </c>
      <c r="F3335">
        <v>751802.85626281903</v>
      </c>
      <c r="G3335">
        <v>4.5829631793880103E-3</v>
      </c>
      <c r="H3335">
        <v>1.0907532674384901</v>
      </c>
      <c r="I3335">
        <v>4.5438308120885201E-3</v>
      </c>
      <c r="J3335">
        <v>-3.4403306863918202E-2</v>
      </c>
      <c r="K3335">
        <v>0</v>
      </c>
      <c r="L3335">
        <v>560</v>
      </c>
      <c r="M3335">
        <v>760</v>
      </c>
      <c r="N3335">
        <v>36.799999999999997</v>
      </c>
      <c r="O3335">
        <v>4.6854574028810996</v>
      </c>
      <c r="P3335">
        <v>388.56739584572603</v>
      </c>
      <c r="Q3335">
        <v>5.1890792097533502</v>
      </c>
      <c r="R3335">
        <v>-3.3669068413538202E-3</v>
      </c>
      <c r="S3335">
        <v>405</v>
      </c>
      <c r="T3335" t="s">
        <v>60</v>
      </c>
      <c r="U3335" t="s">
        <v>61</v>
      </c>
      <c r="V3335">
        <v>255</v>
      </c>
      <c r="W3335">
        <v>0</v>
      </c>
      <c r="X3335" t="s">
        <v>62</v>
      </c>
      <c r="Y3335">
        <v>6</v>
      </c>
      <c r="Z3335">
        <v>203</v>
      </c>
      <c r="AA3335">
        <v>3</v>
      </c>
      <c r="AB3335" t="s">
        <v>63</v>
      </c>
      <c r="AD3335">
        <v>1205.8711579666599</v>
      </c>
      <c r="AE3335">
        <v>3</v>
      </c>
      <c r="AF3335" t="s">
        <v>64</v>
      </c>
      <c r="AG3335">
        <v>0</v>
      </c>
      <c r="AJ3335">
        <v>646742.28945652698</v>
      </c>
      <c r="AK3335">
        <v>651547.38151186134</v>
      </c>
      <c r="AL3335">
        <v>0.32885909970877381</v>
      </c>
      <c r="AM3335">
        <v>4.4810212264004001E-3</v>
      </c>
      <c r="AN3335">
        <v>4.4466678475133612E-3</v>
      </c>
      <c r="AO3335">
        <v>-5.1108124880546703E-2</v>
      </c>
      <c r="AP3335">
        <v>1.1291284892236799</v>
      </c>
      <c r="AQ3335">
        <v>1.125267008333954</v>
      </c>
      <c r="AR3335">
        <v>-9.3282075253908289E-2</v>
      </c>
      <c r="AS3335">
        <v>4.4438109735936201E-3</v>
      </c>
      <c r="AT3335">
        <v>4.4030502142320847E-3</v>
      </c>
      <c r="AU3335">
        <v>-3.4133571259092055E-2</v>
      </c>
    </row>
    <row r="3336" spans="1:47" x14ac:dyDescent="0.25">
      <c r="A3336" t="s">
        <v>58</v>
      </c>
      <c r="B3336">
        <v>18</v>
      </c>
      <c r="C3336">
        <v>121</v>
      </c>
      <c r="D3336" t="s">
        <v>3380</v>
      </c>
      <c r="E3336">
        <v>740.38333333333333</v>
      </c>
      <c r="F3336">
        <v>530938.49048602104</v>
      </c>
      <c r="G3336">
        <v>4.2550948556554198E-3</v>
      </c>
      <c r="H3336">
        <v>1.1736699348125701</v>
      </c>
      <c r="I3336">
        <v>4.2087791941275501E-3</v>
      </c>
      <c r="J3336">
        <v>-4.7224741813379198E-2</v>
      </c>
      <c r="K3336">
        <v>0</v>
      </c>
      <c r="L3336">
        <v>560</v>
      </c>
      <c r="M3336">
        <v>760</v>
      </c>
      <c r="N3336">
        <v>38.049999999999997</v>
      </c>
      <c r="O3336">
        <v>4.2906173019161402</v>
      </c>
      <c r="P3336">
        <v>384.15159717946</v>
      </c>
      <c r="Q3336">
        <v>5.1322822899609504</v>
      </c>
      <c r="R3336">
        <v>-3.5280151377548902E-3</v>
      </c>
      <c r="S3336">
        <v>405</v>
      </c>
      <c r="T3336" t="s">
        <v>60</v>
      </c>
      <c r="U3336" t="s">
        <v>61</v>
      </c>
      <c r="V3336">
        <v>255</v>
      </c>
      <c r="W3336">
        <v>0</v>
      </c>
      <c r="X3336" t="s">
        <v>62</v>
      </c>
      <c r="Y3336">
        <v>6</v>
      </c>
      <c r="Z3336">
        <v>203</v>
      </c>
      <c r="AA3336">
        <v>3</v>
      </c>
      <c r="AB3336" t="s">
        <v>63</v>
      </c>
      <c r="AD3336">
        <v>1205.8711579666599</v>
      </c>
      <c r="AE3336">
        <v>3</v>
      </c>
      <c r="AF3336" t="s">
        <v>64</v>
      </c>
      <c r="AG3336">
        <v>0</v>
      </c>
      <c r="AJ3336">
        <v>677362.37605410605</v>
      </c>
      <c r="AK3336">
        <v>665114.34141507454</v>
      </c>
      <c r="AL3336">
        <v>0.15294706824719795</v>
      </c>
      <c r="AM3336">
        <v>4.4258294423536997E-3</v>
      </c>
      <c r="AN3336">
        <v>4.4302942474428722E-3</v>
      </c>
      <c r="AO3336">
        <v>-8.4097261790502406E-2</v>
      </c>
      <c r="AP3336">
        <v>1.1114415011225001</v>
      </c>
      <c r="AQ3336">
        <v>1.118516296362972</v>
      </c>
      <c r="AR3336">
        <v>-6.327749289208312E-2</v>
      </c>
      <c r="AS3336">
        <v>4.3851858889998501E-3</v>
      </c>
      <c r="AT3336">
        <v>4.391255420672798E-3</v>
      </c>
      <c r="AU3336">
        <v>-7.8920680712496333E-2</v>
      </c>
    </row>
    <row r="3337" spans="1:47" x14ac:dyDescent="0.25">
      <c r="A3337" t="s">
        <v>58</v>
      </c>
      <c r="B3337">
        <v>18</v>
      </c>
      <c r="C3337">
        <v>122</v>
      </c>
      <c r="D3337" t="s">
        <v>3381</v>
      </c>
      <c r="E3337">
        <v>747.05</v>
      </c>
      <c r="F3337">
        <v>677362.37605410605</v>
      </c>
      <c r="G3337">
        <v>4.4258294423536997E-3</v>
      </c>
      <c r="H3337">
        <v>1.1114415011225001</v>
      </c>
      <c r="I3337">
        <v>4.3851858889998501E-3</v>
      </c>
      <c r="J3337">
        <v>-4.7593505263317799E-2</v>
      </c>
      <c r="K3337">
        <v>0</v>
      </c>
      <c r="L3337">
        <v>560</v>
      </c>
      <c r="M3337">
        <v>760</v>
      </c>
      <c r="N3337">
        <v>38.200000000000003</v>
      </c>
      <c r="O3337">
        <v>4.5072190846260902</v>
      </c>
      <c r="P3337">
        <v>387.29177542009802</v>
      </c>
      <c r="Q3337">
        <v>5.1554131562565599</v>
      </c>
      <c r="R3337">
        <v>-3.4072225472224198E-3</v>
      </c>
      <c r="S3337">
        <v>405</v>
      </c>
      <c r="T3337" t="s">
        <v>60</v>
      </c>
      <c r="U3337" t="s">
        <v>61</v>
      </c>
      <c r="V3337">
        <v>255</v>
      </c>
      <c r="W3337">
        <v>0</v>
      </c>
      <c r="X3337" t="s">
        <v>62</v>
      </c>
      <c r="Y3337">
        <v>6</v>
      </c>
      <c r="Z3337">
        <v>203</v>
      </c>
      <c r="AA3337">
        <v>3</v>
      </c>
      <c r="AB3337" t="s">
        <v>63</v>
      </c>
      <c r="AD3337">
        <v>1205.8711579666599</v>
      </c>
      <c r="AE3337">
        <v>3</v>
      </c>
      <c r="AF3337" t="s">
        <v>64</v>
      </c>
      <c r="AG3337">
        <v>0</v>
      </c>
      <c r="AJ3337">
        <v>677362.37605410605</v>
      </c>
      <c r="AK3337">
        <v>665484.02004575985</v>
      </c>
      <c r="AL3337">
        <v>-3.3644442349289053E-2</v>
      </c>
      <c r="AM3337">
        <v>4.38179967102993E-3</v>
      </c>
      <c r="AN3337">
        <v>4.3956249882397078E-3</v>
      </c>
      <c r="AO3337">
        <v>-0.12884550238737244</v>
      </c>
      <c r="AP3337">
        <v>1.1114415011225001</v>
      </c>
      <c r="AQ3337">
        <v>1.1155705720759421</v>
      </c>
      <c r="AR3337">
        <v>-3.2905567381369127E-2</v>
      </c>
      <c r="AS3337">
        <v>4.3417346335884498E-3</v>
      </c>
      <c r="AT3337">
        <v>4.3555713754555598E-3</v>
      </c>
      <c r="AU3337">
        <v>-0.13520498006005677</v>
      </c>
    </row>
    <row r="3338" spans="1:47" x14ac:dyDescent="0.25">
      <c r="A3338" t="s">
        <v>58</v>
      </c>
      <c r="B3338">
        <v>18</v>
      </c>
      <c r="C3338">
        <v>123</v>
      </c>
      <c r="D3338" t="s">
        <v>3382</v>
      </c>
      <c r="E3338">
        <v>753.73333333333335</v>
      </c>
      <c r="F3338">
        <v>693988.41243538901</v>
      </c>
      <c r="G3338">
        <v>4.38179967102993E-3</v>
      </c>
      <c r="H3338">
        <v>1.1011998681023301</v>
      </c>
      <c r="I3338">
        <v>4.3417346335884498E-3</v>
      </c>
      <c r="J3338">
        <v>-4.7001596087463501E-2</v>
      </c>
      <c r="K3338">
        <v>0</v>
      </c>
      <c r="L3338">
        <v>560</v>
      </c>
      <c r="M3338">
        <v>760</v>
      </c>
      <c r="N3338">
        <v>36.75</v>
      </c>
      <c r="O3338">
        <v>4.4628573357105603</v>
      </c>
      <c r="P3338">
        <v>387.26475629820101</v>
      </c>
      <c r="Q3338">
        <v>5.1028166882577404</v>
      </c>
      <c r="R3338">
        <v>-3.3874655705535398E-3</v>
      </c>
      <c r="S3338">
        <v>405</v>
      </c>
      <c r="T3338" t="s">
        <v>60</v>
      </c>
      <c r="U3338" t="s">
        <v>61</v>
      </c>
      <c r="V3338">
        <v>255</v>
      </c>
      <c r="W3338">
        <v>0</v>
      </c>
      <c r="X3338" t="s">
        <v>62</v>
      </c>
      <c r="Y3338">
        <v>6</v>
      </c>
      <c r="Z3338">
        <v>203</v>
      </c>
      <c r="AA3338">
        <v>3</v>
      </c>
      <c r="AB3338" t="s">
        <v>63</v>
      </c>
      <c r="AD3338">
        <v>1205.8711579666599</v>
      </c>
      <c r="AE3338">
        <v>3</v>
      </c>
      <c r="AF3338" t="s">
        <v>64</v>
      </c>
      <c r="AG3338">
        <v>0</v>
      </c>
      <c r="AJ3338">
        <v>677362.37605410605</v>
      </c>
      <c r="AK3338">
        <v>665853.69867644529</v>
      </c>
      <c r="AL3338">
        <v>0.11112156101240601</v>
      </c>
      <c r="AM3338">
        <v>4.38179967102993E-3</v>
      </c>
      <c r="AN3338">
        <v>4.3609557290365444E-3</v>
      </c>
      <c r="AO3338">
        <v>-9.2057702233161232E-2</v>
      </c>
      <c r="AP3338">
        <v>1.1114415011225001</v>
      </c>
      <c r="AQ3338">
        <v>1.112624847788912</v>
      </c>
      <c r="AR3338">
        <v>-5.4251747347207419E-2</v>
      </c>
      <c r="AS3338">
        <v>4.3417346335884498E-3</v>
      </c>
      <c r="AT3338">
        <v>4.3198873302383234E-3</v>
      </c>
      <c r="AU3338">
        <v>-9.6238889169382349E-2</v>
      </c>
    </row>
    <row r="3339" spans="1:47" x14ac:dyDescent="0.25">
      <c r="A3339" t="s">
        <v>58</v>
      </c>
      <c r="B3339">
        <v>18</v>
      </c>
      <c r="C3339">
        <v>124</v>
      </c>
      <c r="D3339" t="s">
        <v>3383</v>
      </c>
      <c r="E3339">
        <v>760.33333333333337</v>
      </c>
      <c r="F3339">
        <v>556764.89248940302</v>
      </c>
      <c r="G3339">
        <v>4.3076749303845802E-3</v>
      </c>
      <c r="H3339">
        <v>1.1628057867352899</v>
      </c>
      <c r="I3339">
        <v>4.2653907475074301E-3</v>
      </c>
      <c r="J3339">
        <v>-5.7534936522261999E-2</v>
      </c>
      <c r="K3339">
        <v>0</v>
      </c>
      <c r="L3339">
        <v>560</v>
      </c>
      <c r="M3339">
        <v>760</v>
      </c>
      <c r="N3339">
        <v>37.4</v>
      </c>
      <c r="O3339">
        <v>4.3701457888410697</v>
      </c>
      <c r="P3339">
        <v>386.22237446895798</v>
      </c>
      <c r="Q3339">
        <v>5.3014696766622302</v>
      </c>
      <c r="R3339">
        <v>-3.5068839336864599E-3</v>
      </c>
      <c r="S3339">
        <v>405</v>
      </c>
      <c r="T3339" t="s">
        <v>60</v>
      </c>
      <c r="U3339" t="s">
        <v>61</v>
      </c>
      <c r="V3339">
        <v>255</v>
      </c>
      <c r="W3339">
        <v>0</v>
      </c>
      <c r="X3339" t="s">
        <v>62</v>
      </c>
      <c r="Y3339">
        <v>6</v>
      </c>
      <c r="Z3339">
        <v>203</v>
      </c>
      <c r="AA3339">
        <v>3</v>
      </c>
      <c r="AB3339" t="s">
        <v>63</v>
      </c>
      <c r="AD3339">
        <v>1205.8711579666599</v>
      </c>
      <c r="AE3339">
        <v>3</v>
      </c>
      <c r="AF3339" t="s">
        <v>64</v>
      </c>
      <c r="AG3339">
        <v>0</v>
      </c>
      <c r="AJ3339">
        <v>648590.68260995403</v>
      </c>
      <c r="AK3339">
        <v>675374.11060026905</v>
      </c>
      <c r="AL3339">
        <v>0.26335984590749634</v>
      </c>
      <c r="AM3339">
        <v>4.3076749303845802E-3</v>
      </c>
      <c r="AN3339">
        <v>4.3450449081957236E-3</v>
      </c>
      <c r="AO3339">
        <v>-1.7793074213047263E-2</v>
      </c>
      <c r="AP3339">
        <v>1.1143998677885301</v>
      </c>
      <c r="AQ3339">
        <v>1.1075022058439681</v>
      </c>
      <c r="AR3339">
        <v>-8.2073612772251517E-2</v>
      </c>
      <c r="AS3339">
        <v>4.2653907475074301E-3</v>
      </c>
      <c r="AT3339">
        <v>4.3032214435311843E-3</v>
      </c>
      <c r="AU3339">
        <v>-1.9078841180824084E-2</v>
      </c>
    </row>
    <row r="3340" spans="1:47" x14ac:dyDescent="0.25">
      <c r="A3340" t="s">
        <v>58</v>
      </c>
      <c r="B3340">
        <v>18</v>
      </c>
      <c r="C3340">
        <v>125</v>
      </c>
      <c r="D3340" t="s">
        <v>3384</v>
      </c>
      <c r="E3340">
        <v>766.9666666666667</v>
      </c>
      <c r="F3340">
        <v>648590.68260995403</v>
      </c>
      <c r="G3340">
        <v>4.2801023063357303E-3</v>
      </c>
      <c r="H3340">
        <v>1.1143998677885301</v>
      </c>
      <c r="I3340">
        <v>4.2410843302134798E-3</v>
      </c>
      <c r="J3340">
        <v>-5.8269562855954103E-2</v>
      </c>
      <c r="K3340">
        <v>0</v>
      </c>
      <c r="L3340">
        <v>560</v>
      </c>
      <c r="M3340">
        <v>760</v>
      </c>
      <c r="N3340">
        <v>38.4</v>
      </c>
      <c r="O3340">
        <v>4.3587613022296896</v>
      </c>
      <c r="P3340">
        <v>387.413838276673</v>
      </c>
      <c r="Q3340">
        <v>5.3078157646421502</v>
      </c>
      <c r="R3340">
        <v>-3.41319602688984E-3</v>
      </c>
      <c r="S3340">
        <v>405</v>
      </c>
      <c r="T3340" t="s">
        <v>60</v>
      </c>
      <c r="U3340" t="s">
        <v>61</v>
      </c>
      <c r="V3340">
        <v>255</v>
      </c>
      <c r="W3340">
        <v>0</v>
      </c>
      <c r="X3340" t="s">
        <v>62</v>
      </c>
      <c r="Y3340">
        <v>6</v>
      </c>
      <c r="Z3340">
        <v>203</v>
      </c>
      <c r="AA3340">
        <v>3</v>
      </c>
      <c r="AB3340" t="s">
        <v>63</v>
      </c>
      <c r="AD3340">
        <v>1205.8711579666599</v>
      </c>
      <c r="AE3340">
        <v>3</v>
      </c>
      <c r="AF3340" t="s">
        <v>64</v>
      </c>
      <c r="AG3340">
        <v>0</v>
      </c>
      <c r="AJ3340">
        <v>648590.68260995403</v>
      </c>
      <c r="AK3340">
        <v>684894.52252409281</v>
      </c>
      <c r="AL3340">
        <v>6.6830280447992309E-3</v>
      </c>
      <c r="AM3340">
        <v>4.3076749303845802E-3</v>
      </c>
      <c r="AN3340">
        <v>4.3476241773834278E-3</v>
      </c>
      <c r="AO3340">
        <v>1.0002682600691403E-2</v>
      </c>
      <c r="AP3340">
        <v>1.1143998677885301</v>
      </c>
      <c r="AQ3340">
        <v>1.1023795638990241</v>
      </c>
      <c r="AR3340">
        <v>-1.2342650545481716E-2</v>
      </c>
      <c r="AS3340">
        <v>4.2653907475074301E-3</v>
      </c>
      <c r="AT3340">
        <v>4.3058803739930169E-3</v>
      </c>
      <c r="AU3340">
        <v>1.0492606035533085E-2</v>
      </c>
    </row>
    <row r="3341" spans="1:47" x14ac:dyDescent="0.25">
      <c r="A3341" t="s">
        <v>58</v>
      </c>
      <c r="B3341">
        <v>18</v>
      </c>
      <c r="C3341">
        <v>126</v>
      </c>
      <c r="D3341" t="s">
        <v>3385</v>
      </c>
      <c r="E3341">
        <v>773.58333333333337</v>
      </c>
      <c r="F3341">
        <v>765581.04360990797</v>
      </c>
      <c r="G3341">
        <v>4.4054889723061496E-3</v>
      </c>
      <c r="H3341">
        <v>1.0737593611921701</v>
      </c>
      <c r="I3341">
        <v>4.3700685978874604E-3</v>
      </c>
      <c r="J3341">
        <v>-5.24951872425879E-2</v>
      </c>
      <c r="K3341">
        <v>0</v>
      </c>
      <c r="L3341">
        <v>560</v>
      </c>
      <c r="M3341">
        <v>760</v>
      </c>
      <c r="N3341">
        <v>37.049999999999997</v>
      </c>
      <c r="O3341">
        <v>4.5148509583214</v>
      </c>
      <c r="P3341">
        <v>389.55295805097199</v>
      </c>
      <c r="Q3341">
        <v>5.4453862371675497</v>
      </c>
      <c r="R3341">
        <v>-3.3342941156974501E-3</v>
      </c>
      <c r="S3341">
        <v>405</v>
      </c>
      <c r="T3341" t="s">
        <v>60</v>
      </c>
      <c r="U3341" t="s">
        <v>61</v>
      </c>
      <c r="V3341">
        <v>255</v>
      </c>
      <c r="W3341">
        <v>0</v>
      </c>
      <c r="X3341" t="s">
        <v>62</v>
      </c>
      <c r="Y3341">
        <v>6</v>
      </c>
      <c r="Z3341">
        <v>203</v>
      </c>
      <c r="AA3341">
        <v>3</v>
      </c>
      <c r="AB3341" t="s">
        <v>63</v>
      </c>
      <c r="AD3341">
        <v>1205.8711579666599</v>
      </c>
      <c r="AE3341">
        <v>3</v>
      </c>
      <c r="AF3341" t="s">
        <v>64</v>
      </c>
      <c r="AG3341">
        <v>0</v>
      </c>
      <c r="AJ3341">
        <v>724964.43567322497</v>
      </c>
      <c r="AK3341">
        <v>676940.40484244062</v>
      </c>
      <c r="AL3341">
        <v>-0.15638597374268284</v>
      </c>
      <c r="AM3341">
        <v>4.3462753381495996E-3</v>
      </c>
      <c r="AN3341">
        <v>4.3502034465711329E-3</v>
      </c>
      <c r="AO3341">
        <v>3.9208619826507307E-2</v>
      </c>
      <c r="AP3341">
        <v>1.0858282913977799</v>
      </c>
      <c r="AQ3341">
        <v>1.1055984930488261</v>
      </c>
      <c r="AR3341">
        <v>5.4399231200153747E-2</v>
      </c>
      <c r="AS3341">
        <v>4.30185645546416E-3</v>
      </c>
      <c r="AT3341">
        <v>4.3085393044548486E-3</v>
      </c>
      <c r="AU3341">
        <v>4.0692816490533024E-2</v>
      </c>
    </row>
    <row r="3342" spans="1:47" x14ac:dyDescent="0.25">
      <c r="A3342" t="s">
        <v>58</v>
      </c>
      <c r="B3342">
        <v>18</v>
      </c>
      <c r="C3342">
        <v>127</v>
      </c>
      <c r="D3342" t="s">
        <v>3386</v>
      </c>
      <c r="E3342">
        <v>780.23333333333335</v>
      </c>
      <c r="F3342">
        <v>724964.43567322497</v>
      </c>
      <c r="G3342">
        <v>4.3462753381495996E-3</v>
      </c>
      <c r="H3342">
        <v>1.0858282913977799</v>
      </c>
      <c r="I3342">
        <v>4.30185645546416E-3</v>
      </c>
      <c r="J3342">
        <v>-5.0205517386610797E-2</v>
      </c>
      <c r="K3342">
        <v>0</v>
      </c>
      <c r="L3342">
        <v>560</v>
      </c>
      <c r="M3342">
        <v>760</v>
      </c>
      <c r="N3342">
        <v>37.15</v>
      </c>
      <c r="O3342">
        <v>4.4000147415053998</v>
      </c>
      <c r="P3342">
        <v>385.40480762751702</v>
      </c>
      <c r="Q3342">
        <v>5.13143084702984</v>
      </c>
      <c r="R3342">
        <v>-3.3577597156236698E-3</v>
      </c>
      <c r="S3342">
        <v>405</v>
      </c>
      <c r="T3342" t="s">
        <v>60</v>
      </c>
      <c r="U3342" t="s">
        <v>61</v>
      </c>
      <c r="V3342">
        <v>255</v>
      </c>
      <c r="W3342">
        <v>0</v>
      </c>
      <c r="X3342" t="s">
        <v>62</v>
      </c>
      <c r="Y3342">
        <v>6</v>
      </c>
      <c r="Z3342">
        <v>203</v>
      </c>
      <c r="AA3342">
        <v>3</v>
      </c>
      <c r="AB3342" t="s">
        <v>63</v>
      </c>
      <c r="AD3342">
        <v>1205.8711579666599</v>
      </c>
      <c r="AE3342">
        <v>3</v>
      </c>
      <c r="AF3342" t="s">
        <v>64</v>
      </c>
      <c r="AG3342">
        <v>0</v>
      </c>
      <c r="AJ3342">
        <v>724964.43567322497</v>
      </c>
      <c r="AK3342">
        <v>674740.62584961881</v>
      </c>
      <c r="AL3342">
        <v>4.861820813735681E-2</v>
      </c>
      <c r="AM3342">
        <v>4.3946960169684501E-3</v>
      </c>
      <c r="AN3342">
        <v>4.3676076638879064E-3</v>
      </c>
      <c r="AO3342">
        <v>3.9659489421419294E-2</v>
      </c>
      <c r="AP3342">
        <v>1.0858282913977799</v>
      </c>
      <c r="AQ3342">
        <v>1.1082257488654219</v>
      </c>
      <c r="AR3342">
        <v>-4.1895378219829606E-4</v>
      </c>
      <c r="AS3342">
        <v>4.3550292858976101E-3</v>
      </c>
      <c r="AT3342">
        <v>4.3264670121328846E-3</v>
      </c>
      <c r="AU3342">
        <v>4.1580479480747688E-2</v>
      </c>
    </row>
    <row r="3343" spans="1:47" x14ac:dyDescent="0.25">
      <c r="A3343" t="s">
        <v>58</v>
      </c>
      <c r="B3343">
        <v>18</v>
      </c>
      <c r="C3343">
        <v>128</v>
      </c>
      <c r="D3343" t="s">
        <v>3387</v>
      </c>
      <c r="E3343">
        <v>786.88333333333333</v>
      </c>
      <c r="F3343">
        <v>637591.78764584498</v>
      </c>
      <c r="G3343">
        <v>4.3946960169684501E-3</v>
      </c>
      <c r="H3343">
        <v>1.1275361468715099</v>
      </c>
      <c r="I3343">
        <v>4.3550292858976101E-3</v>
      </c>
      <c r="J3343">
        <v>-4.7540963408464101E-2</v>
      </c>
      <c r="K3343">
        <v>0</v>
      </c>
      <c r="L3343">
        <v>560</v>
      </c>
      <c r="M3343">
        <v>760</v>
      </c>
      <c r="N3343">
        <v>38.299999999999997</v>
      </c>
      <c r="O3343">
        <v>4.4790504980380001</v>
      </c>
      <c r="P3343">
        <v>387.52000753213298</v>
      </c>
      <c r="Q3343">
        <v>5.1422839062585703</v>
      </c>
      <c r="R3343">
        <v>-3.4384385895686702E-3</v>
      </c>
      <c r="S3343">
        <v>405</v>
      </c>
      <c r="T3343" t="s">
        <v>60</v>
      </c>
      <c r="U3343" t="s">
        <v>61</v>
      </c>
      <c r="V3343">
        <v>255</v>
      </c>
      <c r="W3343">
        <v>0</v>
      </c>
      <c r="X3343" t="s">
        <v>62</v>
      </c>
      <c r="Y3343">
        <v>6</v>
      </c>
      <c r="Z3343">
        <v>203</v>
      </c>
      <c r="AA3343">
        <v>3</v>
      </c>
      <c r="AB3343" t="s">
        <v>63</v>
      </c>
      <c r="AD3343">
        <v>1205.8711579666599</v>
      </c>
      <c r="AE3343">
        <v>3</v>
      </c>
      <c r="AF3343" t="s">
        <v>64</v>
      </c>
      <c r="AG3343">
        <v>0</v>
      </c>
      <c r="AJ3343">
        <v>637591.78764584498</v>
      </c>
      <c r="AK3343">
        <v>678198.94079985563</v>
      </c>
      <c r="AL3343">
        <v>-5.5575490925860199E-2</v>
      </c>
      <c r="AM3343">
        <v>4.3946960169684501E-3</v>
      </c>
      <c r="AN3343">
        <v>4.3694838145865228E-3</v>
      </c>
      <c r="AO3343">
        <v>-8.503557102110669E-3</v>
      </c>
      <c r="AP3343">
        <v>1.1275361468715099</v>
      </c>
      <c r="AQ3343">
        <v>1.1065175813930539</v>
      </c>
      <c r="AR3343">
        <v>7.8445589840530419E-3</v>
      </c>
      <c r="AS3343">
        <v>4.3550292858976101E-3</v>
      </c>
      <c r="AT3343">
        <v>4.3287052288389326E-3</v>
      </c>
      <c r="AU3343">
        <v>-6.3558842355486917E-3</v>
      </c>
    </row>
    <row r="3344" spans="1:47" x14ac:dyDescent="0.25">
      <c r="A3344" t="s">
        <v>58</v>
      </c>
      <c r="B3344">
        <v>18</v>
      </c>
      <c r="C3344">
        <v>129</v>
      </c>
      <c r="D3344" t="s">
        <v>3388</v>
      </c>
      <c r="E3344">
        <v>793.51666666666665</v>
      </c>
      <c r="F3344">
        <v>530815.42118311697</v>
      </c>
      <c r="G3344">
        <v>4.8596680803776604E-3</v>
      </c>
      <c r="H3344">
        <v>1.21582434534879</v>
      </c>
      <c r="I3344">
        <v>4.8189497835902798E-3</v>
      </c>
      <c r="J3344">
        <v>-1.9087110283112999E-2</v>
      </c>
      <c r="K3344">
        <v>0</v>
      </c>
      <c r="L3344">
        <v>560</v>
      </c>
      <c r="M3344">
        <v>760</v>
      </c>
      <c r="N3344">
        <v>36.9</v>
      </c>
      <c r="O3344">
        <v>4.9750951549693996</v>
      </c>
      <c r="P3344">
        <v>389.31391829017599</v>
      </c>
      <c r="Q3344">
        <v>5.4770428853468802</v>
      </c>
      <c r="R3344">
        <v>-3.6085302700439902E-3</v>
      </c>
      <c r="S3344">
        <v>405</v>
      </c>
      <c r="T3344" t="s">
        <v>60</v>
      </c>
      <c r="U3344" t="s">
        <v>61</v>
      </c>
      <c r="V3344">
        <v>255</v>
      </c>
      <c r="W3344">
        <v>0</v>
      </c>
      <c r="X3344" t="s">
        <v>62</v>
      </c>
      <c r="Y3344">
        <v>6</v>
      </c>
      <c r="Z3344">
        <v>203</v>
      </c>
      <c r="AA3344">
        <v>3</v>
      </c>
      <c r="AB3344" t="s">
        <v>63</v>
      </c>
      <c r="AD3344">
        <v>1205.8711579666599</v>
      </c>
      <c r="AE3344">
        <v>3</v>
      </c>
      <c r="AF3344" t="s">
        <v>64</v>
      </c>
      <c r="AG3344">
        <v>0</v>
      </c>
      <c r="AJ3344">
        <v>637591.78764584498</v>
      </c>
      <c r="AK3344">
        <v>668784.67539475579</v>
      </c>
      <c r="AL3344">
        <v>-0.24186565815603597</v>
      </c>
      <c r="AM3344">
        <v>4.3946960169684501E-3</v>
      </c>
      <c r="AN3344">
        <v>4.3636398837321342E-3</v>
      </c>
      <c r="AO3344">
        <v>-4.2745899384899873E-2</v>
      </c>
      <c r="AP3344">
        <v>1.1275361468715099</v>
      </c>
      <c r="AQ3344">
        <v>1.1101027783573219</v>
      </c>
      <c r="AR3344">
        <v>5.5357177020770761E-2</v>
      </c>
      <c r="AS3344">
        <v>4.3550292858976101E-3</v>
      </c>
      <c r="AT3344">
        <v>4.323650303953634E-3</v>
      </c>
      <c r="AU3344">
        <v>-4.1230166180347465E-2</v>
      </c>
    </row>
    <row r="3345" spans="1:47" x14ac:dyDescent="0.25">
      <c r="A3345" t="s">
        <v>58</v>
      </c>
      <c r="B3345">
        <v>18</v>
      </c>
      <c r="C3345">
        <v>130</v>
      </c>
      <c r="D3345" t="s">
        <v>3389</v>
      </c>
      <c r="E3345">
        <v>800.13333333333333</v>
      </c>
      <c r="F3345">
        <v>665882.25736113801</v>
      </c>
      <c r="G3345">
        <v>4.2706346077859602E-3</v>
      </c>
      <c r="H3345">
        <v>1.10585903042669</v>
      </c>
      <c r="I3345">
        <v>4.2359388993164302E-3</v>
      </c>
      <c r="J3345">
        <v>-2.3461015898589201E-2</v>
      </c>
      <c r="K3345">
        <v>0</v>
      </c>
      <c r="L3345">
        <v>560</v>
      </c>
      <c r="M3345">
        <v>760</v>
      </c>
      <c r="N3345">
        <v>37.6</v>
      </c>
      <c r="O3345">
        <v>4.3733186734294502</v>
      </c>
      <c r="P3345">
        <v>388.96290810951598</v>
      </c>
      <c r="Q3345">
        <v>5.1150320561763003</v>
      </c>
      <c r="R3345">
        <v>-3.3966727830869602E-3</v>
      </c>
      <c r="S3345">
        <v>405</v>
      </c>
      <c r="T3345" t="s">
        <v>60</v>
      </c>
      <c r="U3345" t="s">
        <v>61</v>
      </c>
      <c r="V3345">
        <v>255</v>
      </c>
      <c r="W3345">
        <v>0</v>
      </c>
      <c r="X3345" t="s">
        <v>62</v>
      </c>
      <c r="Y3345">
        <v>6</v>
      </c>
      <c r="Z3345">
        <v>203</v>
      </c>
      <c r="AA3345">
        <v>3</v>
      </c>
      <c r="AB3345" t="s">
        <v>63</v>
      </c>
      <c r="AD3345">
        <v>1205.8711579666599</v>
      </c>
      <c r="AE3345">
        <v>3</v>
      </c>
      <c r="AF3345" t="s">
        <v>64</v>
      </c>
      <c r="AG3345">
        <v>0</v>
      </c>
      <c r="AJ3345">
        <v>665882.25736113801</v>
      </c>
      <c r="AK3345">
        <v>659370.40998965607</v>
      </c>
      <c r="AL3345">
        <v>-0.18238698618971019</v>
      </c>
      <c r="AM3345">
        <v>4.3170556838776604E-3</v>
      </c>
      <c r="AN3345">
        <v>4.3481118171139763E-3</v>
      </c>
      <c r="AO3345">
        <v>-3.3458208897140733E-2</v>
      </c>
      <c r="AP3345">
        <v>1.10585903042669</v>
      </c>
      <c r="AQ3345">
        <v>1.11368797532159</v>
      </c>
      <c r="AR3345">
        <v>4.4580628552579694E-2</v>
      </c>
      <c r="AS3345">
        <v>4.2765818310376699E-3</v>
      </c>
      <c r="AT3345">
        <v>4.307960812981646E-3</v>
      </c>
      <c r="AU3345">
        <v>-3.834386349065682E-2</v>
      </c>
    </row>
    <row r="3346" spans="1:47" x14ac:dyDescent="0.25">
      <c r="A3346" t="s">
        <v>58</v>
      </c>
      <c r="B3346">
        <v>18</v>
      </c>
      <c r="C3346">
        <v>131</v>
      </c>
      <c r="D3346" t="s">
        <v>3390</v>
      </c>
      <c r="E3346">
        <v>806.76666666666665</v>
      </c>
      <c r="F3346">
        <v>677893.10864772601</v>
      </c>
      <c r="G3346">
        <v>4.3170556838776604E-3</v>
      </c>
      <c r="H3346">
        <v>1.1037542762191199</v>
      </c>
      <c r="I3346">
        <v>4.2765818310376699E-3</v>
      </c>
      <c r="J3346">
        <v>-2.2063903834346799E-2</v>
      </c>
      <c r="K3346">
        <v>0</v>
      </c>
      <c r="L3346">
        <v>560</v>
      </c>
      <c r="M3346">
        <v>760</v>
      </c>
      <c r="N3346">
        <v>38.299999999999997</v>
      </c>
      <c r="O3346">
        <v>4.3905007051663496</v>
      </c>
      <c r="P3346">
        <v>386.89387911613898</v>
      </c>
      <c r="Q3346">
        <v>5.2001990544338801</v>
      </c>
      <c r="R3346">
        <v>-3.3925195851539302E-3</v>
      </c>
      <c r="S3346">
        <v>405</v>
      </c>
      <c r="T3346" t="s">
        <v>60</v>
      </c>
      <c r="U3346" t="s">
        <v>61</v>
      </c>
      <c r="V3346">
        <v>255</v>
      </c>
      <c r="W3346">
        <v>0</v>
      </c>
      <c r="X3346" t="s">
        <v>62</v>
      </c>
      <c r="Y3346">
        <v>6</v>
      </c>
      <c r="Z3346">
        <v>203</v>
      </c>
      <c r="AA3346">
        <v>3</v>
      </c>
      <c r="AB3346" t="s">
        <v>63</v>
      </c>
      <c r="AD3346">
        <v>1205.8711579666599</v>
      </c>
      <c r="AE3346">
        <v>3</v>
      </c>
      <c r="AF3346" t="s">
        <v>64</v>
      </c>
      <c r="AG3346">
        <v>0</v>
      </c>
      <c r="AJ3346">
        <v>677893.10864772601</v>
      </c>
      <c r="AK3346">
        <v>652870.19172852486</v>
      </c>
      <c r="AL3346">
        <v>-0.13360116567814023</v>
      </c>
      <c r="AM3346">
        <v>4.3170556838776604E-3</v>
      </c>
      <c r="AN3346">
        <v>4.3451077423994058E-3</v>
      </c>
      <c r="AO3346">
        <v>-2.0599611302683989E-2</v>
      </c>
      <c r="AP3346">
        <v>1.1037542762191199</v>
      </c>
      <c r="AQ3346">
        <v>1.116672984107542</v>
      </c>
      <c r="AR3346">
        <v>3.474572778695164E-2</v>
      </c>
      <c r="AS3346">
        <v>4.2765818310376699E-3</v>
      </c>
      <c r="AT3346">
        <v>4.3024104824226162E-3</v>
      </c>
      <c r="AU3346">
        <v>-3.3187938045421972E-2</v>
      </c>
    </row>
    <row r="3347" spans="1:47" x14ac:dyDescent="0.25">
      <c r="A3347" t="s">
        <v>58</v>
      </c>
      <c r="B3347">
        <v>18</v>
      </c>
      <c r="C3347">
        <v>132</v>
      </c>
      <c r="D3347" t="s">
        <v>3391</v>
      </c>
      <c r="E3347">
        <v>813.45</v>
      </c>
      <c r="F3347">
        <v>736392.24964133801</v>
      </c>
      <c r="G3347">
        <v>4.3796756433956002E-3</v>
      </c>
      <c r="H3347">
        <v>1.0834695534010801</v>
      </c>
      <c r="I3347">
        <v>4.3450719529509099E-3</v>
      </c>
      <c r="J3347">
        <v>-1.9683089255446599E-2</v>
      </c>
      <c r="K3347">
        <v>0</v>
      </c>
      <c r="L3347">
        <v>560</v>
      </c>
      <c r="M3347">
        <v>760</v>
      </c>
      <c r="N3347">
        <v>36.799999999999997</v>
      </c>
      <c r="O3347">
        <v>4.49166284048317</v>
      </c>
      <c r="P3347">
        <v>389.517117980455</v>
      </c>
      <c r="Q3347">
        <v>5.18393649444935</v>
      </c>
      <c r="R3347">
        <v>-3.3531377829272299E-3</v>
      </c>
      <c r="S3347">
        <v>405</v>
      </c>
      <c r="T3347" t="s">
        <v>60</v>
      </c>
      <c r="U3347" t="s">
        <v>61</v>
      </c>
      <c r="V3347">
        <v>255</v>
      </c>
      <c r="W3347">
        <v>0</v>
      </c>
      <c r="X3347" t="s">
        <v>62</v>
      </c>
      <c r="Y3347">
        <v>6</v>
      </c>
      <c r="Z3347">
        <v>203</v>
      </c>
      <c r="AA3347">
        <v>3</v>
      </c>
      <c r="AB3347" t="s">
        <v>63</v>
      </c>
      <c r="AD3347">
        <v>1205.8711579666599</v>
      </c>
      <c r="AE3347">
        <v>3</v>
      </c>
      <c r="AF3347" t="s">
        <v>64</v>
      </c>
      <c r="AG3347">
        <v>0</v>
      </c>
      <c r="AJ3347">
        <v>677893.10864772601</v>
      </c>
      <c r="AK3347">
        <v>646369.97346739366</v>
      </c>
      <c r="AL3347">
        <v>-0.21660231217520406</v>
      </c>
      <c r="AM3347">
        <v>4.3170556838776604E-3</v>
      </c>
      <c r="AN3347">
        <v>4.3367378305118843E-3</v>
      </c>
      <c r="AO3347">
        <v>-2.8350812147598663E-3</v>
      </c>
      <c r="AP3347">
        <v>1.1037542762191199</v>
      </c>
      <c r="AQ3347">
        <v>1.119657992893494</v>
      </c>
      <c r="AR3347">
        <v>7.0555752899839105E-2</v>
      </c>
      <c r="AS3347">
        <v>4.2765818310376699E-3</v>
      </c>
      <c r="AT3347">
        <v>4.2899426424916265E-3</v>
      </c>
      <c r="AU3347">
        <v>-1.8135162368691605E-2</v>
      </c>
    </row>
    <row r="3348" spans="1:47" x14ac:dyDescent="0.25">
      <c r="A3348" t="s">
        <v>58</v>
      </c>
      <c r="B3348">
        <v>18</v>
      </c>
      <c r="C3348">
        <v>133</v>
      </c>
      <c r="D3348" t="s">
        <v>3392</v>
      </c>
      <c r="E3348">
        <v>820.13333333333333</v>
      </c>
      <c r="F3348">
        <v>555919.89636820205</v>
      </c>
      <c r="G3348">
        <v>4.1913034782533999E-3</v>
      </c>
      <c r="H3348">
        <v>1.1547945575413101</v>
      </c>
      <c r="I3348">
        <v>4.1584023149790397E-3</v>
      </c>
      <c r="J3348">
        <v>-2.6684974580547499E-2</v>
      </c>
      <c r="K3348">
        <v>0</v>
      </c>
      <c r="L3348">
        <v>560</v>
      </c>
      <c r="M3348">
        <v>760</v>
      </c>
      <c r="N3348">
        <v>38.049999999999997</v>
      </c>
      <c r="O3348">
        <v>4.2980052972851404</v>
      </c>
      <c r="P3348">
        <v>389.38130715891401</v>
      </c>
      <c r="Q3348">
        <v>5.1098325780102396</v>
      </c>
      <c r="R3348">
        <v>-3.4915744408821302E-3</v>
      </c>
      <c r="S3348">
        <v>405</v>
      </c>
      <c r="T3348" t="s">
        <v>60</v>
      </c>
      <c r="U3348" t="s">
        <v>61</v>
      </c>
      <c r="V3348">
        <v>255</v>
      </c>
      <c r="W3348">
        <v>0</v>
      </c>
      <c r="X3348" t="s">
        <v>62</v>
      </c>
      <c r="Y3348">
        <v>6</v>
      </c>
      <c r="Z3348">
        <v>203</v>
      </c>
      <c r="AA3348">
        <v>3</v>
      </c>
      <c r="AB3348" t="s">
        <v>63</v>
      </c>
      <c r="AD3348">
        <v>1205.8711579666599</v>
      </c>
      <c r="AE3348">
        <v>3</v>
      </c>
      <c r="AF3348" t="s">
        <v>64</v>
      </c>
      <c r="AG3348">
        <v>0</v>
      </c>
      <c r="AJ3348">
        <v>605090.69634018897</v>
      </c>
      <c r="AK3348">
        <v>634211.66126320371</v>
      </c>
      <c r="AL3348">
        <v>-0.29403984658238314</v>
      </c>
      <c r="AM3348">
        <v>4.3796756433956002E-3</v>
      </c>
      <c r="AN3348">
        <v>4.3438959852425199E-3</v>
      </c>
      <c r="AO3348">
        <v>2.8351096927677816E-2</v>
      </c>
      <c r="AP3348">
        <v>1.1424611908012701</v>
      </c>
      <c r="AQ3348">
        <v>1.1269784249684098</v>
      </c>
      <c r="AR3348">
        <v>9.1871240523799858E-2</v>
      </c>
      <c r="AS3348">
        <v>4.3272776331024602E-3</v>
      </c>
      <c r="AT3348">
        <v>4.2931642935326239E-3</v>
      </c>
      <c r="AU3348">
        <v>1.9330961884811454E-2</v>
      </c>
    </row>
    <row r="3349" spans="1:47" x14ac:dyDescent="0.25">
      <c r="A3349" t="s">
        <v>58</v>
      </c>
      <c r="B3349">
        <v>18</v>
      </c>
      <c r="C3349">
        <v>134</v>
      </c>
      <c r="D3349" t="s">
        <v>3393</v>
      </c>
      <c r="E3349">
        <v>826.83333333333337</v>
      </c>
      <c r="F3349">
        <v>605090.69634018897</v>
      </c>
      <c r="G3349">
        <v>4.38073238828556E-3</v>
      </c>
      <c r="H3349">
        <v>1.1424611908012701</v>
      </c>
      <c r="I3349">
        <v>4.3272776331024602E-3</v>
      </c>
      <c r="J3349">
        <v>-2.4825039067523098E-2</v>
      </c>
      <c r="K3349">
        <v>0</v>
      </c>
      <c r="L3349">
        <v>560</v>
      </c>
      <c r="M3349">
        <v>760</v>
      </c>
      <c r="N3349">
        <v>37.9</v>
      </c>
      <c r="O3349">
        <v>4.3877725155096901</v>
      </c>
      <c r="P3349">
        <v>382.128103353283</v>
      </c>
      <c r="Q3349">
        <v>5.1405185812480596</v>
      </c>
      <c r="R3349">
        <v>-3.4673618298979802E-3</v>
      </c>
      <c r="S3349">
        <v>405</v>
      </c>
      <c r="T3349" t="s">
        <v>60</v>
      </c>
      <c r="U3349" t="s">
        <v>61</v>
      </c>
      <c r="V3349">
        <v>255</v>
      </c>
      <c r="W3349">
        <v>0</v>
      </c>
      <c r="X3349" t="s">
        <v>62</v>
      </c>
      <c r="Y3349">
        <v>6</v>
      </c>
      <c r="Z3349">
        <v>203</v>
      </c>
      <c r="AA3349">
        <v>3</v>
      </c>
      <c r="AB3349" t="s">
        <v>63</v>
      </c>
      <c r="AD3349">
        <v>1205.8711579666599</v>
      </c>
      <c r="AE3349">
        <v>3</v>
      </c>
      <c r="AF3349" t="s">
        <v>64</v>
      </c>
      <c r="AG3349">
        <v>0</v>
      </c>
      <c r="AJ3349">
        <v>605090.69634018897</v>
      </c>
      <c r="AK3349">
        <v>622386.36134756531</v>
      </c>
      <c r="AL3349">
        <v>-0.31201337971137233</v>
      </c>
      <c r="AM3349">
        <v>4.3528464575308401E-3</v>
      </c>
      <c r="AN3349">
        <v>4.3482783530321024E-3</v>
      </c>
      <c r="AO3349">
        <v>-6.1939820545018178E-3</v>
      </c>
      <c r="AP3349">
        <v>1.1424611908012701</v>
      </c>
      <c r="AQ3349">
        <v>1.1327748554400359</v>
      </c>
      <c r="AR3349">
        <v>8.3200071504366951E-2</v>
      </c>
      <c r="AS3349">
        <v>4.2926900862426598E-3</v>
      </c>
      <c r="AT3349">
        <v>4.2963859445736231E-3</v>
      </c>
      <c r="AU3349">
        <v>-7.0804261848736371E-3</v>
      </c>
    </row>
    <row r="3350" spans="1:47" x14ac:dyDescent="0.25">
      <c r="A3350" t="s">
        <v>58</v>
      </c>
      <c r="B3350">
        <v>18</v>
      </c>
      <c r="C3350">
        <v>135</v>
      </c>
      <c r="D3350" t="s">
        <v>3394</v>
      </c>
      <c r="E3350">
        <v>833.5333333333333</v>
      </c>
      <c r="F3350">
        <v>692240.62258879701</v>
      </c>
      <c r="G3350">
        <v>4.3528464575308401E-3</v>
      </c>
      <c r="H3350">
        <v>1.0999746993488799</v>
      </c>
      <c r="I3350">
        <v>4.2926900862426598E-3</v>
      </c>
      <c r="J3350">
        <v>-2.34627535018808E-2</v>
      </c>
      <c r="K3350">
        <v>0</v>
      </c>
      <c r="L3350">
        <v>560</v>
      </c>
      <c r="M3350">
        <v>760</v>
      </c>
      <c r="N3350">
        <v>36.299999999999997</v>
      </c>
      <c r="O3350">
        <v>4.3214365215652402</v>
      </c>
      <c r="P3350">
        <v>379.40807245816598</v>
      </c>
      <c r="Q3350">
        <v>5.1283429473329498</v>
      </c>
      <c r="R3350">
        <v>-3.3851413491737198E-3</v>
      </c>
      <c r="S3350">
        <v>405</v>
      </c>
      <c r="T3350" t="s">
        <v>60</v>
      </c>
      <c r="U3350" t="s">
        <v>61</v>
      </c>
      <c r="V3350">
        <v>255</v>
      </c>
      <c r="W3350">
        <v>0</v>
      </c>
      <c r="X3350" t="s">
        <v>62</v>
      </c>
      <c r="Y3350">
        <v>6</v>
      </c>
      <c r="Z3350">
        <v>203</v>
      </c>
      <c r="AA3350">
        <v>3</v>
      </c>
      <c r="AB3350" t="s">
        <v>63</v>
      </c>
      <c r="AD3350">
        <v>1205.8711579666599</v>
      </c>
      <c r="AE3350">
        <v>3</v>
      </c>
      <c r="AF3350" t="s">
        <v>64</v>
      </c>
      <c r="AG3350">
        <v>0</v>
      </c>
      <c r="AJ3350">
        <v>605090.69634018897</v>
      </c>
      <c r="AK3350">
        <v>610561.06143192702</v>
      </c>
      <c r="AL3350">
        <v>-8.9332791485523713E-2</v>
      </c>
      <c r="AM3350">
        <v>4.3528464575308401E-3</v>
      </c>
      <c r="AN3350">
        <v>4.3386622412318184E-3</v>
      </c>
      <c r="AO3350">
        <v>-6.0173306758893402E-2</v>
      </c>
      <c r="AP3350">
        <v>1.1424611908012701</v>
      </c>
      <c r="AQ3350">
        <v>1.1385712859116619</v>
      </c>
      <c r="AR3350">
        <v>2.0320971395298107E-2</v>
      </c>
      <c r="AS3350">
        <v>4.2926900862426598E-3</v>
      </c>
      <c r="AT3350">
        <v>4.2873981208291318E-3</v>
      </c>
      <c r="AU3350">
        <v>-5.4485674988678311E-2</v>
      </c>
    </row>
    <row r="3351" spans="1:47" x14ac:dyDescent="0.25">
      <c r="A3351" t="s">
        <v>58</v>
      </c>
      <c r="B3351">
        <v>18</v>
      </c>
      <c r="C3351">
        <v>136</v>
      </c>
      <c r="D3351" t="s">
        <v>3395</v>
      </c>
      <c r="E3351">
        <v>840.23333333333335</v>
      </c>
      <c r="F3351">
        <v>527849.25101777201</v>
      </c>
      <c r="G3351">
        <v>4.2572073623218503E-3</v>
      </c>
      <c r="H3351">
        <v>1.1756359843085999</v>
      </c>
      <c r="I3351">
        <v>4.2036203357380996E-3</v>
      </c>
      <c r="J3351">
        <v>-1.9397088982861101E-2</v>
      </c>
      <c r="K3351">
        <v>0</v>
      </c>
      <c r="L3351">
        <v>560</v>
      </c>
      <c r="M3351">
        <v>760</v>
      </c>
      <c r="N3351">
        <v>38.5</v>
      </c>
      <c r="O3351">
        <v>4.25286670194071</v>
      </c>
      <c r="P3351">
        <v>381.28685504617602</v>
      </c>
      <c r="Q3351">
        <v>5.1412508221688498</v>
      </c>
      <c r="R3351">
        <v>-3.53181864133562E-3</v>
      </c>
      <c r="S3351">
        <v>405</v>
      </c>
      <c r="T3351" t="s">
        <v>60</v>
      </c>
      <c r="U3351" t="s">
        <v>61</v>
      </c>
      <c r="V3351">
        <v>255</v>
      </c>
      <c r="W3351">
        <v>0</v>
      </c>
      <c r="X3351" t="s">
        <v>62</v>
      </c>
      <c r="Y3351">
        <v>6</v>
      </c>
      <c r="Z3351">
        <v>203</v>
      </c>
      <c r="AA3351">
        <v>3</v>
      </c>
      <c r="AB3351" t="s">
        <v>63</v>
      </c>
      <c r="AD3351">
        <v>1205.8711579666599</v>
      </c>
      <c r="AE3351">
        <v>3</v>
      </c>
      <c r="AF3351" t="s">
        <v>64</v>
      </c>
      <c r="AG3351">
        <v>0</v>
      </c>
      <c r="AJ3351">
        <v>618766.609069534</v>
      </c>
      <c r="AK3351">
        <v>613296.24397779605</v>
      </c>
      <c r="AL3351">
        <v>-3.3960364341973949E-2</v>
      </c>
      <c r="AM3351">
        <v>4.3389675228255702E-3</v>
      </c>
      <c r="AN3351">
        <v>4.3165221375279462E-3</v>
      </c>
      <c r="AO3351">
        <v>-7.5497828183455074E-2</v>
      </c>
      <c r="AP3351">
        <v>1.1327364285772501</v>
      </c>
      <c r="AQ3351">
        <v>1.136626333466858</v>
      </c>
      <c r="AR3351">
        <v>-4.4207438490331437E-3</v>
      </c>
      <c r="AS3351">
        <v>4.2926900862426598E-3</v>
      </c>
      <c r="AT3351">
        <v>4.2682711366716841E-3</v>
      </c>
      <c r="AU3351">
        <v>-6.1390593099946482E-2</v>
      </c>
    </row>
    <row r="3352" spans="1:47" x14ac:dyDescent="0.25">
      <c r="A3352" t="s">
        <v>58</v>
      </c>
      <c r="B3352">
        <v>18</v>
      </c>
      <c r="C3352">
        <v>137</v>
      </c>
      <c r="D3352" t="s">
        <v>3396</v>
      </c>
      <c r="E3352">
        <v>846.88333333333333</v>
      </c>
      <c r="F3352">
        <v>618766.609069534</v>
      </c>
      <c r="G3352">
        <v>4.3389675228255702E-3</v>
      </c>
      <c r="H3352">
        <v>1.1327364285772501</v>
      </c>
      <c r="I3352">
        <v>4.2942351185758197E-3</v>
      </c>
      <c r="J3352">
        <v>-1.52711240446046E-2</v>
      </c>
      <c r="K3352">
        <v>0</v>
      </c>
      <c r="L3352">
        <v>560</v>
      </c>
      <c r="M3352">
        <v>760</v>
      </c>
      <c r="N3352">
        <v>37.549999999999997</v>
      </c>
      <c r="O3352">
        <v>4.3903527558708797</v>
      </c>
      <c r="P3352">
        <v>385.29760528798198</v>
      </c>
      <c r="Q3352">
        <v>5.1858494029013302</v>
      </c>
      <c r="R3352">
        <v>-3.4486033019679499E-3</v>
      </c>
      <c r="S3352">
        <v>405</v>
      </c>
      <c r="T3352" t="s">
        <v>60</v>
      </c>
      <c r="U3352" t="s">
        <v>61</v>
      </c>
      <c r="V3352">
        <v>255</v>
      </c>
      <c r="W3352">
        <v>0</v>
      </c>
      <c r="X3352" t="s">
        <v>62</v>
      </c>
      <c r="Y3352">
        <v>6</v>
      </c>
      <c r="Z3352">
        <v>203</v>
      </c>
      <c r="AA3352">
        <v>3</v>
      </c>
      <c r="AB3352" t="s">
        <v>63</v>
      </c>
      <c r="AD3352">
        <v>1205.8711579666599</v>
      </c>
      <c r="AE3352">
        <v>3</v>
      </c>
      <c r="AF3352" t="s">
        <v>64</v>
      </c>
      <c r="AG3352">
        <v>0</v>
      </c>
      <c r="AJ3352">
        <v>618766.609069534</v>
      </c>
      <c r="AK3352">
        <v>605343.39399307244</v>
      </c>
      <c r="AL3352">
        <v>-0.24125508191123318</v>
      </c>
      <c r="AM3352">
        <v>4.2689751248762399E-3</v>
      </c>
      <c r="AN3352">
        <v>4.2997478709970258E-3</v>
      </c>
      <c r="AO3352">
        <v>-2.9924961139845163E-2</v>
      </c>
      <c r="AP3352">
        <v>1.1327364285772501</v>
      </c>
      <c r="AQ3352">
        <v>1.1391882020588422</v>
      </c>
      <c r="AR3352">
        <v>4.1990545571047734E-2</v>
      </c>
      <c r="AS3352">
        <v>4.2316427123152197E-3</v>
      </c>
      <c r="AT3352">
        <v>4.2560616618861962E-3</v>
      </c>
      <c r="AU3352">
        <v>-1.8991862174836956E-2</v>
      </c>
    </row>
    <row r="3353" spans="1:47" x14ac:dyDescent="0.25">
      <c r="A3353" t="s">
        <v>58</v>
      </c>
      <c r="B3353">
        <v>18</v>
      </c>
      <c r="C3353">
        <v>138</v>
      </c>
      <c r="D3353" t="s">
        <v>3397</v>
      </c>
      <c r="E3353">
        <v>853.56666666666661</v>
      </c>
      <c r="F3353">
        <v>743318.44344583503</v>
      </c>
      <c r="G3353">
        <v>4.2689751248762399E-3</v>
      </c>
      <c r="H3353">
        <v>1.0731981534434401</v>
      </c>
      <c r="I3353">
        <v>4.2316427123152197E-3</v>
      </c>
      <c r="J3353">
        <v>-1.61189051930101E-2</v>
      </c>
      <c r="K3353">
        <v>0</v>
      </c>
      <c r="L3353">
        <v>560</v>
      </c>
      <c r="M3353">
        <v>760</v>
      </c>
      <c r="N3353">
        <v>36.549999999999997</v>
      </c>
      <c r="O3353">
        <v>4.3563444064479304</v>
      </c>
      <c r="P3353">
        <v>388.14836105228198</v>
      </c>
      <c r="Q3353">
        <v>5.4021329362663097</v>
      </c>
      <c r="R3353">
        <v>-3.3334282230653299E-3</v>
      </c>
      <c r="S3353">
        <v>405</v>
      </c>
      <c r="T3353" t="s">
        <v>60</v>
      </c>
      <c r="U3353" t="s">
        <v>61</v>
      </c>
      <c r="V3353">
        <v>255</v>
      </c>
      <c r="W3353">
        <v>0</v>
      </c>
      <c r="X3353" t="s">
        <v>62</v>
      </c>
      <c r="Y3353">
        <v>6</v>
      </c>
      <c r="Z3353">
        <v>203</v>
      </c>
      <c r="AA3353">
        <v>3</v>
      </c>
      <c r="AB3353" t="s">
        <v>63</v>
      </c>
      <c r="AD3353">
        <v>1205.8711579666599</v>
      </c>
      <c r="AE3353">
        <v>3</v>
      </c>
      <c r="AF3353" t="s">
        <v>64</v>
      </c>
      <c r="AG3353">
        <v>0</v>
      </c>
      <c r="AJ3353">
        <v>618766.609069534</v>
      </c>
      <c r="AK3353">
        <v>597390.54400834872</v>
      </c>
      <c r="AL3353">
        <v>-7.34372548531739E-2</v>
      </c>
      <c r="AM3353">
        <v>4.2689751248762399E-3</v>
      </c>
      <c r="AN3353">
        <v>4.2989773806918511E-3</v>
      </c>
      <c r="AO3353">
        <v>4.7434290176688789E-3</v>
      </c>
      <c r="AP3353">
        <v>1.1327364285772501</v>
      </c>
      <c r="AQ3353">
        <v>1.1417500706508261</v>
      </c>
      <c r="AR3353">
        <v>1.8873671156219855E-2</v>
      </c>
      <c r="AS3353">
        <v>4.2316427123152197E-3</v>
      </c>
      <c r="AT3353">
        <v>4.256367757089834E-3</v>
      </c>
      <c r="AU3353">
        <v>3.3392711464165967E-3</v>
      </c>
    </row>
    <row r="3354" spans="1:47" x14ac:dyDescent="0.25">
      <c r="A3354" t="s">
        <v>58</v>
      </c>
      <c r="B3354">
        <v>18</v>
      </c>
      <c r="C3354">
        <v>139</v>
      </c>
      <c r="D3354" t="s">
        <v>3398</v>
      </c>
      <c r="E3354">
        <v>860.31666666666661</v>
      </c>
      <c r="F3354">
        <v>565326.44641657104</v>
      </c>
      <c r="G3354">
        <v>4.2683551729070096E-3</v>
      </c>
      <c r="H3354">
        <v>1.1552705337611899</v>
      </c>
      <c r="I3354">
        <v>4.2244520628683599E-3</v>
      </c>
      <c r="J3354">
        <v>-1.1722446786754499E-2</v>
      </c>
      <c r="K3354">
        <v>0</v>
      </c>
      <c r="L3354">
        <v>560</v>
      </c>
      <c r="M3354">
        <v>760</v>
      </c>
      <c r="N3354">
        <v>38.4</v>
      </c>
      <c r="O3354">
        <v>4.3184642367041901</v>
      </c>
      <c r="P3354">
        <v>385.22926280318001</v>
      </c>
      <c r="Q3354">
        <v>5.1653409808335304</v>
      </c>
      <c r="R3354">
        <v>-3.4923613260394401E-3</v>
      </c>
      <c r="S3354">
        <v>405</v>
      </c>
      <c r="T3354" t="s">
        <v>60</v>
      </c>
      <c r="U3354" t="s">
        <v>61</v>
      </c>
      <c r="V3354">
        <v>255</v>
      </c>
      <c r="W3354">
        <v>0</v>
      </c>
      <c r="X3354" t="s">
        <v>62</v>
      </c>
      <c r="Y3354">
        <v>6</v>
      </c>
      <c r="Z3354">
        <v>203</v>
      </c>
      <c r="AA3354">
        <v>3</v>
      </c>
      <c r="AB3354" t="s">
        <v>63</v>
      </c>
      <c r="AD3354">
        <v>1205.8711579666599</v>
      </c>
      <c r="AE3354">
        <v>3</v>
      </c>
      <c r="AF3354" t="s">
        <v>64</v>
      </c>
      <c r="AG3354">
        <v>0</v>
      </c>
      <c r="AJ3354">
        <v>565326.44641657104</v>
      </c>
      <c r="AK3354">
        <v>599857.11341792182</v>
      </c>
      <c r="AL3354">
        <v>0.104345551819534</v>
      </c>
      <c r="AM3354">
        <v>4.2689751248762399E-3</v>
      </c>
      <c r="AN3354">
        <v>4.3009826773277322E-3</v>
      </c>
      <c r="AO3354">
        <v>2.6442298991033415E-2</v>
      </c>
      <c r="AP3354">
        <v>1.1552705337611899</v>
      </c>
      <c r="AQ3354">
        <v>1.1413887463615902</v>
      </c>
      <c r="AR3354">
        <v>-3.309314976199642E-2</v>
      </c>
      <c r="AS3354">
        <v>4.2316427123152197E-3</v>
      </c>
      <c r="AT3354">
        <v>4.2566738522934718E-3</v>
      </c>
      <c r="AU3354">
        <v>1.4266078855465976E-2</v>
      </c>
    </row>
    <row r="3355" spans="1:47" x14ac:dyDescent="0.25">
      <c r="A3355" t="s">
        <v>58</v>
      </c>
      <c r="B3355">
        <v>18</v>
      </c>
      <c r="C3355">
        <v>140</v>
      </c>
      <c r="D3355" t="s">
        <v>3399</v>
      </c>
      <c r="E3355">
        <v>867.01666666666665</v>
      </c>
      <c r="F3355">
        <v>555110.63573127904</v>
      </c>
      <c r="G3355">
        <v>4.3489940060049701E-3</v>
      </c>
      <c r="H3355">
        <v>1.1666914965608099</v>
      </c>
      <c r="I3355">
        <v>4.2942205622608504E-3</v>
      </c>
      <c r="J3355">
        <v>-9.83021817194203E-3</v>
      </c>
      <c r="K3355">
        <v>0</v>
      </c>
      <c r="L3355">
        <v>560</v>
      </c>
      <c r="M3355">
        <v>760</v>
      </c>
      <c r="N3355">
        <v>36.9</v>
      </c>
      <c r="O3355">
        <v>4.3461678347975701</v>
      </c>
      <c r="P3355">
        <v>381.47861134364899</v>
      </c>
      <c r="Q3355">
        <v>5.19106023363977</v>
      </c>
      <c r="R3355">
        <v>-3.5143352203618901E-3</v>
      </c>
      <c r="S3355">
        <v>405</v>
      </c>
      <c r="T3355" t="s">
        <v>60</v>
      </c>
      <c r="U3355" t="s">
        <v>61</v>
      </c>
      <c r="V3355">
        <v>255</v>
      </c>
      <c r="W3355">
        <v>0</v>
      </c>
      <c r="X3355" t="s">
        <v>62</v>
      </c>
      <c r="Y3355">
        <v>6</v>
      </c>
      <c r="Z3355">
        <v>203</v>
      </c>
      <c r="AA3355">
        <v>3</v>
      </c>
      <c r="AB3355" t="s">
        <v>63</v>
      </c>
      <c r="AD3355">
        <v>1205.8711579666599</v>
      </c>
      <c r="AE3355">
        <v>3</v>
      </c>
      <c r="AF3355" t="s">
        <v>64</v>
      </c>
      <c r="AG3355">
        <v>0</v>
      </c>
      <c r="AJ3355">
        <v>565326.44641657104</v>
      </c>
      <c r="AK3355">
        <v>604590.31812161906</v>
      </c>
      <c r="AL3355">
        <v>0.14154660780828163</v>
      </c>
      <c r="AM3355">
        <v>4.3489940060049701E-3</v>
      </c>
      <c r="AN3355">
        <v>4.3100462891423903E-3</v>
      </c>
      <c r="AO3355">
        <v>-5.4546282306572559E-3</v>
      </c>
      <c r="AP3355">
        <v>1.1552705337611899</v>
      </c>
      <c r="AQ3355">
        <v>1.136948377557246</v>
      </c>
      <c r="AR3355">
        <v>-6.6537133564456508E-2</v>
      </c>
      <c r="AS3355">
        <v>4.2942205622608504E-3</v>
      </c>
      <c r="AT3355">
        <v>4.2617697007659803E-3</v>
      </c>
      <c r="AU3355">
        <v>-8.3114588506989981E-3</v>
      </c>
    </row>
    <row r="3356" spans="1:47" x14ac:dyDescent="0.25">
      <c r="A3356" t="s">
        <v>58</v>
      </c>
      <c r="B3356">
        <v>18</v>
      </c>
      <c r="C3356">
        <v>141</v>
      </c>
      <c r="D3356" t="s">
        <v>3400</v>
      </c>
      <c r="E3356">
        <v>873.69999999999993</v>
      </c>
      <c r="F3356">
        <v>631099.45611739904</v>
      </c>
      <c r="G3356">
        <v>4.3989520171930502E-3</v>
      </c>
      <c r="H3356">
        <v>1.1309298071310701</v>
      </c>
      <c r="I3356">
        <v>4.33549176648944E-3</v>
      </c>
      <c r="J3356">
        <v>-5.3053324959099696E-3</v>
      </c>
      <c r="K3356">
        <v>0</v>
      </c>
      <c r="L3356">
        <v>560</v>
      </c>
      <c r="M3356">
        <v>760</v>
      </c>
      <c r="N3356">
        <v>37.700000000000003</v>
      </c>
      <c r="O3356">
        <v>4.3540584959802802</v>
      </c>
      <c r="P3356">
        <v>378.50102464243798</v>
      </c>
      <c r="Q3356">
        <v>5.1188351679353401</v>
      </c>
      <c r="R3356">
        <v>-3.4450023916734098E-3</v>
      </c>
      <c r="S3356">
        <v>405</v>
      </c>
      <c r="T3356" t="s">
        <v>60</v>
      </c>
      <c r="U3356" t="s">
        <v>61</v>
      </c>
      <c r="V3356">
        <v>255</v>
      </c>
      <c r="W3356">
        <v>0</v>
      </c>
      <c r="X3356" t="s">
        <v>62</v>
      </c>
      <c r="Y3356">
        <v>6</v>
      </c>
      <c r="Z3356">
        <v>203</v>
      </c>
      <c r="AA3356">
        <v>3</v>
      </c>
      <c r="AB3356" t="s">
        <v>63</v>
      </c>
      <c r="AD3356">
        <v>1205.8711579666599</v>
      </c>
      <c r="AE3356">
        <v>3</v>
      </c>
      <c r="AF3356" t="s">
        <v>64</v>
      </c>
      <c r="AG3356">
        <v>0</v>
      </c>
      <c r="AJ3356">
        <v>631099.45611739904</v>
      </c>
      <c r="AK3356">
        <v>612241.72547413816</v>
      </c>
      <c r="AL3356">
        <v>0.28989640282468276</v>
      </c>
      <c r="AM3356">
        <v>4.3489940060049701E-3</v>
      </c>
      <c r="AN3356">
        <v>4.2961795639749238E-3</v>
      </c>
      <c r="AO3356">
        <v>-5.5788004778525052E-2</v>
      </c>
      <c r="AP3356">
        <v>1.1309298071310701</v>
      </c>
      <c r="AQ3356">
        <v>1.131370097773402</v>
      </c>
      <c r="AR3356">
        <v>-9.754402677739589E-2</v>
      </c>
      <c r="AS3356">
        <v>4.2942205622608504E-3</v>
      </c>
      <c r="AT3356">
        <v>4.2500891149759223E-3</v>
      </c>
      <c r="AU3356">
        <v>-5.4034183655018816E-2</v>
      </c>
    </row>
    <row r="3357" spans="1:47" x14ac:dyDescent="0.25">
      <c r="A3357" t="s">
        <v>58</v>
      </c>
      <c r="B3357">
        <v>18</v>
      </c>
      <c r="C3357">
        <v>142</v>
      </c>
      <c r="D3357" t="s">
        <v>3401</v>
      </c>
      <c r="E3357">
        <v>880.38333333333333</v>
      </c>
      <c r="F3357">
        <v>772992.99996080506</v>
      </c>
      <c r="G3357">
        <v>4.3142931839495304E-3</v>
      </c>
      <c r="H3357">
        <v>1.0648336305834001</v>
      </c>
      <c r="I3357">
        <v>4.2571219546777596E-3</v>
      </c>
      <c r="J3357">
        <v>-2.5566307078488501E-3</v>
      </c>
      <c r="K3357">
        <v>0</v>
      </c>
      <c r="L3357">
        <v>560</v>
      </c>
      <c r="M3357">
        <v>760</v>
      </c>
      <c r="N3357">
        <v>38.15</v>
      </c>
      <c r="O3357">
        <v>4.2955088561983796</v>
      </c>
      <c r="P3357">
        <v>380.53151165310402</v>
      </c>
      <c r="Q3357">
        <v>5.3890434202717303</v>
      </c>
      <c r="R3357">
        <v>-3.3171577682426299E-3</v>
      </c>
      <c r="S3357">
        <v>405</v>
      </c>
      <c r="T3357" t="s">
        <v>60</v>
      </c>
      <c r="U3357" t="s">
        <v>61</v>
      </c>
      <c r="V3357">
        <v>255</v>
      </c>
      <c r="W3357">
        <v>0</v>
      </c>
      <c r="X3357" t="s">
        <v>62</v>
      </c>
      <c r="Y3357">
        <v>6</v>
      </c>
      <c r="Z3357">
        <v>203</v>
      </c>
      <c r="AA3357">
        <v>3</v>
      </c>
      <c r="AB3357" t="s">
        <v>63</v>
      </c>
      <c r="AD3357">
        <v>1205.8711579666599</v>
      </c>
      <c r="AE3357">
        <v>3</v>
      </c>
      <c r="AF3357" t="s">
        <v>64</v>
      </c>
      <c r="AG3357">
        <v>0</v>
      </c>
      <c r="AJ3357">
        <v>642432.63258801994</v>
      </c>
      <c r="AK3357">
        <v>627662.96270842804</v>
      </c>
      <c r="AL3357">
        <v>0.39738480159861361</v>
      </c>
      <c r="AM3357">
        <v>4.3142931839495304E-3</v>
      </c>
      <c r="AN3357">
        <v>4.2794542728013972E-3</v>
      </c>
      <c r="AO3357">
        <v>-8.4245014099417023E-2</v>
      </c>
      <c r="AP3357">
        <v>1.1105345845555299</v>
      </c>
      <c r="AQ3357">
        <v>1.1224229079322698</v>
      </c>
      <c r="AR3357">
        <v>-0.12697761089880205</v>
      </c>
      <c r="AS3357">
        <v>4.2571219546777596E-3</v>
      </c>
      <c r="AT3357">
        <v>4.2321687634426942E-3</v>
      </c>
      <c r="AU3357">
        <v>-8.3230253568623222E-2</v>
      </c>
    </row>
    <row r="3358" spans="1:47" x14ac:dyDescent="0.25">
      <c r="A3358" t="s">
        <v>58</v>
      </c>
      <c r="B3358">
        <v>18</v>
      </c>
      <c r="C3358">
        <v>143</v>
      </c>
      <c r="D3358" t="s">
        <v>3402</v>
      </c>
      <c r="E3358">
        <v>887.1</v>
      </c>
      <c r="F3358">
        <v>642432.63258801994</v>
      </c>
      <c r="G3358">
        <v>4.1853486690085996E-3</v>
      </c>
      <c r="H3358">
        <v>1.1105345845555299</v>
      </c>
      <c r="I3358">
        <v>4.1420409546490799E-3</v>
      </c>
      <c r="J3358">
        <v>-6.6035158452012596E-3</v>
      </c>
      <c r="K3358">
        <v>0</v>
      </c>
      <c r="L3358">
        <v>560</v>
      </c>
      <c r="M3358">
        <v>760</v>
      </c>
      <c r="N3358">
        <v>36.5</v>
      </c>
      <c r="O3358">
        <v>4.2318133489952698</v>
      </c>
      <c r="P3358">
        <v>384.95827690413898</v>
      </c>
      <c r="Q3358">
        <v>5.1102980334792703</v>
      </c>
      <c r="R3358">
        <v>-3.40587002996063E-3</v>
      </c>
      <c r="S3358">
        <v>405</v>
      </c>
      <c r="T3358" t="s">
        <v>60</v>
      </c>
      <c r="U3358" t="s">
        <v>61</v>
      </c>
      <c r="V3358">
        <v>255</v>
      </c>
      <c r="W3358">
        <v>0</v>
      </c>
      <c r="X3358" t="s">
        <v>62</v>
      </c>
      <c r="Y3358">
        <v>6</v>
      </c>
      <c r="Z3358">
        <v>203</v>
      </c>
      <c r="AA3358">
        <v>3</v>
      </c>
      <c r="AB3358" t="s">
        <v>63</v>
      </c>
      <c r="AD3358">
        <v>1205.8711579666599</v>
      </c>
      <c r="AE3358">
        <v>3</v>
      </c>
      <c r="AF3358" t="s">
        <v>64</v>
      </c>
      <c r="AG3358">
        <v>0</v>
      </c>
      <c r="AJ3358">
        <v>657023.64583212999</v>
      </c>
      <c r="AK3358">
        <v>642093.95766534284</v>
      </c>
      <c r="AL3358">
        <v>0.17607954105960721</v>
      </c>
      <c r="AM3358">
        <v>4.1996414990389096E-3</v>
      </c>
      <c r="AN3358">
        <v>4.2484661260074217E-3</v>
      </c>
      <c r="AO3358">
        <v>-0.1147869487502032</v>
      </c>
      <c r="AP3358">
        <v>1.1048450296580301</v>
      </c>
      <c r="AQ3358">
        <v>1.113692422241888</v>
      </c>
      <c r="AR3358">
        <v>-8.7455845703438798E-2</v>
      </c>
      <c r="AS3358">
        <v>4.1732397833649298E-3</v>
      </c>
      <c r="AT3358">
        <v>4.2040457305298025E-3</v>
      </c>
      <c r="AU3358">
        <v>-0.10479648803616623</v>
      </c>
    </row>
    <row r="3359" spans="1:47" x14ac:dyDescent="0.25">
      <c r="A3359" t="s">
        <v>58</v>
      </c>
      <c r="B3359">
        <v>18</v>
      </c>
      <c r="C3359">
        <v>144</v>
      </c>
      <c r="D3359" t="s">
        <v>3403</v>
      </c>
      <c r="E3359">
        <v>893.83333333333337</v>
      </c>
      <c r="F3359">
        <v>657023.64583212999</v>
      </c>
      <c r="G3359">
        <v>4.1996414990389096E-3</v>
      </c>
      <c r="H3359">
        <v>1.1048450296580301</v>
      </c>
      <c r="I3359">
        <v>4.1732397833649298E-3</v>
      </c>
      <c r="J3359">
        <v>-8.8286602108826294E-3</v>
      </c>
      <c r="K3359">
        <v>0</v>
      </c>
      <c r="L3359">
        <v>560</v>
      </c>
      <c r="M3359">
        <v>760</v>
      </c>
      <c r="N3359">
        <v>38.5</v>
      </c>
      <c r="O3359">
        <v>4.3456294061986602</v>
      </c>
      <c r="P3359">
        <v>392.50614807447101</v>
      </c>
      <c r="Q3359">
        <v>5.3581190130132299</v>
      </c>
      <c r="R3359">
        <v>-3.39482765990724E-3</v>
      </c>
      <c r="S3359">
        <v>405</v>
      </c>
      <c r="T3359" t="s">
        <v>60</v>
      </c>
      <c r="U3359" t="s">
        <v>61</v>
      </c>
      <c r="V3359">
        <v>255</v>
      </c>
      <c r="W3359">
        <v>0</v>
      </c>
      <c r="X3359" t="s">
        <v>62</v>
      </c>
      <c r="Y3359">
        <v>6</v>
      </c>
      <c r="Z3359">
        <v>203</v>
      </c>
      <c r="AA3359">
        <v>3</v>
      </c>
      <c r="AB3359" t="s">
        <v>63</v>
      </c>
      <c r="AD3359">
        <v>1205.8711579666599</v>
      </c>
      <c r="AE3359">
        <v>3</v>
      </c>
      <c r="AF3359" t="s">
        <v>64</v>
      </c>
      <c r="AG3359">
        <v>0</v>
      </c>
      <c r="AJ3359">
        <v>642432.63258801994</v>
      </c>
      <c r="AK3359">
        <v>643370.35068209213</v>
      </c>
      <c r="AL3359">
        <v>3.3270933314566854E-2</v>
      </c>
      <c r="AM3359">
        <v>4.1853486690085996E-3</v>
      </c>
      <c r="AN3359">
        <v>4.217477979213448E-3</v>
      </c>
      <c r="AO3359">
        <v>-0.10300910431569583</v>
      </c>
      <c r="AP3359">
        <v>1.1105345845555299</v>
      </c>
      <c r="AQ3359">
        <v>1.10983008187753</v>
      </c>
      <c r="AR3359">
        <v>-2.4609880293227162E-2</v>
      </c>
      <c r="AS3359">
        <v>4.1420409546490799E-3</v>
      </c>
      <c r="AT3359">
        <v>4.1759226976169099E-3</v>
      </c>
      <c r="AU3359">
        <v>-9.1912956928895131E-2</v>
      </c>
    </row>
    <row r="3360" spans="1:47" x14ac:dyDescent="0.25">
      <c r="A3360" t="s">
        <v>58</v>
      </c>
      <c r="B3360">
        <v>18</v>
      </c>
      <c r="C3360">
        <v>145</v>
      </c>
      <c r="D3360" t="s">
        <v>3404</v>
      </c>
      <c r="E3360">
        <v>900.55</v>
      </c>
      <c r="F3360">
        <v>637481.42120114504</v>
      </c>
      <c r="G3360">
        <v>4.1681935873416299E-3</v>
      </c>
      <c r="H3360">
        <v>1.11161810530928</v>
      </c>
      <c r="I3360">
        <v>4.1362707758842996E-3</v>
      </c>
      <c r="J3360">
        <v>-1.0214452625158301E-2</v>
      </c>
      <c r="K3360">
        <v>0</v>
      </c>
      <c r="L3360">
        <v>560</v>
      </c>
      <c r="M3360">
        <v>760</v>
      </c>
      <c r="N3360">
        <v>37.549999999999997</v>
      </c>
      <c r="O3360">
        <v>4.2787669056868998</v>
      </c>
      <c r="P3360">
        <v>389.77332283045803</v>
      </c>
      <c r="Q3360">
        <v>5.1750133725311596</v>
      </c>
      <c r="R3360">
        <v>-3.4079972199362201E-3</v>
      </c>
      <c r="S3360">
        <v>405</v>
      </c>
      <c r="T3360" t="s">
        <v>60</v>
      </c>
      <c r="U3360" t="s">
        <v>61</v>
      </c>
      <c r="V3360">
        <v>255</v>
      </c>
      <c r="W3360">
        <v>0</v>
      </c>
      <c r="X3360" t="s">
        <v>62</v>
      </c>
      <c r="Y3360">
        <v>6</v>
      </c>
      <c r="Z3360">
        <v>203</v>
      </c>
      <c r="AA3360">
        <v>3</v>
      </c>
      <c r="AB3360" t="s">
        <v>63</v>
      </c>
      <c r="AD3360">
        <v>1205.8711579666599</v>
      </c>
      <c r="AE3360">
        <v>3</v>
      </c>
      <c r="AF3360" t="s">
        <v>64</v>
      </c>
      <c r="AG3360">
        <v>0</v>
      </c>
      <c r="AJ3360">
        <v>637481.42120114504</v>
      </c>
      <c r="AK3360">
        <v>646774.7841008649</v>
      </c>
      <c r="AL3360">
        <v>4.6783617857855016E-2</v>
      </c>
      <c r="AM3360">
        <v>4.1940532720350998E-3</v>
      </c>
      <c r="AN3360">
        <v>4.1934299968305611E-3</v>
      </c>
      <c r="AO3360">
        <v>-4.6227659075724056E-2</v>
      </c>
      <c r="AP3360">
        <v>1.11161810530928</v>
      </c>
      <c r="AQ3360">
        <v>1.1091310129238678</v>
      </c>
      <c r="AR3360">
        <v>-7.2100203057578662E-3</v>
      </c>
      <c r="AS3360">
        <v>4.15360539769639E-3</v>
      </c>
      <c r="AT3360">
        <v>4.1552193862206361E-3</v>
      </c>
      <c r="AU3360">
        <v>-4.1665862281230842E-2</v>
      </c>
    </row>
    <row r="3361" spans="1:47" x14ac:dyDescent="0.25">
      <c r="A3361" t="s">
        <v>58</v>
      </c>
      <c r="B3361">
        <v>18</v>
      </c>
      <c r="C3361">
        <v>146</v>
      </c>
      <c r="D3361" t="s">
        <v>3405</v>
      </c>
      <c r="E3361">
        <v>907.48333333333335</v>
      </c>
      <c r="F3361">
        <v>625700.99320459599</v>
      </c>
      <c r="G3361">
        <v>4.1940532720350998E-3</v>
      </c>
      <c r="H3361">
        <v>1.1190761423108699</v>
      </c>
      <c r="I3361">
        <v>4.15360539769639E-3</v>
      </c>
      <c r="J3361">
        <v>-1.7052335953643E-2</v>
      </c>
      <c r="K3361">
        <v>0</v>
      </c>
      <c r="L3361">
        <v>560</v>
      </c>
      <c r="M3361">
        <v>760</v>
      </c>
      <c r="N3361">
        <v>37.15</v>
      </c>
      <c r="O3361">
        <v>4.2574461122361296</v>
      </c>
      <c r="P3361">
        <v>386.24542019057498</v>
      </c>
      <c r="Q3361">
        <v>5.1606183107088697</v>
      </c>
      <c r="R3361">
        <v>-3.4223970690627002E-3</v>
      </c>
      <c r="S3361">
        <v>405</v>
      </c>
      <c r="T3361" t="s">
        <v>60</v>
      </c>
      <c r="U3361" t="s">
        <v>61</v>
      </c>
      <c r="V3361">
        <v>255</v>
      </c>
      <c r="W3361">
        <v>0</v>
      </c>
      <c r="X3361" t="s">
        <v>62</v>
      </c>
      <c r="Y3361">
        <v>6</v>
      </c>
      <c r="Z3361">
        <v>203</v>
      </c>
      <c r="AA3361">
        <v>3</v>
      </c>
      <c r="AB3361" t="s">
        <v>63</v>
      </c>
      <c r="AD3361">
        <v>1205.8711579666599</v>
      </c>
      <c r="AE3361">
        <v>3</v>
      </c>
      <c r="AF3361" t="s">
        <v>64</v>
      </c>
      <c r="AG3361">
        <v>0</v>
      </c>
      <c r="AJ3361">
        <v>637481.42120114504</v>
      </c>
      <c r="AK3361">
        <v>647813.90430904063</v>
      </c>
      <c r="AL3361">
        <v>6.5902351566693301E-2</v>
      </c>
      <c r="AM3361">
        <v>4.1940532720350998E-3</v>
      </c>
      <c r="AN3361">
        <v>4.1901916517073515E-3</v>
      </c>
      <c r="AO3361">
        <v>-5.5951200526773133E-3</v>
      </c>
      <c r="AP3361">
        <v>1.11161810530928</v>
      </c>
      <c r="AQ3361">
        <v>1.1080003640404581</v>
      </c>
      <c r="AR3361">
        <v>-2.3864972149575853E-2</v>
      </c>
      <c r="AS3361">
        <v>4.15360539769639E-3</v>
      </c>
      <c r="AT3361">
        <v>4.1516857026292859E-3</v>
      </c>
      <c r="AU3361">
        <v>-3.9588398860468917E-3</v>
      </c>
    </row>
    <row r="3362" spans="1:47" x14ac:dyDescent="0.25">
      <c r="A3362" t="s">
        <v>58</v>
      </c>
      <c r="B3362">
        <v>18</v>
      </c>
      <c r="C3362">
        <v>147</v>
      </c>
      <c r="D3362" t="s">
        <v>3406</v>
      </c>
      <c r="E3362">
        <v>914.3</v>
      </c>
      <c r="F3362">
        <v>662219.24687300902</v>
      </c>
      <c r="G3362">
        <v>4.26396531744951E-3</v>
      </c>
      <c r="H3362">
        <v>1.10703923978722</v>
      </c>
      <c r="I3362">
        <v>4.2284360691747999E-3</v>
      </c>
      <c r="J3362">
        <v>-1.4857346498945699E-2</v>
      </c>
      <c r="K3362">
        <v>0</v>
      </c>
      <c r="L3362">
        <v>560</v>
      </c>
      <c r="M3362">
        <v>760</v>
      </c>
      <c r="N3362">
        <v>38.15</v>
      </c>
      <c r="O3362">
        <v>4.3612921594748597</v>
      </c>
      <c r="P3362">
        <v>388.665936172648</v>
      </c>
      <c r="Q3362">
        <v>5.1944149187884099</v>
      </c>
      <c r="R3362">
        <v>-3.39896939159784E-3</v>
      </c>
      <c r="S3362">
        <v>405</v>
      </c>
      <c r="T3362" t="s">
        <v>60</v>
      </c>
      <c r="U3362" t="s">
        <v>61</v>
      </c>
      <c r="V3362">
        <v>255</v>
      </c>
      <c r="W3362">
        <v>0</v>
      </c>
      <c r="X3362" t="s">
        <v>62</v>
      </c>
      <c r="Y3362">
        <v>6</v>
      </c>
      <c r="Z3362">
        <v>203</v>
      </c>
      <c r="AA3362">
        <v>3</v>
      </c>
      <c r="AB3362" t="s">
        <v>63</v>
      </c>
      <c r="AD3362">
        <v>1205.8711579666599</v>
      </c>
      <c r="AE3362">
        <v>3</v>
      </c>
      <c r="AF3362" t="s">
        <v>64</v>
      </c>
      <c r="AG3362">
        <v>0</v>
      </c>
      <c r="AJ3362">
        <v>659454.799681884</v>
      </c>
      <c r="AK3362">
        <v>653254.06442331756</v>
      </c>
      <c r="AL3362">
        <v>0.14300190040542185</v>
      </c>
      <c r="AM3362">
        <v>4.1940532720350998E-3</v>
      </c>
      <c r="AN3362">
        <v>4.1864205824732742E-3</v>
      </c>
      <c r="AO3362">
        <v>-1.6420268452331646E-2</v>
      </c>
      <c r="AP3362">
        <v>1.10703923978722</v>
      </c>
      <c r="AQ3362">
        <v>1.1055001463880039</v>
      </c>
      <c r="AR3362">
        <v>-3.6414696360033201E-2</v>
      </c>
      <c r="AS3362">
        <v>4.15360539769639E-3</v>
      </c>
      <c r="AT3362">
        <v>4.1496931943766314E-3</v>
      </c>
      <c r="AU3362">
        <v>-1.0678096797904026E-2</v>
      </c>
    </row>
    <row r="3363" spans="1:47" x14ac:dyDescent="0.25">
      <c r="A3363" t="s">
        <v>58</v>
      </c>
      <c r="B3363">
        <v>18</v>
      </c>
      <c r="C3363">
        <v>148</v>
      </c>
      <c r="D3363" t="s">
        <v>3407</v>
      </c>
      <c r="E3363">
        <v>921.1</v>
      </c>
      <c r="F3363">
        <v>659454.799681884</v>
      </c>
      <c r="G3363">
        <v>4.1360084804688097E-3</v>
      </c>
      <c r="H3363">
        <v>1.09919178524098</v>
      </c>
      <c r="I3363">
        <v>4.1033153682677199E-3</v>
      </c>
      <c r="J3363">
        <v>-1.7277331041468599E-2</v>
      </c>
      <c r="K3363">
        <v>0</v>
      </c>
      <c r="L3363">
        <v>560</v>
      </c>
      <c r="M3363">
        <v>760</v>
      </c>
      <c r="N3363">
        <v>36.450000000000003</v>
      </c>
      <c r="O3363">
        <v>4.2394347958785596</v>
      </c>
      <c r="P3363">
        <v>389.30652776565802</v>
      </c>
      <c r="Q3363">
        <v>5.1831247855217004</v>
      </c>
      <c r="R3363">
        <v>-3.38398521265203E-3</v>
      </c>
      <c r="S3363">
        <v>405</v>
      </c>
      <c r="T3363" t="s">
        <v>60</v>
      </c>
      <c r="U3363" t="s">
        <v>61</v>
      </c>
      <c r="V3363">
        <v>255</v>
      </c>
      <c r="W3363">
        <v>0</v>
      </c>
      <c r="X3363" t="s">
        <v>62</v>
      </c>
      <c r="Y3363">
        <v>6</v>
      </c>
      <c r="Z3363">
        <v>203</v>
      </c>
      <c r="AA3363">
        <v>3</v>
      </c>
      <c r="AB3363" t="s">
        <v>63</v>
      </c>
      <c r="AD3363">
        <v>1205.8711579666599</v>
      </c>
      <c r="AE3363">
        <v>3</v>
      </c>
      <c r="AF3363" t="s">
        <v>64</v>
      </c>
      <c r="AG3363">
        <v>0</v>
      </c>
      <c r="AJ3363">
        <v>662219.24687300902</v>
      </c>
      <c r="AK3363">
        <v>659684.46681496967</v>
      </c>
      <c r="AL3363">
        <v>0.16039365581822404</v>
      </c>
      <c r="AM3363">
        <v>4.1834497734228602E-3</v>
      </c>
      <c r="AN3363">
        <v>4.1809085926338965E-3</v>
      </c>
      <c r="AO3363">
        <v>-1.943341604315588E-2</v>
      </c>
      <c r="AP3363">
        <v>1.09919178524098</v>
      </c>
      <c r="AQ3363">
        <v>1.1027832245847999</v>
      </c>
      <c r="AR3363">
        <v>-3.9881638104617839E-2</v>
      </c>
      <c r="AS3363">
        <v>4.1555713654081797E-3</v>
      </c>
      <c r="AT3363">
        <v>4.1453877975145157E-3</v>
      </c>
      <c r="AU3363">
        <v>-1.5701544682212857E-2</v>
      </c>
    </row>
    <row r="3364" spans="1:47" x14ac:dyDescent="0.25">
      <c r="A3364" t="s">
        <v>58</v>
      </c>
      <c r="B3364">
        <v>18</v>
      </c>
      <c r="C3364">
        <v>149</v>
      </c>
      <c r="D3364" t="s">
        <v>3408</v>
      </c>
      <c r="E3364">
        <v>927.93333333333328</v>
      </c>
      <c r="F3364">
        <v>669633.43315940502</v>
      </c>
      <c r="G3364">
        <v>4.1834497734228602E-3</v>
      </c>
      <c r="H3364">
        <v>1.0980334962932601</v>
      </c>
      <c r="I3364">
        <v>4.1555713654081797E-3</v>
      </c>
      <c r="J3364">
        <v>-1.5033201568748E-2</v>
      </c>
      <c r="K3364">
        <v>0</v>
      </c>
      <c r="L3364">
        <v>560</v>
      </c>
      <c r="M3364">
        <v>760</v>
      </c>
      <c r="N3364">
        <v>38.549999999999997</v>
      </c>
      <c r="O3364">
        <v>4.3192714538685104</v>
      </c>
      <c r="P3364">
        <v>391.83655065942497</v>
      </c>
      <c r="Q3364">
        <v>5.4006571018523699</v>
      </c>
      <c r="R3364">
        <v>-3.3816632969695102E-3</v>
      </c>
      <c r="S3364">
        <v>405</v>
      </c>
      <c r="T3364" t="s">
        <v>60</v>
      </c>
      <c r="U3364" t="s">
        <v>61</v>
      </c>
      <c r="V3364">
        <v>255</v>
      </c>
      <c r="W3364">
        <v>0</v>
      </c>
      <c r="X3364" t="s">
        <v>62</v>
      </c>
      <c r="Y3364">
        <v>6</v>
      </c>
      <c r="Z3364">
        <v>203</v>
      </c>
      <c r="AA3364">
        <v>3</v>
      </c>
      <c r="AB3364" t="s">
        <v>63</v>
      </c>
      <c r="AD3364">
        <v>1205.8711579666599</v>
      </c>
      <c r="AE3364">
        <v>3</v>
      </c>
      <c r="AF3364" t="s">
        <v>64</v>
      </c>
      <c r="AG3364">
        <v>0</v>
      </c>
      <c r="AJ3364">
        <v>669633.43315940502</v>
      </c>
      <c r="AK3364">
        <v>665324.52771233581</v>
      </c>
      <c r="AL3364">
        <v>-2.6289978838912782E-2</v>
      </c>
      <c r="AM3364">
        <v>4.1664933228382096E-3</v>
      </c>
      <c r="AN3364">
        <v>4.1753966027945179E-3</v>
      </c>
      <c r="AO3364">
        <v>-2.2716294014792141E-2</v>
      </c>
      <c r="AP3364">
        <v>1.0980334962932601</v>
      </c>
      <c r="AQ3364">
        <v>1.1003236751427758</v>
      </c>
      <c r="AR3364">
        <v>-8.7946296943760259E-4</v>
      </c>
      <c r="AS3364">
        <v>4.1320784133858099E-3</v>
      </c>
      <c r="AT3364">
        <v>4.1410824006524001E-3</v>
      </c>
      <c r="AU3364">
        <v>-1.662749292842167E-2</v>
      </c>
    </row>
    <row r="3365" spans="1:47" x14ac:dyDescent="0.25">
      <c r="A3365" t="s">
        <v>58</v>
      </c>
      <c r="B3365">
        <v>18</v>
      </c>
      <c r="C3365">
        <v>150</v>
      </c>
      <c r="D3365" t="s">
        <v>3409</v>
      </c>
      <c r="E3365">
        <v>934.94999999999993</v>
      </c>
      <c r="F3365">
        <v>694295.20323863497</v>
      </c>
      <c r="G3365">
        <v>4.1664933228382096E-3</v>
      </c>
      <c r="H3365">
        <v>1.0861214218476101</v>
      </c>
      <c r="I3365">
        <v>4.1320784133858099E-3</v>
      </c>
      <c r="J3365">
        <v>-1.5972396656877601E-2</v>
      </c>
      <c r="K3365">
        <v>0</v>
      </c>
      <c r="L3365">
        <v>560</v>
      </c>
      <c r="M3365">
        <v>760</v>
      </c>
      <c r="N3365">
        <v>36.85</v>
      </c>
      <c r="O3365">
        <v>4.2623325576303204</v>
      </c>
      <c r="P3365">
        <v>388.716954632235</v>
      </c>
      <c r="Q3365">
        <v>5.2071411524657201</v>
      </c>
      <c r="R3365">
        <v>-3.3586218600769099E-3</v>
      </c>
      <c r="S3365">
        <v>405</v>
      </c>
      <c r="T3365" t="s">
        <v>60</v>
      </c>
      <c r="U3365" t="s">
        <v>61</v>
      </c>
      <c r="V3365">
        <v>255</v>
      </c>
      <c r="W3365">
        <v>0</v>
      </c>
      <c r="X3365" t="s">
        <v>62</v>
      </c>
      <c r="Y3365">
        <v>6</v>
      </c>
      <c r="Z3365">
        <v>203</v>
      </c>
      <c r="AA3365">
        <v>3</v>
      </c>
      <c r="AB3365" t="s">
        <v>63</v>
      </c>
      <c r="AD3365">
        <v>1205.8711579666599</v>
      </c>
      <c r="AE3365">
        <v>3</v>
      </c>
      <c r="AF3365" t="s">
        <v>64</v>
      </c>
      <c r="AG3365">
        <v>0</v>
      </c>
      <c r="AJ3365">
        <v>669633.43315940502</v>
      </c>
      <c r="AK3365">
        <v>658037.30071292352</v>
      </c>
      <c r="AL3365">
        <v>-0.13874426273835117</v>
      </c>
      <c r="AM3365">
        <v>4.1664933228382096E-3</v>
      </c>
      <c r="AN3365">
        <v>4.1682992725504539E-3</v>
      </c>
      <c r="AO3365">
        <v>-2.2058927805877027E-2</v>
      </c>
      <c r="AP3365">
        <v>1.0980334962932601</v>
      </c>
      <c r="AQ3365">
        <v>1.1024769280787539</v>
      </c>
      <c r="AR3365">
        <v>2.7468695645396442E-2</v>
      </c>
      <c r="AS3365">
        <v>4.1320784133858099E-3</v>
      </c>
      <c r="AT3365">
        <v>4.1359119700852993E-3</v>
      </c>
      <c r="AU3365">
        <v>-2.0091658373724175E-2</v>
      </c>
    </row>
    <row r="3366" spans="1:47" x14ac:dyDescent="0.25">
      <c r="A3366" t="s">
        <v>58</v>
      </c>
      <c r="B3366">
        <v>18</v>
      </c>
      <c r="C3366">
        <v>151</v>
      </c>
      <c r="D3366" t="s">
        <v>3410</v>
      </c>
      <c r="E3366">
        <v>941.8</v>
      </c>
      <c r="F3366">
        <v>608061.05542025797</v>
      </c>
      <c r="G3366">
        <v>4.1091285541207598E-3</v>
      </c>
      <c r="H3366">
        <v>1.1215044914322501</v>
      </c>
      <c r="I3366">
        <v>4.0707943576136201E-3</v>
      </c>
      <c r="J3366">
        <v>-1.9614841574329599E-2</v>
      </c>
      <c r="K3366">
        <v>0</v>
      </c>
      <c r="L3366">
        <v>560</v>
      </c>
      <c r="M3366">
        <v>760</v>
      </c>
      <c r="N3366">
        <v>38.200000000000003</v>
      </c>
      <c r="O3366">
        <v>4.1775191243758396</v>
      </c>
      <c r="P3366">
        <v>386.67661358887398</v>
      </c>
      <c r="Q3366">
        <v>5.1393265611445003</v>
      </c>
      <c r="R3366">
        <v>-3.42724387017644E-3</v>
      </c>
      <c r="S3366">
        <v>405</v>
      </c>
      <c r="T3366" t="s">
        <v>60</v>
      </c>
      <c r="U3366" t="s">
        <v>61</v>
      </c>
      <c r="V3366">
        <v>255</v>
      </c>
      <c r="W3366">
        <v>0</v>
      </c>
      <c r="X3366" t="s">
        <v>62</v>
      </c>
      <c r="Y3366">
        <v>6</v>
      </c>
      <c r="Z3366">
        <v>203</v>
      </c>
      <c r="AA3366">
        <v>3</v>
      </c>
      <c r="AB3366" t="s">
        <v>63</v>
      </c>
      <c r="AD3366">
        <v>1205.8711579666599</v>
      </c>
      <c r="AE3366">
        <v>3</v>
      </c>
      <c r="AF3366" t="s">
        <v>64</v>
      </c>
      <c r="AG3366">
        <v>0</v>
      </c>
      <c r="AJ3366">
        <v>665681.725687976</v>
      </c>
      <c r="AK3366">
        <v>654419.65716569347</v>
      </c>
      <c r="AL3366">
        <v>-9.0418632875541152E-2</v>
      </c>
      <c r="AM3366">
        <v>4.1664933228382096E-3</v>
      </c>
      <c r="AN3366">
        <v>4.1633226420288378E-3</v>
      </c>
      <c r="AO3366">
        <v>-9.4289526412097563E-3</v>
      </c>
      <c r="AP3366">
        <v>1.09932035809916</v>
      </c>
      <c r="AQ3366">
        <v>1.103843283359516</v>
      </c>
      <c r="AR3366">
        <v>1.8734931927836328E-2</v>
      </c>
      <c r="AS3366">
        <v>4.1320784133858099E-3</v>
      </c>
      <c r="AT3366">
        <v>4.1303483459758424E-3</v>
      </c>
      <c r="AU3366">
        <v>-9.8278778528278956E-3</v>
      </c>
    </row>
    <row r="3367" spans="1:47" x14ac:dyDescent="0.25">
      <c r="A3367" t="s">
        <v>58</v>
      </c>
      <c r="B3367">
        <v>18</v>
      </c>
      <c r="C3367">
        <v>152</v>
      </c>
      <c r="D3367" t="s">
        <v>3411</v>
      </c>
      <c r="E3367">
        <v>948.65</v>
      </c>
      <c r="F3367">
        <v>665681.725687976</v>
      </c>
      <c r="G3367">
        <v>4.1768143055288297E-3</v>
      </c>
      <c r="H3367">
        <v>1.09932035809916</v>
      </c>
      <c r="I3367">
        <v>4.1450947669873697E-3</v>
      </c>
      <c r="J3367">
        <v>-1.7759019347177701E-2</v>
      </c>
      <c r="K3367">
        <v>0</v>
      </c>
      <c r="L3367">
        <v>560</v>
      </c>
      <c r="M3367">
        <v>760</v>
      </c>
      <c r="N3367">
        <v>37.75</v>
      </c>
      <c r="O3367">
        <v>4.2892821579365998</v>
      </c>
      <c r="P3367">
        <v>390.20554931282499</v>
      </c>
      <c r="Q3367">
        <v>5.4828099921337197</v>
      </c>
      <c r="R3367">
        <v>-3.38416648039428E-3</v>
      </c>
      <c r="S3367">
        <v>405</v>
      </c>
      <c r="T3367" t="s">
        <v>60</v>
      </c>
      <c r="U3367" t="s">
        <v>61</v>
      </c>
      <c r="V3367">
        <v>255</v>
      </c>
      <c r="W3367">
        <v>0</v>
      </c>
      <c r="X3367" t="s">
        <v>62</v>
      </c>
      <c r="Y3367">
        <v>6</v>
      </c>
      <c r="Z3367">
        <v>203</v>
      </c>
      <c r="AA3367">
        <v>3</v>
      </c>
      <c r="AB3367" t="s">
        <v>63</v>
      </c>
      <c r="AD3367">
        <v>1205.8711579666599</v>
      </c>
      <c r="AE3367">
        <v>3</v>
      </c>
      <c r="AF3367" t="s">
        <v>64</v>
      </c>
      <c r="AG3367">
        <v>0</v>
      </c>
      <c r="AJ3367">
        <v>623018.66468482302</v>
      </c>
      <c r="AK3367">
        <v>649319.1763611841</v>
      </c>
      <c r="AL3367">
        <v>-0.11649838723651745</v>
      </c>
      <c r="AM3367">
        <v>4.1585666208147796E-3</v>
      </c>
      <c r="AN3367">
        <v>4.1617373016241523E-3</v>
      </c>
      <c r="AO3367">
        <v>-1.2000727960940295E-2</v>
      </c>
      <c r="AP3367">
        <v>1.11780550446711</v>
      </c>
      <c r="AQ3367">
        <v>1.1054412964298219</v>
      </c>
      <c r="AR3367">
        <v>2.2281387714683101E-2</v>
      </c>
      <c r="AS3367">
        <v>4.1277532448608899E-3</v>
      </c>
      <c r="AT3367">
        <v>4.1294833122708574E-3</v>
      </c>
      <c r="AU3367">
        <v>-9.9608470676275148E-3</v>
      </c>
    </row>
    <row r="3368" spans="1:47" x14ac:dyDescent="0.25">
      <c r="A3368" t="s">
        <v>58</v>
      </c>
      <c r="B3368">
        <v>18</v>
      </c>
      <c r="C3368">
        <v>153</v>
      </c>
      <c r="D3368" t="s">
        <v>3412</v>
      </c>
      <c r="E3368">
        <v>955.4666666666667</v>
      </c>
      <c r="F3368">
        <v>623018.66468482302</v>
      </c>
      <c r="G3368">
        <v>4.1585666208147796E-3</v>
      </c>
      <c r="H3368">
        <v>1.11780550446711</v>
      </c>
      <c r="I3368">
        <v>4.1277532448608899E-3</v>
      </c>
      <c r="J3368">
        <v>-1.7529250823546401E-2</v>
      </c>
      <c r="K3368">
        <v>0</v>
      </c>
      <c r="L3368">
        <v>560</v>
      </c>
      <c r="M3368">
        <v>760</v>
      </c>
      <c r="N3368">
        <v>36.549999999999997</v>
      </c>
      <c r="O3368">
        <v>4.2749114787637996</v>
      </c>
      <c r="P3368">
        <v>390.45046970603602</v>
      </c>
      <c r="Q3368">
        <v>5.4058111697287403</v>
      </c>
      <c r="R3368">
        <v>-3.4199963151771702E-3</v>
      </c>
      <c r="S3368">
        <v>405</v>
      </c>
      <c r="T3368" t="s">
        <v>60</v>
      </c>
      <c r="U3368" t="s">
        <v>61</v>
      </c>
      <c r="V3368">
        <v>255</v>
      </c>
      <c r="W3368">
        <v>0</v>
      </c>
      <c r="X3368" t="s">
        <v>62</v>
      </c>
      <c r="Y3368">
        <v>6</v>
      </c>
      <c r="Z3368">
        <v>203</v>
      </c>
      <c r="AA3368">
        <v>3</v>
      </c>
      <c r="AB3368" t="s">
        <v>63</v>
      </c>
      <c r="AD3368">
        <v>1205.8711579666599</v>
      </c>
      <c r="AE3368">
        <v>3</v>
      </c>
      <c r="AF3368" t="s">
        <v>64</v>
      </c>
      <c r="AG3368">
        <v>0</v>
      </c>
      <c r="AJ3368">
        <v>644131.02913685795</v>
      </c>
      <c r="AK3368">
        <v>644218.69555667462</v>
      </c>
      <c r="AL3368">
        <v>-0.10426547088354757</v>
      </c>
      <c r="AM3368">
        <v>4.1585666208147796E-3</v>
      </c>
      <c r="AN3368">
        <v>4.1551690799859963E-3</v>
      </c>
      <c r="AO3368">
        <v>-3.2331903171078646E-2</v>
      </c>
      <c r="AP3368">
        <v>1.10602356164479</v>
      </c>
      <c r="AQ3368">
        <v>1.1070393095001279</v>
      </c>
      <c r="AR3368">
        <v>8.8759220203236018E-3</v>
      </c>
      <c r="AS3368">
        <v>4.1277532448608899E-3</v>
      </c>
      <c r="AT3368">
        <v>4.1230202216627158E-3</v>
      </c>
      <c r="AU3368">
        <v>-3.3960365774987442E-2</v>
      </c>
    </row>
    <row r="3369" spans="1:47" x14ac:dyDescent="0.25">
      <c r="A3369" t="s">
        <v>58</v>
      </c>
      <c r="B3369">
        <v>18</v>
      </c>
      <c r="C3369">
        <v>154</v>
      </c>
      <c r="D3369" t="s">
        <v>3413</v>
      </c>
      <c r="E3369">
        <v>962.36666666666667</v>
      </c>
      <c r="F3369">
        <v>644131.02913685795</v>
      </c>
      <c r="G3369">
        <v>4.1336522146474299E-3</v>
      </c>
      <c r="H3369">
        <v>1.10602356164479</v>
      </c>
      <c r="I3369">
        <v>4.0997629603451002E-3</v>
      </c>
      <c r="J3369">
        <v>-2.4670054588342601E-2</v>
      </c>
      <c r="K3369">
        <v>0</v>
      </c>
      <c r="L3369">
        <v>560</v>
      </c>
      <c r="M3369">
        <v>760</v>
      </c>
      <c r="N3369">
        <v>38.35</v>
      </c>
      <c r="O3369">
        <v>4.2298712310785804</v>
      </c>
      <c r="P3369">
        <v>389.03649548268601</v>
      </c>
      <c r="Q3369">
        <v>5.4475318733540199</v>
      </c>
      <c r="R3369">
        <v>-3.3972202653731998E-3</v>
      </c>
      <c r="S3369">
        <v>405</v>
      </c>
      <c r="T3369" t="s">
        <v>60</v>
      </c>
      <c r="U3369" t="s">
        <v>61</v>
      </c>
      <c r="V3369">
        <v>255</v>
      </c>
      <c r="W3369">
        <v>0</v>
      </c>
      <c r="X3369" t="s">
        <v>62</v>
      </c>
      <c r="Y3369">
        <v>6</v>
      </c>
      <c r="Z3369">
        <v>203</v>
      </c>
      <c r="AA3369">
        <v>3</v>
      </c>
      <c r="AB3369" t="s">
        <v>63</v>
      </c>
      <c r="AD3369">
        <v>1205.8711579666599</v>
      </c>
      <c r="AE3369">
        <v>3</v>
      </c>
      <c r="AF3369" t="s">
        <v>64</v>
      </c>
      <c r="AG3369">
        <v>0</v>
      </c>
      <c r="AJ3369">
        <v>644131.02913685795</v>
      </c>
      <c r="AK3369">
        <v>638609.49932968279</v>
      </c>
      <c r="AL3369">
        <v>-0.25970065110685658</v>
      </c>
      <c r="AM3369">
        <v>4.1585666208147796E-3</v>
      </c>
      <c r="AN3369">
        <v>4.1441246432675103E-3</v>
      </c>
      <c r="AO3369">
        <v>-4.1266594480160394E-2</v>
      </c>
      <c r="AP3369">
        <v>1.10602356164479</v>
      </c>
      <c r="AQ3369">
        <v>1.1077986474517141</v>
      </c>
      <c r="AR3369">
        <v>5.7082260423819191E-2</v>
      </c>
      <c r="AS3369">
        <v>4.1277532448608899E-3</v>
      </c>
      <c r="AT3369">
        <v>4.111098426312086E-3</v>
      </c>
      <c r="AU3369">
        <v>-4.6048874175663994E-2</v>
      </c>
    </row>
    <row r="3370" spans="1:47" x14ac:dyDescent="0.25">
      <c r="A3370" t="s">
        <v>58</v>
      </c>
      <c r="B3370">
        <v>18</v>
      </c>
      <c r="C3370">
        <v>155</v>
      </c>
      <c r="D3370" t="s">
        <v>3414</v>
      </c>
      <c r="E3370">
        <v>969.36666666666667</v>
      </c>
      <c r="F3370">
        <v>685225.09512430604</v>
      </c>
      <c r="G3370">
        <v>4.2208783789975503E-3</v>
      </c>
      <c r="H3370">
        <v>1.0938477826906201</v>
      </c>
      <c r="I3370">
        <v>4.1812513804279101E-3</v>
      </c>
      <c r="J3370">
        <v>-2.1111037347002901E-2</v>
      </c>
      <c r="K3370">
        <v>0</v>
      </c>
      <c r="L3370">
        <v>560</v>
      </c>
      <c r="M3370">
        <v>760</v>
      </c>
      <c r="N3370">
        <v>36.4</v>
      </c>
      <c r="O3370">
        <v>4.2911777988315496</v>
      </c>
      <c r="P3370">
        <v>386.731764384749</v>
      </c>
      <c r="Q3370">
        <v>5.1672879470027402</v>
      </c>
      <c r="R3370">
        <v>-3.3734953441364101E-3</v>
      </c>
      <c r="S3370">
        <v>405</v>
      </c>
      <c r="T3370" t="s">
        <v>60</v>
      </c>
      <c r="U3370" t="s">
        <v>61</v>
      </c>
      <c r="V3370">
        <v>255</v>
      </c>
      <c r="W3370">
        <v>0</v>
      </c>
      <c r="X3370" t="s">
        <v>62</v>
      </c>
      <c r="Y3370">
        <v>6</v>
      </c>
      <c r="Z3370">
        <v>203</v>
      </c>
      <c r="AA3370">
        <v>3</v>
      </c>
      <c r="AB3370" t="s">
        <v>63</v>
      </c>
      <c r="AD3370">
        <v>1205.8711579666599</v>
      </c>
      <c r="AE3370">
        <v>3</v>
      </c>
      <c r="AF3370" t="s">
        <v>64</v>
      </c>
      <c r="AG3370">
        <v>0</v>
      </c>
      <c r="AJ3370">
        <v>644131.02913685795</v>
      </c>
      <c r="AK3370">
        <v>623687.10921064008</v>
      </c>
      <c r="AL3370">
        <v>-0.1694914093921106</v>
      </c>
      <c r="AM3370">
        <v>4.1336522146474299E-3</v>
      </c>
      <c r="AN3370">
        <v>4.1323151960969218E-3</v>
      </c>
      <c r="AO3370">
        <v>-4.1046509482181019E-2</v>
      </c>
      <c r="AP3370">
        <v>1.10602356164479</v>
      </c>
      <c r="AQ3370">
        <v>1.1146644279644862</v>
      </c>
      <c r="AR3370">
        <v>3.6322951088803353E-2</v>
      </c>
      <c r="AS3370">
        <v>4.0997629603451002E-3</v>
      </c>
      <c r="AT3370">
        <v>4.0978050251127959E-3</v>
      </c>
      <c r="AU3370">
        <v>-4.6741754268483447E-2</v>
      </c>
    </row>
    <row r="3371" spans="1:47" x14ac:dyDescent="0.25">
      <c r="A3371" t="s">
        <v>58</v>
      </c>
      <c r="B3371">
        <v>18</v>
      </c>
      <c r="C3371">
        <v>156</v>
      </c>
      <c r="D3371" t="s">
        <v>3415</v>
      </c>
      <c r="E3371">
        <v>976.44999999999993</v>
      </c>
      <c r="F3371">
        <v>532643.06693027704</v>
      </c>
      <c r="G3371">
        <v>4.1112711392457804E-3</v>
      </c>
      <c r="H3371">
        <v>1.1619734000728901</v>
      </c>
      <c r="I3371">
        <v>4.0724694366326602E-3</v>
      </c>
      <c r="J3371">
        <v>-2.2299696418572001E-2</v>
      </c>
      <c r="K3371">
        <v>0</v>
      </c>
      <c r="L3371">
        <v>560</v>
      </c>
      <c r="M3371">
        <v>760</v>
      </c>
      <c r="N3371">
        <v>38.450000000000003</v>
      </c>
      <c r="O3371">
        <v>4.1771509252788199</v>
      </c>
      <c r="P3371">
        <v>386.4990820644</v>
      </c>
      <c r="Q3371">
        <v>5.1523422854183396</v>
      </c>
      <c r="R3371">
        <v>-3.50561808106158E-3</v>
      </c>
      <c r="S3371">
        <v>405</v>
      </c>
      <c r="T3371" t="s">
        <v>60</v>
      </c>
      <c r="U3371" t="s">
        <v>61</v>
      </c>
      <c r="V3371">
        <v>255</v>
      </c>
      <c r="W3371">
        <v>0</v>
      </c>
      <c r="X3371" t="s">
        <v>62</v>
      </c>
      <c r="Y3371">
        <v>6</v>
      </c>
      <c r="Z3371">
        <v>203</v>
      </c>
      <c r="AA3371">
        <v>3</v>
      </c>
      <c r="AB3371" t="s">
        <v>63</v>
      </c>
      <c r="AD3371">
        <v>1205.8711579666599</v>
      </c>
      <c r="AE3371">
        <v>3</v>
      </c>
      <c r="AF3371" t="s">
        <v>64</v>
      </c>
      <c r="AG3371">
        <v>0</v>
      </c>
      <c r="AJ3371">
        <v>637635.74455301696</v>
      </c>
      <c r="AK3371">
        <v>622388.05229387188</v>
      </c>
      <c r="AL3371">
        <v>-0.24623546877221938</v>
      </c>
      <c r="AM3371">
        <v>4.1112711392457804E-3</v>
      </c>
      <c r="AN3371">
        <v>4.1205057489263341E-3</v>
      </c>
      <c r="AO3371">
        <v>-4.0067595883168793E-2</v>
      </c>
      <c r="AP3371">
        <v>1.10311704785709</v>
      </c>
      <c r="AQ3371">
        <v>1.1140831252069461</v>
      </c>
      <c r="AR3371">
        <v>5.7421238034223124E-2</v>
      </c>
      <c r="AS3371">
        <v>4.0724694366326602E-3</v>
      </c>
      <c r="AT3371">
        <v>4.0845116239135058E-3</v>
      </c>
      <c r="AU3371">
        <v>-4.6167132543344133E-2</v>
      </c>
    </row>
    <row r="3372" spans="1:47" x14ac:dyDescent="0.25">
      <c r="A3372" t="s">
        <v>58</v>
      </c>
      <c r="B3372">
        <v>18</v>
      </c>
      <c r="C3372">
        <v>157</v>
      </c>
      <c r="D3372" t="s">
        <v>3416</v>
      </c>
      <c r="E3372">
        <v>983.6</v>
      </c>
      <c r="F3372">
        <v>637635.74455301696</v>
      </c>
      <c r="G3372">
        <v>4.0524298233931303E-3</v>
      </c>
      <c r="H3372">
        <v>1.10311704785709</v>
      </c>
      <c r="I3372">
        <v>4.0153025658010303E-3</v>
      </c>
      <c r="J3372">
        <v>-2.5967871475544101E-2</v>
      </c>
      <c r="K3372">
        <v>0</v>
      </c>
      <c r="L3372">
        <v>560</v>
      </c>
      <c r="M3372">
        <v>760</v>
      </c>
      <c r="N3372">
        <v>36.4</v>
      </c>
      <c r="O3372">
        <v>4.1230487851966604</v>
      </c>
      <c r="P3372">
        <v>386.923123342194</v>
      </c>
      <c r="Q3372">
        <v>5.1565484134980997</v>
      </c>
      <c r="R3372">
        <v>-3.3917265524464699E-3</v>
      </c>
      <c r="S3372">
        <v>405</v>
      </c>
      <c r="T3372" t="s">
        <v>60</v>
      </c>
      <c r="U3372" t="s">
        <v>61</v>
      </c>
      <c r="V3372">
        <v>255</v>
      </c>
      <c r="W3372">
        <v>0</v>
      </c>
      <c r="X3372" t="s">
        <v>62</v>
      </c>
      <c r="Y3372">
        <v>6</v>
      </c>
      <c r="Z3372">
        <v>203</v>
      </c>
      <c r="AA3372">
        <v>3</v>
      </c>
      <c r="AB3372" t="s">
        <v>63</v>
      </c>
      <c r="AD3372">
        <v>1205.8711579666599</v>
      </c>
      <c r="AE3372">
        <v>3</v>
      </c>
      <c r="AF3372" t="s">
        <v>64</v>
      </c>
      <c r="AG3372">
        <v>0</v>
      </c>
      <c r="AJ3372">
        <v>548406.71408960898</v>
      </c>
      <c r="AK3372">
        <v>603243.18928442185</v>
      </c>
      <c r="AL3372">
        <v>-0.21901572244593712</v>
      </c>
      <c r="AM3372">
        <v>4.0995193849618396E-3</v>
      </c>
      <c r="AN3372">
        <v>4.1086963017557465E-3</v>
      </c>
      <c r="AO3372">
        <v>-4.2898443302863444E-2</v>
      </c>
      <c r="AP3372">
        <v>1.15213440703097</v>
      </c>
      <c r="AQ3372">
        <v>1.1233052942841819</v>
      </c>
      <c r="AR3372">
        <v>5.9733903253880671E-2</v>
      </c>
      <c r="AS3372">
        <v>4.0612862388644403E-3</v>
      </c>
      <c r="AT3372">
        <v>4.0712182227142157E-3</v>
      </c>
      <c r="AU3372">
        <v>-4.5059431110185788E-2</v>
      </c>
    </row>
    <row r="3373" spans="1:47" x14ac:dyDescent="0.25">
      <c r="A3373" t="s">
        <v>58</v>
      </c>
      <c r="B3373">
        <v>18</v>
      </c>
      <c r="C3373">
        <v>158</v>
      </c>
      <c r="D3373" t="s">
        <v>3417</v>
      </c>
      <c r="E3373">
        <v>990.58333333333337</v>
      </c>
      <c r="F3373">
        <v>548406.71408960898</v>
      </c>
      <c r="G3373">
        <v>4.0995193849618396E-3</v>
      </c>
      <c r="H3373">
        <v>1.15213440703097</v>
      </c>
      <c r="I3373">
        <v>4.0612862388644403E-3</v>
      </c>
      <c r="J3373">
        <v>-2.6638566853966698E-2</v>
      </c>
      <c r="K3373">
        <v>0</v>
      </c>
      <c r="L3373">
        <v>560</v>
      </c>
      <c r="M3373">
        <v>760</v>
      </c>
      <c r="N3373">
        <v>38.5</v>
      </c>
      <c r="O3373">
        <v>4.1676876949594597</v>
      </c>
      <c r="P3373">
        <v>386.68956687378397</v>
      </c>
      <c r="Q3373">
        <v>5.1590573320018196</v>
      </c>
      <c r="R3373">
        <v>-3.4865830063533099E-3</v>
      </c>
      <c r="S3373">
        <v>405</v>
      </c>
      <c r="T3373" t="s">
        <v>60</v>
      </c>
      <c r="U3373" t="s">
        <v>61</v>
      </c>
      <c r="V3373">
        <v>255</v>
      </c>
      <c r="W3373">
        <v>0</v>
      </c>
      <c r="X3373" t="s">
        <v>62</v>
      </c>
      <c r="Y3373">
        <v>6</v>
      </c>
      <c r="Z3373">
        <v>203</v>
      </c>
      <c r="AA3373">
        <v>3</v>
      </c>
      <c r="AB3373" t="s">
        <v>63</v>
      </c>
      <c r="AD3373">
        <v>1205.8711579666599</v>
      </c>
      <c r="AE3373">
        <v>3</v>
      </c>
      <c r="AF3373" t="s">
        <v>64</v>
      </c>
      <c r="AG3373">
        <v>0</v>
      </c>
      <c r="AJ3373">
        <v>637635.74455301696</v>
      </c>
      <c r="AK3373">
        <v>605324.05166252423</v>
      </c>
      <c r="AL3373">
        <v>-2.5383660182029717E-2</v>
      </c>
      <c r="AM3373">
        <v>4.0995193849618396E-3</v>
      </c>
      <c r="AN3373">
        <v>4.0955074338430222E-3</v>
      </c>
      <c r="AO3373">
        <v>-4.597972702099249E-2</v>
      </c>
      <c r="AP3373">
        <v>1.10311704785709</v>
      </c>
      <c r="AQ3373">
        <v>1.122549350535224</v>
      </c>
      <c r="AR3373">
        <v>9.4942595238009155E-3</v>
      </c>
      <c r="AS3373">
        <v>4.0612862388644403E-3</v>
      </c>
      <c r="AT3373">
        <v>4.0586886682120798E-3</v>
      </c>
      <c r="AU3373">
        <v>-4.1182443361670373E-2</v>
      </c>
    </row>
    <row r="3374" spans="1:47" x14ac:dyDescent="0.25">
      <c r="A3374" t="s">
        <v>58</v>
      </c>
      <c r="B3374">
        <v>18</v>
      </c>
      <c r="C3374">
        <v>159</v>
      </c>
      <c r="D3374" t="s">
        <v>3418</v>
      </c>
      <c r="E3374">
        <v>997.5333333333333</v>
      </c>
      <c r="F3374">
        <v>654535.34102736902</v>
      </c>
      <c r="G3374">
        <v>4.1474685682117603E-3</v>
      </c>
      <c r="H3374">
        <v>1.1022438429000001</v>
      </c>
      <c r="I3374">
        <v>4.1083552940902098E-3</v>
      </c>
      <c r="J3374">
        <v>-2.4809004774133201E-2</v>
      </c>
      <c r="K3374">
        <v>0</v>
      </c>
      <c r="L3374">
        <v>560</v>
      </c>
      <c r="M3374">
        <v>760</v>
      </c>
      <c r="N3374">
        <v>36.85</v>
      </c>
      <c r="O3374">
        <v>4.2145895942947504</v>
      </c>
      <c r="P3374">
        <v>386.60310568370699</v>
      </c>
      <c r="Q3374">
        <v>5.1993192300717199</v>
      </c>
      <c r="R3374">
        <v>-3.38987705976812E-3</v>
      </c>
      <c r="S3374">
        <v>405</v>
      </c>
      <c r="T3374" t="s">
        <v>60</v>
      </c>
      <c r="U3374" t="s">
        <v>61</v>
      </c>
      <c r="V3374">
        <v>255</v>
      </c>
      <c r="W3374">
        <v>0</v>
      </c>
      <c r="X3374" t="s">
        <v>62</v>
      </c>
      <c r="Y3374">
        <v>6</v>
      </c>
      <c r="Z3374">
        <v>203</v>
      </c>
      <c r="AA3374">
        <v>3</v>
      </c>
      <c r="AB3374" t="s">
        <v>63</v>
      </c>
      <c r="AD3374">
        <v>1205.8711579666599</v>
      </c>
      <c r="AE3374">
        <v>3</v>
      </c>
      <c r="AF3374" t="s">
        <v>64</v>
      </c>
      <c r="AG3374">
        <v>0</v>
      </c>
      <c r="AJ3374">
        <v>548406.71408960898</v>
      </c>
      <c r="AK3374">
        <v>600533.84357811499</v>
      </c>
      <c r="AL3374">
        <v>0.12092972456220477</v>
      </c>
      <c r="AM3374">
        <v>4.0995193849618396E-3</v>
      </c>
      <c r="AN3374">
        <v>4.0835569028803446E-3</v>
      </c>
      <c r="AO3374">
        <v>-3.0948469238166472E-2</v>
      </c>
      <c r="AP3374">
        <v>1.15213440703097</v>
      </c>
      <c r="AQ3374">
        <v>1.1248229370051799</v>
      </c>
      <c r="AR3374">
        <v>-4.0839611822522416E-2</v>
      </c>
      <c r="AS3374">
        <v>4.0612862388644403E-3</v>
      </c>
      <c r="AT3374">
        <v>4.0486187142025039E-3</v>
      </c>
      <c r="AU3374">
        <v>-2.4867491995044191E-2</v>
      </c>
    </row>
    <row r="3375" spans="1:47" x14ac:dyDescent="0.25">
      <c r="A3375" t="s">
        <v>58</v>
      </c>
      <c r="B3375">
        <v>18</v>
      </c>
      <c r="C3375">
        <v>160</v>
      </c>
      <c r="D3375" t="s">
        <v>3419</v>
      </c>
      <c r="E3375">
        <v>1004.4</v>
      </c>
      <c r="F3375">
        <v>474933.521024802</v>
      </c>
      <c r="G3375">
        <v>4.0375366887412797E-3</v>
      </c>
      <c r="H3375">
        <v>1.19189116597917</v>
      </c>
      <c r="I3375">
        <v>4.0010478788478302E-3</v>
      </c>
      <c r="J3375">
        <v>-2.90535019187276E-2</v>
      </c>
      <c r="K3375">
        <v>0</v>
      </c>
      <c r="L3375">
        <v>560</v>
      </c>
      <c r="M3375">
        <v>760</v>
      </c>
      <c r="N3375">
        <v>38.299999999999997</v>
      </c>
      <c r="O3375">
        <v>4.1106192305298697</v>
      </c>
      <c r="P3375">
        <v>387.10073433467301</v>
      </c>
      <c r="Q3375">
        <v>5.1290184253915996</v>
      </c>
      <c r="R3375">
        <v>-3.5636945954853E-3</v>
      </c>
      <c r="S3375">
        <v>405</v>
      </c>
      <c r="T3375" t="s">
        <v>60</v>
      </c>
      <c r="U3375" t="s">
        <v>61</v>
      </c>
      <c r="V3375">
        <v>255</v>
      </c>
      <c r="W3375">
        <v>0</v>
      </c>
      <c r="X3375" t="s">
        <v>62</v>
      </c>
      <c r="Y3375">
        <v>6</v>
      </c>
      <c r="Z3375">
        <v>203</v>
      </c>
      <c r="AA3375">
        <v>3</v>
      </c>
      <c r="AB3375" t="s">
        <v>63</v>
      </c>
      <c r="AD3375">
        <v>1205.8711579666599</v>
      </c>
      <c r="AE3375">
        <v>3</v>
      </c>
      <c r="AF3375" t="s">
        <v>64</v>
      </c>
      <c r="AG3375">
        <v>0</v>
      </c>
      <c r="AJ3375">
        <v>654535.34102736902</v>
      </c>
      <c r="AK3375">
        <v>613589.44158638734</v>
      </c>
      <c r="AL3375">
        <v>9.1802957807159871E-2</v>
      </c>
      <c r="AM3375">
        <v>4.0677078750838104E-3</v>
      </c>
      <c r="AN3375">
        <v>4.0771946009047384E-3</v>
      </c>
      <c r="AO3375">
        <v>-2.6309197896566484E-2</v>
      </c>
      <c r="AP3375">
        <v>1.1022438429000001</v>
      </c>
      <c r="AQ3375">
        <v>1.1172930516403601</v>
      </c>
      <c r="AR3375">
        <v>-3.1978527569373756E-2</v>
      </c>
      <c r="AS3375">
        <v>4.0371151878344199E-3</v>
      </c>
      <c r="AT3375">
        <v>4.0437845039964998E-3</v>
      </c>
      <c r="AU3375">
        <v>-2.0520481736007835E-2</v>
      </c>
    </row>
    <row r="3376" spans="1:47" x14ac:dyDescent="0.25">
      <c r="A3376" t="s">
        <v>58</v>
      </c>
      <c r="B3376">
        <v>18</v>
      </c>
      <c r="C3376">
        <v>161</v>
      </c>
      <c r="D3376" t="s">
        <v>3420</v>
      </c>
      <c r="E3376">
        <v>1011.2833333333333</v>
      </c>
      <c r="F3376">
        <v>675078.45280133199</v>
      </c>
      <c r="G3376">
        <v>4.0677078750838104E-3</v>
      </c>
      <c r="H3376">
        <v>1.08732138681667</v>
      </c>
      <c r="I3376">
        <v>4.0371151878344199E-3</v>
      </c>
      <c r="J3376">
        <v>-2.92673863411099E-2</v>
      </c>
      <c r="K3376">
        <v>0</v>
      </c>
      <c r="L3376">
        <v>560</v>
      </c>
      <c r="M3376">
        <v>760</v>
      </c>
      <c r="N3376">
        <v>37.65</v>
      </c>
      <c r="O3376">
        <v>4.1779973111944404</v>
      </c>
      <c r="P3376">
        <v>390.27309711757101</v>
      </c>
      <c r="Q3376">
        <v>5.5088414406814197</v>
      </c>
      <c r="R3376">
        <v>-3.3611078491713E-3</v>
      </c>
      <c r="S3376">
        <v>405</v>
      </c>
      <c r="T3376" t="s">
        <v>60</v>
      </c>
      <c r="U3376" t="s">
        <v>61</v>
      </c>
      <c r="V3376">
        <v>255</v>
      </c>
      <c r="W3376">
        <v>0</v>
      </c>
      <c r="X3376" t="s">
        <v>62</v>
      </c>
      <c r="Y3376">
        <v>6</v>
      </c>
      <c r="Z3376">
        <v>203</v>
      </c>
      <c r="AA3376">
        <v>3</v>
      </c>
      <c r="AB3376" t="s">
        <v>63</v>
      </c>
      <c r="AD3376">
        <v>1205.8711579666599</v>
      </c>
      <c r="AE3376">
        <v>3</v>
      </c>
      <c r="AF3376" t="s">
        <v>64</v>
      </c>
      <c r="AG3376">
        <v>0</v>
      </c>
      <c r="AJ3376">
        <v>613684.70413097099</v>
      </c>
      <c r="AK3376">
        <v>608799.2335019781</v>
      </c>
      <c r="AL3376">
        <v>0.14140938154118493</v>
      </c>
      <c r="AM3376">
        <v>4.0515184844323896E-3</v>
      </c>
      <c r="AN3376">
        <v>4.0675944207988488E-3</v>
      </c>
      <c r="AO3376">
        <v>-4.0356385849039056E-2</v>
      </c>
      <c r="AP3376">
        <v>1.1144849802068699</v>
      </c>
      <c r="AQ3376">
        <v>1.119566638110316</v>
      </c>
      <c r="AR3376">
        <v>-4.7527415387849187E-2</v>
      </c>
      <c r="AS3376">
        <v>4.0221196665847798E-3</v>
      </c>
      <c r="AT3376">
        <v>4.0359511895405684E-3</v>
      </c>
      <c r="AU3376">
        <v>-3.4854526761226495E-2</v>
      </c>
    </row>
    <row r="3377" spans="1:47" x14ac:dyDescent="0.25">
      <c r="A3377" t="s">
        <v>58</v>
      </c>
      <c r="B3377">
        <v>18</v>
      </c>
      <c r="C3377">
        <v>162</v>
      </c>
      <c r="D3377" t="s">
        <v>3421</v>
      </c>
      <c r="E3377">
        <v>1018.1333333333333</v>
      </c>
      <c r="F3377">
        <v>613684.70413097099</v>
      </c>
      <c r="G3377">
        <v>4.0515184844323896E-3</v>
      </c>
      <c r="H3377">
        <v>1.1144849802068699</v>
      </c>
      <c r="I3377">
        <v>4.0221196665847798E-3</v>
      </c>
      <c r="J3377">
        <v>-2.9590789693230701E-2</v>
      </c>
      <c r="K3377">
        <v>0</v>
      </c>
      <c r="L3377">
        <v>560</v>
      </c>
      <c r="M3377">
        <v>760</v>
      </c>
      <c r="N3377">
        <v>36.700000000000003</v>
      </c>
      <c r="O3377">
        <v>4.1676261034961302</v>
      </c>
      <c r="P3377">
        <v>390.67925809411003</v>
      </c>
      <c r="Q3377">
        <v>5.4391763800565904</v>
      </c>
      <c r="R3377">
        <v>-3.4137459299726199E-3</v>
      </c>
      <c r="S3377">
        <v>405</v>
      </c>
      <c r="T3377" t="s">
        <v>60</v>
      </c>
      <c r="U3377" t="s">
        <v>61</v>
      </c>
      <c r="V3377">
        <v>255</v>
      </c>
      <c r="W3377">
        <v>0</v>
      </c>
      <c r="X3377" t="s">
        <v>62</v>
      </c>
      <c r="Y3377">
        <v>6</v>
      </c>
      <c r="Z3377">
        <v>203</v>
      </c>
      <c r="AA3377">
        <v>3</v>
      </c>
      <c r="AB3377" t="s">
        <v>63</v>
      </c>
      <c r="AD3377">
        <v>1205.8711579666599</v>
      </c>
      <c r="AE3377">
        <v>3</v>
      </c>
      <c r="AF3377" t="s">
        <v>64</v>
      </c>
      <c r="AG3377">
        <v>0</v>
      </c>
      <c r="AJ3377">
        <v>613684.70413097099</v>
      </c>
      <c r="AK3377">
        <v>625031.80674512521</v>
      </c>
      <c r="AL3377">
        <v>0.16706144103892837</v>
      </c>
      <c r="AM3377">
        <v>4.0677078750838104E-3</v>
      </c>
      <c r="AN3377">
        <v>4.0561961781562985E-3</v>
      </c>
      <c r="AO3377">
        <v>-3.1084293107911849E-2</v>
      </c>
      <c r="AP3377">
        <v>1.1144849802068699</v>
      </c>
      <c r="AQ3377">
        <v>1.1099399739799922</v>
      </c>
      <c r="AR3377">
        <v>-7.3976750007895234E-2</v>
      </c>
      <c r="AS3377">
        <v>4.0371151878344199E-3</v>
      </c>
      <c r="AT3377">
        <v>4.0257243255088903E-3</v>
      </c>
      <c r="AU3377">
        <v>-2.9950258789630795E-2</v>
      </c>
    </row>
    <row r="3378" spans="1:47" x14ac:dyDescent="0.25">
      <c r="A3378" t="s">
        <v>58</v>
      </c>
      <c r="B3378">
        <v>18</v>
      </c>
      <c r="C3378">
        <v>163</v>
      </c>
      <c r="D3378" t="s">
        <v>3422</v>
      </c>
      <c r="E3378">
        <v>1025.0999999999999</v>
      </c>
      <c r="F3378">
        <v>611368.13049743196</v>
      </c>
      <c r="G3378">
        <v>4.1156078950767899E-3</v>
      </c>
      <c r="H3378">
        <v>1.12034831789779</v>
      </c>
      <c r="I3378">
        <v>4.0734429963783002E-3</v>
      </c>
      <c r="J3378">
        <v>-3.1602654574680297E-2</v>
      </c>
      <c r="K3378">
        <v>0</v>
      </c>
      <c r="L3378">
        <v>560</v>
      </c>
      <c r="M3378">
        <v>760</v>
      </c>
      <c r="N3378">
        <v>38.15</v>
      </c>
      <c r="O3378">
        <v>4.1626315875603197</v>
      </c>
      <c r="P3378">
        <v>385.090193793406</v>
      </c>
      <c r="Q3378">
        <v>5.1598009254949897</v>
      </c>
      <c r="R3378">
        <v>-3.4249936777589001E-3</v>
      </c>
      <c r="S3378">
        <v>405</v>
      </c>
      <c r="T3378" t="s">
        <v>60</v>
      </c>
      <c r="U3378" t="s">
        <v>61</v>
      </c>
      <c r="V3378">
        <v>255</v>
      </c>
      <c r="W3378">
        <v>0</v>
      </c>
      <c r="X3378" t="s">
        <v>62</v>
      </c>
      <c r="Y3378">
        <v>6</v>
      </c>
      <c r="Z3378">
        <v>203</v>
      </c>
      <c r="AA3378">
        <v>3</v>
      </c>
      <c r="AB3378" t="s">
        <v>63</v>
      </c>
      <c r="AD3378">
        <v>1205.8711579666599</v>
      </c>
      <c r="AE3378">
        <v>3</v>
      </c>
      <c r="AF3378" t="s">
        <v>64</v>
      </c>
      <c r="AG3378">
        <v>0</v>
      </c>
      <c r="AJ3378">
        <v>613684.70413097099</v>
      </c>
      <c r="AK3378">
        <v>620962.48837380938</v>
      </c>
      <c r="AL3378">
        <v>-4.8923434804884285E-4</v>
      </c>
      <c r="AM3378">
        <v>4.0515184844323896E-3</v>
      </c>
      <c r="AN3378">
        <v>4.0511602374893544E-3</v>
      </c>
      <c r="AO3378">
        <v>-1.4821510417052727E-2</v>
      </c>
      <c r="AP3378">
        <v>1.1144849802068699</v>
      </c>
      <c r="AQ3378">
        <v>1.109949865478574</v>
      </c>
      <c r="AR3378">
        <v>-1.3359849555899792E-2</v>
      </c>
      <c r="AS3378">
        <v>4.0221196665847798E-3</v>
      </c>
      <c r="AT3378">
        <v>4.0203316716832162E-3</v>
      </c>
      <c r="AU3378">
        <v>-1.7045532989167823E-2</v>
      </c>
    </row>
    <row r="3379" spans="1:47" x14ac:dyDescent="0.25">
      <c r="A3379" t="s">
        <v>58</v>
      </c>
      <c r="B3379">
        <v>18</v>
      </c>
      <c r="C3379">
        <v>164</v>
      </c>
      <c r="D3379" t="s">
        <v>3423</v>
      </c>
      <c r="E3379">
        <v>1032.1333333333332</v>
      </c>
      <c r="F3379">
        <v>629569.58030534396</v>
      </c>
      <c r="G3379">
        <v>3.9902450984896799E-3</v>
      </c>
      <c r="H3379">
        <v>1.1022933003929101</v>
      </c>
      <c r="I3379">
        <v>3.9576901623334E-3</v>
      </c>
      <c r="J3379">
        <v>-3.4612208490892901E-2</v>
      </c>
      <c r="K3379">
        <v>0</v>
      </c>
      <c r="L3379">
        <v>560</v>
      </c>
      <c r="M3379">
        <v>760</v>
      </c>
      <c r="N3379">
        <v>36.35</v>
      </c>
      <c r="O3379">
        <v>4.0825067011568201</v>
      </c>
      <c r="P3379">
        <v>388.96672257378401</v>
      </c>
      <c r="Q3379">
        <v>5.4513122799682003</v>
      </c>
      <c r="R3379">
        <v>-3.3902346422037401E-3</v>
      </c>
      <c r="S3379">
        <v>405</v>
      </c>
      <c r="T3379" t="s">
        <v>60</v>
      </c>
      <c r="U3379" t="s">
        <v>61</v>
      </c>
      <c r="V3379">
        <v>255</v>
      </c>
      <c r="W3379">
        <v>0</v>
      </c>
      <c r="X3379" t="s">
        <v>62</v>
      </c>
      <c r="Y3379">
        <v>6</v>
      </c>
      <c r="Z3379">
        <v>203</v>
      </c>
      <c r="AA3379">
        <v>3</v>
      </c>
      <c r="AB3379" t="s">
        <v>63</v>
      </c>
      <c r="AD3379">
        <v>1205.8711579666599</v>
      </c>
      <c r="AE3379">
        <v>3</v>
      </c>
      <c r="AF3379" t="s">
        <v>64</v>
      </c>
      <c r="AG3379">
        <v>0</v>
      </c>
      <c r="AJ3379">
        <v>629569.58030534396</v>
      </c>
      <c r="AK3379">
        <v>625063.29738177313</v>
      </c>
      <c r="AL3379">
        <v>-0.1144983232420614</v>
      </c>
      <c r="AM3379">
        <v>4.0425281717490899E-3</v>
      </c>
      <c r="AN3379">
        <v>4.0493621749526946E-3</v>
      </c>
      <c r="AO3379">
        <v>2.3827396796097626E-2</v>
      </c>
      <c r="AP3379">
        <v>1.1040010863793499</v>
      </c>
      <c r="AQ3379">
        <v>1.10785308671307</v>
      </c>
      <c r="AR3379">
        <v>2.9452295389106518E-2</v>
      </c>
      <c r="AS3379">
        <v>4.0101519187060496E-3</v>
      </c>
      <c r="AT3379">
        <v>4.0179381221074695E-3</v>
      </c>
      <c r="AU3379">
        <v>2.1905436185628031E-2</v>
      </c>
    </row>
    <row r="3380" spans="1:47" x14ac:dyDescent="0.25">
      <c r="A3380" t="s">
        <v>58</v>
      </c>
      <c r="B3380">
        <v>18</v>
      </c>
      <c r="C3380">
        <v>165</v>
      </c>
      <c r="D3380" t="s">
        <v>3424</v>
      </c>
      <c r="E3380">
        <v>1038.9666666666667</v>
      </c>
      <c r="F3380">
        <v>634188.74917078996</v>
      </c>
      <c r="G3380">
        <v>4.0425281717490899E-3</v>
      </c>
      <c r="H3380">
        <v>1.1040010863793499</v>
      </c>
      <c r="I3380">
        <v>4.0101519187060496E-3</v>
      </c>
      <c r="J3380">
        <v>-3.4118376070913302E-2</v>
      </c>
      <c r="K3380">
        <v>0</v>
      </c>
      <c r="L3380">
        <v>560</v>
      </c>
      <c r="M3380">
        <v>760</v>
      </c>
      <c r="N3380">
        <v>38.450000000000003</v>
      </c>
      <c r="O3380">
        <v>4.1401662449523702</v>
      </c>
      <c r="P3380">
        <v>389.296037988921</v>
      </c>
      <c r="Q3380">
        <v>5.4521239888958997</v>
      </c>
      <c r="R3380">
        <v>-3.3934553074789599E-3</v>
      </c>
      <c r="S3380">
        <v>405</v>
      </c>
      <c r="T3380" t="s">
        <v>60</v>
      </c>
      <c r="U3380" t="s">
        <v>61</v>
      </c>
      <c r="V3380">
        <v>255</v>
      </c>
      <c r="W3380">
        <v>0</v>
      </c>
      <c r="X3380" t="s">
        <v>62</v>
      </c>
      <c r="Y3380">
        <v>6</v>
      </c>
      <c r="Z3380">
        <v>203</v>
      </c>
      <c r="AA3380">
        <v>3</v>
      </c>
      <c r="AB3380" t="s">
        <v>63</v>
      </c>
      <c r="AD3380">
        <v>1205.8711579666599</v>
      </c>
      <c r="AE3380">
        <v>3</v>
      </c>
      <c r="AF3380" t="s">
        <v>64</v>
      </c>
      <c r="AG3380">
        <v>0</v>
      </c>
      <c r="AJ3380">
        <v>634188.74917078996</v>
      </c>
      <c r="AK3380">
        <v>609305.13220010535</v>
      </c>
      <c r="AL3380">
        <v>-0.42831706609185083</v>
      </c>
      <c r="AM3380">
        <v>4.0425281717490899E-3</v>
      </c>
      <c r="AN3380">
        <v>4.0631194413906944E-3</v>
      </c>
      <c r="AO3380">
        <v>4.2079643900443317E-2</v>
      </c>
      <c r="AP3380">
        <v>1.1022933003929101</v>
      </c>
      <c r="AQ3380">
        <v>1.1152683860246719</v>
      </c>
      <c r="AR3380">
        <v>0.12027432301654593</v>
      </c>
      <c r="AS3380">
        <v>4.0101519187060496E-3</v>
      </c>
      <c r="AT3380">
        <v>4.0309515522997932E-3</v>
      </c>
      <c r="AU3380">
        <v>3.7447595841648453E-2</v>
      </c>
    </row>
    <row r="3381" spans="1:47" x14ac:dyDescent="0.25">
      <c r="A3381" t="s">
        <v>58</v>
      </c>
      <c r="B3381">
        <v>18</v>
      </c>
      <c r="C3381">
        <v>166</v>
      </c>
      <c r="D3381" t="s">
        <v>3425</v>
      </c>
      <c r="E3381">
        <v>1045.95</v>
      </c>
      <c r="F3381">
        <v>680874.09783153096</v>
      </c>
      <c r="G3381">
        <v>4.1364942072738102E-3</v>
      </c>
      <c r="H3381">
        <v>1.0897517404177799</v>
      </c>
      <c r="I3381">
        <v>4.1021823387960401E-3</v>
      </c>
      <c r="J3381">
        <v>-2.9091795040098001E-2</v>
      </c>
      <c r="K3381">
        <v>0</v>
      </c>
      <c r="L3381">
        <v>560</v>
      </c>
      <c r="M3381">
        <v>760</v>
      </c>
      <c r="N3381">
        <v>36.549999999999997</v>
      </c>
      <c r="O3381">
        <v>4.2304762181943198</v>
      </c>
      <c r="P3381">
        <v>388.89472456072201</v>
      </c>
      <c r="Q3381">
        <v>5.4771620873572502</v>
      </c>
      <c r="R3381">
        <v>-3.3657018596468498E-3</v>
      </c>
      <c r="S3381">
        <v>405</v>
      </c>
      <c r="T3381" t="s">
        <v>60</v>
      </c>
      <c r="U3381" t="s">
        <v>61</v>
      </c>
      <c r="V3381">
        <v>255</v>
      </c>
      <c r="W3381">
        <v>0</v>
      </c>
      <c r="X3381" t="s">
        <v>62</v>
      </c>
      <c r="Y3381">
        <v>6</v>
      </c>
      <c r="Z3381">
        <v>203</v>
      </c>
      <c r="AA3381">
        <v>3</v>
      </c>
      <c r="AB3381" t="s">
        <v>63</v>
      </c>
      <c r="AD3381">
        <v>1205.8711579666599</v>
      </c>
      <c r="AE3381">
        <v>3</v>
      </c>
      <c r="AF3381" t="s">
        <v>64</v>
      </c>
      <c r="AG3381">
        <v>0</v>
      </c>
      <c r="AJ3381">
        <v>634188.74917078996</v>
      </c>
      <c r="AK3381">
        <v>592176.93970848212</v>
      </c>
      <c r="AL3381">
        <v>-0.4838885957707344</v>
      </c>
      <c r="AM3381">
        <v>4.0425281717490899E-3</v>
      </c>
      <c r="AN3381">
        <v>4.0704358285062496E-3</v>
      </c>
      <c r="AO3381">
        <v>2.749702556258091E-2</v>
      </c>
      <c r="AP3381">
        <v>1.1040010863793499</v>
      </c>
      <c r="AQ3381">
        <v>1.1249494173429562</v>
      </c>
      <c r="AR3381">
        <v>0.14737102656540449</v>
      </c>
      <c r="AS3381">
        <v>4.0101519187060496E-3</v>
      </c>
      <c r="AT3381">
        <v>4.0363989745024137E-3</v>
      </c>
      <c r="AU3381">
        <v>2.1841096294533263E-2</v>
      </c>
    </row>
    <row r="3382" spans="1:47" x14ac:dyDescent="0.25">
      <c r="A3382" t="s">
        <v>58</v>
      </c>
      <c r="B3382">
        <v>18</v>
      </c>
      <c r="C3382">
        <v>167</v>
      </c>
      <c r="D3382" t="s">
        <v>3426</v>
      </c>
      <c r="E3382">
        <v>1052.9666666666667</v>
      </c>
      <c r="F3382">
        <v>534893.87822263199</v>
      </c>
      <c r="G3382">
        <v>3.9917682655786404E-3</v>
      </c>
      <c r="H3382">
        <v>1.1515614767648801</v>
      </c>
      <c r="I3382">
        <v>3.9545345779914897E-3</v>
      </c>
      <c r="J3382">
        <v>-3.0667497192345201E-2</v>
      </c>
      <c r="K3382">
        <v>0</v>
      </c>
      <c r="L3382">
        <v>560</v>
      </c>
      <c r="M3382">
        <v>760</v>
      </c>
      <c r="N3382">
        <v>38.549999999999997</v>
      </c>
      <c r="O3382">
        <v>4.0566611349990698</v>
      </c>
      <c r="P3382">
        <v>386.54731914379198</v>
      </c>
      <c r="Q3382">
        <v>5.1557764385738896</v>
      </c>
      <c r="R3382">
        <v>-3.4856614330228998E-3</v>
      </c>
      <c r="S3382">
        <v>405</v>
      </c>
      <c r="T3382" t="s">
        <v>60</v>
      </c>
      <c r="U3382" t="s">
        <v>61</v>
      </c>
      <c r="V3382">
        <v>255</v>
      </c>
      <c r="W3382">
        <v>0</v>
      </c>
      <c r="X3382" t="s">
        <v>62</v>
      </c>
      <c r="Y3382">
        <v>6</v>
      </c>
      <c r="Z3382">
        <v>203</v>
      </c>
      <c r="AA3382">
        <v>3</v>
      </c>
      <c r="AB3382" t="s">
        <v>63</v>
      </c>
      <c r="AD3382">
        <v>1205.8711579666599</v>
      </c>
      <c r="AE3382">
        <v>3</v>
      </c>
      <c r="AF3382" t="s">
        <v>64</v>
      </c>
      <c r="AG3382">
        <v>0</v>
      </c>
      <c r="AJ3382">
        <v>534893.87822263199</v>
      </c>
      <c r="AK3382">
        <v>571871.77198198438</v>
      </c>
      <c r="AL3382">
        <v>-0.35467007567851611</v>
      </c>
      <c r="AM3382">
        <v>4.1364942072738102E-3</v>
      </c>
      <c r="AN3382">
        <v>4.0795502781584654E-3</v>
      </c>
      <c r="AO3382">
        <v>3.2632360064498836E-2</v>
      </c>
      <c r="AP3382">
        <v>1.1515614767648801</v>
      </c>
      <c r="AQ3382">
        <v>1.1367272274267441</v>
      </c>
      <c r="AR3382">
        <v>0.10589974415511802</v>
      </c>
      <c r="AS3382">
        <v>4.1021823387960401E-3</v>
      </c>
      <c r="AT3382">
        <v>4.0442399462807801E-3</v>
      </c>
      <c r="AU3382">
        <v>2.7825571312096127E-2</v>
      </c>
    </row>
    <row r="3383" spans="1:47" x14ac:dyDescent="0.25">
      <c r="A3383" t="s">
        <v>58</v>
      </c>
      <c r="B3383">
        <v>18</v>
      </c>
      <c r="C3383">
        <v>168</v>
      </c>
      <c r="D3383" t="s">
        <v>3427</v>
      </c>
      <c r="E3383">
        <v>1059.8666666666666</v>
      </c>
      <c r="F3383">
        <v>518843.41757558897</v>
      </c>
      <c r="G3383">
        <v>4.1729761128425401E-3</v>
      </c>
      <c r="H3383">
        <v>1.1747243620644701</v>
      </c>
      <c r="I3383">
        <v>4.1240414019596801E-3</v>
      </c>
      <c r="J3383">
        <v>-2.5745187018270499E-2</v>
      </c>
      <c r="K3383">
        <v>0</v>
      </c>
      <c r="L3383">
        <v>560</v>
      </c>
      <c r="M3383">
        <v>760</v>
      </c>
      <c r="N3383">
        <v>37.049999999999997</v>
      </c>
      <c r="O3383">
        <v>4.1869131722186097</v>
      </c>
      <c r="P3383">
        <v>382.63709592904701</v>
      </c>
      <c r="Q3383">
        <v>5.1790889460281502</v>
      </c>
      <c r="R3383">
        <v>-3.5302034118727499E-3</v>
      </c>
      <c r="S3383">
        <v>405</v>
      </c>
      <c r="T3383" t="s">
        <v>60</v>
      </c>
      <c r="U3383" t="s">
        <v>61</v>
      </c>
      <c r="V3383">
        <v>255</v>
      </c>
      <c r="W3383">
        <v>0</v>
      </c>
      <c r="X3383" t="s">
        <v>62</v>
      </c>
      <c r="Y3383">
        <v>6</v>
      </c>
      <c r="Z3383">
        <v>203</v>
      </c>
      <c r="AA3383">
        <v>3</v>
      </c>
      <c r="AB3383" t="s">
        <v>63</v>
      </c>
      <c r="AD3383">
        <v>1205.8711579666599</v>
      </c>
      <c r="AE3383">
        <v>3</v>
      </c>
      <c r="AF3383" t="s">
        <v>64</v>
      </c>
      <c r="AG3383">
        <v>0</v>
      </c>
      <c r="AJ3383">
        <v>528043.74167285499</v>
      </c>
      <c r="AK3383">
        <v>565723.36125601165</v>
      </c>
      <c r="AL3383">
        <v>-5.6002603975202375E-2</v>
      </c>
      <c r="AM3383">
        <v>4.0881004200101698E-3</v>
      </c>
      <c r="AN3383">
        <v>4.0870158213079984E-3</v>
      </c>
      <c r="AO3383">
        <v>1.4232523735677943E-2</v>
      </c>
      <c r="AP3383">
        <v>1.16289013679829</v>
      </c>
      <c r="AQ3383">
        <v>1.1405960294374762</v>
      </c>
      <c r="AR3383">
        <v>1.7543910424803969E-2</v>
      </c>
      <c r="AS3383">
        <v>4.0493567775978798E-3</v>
      </c>
      <c r="AT3383">
        <v>4.0503677146171138E-3</v>
      </c>
      <c r="AU3383">
        <v>1.3598558855732745E-2</v>
      </c>
    </row>
    <row r="3384" spans="1:47" x14ac:dyDescent="0.25">
      <c r="A3384" t="s">
        <v>58</v>
      </c>
      <c r="B3384">
        <v>18</v>
      </c>
      <c r="C3384">
        <v>169</v>
      </c>
      <c r="D3384" t="s">
        <v>3428</v>
      </c>
      <c r="E3384">
        <v>1066.7666666666667</v>
      </c>
      <c r="F3384">
        <v>528043.74167285499</v>
      </c>
      <c r="G3384">
        <v>4.0881004200101698E-3</v>
      </c>
      <c r="H3384">
        <v>1.16289013679829</v>
      </c>
      <c r="I3384">
        <v>4.0493567775978798E-3</v>
      </c>
      <c r="J3384">
        <v>-2.5739076535227501E-2</v>
      </c>
      <c r="K3384">
        <v>0</v>
      </c>
      <c r="L3384">
        <v>560</v>
      </c>
      <c r="M3384">
        <v>760</v>
      </c>
      <c r="N3384">
        <v>38.049999999999997</v>
      </c>
      <c r="O3384">
        <v>4.1523693019797596</v>
      </c>
      <c r="P3384">
        <v>386.35770848246602</v>
      </c>
      <c r="Q3384">
        <v>5.1096566131378296</v>
      </c>
      <c r="R3384">
        <v>-3.5074344258015501E-3</v>
      </c>
      <c r="S3384">
        <v>405</v>
      </c>
      <c r="T3384" t="s">
        <v>60</v>
      </c>
      <c r="U3384" t="s">
        <v>61</v>
      </c>
      <c r="V3384">
        <v>255</v>
      </c>
      <c r="W3384">
        <v>0</v>
      </c>
      <c r="X3384" t="s">
        <v>62</v>
      </c>
      <c r="Y3384">
        <v>6</v>
      </c>
      <c r="Z3384">
        <v>203</v>
      </c>
      <c r="AA3384">
        <v>3</v>
      </c>
      <c r="AB3384" t="s">
        <v>63</v>
      </c>
      <c r="AD3384">
        <v>1205.8711579666599</v>
      </c>
      <c r="AE3384">
        <v>3</v>
      </c>
      <c r="AF3384" t="s">
        <v>64</v>
      </c>
      <c r="AG3384">
        <v>0</v>
      </c>
      <c r="AJ3384">
        <v>528043.74167285499</v>
      </c>
      <c r="AK3384">
        <v>568455.8320933322</v>
      </c>
      <c r="AL3384">
        <v>0.33929130814105846</v>
      </c>
      <c r="AM3384">
        <v>4.0881004200101698E-3</v>
      </c>
      <c r="AN3384">
        <v>4.0836678360919301E-3</v>
      </c>
      <c r="AO3384">
        <v>-6.2699476878286878E-2</v>
      </c>
      <c r="AP3384">
        <v>1.16289013679829</v>
      </c>
      <c r="AQ3384">
        <v>1.1390820615864501</v>
      </c>
      <c r="AR3384">
        <v>-8.9288713455164259E-2</v>
      </c>
      <c r="AS3384">
        <v>4.0493567775978798E-3</v>
      </c>
      <c r="AT3384">
        <v>4.0479484455394283E-3</v>
      </c>
      <c r="AU3384">
        <v>-5.9595321041199543E-2</v>
      </c>
    </row>
    <row r="3385" spans="1:47" x14ac:dyDescent="0.25">
      <c r="A3385" t="s">
        <v>58</v>
      </c>
      <c r="B3385">
        <v>18</v>
      </c>
      <c r="C3385">
        <v>170</v>
      </c>
      <c r="D3385" t="s">
        <v>3429</v>
      </c>
      <c r="E3385">
        <v>1073.5999999999999</v>
      </c>
      <c r="F3385">
        <v>603446.69554092595</v>
      </c>
      <c r="G3385">
        <v>4.07985588749675E-3</v>
      </c>
      <c r="H3385">
        <v>1.12163731044657</v>
      </c>
      <c r="I3385">
        <v>4.0407907603877196E-3</v>
      </c>
      <c r="J3385">
        <v>-2.26021048883739E-2</v>
      </c>
      <c r="K3385">
        <v>0</v>
      </c>
      <c r="L3385">
        <v>560</v>
      </c>
      <c r="M3385">
        <v>760</v>
      </c>
      <c r="N3385">
        <v>37.85</v>
      </c>
      <c r="O3385">
        <v>4.1415803630020003</v>
      </c>
      <c r="P3385">
        <v>386.22253340496798</v>
      </c>
      <c r="Q3385">
        <v>5.1589608351362797</v>
      </c>
      <c r="R3385">
        <v>-3.4275507678347399E-3</v>
      </c>
      <c r="S3385">
        <v>405</v>
      </c>
      <c r="T3385" t="s">
        <v>60</v>
      </c>
      <c r="U3385" t="s">
        <v>61</v>
      </c>
      <c r="V3385">
        <v>255</v>
      </c>
      <c r="W3385">
        <v>0</v>
      </c>
      <c r="X3385" t="s">
        <v>62</v>
      </c>
      <c r="Y3385">
        <v>6</v>
      </c>
      <c r="Z3385">
        <v>203</v>
      </c>
      <c r="AA3385">
        <v>3</v>
      </c>
      <c r="AB3385" t="s">
        <v>63</v>
      </c>
      <c r="AD3385">
        <v>1205.8711579666599</v>
      </c>
      <c r="AE3385">
        <v>3</v>
      </c>
      <c r="AF3385" t="s">
        <v>64</v>
      </c>
      <c r="AG3385">
        <v>0</v>
      </c>
      <c r="AJ3385">
        <v>603446.69554092595</v>
      </c>
      <c r="AK3385">
        <v>591082.101165295</v>
      </c>
      <c r="AL3385">
        <v>0.63296538000805302</v>
      </c>
      <c r="AM3385">
        <v>4.07985588749675E-3</v>
      </c>
      <c r="AN3385">
        <v>4.0552127328349046E-3</v>
      </c>
      <c r="AO3385">
        <v>-9.1521748115782633E-2</v>
      </c>
      <c r="AP3385">
        <v>1.12163731044657</v>
      </c>
      <c r="AQ3385">
        <v>1.1272193845555361</v>
      </c>
      <c r="AR3385">
        <v>-0.17960982405511228</v>
      </c>
      <c r="AS3385">
        <v>4.0407907603877196E-3</v>
      </c>
      <c r="AT3385">
        <v>4.020461420982808E-3</v>
      </c>
      <c r="AU3385">
        <v>-8.6249823105245788E-2</v>
      </c>
    </row>
    <row r="3386" spans="1:47" x14ac:dyDescent="0.25">
      <c r="A3386" t="s">
        <v>58</v>
      </c>
      <c r="B3386">
        <v>18</v>
      </c>
      <c r="C3386">
        <v>171</v>
      </c>
      <c r="D3386" t="s">
        <v>3430</v>
      </c>
      <c r="E3386">
        <v>1080.4666666666667</v>
      </c>
      <c r="F3386">
        <v>687316.10598196101</v>
      </c>
      <c r="G3386">
        <v>3.9942186909886802E-3</v>
      </c>
      <c r="H3386">
        <v>1.0766758939144701</v>
      </c>
      <c r="I3386">
        <v>3.9647472160129404E-3</v>
      </c>
      <c r="J3386">
        <v>-2.3387134403462299E-2</v>
      </c>
      <c r="K3386">
        <v>0</v>
      </c>
      <c r="L3386">
        <v>560</v>
      </c>
      <c r="M3386">
        <v>760</v>
      </c>
      <c r="N3386">
        <v>36.35</v>
      </c>
      <c r="O3386">
        <v>4.1052230236125098</v>
      </c>
      <c r="P3386">
        <v>390.35669745944398</v>
      </c>
      <c r="Q3386">
        <v>5.3937263563929401</v>
      </c>
      <c r="R3386">
        <v>-3.3406088379536198E-3</v>
      </c>
      <c r="S3386">
        <v>405</v>
      </c>
      <c r="T3386" t="s">
        <v>60</v>
      </c>
      <c r="U3386" t="s">
        <v>61</v>
      </c>
      <c r="V3386">
        <v>255</v>
      </c>
      <c r="W3386">
        <v>0</v>
      </c>
      <c r="X3386" t="s">
        <v>62</v>
      </c>
      <c r="Y3386">
        <v>6</v>
      </c>
      <c r="Z3386">
        <v>203</v>
      </c>
      <c r="AA3386">
        <v>3</v>
      </c>
      <c r="AB3386" t="s">
        <v>63</v>
      </c>
      <c r="AD3386">
        <v>1205.8711579666599</v>
      </c>
      <c r="AE3386">
        <v>3</v>
      </c>
      <c r="AF3386" t="s">
        <v>64</v>
      </c>
      <c r="AG3386">
        <v>0</v>
      </c>
      <c r="AJ3386">
        <v>647851.10335739295</v>
      </c>
      <c r="AK3386">
        <v>615043.57350220252</v>
      </c>
      <c r="AL3386">
        <v>0.51250052834054582</v>
      </c>
      <c r="AM3386">
        <v>4.0257882456687499E-3</v>
      </c>
      <c r="AN3386">
        <v>4.0371298674657316E-3</v>
      </c>
      <c r="AO3386">
        <v>-6.2607877535212159E-2</v>
      </c>
      <c r="AP3386">
        <v>1.0964312471242199</v>
      </c>
      <c r="AQ3386">
        <v>1.113927606620722</v>
      </c>
      <c r="AR3386">
        <v>-0.15332352003102329</v>
      </c>
      <c r="AS3386">
        <v>3.9980555733176203E-3</v>
      </c>
      <c r="AT3386">
        <v>4.0047353129832163E-3</v>
      </c>
      <c r="AU3386">
        <v>-5.4142695270395155E-2</v>
      </c>
    </row>
    <row r="3387" spans="1:47" x14ac:dyDescent="0.25">
      <c r="A3387" t="s">
        <v>58</v>
      </c>
      <c r="B3387">
        <v>18</v>
      </c>
      <c r="C3387">
        <v>172</v>
      </c>
      <c r="D3387" t="s">
        <v>3431</v>
      </c>
      <c r="E3387">
        <v>1087.3166666666666</v>
      </c>
      <c r="F3387">
        <v>647851.10335739295</v>
      </c>
      <c r="G3387">
        <v>4.0257882456687499E-3</v>
      </c>
      <c r="H3387">
        <v>1.0964312471242199</v>
      </c>
      <c r="I3387">
        <v>3.9980555733176203E-3</v>
      </c>
      <c r="J3387">
        <v>-2.28701345251941E-2</v>
      </c>
      <c r="K3387">
        <v>0</v>
      </c>
      <c r="L3387">
        <v>560</v>
      </c>
      <c r="M3387">
        <v>760</v>
      </c>
      <c r="N3387">
        <v>38.450000000000003</v>
      </c>
      <c r="O3387">
        <v>4.14984901903623</v>
      </c>
      <c r="P3387">
        <v>391.34909391317501</v>
      </c>
      <c r="Q3387">
        <v>5.4434108895673203</v>
      </c>
      <c r="R3387">
        <v>-3.37882135085114E-3</v>
      </c>
      <c r="S3387">
        <v>405</v>
      </c>
      <c r="T3387" t="s">
        <v>60</v>
      </c>
      <c r="U3387" t="s">
        <v>61</v>
      </c>
      <c r="V3387">
        <v>255</v>
      </c>
      <c r="W3387">
        <v>0</v>
      </c>
      <c r="X3387" t="s">
        <v>62</v>
      </c>
      <c r="Y3387">
        <v>6</v>
      </c>
      <c r="Z3387">
        <v>203</v>
      </c>
      <c r="AA3387">
        <v>3</v>
      </c>
      <c r="AB3387" t="s">
        <v>63</v>
      </c>
      <c r="AD3387">
        <v>1205.8711579666599</v>
      </c>
      <c r="AE3387">
        <v>3</v>
      </c>
      <c r="AF3387" t="s">
        <v>64</v>
      </c>
      <c r="AG3387">
        <v>0</v>
      </c>
      <c r="AJ3387">
        <v>648025.22358244599</v>
      </c>
      <c r="AK3387">
        <v>631634.99696733675</v>
      </c>
      <c r="AL3387">
        <v>0.21210232687586339</v>
      </c>
      <c r="AM3387">
        <v>3.9942186909886802E-3</v>
      </c>
      <c r="AN3387">
        <v>4.0190470020965595E-3</v>
      </c>
      <c r="AO3387">
        <v>-6.1372829838645622E-2</v>
      </c>
      <c r="AP3387">
        <v>1.0922480916103099</v>
      </c>
      <c r="AQ3387">
        <v>1.105377323483506</v>
      </c>
      <c r="AR3387">
        <v>-5.8603342090281826E-2</v>
      </c>
      <c r="AS3387">
        <v>3.9647472160129404E-3</v>
      </c>
      <c r="AT3387">
        <v>3.9890092049836246E-3</v>
      </c>
      <c r="AU3387">
        <v>-5.2321004895792798E-2</v>
      </c>
    </row>
    <row r="3388" spans="1:47" x14ac:dyDescent="0.25">
      <c r="A3388" t="s">
        <v>58</v>
      </c>
      <c r="B3388">
        <v>18</v>
      </c>
      <c r="C3388">
        <v>173</v>
      </c>
      <c r="D3388" t="s">
        <v>3432</v>
      </c>
      <c r="E3388">
        <v>1094.1166666666666</v>
      </c>
      <c r="F3388">
        <v>648025.22358244599</v>
      </c>
      <c r="G3388">
        <v>3.9704652472151202E-3</v>
      </c>
      <c r="H3388">
        <v>1.0922480916103099</v>
      </c>
      <c r="I3388">
        <v>3.9351784883103298E-3</v>
      </c>
      <c r="J3388">
        <v>-2.41217952701233E-2</v>
      </c>
      <c r="K3388">
        <v>0</v>
      </c>
      <c r="L3388">
        <v>560</v>
      </c>
      <c r="M3388">
        <v>760</v>
      </c>
      <c r="N3388">
        <v>37</v>
      </c>
      <c r="O3388">
        <v>4.0449498162677102</v>
      </c>
      <c r="P3388">
        <v>387.251326205255</v>
      </c>
      <c r="Q3388">
        <v>5.0902891245977404</v>
      </c>
      <c r="R3388">
        <v>-3.3708103045994699E-3</v>
      </c>
      <c r="S3388">
        <v>405</v>
      </c>
      <c r="T3388" t="s">
        <v>60</v>
      </c>
      <c r="U3388" t="s">
        <v>61</v>
      </c>
      <c r="V3388">
        <v>255</v>
      </c>
      <c r="W3388">
        <v>0</v>
      </c>
      <c r="X3388" t="s">
        <v>62</v>
      </c>
      <c r="Y3388">
        <v>6</v>
      </c>
      <c r="Z3388">
        <v>203</v>
      </c>
      <c r="AA3388">
        <v>3</v>
      </c>
      <c r="AB3388" t="s">
        <v>63</v>
      </c>
      <c r="AD3388">
        <v>1205.8711579666599</v>
      </c>
      <c r="AE3388">
        <v>3</v>
      </c>
      <c r="AF3388" t="s">
        <v>64</v>
      </c>
      <c r="AG3388">
        <v>0</v>
      </c>
      <c r="AJ3388">
        <v>647851.10335739295</v>
      </c>
      <c r="AK3388">
        <v>633145.82965885673</v>
      </c>
      <c r="AL3388">
        <v>-0.10251396617101621</v>
      </c>
      <c r="AM3388">
        <v>3.9976860931643099E-3</v>
      </c>
      <c r="AN3388">
        <v>4.0026130432300718E-3</v>
      </c>
      <c r="AO3388">
        <v>-6.9791921158999973E-2</v>
      </c>
      <c r="AP3388">
        <v>1.0964312471242199</v>
      </c>
      <c r="AQ3388">
        <v>1.1050776056166338</v>
      </c>
      <c r="AR3388">
        <v>4.0697840511953923E-2</v>
      </c>
      <c r="AS3388">
        <v>3.9707262375999197E-3</v>
      </c>
      <c r="AT3388">
        <v>3.974996300426064E-3</v>
      </c>
      <c r="AU3388">
        <v>-6.6085625084186875E-2</v>
      </c>
    </row>
    <row r="3389" spans="1:47" x14ac:dyDescent="0.25">
      <c r="A3389" t="s">
        <v>58</v>
      </c>
      <c r="B3389">
        <v>18</v>
      </c>
      <c r="C3389">
        <v>174</v>
      </c>
      <c r="D3389" t="s">
        <v>3433</v>
      </c>
      <c r="E3389">
        <v>1101.0166666666667</v>
      </c>
      <c r="F3389">
        <v>582908.39675662201</v>
      </c>
      <c r="G3389">
        <v>3.9976860931643099E-3</v>
      </c>
      <c r="H3389">
        <v>1.12591275819542</v>
      </c>
      <c r="I3389">
        <v>3.9707262375999197E-3</v>
      </c>
      <c r="J3389">
        <v>-2.3791146321003199E-2</v>
      </c>
      <c r="K3389">
        <v>0</v>
      </c>
      <c r="L3389">
        <v>560</v>
      </c>
      <c r="M3389">
        <v>760</v>
      </c>
      <c r="N3389">
        <v>38.200000000000003</v>
      </c>
      <c r="O3389">
        <v>4.1241673656438103</v>
      </c>
      <c r="P3389">
        <v>391.41099948952598</v>
      </c>
      <c r="Q3389">
        <v>5.2538853693845704</v>
      </c>
      <c r="R3389">
        <v>-3.4359714121955801E-3</v>
      </c>
      <c r="S3389">
        <v>405</v>
      </c>
      <c r="T3389" t="s">
        <v>60</v>
      </c>
      <c r="U3389" t="s">
        <v>61</v>
      </c>
      <c r="V3389">
        <v>255</v>
      </c>
      <c r="W3389">
        <v>0</v>
      </c>
      <c r="X3389" t="s">
        <v>62</v>
      </c>
      <c r="Y3389">
        <v>6</v>
      </c>
      <c r="Z3389">
        <v>203</v>
      </c>
      <c r="AA3389">
        <v>3</v>
      </c>
      <c r="AB3389" t="s">
        <v>63</v>
      </c>
      <c r="AD3389">
        <v>1205.8711579666599</v>
      </c>
      <c r="AE3389">
        <v>3</v>
      </c>
      <c r="AF3389" t="s">
        <v>64</v>
      </c>
      <c r="AG3389">
        <v>0</v>
      </c>
      <c r="AJ3389">
        <v>611000.858998526</v>
      </c>
      <c r="AK3389">
        <v>625775.78078708332</v>
      </c>
      <c r="AL3389">
        <v>-0.14032228528536592</v>
      </c>
      <c r="AM3389">
        <v>3.9976860931643099E-3</v>
      </c>
      <c r="AN3389">
        <v>3.9818328954991863E-3</v>
      </c>
      <c r="AO3389">
        <v>-6.603190438527666E-2</v>
      </c>
      <c r="AP3389">
        <v>1.12013872111221</v>
      </c>
      <c r="AQ3389">
        <v>1.109667554583778</v>
      </c>
      <c r="AR3389">
        <v>4.4644605616665084E-2</v>
      </c>
      <c r="AS3389">
        <v>3.9707262375999197E-3</v>
      </c>
      <c r="AT3389">
        <v>3.9541080939833884E-3</v>
      </c>
      <c r="AU3389">
        <v>-6.6253513326223229E-2</v>
      </c>
    </row>
    <row r="3390" spans="1:47" x14ac:dyDescent="0.25">
      <c r="A3390" t="s">
        <v>58</v>
      </c>
      <c r="B3390">
        <v>18</v>
      </c>
      <c r="C3390">
        <v>175</v>
      </c>
      <c r="D3390" t="s">
        <v>3434</v>
      </c>
      <c r="E3390">
        <v>1107.8333333333333</v>
      </c>
      <c r="F3390">
        <v>611000.858998526</v>
      </c>
      <c r="G3390">
        <v>4.1102889482502502E-3</v>
      </c>
      <c r="H3390">
        <v>1.12013872111221</v>
      </c>
      <c r="I3390">
        <v>4.0785630396656504E-3</v>
      </c>
      <c r="J3390">
        <v>-1.7483745240941501E-2</v>
      </c>
      <c r="K3390">
        <v>0</v>
      </c>
      <c r="L3390">
        <v>560</v>
      </c>
      <c r="M3390">
        <v>760</v>
      </c>
      <c r="N3390">
        <v>37.75</v>
      </c>
      <c r="O3390">
        <v>4.2173214737171998</v>
      </c>
      <c r="P3390">
        <v>389.79024951564702</v>
      </c>
      <c r="Q3390">
        <v>5.3514323478607499</v>
      </c>
      <c r="R3390">
        <v>-3.42459675461178E-3</v>
      </c>
      <c r="S3390">
        <v>405</v>
      </c>
      <c r="T3390" t="s">
        <v>60</v>
      </c>
      <c r="U3390" t="s">
        <v>61</v>
      </c>
      <c r="V3390">
        <v>255</v>
      </c>
      <c r="W3390">
        <v>0</v>
      </c>
      <c r="X3390" t="s">
        <v>62</v>
      </c>
      <c r="Y3390">
        <v>6</v>
      </c>
      <c r="Z3390">
        <v>203</v>
      </c>
      <c r="AA3390">
        <v>3</v>
      </c>
      <c r="AB3390" t="s">
        <v>63</v>
      </c>
      <c r="AD3390">
        <v>1205.8711579666599</v>
      </c>
      <c r="AE3390">
        <v>3</v>
      </c>
      <c r="AF3390" t="s">
        <v>64</v>
      </c>
      <c r="AG3390">
        <v>0</v>
      </c>
      <c r="AJ3390">
        <v>611000.858998526</v>
      </c>
      <c r="AK3390">
        <v>621133.37683315657</v>
      </c>
      <c r="AL3390">
        <v>-0.22885322270575995</v>
      </c>
      <c r="AM3390">
        <v>3.9976860931643099E-3</v>
      </c>
      <c r="AN3390">
        <v>3.9673666587043133E-3</v>
      </c>
      <c r="AO3390">
        <v>-5.3008607601677457E-2</v>
      </c>
      <c r="AP3390">
        <v>1.12013872111221</v>
      </c>
      <c r="AQ3390">
        <v>1.1115504493511759</v>
      </c>
      <c r="AR3390">
        <v>4.5873688889708296E-2</v>
      </c>
      <c r="AS3390">
        <v>3.9707262375999197E-3</v>
      </c>
      <c r="AT3390">
        <v>3.9398815590016489E-3</v>
      </c>
      <c r="AU3390">
        <v>-5.716928658765083E-2</v>
      </c>
    </row>
    <row r="3391" spans="1:47" x14ac:dyDescent="0.25">
      <c r="A3391" t="s">
        <v>58</v>
      </c>
      <c r="B3391">
        <v>18</v>
      </c>
      <c r="C3391">
        <v>176</v>
      </c>
      <c r="D3391" t="s">
        <v>3435</v>
      </c>
      <c r="E3391">
        <v>1114.6666666666667</v>
      </c>
      <c r="F3391">
        <v>624813.20381281199</v>
      </c>
      <c r="G3391">
        <v>3.9218875070143201E-3</v>
      </c>
      <c r="H3391">
        <v>1.0994002154656599</v>
      </c>
      <c r="I3391">
        <v>3.8936145411042401E-3</v>
      </c>
      <c r="J3391">
        <v>-1.9197628678781799E-2</v>
      </c>
      <c r="K3391">
        <v>0</v>
      </c>
      <c r="L3391">
        <v>560</v>
      </c>
      <c r="M3391">
        <v>760</v>
      </c>
      <c r="N3391">
        <v>36.549999999999997</v>
      </c>
      <c r="O3391">
        <v>4.0342160136642304</v>
      </c>
      <c r="P3391">
        <v>390.43854950519699</v>
      </c>
      <c r="Q3391">
        <v>5.2229212281225603</v>
      </c>
      <c r="R3391">
        <v>-3.3847444398166799E-3</v>
      </c>
      <c r="S3391">
        <v>405</v>
      </c>
      <c r="T3391" t="s">
        <v>60</v>
      </c>
      <c r="U3391" t="s">
        <v>61</v>
      </c>
      <c r="V3391">
        <v>255</v>
      </c>
      <c r="W3391">
        <v>0</v>
      </c>
      <c r="X3391" t="s">
        <v>62</v>
      </c>
      <c r="Y3391">
        <v>6</v>
      </c>
      <c r="Z3391">
        <v>203</v>
      </c>
      <c r="AA3391">
        <v>3</v>
      </c>
      <c r="AB3391" t="s">
        <v>63</v>
      </c>
      <c r="AD3391">
        <v>1205.8711579666599</v>
      </c>
      <c r="AE3391">
        <v>3</v>
      </c>
      <c r="AF3391" t="s">
        <v>64</v>
      </c>
      <c r="AG3391">
        <v>0</v>
      </c>
      <c r="AJ3391">
        <v>611000.858998526</v>
      </c>
      <c r="AK3391">
        <v>608242.29252457409</v>
      </c>
      <c r="AL3391">
        <v>-0.13261253041599949</v>
      </c>
      <c r="AM3391">
        <v>3.9218875070143201E-3</v>
      </c>
      <c r="AN3391">
        <v>3.9547803173704396E-3</v>
      </c>
      <c r="AO3391">
        <v>-1.4832309179067006E-2</v>
      </c>
      <c r="AP3391">
        <v>1.11938099195994</v>
      </c>
      <c r="AQ3391">
        <v>1.11614039831832</v>
      </c>
      <c r="AR3391">
        <v>1.9960185807674575E-2</v>
      </c>
      <c r="AS3391">
        <v>3.8936145411042401E-3</v>
      </c>
      <c r="AT3391">
        <v>3.9250053757190978E-3</v>
      </c>
      <c r="AU3391">
        <v>-2.3884416088203974E-2</v>
      </c>
    </row>
    <row r="3392" spans="1:47" x14ac:dyDescent="0.25">
      <c r="A3392" t="s">
        <v>58</v>
      </c>
      <c r="B3392">
        <v>18</v>
      </c>
      <c r="C3392">
        <v>177</v>
      </c>
      <c r="D3392" t="s">
        <v>3436</v>
      </c>
      <c r="E3392">
        <v>1121.5166666666667</v>
      </c>
      <c r="F3392">
        <v>583395.68181447999</v>
      </c>
      <c r="G3392">
        <v>3.91546420165346E-3</v>
      </c>
      <c r="H3392">
        <v>1.11938099195994</v>
      </c>
      <c r="I3392">
        <v>3.8829367167099202E-3</v>
      </c>
      <c r="J3392">
        <v>-2.1331079621580401E-2</v>
      </c>
      <c r="K3392">
        <v>0</v>
      </c>
      <c r="L3392">
        <v>560</v>
      </c>
      <c r="M3392">
        <v>760</v>
      </c>
      <c r="N3392">
        <v>38.4</v>
      </c>
      <c r="O3392">
        <v>4.0016649918382603</v>
      </c>
      <c r="P3392">
        <v>388.28162889764798</v>
      </c>
      <c r="Q3392">
        <v>5.1234329597634396</v>
      </c>
      <c r="R3392">
        <v>-3.4234590811312799E-3</v>
      </c>
      <c r="S3392">
        <v>405</v>
      </c>
      <c r="T3392" t="s">
        <v>60</v>
      </c>
      <c r="U3392" t="s">
        <v>61</v>
      </c>
      <c r="V3392">
        <v>255</v>
      </c>
      <c r="W3392">
        <v>0</v>
      </c>
      <c r="X3392" t="s">
        <v>62</v>
      </c>
      <c r="Y3392">
        <v>6</v>
      </c>
      <c r="Z3392">
        <v>203</v>
      </c>
      <c r="AA3392">
        <v>3</v>
      </c>
      <c r="AB3392" t="s">
        <v>63</v>
      </c>
      <c r="AD3392">
        <v>1205.8711579666599</v>
      </c>
      <c r="AE3392">
        <v>3</v>
      </c>
      <c r="AF3392" t="s">
        <v>64</v>
      </c>
      <c r="AG3392">
        <v>0</v>
      </c>
      <c r="AJ3392">
        <v>624813.20381281199</v>
      </c>
      <c r="AK3392">
        <v>609155.29432381631</v>
      </c>
      <c r="AL3392">
        <v>-0.12424500003306735</v>
      </c>
      <c r="AM3392">
        <v>3.9218875070143201E-3</v>
      </c>
      <c r="AN3392">
        <v>3.9582215666223016E-3</v>
      </c>
      <c r="AO3392">
        <v>-1.158330562855075E-3</v>
      </c>
      <c r="AP3392">
        <v>1.1016625654473</v>
      </c>
      <c r="AQ3392">
        <v>1.1151497833429922</v>
      </c>
      <c r="AR3392">
        <v>2.0431051073716115E-2</v>
      </c>
      <c r="AS3392">
        <v>3.8936145411042401E-3</v>
      </c>
      <c r="AT3392">
        <v>3.9264210526095333E-3</v>
      </c>
      <c r="AU3392">
        <v>-7.8314277674248842E-3</v>
      </c>
    </row>
    <row r="3393" spans="1:75" x14ac:dyDescent="0.25">
      <c r="A3393" t="s">
        <v>58</v>
      </c>
      <c r="B3393">
        <v>18</v>
      </c>
      <c r="C3393">
        <v>178</v>
      </c>
      <c r="D3393" t="s">
        <v>3437</v>
      </c>
      <c r="E3393">
        <v>1128.4333333333334</v>
      </c>
      <c r="F3393">
        <v>634812.07271835604</v>
      </c>
      <c r="G3393">
        <v>4.0148923394236202E-3</v>
      </c>
      <c r="H3393">
        <v>1.1016625654473</v>
      </c>
      <c r="I3393">
        <v>3.9778046220520996E-3</v>
      </c>
      <c r="J3393">
        <v>-2.05476360143956E-2</v>
      </c>
      <c r="K3393">
        <v>0</v>
      </c>
      <c r="L3393">
        <v>560</v>
      </c>
      <c r="M3393">
        <v>760</v>
      </c>
      <c r="N3393">
        <v>36.700000000000003</v>
      </c>
      <c r="O3393">
        <v>4.08258617401275</v>
      </c>
      <c r="P3393">
        <v>386.75250553420699</v>
      </c>
      <c r="Q3393">
        <v>5.1689794802925704</v>
      </c>
      <c r="R3393">
        <v>-3.3889719264265602E-3</v>
      </c>
      <c r="S3393">
        <v>405</v>
      </c>
      <c r="T3393" t="s">
        <v>60</v>
      </c>
      <c r="U3393" t="s">
        <v>61</v>
      </c>
      <c r="V3393">
        <v>255</v>
      </c>
      <c r="W3393">
        <v>0</v>
      </c>
      <c r="X3393" t="s">
        <v>62</v>
      </c>
      <c r="Y3393">
        <v>6</v>
      </c>
      <c r="Z3393">
        <v>203</v>
      </c>
      <c r="AA3393">
        <v>3</v>
      </c>
      <c r="AB3393" t="s">
        <v>63</v>
      </c>
      <c r="AD3393">
        <v>1205.8711579666599</v>
      </c>
      <c r="AE3393">
        <v>3</v>
      </c>
      <c r="AF3393" t="s">
        <v>64</v>
      </c>
      <c r="AG3393">
        <v>0</v>
      </c>
      <c r="AJ3393">
        <v>583395.68181447999</v>
      </c>
      <c r="AK3393">
        <v>596092.77131688653</v>
      </c>
      <c r="AL3393">
        <v>-0.29944121177791039</v>
      </c>
      <c r="AM3393">
        <v>3.9347543864949397E-3</v>
      </c>
      <c r="AN3393">
        <v>3.9567721488531658E-3</v>
      </c>
      <c r="AO3393">
        <v>5.6267216402724127E-2</v>
      </c>
      <c r="AP3393">
        <v>1.11938099195994</v>
      </c>
      <c r="AQ3393">
        <v>1.1201939633332421</v>
      </c>
      <c r="AR3393">
        <v>6.7863791482938488E-2</v>
      </c>
      <c r="AS3393">
        <v>3.89634532118717E-3</v>
      </c>
      <c r="AT3393">
        <v>3.9232961413109965E-3</v>
      </c>
      <c r="AU3393">
        <v>4.9664975430283274E-2</v>
      </c>
    </row>
    <row r="3394" spans="1:75" x14ac:dyDescent="0.25">
      <c r="A3394" t="s">
        <v>58</v>
      </c>
      <c r="B3394">
        <v>18</v>
      </c>
      <c r="C3394">
        <v>179</v>
      </c>
      <c r="D3394" t="s">
        <v>3438</v>
      </c>
      <c r="E3394">
        <v>1135.3499999999999</v>
      </c>
      <c r="F3394">
        <v>524775.24472602701</v>
      </c>
      <c r="G3394">
        <v>3.9347543864949397E-3</v>
      </c>
      <c r="H3394">
        <v>1.1529696982956099</v>
      </c>
      <c r="I3394">
        <v>3.89634532118717E-3</v>
      </c>
      <c r="J3394">
        <v>-2.45227163307133E-2</v>
      </c>
      <c r="K3394">
        <v>0</v>
      </c>
      <c r="L3394">
        <v>560</v>
      </c>
      <c r="M3394">
        <v>760</v>
      </c>
      <c r="N3394">
        <v>38.5</v>
      </c>
      <c r="O3394">
        <v>3.9879558576405398</v>
      </c>
      <c r="P3394">
        <v>385.645277812411</v>
      </c>
      <c r="Q3394">
        <v>5.1137832732106503</v>
      </c>
      <c r="R3394">
        <v>-3.4884887191979101E-3</v>
      </c>
      <c r="S3394">
        <v>405</v>
      </c>
      <c r="T3394" t="s">
        <v>60</v>
      </c>
      <c r="U3394" t="s">
        <v>61</v>
      </c>
      <c r="V3394">
        <v>255</v>
      </c>
      <c r="W3394">
        <v>0</v>
      </c>
      <c r="X3394" t="s">
        <v>62</v>
      </c>
      <c r="Y3394">
        <v>6</v>
      </c>
      <c r="Z3394">
        <v>203</v>
      </c>
      <c r="AA3394">
        <v>3</v>
      </c>
      <c r="AB3394" t="s">
        <v>63</v>
      </c>
      <c r="AD3394">
        <v>1205.8711579666599</v>
      </c>
      <c r="AE3394">
        <v>3</v>
      </c>
      <c r="AF3394" t="s">
        <v>64</v>
      </c>
      <c r="AG3394">
        <v>0</v>
      </c>
      <c r="AJ3394">
        <v>615565.86799473804</v>
      </c>
      <c r="AK3394">
        <v>586149.86581277486</v>
      </c>
      <c r="AL3394">
        <v>-0.30343716848608759</v>
      </c>
      <c r="AM3394">
        <v>4.0148923394236202E-3</v>
      </c>
      <c r="AN3394">
        <v>3.9870701222165924E-3</v>
      </c>
      <c r="AO3394">
        <v>9.0681898307055697E-2</v>
      </c>
      <c r="AP3394">
        <v>1.11518564623557</v>
      </c>
      <c r="AQ3394">
        <v>1.1252507827199703</v>
      </c>
      <c r="AR3394">
        <v>9.1546146030483527E-2</v>
      </c>
      <c r="AS3394">
        <v>3.9778046220520996E-3</v>
      </c>
      <c r="AT3394">
        <v>3.9514837586461194E-3</v>
      </c>
      <c r="AU3394">
        <v>8.5186363622544309E-2</v>
      </c>
    </row>
    <row r="3395" spans="1:75" x14ac:dyDescent="0.25">
      <c r="A3395" t="s">
        <v>58</v>
      </c>
      <c r="B3395">
        <v>18</v>
      </c>
      <c r="C3395">
        <v>180</v>
      </c>
      <c r="D3395" t="s">
        <v>3439</v>
      </c>
      <c r="E3395">
        <v>1142.2666666666667</v>
      </c>
      <c r="F3395">
        <v>615565.86799473804</v>
      </c>
      <c r="G3395">
        <v>4.0733773738314497E-3</v>
      </c>
      <c r="H3395">
        <v>1.11518564623557</v>
      </c>
      <c r="I3395">
        <v>4.0345526277798596E-3</v>
      </c>
      <c r="J3395">
        <v>-2.0986027249941801E-2</v>
      </c>
      <c r="K3395">
        <v>0</v>
      </c>
      <c r="L3395">
        <v>560</v>
      </c>
      <c r="M3395">
        <v>760</v>
      </c>
      <c r="N3395">
        <v>37.299999999999997</v>
      </c>
      <c r="O3395">
        <v>4.1359402758385198</v>
      </c>
      <c r="P3395">
        <v>386.42724298735101</v>
      </c>
      <c r="Q3395">
        <v>5.2942210591752197</v>
      </c>
      <c r="R3395">
        <v>-3.4150661510138698E-3</v>
      </c>
      <c r="S3395">
        <v>405</v>
      </c>
      <c r="T3395" t="s">
        <v>60</v>
      </c>
      <c r="U3395" t="s">
        <v>61</v>
      </c>
      <c r="V3395">
        <v>255</v>
      </c>
      <c r="W3395">
        <v>0</v>
      </c>
      <c r="X3395" t="s">
        <v>62</v>
      </c>
      <c r="Y3395">
        <v>6</v>
      </c>
      <c r="Z3395">
        <v>203</v>
      </c>
      <c r="AA3395">
        <v>3</v>
      </c>
      <c r="AB3395" t="s">
        <v>63</v>
      </c>
      <c r="AD3395">
        <v>1205.8711579666599</v>
      </c>
      <c r="AE3395">
        <v>3</v>
      </c>
      <c r="AF3395" t="s">
        <v>64</v>
      </c>
      <c r="AG3395">
        <v>0</v>
      </c>
      <c r="AJ3395">
        <v>545688.24396387697</v>
      </c>
      <c r="AK3395">
        <v>572349.50010964437</v>
      </c>
      <c r="AL3395">
        <v>-0.23855755121235805</v>
      </c>
      <c r="AM3395">
        <v>3.9904390043186298E-3</v>
      </c>
      <c r="AN3395">
        <v>4.0007804216774549E-3</v>
      </c>
      <c r="AO3395">
        <v>4.1618790671563564E-2</v>
      </c>
      <c r="AP3395">
        <v>1.14535962106346</v>
      </c>
      <c r="AQ3395">
        <v>1.1338512874092261</v>
      </c>
      <c r="AR3395">
        <v>9.1127905610543999E-2</v>
      </c>
      <c r="AS3395">
        <v>3.9551016811072296E-3</v>
      </c>
      <c r="AT3395">
        <v>3.9637811866467176E-3</v>
      </c>
      <c r="AU3395">
        <v>3.5556045776755987E-2</v>
      </c>
    </row>
    <row r="3396" spans="1:75" x14ac:dyDescent="0.25">
      <c r="A3396" t="s">
        <v>58</v>
      </c>
      <c r="B3396">
        <v>18</v>
      </c>
      <c r="C3396">
        <v>181</v>
      </c>
      <c r="D3396" t="s">
        <v>3440</v>
      </c>
      <c r="E3396">
        <v>1149.1833333333334</v>
      </c>
      <c r="F3396">
        <v>545688.24396387697</v>
      </c>
      <c r="G3396">
        <v>3.9904390043186298E-3</v>
      </c>
      <c r="H3396">
        <v>1.14535962106346</v>
      </c>
      <c r="I3396">
        <v>3.9551016811072296E-3</v>
      </c>
      <c r="J3396">
        <v>-1.6608740004927802E-2</v>
      </c>
      <c r="K3396">
        <v>0</v>
      </c>
      <c r="L3396">
        <v>560</v>
      </c>
      <c r="M3396">
        <v>760</v>
      </c>
      <c r="N3396">
        <v>37.65</v>
      </c>
      <c r="O3396">
        <v>4.0663036726172104</v>
      </c>
      <c r="P3396">
        <v>387.37474001792401</v>
      </c>
      <c r="Q3396">
        <v>5.1314592284608702</v>
      </c>
      <c r="R3396">
        <v>-3.4736511393166501E-3</v>
      </c>
      <c r="S3396">
        <v>405</v>
      </c>
      <c r="T3396" t="s">
        <v>60</v>
      </c>
      <c r="U3396" t="s">
        <v>61</v>
      </c>
      <c r="V3396">
        <v>255</v>
      </c>
      <c r="W3396">
        <v>0</v>
      </c>
      <c r="X3396" t="s">
        <v>62</v>
      </c>
      <c r="Y3396">
        <v>6</v>
      </c>
      <c r="Z3396">
        <v>203</v>
      </c>
      <c r="AA3396">
        <v>3</v>
      </c>
      <c r="AB3396" t="s">
        <v>63</v>
      </c>
      <c r="AD3396">
        <v>1205.8711579666599</v>
      </c>
      <c r="AE3396">
        <v>3</v>
      </c>
      <c r="AF3396" t="s">
        <v>64</v>
      </c>
      <c r="AG3396">
        <v>0</v>
      </c>
      <c r="AJ3396">
        <v>561286.33147796697</v>
      </c>
      <c r="AK3396">
        <v>566832.63880618045</v>
      </c>
      <c r="AL3396">
        <v>-0.2233811715403527</v>
      </c>
      <c r="AM3396">
        <v>4.0733773738314497E-3</v>
      </c>
      <c r="AN3396">
        <v>4.0101970267028856E-3</v>
      </c>
      <c r="AO3396">
        <v>1.8697669196989113E-3</v>
      </c>
      <c r="AP3396">
        <v>1.1446650888935801</v>
      </c>
      <c r="AQ3396">
        <v>1.1389081067959541</v>
      </c>
      <c r="AR3396">
        <v>6.3764358521578537E-2</v>
      </c>
      <c r="AS3396">
        <v>4.0345526277798596E-3</v>
      </c>
      <c r="AT3396">
        <v>3.9709130134758441E-3</v>
      </c>
      <c r="AU3396">
        <v>-6.9747448418281842E-3</v>
      </c>
    </row>
    <row r="3397" spans="1:75" x14ac:dyDescent="0.25">
      <c r="A3397" t="s">
        <v>58</v>
      </c>
      <c r="B3397">
        <v>18</v>
      </c>
      <c r="C3397">
        <v>182</v>
      </c>
      <c r="D3397" t="s">
        <v>3441</v>
      </c>
      <c r="E3397">
        <v>1156.1500000000001</v>
      </c>
      <c r="F3397">
        <v>561286.33147796697</v>
      </c>
      <c r="G3397">
        <v>4.09449372754081E-3</v>
      </c>
      <c r="H3397">
        <v>1.1446650888935801</v>
      </c>
      <c r="I3397">
        <v>4.05380677269247E-3</v>
      </c>
      <c r="J3397">
        <v>-1.2504526129505899E-2</v>
      </c>
      <c r="K3397">
        <v>0</v>
      </c>
      <c r="L3397">
        <v>560</v>
      </c>
      <c r="M3397">
        <v>760</v>
      </c>
      <c r="N3397">
        <v>37.75</v>
      </c>
      <c r="O3397">
        <v>4.1481514873904901</v>
      </c>
      <c r="P3397">
        <v>385.69065404359799</v>
      </c>
      <c r="Q3397">
        <v>5.2479422977253298</v>
      </c>
      <c r="R3397">
        <v>-3.4721254337330299E-3</v>
      </c>
      <c r="S3397">
        <v>405</v>
      </c>
      <c r="T3397" t="s">
        <v>60</v>
      </c>
      <c r="U3397" t="s">
        <v>61</v>
      </c>
      <c r="V3397">
        <v>255</v>
      </c>
      <c r="W3397">
        <v>0</v>
      </c>
      <c r="X3397" t="s">
        <v>62</v>
      </c>
      <c r="Y3397">
        <v>6</v>
      </c>
      <c r="Z3397">
        <v>203</v>
      </c>
      <c r="AA3397">
        <v>3</v>
      </c>
      <c r="AB3397" t="s">
        <v>63</v>
      </c>
      <c r="AD3397">
        <v>1205.8711579666599</v>
      </c>
      <c r="AE3397">
        <v>3</v>
      </c>
      <c r="AF3397" t="s">
        <v>64</v>
      </c>
      <c r="AG3397">
        <v>0</v>
      </c>
      <c r="AJ3397">
        <v>555811.37529716</v>
      </c>
      <c r="AK3397">
        <v>554881.74026666477</v>
      </c>
      <c r="AL3397">
        <v>-0.22882115549245918</v>
      </c>
      <c r="AM3397">
        <v>3.9904390043186298E-3</v>
      </c>
      <c r="AN3397">
        <v>4.0035860411425815E-3</v>
      </c>
      <c r="AO3397">
        <v>-1.3864844288077516E-2</v>
      </c>
      <c r="AP3397">
        <v>1.1446650888935801</v>
      </c>
      <c r="AQ3397">
        <v>1.1436923966719121</v>
      </c>
      <c r="AR3397">
        <v>3.3456353220628378E-2</v>
      </c>
      <c r="AS3397">
        <v>3.9551016811072296E-3</v>
      </c>
      <c r="AT3397">
        <v>3.9617529801319841E-3</v>
      </c>
      <c r="AU3397">
        <v>-2.5480419104629597E-2</v>
      </c>
    </row>
    <row r="3398" spans="1:75" x14ac:dyDescent="0.25">
      <c r="A3398" t="s">
        <v>58</v>
      </c>
      <c r="B3398">
        <v>18</v>
      </c>
      <c r="C3398">
        <v>183</v>
      </c>
      <c r="D3398" t="s">
        <v>3442</v>
      </c>
      <c r="E3398">
        <v>1163.0833333333333</v>
      </c>
      <c r="F3398">
        <v>555811.37529716</v>
      </c>
      <c r="G3398">
        <v>3.9818374116221003E-3</v>
      </c>
      <c r="H3398">
        <v>1.1391070956153599</v>
      </c>
      <c r="I3398">
        <v>3.9320044553328003E-3</v>
      </c>
      <c r="J3398">
        <v>-1.2583338747053099E-2</v>
      </c>
      <c r="K3398">
        <v>0</v>
      </c>
      <c r="L3398">
        <v>560</v>
      </c>
      <c r="M3398">
        <v>760</v>
      </c>
      <c r="N3398">
        <v>36.6</v>
      </c>
      <c r="O3398">
        <v>3.9739825427473998</v>
      </c>
      <c r="P3398">
        <v>380.81958317334397</v>
      </c>
      <c r="Q3398">
        <v>5.0603523911393102</v>
      </c>
      <c r="R3398">
        <v>-3.4615552209361499E-3</v>
      </c>
      <c r="S3398">
        <v>405</v>
      </c>
      <c r="T3398" t="s">
        <v>60</v>
      </c>
      <c r="U3398" t="s">
        <v>61</v>
      </c>
      <c r="V3398">
        <v>255</v>
      </c>
      <c r="W3398">
        <v>0</v>
      </c>
      <c r="X3398" t="s">
        <v>62</v>
      </c>
      <c r="Y3398">
        <v>6</v>
      </c>
      <c r="Z3398">
        <v>203</v>
      </c>
      <c r="AA3398">
        <v>3</v>
      </c>
      <c r="AB3398" t="s">
        <v>63</v>
      </c>
      <c r="AD3398">
        <v>1205.8711579666599</v>
      </c>
      <c r="AE3398">
        <v>3</v>
      </c>
      <c r="AF3398" t="s">
        <v>64</v>
      </c>
      <c r="AG3398">
        <v>0</v>
      </c>
      <c r="AJ3398">
        <v>555811.37529716</v>
      </c>
      <c r="AK3398">
        <v>551502.17037572141</v>
      </c>
      <c r="AL3398">
        <v>7.6703852371659109E-2</v>
      </c>
      <c r="AM3398">
        <v>3.9818374116221003E-3</v>
      </c>
      <c r="AN3398">
        <v>4.00329162693174E-3</v>
      </c>
      <c r="AO3398">
        <v>-2.4692573366526336E-2</v>
      </c>
      <c r="AP3398">
        <v>1.1446650888935801</v>
      </c>
      <c r="AQ3398">
        <v>1.1437036086002161</v>
      </c>
      <c r="AR3398">
        <v>-4.0207466319520768E-2</v>
      </c>
      <c r="AS3398">
        <v>3.9320044553328003E-3</v>
      </c>
      <c r="AT3398">
        <v>3.9582458737264644E-3</v>
      </c>
      <c r="AU3398">
        <v>-3.0159609620885028E-2</v>
      </c>
    </row>
    <row r="3399" spans="1:75" x14ac:dyDescent="0.25">
      <c r="A3399" t="s">
        <v>58</v>
      </c>
      <c r="B3399">
        <v>18</v>
      </c>
      <c r="C3399">
        <v>184</v>
      </c>
      <c r="D3399" t="s">
        <v>3443</v>
      </c>
      <c r="E3399">
        <v>1170.05</v>
      </c>
      <c r="F3399">
        <v>528790.39450915996</v>
      </c>
      <c r="G3399">
        <v>3.86843226048163E-3</v>
      </c>
      <c r="H3399">
        <v>1.14541568070498</v>
      </c>
      <c r="I3399">
        <v>3.8249183575158798E-3</v>
      </c>
      <c r="J3399">
        <v>-1.4740613153634801E-2</v>
      </c>
      <c r="K3399">
        <v>0</v>
      </c>
      <c r="L3399">
        <v>560</v>
      </c>
      <c r="M3399">
        <v>760</v>
      </c>
      <c r="N3399">
        <v>38.299999999999997</v>
      </c>
      <c r="O3399">
        <v>3.8863558620155598</v>
      </c>
      <c r="P3399">
        <v>382.88940684677601</v>
      </c>
      <c r="Q3399">
        <v>5.1275539435500601</v>
      </c>
      <c r="R3399">
        <v>-3.4739714852182598E-3</v>
      </c>
      <c r="S3399">
        <v>405</v>
      </c>
      <c r="T3399" t="s">
        <v>60</v>
      </c>
      <c r="U3399" t="s">
        <v>61</v>
      </c>
      <c r="V3399">
        <v>255</v>
      </c>
      <c r="W3399">
        <v>0</v>
      </c>
      <c r="X3399" t="s">
        <v>62</v>
      </c>
      <c r="Y3399">
        <v>6</v>
      </c>
      <c r="Z3399">
        <v>203</v>
      </c>
      <c r="AA3399">
        <v>3</v>
      </c>
      <c r="AB3399" t="s">
        <v>63</v>
      </c>
      <c r="AD3399">
        <v>1205.8711579666599</v>
      </c>
      <c r="AE3399">
        <v>3</v>
      </c>
      <c r="AF3399" t="s">
        <v>64</v>
      </c>
      <c r="AG3399">
        <v>0</v>
      </c>
      <c r="AJ3399">
        <v>555811.37529716</v>
      </c>
      <c r="AK3399">
        <v>555851.56995646167</v>
      </c>
      <c r="AL3399">
        <v>-0.13968326036848752</v>
      </c>
      <c r="AM3399">
        <v>3.9818374116221003E-3</v>
      </c>
      <c r="AN3399">
        <v>3.9919428286457363E-3</v>
      </c>
      <c r="AO3399">
        <v>-1.1011850764913405E-2</v>
      </c>
      <c r="AP3399">
        <v>1.1391070956153599</v>
      </c>
      <c r="AQ3399">
        <v>1.140226784439524</v>
      </c>
      <c r="AR3399">
        <v>3.2203236225733435E-2</v>
      </c>
      <c r="AS3399">
        <v>3.9320044553328003E-3</v>
      </c>
      <c r="AT3399">
        <v>3.9468358662575224E-3</v>
      </c>
      <c r="AU3399">
        <v>-1.715390679213127E-2</v>
      </c>
    </row>
    <row r="3400" spans="1:75" x14ac:dyDescent="0.25">
      <c r="A3400" t="s">
        <v>58</v>
      </c>
      <c r="B3400">
        <v>18</v>
      </c>
      <c r="C3400">
        <v>185</v>
      </c>
      <c r="D3400" t="s">
        <v>3444</v>
      </c>
      <c r="E3400">
        <v>1177.05</v>
      </c>
      <c r="F3400">
        <v>583033.32938166801</v>
      </c>
      <c r="G3400">
        <v>4.0166333824014303E-3</v>
      </c>
      <c r="H3400">
        <v>1.1272809680901199</v>
      </c>
      <c r="I3400">
        <v>3.9775025904351504E-3</v>
      </c>
      <c r="J3400">
        <v>-1.05120843618628E-2</v>
      </c>
      <c r="K3400">
        <v>0</v>
      </c>
      <c r="L3400">
        <v>560</v>
      </c>
      <c r="M3400">
        <v>760</v>
      </c>
      <c r="N3400">
        <v>36.299999999999997</v>
      </c>
      <c r="O3400">
        <v>4.0726312053973501</v>
      </c>
      <c r="P3400">
        <v>385.81192222011998</v>
      </c>
      <c r="Q3400">
        <v>5.1299436600434802</v>
      </c>
      <c r="R3400">
        <v>-3.43858921178836E-3</v>
      </c>
      <c r="S3400">
        <v>405</v>
      </c>
      <c r="T3400" t="s">
        <v>60</v>
      </c>
      <c r="U3400" t="s">
        <v>61</v>
      </c>
      <c r="V3400">
        <v>255</v>
      </c>
      <c r="W3400">
        <v>0</v>
      </c>
      <c r="X3400" t="s">
        <v>62</v>
      </c>
      <c r="Y3400">
        <v>6</v>
      </c>
      <c r="Z3400">
        <v>203</v>
      </c>
      <c r="AA3400">
        <v>3</v>
      </c>
      <c r="AB3400" t="s">
        <v>63</v>
      </c>
      <c r="AD3400">
        <v>1205.8711579666599</v>
      </c>
      <c r="AE3400">
        <v>3</v>
      </c>
      <c r="AF3400" t="s">
        <v>64</v>
      </c>
      <c r="AG3400">
        <v>0</v>
      </c>
      <c r="AJ3400">
        <v>528790.39450915996</v>
      </c>
      <c r="AK3400">
        <v>539395.72856334457</v>
      </c>
      <c r="AL3400">
        <v>-0.48957749321268201</v>
      </c>
      <c r="AM3400">
        <v>3.9889669332644198E-3</v>
      </c>
      <c r="AN3400">
        <v>3.9992958348031901E-3</v>
      </c>
      <c r="AO3400">
        <v>3.304801710196334E-2</v>
      </c>
      <c r="AP3400">
        <v>1.14541568070498</v>
      </c>
      <c r="AQ3400">
        <v>1.1494430819730079</v>
      </c>
      <c r="AR3400">
        <v>0.12756411872742801</v>
      </c>
      <c r="AS3400">
        <v>3.9375661490796297E-3</v>
      </c>
      <c r="AT3400">
        <v>3.9508995555589243E-3</v>
      </c>
      <c r="AU3400">
        <v>2.5342686054972512E-2</v>
      </c>
    </row>
    <row r="3401" spans="1:75" x14ac:dyDescent="0.25">
      <c r="A3401" t="s">
        <v>58</v>
      </c>
      <c r="B3401">
        <v>18</v>
      </c>
      <c r="C3401">
        <v>186</v>
      </c>
      <c r="D3401" t="s">
        <v>3445</v>
      </c>
      <c r="E3401">
        <v>1184.0166666666667</v>
      </c>
      <c r="F3401">
        <v>470878.734301346</v>
      </c>
      <c r="G3401">
        <v>3.9889669332644198E-3</v>
      </c>
      <c r="H3401">
        <v>1.1907465765609999</v>
      </c>
      <c r="I3401">
        <v>3.9375661490796297E-3</v>
      </c>
      <c r="J3401">
        <v>-9.9093313718620901E-3</v>
      </c>
      <c r="K3401">
        <v>0</v>
      </c>
      <c r="L3401">
        <v>560</v>
      </c>
      <c r="M3401">
        <v>760</v>
      </c>
      <c r="N3401">
        <v>38.549999999999997</v>
      </c>
      <c r="O3401">
        <v>3.9729901254590199</v>
      </c>
      <c r="P3401">
        <v>380.25432724963002</v>
      </c>
      <c r="Q3401">
        <v>5.1195503799975102</v>
      </c>
      <c r="R3401">
        <v>-3.5615655497868099E-3</v>
      </c>
      <c r="S3401">
        <v>405</v>
      </c>
      <c r="T3401" t="s">
        <v>60</v>
      </c>
      <c r="U3401" t="s">
        <v>61</v>
      </c>
      <c r="V3401">
        <v>255</v>
      </c>
      <c r="W3401">
        <v>0</v>
      </c>
      <c r="X3401" t="s">
        <v>62</v>
      </c>
      <c r="Y3401">
        <v>6</v>
      </c>
      <c r="Z3401">
        <v>203</v>
      </c>
      <c r="AA3401">
        <v>3</v>
      </c>
      <c r="AB3401" t="s">
        <v>63</v>
      </c>
      <c r="AD3401">
        <v>1205.8711579666599</v>
      </c>
      <c r="AE3401">
        <v>3</v>
      </c>
      <c r="AF3401" t="s">
        <v>64</v>
      </c>
      <c r="AG3401">
        <v>0</v>
      </c>
      <c r="AJ3401">
        <v>583033.32938166801</v>
      </c>
      <c r="AK3401">
        <v>522939.88717022765</v>
      </c>
      <c r="AL3401">
        <v>-0.34902504907046211</v>
      </c>
      <c r="AM3401">
        <v>4.0166333824014303E-3</v>
      </c>
      <c r="AN3401">
        <v>4.0083691594999509E-3</v>
      </c>
      <c r="AO3401">
        <v>4.7692076918438485E-2</v>
      </c>
      <c r="AP3401">
        <v>1.1272809680901199</v>
      </c>
      <c r="AQ3401">
        <v>1.158911105932428</v>
      </c>
      <c r="AR3401">
        <v>0.11638984242147349</v>
      </c>
      <c r="AS3401">
        <v>3.9775025904351504E-3</v>
      </c>
      <c r="AT3401">
        <v>3.9595826900152113E-3</v>
      </c>
      <c r="AU3401">
        <v>5.2302871997417739E-2</v>
      </c>
    </row>
    <row r="3402" spans="1:75" x14ac:dyDescent="0.25">
      <c r="A3402" t="s">
        <v>58</v>
      </c>
      <c r="B3402">
        <v>18</v>
      </c>
      <c r="C3402">
        <v>187</v>
      </c>
      <c r="D3402" t="s">
        <v>3446</v>
      </c>
      <c r="E3402">
        <v>1191.0999999999999</v>
      </c>
      <c r="F3402">
        <v>659742.16397461202</v>
      </c>
      <c r="G3402">
        <v>4.1005400511226796E-3</v>
      </c>
      <c r="H3402">
        <v>1.09650137354607</v>
      </c>
      <c r="I3402">
        <v>4.0602691345239701E-3</v>
      </c>
      <c r="J3402">
        <v>-2.8937597729897699E-3</v>
      </c>
      <c r="K3402">
        <v>0</v>
      </c>
      <c r="L3402">
        <v>560</v>
      </c>
      <c r="M3402">
        <v>760</v>
      </c>
      <c r="N3402">
        <v>36.700000000000003</v>
      </c>
      <c r="O3402">
        <v>4.1570889962110602</v>
      </c>
      <c r="P3402">
        <v>385.880423640929</v>
      </c>
      <c r="Q3402">
        <v>5.2248398128607301</v>
      </c>
      <c r="R3402">
        <v>-3.3788334076033902E-3</v>
      </c>
      <c r="S3402">
        <v>405</v>
      </c>
      <c r="T3402" t="s">
        <v>60</v>
      </c>
      <c r="U3402" t="s">
        <v>61</v>
      </c>
      <c r="V3402">
        <v>255</v>
      </c>
      <c r="W3402">
        <v>0</v>
      </c>
      <c r="X3402" t="s">
        <v>62</v>
      </c>
      <c r="Y3402">
        <v>6</v>
      </c>
      <c r="Z3402">
        <v>203</v>
      </c>
      <c r="AA3402">
        <v>3</v>
      </c>
      <c r="AB3402" t="s">
        <v>63</v>
      </c>
      <c r="AD3402">
        <v>1205.8711579666599</v>
      </c>
      <c r="AE3402">
        <v>3</v>
      </c>
      <c r="AF3402" t="s">
        <v>64</v>
      </c>
      <c r="AG3402">
        <v>0</v>
      </c>
      <c r="AJ3402">
        <v>473532.168331575</v>
      </c>
      <c r="AK3402">
        <v>510032.5553431724</v>
      </c>
      <c r="AM3402">
        <v>4.0272040351059003E-3</v>
      </c>
      <c r="AN3402">
        <v>4.0236804841641731E-3</v>
      </c>
      <c r="AP3402">
        <v>1.1907465765609999</v>
      </c>
      <c r="AQ3402">
        <v>1.1700109177688995</v>
      </c>
      <c r="AS3402">
        <v>3.9754201276142398E-3</v>
      </c>
      <c r="AT3402">
        <v>3.9761142818481154E-3</v>
      </c>
    </row>
    <row r="3403" spans="1:75" x14ac:dyDescent="0.25">
      <c r="A3403" t="s">
        <v>58</v>
      </c>
      <c r="B3403">
        <v>18</v>
      </c>
      <c r="C3403">
        <v>188</v>
      </c>
      <c r="D3403" t="s">
        <v>3447</v>
      </c>
      <c r="E3403">
        <v>1198.1333333333332</v>
      </c>
      <c r="F3403">
        <v>473532.168331575</v>
      </c>
      <c r="G3403">
        <v>4.0272040351059003E-3</v>
      </c>
      <c r="H3403">
        <v>1.1920052086906801</v>
      </c>
      <c r="I3403">
        <v>3.9754201276142398E-3</v>
      </c>
      <c r="J3403">
        <v>-8.6934931572092298E-4</v>
      </c>
      <c r="K3403">
        <v>0</v>
      </c>
      <c r="L3403">
        <v>560</v>
      </c>
      <c r="M3403">
        <v>760</v>
      </c>
      <c r="N3403">
        <v>38.549999999999997</v>
      </c>
      <c r="O3403">
        <v>4.0125149569429999</v>
      </c>
      <c r="P3403">
        <v>380.35119874843599</v>
      </c>
      <c r="Q3403">
        <v>5.0920090393186204</v>
      </c>
      <c r="R3403">
        <v>-3.56393419347838E-3</v>
      </c>
      <c r="S3403">
        <v>405</v>
      </c>
      <c r="T3403" t="s">
        <v>60</v>
      </c>
      <c r="U3403" t="s">
        <v>61</v>
      </c>
      <c r="V3403">
        <v>255</v>
      </c>
      <c r="W3403">
        <v>0</v>
      </c>
      <c r="X3403" t="s">
        <v>62</v>
      </c>
      <c r="Y3403">
        <v>6</v>
      </c>
      <c r="Z3403">
        <v>203</v>
      </c>
      <c r="AA3403">
        <v>3</v>
      </c>
      <c r="AB3403" t="s">
        <v>63</v>
      </c>
      <c r="AD3403">
        <v>1205.8711579666599</v>
      </c>
      <c r="AE3403">
        <v>3</v>
      </c>
      <c r="AF3403" t="s">
        <v>64</v>
      </c>
      <c r="AG3403">
        <v>0</v>
      </c>
      <c r="AJ3403">
        <v>473532.168331575</v>
      </c>
      <c r="AK3403">
        <v>473532.168331575</v>
      </c>
      <c r="AM3403">
        <v>4.0272040351059003E-3</v>
      </c>
      <c r="AN3403">
        <v>4.0272040351059003E-3</v>
      </c>
      <c r="AP3403">
        <v>1.1920052086906801</v>
      </c>
      <c r="AQ3403">
        <v>1.1920052086906801</v>
      </c>
      <c r="AS3403">
        <v>3.9754201276142398E-3</v>
      </c>
      <c r="AT3403">
        <v>3.9754201276142398E-3</v>
      </c>
    </row>
    <row r="3407" spans="1:75" x14ac:dyDescent="0.25">
      <c r="A3407">
        <v>18</v>
      </c>
      <c r="V3407" t="s">
        <v>3467</v>
      </c>
      <c r="AB3407" t="s">
        <v>3468</v>
      </c>
      <c r="AT3407" t="s">
        <v>3470</v>
      </c>
    </row>
    <row r="3408" spans="1:75" x14ac:dyDescent="0.25">
      <c r="A3408" t="s">
        <v>3469</v>
      </c>
      <c r="B3408" t="s">
        <v>3454</v>
      </c>
      <c r="C3408" t="s">
        <v>3455</v>
      </c>
      <c r="D3408" t="s">
        <v>3456</v>
      </c>
      <c r="E3408" t="s">
        <v>3457</v>
      </c>
      <c r="F3408" t="s">
        <v>3458</v>
      </c>
      <c r="G3408" t="s">
        <v>3459</v>
      </c>
      <c r="H3408" t="s">
        <v>3460</v>
      </c>
      <c r="I3408" t="s">
        <v>3461</v>
      </c>
      <c r="J3408" t="s">
        <v>3462</v>
      </c>
      <c r="K3408" t="s">
        <v>3463</v>
      </c>
      <c r="L3408" t="s">
        <v>3464</v>
      </c>
      <c r="M3408" t="s">
        <v>44</v>
      </c>
      <c r="N3408" t="s">
        <v>3465</v>
      </c>
      <c r="O3408" t="s">
        <v>3466</v>
      </c>
      <c r="AP3408" t="s">
        <v>3471</v>
      </c>
      <c r="AQ3408" t="s">
        <v>3472</v>
      </c>
      <c r="AR3408" t="s">
        <v>3473</v>
      </c>
      <c r="AS3408" t="s">
        <v>3474</v>
      </c>
      <c r="AT3408" t="s">
        <v>3475</v>
      </c>
      <c r="AU3408" t="s">
        <v>3476</v>
      </c>
      <c r="AV3408" t="s">
        <v>3477</v>
      </c>
      <c r="AW3408" t="s">
        <v>3478</v>
      </c>
      <c r="AX3408" t="s">
        <v>3479</v>
      </c>
      <c r="AY3408" t="s">
        <v>3480</v>
      </c>
      <c r="AZ3408" t="s">
        <v>3481</v>
      </c>
      <c r="BA3408" t="s">
        <v>3482</v>
      </c>
      <c r="BB3408" t="s">
        <v>3483</v>
      </c>
      <c r="BC3408" t="s">
        <v>3484</v>
      </c>
      <c r="BD3408" t="s">
        <v>3485</v>
      </c>
      <c r="BE3408" t="s">
        <v>3486</v>
      </c>
      <c r="BF3408" t="s">
        <v>3487</v>
      </c>
      <c r="BG3408" t="s">
        <v>3488</v>
      </c>
      <c r="BH3408" t="s">
        <v>3489</v>
      </c>
      <c r="BI3408" t="s">
        <v>3490</v>
      </c>
      <c r="BJ3408" t="s">
        <v>3491</v>
      </c>
      <c r="BK3408" t="s">
        <v>3492</v>
      </c>
      <c r="BL3408" t="s">
        <v>3493</v>
      </c>
      <c r="BM3408" t="s">
        <v>3494</v>
      </c>
      <c r="BN3408" t="s">
        <v>3495</v>
      </c>
      <c r="BO3408" t="s">
        <v>3496</v>
      </c>
      <c r="BP3408" t="s">
        <v>3497</v>
      </c>
      <c r="BQ3408" t="s">
        <v>3498</v>
      </c>
      <c r="BR3408" t="s">
        <v>3499</v>
      </c>
      <c r="BS3408" t="s">
        <v>3500</v>
      </c>
      <c r="BT3408" t="s">
        <v>3501</v>
      </c>
      <c r="BU3408" t="s">
        <v>3502</v>
      </c>
      <c r="BV3408" t="s">
        <v>3503</v>
      </c>
      <c r="BW3408" t="s">
        <v>3504</v>
      </c>
    </row>
    <row r="3409" spans="1:75" x14ac:dyDescent="0.25">
      <c r="A3409">
        <v>18</v>
      </c>
      <c r="B3409">
        <v>1.2024852447211742E-2</v>
      </c>
      <c r="C3409">
        <v>0.33975434303283691</v>
      </c>
      <c r="D3409">
        <v>1.2664318084716797</v>
      </c>
      <c r="E3409" t="s">
        <v>58</v>
      </c>
      <c r="F3409" t="s">
        <v>3505</v>
      </c>
      <c r="G3409">
        <v>255</v>
      </c>
      <c r="H3409">
        <v>203</v>
      </c>
      <c r="I3409">
        <v>20</v>
      </c>
      <c r="J3409">
        <v>207</v>
      </c>
      <c r="K3409">
        <v>1</v>
      </c>
      <c r="L3409">
        <v>1198.9666666666667</v>
      </c>
      <c r="M3409" t="s">
        <v>60</v>
      </c>
      <c r="AP3409">
        <v>1.2024852368230501E-2</v>
      </c>
      <c r="AQ3409">
        <v>2.3993629651243402E-2</v>
      </c>
      <c r="AR3409">
        <v>5.6902033805128198E-2</v>
      </c>
      <c r="AS3409">
        <v>0.19849131885350621</v>
      </c>
      <c r="AT3409">
        <v>3.4628486633300781</v>
      </c>
      <c r="AU3409">
        <v>1.8325372934341431</v>
      </c>
      <c r="AV3409">
        <v>2.0187034606933594</v>
      </c>
      <c r="AW3409">
        <v>0.34853085655363342</v>
      </c>
      <c r="AX3409">
        <v>0.43004069347979468</v>
      </c>
      <c r="AY3409">
        <v>0.67240236997652381</v>
      </c>
      <c r="AZ3409">
        <v>0.35643017292022705</v>
      </c>
      <c r="BA3409">
        <v>0.74087917804718018</v>
      </c>
      <c r="BB3409">
        <v>1.1588881015777588</v>
      </c>
      <c r="BC3409">
        <v>17.766666412353516</v>
      </c>
      <c r="BD3409">
        <v>29.333333969116211</v>
      </c>
      <c r="BE3409">
        <v>40.766666412353516</v>
      </c>
      <c r="BF3409">
        <v>3.4628486633300781</v>
      </c>
      <c r="BG3409">
        <v>1.5110448598861694</v>
      </c>
      <c r="BH3409">
        <v>0.68373841047286987</v>
      </c>
      <c r="BI3409">
        <v>2.3850390911102295</v>
      </c>
      <c r="BJ3409">
        <v>0.72756648063659668</v>
      </c>
      <c r="BK3409">
        <v>0.4537157416343689</v>
      </c>
      <c r="BL3409">
        <v>2.3850390911102295</v>
      </c>
      <c r="BM3409">
        <v>0.58808261156082153</v>
      </c>
      <c r="BN3409">
        <v>0.39376023411750793</v>
      </c>
      <c r="BO3409">
        <v>2.3850390911102295</v>
      </c>
      <c r="BP3409">
        <v>0.64645296335220337</v>
      </c>
      <c r="BQ3409">
        <v>0.45417094230651855</v>
      </c>
      <c r="BR3409">
        <v>1.5697453022003174</v>
      </c>
      <c r="BS3409">
        <v>1.8114769458770752</v>
      </c>
      <c r="BT3409">
        <v>1.1449052095413208</v>
      </c>
      <c r="BU3409">
        <v>1.3839802742004395</v>
      </c>
      <c r="BV3409">
        <v>-3.0495103448629379E-2</v>
      </c>
      <c r="BW3409">
        <v>-1.9914906471967697E-2</v>
      </c>
    </row>
    <row r="3410" spans="1:75" x14ac:dyDescent="0.25">
      <c r="B3410">
        <v>1.0411463677883148E-2</v>
      </c>
      <c r="C3410">
        <v>0.33991539478302002</v>
      </c>
      <c r="D3410">
        <v>1.0911612510681152</v>
      </c>
      <c r="E3410" t="s">
        <v>58</v>
      </c>
      <c r="F3410" t="s">
        <v>3506</v>
      </c>
      <c r="G3410">
        <v>255</v>
      </c>
      <c r="H3410">
        <v>203</v>
      </c>
      <c r="I3410">
        <v>208</v>
      </c>
      <c r="J3410">
        <v>395</v>
      </c>
      <c r="K3410">
        <v>2</v>
      </c>
      <c r="L3410">
        <v>1198.9333333333334</v>
      </c>
      <c r="M3410" t="s">
        <v>60</v>
      </c>
      <c r="AP3410">
        <v>1.0411463933261001E-2</v>
      </c>
      <c r="AQ3410">
        <v>2.5005855296723441E-2</v>
      </c>
      <c r="AR3410">
        <v>5.6627826628183248E-2</v>
      </c>
      <c r="AS3410">
        <v>0.19051520209909723</v>
      </c>
      <c r="AT3410">
        <v>3.3492305278778076</v>
      </c>
      <c r="AU3410">
        <v>1.8622367382049561</v>
      </c>
      <c r="AV3410">
        <v>2.394200325012207</v>
      </c>
      <c r="AW3410">
        <v>0.34659725028649757</v>
      </c>
      <c r="AX3410">
        <v>0.40276448513830937</v>
      </c>
      <c r="AY3410">
        <v>0.58668145257179638</v>
      </c>
      <c r="AZ3410">
        <v>0.2740742564201355</v>
      </c>
      <c r="BA3410">
        <v>0.47844523191452026</v>
      </c>
      <c r="BB3410">
        <v>1.4429786205291748</v>
      </c>
      <c r="BC3410">
        <v>17.783332824707031</v>
      </c>
      <c r="BD3410">
        <v>29.383333206176758</v>
      </c>
      <c r="BE3410">
        <v>40.799999237060547</v>
      </c>
      <c r="BF3410">
        <v>3.3492305278778076</v>
      </c>
      <c r="BG3410">
        <v>1.496882438659668</v>
      </c>
      <c r="BH3410">
        <v>0.59299999475479126</v>
      </c>
      <c r="BI3410">
        <v>2.3175408840179443</v>
      </c>
      <c r="BJ3410">
        <v>0.7614128589630127</v>
      </c>
      <c r="BK3410">
        <v>0.55719739198684692</v>
      </c>
      <c r="BL3410">
        <v>2.3175408840179443</v>
      </c>
      <c r="BM3410">
        <v>0.56953775882720947</v>
      </c>
      <c r="BN3410">
        <v>0.38413766026496887</v>
      </c>
      <c r="BO3410">
        <v>2.3175408840179443</v>
      </c>
      <c r="BP3410">
        <v>0.6024208664894104</v>
      </c>
      <c r="BQ3410">
        <v>0.44995546340942383</v>
      </c>
      <c r="BR3410">
        <v>1.7300219535827637</v>
      </c>
      <c r="BS3410">
        <v>1.4673136472702026</v>
      </c>
      <c r="BT3410">
        <v>1.2512353658676147</v>
      </c>
      <c r="BU3410">
        <v>1.0966453552246094</v>
      </c>
      <c r="BV3410">
        <v>-0.10867207497358322</v>
      </c>
      <c r="BW3410">
        <v>1.5134828165173531E-2</v>
      </c>
    </row>
    <row r="3411" spans="1:75" x14ac:dyDescent="0.25">
      <c r="B3411">
        <v>1.226193830370903E-2</v>
      </c>
      <c r="C3411">
        <v>0.33410549163818359</v>
      </c>
      <c r="D3411">
        <v>1.1734364032745361</v>
      </c>
      <c r="E3411" t="s">
        <v>58</v>
      </c>
      <c r="F3411" t="s">
        <v>3507</v>
      </c>
      <c r="G3411">
        <v>255</v>
      </c>
      <c r="H3411">
        <v>203</v>
      </c>
      <c r="I3411">
        <v>396</v>
      </c>
      <c r="J3411">
        <v>583</v>
      </c>
      <c r="K3411">
        <v>3</v>
      </c>
      <c r="L3411">
        <v>1198.8666666666666</v>
      </c>
      <c r="M3411" t="s">
        <v>60</v>
      </c>
      <c r="AP3411">
        <v>1.22619381755169E-2</v>
      </c>
      <c r="AQ3411">
        <v>2.4001418815593541E-2</v>
      </c>
      <c r="AR3411">
        <v>5.6569880308474367E-2</v>
      </c>
      <c r="AS3411">
        <v>0.19751725847289581</v>
      </c>
      <c r="AT3411">
        <v>3.6788139343261719</v>
      </c>
      <c r="AU3411">
        <v>1.8331440687179565</v>
      </c>
      <c r="AV3411">
        <v>1.9677555561065674</v>
      </c>
      <c r="AW3411">
        <v>0.34057806588774825</v>
      </c>
      <c r="AX3411">
        <v>0.38637460737626184</v>
      </c>
      <c r="AY3411">
        <v>0.5131292413877846</v>
      </c>
      <c r="AZ3411">
        <v>0.21185015141963959</v>
      </c>
      <c r="BA3411">
        <v>0.29634237289428711</v>
      </c>
      <c r="BB3411">
        <v>1.3521908521652222</v>
      </c>
      <c r="BC3411">
        <v>23.549999237060547</v>
      </c>
      <c r="BD3411">
        <v>35.216667175292969</v>
      </c>
      <c r="BE3411">
        <v>46.483333587646484</v>
      </c>
      <c r="BF3411">
        <v>3.6788139343261719</v>
      </c>
      <c r="BG3411">
        <v>1.4862309694290161</v>
      </c>
      <c r="BH3411">
        <v>0.56974887847900391</v>
      </c>
      <c r="BI3411">
        <v>2.3819971084594727</v>
      </c>
      <c r="BJ3411">
        <v>0.69912517070770264</v>
      </c>
      <c r="BK3411">
        <v>0.4486967921257019</v>
      </c>
      <c r="BL3411">
        <v>2.3819971084594727</v>
      </c>
      <c r="BM3411">
        <v>0.51636588573455811</v>
      </c>
      <c r="BN3411">
        <v>0.35964170098304749</v>
      </c>
      <c r="BO3411">
        <v>2.3819971084594727</v>
      </c>
      <c r="BP3411">
        <v>0.51910114288330078</v>
      </c>
      <c r="BQ3411">
        <v>0.35964170098304749</v>
      </c>
      <c r="BR3411">
        <v>1.5248738527297974</v>
      </c>
      <c r="BS3411">
        <v>1.1678775548934937</v>
      </c>
      <c r="BT3411">
        <v>1.1641857624053955</v>
      </c>
      <c r="BU3411">
        <v>1.0516183376312256</v>
      </c>
      <c r="BV3411">
        <v>-0.15542702376842499</v>
      </c>
      <c r="BW3411">
        <v>-9.220278263092041E-2</v>
      </c>
    </row>
    <row r="3412" spans="1:75" x14ac:dyDescent="0.25">
      <c r="B3412">
        <v>8.4122130647301674E-3</v>
      </c>
      <c r="C3412">
        <v>2.8610372915863991E-2</v>
      </c>
      <c r="D3412">
        <v>0.87298303842544556</v>
      </c>
      <c r="E3412" t="s">
        <v>58</v>
      </c>
      <c r="F3412" t="s">
        <v>3508</v>
      </c>
      <c r="G3412">
        <v>255</v>
      </c>
      <c r="H3412">
        <v>203</v>
      </c>
      <c r="I3412">
        <v>584</v>
      </c>
      <c r="J3412">
        <v>771</v>
      </c>
      <c r="K3412">
        <v>4</v>
      </c>
      <c r="L3412">
        <v>1198.8666666666666</v>
      </c>
      <c r="M3412" t="s">
        <v>60</v>
      </c>
      <c r="AP3412">
        <v>8.4122129068034696E-3</v>
      </c>
      <c r="AQ3412">
        <v>2.0690468936840463E-2</v>
      </c>
      <c r="AR3412">
        <v>3.3312402047462497E-2</v>
      </c>
      <c r="AS3412">
        <v>3.3067429578381637E-2</v>
      </c>
      <c r="AT3412">
        <v>3.4682281017303467</v>
      </c>
      <c r="AU3412">
        <v>0.58954083919525146</v>
      </c>
      <c r="AV3412">
        <v>-0.12471945583820343</v>
      </c>
      <c r="AW3412">
        <v>2.8178985484800963E-2</v>
      </c>
      <c r="AX3412">
        <v>2.581411490765876E-2</v>
      </c>
      <c r="AY3412">
        <v>2.4369295977962502E-2</v>
      </c>
      <c r="AZ3412">
        <v>-0.17876321077346802</v>
      </c>
      <c r="BA3412">
        <v>-7.0059455931186676E-2</v>
      </c>
      <c r="BB3412">
        <v>-0.10913649946451187</v>
      </c>
      <c r="BC3412">
        <v>17.799999237060547</v>
      </c>
      <c r="BD3412">
        <v>29.416666030883789</v>
      </c>
      <c r="BE3412">
        <v>40.916667938232422</v>
      </c>
      <c r="BF3412">
        <v>0.46940729022026062</v>
      </c>
      <c r="BG3412">
        <v>-0.12550206482410431</v>
      </c>
      <c r="BH3412">
        <v>-0.18534155189990997</v>
      </c>
      <c r="BI3412">
        <v>-0.1054714024066925</v>
      </c>
      <c r="BJ3412">
        <v>-0.19730021059513092</v>
      </c>
      <c r="BK3412">
        <v>-0.19024424254894257</v>
      </c>
      <c r="BL3412">
        <v>-3.1517557799816132E-2</v>
      </c>
      <c r="BM3412">
        <v>-0.17931379377841949</v>
      </c>
      <c r="BN3412">
        <v>-0.18555504083633423</v>
      </c>
      <c r="BO3412">
        <v>-2.9413769021630287E-2</v>
      </c>
      <c r="BP3412">
        <v>-0.15459133684635162</v>
      </c>
      <c r="BQ3412">
        <v>-0.15863232314586639</v>
      </c>
      <c r="BR3412">
        <v>-5.4260659962892532E-2</v>
      </c>
      <c r="BS3412">
        <v>-4.3287795037031174E-2</v>
      </c>
      <c r="BT3412">
        <v>-5.2158065140247345E-2</v>
      </c>
      <c r="BU3412">
        <v>-4.2775467038154602E-2</v>
      </c>
      <c r="BV3412">
        <v>4.1490927338600159E-2</v>
      </c>
      <c r="BW3412">
        <v>5.1594197750091553E-2</v>
      </c>
    </row>
    <row r="3413" spans="1:75" x14ac:dyDescent="0.25">
      <c r="B3413">
        <v>8.5414517670869827E-3</v>
      </c>
      <c r="C3413">
        <v>2.3738378658890724E-2</v>
      </c>
      <c r="D3413">
        <v>0.50796133279800415</v>
      </c>
      <c r="E3413" t="s">
        <v>58</v>
      </c>
      <c r="F3413" t="s">
        <v>3509</v>
      </c>
      <c r="G3413">
        <v>255</v>
      </c>
      <c r="H3413">
        <v>203</v>
      </c>
      <c r="I3413">
        <v>772</v>
      </c>
      <c r="J3413">
        <v>959</v>
      </c>
      <c r="K3413">
        <v>5</v>
      </c>
      <c r="L3413">
        <v>1198.9166666666667</v>
      </c>
      <c r="M3413" t="s">
        <v>60</v>
      </c>
      <c r="AP3413">
        <v>8.5414522174102493E-3</v>
      </c>
      <c r="AQ3413">
        <v>1.7203309955556658E-2</v>
      </c>
      <c r="AR3413">
        <v>2.8119264797102441E-2</v>
      </c>
      <c r="AS3413">
        <v>2.8260694080035544E-2</v>
      </c>
      <c r="AT3413">
        <v>2.4635598659515381</v>
      </c>
      <c r="AU3413">
        <v>0.49515640735626221</v>
      </c>
      <c r="AV3413">
        <v>-0.14527186751365662</v>
      </c>
      <c r="AW3413">
        <v>2.3720473392573077E-2</v>
      </c>
      <c r="AX3413">
        <v>2.2161576806871919E-2</v>
      </c>
      <c r="AY3413">
        <v>2.0513953532085981E-2</v>
      </c>
      <c r="AZ3413">
        <v>-9.1838903725147247E-2</v>
      </c>
      <c r="BA3413">
        <v>-0.12583665549755096</v>
      </c>
      <c r="BB3413">
        <v>-0.12317106127738953</v>
      </c>
      <c r="BC3413">
        <v>17.799999237060547</v>
      </c>
      <c r="BD3413">
        <v>29.433332443237305</v>
      </c>
      <c r="BE3413">
        <v>40.966667175292969</v>
      </c>
      <c r="BF3413">
        <v>0.72186607122421265</v>
      </c>
      <c r="BG3413">
        <v>-0.11667051911354065</v>
      </c>
      <c r="BH3413">
        <v>-0.19460995495319366</v>
      </c>
      <c r="BI3413">
        <v>-7.9784030094742775E-3</v>
      </c>
      <c r="BJ3413">
        <v>-0.20275107026100159</v>
      </c>
      <c r="BK3413">
        <v>-0.22219228744506836</v>
      </c>
      <c r="BL3413">
        <v>-7.9784030094742775E-3</v>
      </c>
      <c r="BM3413">
        <v>-0.1721925288438797</v>
      </c>
      <c r="BN3413">
        <v>-0.18479681015014648</v>
      </c>
      <c r="BO3413">
        <v>-7.9784030094742775E-3</v>
      </c>
      <c r="BP3413">
        <v>-0.15948140621185303</v>
      </c>
      <c r="BQ3413">
        <v>-0.15974061191082001</v>
      </c>
      <c r="BR3413">
        <v>-5.7384014129638672E-2</v>
      </c>
      <c r="BS3413">
        <v>-3.647928312420845E-2</v>
      </c>
      <c r="BT3413">
        <v>-3.8992602378129959E-2</v>
      </c>
      <c r="BU3413">
        <v>-2.8219288215041161E-2</v>
      </c>
      <c r="BV3413">
        <v>2.7009492740035057E-2</v>
      </c>
      <c r="BW3413">
        <v>-5.4946783930063248E-2</v>
      </c>
    </row>
    <row r="3414" spans="1:75" x14ac:dyDescent="0.25">
      <c r="B3414">
        <v>7.7623105607926846E-3</v>
      </c>
      <c r="C3414">
        <v>2.4933565407991409E-2</v>
      </c>
      <c r="D3414">
        <v>0.97884523868560791</v>
      </c>
      <c r="E3414" t="s">
        <v>58</v>
      </c>
      <c r="F3414" t="s">
        <v>3510</v>
      </c>
      <c r="G3414">
        <v>255</v>
      </c>
      <c r="H3414">
        <v>203</v>
      </c>
      <c r="I3414">
        <v>960</v>
      </c>
      <c r="J3414">
        <v>1147</v>
      </c>
      <c r="K3414">
        <v>6</v>
      </c>
      <c r="L3414">
        <v>1198.9166666666667</v>
      </c>
      <c r="M3414" t="s">
        <v>60</v>
      </c>
      <c r="AP3414">
        <v>7.7623106777270799E-3</v>
      </c>
      <c r="AQ3414">
        <v>1.6786014936721879E-2</v>
      </c>
      <c r="AR3414">
        <v>2.8931270385726723E-2</v>
      </c>
      <c r="AS3414">
        <v>2.9030818832352319E-2</v>
      </c>
      <c r="AT3414">
        <v>2.5254817008972168</v>
      </c>
      <c r="AU3414">
        <v>0.5503840446472168</v>
      </c>
      <c r="AV3414">
        <v>-0.11748975515365601</v>
      </c>
      <c r="AW3414">
        <v>2.4949387293650239E-2</v>
      </c>
      <c r="AX3414">
        <v>2.3393347962343602E-2</v>
      </c>
      <c r="AY3414">
        <v>2.1980004880194359E-2</v>
      </c>
      <c r="AZ3414">
        <v>-1.3872220180928707E-2</v>
      </c>
      <c r="BA3414">
        <v>-0.11268455535173416</v>
      </c>
      <c r="BB3414">
        <v>-0.1221008375287056</v>
      </c>
      <c r="BC3414">
        <v>17.799999237060547</v>
      </c>
      <c r="BD3414">
        <v>29.433332443237305</v>
      </c>
      <c r="BE3414">
        <v>41</v>
      </c>
      <c r="BF3414">
        <v>0.89963680505752563</v>
      </c>
      <c r="BG3414">
        <v>-9.1553553938865662E-2</v>
      </c>
      <c r="BH3414">
        <v>-0.17152555286884308</v>
      </c>
      <c r="BI3414">
        <v>8.0531440675258636E-2</v>
      </c>
      <c r="BJ3414">
        <v>-0.17160339653491974</v>
      </c>
      <c r="BK3414">
        <v>-0.17558349668979645</v>
      </c>
      <c r="BL3414">
        <v>8.0531440675258636E-2</v>
      </c>
      <c r="BM3414">
        <v>-0.15058062970638275</v>
      </c>
      <c r="BN3414">
        <v>-0.16447588801383972</v>
      </c>
      <c r="BO3414">
        <v>8.0531440675258636E-2</v>
      </c>
      <c r="BP3414">
        <v>-0.1396535187959671</v>
      </c>
      <c r="BQ3414">
        <v>-0.14216016232967377</v>
      </c>
      <c r="BR3414">
        <v>-5.5699478834867477E-2</v>
      </c>
      <c r="BS3414">
        <v>-3.4239422529935837E-2</v>
      </c>
      <c r="BT3414">
        <v>-2.2625988349318504E-2</v>
      </c>
      <c r="BU3414">
        <v>-8.0252718180418015E-3</v>
      </c>
      <c r="BV3414">
        <v>5.5294495075941086E-2</v>
      </c>
      <c r="BW3414">
        <v>4.8859488219022751E-2</v>
      </c>
    </row>
    <row r="3415" spans="1:75" x14ac:dyDescent="0.25">
      <c r="B3415">
        <v>6.9085373543202877E-3</v>
      </c>
      <c r="C3415">
        <v>1.058475486934185E-2</v>
      </c>
      <c r="D3415">
        <v>8.4064919501543045E-3</v>
      </c>
      <c r="E3415" t="s">
        <v>58</v>
      </c>
      <c r="F3415" t="s">
        <v>3511</v>
      </c>
      <c r="G3415">
        <v>255</v>
      </c>
      <c r="H3415">
        <v>203</v>
      </c>
      <c r="I3415">
        <v>1148</v>
      </c>
      <c r="J3415">
        <v>1335</v>
      </c>
      <c r="K3415">
        <v>7</v>
      </c>
      <c r="L3415">
        <v>1198.9166666666667</v>
      </c>
      <c r="M3415" t="s">
        <v>60</v>
      </c>
      <c r="AP3415">
        <v>6.9085371685857801E-3</v>
      </c>
      <c r="AQ3415">
        <v>1.3525776892784801E-2</v>
      </c>
      <c r="AR3415">
        <v>1.3315889233092879E-2</v>
      </c>
      <c r="AS3415">
        <v>1.2667214847172259E-2</v>
      </c>
      <c r="AT3415">
        <v>2.7491240501403809</v>
      </c>
      <c r="AU3415">
        <v>9.4168692827224731E-2</v>
      </c>
      <c r="AV3415">
        <v>-0.13358277082443237</v>
      </c>
      <c r="AW3415">
        <v>1.0651674989383762E-2</v>
      </c>
      <c r="AX3415">
        <v>1.0080557277279058E-2</v>
      </c>
      <c r="AY3415">
        <v>9.5184071157892354E-3</v>
      </c>
      <c r="AZ3415">
        <v>-5.373377725481987E-2</v>
      </c>
      <c r="BA3415">
        <v>-8.4490358829498291E-2</v>
      </c>
      <c r="BB3415">
        <v>-0.15165220201015472</v>
      </c>
      <c r="BC3415">
        <v>17.866666793823242</v>
      </c>
      <c r="BD3415">
        <v>29.483333587646484</v>
      </c>
      <c r="BE3415">
        <v>928.86663818359375</v>
      </c>
      <c r="BF3415">
        <v>0.17071200907230377</v>
      </c>
      <c r="BG3415">
        <v>-0.17188531160354614</v>
      </c>
      <c r="BH3415">
        <v>-0.15132796764373779</v>
      </c>
      <c r="BI3415">
        <v>0.17071200907230377</v>
      </c>
      <c r="BJ3415">
        <v>-0.19066701829433441</v>
      </c>
      <c r="BK3415">
        <v>-0.20054800808429718</v>
      </c>
      <c r="BL3415">
        <v>0.17071200907230377</v>
      </c>
      <c r="BM3415">
        <v>-0.15899421274662018</v>
      </c>
      <c r="BN3415">
        <v>-0.1477385014295578</v>
      </c>
      <c r="BO3415">
        <v>0.17071200907230377</v>
      </c>
      <c r="BP3415">
        <v>-0.14291667938232422</v>
      </c>
      <c r="BQ3415">
        <v>-0.12635265290737152</v>
      </c>
      <c r="BR3415">
        <v>-2.8289193287491798E-2</v>
      </c>
      <c r="BS3415">
        <v>-1.6348177567124367E-2</v>
      </c>
      <c r="BT3415">
        <v>-1.9626785069704056E-2</v>
      </c>
      <c r="BU3415">
        <v>-5.9204362332820892E-3</v>
      </c>
      <c r="BV3415">
        <v>3.8746975362300873E-2</v>
      </c>
      <c r="BW3415">
        <v>0.12488558143377304</v>
      </c>
    </row>
    <row r="3416" spans="1:75" x14ac:dyDescent="0.25">
      <c r="B3416">
        <v>1.0146781802177429E-2</v>
      </c>
      <c r="C3416">
        <v>1.1119161732494831E-2</v>
      </c>
      <c r="D3416">
        <v>5.5670621804893017E-3</v>
      </c>
      <c r="E3416" t="s">
        <v>58</v>
      </c>
      <c r="F3416" t="s">
        <v>3512</v>
      </c>
      <c r="G3416">
        <v>255</v>
      </c>
      <c r="H3416">
        <v>203</v>
      </c>
      <c r="I3416">
        <v>1336</v>
      </c>
      <c r="J3416">
        <v>1523</v>
      </c>
      <c r="K3416">
        <v>8</v>
      </c>
      <c r="L3416">
        <v>1198.8166666666666</v>
      </c>
      <c r="M3416" t="s">
        <v>60</v>
      </c>
      <c r="AP3416">
        <v>1.01467818357778E-2</v>
      </c>
      <c r="AQ3416">
        <v>1.5116010918910079E-2</v>
      </c>
      <c r="AR3416">
        <v>1.4328836880294099E-2</v>
      </c>
      <c r="AS3416">
        <v>1.3586819952588862E-2</v>
      </c>
      <c r="AT3416">
        <v>1.7678436040878296</v>
      </c>
      <c r="AU3416">
        <v>-6.4561456441879272E-2</v>
      </c>
      <c r="AV3416">
        <v>-0.17394334077835083</v>
      </c>
      <c r="AW3416">
        <v>1.0757870193333949E-2</v>
      </c>
      <c r="AX3416">
        <v>9.5282586387888373E-3</v>
      </c>
      <c r="AY3416">
        <v>8.619616504518271E-3</v>
      </c>
      <c r="AZ3416">
        <v>-0.42659175395965576</v>
      </c>
      <c r="BA3416">
        <v>-0.14072306454181671</v>
      </c>
      <c r="BB3416">
        <v>-4.1791390627622604E-2</v>
      </c>
      <c r="BC3416">
        <v>17.866666793823242</v>
      </c>
      <c r="BD3416">
        <v>29.466667175292969</v>
      </c>
      <c r="BE3416">
        <v>0</v>
      </c>
      <c r="BF3416">
        <v>-5.8322355151176453E-2</v>
      </c>
      <c r="BG3416">
        <v>-0.24175219237804413</v>
      </c>
      <c r="BH3416">
        <v>-0.19680482149124146</v>
      </c>
      <c r="BI3416">
        <v>-0.13256318867206573</v>
      </c>
      <c r="BJ3416">
        <v>-0.28838860988616943</v>
      </c>
      <c r="BK3416">
        <v>-0.22399589419364929</v>
      </c>
      <c r="BL3416">
        <v>0.29093694686889648</v>
      </c>
      <c r="BM3416">
        <v>-0.25796163082122803</v>
      </c>
      <c r="BN3416">
        <v>-0.23403123021125793</v>
      </c>
      <c r="BO3416">
        <v>0.29093694686889648</v>
      </c>
      <c r="BP3416">
        <v>-0.22718247771263123</v>
      </c>
      <c r="BQ3416">
        <v>-0.19684672355651855</v>
      </c>
      <c r="BR3416">
        <v>-3.2350223511457443E-2</v>
      </c>
      <c r="BS3416">
        <v>-2.6861023157835007E-2</v>
      </c>
      <c r="BT3416">
        <v>-4.634002223610878E-2</v>
      </c>
      <c r="BU3416">
        <v>-3.5946756601333618E-2</v>
      </c>
      <c r="BV3416">
        <v>4.3802983127534389E-3</v>
      </c>
      <c r="BW3416">
        <v>9.7599796950817108E-2</v>
      </c>
    </row>
    <row r="3417" spans="1:75" x14ac:dyDescent="0.25">
      <c r="B3417">
        <v>9.0793855488300323E-3</v>
      </c>
      <c r="C3417">
        <v>9.85751673579216E-3</v>
      </c>
      <c r="D3417">
        <v>6.4250011928379536E-3</v>
      </c>
      <c r="E3417" t="s">
        <v>58</v>
      </c>
      <c r="F3417" t="s">
        <v>3513</v>
      </c>
      <c r="G3417">
        <v>255</v>
      </c>
      <c r="H3417">
        <v>203</v>
      </c>
      <c r="I3417">
        <v>1524</v>
      </c>
      <c r="J3417">
        <v>1711</v>
      </c>
      <c r="K3417">
        <v>9</v>
      </c>
      <c r="L3417">
        <v>1198.7666666666667</v>
      </c>
      <c r="M3417" t="s">
        <v>60</v>
      </c>
      <c r="AP3417">
        <v>9.0793852450156906E-3</v>
      </c>
      <c r="AQ3417">
        <v>1.2535688674353561E-2</v>
      </c>
      <c r="AR3417">
        <v>1.2528772330329742E-2</v>
      </c>
      <c r="AS3417">
        <v>1.1704088648295542E-2</v>
      </c>
      <c r="AT3417">
        <v>1.3402115106582642</v>
      </c>
      <c r="AU3417">
        <v>-9.4448765739798546E-3</v>
      </c>
      <c r="AV3417">
        <v>-0.18182343244552612</v>
      </c>
      <c r="AW3417">
        <v>9.7085258470255911E-3</v>
      </c>
      <c r="AX3417">
        <v>8.6666861666101665E-3</v>
      </c>
      <c r="AY3417">
        <v>8.156870643752109E-3</v>
      </c>
      <c r="AZ3417">
        <v>-0.1725650429725647</v>
      </c>
      <c r="BA3417">
        <v>-8.536674827337265E-2</v>
      </c>
      <c r="BB3417">
        <v>-0.11560350656509399</v>
      </c>
      <c r="BC3417">
        <v>23.700000762939453</v>
      </c>
      <c r="BD3417">
        <v>35.383335113525391</v>
      </c>
      <c r="BE3417">
        <v>0</v>
      </c>
      <c r="BF3417">
        <v>-1.0295985266566277E-2</v>
      </c>
      <c r="BG3417">
        <v>-0.20564866065979004</v>
      </c>
      <c r="BH3417">
        <v>-0.23784816265106201</v>
      </c>
      <c r="BI3417">
        <v>-0.14232391119003296</v>
      </c>
      <c r="BJ3417">
        <v>-0.22585003077983856</v>
      </c>
      <c r="BK3417">
        <v>-0.24566894769668579</v>
      </c>
      <c r="BL3417">
        <v>-0.1371011883020401</v>
      </c>
      <c r="BM3417">
        <v>-0.21508002281188965</v>
      </c>
      <c r="BN3417">
        <v>-0.22221112251281738</v>
      </c>
      <c r="BO3417">
        <v>-2.1432170178741217E-3</v>
      </c>
      <c r="BP3417">
        <v>-0.1816137433052063</v>
      </c>
      <c r="BQ3417">
        <v>-0.1737041175365448</v>
      </c>
      <c r="BR3417">
        <v>-2.4384573101997375E-2</v>
      </c>
      <c r="BS3417">
        <v>-1.9513843581080437E-2</v>
      </c>
      <c r="BT3417">
        <v>-2.541222982108593E-2</v>
      </c>
      <c r="BU3417">
        <v>-1.4591709710657597E-2</v>
      </c>
      <c r="BV3417">
        <v>2.3286899551749229E-2</v>
      </c>
      <c r="BW3417">
        <v>9.9375702440738678E-2</v>
      </c>
    </row>
    <row r="3418" spans="1:75" x14ac:dyDescent="0.25">
      <c r="B3418">
        <v>1.4227742329239845E-2</v>
      </c>
      <c r="C3418">
        <v>1.072531845420599E-2</v>
      </c>
      <c r="D3418">
        <v>6.5210922621190548E-3</v>
      </c>
      <c r="E3418" t="s">
        <v>58</v>
      </c>
      <c r="F3418" t="s">
        <v>3514</v>
      </c>
      <c r="G3418">
        <v>255</v>
      </c>
      <c r="H3418">
        <v>203</v>
      </c>
      <c r="I3418">
        <v>1712</v>
      </c>
      <c r="J3418">
        <v>1899</v>
      </c>
      <c r="K3418">
        <v>10</v>
      </c>
      <c r="L3418">
        <v>1198.6833333333334</v>
      </c>
      <c r="M3418" t="s">
        <v>60</v>
      </c>
      <c r="AP3418">
        <v>1.42277424660087E-2</v>
      </c>
      <c r="AQ3418">
        <v>1.4843655404030681E-2</v>
      </c>
      <c r="AR3418">
        <v>1.4021151857537341E-2</v>
      </c>
      <c r="AS3418">
        <v>1.2976955861665421E-2</v>
      </c>
      <c r="AT3418">
        <v>9.2574529349803925E-2</v>
      </c>
      <c r="AU3418">
        <v>-0.2065814882516861</v>
      </c>
      <c r="AV3418">
        <v>-0.23239210247993469</v>
      </c>
      <c r="AW3418">
        <v>1.0524062531754641E-2</v>
      </c>
      <c r="AX3418">
        <v>9.4322112460551652E-3</v>
      </c>
      <c r="AY3418">
        <v>9.0639603631702589E-3</v>
      </c>
      <c r="AZ3418">
        <v>-0.23239710927009583</v>
      </c>
      <c r="BA3418">
        <v>-3.1204501166939735E-2</v>
      </c>
      <c r="BB3418">
        <v>-4.9014318734407425E-2</v>
      </c>
      <c r="BC3418">
        <v>0</v>
      </c>
      <c r="BD3418">
        <v>0</v>
      </c>
      <c r="BE3418">
        <v>0</v>
      </c>
      <c r="BF3418">
        <v>-9.0247847139835358E-2</v>
      </c>
      <c r="BG3418">
        <v>-0.23739080131053925</v>
      </c>
      <c r="BH3418">
        <v>-0.23801933228969574</v>
      </c>
      <c r="BI3418">
        <v>-0.12615534663200378</v>
      </c>
      <c r="BJ3418">
        <v>-0.25673216581344604</v>
      </c>
      <c r="BK3418">
        <v>-0.25105705857276917</v>
      </c>
      <c r="BL3418">
        <v>5.344255268573761E-2</v>
      </c>
      <c r="BM3418">
        <v>-0.23035524785518646</v>
      </c>
      <c r="BN3418">
        <v>-0.24097488820552826</v>
      </c>
      <c r="BO3418">
        <v>5.344255268573761E-2</v>
      </c>
      <c r="BP3418">
        <v>-0.18152736127376556</v>
      </c>
      <c r="BQ3418">
        <v>-0.23223350942134857</v>
      </c>
      <c r="BR3418">
        <v>-2.8342060744762421E-2</v>
      </c>
      <c r="BS3418">
        <v>-2.0524250343441963E-2</v>
      </c>
      <c r="BT3418">
        <v>-2.8009707108139992E-2</v>
      </c>
      <c r="BU3418">
        <v>-3.084791824221611E-2</v>
      </c>
      <c r="BV3418">
        <v>-4.0123271755874157E-3</v>
      </c>
      <c r="BW3418">
        <v>-0.10264584422111511</v>
      </c>
    </row>
    <row r="3419" spans="1:75" x14ac:dyDescent="0.25">
      <c r="B3419">
        <v>1.6905566677451134E-2</v>
      </c>
      <c r="C3419">
        <v>1.1992877349257469E-2</v>
      </c>
      <c r="D3419">
        <v>7.654258981347084E-3</v>
      </c>
      <c r="E3419" t="s">
        <v>58</v>
      </c>
      <c r="F3419" t="s">
        <v>3515</v>
      </c>
      <c r="G3419">
        <v>255</v>
      </c>
      <c r="H3419">
        <v>203</v>
      </c>
      <c r="I3419">
        <v>1900</v>
      </c>
      <c r="J3419">
        <v>2087</v>
      </c>
      <c r="K3419">
        <v>11</v>
      </c>
      <c r="L3419">
        <v>1198.6166666666666</v>
      </c>
      <c r="M3419" t="s">
        <v>60</v>
      </c>
      <c r="AP3419">
        <v>1.6905566893485501E-2</v>
      </c>
      <c r="AQ3419">
        <v>1.5719355751811905E-2</v>
      </c>
      <c r="AR3419">
        <v>1.5074425651854701E-2</v>
      </c>
      <c r="AS3419">
        <v>1.383243592629948E-2</v>
      </c>
      <c r="AT3419">
        <v>8.3146199584007263E-2</v>
      </c>
      <c r="AU3419">
        <v>-0.17442516982555389</v>
      </c>
      <c r="AV3419">
        <v>-0.17424483597278595</v>
      </c>
      <c r="AW3419">
        <v>1.1829923666875681E-2</v>
      </c>
      <c r="AX3419">
        <v>1.1033257199341381E-2</v>
      </c>
      <c r="AY3419">
        <v>1.0478602150120019E-2</v>
      </c>
      <c r="AZ3419">
        <v>-9.6754871308803558E-2</v>
      </c>
      <c r="BA3419">
        <v>-0.11842571943998337</v>
      </c>
      <c r="BB3419">
        <v>-0.1051236018538475</v>
      </c>
      <c r="BC3419">
        <v>0</v>
      </c>
      <c r="BD3419">
        <v>0</v>
      </c>
      <c r="BE3419">
        <v>0</v>
      </c>
      <c r="BF3419">
        <v>4.0805060416460037E-2</v>
      </c>
      <c r="BG3419">
        <v>-0.19371896982192993</v>
      </c>
      <c r="BH3419">
        <v>-0.18007975816726685</v>
      </c>
      <c r="BI3419">
        <v>-2.8540315106511116E-2</v>
      </c>
      <c r="BJ3419">
        <v>-0.197596475481987</v>
      </c>
      <c r="BK3419">
        <v>-0.18119753897190094</v>
      </c>
      <c r="BL3419">
        <v>-2.8540315106511116E-2</v>
      </c>
      <c r="BM3419">
        <v>-0.16783250868320465</v>
      </c>
      <c r="BN3419">
        <v>-0.15385232865810394</v>
      </c>
      <c r="BO3419">
        <v>3.7712960038334131E-3</v>
      </c>
      <c r="BP3419">
        <v>-0.14553987979888916</v>
      </c>
      <c r="BQ3419">
        <v>-0.13065963983535767</v>
      </c>
      <c r="BR3419">
        <v>-2.0395928993821144E-2</v>
      </c>
      <c r="BS3419">
        <v>-1.619609072804451E-2</v>
      </c>
      <c r="BT3419">
        <v>-2.1596251055598259E-2</v>
      </c>
      <c r="BU3419">
        <v>-9.6422396600246429E-3</v>
      </c>
      <c r="BV3419">
        <v>7.9360101372003555E-3</v>
      </c>
      <c r="BW3419">
        <v>-1.567535288631916E-2</v>
      </c>
    </row>
    <row r="3420" spans="1:75" x14ac:dyDescent="0.25">
      <c r="B3420">
        <v>1.3136045075953007E-2</v>
      </c>
      <c r="C3420">
        <v>8.6774760857224464E-3</v>
      </c>
      <c r="D3420">
        <v>5.2133854478597641E-3</v>
      </c>
      <c r="E3420" t="s">
        <v>58</v>
      </c>
      <c r="F3420" t="s">
        <v>3516</v>
      </c>
      <c r="G3420">
        <v>255</v>
      </c>
      <c r="H3420">
        <v>203</v>
      </c>
      <c r="I3420">
        <v>2088</v>
      </c>
      <c r="J3420">
        <v>2275</v>
      </c>
      <c r="K3420">
        <v>12</v>
      </c>
      <c r="L3420">
        <v>1198.55</v>
      </c>
      <c r="M3420" t="s">
        <v>60</v>
      </c>
      <c r="AP3420">
        <v>1.31360450385337E-2</v>
      </c>
      <c r="AQ3420">
        <v>1.2026862350816859E-2</v>
      </c>
      <c r="AR3420">
        <v>1.0955880701685839E-2</v>
      </c>
      <c r="AS3420">
        <v>1.012788699757936E-2</v>
      </c>
      <c r="AT3420">
        <v>-0.1122523695230484</v>
      </c>
      <c r="AU3420">
        <v>-0.22141765058040619</v>
      </c>
      <c r="AV3420">
        <v>-0.19063574075698853</v>
      </c>
      <c r="AW3420">
        <v>8.5778793264977699E-3</v>
      </c>
      <c r="AX3420">
        <v>7.7575123415924976E-3</v>
      </c>
      <c r="AY3420">
        <v>7.3626512204694105E-3</v>
      </c>
      <c r="AZ3420">
        <v>-0.18152600526809692</v>
      </c>
      <c r="BA3420">
        <v>-0.12488820403814316</v>
      </c>
      <c r="BB3420">
        <v>-6.3647501170635223E-2</v>
      </c>
      <c r="BC3420">
        <v>0</v>
      </c>
      <c r="BD3420">
        <v>0</v>
      </c>
      <c r="BE3420">
        <v>0</v>
      </c>
      <c r="BF3420">
        <v>-0.1122523695230484</v>
      </c>
      <c r="BG3420">
        <v>-0.204694464802742</v>
      </c>
      <c r="BH3420">
        <v>-0.16666078567504883</v>
      </c>
      <c r="BI3420">
        <v>-0.11864601820707321</v>
      </c>
      <c r="BJ3420">
        <v>-0.19700968265533447</v>
      </c>
      <c r="BK3420">
        <v>-0.16827772557735443</v>
      </c>
      <c r="BL3420">
        <v>-6.5573066473007202E-2</v>
      </c>
      <c r="BM3420">
        <v>-0.18934769928455353</v>
      </c>
      <c r="BN3420">
        <v>-0.16827772557735443</v>
      </c>
      <c r="BO3420">
        <v>6.3138820230960846E-2</v>
      </c>
      <c r="BP3420">
        <v>-0.16078850626945496</v>
      </c>
      <c r="BQ3420">
        <v>-0.15712854266166687</v>
      </c>
      <c r="BR3420">
        <v>-1.987808384001255E-2</v>
      </c>
      <c r="BS3420">
        <v>-1.3788260519504547E-2</v>
      </c>
      <c r="BT3420">
        <v>-1.3845629990100861E-2</v>
      </c>
      <c r="BU3420">
        <v>-1.9797662273049355E-2</v>
      </c>
      <c r="BV3420">
        <v>-1.0624460875988007E-2</v>
      </c>
      <c r="BW3420">
        <v>-8.1122834235429764E-3</v>
      </c>
    </row>
    <row r="3421" spans="1:75" x14ac:dyDescent="0.25">
      <c r="B3421">
        <v>1.0518250986933708E-2</v>
      </c>
      <c r="C3421">
        <v>6.3268705271184444E-3</v>
      </c>
      <c r="D3421">
        <v>3.9364807307720184E-3</v>
      </c>
      <c r="E3421" t="s">
        <v>58</v>
      </c>
      <c r="F3421" t="s">
        <v>3517</v>
      </c>
      <c r="G3421">
        <v>255</v>
      </c>
      <c r="H3421">
        <v>203</v>
      </c>
      <c r="I3421">
        <v>2276</v>
      </c>
      <c r="J3421">
        <v>2463</v>
      </c>
      <c r="K3421">
        <v>13</v>
      </c>
      <c r="L3421">
        <v>1198.4666666666667</v>
      </c>
      <c r="M3421" t="s">
        <v>60</v>
      </c>
      <c r="AP3421">
        <v>1.05182508388896E-2</v>
      </c>
      <c r="AQ3421">
        <v>9.2181436373019853E-3</v>
      </c>
      <c r="AR3421">
        <v>8.4160806865429139E-3</v>
      </c>
      <c r="AS3421">
        <v>7.6533783791576746E-3</v>
      </c>
      <c r="AT3421">
        <v>-0.14615556597709656</v>
      </c>
      <c r="AU3421">
        <v>-0.2898775041103363</v>
      </c>
      <c r="AV3421">
        <v>-0.24589896202087402</v>
      </c>
      <c r="AW3421">
        <v>6.2362439764403381E-3</v>
      </c>
      <c r="AX3421">
        <v>5.7559330566515484E-3</v>
      </c>
      <c r="AY3421">
        <v>5.4050908178301972E-3</v>
      </c>
      <c r="AZ3421">
        <v>-0.14375098049640656</v>
      </c>
      <c r="BA3421">
        <v>-0.10723318159580231</v>
      </c>
      <c r="BB3421">
        <v>-4.7266151756048203E-2</v>
      </c>
      <c r="BC3421">
        <v>0</v>
      </c>
      <c r="BD3421">
        <v>0</v>
      </c>
      <c r="BE3421">
        <v>0</v>
      </c>
      <c r="BF3421">
        <v>-0.15726692974567413</v>
      </c>
      <c r="BG3421">
        <v>-0.24378715455532074</v>
      </c>
      <c r="BH3421">
        <v>-0.23924863338470459</v>
      </c>
      <c r="BI3421">
        <v>-0.15726692974567413</v>
      </c>
      <c r="BJ3421">
        <v>-0.23925775289535522</v>
      </c>
      <c r="BK3421">
        <v>-0.23906122148036957</v>
      </c>
      <c r="BL3421">
        <v>-4.9630347639322281E-2</v>
      </c>
      <c r="BM3421">
        <v>-0.2022712379693985</v>
      </c>
      <c r="BN3421">
        <v>-0.20251977443695068</v>
      </c>
      <c r="BO3421">
        <v>-3.2926443964242935E-2</v>
      </c>
      <c r="BP3421">
        <v>-0.17618750035762787</v>
      </c>
      <c r="BQ3421">
        <v>-0.17500419914722443</v>
      </c>
      <c r="BR3421">
        <v>-1.7474783584475517E-2</v>
      </c>
      <c r="BS3421">
        <v>-1.1578946374356747E-2</v>
      </c>
      <c r="BT3421">
        <v>-1.5621304512023926E-2</v>
      </c>
      <c r="BU3421">
        <v>-1.2519539333879948E-2</v>
      </c>
      <c r="BV3421">
        <v>2.7538508176803589E-2</v>
      </c>
      <c r="BW3421">
        <v>-0.10269154608249664</v>
      </c>
    </row>
    <row r="3422" spans="1:75" x14ac:dyDescent="0.25">
      <c r="B3422">
        <v>1.4216003008186817E-2</v>
      </c>
      <c r="C3422">
        <v>9.2292549088597298E-3</v>
      </c>
      <c r="D3422">
        <v>6.1396877281367779E-3</v>
      </c>
      <c r="E3422" t="s">
        <v>58</v>
      </c>
      <c r="F3422" t="s">
        <v>3518</v>
      </c>
      <c r="G3422">
        <v>255</v>
      </c>
      <c r="H3422">
        <v>203</v>
      </c>
      <c r="I3422">
        <v>2464</v>
      </c>
      <c r="J3422">
        <v>2651</v>
      </c>
      <c r="K3422">
        <v>14</v>
      </c>
      <c r="L3422">
        <v>1198.4166666666667</v>
      </c>
      <c r="M3422" t="s">
        <v>60</v>
      </c>
      <c r="AP3422">
        <v>1.42160034663785E-2</v>
      </c>
      <c r="AQ3422">
        <v>1.316092128769158E-2</v>
      </c>
      <c r="AR3422">
        <v>1.1969344875051141E-2</v>
      </c>
      <c r="AS3422">
        <v>1.085303575511702E-2</v>
      </c>
      <c r="AT3422">
        <v>-7.906978577375412E-2</v>
      </c>
      <c r="AU3422">
        <v>-0.24011793732643127</v>
      </c>
      <c r="AV3422">
        <v>-0.24108235538005829</v>
      </c>
      <c r="AW3422">
        <v>9.1495425464733684E-3</v>
      </c>
      <c r="AX3422">
        <v>8.2305268440274106E-3</v>
      </c>
      <c r="AY3422">
        <v>7.713728312278862E-3</v>
      </c>
      <c r="AZ3422">
        <v>-0.18968512117862701</v>
      </c>
      <c r="BA3422">
        <v>-0.11400315910577774</v>
      </c>
      <c r="BB3422">
        <v>-4.8547770828008652E-2</v>
      </c>
      <c r="BC3422">
        <v>0</v>
      </c>
      <c r="BD3422">
        <v>0</v>
      </c>
      <c r="BE3422">
        <v>0</v>
      </c>
      <c r="BF3422">
        <v>-7.906978577375412E-2</v>
      </c>
      <c r="BG3422">
        <v>-0.22459112107753754</v>
      </c>
      <c r="BH3422">
        <v>-0.21814368665218353</v>
      </c>
      <c r="BI3422">
        <v>-7.906978577375412E-2</v>
      </c>
      <c r="BJ3422">
        <v>-0.20708627998828888</v>
      </c>
      <c r="BK3422">
        <v>-0.21266433596611023</v>
      </c>
      <c r="BL3422">
        <v>-7.906978577375412E-2</v>
      </c>
      <c r="BM3422">
        <v>-0.19822530448436737</v>
      </c>
      <c r="BN3422">
        <v>-0.20029917359352112</v>
      </c>
      <c r="BO3422">
        <v>-1.0818314738571644E-2</v>
      </c>
      <c r="BP3422">
        <v>-0.17343759536743164</v>
      </c>
      <c r="BQ3422">
        <v>-0.18239034712314606</v>
      </c>
      <c r="BR3422">
        <v>-2.0513150840997696E-2</v>
      </c>
      <c r="BS3422">
        <v>-1.5273190103471279E-2</v>
      </c>
      <c r="BT3422">
        <v>-1.5582907944917679E-2</v>
      </c>
      <c r="BU3422">
        <v>-1.9218537956476212E-2</v>
      </c>
      <c r="BV3422">
        <v>2.0374121144413948E-2</v>
      </c>
      <c r="BW3422">
        <v>1.0035083629190922E-2</v>
      </c>
    </row>
    <row r="3423" spans="1:75" x14ac:dyDescent="0.25">
      <c r="B3423">
        <v>1.3622109778225422E-2</v>
      </c>
      <c r="C3423">
        <v>9.6170352771878242E-3</v>
      </c>
      <c r="D3423">
        <v>6.7563317716121674E-3</v>
      </c>
      <c r="E3423" t="s">
        <v>58</v>
      </c>
      <c r="F3423" t="s">
        <v>3519</v>
      </c>
      <c r="G3423">
        <v>255</v>
      </c>
      <c r="H3423">
        <v>203</v>
      </c>
      <c r="I3423">
        <v>2652</v>
      </c>
      <c r="J3423">
        <v>2839</v>
      </c>
      <c r="K3423">
        <v>15</v>
      </c>
      <c r="L3423">
        <v>1198.3833333333332</v>
      </c>
      <c r="M3423" t="s">
        <v>60</v>
      </c>
      <c r="AP3423">
        <v>1.3622109818538701E-2</v>
      </c>
      <c r="AQ3423">
        <v>1.4575229085049319E-2</v>
      </c>
      <c r="AR3423">
        <v>1.3769918810225101E-2</v>
      </c>
      <c r="AS3423">
        <v>1.1631409229577561E-2</v>
      </c>
      <c r="AT3423">
        <v>0.11994750797748566</v>
      </c>
      <c r="AU3423">
        <v>-0.244521364569664</v>
      </c>
      <c r="AV3423">
        <v>-0.22151440382003784</v>
      </c>
      <c r="AW3423">
        <v>9.6608056693043304E-3</v>
      </c>
      <c r="AX3423">
        <v>8.8787806454217483E-3</v>
      </c>
      <c r="AY3423">
        <v>8.5655208968726613E-3</v>
      </c>
      <c r="AZ3423">
        <v>-6.1542145907878876E-2</v>
      </c>
      <c r="BA3423">
        <v>-6.9549888372421265E-2</v>
      </c>
      <c r="BB3423">
        <v>-3.1394671648740768E-2</v>
      </c>
      <c r="BC3423">
        <v>452.98333740234375</v>
      </c>
      <c r="BD3423">
        <v>465.93331909179688</v>
      </c>
      <c r="BE3423">
        <v>478.91665649414063</v>
      </c>
      <c r="BF3423">
        <v>0.11994750797748566</v>
      </c>
      <c r="BG3423">
        <v>-0.28476065397262573</v>
      </c>
      <c r="BH3423">
        <v>-0.24362450838088989</v>
      </c>
      <c r="BI3423">
        <v>0.11994750797748566</v>
      </c>
      <c r="BJ3423">
        <v>-0.2101166695356369</v>
      </c>
      <c r="BK3423">
        <v>-0.21933954954147339</v>
      </c>
      <c r="BL3423">
        <v>0.23108939826488495</v>
      </c>
      <c r="BM3423">
        <v>-0.18500559031963348</v>
      </c>
      <c r="BN3423">
        <v>-0.21933954954147339</v>
      </c>
      <c r="BO3423">
        <v>0.23108939826488495</v>
      </c>
      <c r="BP3423">
        <v>-0.15420441329479218</v>
      </c>
      <c r="BQ3423">
        <v>-0.16474483907222748</v>
      </c>
      <c r="BR3423">
        <v>-2.5502538308501244E-2</v>
      </c>
      <c r="BS3423">
        <v>-1.5648718923330307E-2</v>
      </c>
      <c r="BT3423">
        <v>-1.9413268193602562E-2</v>
      </c>
      <c r="BU3423">
        <v>3.2088288571685553E-3</v>
      </c>
      <c r="BV3423">
        <v>-6.9157215766608715E-3</v>
      </c>
      <c r="BW3423">
        <v>9.2413332313299179E-3</v>
      </c>
    </row>
    <row r="3424" spans="1:75" x14ac:dyDescent="0.25">
      <c r="B3424">
        <v>8.3362208679318428E-3</v>
      </c>
      <c r="C3424">
        <v>5.598162766546011E-3</v>
      </c>
      <c r="D3424">
        <v>3.3325052354484797E-3</v>
      </c>
      <c r="E3424" t="s">
        <v>58</v>
      </c>
      <c r="F3424" t="s">
        <v>3520</v>
      </c>
      <c r="G3424">
        <v>255</v>
      </c>
      <c r="H3424">
        <v>203</v>
      </c>
      <c r="I3424">
        <v>2840</v>
      </c>
      <c r="J3424">
        <v>3027</v>
      </c>
      <c r="K3424">
        <v>16</v>
      </c>
      <c r="L3424">
        <v>1198.3</v>
      </c>
      <c r="M3424" t="s">
        <v>60</v>
      </c>
      <c r="AP3424">
        <v>8.33622049668486E-3</v>
      </c>
      <c r="AQ3424">
        <v>8.3697715248141121E-3</v>
      </c>
      <c r="AR3424">
        <v>7.5459509564362167E-3</v>
      </c>
      <c r="AS3424">
        <v>7.0787943063042843E-3</v>
      </c>
      <c r="AT3424">
        <v>2.3695351555943489E-2</v>
      </c>
      <c r="AU3424">
        <v>-0.24823008477687836</v>
      </c>
      <c r="AV3424">
        <v>-0.2674071192741394</v>
      </c>
      <c r="AW3424">
        <v>5.5604500634669112E-3</v>
      </c>
      <c r="AX3424">
        <v>4.8996981835184809E-3</v>
      </c>
      <c r="AY3424">
        <v>4.4905589264475762E-3</v>
      </c>
      <c r="AZ3424">
        <v>-0.22485814988613129</v>
      </c>
      <c r="BA3424">
        <v>-0.12334614247083664</v>
      </c>
      <c r="BB3424">
        <v>-0.10145019739866257</v>
      </c>
      <c r="BC3424">
        <v>0</v>
      </c>
      <c r="BD3424">
        <v>0</v>
      </c>
      <c r="BE3424">
        <v>0</v>
      </c>
      <c r="BF3424">
        <v>-6.7706085741519928E-2</v>
      </c>
      <c r="BG3424">
        <v>-0.2431618720293045</v>
      </c>
      <c r="BH3424">
        <v>-0.25404024124145508</v>
      </c>
      <c r="BI3424">
        <v>-8.5163801908493042E-2</v>
      </c>
      <c r="BJ3424">
        <v>-0.28430876135826111</v>
      </c>
      <c r="BK3424">
        <v>-0.30718624591827393</v>
      </c>
      <c r="BL3424">
        <v>-8.5163801908493042E-2</v>
      </c>
      <c r="BM3424">
        <v>-0.26390373706817627</v>
      </c>
      <c r="BN3424">
        <v>-0.25024077296257019</v>
      </c>
      <c r="BO3424">
        <v>-8.5163801908493042E-2</v>
      </c>
      <c r="BP3424">
        <v>-0.2295754998922348</v>
      </c>
      <c r="BQ3424">
        <v>-0.21868482232093811</v>
      </c>
      <c r="BR3424">
        <v>-1.9630016759037971E-2</v>
      </c>
      <c r="BS3424">
        <v>-1.3055725954473019E-2</v>
      </c>
      <c r="BT3424">
        <v>-1.0396202094852924E-2</v>
      </c>
      <c r="BU3424">
        <v>-1.0867521166801453E-2</v>
      </c>
      <c r="BV3424">
        <v>5.1291149109601974E-2</v>
      </c>
      <c r="BW3424">
        <v>7.0585191249847412E-2</v>
      </c>
    </row>
    <row r="3425" spans="2:75" x14ac:dyDescent="0.25">
      <c r="B3425">
        <v>1.3412207365036011E-2</v>
      </c>
      <c r="C3425">
        <v>8.2541080191731453E-3</v>
      </c>
      <c r="D3425">
        <v>4.6201241202652454E-3</v>
      </c>
      <c r="E3425" t="s">
        <v>58</v>
      </c>
      <c r="F3425" t="s">
        <v>3521</v>
      </c>
      <c r="G3425">
        <v>255</v>
      </c>
      <c r="H3425">
        <v>203</v>
      </c>
      <c r="I3425">
        <v>3028</v>
      </c>
      <c r="J3425">
        <v>3215</v>
      </c>
      <c r="K3425">
        <v>17</v>
      </c>
      <c r="L3425">
        <v>1198.2166666666667</v>
      </c>
      <c r="M3425" t="s">
        <v>60</v>
      </c>
      <c r="AP3425">
        <v>1.34122076336297E-2</v>
      </c>
      <c r="AQ3425">
        <v>1.2728081141455001E-2</v>
      </c>
      <c r="AR3425">
        <v>1.1627157046887241E-2</v>
      </c>
      <c r="AS3425">
        <v>1.0279258461870567E-2</v>
      </c>
      <c r="AT3425">
        <v>8.8877089321613312E-2</v>
      </c>
      <c r="AU3425">
        <v>-0.29256027936935425</v>
      </c>
      <c r="AV3425">
        <v>-0.28239527344703674</v>
      </c>
      <c r="AW3425">
        <v>8.0428299659545746E-3</v>
      </c>
      <c r="AX3425">
        <v>7.1251967574680808E-3</v>
      </c>
      <c r="AY3425">
        <v>5.959990771836482E-3</v>
      </c>
      <c r="AZ3425">
        <v>-0.34312945604324341</v>
      </c>
      <c r="BA3425">
        <v>-0.23747110366821289</v>
      </c>
      <c r="BB3425">
        <v>-0.16627597808837891</v>
      </c>
      <c r="BC3425">
        <v>420.81668090820313</v>
      </c>
      <c r="BD3425">
        <v>0</v>
      </c>
      <c r="BE3425">
        <v>0</v>
      </c>
      <c r="BF3425">
        <v>-0.16367638111114502</v>
      </c>
      <c r="BG3425">
        <v>-0.30802139639854431</v>
      </c>
      <c r="BH3425">
        <v>-0.27789047360420227</v>
      </c>
      <c r="BI3425">
        <v>-0.16367638111114502</v>
      </c>
      <c r="BJ3425">
        <v>-0.29898768663406372</v>
      </c>
      <c r="BK3425">
        <v>-0.2728675901889801</v>
      </c>
      <c r="BL3425">
        <v>0.10549445450305939</v>
      </c>
      <c r="BM3425">
        <v>-0.26599317789077759</v>
      </c>
      <c r="BN3425">
        <v>-0.2728675901889801</v>
      </c>
      <c r="BO3425">
        <v>0.10549445450305939</v>
      </c>
      <c r="BP3425">
        <v>-0.27359119057655334</v>
      </c>
      <c r="BQ3425">
        <v>-0.26498809456825256</v>
      </c>
      <c r="BR3425">
        <v>-2.5419984012842178E-2</v>
      </c>
      <c r="BS3425">
        <v>-2.139478363096714E-2</v>
      </c>
      <c r="BT3425">
        <v>-2.9554348438978195E-2</v>
      </c>
      <c r="BU3425">
        <v>-2.1884050220251083E-2</v>
      </c>
      <c r="BV3425">
        <v>-6.1497748829424381E-3</v>
      </c>
      <c r="BW3425">
        <v>4.4929040595889091E-3</v>
      </c>
    </row>
    <row r="3426" spans="2:75" x14ac:dyDescent="0.25">
      <c r="B3426">
        <v>1.1837481521070004E-2</v>
      </c>
      <c r="C3426">
        <v>6.8737631663680077E-3</v>
      </c>
      <c r="D3426">
        <v>4.0272041223943233E-3</v>
      </c>
      <c r="E3426" t="s">
        <v>58</v>
      </c>
      <c r="F3426" t="s">
        <v>3522</v>
      </c>
      <c r="G3426">
        <v>255</v>
      </c>
      <c r="H3426">
        <v>203</v>
      </c>
      <c r="I3426">
        <v>3216</v>
      </c>
      <c r="J3426">
        <v>3403</v>
      </c>
      <c r="K3426">
        <v>18</v>
      </c>
      <c r="L3426">
        <v>1198.1333333333332</v>
      </c>
      <c r="M3426" t="s">
        <v>60</v>
      </c>
      <c r="AP3426">
        <v>1.18374818670475E-2</v>
      </c>
      <c r="AQ3426">
        <v>1.0352869664272761E-2</v>
      </c>
      <c r="AR3426">
        <v>9.3929507184240119E-3</v>
      </c>
      <c r="AS3426">
        <v>8.5339397397420948E-3</v>
      </c>
      <c r="AT3426">
        <v>-0.16073811054229736</v>
      </c>
      <c r="AU3426">
        <v>-0.30531549453735352</v>
      </c>
      <c r="AV3426">
        <v>-0.29538315534591675</v>
      </c>
      <c r="AW3426">
        <v>6.7939498204373124E-3</v>
      </c>
      <c r="AX3426">
        <v>6.1771871944583008E-3</v>
      </c>
      <c r="AY3426">
        <v>5.7770152359230883E-3</v>
      </c>
      <c r="AZ3426">
        <v>-0.1623731404542923</v>
      </c>
      <c r="BA3426">
        <v>-0.1473354697227478</v>
      </c>
      <c r="BB3426">
        <v>-0.10178367048501968</v>
      </c>
      <c r="BC3426">
        <v>0</v>
      </c>
      <c r="BD3426">
        <v>0</v>
      </c>
      <c r="BE3426">
        <v>0</v>
      </c>
      <c r="BF3426">
        <v>-0.16073811054229736</v>
      </c>
      <c r="BG3426">
        <v>-0.26785129308700562</v>
      </c>
      <c r="BH3426">
        <v>-0.24083687365055084</v>
      </c>
      <c r="BI3426">
        <v>-0.16073811054229736</v>
      </c>
      <c r="BJ3426">
        <v>-0.26619893312454224</v>
      </c>
      <c r="BK3426">
        <v>-0.24574024975299835</v>
      </c>
      <c r="BL3426">
        <v>-0.10776026546955109</v>
      </c>
      <c r="BM3426">
        <v>-0.22877328097820282</v>
      </c>
      <c r="BN3426">
        <v>-0.20439144968986511</v>
      </c>
      <c r="BO3426">
        <v>1.1299043893814087E-2</v>
      </c>
      <c r="BP3426">
        <v>-0.19680003821849823</v>
      </c>
      <c r="BQ3426">
        <v>-0.18945181369781494</v>
      </c>
      <c r="BR3426">
        <v>-2.0917812362313271E-2</v>
      </c>
      <c r="BS3426">
        <v>-1.4726933091878891E-2</v>
      </c>
      <c r="BT3426">
        <v>-2.538788691163063E-2</v>
      </c>
      <c r="BU3426">
        <v>-1.2326743453741074E-2</v>
      </c>
      <c r="BV3426">
        <v>2.9779737815260887E-2</v>
      </c>
      <c r="BW3426">
        <v>0.20148880779743195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CI191"/>
  <sheetViews>
    <sheetView tabSelected="1" topLeftCell="AH1" zoomScale="94" zoomScaleNormal="70" workbookViewId="0">
      <selection activeCell="AQ3" sqref="AQ3:AQ10"/>
    </sheetView>
  </sheetViews>
  <sheetFormatPr defaultRowHeight="15" x14ac:dyDescent="0.25"/>
  <cols>
    <col min="23" max="25" width="9.140625" style="2"/>
    <col min="26" max="28" width="9.140625" style="3"/>
    <col min="29" max="31" width="9.140625" style="4"/>
    <col min="32" max="34" width="9.140625" style="5"/>
    <col min="35" max="36" width="9.140625" style="7"/>
    <col min="37" max="37" width="9.140625" style="6"/>
    <col min="38" max="38" width="17" style="8" customWidth="1"/>
    <col min="39" max="39" width="9.140625" style="6"/>
    <col min="40" max="40" width="9.140625" style="8"/>
    <col min="42" max="42" width="17" style="9" bestFit="1" customWidth="1"/>
    <col min="43" max="43" width="17" style="11" customWidth="1"/>
    <col min="45" max="45" width="12.28515625" bestFit="1" customWidth="1"/>
    <col min="46" max="46" width="10.7109375" bestFit="1" customWidth="1"/>
    <col min="47" max="47" width="13" bestFit="1" customWidth="1"/>
    <col min="48" max="48" width="14.140625" bestFit="1" customWidth="1"/>
    <col min="49" max="49" width="16.5703125" bestFit="1" customWidth="1"/>
    <col min="50" max="50" width="16.5703125" customWidth="1"/>
    <col min="70" max="70" width="34" style="12" bestFit="1" customWidth="1"/>
    <col min="71" max="71" width="34" style="12" customWidth="1"/>
    <col min="72" max="72" width="16.7109375" bestFit="1" customWidth="1"/>
    <col min="73" max="73" width="21.42578125" bestFit="1" customWidth="1"/>
    <col min="74" max="74" width="16.85546875" customWidth="1"/>
    <col min="75" max="75" width="24.5703125" customWidth="1"/>
    <col min="76" max="76" width="31.28515625" bestFit="1" customWidth="1"/>
    <col min="77" max="77" width="68.5703125" bestFit="1" customWidth="1"/>
    <col min="79" max="79" width="46.85546875" bestFit="1" customWidth="1"/>
    <col min="81" max="81" width="51.7109375" bestFit="1" customWidth="1"/>
    <col min="83" max="83" width="51.7109375" bestFit="1" customWidth="1"/>
    <col min="85" max="85" width="30.28515625" bestFit="1" customWidth="1"/>
    <col min="87" max="87" width="23.42578125" bestFit="1" customWidth="1"/>
  </cols>
  <sheetData>
    <row r="1" spans="1:84" x14ac:dyDescent="0.25">
      <c r="B1" t="s">
        <v>3505</v>
      </c>
      <c r="C1" t="s">
        <v>3506</v>
      </c>
      <c r="D1" t="s">
        <v>3507</v>
      </c>
      <c r="E1" t="s">
        <v>3508</v>
      </c>
      <c r="F1" t="s">
        <v>3509</v>
      </c>
      <c r="G1" t="s">
        <v>3510</v>
      </c>
      <c r="H1" t="s">
        <v>3511</v>
      </c>
      <c r="I1" t="s">
        <v>3512</v>
      </c>
      <c r="J1" t="s">
        <v>3513</v>
      </c>
      <c r="K1" t="s">
        <v>3514</v>
      </c>
      <c r="L1" t="s">
        <v>3515</v>
      </c>
      <c r="M1" t="s">
        <v>3516</v>
      </c>
      <c r="N1" t="s">
        <v>3517</v>
      </c>
      <c r="O1" t="s">
        <v>3518</v>
      </c>
      <c r="P1" t="s">
        <v>3519</v>
      </c>
      <c r="Q1" t="s">
        <v>3520</v>
      </c>
      <c r="R1" t="s">
        <v>3521</v>
      </c>
      <c r="S1" t="s">
        <v>3522</v>
      </c>
      <c r="W1" s="2" t="s">
        <v>3505</v>
      </c>
      <c r="X1" s="2" t="s">
        <v>3506</v>
      </c>
      <c r="Y1" s="2" t="s">
        <v>3507</v>
      </c>
      <c r="Z1" s="3" t="s">
        <v>3508</v>
      </c>
      <c r="AA1" s="3" t="s">
        <v>3509</v>
      </c>
      <c r="AB1" s="3" t="s">
        <v>3510</v>
      </c>
      <c r="AC1" s="4" t="s">
        <v>3511</v>
      </c>
      <c r="AD1" s="4" t="s">
        <v>3512</v>
      </c>
      <c r="AE1" s="4" t="s">
        <v>3513</v>
      </c>
      <c r="AF1" s="5" t="s">
        <v>3514</v>
      </c>
      <c r="AG1" s="5" t="s">
        <v>3515</v>
      </c>
      <c r="AH1" s="5" t="s">
        <v>3516</v>
      </c>
      <c r="AI1" s="7" t="s">
        <v>3517</v>
      </c>
      <c r="AJ1" s="7" t="s">
        <v>3518</v>
      </c>
      <c r="AK1" s="6" t="s">
        <v>3519</v>
      </c>
      <c r="AL1" s="8" t="s">
        <v>3520</v>
      </c>
      <c r="AM1" s="6" t="s">
        <v>3521</v>
      </c>
      <c r="AN1" s="8" t="s">
        <v>3522</v>
      </c>
      <c r="AP1" s="10" t="s">
        <v>3523</v>
      </c>
      <c r="AQ1" s="11" t="s">
        <v>3530</v>
      </c>
      <c r="AR1" s="2" t="s">
        <v>3524</v>
      </c>
      <c r="AS1" s="3" t="s">
        <v>3525</v>
      </c>
      <c r="AT1" s="4" t="s">
        <v>3526</v>
      </c>
      <c r="AU1" s="5" t="s">
        <v>3527</v>
      </c>
      <c r="AV1" s="7" t="s">
        <v>3528</v>
      </c>
      <c r="AW1" s="8" t="s">
        <v>3529</v>
      </c>
      <c r="AX1" s="8"/>
      <c r="BR1" s="12" t="s">
        <v>3541</v>
      </c>
      <c r="BS1" s="12" t="s">
        <v>3542</v>
      </c>
      <c r="BT1" t="s">
        <v>3544</v>
      </c>
      <c r="BU1" t="s">
        <v>3545</v>
      </c>
      <c r="BV1" t="s">
        <v>3532</v>
      </c>
      <c r="BY1" t="s">
        <v>3537</v>
      </c>
      <c r="CA1" t="s">
        <v>3538</v>
      </c>
      <c r="CC1" t="s">
        <v>3539</v>
      </c>
      <c r="CE1" t="s">
        <v>3540</v>
      </c>
    </row>
    <row r="2" spans="1:84" x14ac:dyDescent="0.25">
      <c r="A2" t="s">
        <v>3448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V2" t="s">
        <v>3448</v>
      </c>
      <c r="W2" s="2">
        <v>1</v>
      </c>
      <c r="X2" s="2">
        <v>2</v>
      </c>
      <c r="Y2" s="2">
        <v>3</v>
      </c>
      <c r="Z2" s="3">
        <v>4</v>
      </c>
      <c r="AA2" s="3">
        <v>5</v>
      </c>
      <c r="AB2" s="3">
        <v>6</v>
      </c>
      <c r="AC2" s="4">
        <v>7</v>
      </c>
      <c r="AD2" s="4">
        <v>8</v>
      </c>
      <c r="AE2" s="4">
        <v>9</v>
      </c>
      <c r="AF2" s="5">
        <v>10</v>
      </c>
      <c r="AG2" s="5">
        <v>11</v>
      </c>
      <c r="AH2" s="5">
        <v>12</v>
      </c>
      <c r="AI2" s="7">
        <v>13</v>
      </c>
      <c r="AJ2" s="7">
        <v>14</v>
      </c>
      <c r="AK2" s="6">
        <v>15</v>
      </c>
      <c r="AL2" s="8">
        <v>16</v>
      </c>
      <c r="AM2" s="6">
        <v>17</v>
      </c>
      <c r="AN2" s="8">
        <v>18</v>
      </c>
      <c r="AQ2" s="11" t="s">
        <v>3531</v>
      </c>
      <c r="BV2" t="s">
        <v>3533</v>
      </c>
      <c r="BW2">
        <v>1330657.7370307357</v>
      </c>
      <c r="BX2">
        <f>LOG10(No)</f>
        <v>6.1240663634883896</v>
      </c>
      <c r="BY2">
        <f>10^6.21299084893199</f>
        <v>1633017.5380350866</v>
      </c>
      <c r="CA2">
        <v>1333384.7999088634</v>
      </c>
      <c r="CC2">
        <f>10^6.21299084893199</f>
        <v>1633017.5380350866</v>
      </c>
      <c r="CE2">
        <v>1233974.4402190228</v>
      </c>
      <c r="CF2">
        <f>LOG10(CE2)</f>
        <v>6.0913061640839326</v>
      </c>
    </row>
    <row r="3" spans="1:84" x14ac:dyDescent="0.25">
      <c r="A3">
        <v>0</v>
      </c>
      <c r="B3">
        <v>1748384.57878706</v>
      </c>
      <c r="C3">
        <v>1905395.49723843</v>
      </c>
      <c r="D3">
        <v>1307225.3011654001</v>
      </c>
      <c r="E3">
        <v>2205919.3829731899</v>
      </c>
      <c r="F3">
        <v>900061.56505506602</v>
      </c>
      <c r="G3">
        <v>1165061.1710316599</v>
      </c>
      <c r="H3">
        <v>1597875.4274714901</v>
      </c>
      <c r="I3">
        <v>987889.31669873104</v>
      </c>
      <c r="J3">
        <v>1047315.1863451001</v>
      </c>
      <c r="K3">
        <v>2182675.9775933898</v>
      </c>
      <c r="L3">
        <v>1330224.6498132299</v>
      </c>
      <c r="M3">
        <v>998128.40860377601</v>
      </c>
      <c r="N3">
        <v>1423735.7597459201</v>
      </c>
      <c r="O3">
        <v>718643.49330910703</v>
      </c>
      <c r="P3">
        <v>1137535.08360913</v>
      </c>
      <c r="Q3">
        <v>1231861.2740778001</v>
      </c>
      <c r="R3">
        <v>1662682.9399856599</v>
      </c>
      <c r="S3">
        <v>1495621.4307254101</v>
      </c>
      <c r="V3">
        <v>0</v>
      </c>
      <c r="W3" s="2">
        <f>LOG(B3)</f>
        <v>6.242636967242678</v>
      </c>
      <c r="X3" s="2">
        <f t="shared" ref="X3:AN3" si="0">LOG(C3)</f>
        <v>6.2799851345738089</v>
      </c>
      <c r="Y3" s="2">
        <f t="shared" si="0"/>
        <v>6.1163504449794823</v>
      </c>
      <c r="Z3" s="3">
        <f t="shared" si="0"/>
        <v>6.3435896367670708</v>
      </c>
      <c r="AA3" s="3">
        <f t="shared" si="0"/>
        <v>5.9542722166051494</v>
      </c>
      <c r="AB3" s="3">
        <f t="shared" si="0"/>
        <v>6.0663487284041544</v>
      </c>
      <c r="AC3" s="4">
        <f t="shared" si="0"/>
        <v>6.2035429181127828</v>
      </c>
      <c r="AD3" s="4">
        <f t="shared" si="0"/>
        <v>5.9947082888794121</v>
      </c>
      <c r="AE3" s="4">
        <f t="shared" si="0"/>
        <v>6.020077400963479</v>
      </c>
      <c r="AF3" s="5">
        <f t="shared" si="0"/>
        <v>6.3389892686510318</v>
      </c>
      <c r="AG3" s="5">
        <f t="shared" si="0"/>
        <v>6.1239249912944613</v>
      </c>
      <c r="AH3" s="5">
        <f t="shared" si="0"/>
        <v>5.9991864165986843</v>
      </c>
      <c r="AI3" s="7">
        <f t="shared" si="0"/>
        <v>6.153429393280522</v>
      </c>
      <c r="AJ3" s="7">
        <f t="shared" si="0"/>
        <v>5.8565134977733644</v>
      </c>
      <c r="AK3" s="6">
        <f t="shared" si="0"/>
        <v>6.0559647999514672</v>
      </c>
      <c r="AL3" s="8">
        <f t="shared" si="0"/>
        <v>6.0905618025566648</v>
      </c>
      <c r="AM3" s="6">
        <f t="shared" si="0"/>
        <v>6.2208094407151835</v>
      </c>
      <c r="AN3" s="8">
        <f t="shared" si="0"/>
        <v>6.1748216795225046</v>
      </c>
      <c r="AQ3" s="11">
        <f>V3/60</f>
        <v>0</v>
      </c>
      <c r="AR3">
        <f>AVERAGE(W3:Y3)</f>
        <v>6.2129908489319901</v>
      </c>
      <c r="AS3">
        <f>AVERAGE(Z3:AB3)</f>
        <v>6.1214035272587921</v>
      </c>
      <c r="AT3">
        <f>AVERAGE(AC3:AE3)</f>
        <v>6.072776202651891</v>
      </c>
      <c r="AU3">
        <f>AVERAGE(AF3:AH3)</f>
        <v>6.1540335588480586</v>
      </c>
      <c r="AV3">
        <f>AVERAGE(AI3:AK3)</f>
        <v>6.0219692303351176</v>
      </c>
      <c r="AW3">
        <f>AVERAGE(AL3:AN3)</f>
        <v>6.1620643075981176</v>
      </c>
      <c r="BR3" s="12">
        <f>LOG10(No*(EXP(Kg*AQ3)+Kd/Kg*EXP(Kg*AQ3)-Kd/Kg))</f>
        <v>6.1240663634883896</v>
      </c>
      <c r="BS3" s="12">
        <f t="shared" ref="BS3:BS34" si="1">LOG10(No*(1/(No/Nmax+EXP(-Kg*AQ3)*(1-No/Nmax))+Nmax/No*Kd/Kg*LN((EXP(Kg*AQ3)-1)*No/Nmax+1)))</f>
        <v>6.1240663634883896</v>
      </c>
      <c r="BT3">
        <f>BR3-AR3</f>
        <v>-8.8924485443600432E-2</v>
      </c>
      <c r="BU3">
        <f>BS3-AR3</f>
        <v>-8.8924485443600432E-2</v>
      </c>
      <c r="BV3" t="s">
        <v>3534</v>
      </c>
      <c r="BW3">
        <v>2.311508361773944</v>
      </c>
      <c r="BY3">
        <v>2.2000000000000002</v>
      </c>
      <c r="CA3">
        <v>2.3138458232874131</v>
      </c>
      <c r="CC3">
        <v>2.1561330044763243</v>
      </c>
      <c r="CE3">
        <v>2.2293765270415817</v>
      </c>
    </row>
    <row r="4" spans="1:84" x14ac:dyDescent="0.25">
      <c r="A4">
        <v>6.0666666666666664</v>
      </c>
      <c r="B4">
        <v>2199383.4539687997</v>
      </c>
      <c r="C4">
        <v>2154606.1044595772</v>
      </c>
      <c r="D4">
        <v>1484372.0056861828</v>
      </c>
      <c r="E4">
        <v>2727386.396225113</v>
      </c>
      <c r="F4">
        <v>1032012.6419751928</v>
      </c>
      <c r="G4">
        <v>1473772.7302004155</v>
      </c>
      <c r="H4">
        <v>1636333.0262747866</v>
      </c>
      <c r="I4">
        <v>1119994.9585031599</v>
      </c>
      <c r="J4">
        <v>1481614.0975291771</v>
      </c>
      <c r="K4">
        <v>2605699.0812309426</v>
      </c>
      <c r="L4">
        <v>1703991.6831375565</v>
      </c>
      <c r="M4">
        <v>1034088.801777123</v>
      </c>
      <c r="N4">
        <v>1460538.9963680415</v>
      </c>
      <c r="O4">
        <v>810373.2478914829</v>
      </c>
      <c r="P4">
        <v>1223384.9356066862</v>
      </c>
      <c r="Q4">
        <v>1124692.590766533</v>
      </c>
      <c r="R4">
        <v>1585191.1110478747</v>
      </c>
      <c r="S4">
        <v>1597401.1271396859</v>
      </c>
      <c r="V4">
        <v>6.0666666666666664</v>
      </c>
      <c r="W4" s="2">
        <f t="shared" ref="W4:W67" si="2">LOG(B4)</f>
        <v>6.3423009535193948</v>
      </c>
      <c r="X4" s="2">
        <f t="shared" ref="X4:X67" si="3">LOG(C4)</f>
        <v>6.3333678859605449</v>
      </c>
      <c r="Y4" s="2">
        <f t="shared" ref="Y4:Y67" si="4">LOG(D4)</f>
        <v>6.1715427552357198</v>
      </c>
      <c r="Z4" s="3">
        <f t="shared" ref="Z4:Z67" si="5">LOG(E4)</f>
        <v>6.435746669977128</v>
      </c>
      <c r="AA4" s="3">
        <f t="shared" ref="AA4:AA67" si="6">LOG(F4)</f>
        <v>6.0136850173555709</v>
      </c>
      <c r="AB4" s="3">
        <f t="shared" ref="AB4:AB67" si="7">LOG(G4)</f>
        <v>6.1684305163385904</v>
      </c>
      <c r="AC4" s="4">
        <f t="shared" ref="AC4:AC67" si="8">LOG(H4)</f>
        <v>6.2138716958846816</v>
      </c>
      <c r="AD4" s="4">
        <f t="shared" ref="AD4:AD67" si="9">LOG(I4)</f>
        <v>6.0492160677601943</v>
      </c>
      <c r="AE4" s="4">
        <f t="shared" ref="AE4:AE67" si="10">LOG(J4)</f>
        <v>6.170735101661025</v>
      </c>
      <c r="AF4" s="5">
        <f t="shared" ref="AF4:AF67" si="11">LOG(K4)</f>
        <v>6.4159242598390307</v>
      </c>
      <c r="AG4" s="5">
        <f t="shared" ref="AG4:AG67" si="12">LOG(L4)</f>
        <v>6.2314674707262911</v>
      </c>
      <c r="AH4" s="5">
        <f t="shared" ref="AH4:AH67" si="13">LOG(M4)</f>
        <v>6.0145578351465296</v>
      </c>
      <c r="AI4" s="7">
        <f t="shared" ref="AI4:AI67" si="14">LOG(N4)</f>
        <v>6.1645131571201528</v>
      </c>
      <c r="AJ4" s="7">
        <f t="shared" ref="AJ4:AJ67" si="15">LOG(O4)</f>
        <v>5.9086850956235981</v>
      </c>
      <c r="AK4" s="6">
        <f t="shared" ref="AK4:AK67" si="16">LOG(P4)</f>
        <v>6.0875631284233744</v>
      </c>
      <c r="AL4" s="8">
        <f t="shared" ref="AL4:AL67" si="17">LOG(Q4)</f>
        <v>6.0510338341117755</v>
      </c>
      <c r="AM4" s="6">
        <f t="shared" ref="AM4:AM67" si="18">LOG(R4)</f>
        <v>6.2000816283645985</v>
      </c>
      <c r="AN4" s="8">
        <f t="shared" ref="AN4:AN67" si="19">LOG(S4)</f>
        <v>6.2034139865384041</v>
      </c>
      <c r="AQ4" s="11">
        <f>V4/60</f>
        <v>0.10111111111111111</v>
      </c>
      <c r="AR4">
        <f t="shared" ref="AR4:AR67" si="20">AVERAGE(W4:Y4)</f>
        <v>6.2824038649052198</v>
      </c>
      <c r="AS4">
        <f t="shared" ref="AS4:AS67" si="21">AVERAGE(Z4:AB4)</f>
        <v>6.2059540678904286</v>
      </c>
      <c r="AT4">
        <f t="shared" ref="AT4:AT67" si="22">AVERAGE(AC4:AE4)</f>
        <v>6.1446076217686327</v>
      </c>
      <c r="AU4">
        <f t="shared" ref="AU4:AU67" si="23">AVERAGE(AF4:AH4)</f>
        <v>6.2206498552372835</v>
      </c>
      <c r="AV4">
        <f>AVERAGE(AI4:AK4)</f>
        <v>6.0535871270557093</v>
      </c>
      <c r="AW4">
        <f t="shared" ref="AW4:AW67" si="24">AVERAGE(AL4:AN4)</f>
        <v>6.1515098163382591</v>
      </c>
      <c r="BR4" s="12">
        <f t="shared" ref="BR4:BR34" si="25">LOG10(No*(EXP(Kg*AQ4)+Kd/Kg*EXP(Kg*AQ4)-Kd/Kg))</f>
        <v>6.226114670095896</v>
      </c>
      <c r="BS4" s="12">
        <f t="shared" si="1"/>
        <v>6.2261146630119155</v>
      </c>
      <c r="BT4">
        <f t="shared" ref="BT4:BT67" si="26">BR4-AR4</f>
        <v>-5.6289194809323817E-2</v>
      </c>
      <c r="BU4">
        <f t="shared" ref="BU4:BU67" si="27">BS4-AR4</f>
        <v>-5.628920189330433E-2</v>
      </c>
      <c r="BV4" t="s">
        <v>3535</v>
      </c>
      <c r="BW4">
        <v>1.3935861276169347E-2</v>
      </c>
      <c r="BY4">
        <v>0.50933754687932253</v>
      </c>
      <c r="CA4">
        <v>1.0000000000000145E-3</v>
      </c>
      <c r="CC4">
        <v>1.0000000000000711E-3</v>
      </c>
      <c r="CE4">
        <v>0.50933754687932253</v>
      </c>
    </row>
    <row r="5" spans="1:84" x14ac:dyDescent="0.25">
      <c r="A5">
        <v>11.9</v>
      </c>
      <c r="B5">
        <v>2635656.6846724083</v>
      </c>
      <c r="C5">
        <v>2522109.490135422</v>
      </c>
      <c r="D5">
        <v>1741202.7621650379</v>
      </c>
      <c r="E5">
        <v>3341033.7674262123</v>
      </c>
      <c r="F5">
        <v>1282032.0873127959</v>
      </c>
      <c r="G5">
        <v>1788878.7716511202</v>
      </c>
      <c r="H5">
        <v>1768738.5048540244</v>
      </c>
      <c r="I5">
        <v>1398728.4150337693</v>
      </c>
      <c r="J5">
        <v>1693173.5211282102</v>
      </c>
      <c r="K5">
        <v>2731959.3422916625</v>
      </c>
      <c r="L5">
        <v>1762052.8743023921</v>
      </c>
      <c r="M5">
        <v>1075364.8826482405</v>
      </c>
      <c r="N5">
        <v>1502932.9106819741</v>
      </c>
      <c r="O5">
        <v>833968.13472321432</v>
      </c>
      <c r="P5">
        <v>1217257.2757138039</v>
      </c>
      <c r="Q5">
        <v>1111588.2897946478</v>
      </c>
      <c r="R5">
        <v>1616710.313827802</v>
      </c>
      <c r="S5">
        <v>1642959.3931402722</v>
      </c>
      <c r="V5">
        <v>11.9</v>
      </c>
      <c r="W5" s="2">
        <f t="shared" si="2"/>
        <v>6.4208888392821262</v>
      </c>
      <c r="X5" s="2">
        <f t="shared" si="3"/>
        <v>6.4017639362931602</v>
      </c>
      <c r="Y5" s="2">
        <f t="shared" si="4"/>
        <v>6.240849347430963</v>
      </c>
      <c r="Z5" s="3">
        <f t="shared" si="5"/>
        <v>6.5238808650223765</v>
      </c>
      <c r="AA5" s="3">
        <f t="shared" si="6"/>
        <v>6.1078988950490194</v>
      </c>
      <c r="AB5" s="3">
        <f t="shared" si="7"/>
        <v>6.2525809103902494</v>
      </c>
      <c r="AC5" s="4">
        <f t="shared" si="8"/>
        <v>6.247663630369602</v>
      </c>
      <c r="AD5" s="4">
        <f t="shared" si="9"/>
        <v>6.1457333976210844</v>
      </c>
      <c r="AE5" s="4">
        <f t="shared" si="10"/>
        <v>6.2287014680952497</v>
      </c>
      <c r="AF5" s="5">
        <f t="shared" si="11"/>
        <v>6.436474231777515</v>
      </c>
      <c r="AG5" s="5">
        <f t="shared" si="12"/>
        <v>6.246018936240179</v>
      </c>
      <c r="AH5" s="5">
        <f t="shared" si="13"/>
        <v>6.0315558499566944</v>
      </c>
      <c r="AI5" s="7">
        <f t="shared" si="14"/>
        <v>6.1769395945783154</v>
      </c>
      <c r="AJ5" s="7">
        <f t="shared" si="15"/>
        <v>5.9211494568988225</v>
      </c>
      <c r="AK5" s="6">
        <f t="shared" si="16"/>
        <v>6.0853823790634145</v>
      </c>
      <c r="AL5" s="8">
        <f t="shared" si="17"/>
        <v>6.0459439629844685</v>
      </c>
      <c r="AM5" s="6">
        <f t="shared" si="18"/>
        <v>6.2086322089127153</v>
      </c>
      <c r="AN5" s="8">
        <f t="shared" si="19"/>
        <v>6.2156268296839725</v>
      </c>
      <c r="AQ5" s="11">
        <f t="shared" ref="AQ4:AQ8" si="28">V5/60</f>
        <v>0.19833333333333333</v>
      </c>
      <c r="AR5">
        <f t="shared" si="20"/>
        <v>6.3545007076687492</v>
      </c>
      <c r="AS5">
        <f t="shared" si="21"/>
        <v>6.2947868901538824</v>
      </c>
      <c r="AT5">
        <f t="shared" si="22"/>
        <v>6.2073661653619787</v>
      </c>
      <c r="AU5">
        <f t="shared" si="23"/>
        <v>6.2380163393247967</v>
      </c>
      <c r="AV5">
        <f t="shared" ref="AV5:AV67" si="29">AVERAGE(AI5:AK5)</f>
        <v>6.0611571435135181</v>
      </c>
      <c r="AW5">
        <f t="shared" si="24"/>
        <v>6.1567343338603857</v>
      </c>
      <c r="BR5" s="12">
        <f t="shared" si="25"/>
        <v>6.3241300893330505</v>
      </c>
      <c r="BS5" s="12">
        <f t="shared" si="1"/>
        <v>6.324130073689485</v>
      </c>
      <c r="BT5">
        <f t="shared" si="26"/>
        <v>-3.0370618335698651E-2</v>
      </c>
      <c r="BU5">
        <f t="shared" si="27"/>
        <v>-3.0370633979264205E-2</v>
      </c>
      <c r="BV5" t="s">
        <v>3543</v>
      </c>
      <c r="BW5">
        <v>21458733851061.199</v>
      </c>
      <c r="BX5" t="s">
        <v>3557</v>
      </c>
      <c r="BY5" s="10">
        <v>0.30175061867484415</v>
      </c>
      <c r="BZ5" s="10"/>
      <c r="CA5" s="10">
        <v>2.6417224211396775E-2</v>
      </c>
      <c r="CB5" s="10"/>
      <c r="CC5" s="10">
        <v>6.8922887890962917E-2</v>
      </c>
      <c r="CD5" s="10"/>
      <c r="CE5" s="10">
        <v>4.5886141820105551E-2</v>
      </c>
    </row>
    <row r="6" spans="1:84" x14ac:dyDescent="0.25">
      <c r="A6">
        <v>17.766666666666666</v>
      </c>
      <c r="B6">
        <v>3163174.9214255605</v>
      </c>
      <c r="C6">
        <v>2804552.3444435839</v>
      </c>
      <c r="D6">
        <v>2055949.2807022538</v>
      </c>
      <c r="E6">
        <v>3857281.1251441585</v>
      </c>
      <c r="F6">
        <v>1523071.5474857667</v>
      </c>
      <c r="G6">
        <v>2082407.7591006123</v>
      </c>
      <c r="H6">
        <v>1854586.3057303624</v>
      </c>
      <c r="I6">
        <v>1668308.7937137762</v>
      </c>
      <c r="J6">
        <v>1960036.17352205</v>
      </c>
      <c r="K6">
        <v>2823950.787648818</v>
      </c>
      <c r="L6">
        <v>1825032.3020733902</v>
      </c>
      <c r="M6">
        <v>1108808.8914663652</v>
      </c>
      <c r="N6">
        <v>1538051.982279242</v>
      </c>
      <c r="O6">
        <v>856825.36722777877</v>
      </c>
      <c r="P6">
        <v>1198632.8324156199</v>
      </c>
      <c r="Q6">
        <v>1074362.980567544</v>
      </c>
      <c r="R6">
        <v>1639917.850215432</v>
      </c>
      <c r="S6">
        <v>1668161.7198388344</v>
      </c>
      <c r="V6">
        <v>17.766666666666666</v>
      </c>
      <c r="W6" s="2">
        <f t="shared" si="2"/>
        <v>6.5001232087697778</v>
      </c>
      <c r="X6" s="2">
        <f t="shared" si="3"/>
        <v>6.4478635501365362</v>
      </c>
      <c r="Y6" s="2">
        <f t="shared" si="4"/>
        <v>6.3130123966156342</v>
      </c>
      <c r="Z6" s="3">
        <f t="shared" si="5"/>
        <v>6.5862812921327318</v>
      </c>
      <c r="AA6" s="3">
        <f t="shared" si="6"/>
        <v>6.1827203051406512</v>
      </c>
      <c r="AB6" s="3">
        <f t="shared" si="7"/>
        <v>6.3185657732957159</v>
      </c>
      <c r="AC6" s="4">
        <f t="shared" si="8"/>
        <v>6.2682470486273134</v>
      </c>
      <c r="AD6" s="4">
        <f t="shared" si="9"/>
        <v>6.2222764389839407</v>
      </c>
      <c r="AE6" s="4">
        <f t="shared" si="10"/>
        <v>6.2922640865687454</v>
      </c>
      <c r="AF6" s="5">
        <f t="shared" si="11"/>
        <v>6.4508571240940764</v>
      </c>
      <c r="AG6" s="5">
        <f t="shared" si="12"/>
        <v>6.2612705556352752</v>
      </c>
      <c r="AH6" s="5">
        <f t="shared" si="13"/>
        <v>6.0448566998608912</v>
      </c>
      <c r="AI6" s="7">
        <f t="shared" si="14"/>
        <v>6.1869710137719975</v>
      </c>
      <c r="AJ6" s="7">
        <f t="shared" si="15"/>
        <v>5.9328923157649305</v>
      </c>
      <c r="AK6" s="6">
        <f t="shared" si="16"/>
        <v>6.0786861695240253</v>
      </c>
      <c r="AL6" s="8">
        <f t="shared" si="17"/>
        <v>6.0311510353901596</v>
      </c>
      <c r="AM6" s="6">
        <f t="shared" si="18"/>
        <v>6.2148220931137246</v>
      </c>
      <c r="AN6" s="8">
        <f t="shared" si="19"/>
        <v>6.2222381509954205</v>
      </c>
      <c r="AQ6" s="11">
        <f t="shared" si="28"/>
        <v>0.2961111111111111</v>
      </c>
      <c r="AR6">
        <f t="shared" si="20"/>
        <v>6.4203330518406494</v>
      </c>
      <c r="AS6">
        <f t="shared" si="21"/>
        <v>6.3625224568563672</v>
      </c>
      <c r="AT6">
        <f t="shared" si="22"/>
        <v>6.2609291913933331</v>
      </c>
      <c r="AU6">
        <f t="shared" si="23"/>
        <v>6.252328126530081</v>
      </c>
      <c r="AV6" s="15">
        <f t="shared" si="29"/>
        <v>6.0661831663536505</v>
      </c>
      <c r="AW6">
        <f t="shared" si="24"/>
        <v>6.1560704264997677</v>
      </c>
      <c r="BR6" s="12">
        <f>LOG10(No*(EXP(Kg*AQ6)+Kd/Kg*EXP(Kg*AQ6)-Kd/Kg))</f>
        <v>6.4226208084476006</v>
      </c>
      <c r="BS6" s="12">
        <f t="shared" si="1"/>
        <v>6.4226207820236016</v>
      </c>
      <c r="BT6">
        <f t="shared" si="26"/>
        <v>2.2877566069512412E-3</v>
      </c>
      <c r="BU6">
        <f t="shared" si="27"/>
        <v>2.2877301829522523E-3</v>
      </c>
      <c r="BV6" s="10" t="s">
        <v>3536</v>
      </c>
    </row>
    <row r="7" spans="1:84" x14ac:dyDescent="0.25">
      <c r="A7">
        <v>23.5</v>
      </c>
      <c r="B7">
        <v>3797018.0976468138</v>
      </c>
      <c r="C7">
        <v>3314329.2263468341</v>
      </c>
      <c r="D7">
        <v>2542780.773463428</v>
      </c>
      <c r="E7">
        <v>4477946.3968221908</v>
      </c>
      <c r="F7">
        <v>1849243.8829538962</v>
      </c>
      <c r="G7">
        <v>2422354.5890454501</v>
      </c>
      <c r="H7">
        <v>1919413.21576952</v>
      </c>
      <c r="I7">
        <v>1891785.9079147801</v>
      </c>
      <c r="J7">
        <v>2121751.2389301118</v>
      </c>
      <c r="K7">
        <v>2865606.4279507585</v>
      </c>
      <c r="L7">
        <v>1775881.619841978</v>
      </c>
      <c r="M7">
        <v>1142252.9002844903</v>
      </c>
      <c r="N7">
        <v>1562551.4934042383</v>
      </c>
      <c r="O7">
        <v>853604.39102914522</v>
      </c>
      <c r="P7">
        <v>1177011.7139595821</v>
      </c>
      <c r="Q7">
        <v>1069288.2763304461</v>
      </c>
      <c r="R7">
        <v>1698936.2209335018</v>
      </c>
      <c r="S7">
        <v>1693364.046537396</v>
      </c>
      <c r="V7">
        <v>23.5</v>
      </c>
      <c r="W7" s="2">
        <f t="shared" si="2"/>
        <v>6.5794426671133071</v>
      </c>
      <c r="X7" s="2">
        <f t="shared" si="3"/>
        <v>6.5203956465347446</v>
      </c>
      <c r="Y7" s="2">
        <f t="shared" si="4"/>
        <v>6.4053089189727075</v>
      </c>
      <c r="Z7" s="3">
        <f t="shared" si="5"/>
        <v>6.6510788905597451</v>
      </c>
      <c r="AA7" s="3">
        <f t="shared" si="6"/>
        <v>6.2669941907895126</v>
      </c>
      <c r="AB7" s="3">
        <f t="shared" si="7"/>
        <v>6.3842377163438249</v>
      </c>
      <c r="AC7" s="4">
        <f t="shared" si="8"/>
        <v>6.283168480733468</v>
      </c>
      <c r="AD7" s="4">
        <f t="shared" si="9"/>
        <v>6.2768719860445179</v>
      </c>
      <c r="AE7" s="4">
        <f t="shared" si="10"/>
        <v>6.3266944644414114</v>
      </c>
      <c r="AF7" s="5">
        <f t="shared" si="11"/>
        <v>6.457216542688518</v>
      </c>
      <c r="AG7" s="5">
        <f t="shared" si="12"/>
        <v>6.2494140123643653</v>
      </c>
      <c r="AH7" s="5">
        <f t="shared" si="13"/>
        <v>6.0577622694425166</v>
      </c>
      <c r="AI7" s="7">
        <f t="shared" si="14"/>
        <v>6.1938343382931196</v>
      </c>
      <c r="AJ7" s="7">
        <f t="shared" si="15"/>
        <v>5.9312566404778275</v>
      </c>
      <c r="AK7" s="6">
        <f t="shared" si="16"/>
        <v>6.0707807850887132</v>
      </c>
      <c r="AL7" s="8">
        <f t="shared" si="17"/>
        <v>6.0290948052478326</v>
      </c>
      <c r="AM7" s="6">
        <f t="shared" si="18"/>
        <v>6.2301770755043897</v>
      </c>
      <c r="AN7" s="8">
        <f t="shared" si="19"/>
        <v>6.2287503346040687</v>
      </c>
      <c r="AQ7" s="11">
        <f t="shared" si="28"/>
        <v>0.39166666666666666</v>
      </c>
      <c r="AR7">
        <f t="shared" si="20"/>
        <v>6.5017157442069191</v>
      </c>
      <c r="AS7">
        <f t="shared" si="21"/>
        <v>6.4341035992310269</v>
      </c>
      <c r="AT7">
        <f t="shared" si="22"/>
        <v>6.2955783104064658</v>
      </c>
      <c r="AU7">
        <f t="shared" si="23"/>
        <v>6.2547976081651333</v>
      </c>
      <c r="AV7">
        <f t="shared" si="29"/>
        <v>6.0652905879532204</v>
      </c>
      <c r="AW7">
        <f t="shared" si="24"/>
        <v>6.1626740717854309</v>
      </c>
      <c r="BR7" s="12">
        <f t="shared" si="25"/>
        <v>6.5188075337097739</v>
      </c>
      <c r="BS7" s="12">
        <f t="shared" si="1"/>
        <v>6.5188074941181933</v>
      </c>
      <c r="BT7">
        <f>BR7-AR7</f>
        <v>1.7091789502854837E-2</v>
      </c>
      <c r="BU7">
        <f t="shared" si="27"/>
        <v>1.7091749911274157E-2</v>
      </c>
      <c r="BV7" s="10">
        <f>SUMSQ(BT3:BT23)</f>
        <v>2.6865670876301359E-2</v>
      </c>
    </row>
    <row r="8" spans="1:84" x14ac:dyDescent="0.25">
      <c r="A8">
        <v>29.333333333333332</v>
      </c>
      <c r="B8">
        <v>4524375.420086896</v>
      </c>
      <c r="C8">
        <v>3899909.8666616189</v>
      </c>
      <c r="D8">
        <v>3027883.163084338</v>
      </c>
      <c r="E8">
        <v>5229804.1035348363</v>
      </c>
      <c r="F8">
        <v>2245564.0362179778</v>
      </c>
      <c r="G8">
        <v>2778736.2918279446</v>
      </c>
      <c r="H8">
        <v>1912413.077598766</v>
      </c>
      <c r="I8">
        <v>2065884.067776178</v>
      </c>
      <c r="J8">
        <v>2269519.4060996459</v>
      </c>
      <c r="K8">
        <v>2999654.2975574005</v>
      </c>
      <c r="L8">
        <v>1729793.3250815098</v>
      </c>
      <c r="M8">
        <v>1157436.177951968</v>
      </c>
      <c r="N8">
        <v>1566948.7214184941</v>
      </c>
      <c r="O8">
        <v>849546.9980528974</v>
      </c>
      <c r="P8">
        <v>1132020.04609832</v>
      </c>
      <c r="Q8">
        <v>1078388.751688278</v>
      </c>
      <c r="R8">
        <v>1758777.201232776</v>
      </c>
      <c r="S8">
        <v>1652962.8056933882</v>
      </c>
      <c r="V8">
        <v>29.333333333333332</v>
      </c>
      <c r="W8" s="2">
        <f t="shared" si="2"/>
        <v>6.6555586342966375</v>
      </c>
      <c r="X8" s="2">
        <f t="shared" si="3"/>
        <v>6.5910545698819254</v>
      </c>
      <c r="Y8" s="2">
        <f t="shared" si="4"/>
        <v>6.4811391130318903</v>
      </c>
      <c r="Z8" s="3">
        <f t="shared" si="5"/>
        <v>6.7184854214968697</v>
      </c>
      <c r="AA8" s="3">
        <f t="shared" si="6"/>
        <v>6.3513254442482427</v>
      </c>
      <c r="AB8" s="3">
        <f t="shared" si="7"/>
        <v>6.4438473332335731</v>
      </c>
      <c r="AC8" s="4">
        <f t="shared" si="8"/>
        <v>6.2815817048572393</v>
      </c>
      <c r="AD8" s="4">
        <f t="shared" si="9"/>
        <v>6.3151059463521513</v>
      </c>
      <c r="AE8" s="4">
        <f t="shared" si="10"/>
        <v>6.3559339006395463</v>
      </c>
      <c r="AF8" s="5">
        <f t="shared" si="11"/>
        <v>6.4770712062815621</v>
      </c>
      <c r="AG8" s="5">
        <f t="shared" si="12"/>
        <v>6.2379942169215443</v>
      </c>
      <c r="AH8" s="5">
        <f t="shared" si="13"/>
        <v>6.0634970529708072</v>
      </c>
      <c r="AI8" s="7">
        <f t="shared" si="14"/>
        <v>6.1950547843630517</v>
      </c>
      <c r="AJ8" s="7">
        <f t="shared" si="15"/>
        <v>5.9291874096093515</v>
      </c>
      <c r="AK8" s="6">
        <f t="shared" si="16"/>
        <v>6.0538541175172709</v>
      </c>
      <c r="AL8" s="8">
        <f t="shared" si="17"/>
        <v>6.0327753492346528</v>
      </c>
      <c r="AM8" s="6">
        <f t="shared" si="18"/>
        <v>6.2452108272893936</v>
      </c>
      <c r="AN8" s="8">
        <f t="shared" si="19"/>
        <v>6.2182630813610089</v>
      </c>
      <c r="AQ8" s="11">
        <f t="shared" si="28"/>
        <v>0.48888888888888887</v>
      </c>
      <c r="AR8">
        <f t="shared" si="20"/>
        <v>6.5759174390701505</v>
      </c>
      <c r="AS8">
        <f t="shared" si="21"/>
        <v>6.5045527329928952</v>
      </c>
      <c r="AT8">
        <f t="shared" si="22"/>
        <v>6.3175405172829784</v>
      </c>
      <c r="AU8">
        <f t="shared" si="23"/>
        <v>6.2595208253913048</v>
      </c>
      <c r="AV8">
        <f t="shared" si="29"/>
        <v>6.0593654371632253</v>
      </c>
      <c r="AW8">
        <f t="shared" si="24"/>
        <v>6.1654164192950178</v>
      </c>
      <c r="BR8" s="12">
        <f t="shared" si="25"/>
        <v>6.616618823953428</v>
      </c>
      <c r="BS8" s="12">
        <f t="shared" si="1"/>
        <v>6.6166187676258694</v>
      </c>
      <c r="BT8">
        <f t="shared" si="26"/>
        <v>4.0701384883277569E-2</v>
      </c>
      <c r="BU8">
        <f t="shared" si="27"/>
        <v>4.0701328555718952E-2</v>
      </c>
    </row>
    <row r="9" spans="1:84" x14ac:dyDescent="0.25">
      <c r="A9">
        <v>35.15</v>
      </c>
      <c r="B9">
        <v>5503780.8973846138</v>
      </c>
      <c r="C9">
        <v>4673483.8677375186</v>
      </c>
      <c r="D9">
        <v>3794236.7175432364</v>
      </c>
      <c r="E9">
        <v>5857941.0016575921</v>
      </c>
      <c r="F9">
        <v>2695304.0489451541</v>
      </c>
      <c r="G9">
        <v>3179146.8458083402</v>
      </c>
      <c r="H9">
        <v>1866546.7815054082</v>
      </c>
      <c r="I9">
        <v>2189153.5957930121</v>
      </c>
      <c r="J9">
        <v>2367596.0847278698</v>
      </c>
      <c r="K9">
        <v>3133702.1671640426</v>
      </c>
      <c r="L9">
        <v>1690053.1203794321</v>
      </c>
      <c r="M9">
        <v>1159815.1064974859</v>
      </c>
      <c r="N9">
        <v>1552766.7614380901</v>
      </c>
      <c r="O9">
        <v>850295.24213700893</v>
      </c>
      <c r="P9">
        <v>1104266.7600541059</v>
      </c>
      <c r="Q9">
        <v>1086551.5379473143</v>
      </c>
      <c r="R9">
        <v>1817493.214563546</v>
      </c>
      <c r="S9">
        <v>1612561.5648493802</v>
      </c>
      <c r="V9">
        <v>35.15</v>
      </c>
      <c r="W9" s="2">
        <f t="shared" si="2"/>
        <v>6.7406611365372582</v>
      </c>
      <c r="X9" s="2">
        <f t="shared" si="3"/>
        <v>6.6696407478998863</v>
      </c>
      <c r="Y9" s="2">
        <f t="shared" si="4"/>
        <v>6.5791244224714083</v>
      </c>
      <c r="Z9" s="3">
        <f t="shared" si="5"/>
        <v>6.7677449933640883</v>
      </c>
      <c r="AA9" s="3">
        <f t="shared" si="6"/>
        <v>6.4306077637086325</v>
      </c>
      <c r="AB9" s="3">
        <f t="shared" si="7"/>
        <v>6.5023105885789292</v>
      </c>
      <c r="AC9" s="4">
        <f t="shared" si="8"/>
        <v>6.2710388791779668</v>
      </c>
      <c r="AD9" s="4">
        <f t="shared" si="9"/>
        <v>6.3402762336854197</v>
      </c>
      <c r="AE9" s="4">
        <f t="shared" si="10"/>
        <v>6.3743076131115721</v>
      </c>
      <c r="AF9" s="5">
        <f t="shared" si="11"/>
        <v>6.4960577179450514</v>
      </c>
      <c r="AG9" s="5">
        <f t="shared" si="12"/>
        <v>6.2279003552202434</v>
      </c>
      <c r="AH9" s="5">
        <f t="shared" si="13"/>
        <v>6.0643887610993605</v>
      </c>
      <c r="AI9" s="7">
        <f t="shared" si="14"/>
        <v>6.1911062259618852</v>
      </c>
      <c r="AJ9" s="7">
        <f t="shared" si="15"/>
        <v>5.9295697489702066</v>
      </c>
      <c r="AK9" s="6">
        <f t="shared" si="16"/>
        <v>6.0430739995027878</v>
      </c>
      <c r="AL9" s="8">
        <f t="shared" si="17"/>
        <v>6.0360503308546889</v>
      </c>
      <c r="AM9" s="6">
        <f t="shared" si="18"/>
        <v>6.2594727981373426</v>
      </c>
      <c r="AN9" s="8">
        <f t="shared" si="19"/>
        <v>6.2075163042461998</v>
      </c>
      <c r="AQ9" s="11">
        <f>V9/60</f>
        <v>0.58583333333333332</v>
      </c>
      <c r="AR9">
        <f t="shared" si="20"/>
        <v>6.6631421023028503</v>
      </c>
      <c r="AS9">
        <f t="shared" si="21"/>
        <v>6.5668877818838824</v>
      </c>
      <c r="AT9">
        <f t="shared" si="22"/>
        <v>6.3285409086583195</v>
      </c>
      <c r="AU9">
        <f t="shared" si="23"/>
        <v>6.2627822780882196</v>
      </c>
      <c r="AV9">
        <f t="shared" si="29"/>
        <v>6.0545833248116265</v>
      </c>
      <c r="AW9">
        <f t="shared" si="24"/>
        <v>6.1676798110794095</v>
      </c>
      <c r="BR9" s="12">
        <f t="shared" si="25"/>
        <v>6.7141080242082225</v>
      </c>
      <c r="BS9" s="12">
        <f t="shared" si="1"/>
        <v>6.7141079469958855</v>
      </c>
      <c r="BT9">
        <f>BR9-AR9</f>
        <v>5.0965921905372191E-2</v>
      </c>
      <c r="BU9">
        <f t="shared" si="27"/>
        <v>5.0965844693035223E-2</v>
      </c>
    </row>
    <row r="10" spans="1:84" x14ac:dyDescent="0.25">
      <c r="A10">
        <v>40.766666666666666</v>
      </c>
      <c r="B10">
        <v>6696276.2376999846</v>
      </c>
      <c r="C10">
        <v>5810047.6509486502</v>
      </c>
      <c r="D10">
        <v>4930578.5275797565</v>
      </c>
      <c r="E10">
        <v>6836230.728796497</v>
      </c>
      <c r="F10">
        <v>3218462.4493235322</v>
      </c>
      <c r="G10">
        <v>3749717.9560691463</v>
      </c>
      <c r="H10">
        <v>1796773.401750112</v>
      </c>
      <c r="I10">
        <v>2248073.3183793263</v>
      </c>
      <c r="J10">
        <v>2479377.5160543658</v>
      </c>
      <c r="K10">
        <v>3155227.3279440361</v>
      </c>
      <c r="L10">
        <v>1675724.2351091062</v>
      </c>
      <c r="M10">
        <v>1157702.1848515321</v>
      </c>
      <c r="N10">
        <v>1549474.3475424564</v>
      </c>
      <c r="O10">
        <v>868013.48386623082</v>
      </c>
      <c r="P10">
        <v>1125630.7346089561</v>
      </c>
      <c r="Q10">
        <v>1091487.2954667099</v>
      </c>
      <c r="R10">
        <v>1829401.9037845163</v>
      </c>
      <c r="S10">
        <v>1619779.2667858622</v>
      </c>
      <c r="V10">
        <v>40.766666666666666</v>
      </c>
      <c r="W10" s="2">
        <f t="shared" si="2"/>
        <v>6.8258333610596162</v>
      </c>
      <c r="X10" s="2">
        <f t="shared" si="3"/>
        <v>6.7641796942593828</v>
      </c>
      <c r="Y10" s="2">
        <f t="shared" si="4"/>
        <v>6.6928978800469459</v>
      </c>
      <c r="Z10" s="3">
        <f t="shared" si="5"/>
        <v>6.8348167121165933</v>
      </c>
      <c r="AA10" s="3">
        <f t="shared" si="6"/>
        <v>6.5076484464627455</v>
      </c>
      <c r="AB10" s="3">
        <f t="shared" si="7"/>
        <v>6.5739986024665455</v>
      </c>
      <c r="AC10" s="4">
        <f t="shared" si="8"/>
        <v>6.2544933099555315</v>
      </c>
      <c r="AD10" s="4">
        <f t="shared" si="9"/>
        <v>6.3518104711533923</v>
      </c>
      <c r="AE10" s="4">
        <f t="shared" si="10"/>
        <v>6.3943426585373473</v>
      </c>
      <c r="AF10" s="5">
        <f t="shared" si="11"/>
        <v>6.4990306547735095</v>
      </c>
      <c r="AG10" s="5">
        <f t="shared" si="12"/>
        <v>6.22420255067596</v>
      </c>
      <c r="AH10" s="5">
        <f t="shared" si="13"/>
        <v>6.0635968529058717</v>
      </c>
      <c r="AI10" s="7">
        <f t="shared" si="14"/>
        <v>6.1901843906346894</v>
      </c>
      <c r="AJ10" s="7">
        <f t="shared" si="15"/>
        <v>5.9385264716318087</v>
      </c>
      <c r="AK10" s="6">
        <f t="shared" si="16"/>
        <v>6.0513959427145751</v>
      </c>
      <c r="AL10" s="8">
        <f t="shared" si="17"/>
        <v>6.0380186850375415</v>
      </c>
      <c r="AM10" s="6">
        <f t="shared" si="18"/>
        <v>6.2623091267019486</v>
      </c>
      <c r="AN10" s="8">
        <f t="shared" si="19"/>
        <v>6.2094558356856</v>
      </c>
      <c r="AQ10" s="11">
        <f t="shared" ref="AQ10:AQ73" si="30">V10/60</f>
        <v>0.67944444444444441</v>
      </c>
      <c r="AR10">
        <f t="shared" si="20"/>
        <v>6.7609703117886477</v>
      </c>
      <c r="AS10">
        <f t="shared" si="21"/>
        <v>6.6388212536819609</v>
      </c>
      <c r="AT10">
        <f t="shared" si="22"/>
        <v>6.3335488132154234</v>
      </c>
      <c r="AU10">
        <f t="shared" si="23"/>
        <v>6.2622766861184473</v>
      </c>
      <c r="AV10">
        <f t="shared" si="29"/>
        <v>6.0600356016603572</v>
      </c>
      <c r="AW10" s="15">
        <f t="shared" si="24"/>
        <v>6.1699278824750294</v>
      </c>
      <c r="BR10" s="12">
        <f t="shared" si="25"/>
        <v>6.8082128266375825</v>
      </c>
      <c r="BS10" s="12">
        <f t="shared" si="1"/>
        <v>6.8082127242959745</v>
      </c>
      <c r="BT10">
        <f t="shared" si="26"/>
        <v>4.7242514848934825E-2</v>
      </c>
      <c r="BU10">
        <f t="shared" si="27"/>
        <v>4.7242412507326748E-2</v>
      </c>
      <c r="BY10">
        <f>10^6.21299084893199</f>
        <v>1633017.5380350866</v>
      </c>
    </row>
    <row r="11" spans="1:84" x14ac:dyDescent="0.25">
      <c r="A11">
        <v>46.366666666666667</v>
      </c>
      <c r="B11">
        <v>8253805.3826027801</v>
      </c>
      <c r="C11">
        <v>7058866.6842804672</v>
      </c>
      <c r="D11">
        <v>6397738.3989450205</v>
      </c>
      <c r="E11">
        <v>7820902.9642361775</v>
      </c>
      <c r="F11">
        <v>3969347.4049919099</v>
      </c>
      <c r="G11">
        <v>4414762.8043654002</v>
      </c>
      <c r="H11">
        <v>1708528.7378150478</v>
      </c>
      <c r="I11">
        <v>2250010.4201387144</v>
      </c>
      <c r="J11">
        <v>2494540.9700086084</v>
      </c>
      <c r="K11">
        <v>3232619.234074038</v>
      </c>
      <c r="L11">
        <v>1693853.816549714</v>
      </c>
      <c r="M11">
        <v>1153576.9976194741</v>
      </c>
      <c r="N11">
        <v>1538102.301199384</v>
      </c>
      <c r="O11">
        <v>889685.03507404216</v>
      </c>
      <c r="P11">
        <v>1151488.5620035201</v>
      </c>
      <c r="Q11">
        <v>1084894.6257784681</v>
      </c>
      <c r="R11">
        <v>1831324.1051419061</v>
      </c>
      <c r="S11">
        <v>1626996.9687223441</v>
      </c>
      <c r="V11">
        <v>46.366666666666667</v>
      </c>
      <c r="W11" s="2">
        <f t="shared" si="2"/>
        <v>6.9166542243841214</v>
      </c>
      <c r="X11" s="2">
        <f t="shared" si="3"/>
        <v>6.8487349797667587</v>
      </c>
      <c r="Y11" s="2">
        <f t="shared" si="4"/>
        <v>6.8060264779773192</v>
      </c>
      <c r="Z11" s="3">
        <f t="shared" si="5"/>
        <v>6.8932568975286754</v>
      </c>
      <c r="AA11" s="3">
        <f t="shared" si="6"/>
        <v>6.5987191108669254</v>
      </c>
      <c r="AB11" s="3">
        <f t="shared" si="7"/>
        <v>6.6449073748394047</v>
      </c>
      <c r="AC11" s="4">
        <f t="shared" si="8"/>
        <v>6.2326222881213384</v>
      </c>
      <c r="AD11" s="4">
        <f t="shared" si="9"/>
        <v>6.3521845293994801</v>
      </c>
      <c r="AE11" s="4">
        <f t="shared" si="10"/>
        <v>6.3969906411284958</v>
      </c>
      <c r="AF11" s="5">
        <f t="shared" si="11"/>
        <v>6.5095545526538716</v>
      </c>
      <c r="AG11" s="5">
        <f t="shared" si="12"/>
        <v>6.2288759270069383</v>
      </c>
      <c r="AH11" s="5">
        <f t="shared" si="13"/>
        <v>6.0620465876089433</v>
      </c>
      <c r="AI11" s="7">
        <f t="shared" si="14"/>
        <v>6.1869852219210957</v>
      </c>
      <c r="AJ11" s="7">
        <f t="shared" si="15"/>
        <v>5.9492362855897047</v>
      </c>
      <c r="AK11" s="6">
        <f t="shared" si="16"/>
        <v>6.0612596283763018</v>
      </c>
      <c r="AL11" s="8">
        <f t="shared" si="17"/>
        <v>6.0353875578478275</v>
      </c>
      <c r="AM11" s="6">
        <f t="shared" si="18"/>
        <v>6.2627652119251032</v>
      </c>
      <c r="AN11" s="8">
        <f t="shared" si="19"/>
        <v>6.2113867437983306</v>
      </c>
      <c r="AQ11" s="11">
        <f t="shared" si="30"/>
        <v>0.77277777777777779</v>
      </c>
      <c r="AR11">
        <f t="shared" si="20"/>
        <v>6.8571385607093989</v>
      </c>
      <c r="AS11">
        <f t="shared" si="21"/>
        <v>6.7122944610783355</v>
      </c>
      <c r="AT11">
        <f t="shared" si="22"/>
        <v>6.3272658195497717</v>
      </c>
      <c r="AU11" s="15">
        <f t="shared" si="23"/>
        <v>6.2668256890899174</v>
      </c>
      <c r="AV11">
        <f t="shared" si="29"/>
        <v>6.065827045295701</v>
      </c>
      <c r="AW11">
        <f t="shared" si="24"/>
        <v>6.169846504523754</v>
      </c>
      <c r="BR11" s="12">
        <f t="shared" si="25"/>
        <v>6.9020129928156653</v>
      </c>
      <c r="BS11" s="12">
        <f t="shared" si="1"/>
        <v>6.9020128593796803</v>
      </c>
      <c r="BT11">
        <f t="shared" si="26"/>
        <v>4.4874432106266404E-2</v>
      </c>
      <c r="BU11">
        <f t="shared" si="27"/>
        <v>4.4874298670281476E-2</v>
      </c>
    </row>
    <row r="12" spans="1:84" x14ac:dyDescent="0.25">
      <c r="A12">
        <v>51.883333333333333</v>
      </c>
      <c r="B12">
        <v>10261135.644676769</v>
      </c>
      <c r="C12">
        <v>8806387.5728457812</v>
      </c>
      <c r="D12">
        <v>8159171.9155016607</v>
      </c>
      <c r="E12">
        <v>8717497.8337609395</v>
      </c>
      <c r="F12">
        <v>4630117.9839464864</v>
      </c>
      <c r="G12">
        <v>5100686.768321896</v>
      </c>
      <c r="H12">
        <v>1641304.9647171642</v>
      </c>
      <c r="I12">
        <v>2227157.2782421778</v>
      </c>
      <c r="J12">
        <v>2491535.7867082241</v>
      </c>
      <c r="K12">
        <v>3241770.2698671981</v>
      </c>
      <c r="L12">
        <v>1667541.790705014</v>
      </c>
      <c r="M12">
        <v>1151464.0759735201</v>
      </c>
      <c r="N12">
        <v>1536359.9858929359</v>
      </c>
      <c r="O12">
        <v>915873.18890742923</v>
      </c>
      <c r="P12">
        <v>1175669.877547048</v>
      </c>
      <c r="Q12">
        <v>1063102.4715761612</v>
      </c>
      <c r="R12">
        <v>1810745.82380048</v>
      </c>
      <c r="S12">
        <v>1634214.6706588259</v>
      </c>
      <c r="V12">
        <v>51.883333333333333</v>
      </c>
      <c r="W12" s="2">
        <f t="shared" si="2"/>
        <v>7.0111954287020142</v>
      </c>
      <c r="X12" s="2">
        <f t="shared" si="3"/>
        <v>6.9447977950281485</v>
      </c>
      <c r="Y12" s="2">
        <f t="shared" si="4"/>
        <v>6.9116460839036975</v>
      </c>
      <c r="Z12" s="3">
        <f t="shared" si="5"/>
        <v>6.9403918481287956</v>
      </c>
      <c r="AA12" s="3">
        <f t="shared" si="6"/>
        <v>6.6655920577834102</v>
      </c>
      <c r="AB12" s="3">
        <f t="shared" si="7"/>
        <v>6.7076286544533197</v>
      </c>
      <c r="AC12" s="4">
        <f t="shared" si="8"/>
        <v>6.2151892831789741</v>
      </c>
      <c r="AD12" s="4">
        <f t="shared" si="9"/>
        <v>6.3477508872903687</v>
      </c>
      <c r="AE12" s="4">
        <f t="shared" si="10"/>
        <v>6.3964671294594293</v>
      </c>
      <c r="AF12" s="5">
        <f t="shared" si="11"/>
        <v>6.5107822350454789</v>
      </c>
      <c r="AG12" s="5">
        <f t="shared" si="12"/>
        <v>6.2220767266936274</v>
      </c>
      <c r="AH12" s="5">
        <f t="shared" si="13"/>
        <v>6.0612503931471116</v>
      </c>
      <c r="AI12" s="7">
        <f t="shared" si="14"/>
        <v>6.1864929875505483</v>
      </c>
      <c r="AJ12" s="7">
        <f t="shared" si="15"/>
        <v>5.9618353457526991</v>
      </c>
      <c r="AK12" s="6">
        <f t="shared" si="16"/>
        <v>6.0702853910542016</v>
      </c>
      <c r="AL12" s="8">
        <f t="shared" si="17"/>
        <v>6.0265751278301769</v>
      </c>
      <c r="AM12" s="6">
        <f t="shared" si="18"/>
        <v>6.2578574922422145</v>
      </c>
      <c r="AN12" s="8">
        <f t="shared" si="19"/>
        <v>6.2133091049252309</v>
      </c>
      <c r="AQ12" s="11">
        <f t="shared" si="30"/>
        <v>0.86472222222222217</v>
      </c>
      <c r="AR12">
        <f t="shared" si="20"/>
        <v>6.9558797692112861</v>
      </c>
      <c r="AS12">
        <f t="shared" si="21"/>
        <v>6.7712041867885091</v>
      </c>
      <c r="AT12">
        <f t="shared" si="22"/>
        <v>6.3198024333095901</v>
      </c>
      <c r="AU12">
        <f t="shared" si="23"/>
        <v>6.2647031182954054</v>
      </c>
      <c r="AV12">
        <f t="shared" si="29"/>
        <v>6.072871241452483</v>
      </c>
      <c r="AW12">
        <f t="shared" si="24"/>
        <v>6.1659139083325405</v>
      </c>
      <c r="BR12" s="12">
        <f t="shared" si="25"/>
        <v>6.9943973357462754</v>
      </c>
      <c r="BS12" s="12">
        <f t="shared" si="1"/>
        <v>6.9943971643661449</v>
      </c>
      <c r="BT12">
        <f t="shared" si="26"/>
        <v>3.8517566534989278E-2</v>
      </c>
      <c r="BU12">
        <f t="shared" si="27"/>
        <v>3.8517395154858747E-2</v>
      </c>
    </row>
    <row r="13" spans="1:84" x14ac:dyDescent="0.25">
      <c r="A13">
        <v>57.4</v>
      </c>
      <c r="B13">
        <v>12415025.491518242</v>
      </c>
      <c r="C13">
        <v>10888313.894502364</v>
      </c>
      <c r="D13">
        <v>10887221.678328522</v>
      </c>
      <c r="E13">
        <v>9258052.717587227</v>
      </c>
      <c r="F13">
        <v>5224410.4430146469</v>
      </c>
      <c r="G13">
        <v>5821860.0373237925</v>
      </c>
      <c r="H13">
        <v>1623991.236840996</v>
      </c>
      <c r="I13">
        <v>2179302.5712120063</v>
      </c>
      <c r="J13">
        <v>2483320.7796613546</v>
      </c>
      <c r="K13">
        <v>3166697.8224476064</v>
      </c>
      <c r="L13">
        <v>1631294.297692504</v>
      </c>
      <c r="M13">
        <v>1144023.3839818963</v>
      </c>
      <c r="N13">
        <v>1530516.4363331199</v>
      </c>
      <c r="O13">
        <v>910993.95145476225</v>
      </c>
      <c r="P13">
        <v>1181058.205307706</v>
      </c>
      <c r="Q13">
        <v>1027135.1377789241</v>
      </c>
      <c r="R13">
        <v>1784762.0523917419</v>
      </c>
      <c r="S13">
        <v>1620580.3214415461</v>
      </c>
      <c r="V13">
        <v>57.4</v>
      </c>
      <c r="W13" s="2">
        <f t="shared" si="2"/>
        <v>7.0939476156194869</v>
      </c>
      <c r="X13" s="2">
        <f t="shared" si="3"/>
        <v>7.0369606324639467</v>
      </c>
      <c r="Y13" s="2">
        <f t="shared" si="4"/>
        <v>7.0369170658241131</v>
      </c>
      <c r="Z13" s="3">
        <f t="shared" si="5"/>
        <v>6.9665196494314587</v>
      </c>
      <c r="AA13" s="3">
        <f t="shared" si="6"/>
        <v>6.7180372888899509</v>
      </c>
      <c r="AB13" s="3">
        <f t="shared" si="7"/>
        <v>6.7650617604039587</v>
      </c>
      <c r="AC13" s="4">
        <f t="shared" si="8"/>
        <v>6.2105836814310997</v>
      </c>
      <c r="AD13" s="4">
        <f t="shared" si="9"/>
        <v>6.3383175312491442</v>
      </c>
      <c r="AE13" s="4">
        <f t="shared" si="10"/>
        <v>6.3950328225906778</v>
      </c>
      <c r="AF13" s="5">
        <f t="shared" si="11"/>
        <v>6.5006066234272417</v>
      </c>
      <c r="AG13" s="5">
        <f t="shared" si="12"/>
        <v>6.2125323180814096</v>
      </c>
      <c r="AH13" s="5">
        <f t="shared" si="13"/>
        <v>6.0584349015815784</v>
      </c>
      <c r="AI13" s="7">
        <f t="shared" si="14"/>
        <v>6.1848379978800683</v>
      </c>
      <c r="AJ13" s="7">
        <f t="shared" si="15"/>
        <v>5.9595154934839307</v>
      </c>
      <c r="AK13" s="6">
        <f t="shared" si="16"/>
        <v>6.0722713011876541</v>
      </c>
      <c r="AL13" s="8">
        <f t="shared" si="17"/>
        <v>6.0116275864703921</v>
      </c>
      <c r="AM13" s="6">
        <f t="shared" si="18"/>
        <v>6.25158032340528</v>
      </c>
      <c r="AN13" s="8">
        <f t="shared" si="19"/>
        <v>6.2096705610049856</v>
      </c>
      <c r="AQ13" s="11">
        <f t="shared" si="30"/>
        <v>0.95666666666666667</v>
      </c>
      <c r="AR13">
        <f t="shared" si="20"/>
        <v>7.055941771302515</v>
      </c>
      <c r="AS13">
        <f t="shared" si="21"/>
        <v>6.81653956624179</v>
      </c>
      <c r="AT13">
        <f t="shared" si="22"/>
        <v>6.3146446784236403</v>
      </c>
      <c r="AU13">
        <f t="shared" si="23"/>
        <v>6.2571912810300772</v>
      </c>
      <c r="AV13">
        <f t="shared" si="29"/>
        <v>6.0722082641838844</v>
      </c>
      <c r="AW13">
        <f t="shared" si="24"/>
        <v>6.1576261569602195</v>
      </c>
      <c r="BR13" s="12">
        <f t="shared" si="25"/>
        <v>7.0867656636188698</v>
      </c>
      <c r="BS13" s="12">
        <f t="shared" si="1"/>
        <v>7.0867654453118476</v>
      </c>
      <c r="BT13">
        <f t="shared" si="26"/>
        <v>3.0823892316354851E-2</v>
      </c>
      <c r="BU13">
        <f t="shared" si="27"/>
        <v>3.0823674009332613E-2</v>
      </c>
    </row>
    <row r="14" spans="1:84" x14ac:dyDescent="0.25">
      <c r="A14">
        <v>62.866666666666667</v>
      </c>
      <c r="B14">
        <v>15652203.376610681</v>
      </c>
      <c r="C14">
        <v>13197106.855564415</v>
      </c>
      <c r="D14">
        <v>14905017.677185215</v>
      </c>
      <c r="E14">
        <v>9916604.2883150037</v>
      </c>
      <c r="F14">
        <v>5699759.1775013171</v>
      </c>
      <c r="G14">
        <v>6417856.81926829</v>
      </c>
      <c r="H14">
        <v>1606677.5089648282</v>
      </c>
      <c r="I14">
        <v>2130762.2458013119</v>
      </c>
      <c r="J14">
        <v>2473112.0948281283</v>
      </c>
      <c r="K14">
        <v>3091625.3750280142</v>
      </c>
      <c r="L14">
        <v>1588698.714621604</v>
      </c>
      <c r="M14">
        <v>1149051.1023677841</v>
      </c>
      <c r="N14">
        <v>1528843.5078197559</v>
      </c>
      <c r="O14">
        <v>895959.83731763123</v>
      </c>
      <c r="P14">
        <v>1139810.1158390162</v>
      </c>
      <c r="Q14">
        <v>1028148.6347477119</v>
      </c>
      <c r="R14">
        <v>1758471.2531582462</v>
      </c>
      <c r="S14">
        <v>1598289.3896363443</v>
      </c>
      <c r="V14">
        <v>62.866666666666667</v>
      </c>
      <c r="W14" s="2">
        <f t="shared" si="2"/>
        <v>7.1945754822624997</v>
      </c>
      <c r="X14" s="2">
        <f t="shared" si="3"/>
        <v>7.120478733146788</v>
      </c>
      <c r="Y14" s="2">
        <f t="shared" si="4"/>
        <v>7.1733324954373812</v>
      </c>
      <c r="Z14" s="3">
        <f t="shared" si="5"/>
        <v>6.996362983513734</v>
      </c>
      <c r="AA14" s="3">
        <f t="shared" si="6"/>
        <v>6.7558565065335872</v>
      </c>
      <c r="AB14" s="3">
        <f t="shared" si="7"/>
        <v>6.8073900238695924</v>
      </c>
      <c r="AC14" s="4">
        <f t="shared" si="8"/>
        <v>6.2059287142667232</v>
      </c>
      <c r="AD14" s="4">
        <f t="shared" si="9"/>
        <v>6.3285349930755199</v>
      </c>
      <c r="AE14" s="4">
        <f t="shared" si="10"/>
        <v>6.3932438013843544</v>
      </c>
      <c r="AF14" s="5">
        <f t="shared" si="11"/>
        <v>6.4901868631844879</v>
      </c>
      <c r="AG14" s="5">
        <f t="shared" si="12"/>
        <v>6.2010415441654718</v>
      </c>
      <c r="AH14" s="5">
        <f t="shared" si="13"/>
        <v>6.0603393437299058</v>
      </c>
      <c r="AI14" s="7">
        <f t="shared" si="14"/>
        <v>6.1843630333726871</v>
      </c>
      <c r="AJ14" s="7">
        <f t="shared" si="15"/>
        <v>5.9522885422265599</v>
      </c>
      <c r="AK14" s="6">
        <f t="shared" si="16"/>
        <v>6.0568325070276776</v>
      </c>
      <c r="AL14" s="8">
        <f t="shared" si="17"/>
        <v>6.0120559031656633</v>
      </c>
      <c r="AM14" s="6">
        <f t="shared" si="18"/>
        <v>6.2451352730244185</v>
      </c>
      <c r="AN14" s="8">
        <f t="shared" si="19"/>
        <v>6.2036554163694158</v>
      </c>
      <c r="AQ14" s="11">
        <f t="shared" si="30"/>
        <v>1.0477777777777777</v>
      </c>
      <c r="AR14">
        <f t="shared" si="20"/>
        <v>7.1627955702822232</v>
      </c>
      <c r="AS14">
        <f t="shared" si="21"/>
        <v>6.8532031713056369</v>
      </c>
      <c r="AT14" s="15">
        <f t="shared" si="22"/>
        <v>6.3092358362421992</v>
      </c>
      <c r="AU14">
        <f t="shared" si="23"/>
        <v>6.2505225836932894</v>
      </c>
      <c r="AV14">
        <f t="shared" si="29"/>
        <v>6.0644946942089746</v>
      </c>
      <c r="AW14">
        <f t="shared" si="24"/>
        <v>6.1536155308531661</v>
      </c>
      <c r="BR14" s="12">
        <f t="shared" si="25"/>
        <v>7.1782840393120111</v>
      </c>
      <c r="BS14" s="12">
        <f t="shared" si="1"/>
        <v>7.1782837635497261</v>
      </c>
      <c r="BT14">
        <f t="shared" si="26"/>
        <v>1.5488469029787844E-2</v>
      </c>
      <c r="BU14">
        <f t="shared" si="27"/>
        <v>1.5488193267502837E-2</v>
      </c>
    </row>
    <row r="15" spans="1:84" x14ac:dyDescent="0.25">
      <c r="A15">
        <v>68.333333333333329</v>
      </c>
      <c r="B15">
        <v>19096363.745575424</v>
      </c>
      <c r="C15">
        <v>15898827.233676264</v>
      </c>
      <c r="D15">
        <v>18981017.990926322</v>
      </c>
      <c r="E15">
        <v>10200282.858690226</v>
      </c>
      <c r="F15">
        <v>6257991.8498844579</v>
      </c>
      <c r="G15">
        <v>6818366.2670297064</v>
      </c>
      <c r="H15">
        <v>1589363.7810886602</v>
      </c>
      <c r="I15">
        <v>2082221.9203906183</v>
      </c>
      <c r="J15">
        <v>2403030.4465367543</v>
      </c>
      <c r="K15">
        <v>3067939.8218481862</v>
      </c>
      <c r="L15">
        <v>1537384.02763943</v>
      </c>
      <c r="M15">
        <v>1147342.8914431462</v>
      </c>
      <c r="N15">
        <v>1515770.83779675</v>
      </c>
      <c r="O15">
        <v>864406.87113952637</v>
      </c>
      <c r="P15">
        <v>1114905.9332664299</v>
      </c>
      <c r="Q15">
        <v>1032389.1604561401</v>
      </c>
      <c r="R15">
        <v>1732524.435284266</v>
      </c>
      <c r="S15">
        <v>1564245.0062102401</v>
      </c>
      <c r="V15">
        <v>68.333333333333329</v>
      </c>
      <c r="W15" s="2">
        <f t="shared" si="2"/>
        <v>7.2809506784741744</v>
      </c>
      <c r="X15" s="2">
        <f t="shared" si="3"/>
        <v>7.2013650900608575</v>
      </c>
      <c r="Y15" s="2">
        <f t="shared" si="4"/>
        <v>7.2783195008197321</v>
      </c>
      <c r="Z15" s="3">
        <f t="shared" si="5"/>
        <v>7.0086122151212358</v>
      </c>
      <c r="AA15" s="3">
        <f t="shared" si="6"/>
        <v>6.7964349932057466</v>
      </c>
      <c r="AB15" s="3">
        <f t="shared" si="7"/>
        <v>6.8336803268250303</v>
      </c>
      <c r="AC15" s="4">
        <f t="shared" si="8"/>
        <v>6.2012233119572304</v>
      </c>
      <c r="AD15" s="4">
        <f t="shared" si="9"/>
        <v>6.3185270141586303</v>
      </c>
      <c r="AE15" s="4">
        <f t="shared" si="10"/>
        <v>6.3807592733753271</v>
      </c>
      <c r="AF15" s="5">
        <f t="shared" si="11"/>
        <v>6.4868468366017202</v>
      </c>
      <c r="AG15" s="5">
        <f t="shared" si="12"/>
        <v>6.1867823647363105</v>
      </c>
      <c r="AH15" s="5">
        <f t="shared" si="13"/>
        <v>6.0596932292414243</v>
      </c>
      <c r="AI15" s="7">
        <f t="shared" si="14"/>
        <v>6.1806335473361242</v>
      </c>
      <c r="AJ15" s="7">
        <f t="shared" si="15"/>
        <v>5.9367182104163403</v>
      </c>
      <c r="AK15" s="6">
        <f t="shared" si="16"/>
        <v>6.0472382266786369</v>
      </c>
      <c r="AL15" s="8">
        <f t="shared" si="17"/>
        <v>6.0138434360318485</v>
      </c>
      <c r="AM15" s="6">
        <f t="shared" si="18"/>
        <v>6.2386793685561583</v>
      </c>
      <c r="AN15" s="8">
        <f t="shared" si="19"/>
        <v>6.1943047771839694</v>
      </c>
      <c r="AQ15" s="11">
        <f t="shared" si="30"/>
        <v>1.1388888888888888</v>
      </c>
      <c r="AR15">
        <f t="shared" si="20"/>
        <v>7.2535450897849216</v>
      </c>
      <c r="AS15">
        <f t="shared" si="21"/>
        <v>6.8795758450506712</v>
      </c>
      <c r="AT15">
        <f t="shared" si="22"/>
        <v>6.300169866497062</v>
      </c>
      <c r="AU15">
        <f t="shared" si="23"/>
        <v>6.2444408101931517</v>
      </c>
      <c r="AV15">
        <f t="shared" si="29"/>
        <v>6.0548633281437008</v>
      </c>
      <c r="AW15">
        <f t="shared" si="24"/>
        <v>6.1489425272573257</v>
      </c>
      <c r="BR15" s="12">
        <f t="shared" si="25"/>
        <v>7.2697921211174101</v>
      </c>
      <c r="BS15" s="12">
        <f t="shared" si="1"/>
        <v>7.2697917744312983</v>
      </c>
      <c r="BT15">
        <f t="shared" si="26"/>
        <v>1.6247031332488504E-2</v>
      </c>
      <c r="BU15">
        <f t="shared" si="27"/>
        <v>1.6246684646376686E-2</v>
      </c>
    </row>
    <row r="16" spans="1:84" x14ac:dyDescent="0.25">
      <c r="A16">
        <v>73.849999999999994</v>
      </c>
      <c r="B16">
        <v>24744139.753240019</v>
      </c>
      <c r="C16">
        <v>20429022.681828558</v>
      </c>
      <c r="D16">
        <v>23533198.226840422</v>
      </c>
      <c r="E16">
        <v>10547491.871941239</v>
      </c>
      <c r="F16">
        <v>6499763.1789641306</v>
      </c>
      <c r="G16">
        <v>7098562.7183911949</v>
      </c>
      <c r="H16">
        <v>1570714.1153749363</v>
      </c>
      <c r="I16">
        <v>2051335.4901839681</v>
      </c>
      <c r="J16">
        <v>2361028.5002673264</v>
      </c>
      <c r="K16">
        <v>2987518.4096074481</v>
      </c>
      <c r="L16">
        <v>1485700.7154354921</v>
      </c>
      <c r="M16">
        <v>1158064.6428803599</v>
      </c>
      <c r="N16">
        <v>1498771.5600585379</v>
      </c>
      <c r="O16">
        <v>835479.67213163234</v>
      </c>
      <c r="P16">
        <v>1091393.4429425399</v>
      </c>
      <c r="Q16">
        <v>1056647.3526833502</v>
      </c>
      <c r="R16">
        <v>1704239.6069191501</v>
      </c>
      <c r="S16">
        <v>1531275.4509571681</v>
      </c>
      <c r="V16">
        <v>73.849999999999994</v>
      </c>
      <c r="W16" s="2">
        <f t="shared" si="2"/>
        <v>7.3934723598681247</v>
      </c>
      <c r="X16" s="2">
        <f t="shared" si="3"/>
        <v>7.3102475906147584</v>
      </c>
      <c r="Y16" s="2">
        <f t="shared" si="4"/>
        <v>7.371680953010352</v>
      </c>
      <c r="Z16" s="3">
        <f t="shared" si="5"/>
        <v>7.023149199380069</v>
      </c>
      <c r="AA16" s="3">
        <f t="shared" si="6"/>
        <v>6.8128975332670487</v>
      </c>
      <c r="AB16" s="3">
        <f t="shared" si="7"/>
        <v>6.8511704238373587</v>
      </c>
      <c r="AC16" s="4">
        <f t="shared" si="8"/>
        <v>6.1960971465845889</v>
      </c>
      <c r="AD16" s="4">
        <f t="shared" si="9"/>
        <v>6.3120366938254318</v>
      </c>
      <c r="AE16" s="4">
        <f t="shared" si="10"/>
        <v>6.3731012295328258</v>
      </c>
      <c r="AF16" s="5">
        <f t="shared" si="11"/>
        <v>6.4753105901624854</v>
      </c>
      <c r="AG16" s="5">
        <f t="shared" si="12"/>
        <v>6.1719313324894474</v>
      </c>
      <c r="AH16" s="5">
        <f t="shared" si="13"/>
        <v>6.0637328022780119</v>
      </c>
      <c r="AI16" s="7">
        <f t="shared" si="14"/>
        <v>6.1757354435445064</v>
      </c>
      <c r="AJ16" s="7">
        <f t="shared" si="15"/>
        <v>5.9219358876364003</v>
      </c>
      <c r="AK16" s="6">
        <f t="shared" si="16"/>
        <v>6.0379813402273852</v>
      </c>
      <c r="AL16" s="8">
        <f t="shared" si="17"/>
        <v>6.0239300692964761</v>
      </c>
      <c r="AM16" s="6">
        <f t="shared" si="18"/>
        <v>6.2315306541908537</v>
      </c>
      <c r="AN16" s="8">
        <f t="shared" si="19"/>
        <v>6.1850533200716447</v>
      </c>
      <c r="AQ16" s="11">
        <f t="shared" si="30"/>
        <v>1.2308333333333332</v>
      </c>
      <c r="AR16">
        <f t="shared" si="20"/>
        <v>7.3584669678310783</v>
      </c>
      <c r="AS16">
        <f t="shared" si="21"/>
        <v>6.8957390521614919</v>
      </c>
      <c r="AT16">
        <f t="shared" si="22"/>
        <v>6.2937450233142824</v>
      </c>
      <c r="AU16">
        <f t="shared" si="23"/>
        <v>6.2369915749766482</v>
      </c>
      <c r="AV16">
        <f t="shared" si="29"/>
        <v>6.0452175571360973</v>
      </c>
      <c r="AW16">
        <f t="shared" si="24"/>
        <v>6.1468380145196582</v>
      </c>
      <c r="BR16" s="12">
        <f t="shared" si="25"/>
        <v>7.3621287201797738</v>
      </c>
      <c r="BS16" s="12">
        <f t="shared" si="1"/>
        <v>7.3621282850560048</v>
      </c>
      <c r="BT16">
        <f t="shared" si="26"/>
        <v>3.6617523486954795E-3</v>
      </c>
      <c r="BU16">
        <f t="shared" si="27"/>
        <v>3.6613172249264636E-3</v>
      </c>
    </row>
    <row r="17" spans="1:87" x14ac:dyDescent="0.25">
      <c r="A17">
        <v>79.283333333333331</v>
      </c>
      <c r="B17">
        <v>30447444.457666799</v>
      </c>
      <c r="C17">
        <v>26212324.087258864</v>
      </c>
      <c r="D17">
        <v>30174643.185444999</v>
      </c>
      <c r="E17">
        <v>10834344.00849526</v>
      </c>
      <c r="F17">
        <v>6680392.7929521222</v>
      </c>
      <c r="G17">
        <v>7251719.583830853</v>
      </c>
      <c r="H17">
        <v>1566913.161766442</v>
      </c>
      <c r="I17">
        <v>2028414.3514917081</v>
      </c>
      <c r="J17">
        <v>2317685.5335646002</v>
      </c>
      <c r="K17">
        <v>2907096.9973667096</v>
      </c>
      <c r="L17">
        <v>1475977.3717979223</v>
      </c>
      <c r="M17">
        <v>1166774.1287314701</v>
      </c>
      <c r="N17">
        <v>1478359.093012294</v>
      </c>
      <c r="O17">
        <v>782794.40696532372</v>
      </c>
      <c r="P17">
        <v>1067880.9526186499</v>
      </c>
      <c r="Q17">
        <v>1092438.5914404211</v>
      </c>
      <c r="R17">
        <v>1676257.4352842402</v>
      </c>
      <c r="S17">
        <v>1506059.5370458623</v>
      </c>
      <c r="V17">
        <v>79.283333333333331</v>
      </c>
      <c r="W17" s="2">
        <f t="shared" si="2"/>
        <v>7.4835508469029151</v>
      </c>
      <c r="X17" s="2">
        <f t="shared" si="3"/>
        <v>7.4185055289025224</v>
      </c>
      <c r="Y17" s="2">
        <f t="shared" si="4"/>
        <v>7.4796421432761466</v>
      </c>
      <c r="Z17" s="3">
        <f t="shared" si="5"/>
        <v>7.0348026210443653</v>
      </c>
      <c r="AA17" s="3">
        <f t="shared" si="6"/>
        <v>6.8248019988223181</v>
      </c>
      <c r="AB17" s="3">
        <f t="shared" si="7"/>
        <v>6.860441002049301</v>
      </c>
      <c r="AC17" s="4">
        <f t="shared" si="8"/>
        <v>6.1950449285613347</v>
      </c>
      <c r="AD17" s="4">
        <f t="shared" si="9"/>
        <v>6.3071566746186907</v>
      </c>
      <c r="AE17" s="4">
        <f t="shared" si="10"/>
        <v>6.3650545100131328</v>
      </c>
      <c r="AF17" s="5">
        <f t="shared" si="11"/>
        <v>6.4634595225576108</v>
      </c>
      <c r="AG17" s="5">
        <f t="shared" si="12"/>
        <v>6.1690796993714212</v>
      </c>
      <c r="AH17" s="5">
        <f t="shared" si="13"/>
        <v>6.066986790801316</v>
      </c>
      <c r="AI17" s="7">
        <f t="shared" si="14"/>
        <v>6.1697799368814277</v>
      </c>
      <c r="AJ17" s="7">
        <f t="shared" si="15"/>
        <v>5.8936477139803749</v>
      </c>
      <c r="AK17" s="6">
        <f t="shared" si="16"/>
        <v>6.0285228402369695</v>
      </c>
      <c r="AL17" s="8">
        <f t="shared" si="17"/>
        <v>6.0383970336075601</v>
      </c>
      <c r="AM17" s="6">
        <f t="shared" si="18"/>
        <v>6.2243407172404188</v>
      </c>
      <c r="AN17" s="8">
        <f t="shared" si="19"/>
        <v>6.1778421405893846</v>
      </c>
      <c r="AQ17" s="11">
        <f t="shared" si="30"/>
        <v>1.3213888888888889</v>
      </c>
      <c r="AR17">
        <f t="shared" si="20"/>
        <v>7.4605661730271935</v>
      </c>
      <c r="AS17">
        <f t="shared" si="21"/>
        <v>6.9066818739719951</v>
      </c>
      <c r="AT17">
        <f t="shared" si="22"/>
        <v>6.2890853710643855</v>
      </c>
      <c r="AU17">
        <f t="shared" si="23"/>
        <v>6.2331753375767827</v>
      </c>
      <c r="AV17">
        <f t="shared" si="29"/>
        <v>6.0306501636995904</v>
      </c>
      <c r="AW17">
        <f t="shared" si="24"/>
        <v>6.1468599638124539</v>
      </c>
      <c r="BR17" s="12">
        <f t="shared" si="25"/>
        <v>7.4530637902858743</v>
      </c>
      <c r="BS17" s="12">
        <f t="shared" si="1"/>
        <v>7.4530632476128886</v>
      </c>
      <c r="BT17">
        <f t="shared" si="26"/>
        <v>-7.5023827413192024E-3</v>
      </c>
      <c r="BU17">
        <f t="shared" si="27"/>
        <v>-7.5029254143048618E-3</v>
      </c>
    </row>
    <row r="18" spans="1:87" x14ac:dyDescent="0.25">
      <c r="A18">
        <v>84.7</v>
      </c>
      <c r="B18">
        <v>37105342.347054258</v>
      </c>
      <c r="C18">
        <v>33279099.264371164</v>
      </c>
      <c r="D18">
        <v>38232592.720223822</v>
      </c>
      <c r="E18">
        <v>10962388.71343652</v>
      </c>
      <c r="F18">
        <v>6797050.5203715013</v>
      </c>
      <c r="G18">
        <v>7313118.6373573765</v>
      </c>
      <c r="H18">
        <v>1553209.7821486678</v>
      </c>
      <c r="I18">
        <v>2037671.2678479881</v>
      </c>
      <c r="J18">
        <v>2269602.3027866497</v>
      </c>
      <c r="K18">
        <v>2814948.7283131201</v>
      </c>
      <c r="L18">
        <v>1473127.107857218</v>
      </c>
      <c r="M18">
        <v>1166366.3378404861</v>
      </c>
      <c r="N18">
        <v>1478007.7417833162</v>
      </c>
      <c r="O18">
        <v>764599.22777052841</v>
      </c>
      <c r="P18">
        <v>1030288.04613292</v>
      </c>
      <c r="Q18">
        <v>1111657.3579150438</v>
      </c>
      <c r="R18">
        <v>1626939.6935725622</v>
      </c>
      <c r="S18">
        <v>1506231.423972738</v>
      </c>
      <c r="V18">
        <v>84.7</v>
      </c>
      <c r="W18" s="2">
        <f t="shared" si="2"/>
        <v>7.5694364428984109</v>
      </c>
      <c r="X18" s="2">
        <f t="shared" si="3"/>
        <v>7.5221715631172703</v>
      </c>
      <c r="Y18" s="2">
        <f t="shared" si="4"/>
        <v>7.5824337504361301</v>
      </c>
      <c r="Z18" s="3">
        <f t="shared" si="5"/>
        <v>7.0399051975817821</v>
      </c>
      <c r="AA18" s="3">
        <f t="shared" si="6"/>
        <v>6.8323204979106427</v>
      </c>
      <c r="AB18" s="3">
        <f t="shared" si="7"/>
        <v>6.8641026188408665</v>
      </c>
      <c r="AC18" s="4">
        <f t="shared" si="8"/>
        <v>6.1912301170786259</v>
      </c>
      <c r="AD18" s="4">
        <f t="shared" si="9"/>
        <v>6.3091341217336554</v>
      </c>
      <c r="AE18" s="4">
        <f t="shared" si="10"/>
        <v>6.3559497634324149</v>
      </c>
      <c r="AF18" s="5">
        <f t="shared" si="11"/>
        <v>6.4494704889871963</v>
      </c>
      <c r="AG18" s="5">
        <f t="shared" si="12"/>
        <v>6.1682402212889187</v>
      </c>
      <c r="AH18" s="5">
        <f t="shared" si="13"/>
        <v>6.0668349771080852</v>
      </c>
      <c r="AI18" s="7">
        <f t="shared" si="14"/>
        <v>6.1696767088930216</v>
      </c>
      <c r="AJ18" s="7">
        <f t="shared" si="15"/>
        <v>5.8834338550547489</v>
      </c>
      <c r="AK18" s="6">
        <f t="shared" si="16"/>
        <v>6.0129586609743484</v>
      </c>
      <c r="AL18" s="8">
        <f t="shared" si="17"/>
        <v>6.0459709468704856</v>
      </c>
      <c r="AM18" s="6">
        <f t="shared" si="18"/>
        <v>6.2113714550671197</v>
      </c>
      <c r="AN18" s="8">
        <f t="shared" si="19"/>
        <v>6.1778917038918015</v>
      </c>
      <c r="AQ18" s="11">
        <f t="shared" si="30"/>
        <v>1.4116666666666666</v>
      </c>
      <c r="AR18">
        <f t="shared" si="20"/>
        <v>7.5580139188172701</v>
      </c>
      <c r="AS18">
        <f t="shared" si="21"/>
        <v>6.9121094381110977</v>
      </c>
      <c r="AT18">
        <f t="shared" si="22"/>
        <v>6.2854380007482318</v>
      </c>
      <c r="AU18">
        <f t="shared" si="23"/>
        <v>6.2281818957947337</v>
      </c>
      <c r="AV18">
        <f t="shared" si="29"/>
        <v>6.0220230749740393</v>
      </c>
      <c r="AW18">
        <f t="shared" si="24"/>
        <v>6.1450780352764696</v>
      </c>
      <c r="BR18" s="12">
        <f t="shared" si="25"/>
        <v>7.5437145426443761</v>
      </c>
      <c r="BS18" s="12">
        <f t="shared" si="1"/>
        <v>7.543713867832083</v>
      </c>
      <c r="BT18">
        <f t="shared" si="26"/>
        <v>-1.4299376172894007E-2</v>
      </c>
      <c r="BU18">
        <f t="shared" si="27"/>
        <v>-1.4300050985187163E-2</v>
      </c>
    </row>
    <row r="19" spans="1:87" x14ac:dyDescent="0.25">
      <c r="A19">
        <v>90.4</v>
      </c>
      <c r="B19">
        <v>47257588.534942307</v>
      </c>
      <c r="C19">
        <v>42482872.378728084</v>
      </c>
      <c r="D19">
        <v>47076462.939173825</v>
      </c>
      <c r="E19">
        <v>10966264.41680732</v>
      </c>
      <c r="F19">
        <v>6810617.9699974656</v>
      </c>
      <c r="G19">
        <v>7248598.8272575159</v>
      </c>
      <c r="H19">
        <v>1539506.4025308941</v>
      </c>
      <c r="I19">
        <v>2052637.0835561762</v>
      </c>
      <c r="J19">
        <v>2223512.7497950559</v>
      </c>
      <c r="K19">
        <v>2722800.4592595301</v>
      </c>
      <c r="L19">
        <v>1476832.281738048</v>
      </c>
      <c r="M19">
        <v>1161365.5485114621</v>
      </c>
      <c r="N19">
        <v>1459475.5841449262</v>
      </c>
      <c r="O19">
        <v>751753.28819983779</v>
      </c>
      <c r="P19">
        <v>1019470.2716358886</v>
      </c>
      <c r="Q19">
        <v>1090668.264884002</v>
      </c>
      <c r="R19">
        <v>1577928.9796856421</v>
      </c>
      <c r="S19">
        <v>1483488.2356910161</v>
      </c>
      <c r="V19">
        <v>90.4</v>
      </c>
      <c r="W19" s="2">
        <f t="shared" si="2"/>
        <v>7.6744715566385446</v>
      </c>
      <c r="X19" s="2">
        <f t="shared" si="3"/>
        <v>7.6282138728582201</v>
      </c>
      <c r="Y19" s="2">
        <f t="shared" si="4"/>
        <v>7.6728038249508055</v>
      </c>
      <c r="Z19" s="3">
        <f t="shared" si="5"/>
        <v>7.0400587133125443</v>
      </c>
      <c r="AA19" s="3">
        <f t="shared" si="6"/>
        <v>6.833186519957362</v>
      </c>
      <c r="AB19" s="3">
        <f t="shared" si="7"/>
        <v>6.860254064446738</v>
      </c>
      <c r="AC19" s="4">
        <f t="shared" si="8"/>
        <v>6.187381499395797</v>
      </c>
      <c r="AD19" s="4">
        <f t="shared" si="9"/>
        <v>6.3123121707337333</v>
      </c>
      <c r="AE19" s="4">
        <f t="shared" si="10"/>
        <v>6.3470396240704323</v>
      </c>
      <c r="AF19" s="5">
        <f t="shared" si="11"/>
        <v>6.4350158151857793</v>
      </c>
      <c r="AG19" s="5">
        <f t="shared" si="12"/>
        <v>6.1693311769290418</v>
      </c>
      <c r="AH19" s="5">
        <f t="shared" si="13"/>
        <v>6.0649689386998151</v>
      </c>
      <c r="AI19" s="7">
        <f t="shared" si="14"/>
        <v>6.1641968339867095</v>
      </c>
      <c r="AJ19" s="7">
        <f t="shared" si="15"/>
        <v>5.8760753363986566</v>
      </c>
      <c r="AK19" s="6">
        <f t="shared" si="16"/>
        <v>6.0083745660114296</v>
      </c>
      <c r="AL19" s="8">
        <f t="shared" si="17"/>
        <v>6.0376926766761336</v>
      </c>
      <c r="AM19" s="6">
        <f t="shared" si="18"/>
        <v>6.1980874523431515</v>
      </c>
      <c r="AN19" s="8">
        <f t="shared" si="19"/>
        <v>6.1712841066388844</v>
      </c>
      <c r="AQ19" s="11">
        <f t="shared" si="30"/>
        <v>1.5066666666666668</v>
      </c>
      <c r="AR19">
        <f t="shared" si="20"/>
        <v>7.6584964181491904</v>
      </c>
      <c r="AS19" s="15">
        <f t="shared" si="21"/>
        <v>6.9111664325722151</v>
      </c>
      <c r="AT19">
        <f t="shared" si="22"/>
        <v>6.2822444313999881</v>
      </c>
      <c r="AU19">
        <f t="shared" si="23"/>
        <v>6.2231053102715448</v>
      </c>
      <c r="AV19">
        <f t="shared" si="29"/>
        <v>6.0162155787989322</v>
      </c>
      <c r="AW19">
        <f t="shared" si="24"/>
        <v>6.1356880785527226</v>
      </c>
      <c r="BR19" s="12">
        <f t="shared" si="25"/>
        <v>7.6391023400269189</v>
      </c>
      <c r="BS19" s="12">
        <f t="shared" si="1"/>
        <v>7.6391014929260637</v>
      </c>
      <c r="BT19">
        <f t="shared" si="26"/>
        <v>-1.9394078122271452E-2</v>
      </c>
      <c r="BU19">
        <f t="shared" si="27"/>
        <v>-1.9394925223126691E-2</v>
      </c>
      <c r="BX19" s="13" t="s">
        <v>3546</v>
      </c>
    </row>
    <row r="20" spans="1:87" x14ac:dyDescent="0.25">
      <c r="A20">
        <v>95.966666666666669</v>
      </c>
      <c r="B20">
        <v>60507631.548534065</v>
      </c>
      <c r="C20">
        <v>54131344.243121102</v>
      </c>
      <c r="D20">
        <v>58724680.500474527</v>
      </c>
      <c r="E20">
        <v>10938532.769426322</v>
      </c>
      <c r="F20">
        <v>6597541.6037530545</v>
      </c>
      <c r="G20">
        <v>7184079.0171576561</v>
      </c>
      <c r="H20">
        <v>1506462.4621684884</v>
      </c>
      <c r="I20">
        <v>2067602.899264364</v>
      </c>
      <c r="J20">
        <v>2212221.6415400482</v>
      </c>
      <c r="K20">
        <v>2654437.1734501943</v>
      </c>
      <c r="L20">
        <v>1493635.6290096182</v>
      </c>
      <c r="M20">
        <v>1130533.2220108099</v>
      </c>
      <c r="N20">
        <v>1450086.794078164</v>
      </c>
      <c r="O20">
        <v>753028.52667570114</v>
      </c>
      <c r="P20">
        <v>1000570.8021570123</v>
      </c>
      <c r="Q20">
        <v>1069679.17185296</v>
      </c>
      <c r="R20">
        <v>1529489.0069690482</v>
      </c>
      <c r="S20">
        <v>1460745.0474092942</v>
      </c>
      <c r="V20">
        <v>95.966666666666669</v>
      </c>
      <c r="W20" s="2">
        <f t="shared" si="2"/>
        <v>7.7818101536672915</v>
      </c>
      <c r="X20" s="2">
        <f t="shared" si="3"/>
        <v>7.7334488120554257</v>
      </c>
      <c r="Y20" s="2">
        <f t="shared" si="4"/>
        <v>7.7688206626185092</v>
      </c>
      <c r="Z20" s="3">
        <f t="shared" si="5"/>
        <v>7.0389590721915862</v>
      </c>
      <c r="AA20" s="3">
        <f t="shared" si="6"/>
        <v>6.8193821375390611</v>
      </c>
      <c r="AB20" s="3">
        <f t="shared" si="7"/>
        <v>6.8563711004586381</v>
      </c>
      <c r="AC20" s="4">
        <f t="shared" si="8"/>
        <v>6.1779583144519927</v>
      </c>
      <c r="AD20" s="4">
        <f t="shared" si="9"/>
        <v>6.3154671324788376</v>
      </c>
      <c r="AE20" s="4">
        <f t="shared" si="10"/>
        <v>6.3448286365909041</v>
      </c>
      <c r="AF20" s="5">
        <f t="shared" si="11"/>
        <v>6.4239724506992912</v>
      </c>
      <c r="AG20" s="5">
        <f t="shared" si="12"/>
        <v>6.1742446646743643</v>
      </c>
      <c r="AH20" s="5">
        <f t="shared" si="13"/>
        <v>6.0532833291086021</v>
      </c>
      <c r="AI20" s="7">
        <f t="shared" si="14"/>
        <v>6.1613939974495295</v>
      </c>
      <c r="AJ20" s="7">
        <f t="shared" si="15"/>
        <v>5.8768114287148805</v>
      </c>
      <c r="AK20" s="6">
        <f t="shared" si="16"/>
        <v>6.0002478255041094</v>
      </c>
      <c r="AL20" s="8">
        <f t="shared" si="17"/>
        <v>6.0292535395665459</v>
      </c>
      <c r="AM20" s="6">
        <f t="shared" si="18"/>
        <v>6.1845463598889623</v>
      </c>
      <c r="AN20" s="8">
        <f t="shared" si="19"/>
        <v>6.1645744225287977</v>
      </c>
      <c r="AQ20" s="11">
        <f t="shared" si="30"/>
        <v>1.5994444444444444</v>
      </c>
      <c r="AR20">
        <f t="shared" si="20"/>
        <v>7.7613598761137412</v>
      </c>
      <c r="AS20">
        <f t="shared" si="21"/>
        <v>6.9049041033964285</v>
      </c>
      <c r="AT20">
        <f t="shared" si="22"/>
        <v>6.2794180278405776</v>
      </c>
      <c r="AU20">
        <f t="shared" si="23"/>
        <v>6.2171668148274195</v>
      </c>
      <c r="AV20">
        <f t="shared" si="29"/>
        <v>6.0128177505561737</v>
      </c>
      <c r="AW20">
        <f t="shared" si="24"/>
        <v>6.1261247739947686</v>
      </c>
      <c r="BR20" s="12">
        <f t="shared" si="25"/>
        <v>7.7322550996422814</v>
      </c>
      <c r="BS20" s="12">
        <f t="shared" si="1"/>
        <v>7.7322540435208653</v>
      </c>
      <c r="BT20">
        <f t="shared" si="26"/>
        <v>-2.9104776471459815E-2</v>
      </c>
      <c r="BU20">
        <f t="shared" si="27"/>
        <v>-2.9105832592875913E-2</v>
      </c>
      <c r="BY20" t="s">
        <v>3547</v>
      </c>
      <c r="CA20" t="s">
        <v>3548</v>
      </c>
      <c r="CC20" t="s">
        <v>3549</v>
      </c>
      <c r="CE20" t="s">
        <v>3550</v>
      </c>
      <c r="CG20" t="s">
        <v>3551</v>
      </c>
      <c r="CI20" t="s">
        <v>3552</v>
      </c>
    </row>
    <row r="21" spans="1:87" x14ac:dyDescent="0.25">
      <c r="A21">
        <v>101.55</v>
      </c>
      <c r="B21">
        <v>75624357.133483693</v>
      </c>
      <c r="C21">
        <v>67629452.520967722</v>
      </c>
      <c r="D21">
        <v>73239726.51249066</v>
      </c>
      <c r="E21">
        <v>10748117.987061761</v>
      </c>
      <c r="F21">
        <v>6340953.7584568802</v>
      </c>
      <c r="G21">
        <v>7083828.1994788013</v>
      </c>
      <c r="H21">
        <v>1483490.3219476722</v>
      </c>
      <c r="I21">
        <v>2068939.502425072</v>
      </c>
      <c r="J21">
        <v>2175183.0012644399</v>
      </c>
      <c r="K21">
        <v>2611136.1180864042</v>
      </c>
      <c r="L21">
        <v>1497709.4281122121</v>
      </c>
      <c r="M21">
        <v>1079161.9659778818</v>
      </c>
      <c r="N21">
        <v>1440698.0040114019</v>
      </c>
      <c r="O21">
        <v>740442.88386864262</v>
      </c>
      <c r="P21">
        <v>975785.78758972592</v>
      </c>
      <c r="Q21">
        <v>1055886.463058006</v>
      </c>
      <c r="R21">
        <v>1494222.0972197063</v>
      </c>
      <c r="S21">
        <v>1460927.9723947879</v>
      </c>
      <c r="V21">
        <v>101.55</v>
      </c>
      <c r="W21" s="2">
        <f t="shared" si="2"/>
        <v>7.8786616958315356</v>
      </c>
      <c r="X21" s="2">
        <f t="shared" si="3"/>
        <v>7.830135871706208</v>
      </c>
      <c r="Y21" s="2">
        <f t="shared" si="4"/>
        <v>7.8647467139155962</v>
      </c>
      <c r="Z21" s="3">
        <f t="shared" si="5"/>
        <v>7.0313324252386717</v>
      </c>
      <c r="AA21" s="3">
        <f t="shared" si="6"/>
        <v>6.8021545860965595</v>
      </c>
      <c r="AB21" s="3">
        <f t="shared" si="7"/>
        <v>6.8502680199201968</v>
      </c>
      <c r="AC21" s="4">
        <f t="shared" si="8"/>
        <v>6.1712847173947338</v>
      </c>
      <c r="AD21" s="4">
        <f t="shared" si="9"/>
        <v>6.3157477917062907</v>
      </c>
      <c r="AE21" s="4">
        <f t="shared" si="10"/>
        <v>6.3374958006451392</v>
      </c>
      <c r="AF21" s="5">
        <f t="shared" si="11"/>
        <v>6.4168295121113204</v>
      </c>
      <c r="AG21" s="5">
        <f t="shared" si="12"/>
        <v>6.1754275636917848</v>
      </c>
      <c r="AH21" s="5">
        <f t="shared" si="13"/>
        <v>6.0330866306436413</v>
      </c>
      <c r="AI21" s="7">
        <f t="shared" si="14"/>
        <v>6.1585729544873562</v>
      </c>
      <c r="AJ21" s="7">
        <f t="shared" si="15"/>
        <v>5.8694915636305405</v>
      </c>
      <c r="AK21" s="6">
        <f t="shared" si="16"/>
        <v>5.9893544882830039</v>
      </c>
      <c r="AL21" s="8">
        <f t="shared" si="17"/>
        <v>6.0236172220630246</v>
      </c>
      <c r="AM21" s="6">
        <f t="shared" si="18"/>
        <v>6.174415154660208</v>
      </c>
      <c r="AN21" s="8">
        <f t="shared" si="19"/>
        <v>6.1646288045978164</v>
      </c>
      <c r="AQ21" s="11">
        <f t="shared" si="30"/>
        <v>1.6924999999999999</v>
      </c>
      <c r="AR21">
        <f t="shared" si="20"/>
        <v>7.8578480938177799</v>
      </c>
      <c r="AS21">
        <f t="shared" si="21"/>
        <v>6.8945850104184769</v>
      </c>
      <c r="AT21">
        <f t="shared" si="22"/>
        <v>6.2748427699153879</v>
      </c>
      <c r="AU21">
        <f t="shared" si="23"/>
        <v>6.2084479021489152</v>
      </c>
      <c r="AV21">
        <f t="shared" si="29"/>
        <v>6.0058063354669668</v>
      </c>
      <c r="AW21">
        <f t="shared" si="24"/>
        <v>6.1208870604403502</v>
      </c>
      <c r="BR21" s="12">
        <f t="shared" si="25"/>
        <v>7.8256837667638663</v>
      </c>
      <c r="BS21" s="12">
        <f t="shared" si="1"/>
        <v>7.8256824507650382</v>
      </c>
      <c r="BT21">
        <f t="shared" si="26"/>
        <v>-3.2164327053913588E-2</v>
      </c>
      <c r="BU21">
        <f t="shared" si="27"/>
        <v>-3.2165643052741721E-2</v>
      </c>
      <c r="BY21">
        <v>1633017.5380350866</v>
      </c>
      <c r="CA21">
        <v>1633017.5380350866</v>
      </c>
      <c r="CC21">
        <v>1633017.5380350866</v>
      </c>
      <c r="CE21">
        <v>1330666.1592305067</v>
      </c>
      <c r="CG21">
        <v>1633017.5380350866</v>
      </c>
    </row>
    <row r="22" spans="1:87" x14ac:dyDescent="0.25">
      <c r="A22">
        <v>107.05</v>
      </c>
      <c r="B22">
        <v>95369436.16623114</v>
      </c>
      <c r="C22">
        <v>80693633.467228889</v>
      </c>
      <c r="D22">
        <v>86712648.622559652</v>
      </c>
      <c r="E22">
        <v>10466829.113571601</v>
      </c>
      <c r="F22">
        <v>6140318.3096033446</v>
      </c>
      <c r="G22">
        <v>6949395.2873444501</v>
      </c>
      <c r="H22">
        <v>1455404.8914973598</v>
      </c>
      <c r="I22">
        <v>2073825.1869796803</v>
      </c>
      <c r="J22">
        <v>2139485.3814221304</v>
      </c>
      <c r="K22">
        <v>2565665.1030623</v>
      </c>
      <c r="L22">
        <v>1506181.8934587743</v>
      </c>
      <c r="M22">
        <v>1026622.9559842552</v>
      </c>
      <c r="N22">
        <v>1434416.79788718</v>
      </c>
      <c r="O22">
        <v>755568.61669858824</v>
      </c>
      <c r="P22">
        <v>955543.40898327273</v>
      </c>
      <c r="Q22">
        <v>1023138.9874610751</v>
      </c>
      <c r="R22">
        <v>1468027.2443008621</v>
      </c>
      <c r="S22">
        <v>1453357.2560385158</v>
      </c>
      <c r="V22">
        <v>107.05</v>
      </c>
      <c r="W22" s="2">
        <f t="shared" si="2"/>
        <v>7.9794092150490483</v>
      </c>
      <c r="X22" s="2">
        <f t="shared" si="3"/>
        <v>7.9068392712880877</v>
      </c>
      <c r="Y22" s="2">
        <f t="shared" si="4"/>
        <v>7.9380824518743438</v>
      </c>
      <c r="Z22" s="3">
        <f t="shared" si="5"/>
        <v>7.0198151337274641</v>
      </c>
      <c r="AA22" s="3">
        <f t="shared" si="6"/>
        <v>6.7881908852325479</v>
      </c>
      <c r="AB22" s="3">
        <f t="shared" si="7"/>
        <v>6.841947015410919</v>
      </c>
      <c r="AC22" s="4">
        <f t="shared" si="8"/>
        <v>6.1629838302162847</v>
      </c>
      <c r="AD22" s="4">
        <f t="shared" si="9"/>
        <v>6.3167721447580121</v>
      </c>
      <c r="AE22" s="4">
        <f t="shared" si="10"/>
        <v>6.3303093234026147</v>
      </c>
      <c r="AF22" s="5">
        <f t="shared" si="11"/>
        <v>6.4091999671659359</v>
      </c>
      <c r="AG22" s="5">
        <f t="shared" si="12"/>
        <v>6.1778774224326289</v>
      </c>
      <c r="AH22" s="5">
        <f t="shared" si="13"/>
        <v>6.0114109711519248</v>
      </c>
      <c r="AI22" s="7">
        <f t="shared" si="14"/>
        <v>6.1566753624346298</v>
      </c>
      <c r="AJ22" s="7">
        <f t="shared" si="15"/>
        <v>5.8782739107668913</v>
      </c>
      <c r="AK22" s="6">
        <f t="shared" si="16"/>
        <v>5.9802504212221965</v>
      </c>
      <c r="AL22" s="8">
        <f t="shared" si="17"/>
        <v>6.0099346340907864</v>
      </c>
      <c r="AM22" s="6">
        <f t="shared" si="18"/>
        <v>6.1667341154845037</v>
      </c>
      <c r="AN22" s="8">
        <f t="shared" si="19"/>
        <v>6.1623723832278312</v>
      </c>
      <c r="AQ22" s="11">
        <f t="shared" si="30"/>
        <v>1.7841666666666667</v>
      </c>
      <c r="AR22">
        <f t="shared" si="20"/>
        <v>7.9414436460704936</v>
      </c>
      <c r="AS22">
        <f t="shared" si="21"/>
        <v>6.8833176781236434</v>
      </c>
      <c r="AT22">
        <f t="shared" si="22"/>
        <v>6.2700217661256374</v>
      </c>
      <c r="AU22">
        <f t="shared" si="23"/>
        <v>6.1994961202501635</v>
      </c>
      <c r="AV22">
        <f t="shared" si="29"/>
        <v>6.0050665648079056</v>
      </c>
      <c r="AW22">
        <f t="shared" si="24"/>
        <v>6.1130137109343741</v>
      </c>
      <c r="BR22" s="12">
        <f t="shared" si="25"/>
        <v>7.9177156098976473</v>
      </c>
      <c r="BS22" s="12">
        <f t="shared" si="1"/>
        <v>7.9177139769923635</v>
      </c>
      <c r="BT22">
        <f t="shared" si="26"/>
        <v>-2.3728036172846245E-2</v>
      </c>
      <c r="BU22">
        <f t="shared" si="27"/>
        <v>-2.3729669078130122E-2</v>
      </c>
      <c r="BY22">
        <v>1.486888103128581</v>
      </c>
      <c r="CA22">
        <v>2.1732667384240809</v>
      </c>
      <c r="CC22">
        <v>2.2688470898202993</v>
      </c>
      <c r="CE22">
        <v>2.3115031088610425</v>
      </c>
      <c r="CG22">
        <v>2.1519725312013489</v>
      </c>
    </row>
    <row r="23" spans="1:87" x14ac:dyDescent="0.25">
      <c r="A23">
        <v>112.53333333333333</v>
      </c>
      <c r="B23">
        <v>120321614.39107859</v>
      </c>
      <c r="C23">
        <v>92735350.486359596</v>
      </c>
      <c r="D23">
        <v>99821763.903892934</v>
      </c>
      <c r="E23">
        <v>10344347.671694202</v>
      </c>
      <c r="F23">
        <v>5905278.3797622807</v>
      </c>
      <c r="G23">
        <v>6828991.4169336483</v>
      </c>
      <c r="H23">
        <v>1445810.1619389302</v>
      </c>
      <c r="I23">
        <v>2048272.1103777699</v>
      </c>
      <c r="J23">
        <v>2118935.9882622482</v>
      </c>
      <c r="K23">
        <v>2507091.6873450479</v>
      </c>
      <c r="L23">
        <v>1499343.8206065421</v>
      </c>
      <c r="M23">
        <v>986381.24227952457</v>
      </c>
      <c r="N23">
        <v>1396619.2907287921</v>
      </c>
      <c r="O23">
        <v>740084.61845972063</v>
      </c>
      <c r="P23">
        <v>949381.44653865974</v>
      </c>
      <c r="Q23">
        <v>1006963.9841465921</v>
      </c>
      <c r="R23">
        <v>1471525.9975923644</v>
      </c>
      <c r="S23">
        <v>1421050.1014692159</v>
      </c>
      <c r="V23">
        <v>112.53333333333333</v>
      </c>
      <c r="W23" s="2">
        <f t="shared" si="2"/>
        <v>8.0803436503455845</v>
      </c>
      <c r="X23" s="2">
        <f t="shared" si="3"/>
        <v>7.9672453176894287</v>
      </c>
      <c r="Y23" s="2">
        <f t="shared" si="4"/>
        <v>7.9992252398134029</v>
      </c>
      <c r="Z23" s="3">
        <f t="shared" si="5"/>
        <v>7.0147031086783</v>
      </c>
      <c r="AA23" s="3">
        <f t="shared" si="6"/>
        <v>6.7712403754372481</v>
      </c>
      <c r="AB23" s="3">
        <f t="shared" si="7"/>
        <v>6.8343565668726445</v>
      </c>
      <c r="AC23" s="4">
        <f t="shared" si="8"/>
        <v>6.1601112728791296</v>
      </c>
      <c r="AD23" s="4">
        <f t="shared" si="9"/>
        <v>6.3113876516130789</v>
      </c>
      <c r="AE23" s="4">
        <f t="shared" si="10"/>
        <v>6.326117837142891</v>
      </c>
      <c r="AF23" s="5">
        <f t="shared" si="11"/>
        <v>6.3991702169178835</v>
      </c>
      <c r="AG23" s="5">
        <f t="shared" si="12"/>
        <v>6.1759012340960178</v>
      </c>
      <c r="AH23" s="5">
        <f t="shared" si="13"/>
        <v>5.9940448048164328</v>
      </c>
      <c r="AI23" s="7">
        <f t="shared" si="14"/>
        <v>6.145078036415585</v>
      </c>
      <c r="AJ23" s="7">
        <f t="shared" si="15"/>
        <v>5.8692813781487523</v>
      </c>
      <c r="AK23" s="6">
        <f t="shared" si="16"/>
        <v>5.9774407401855703</v>
      </c>
      <c r="AL23" s="8">
        <f t="shared" si="17"/>
        <v>6.0030139375187463</v>
      </c>
      <c r="AM23" s="6">
        <f t="shared" si="18"/>
        <v>6.1677679392260956</v>
      </c>
      <c r="AN23" s="8">
        <f t="shared" si="19"/>
        <v>6.1526093899669068</v>
      </c>
      <c r="AQ23" s="11">
        <f t="shared" si="30"/>
        <v>1.8755555555555554</v>
      </c>
      <c r="AR23" s="15">
        <f t="shared" si="20"/>
        <v>8.0156047359494718</v>
      </c>
      <c r="AS23">
        <f t="shared" si="21"/>
        <v>6.873433350329397</v>
      </c>
      <c r="AT23">
        <f t="shared" si="22"/>
        <v>6.2658722538783671</v>
      </c>
      <c r="AU23">
        <f t="shared" si="23"/>
        <v>6.189705418610111</v>
      </c>
      <c r="AV23">
        <f t="shared" si="29"/>
        <v>5.9972667182499686</v>
      </c>
      <c r="AW23">
        <f t="shared" si="24"/>
        <v>6.1077970889039159</v>
      </c>
      <c r="BR23" s="12">
        <f t="shared" si="25"/>
        <v>8.0094666790747606</v>
      </c>
      <c r="BS23" s="12">
        <f t="shared" si="1"/>
        <v>8.0094646557870472</v>
      </c>
      <c r="BT23">
        <f t="shared" si="26"/>
        <v>-6.1380568747111397E-3</v>
      </c>
      <c r="BU23">
        <f t="shared" si="27"/>
        <v>-6.1400801624245105E-3</v>
      </c>
      <c r="BY23">
        <v>1.3935861276169347E-2</v>
      </c>
      <c r="CA23">
        <v>9.9999999999999937E-4</v>
      </c>
      <c r="CC23">
        <v>0.29740771987914333</v>
      </c>
      <c r="CE23">
        <v>1.3935861276169347E-2</v>
      </c>
      <c r="CG23">
        <v>1.3935861276169347E-2</v>
      </c>
    </row>
    <row r="24" spans="1:87" x14ac:dyDescent="0.25">
      <c r="A24">
        <v>118.01666666666667</v>
      </c>
      <c r="B24">
        <v>140409810.84525228</v>
      </c>
      <c r="C24">
        <v>103390677.41991915</v>
      </c>
      <c r="D24">
        <v>114471378.71270299</v>
      </c>
      <c r="E24">
        <v>10102853.665309615</v>
      </c>
      <c r="F24">
        <v>5757357.2149836496</v>
      </c>
      <c r="G24">
        <v>6710451.766173332</v>
      </c>
      <c r="H24">
        <v>1439591.0867550161</v>
      </c>
      <c r="I24">
        <v>2022719.0337758602</v>
      </c>
      <c r="J24">
        <v>2108149.2012701081</v>
      </c>
      <c r="K24">
        <v>2448518.2716277959</v>
      </c>
      <c r="L24">
        <v>1494711.4605406541</v>
      </c>
      <c r="M24">
        <v>949870.79808771051</v>
      </c>
      <c r="N24">
        <v>1378500.891955018</v>
      </c>
      <c r="O24">
        <v>724438.12258851202</v>
      </c>
      <c r="P24">
        <v>939447.11248557642</v>
      </c>
      <c r="Q24">
        <v>990666.39700140478</v>
      </c>
      <c r="R24">
        <v>1461865.3493826601</v>
      </c>
      <c r="S24">
        <v>1415624.296323074</v>
      </c>
      <c r="V24">
        <v>118.01666666666667</v>
      </c>
      <c r="W24" s="2">
        <f t="shared" si="2"/>
        <v>8.1473974542830696</v>
      </c>
      <c r="X24" s="2">
        <f t="shared" si="3"/>
        <v>8.0144813808506186</v>
      </c>
      <c r="Y24" s="2">
        <f t="shared" si="4"/>
        <v>8.0586969135671396</v>
      </c>
      <c r="Z24" s="3">
        <f t="shared" si="5"/>
        <v>7.0044440625003794</v>
      </c>
      <c r="AA24" s="3">
        <f t="shared" si="6"/>
        <v>6.7602231760737608</v>
      </c>
      <c r="AB24" s="3">
        <f t="shared" si="7"/>
        <v>6.8267517590589613</v>
      </c>
      <c r="AC24" s="4">
        <f t="shared" si="8"/>
        <v>6.1582391490498543</v>
      </c>
      <c r="AD24" s="4">
        <f t="shared" si="9"/>
        <v>6.3059355611914159</v>
      </c>
      <c r="AE24" s="4">
        <f t="shared" si="10"/>
        <v>6.3239013442043035</v>
      </c>
      <c r="AF24" s="5">
        <f t="shared" si="11"/>
        <v>6.3889033492108913</v>
      </c>
      <c r="AG24" s="5">
        <f t="shared" si="12"/>
        <v>6.1745573644402016</v>
      </c>
      <c r="AH24" s="5">
        <f t="shared" si="13"/>
        <v>5.9776645363482634</v>
      </c>
      <c r="AI24" s="7">
        <f t="shared" si="14"/>
        <v>6.1394070514508732</v>
      </c>
      <c r="AJ24" s="7">
        <f t="shared" si="15"/>
        <v>5.860001296410366</v>
      </c>
      <c r="AK24" s="6">
        <f t="shared" si="16"/>
        <v>5.9728723358977547</v>
      </c>
      <c r="AL24" s="8">
        <f t="shared" si="17"/>
        <v>5.9959274321513609</v>
      </c>
      <c r="AM24" s="6">
        <f t="shared" si="18"/>
        <v>6.1649073721340288</v>
      </c>
      <c r="AN24" s="8">
        <f t="shared" si="19"/>
        <v>6.1509480078143692</v>
      </c>
      <c r="AQ24" s="11">
        <f t="shared" si="30"/>
        <v>1.9669444444444444</v>
      </c>
      <c r="AR24" s="12">
        <f t="shared" si="20"/>
        <v>8.0735252495669432</v>
      </c>
      <c r="AS24">
        <f t="shared" si="21"/>
        <v>6.8638063325443675</v>
      </c>
      <c r="AT24">
        <f t="shared" si="22"/>
        <v>6.2626920181485248</v>
      </c>
      <c r="AU24">
        <f t="shared" si="23"/>
        <v>6.1803750833331188</v>
      </c>
      <c r="AV24">
        <f t="shared" si="29"/>
        <v>5.9907602279196652</v>
      </c>
      <c r="AW24">
        <f t="shared" si="24"/>
        <v>6.1039276040332524</v>
      </c>
      <c r="BR24" s="12">
        <f t="shared" si="25"/>
        <v>8.1012162212155907</v>
      </c>
      <c r="BS24" s="12">
        <f t="shared" si="1"/>
        <v>8.101213715721709</v>
      </c>
      <c r="BT24">
        <f t="shared" si="26"/>
        <v>2.7690971648647533E-2</v>
      </c>
      <c r="BU24">
        <f t="shared" si="27"/>
        <v>2.7688466154765834E-2</v>
      </c>
      <c r="BY24">
        <v>1512681862.3097398</v>
      </c>
      <c r="CA24">
        <v>1512681862.3097398</v>
      </c>
      <c r="CC24">
        <v>100000000</v>
      </c>
      <c r="CE24">
        <v>8314548458870.9443</v>
      </c>
      <c r="CG24">
        <v>21452361428542.633</v>
      </c>
    </row>
    <row r="25" spans="1:87" x14ac:dyDescent="0.25">
      <c r="A25">
        <v>123.53333333333333</v>
      </c>
      <c r="B25">
        <v>156761544.8161954</v>
      </c>
      <c r="C25">
        <v>112121740.60957021</v>
      </c>
      <c r="D25">
        <v>128643406.75617218</v>
      </c>
      <c r="E25">
        <v>10071182.079954155</v>
      </c>
      <c r="F25">
        <v>5677415.9375060285</v>
      </c>
      <c r="G25">
        <v>6592653.6699052891</v>
      </c>
      <c r="H25">
        <v>1452712.5723157341</v>
      </c>
      <c r="I25">
        <v>1997165.9571739503</v>
      </c>
      <c r="J25">
        <v>2119153.5187141239</v>
      </c>
      <c r="K25">
        <v>2352246.1955374219</v>
      </c>
      <c r="L25">
        <v>1457162.5186450861</v>
      </c>
      <c r="M25">
        <v>941359.57763599698</v>
      </c>
      <c r="N25">
        <v>1362638.8671192583</v>
      </c>
      <c r="O25">
        <v>708791.62671730353</v>
      </c>
      <c r="P25">
        <v>937594.47341433808</v>
      </c>
      <c r="Q25">
        <v>973818.76124453498</v>
      </c>
      <c r="R25">
        <v>1442444.6270757043</v>
      </c>
      <c r="S25">
        <v>1408137.227514728</v>
      </c>
      <c r="V25">
        <v>123.53333333333333</v>
      </c>
      <c r="W25" s="2">
        <f t="shared" si="2"/>
        <v>8.1952395346085876</v>
      </c>
      <c r="X25" s="2">
        <f t="shared" si="3"/>
        <v>8.0496898312507863</v>
      </c>
      <c r="Y25" s="2">
        <f t="shared" si="4"/>
        <v>8.1093875326156315</v>
      </c>
      <c r="Z25" s="3">
        <f t="shared" si="5"/>
        <v>7.003080447780258</v>
      </c>
      <c r="AA25" s="3">
        <f t="shared" si="6"/>
        <v>6.7541507125707616</v>
      </c>
      <c r="AB25" s="3">
        <f t="shared" si="7"/>
        <v>6.8190602616682154</v>
      </c>
      <c r="AC25" s="4">
        <f t="shared" si="8"/>
        <v>6.1621796950926466</v>
      </c>
      <c r="AD25" s="4">
        <f t="shared" si="9"/>
        <v>6.3004141546504933</v>
      </c>
      <c r="AE25" s="4">
        <f t="shared" si="10"/>
        <v>6.3261624196250787</v>
      </c>
      <c r="AF25" s="5">
        <f t="shared" si="11"/>
        <v>6.3714827747883556</v>
      </c>
      <c r="AG25" s="5">
        <f t="shared" si="12"/>
        <v>6.1635079917251323</v>
      </c>
      <c r="AH25" s="5">
        <f t="shared" si="13"/>
        <v>5.9737555455888716</v>
      </c>
      <c r="AI25" s="7">
        <f t="shared" si="14"/>
        <v>6.1343807723434969</v>
      </c>
      <c r="AJ25" s="7">
        <f t="shared" si="15"/>
        <v>5.850518578388094</v>
      </c>
      <c r="AK25" s="6">
        <f t="shared" si="16"/>
        <v>5.9720150387628266</v>
      </c>
      <c r="AL25" s="8">
        <f t="shared" si="17"/>
        <v>5.9884781372528897</v>
      </c>
      <c r="AM25" s="6">
        <f t="shared" si="18"/>
        <v>6.159099150342815</v>
      </c>
      <c r="AN25" s="8">
        <f t="shared" si="19"/>
        <v>6.1486449802665692</v>
      </c>
      <c r="AQ25" s="11">
        <f t="shared" si="30"/>
        <v>2.0588888888888888</v>
      </c>
      <c r="AR25">
        <f t="shared" si="20"/>
        <v>8.1181056328250012</v>
      </c>
      <c r="AS25">
        <f t="shared" si="21"/>
        <v>6.858763807339745</v>
      </c>
      <c r="AT25">
        <f t="shared" si="22"/>
        <v>6.2629187564560729</v>
      </c>
      <c r="AU25">
        <f t="shared" si="23"/>
        <v>6.1695821040341201</v>
      </c>
      <c r="AV25">
        <f t="shared" si="29"/>
        <v>5.9856381298314725</v>
      </c>
      <c r="AW25">
        <f t="shared" si="24"/>
        <v>6.0987407559540925</v>
      </c>
      <c r="BR25" s="12">
        <f t="shared" si="25"/>
        <v>8.193522264331154</v>
      </c>
      <c r="BS25" s="12">
        <f t="shared" si="1"/>
        <v>8.1935191591897709</v>
      </c>
      <c r="BT25">
        <f t="shared" si="26"/>
        <v>7.5416631506152854E-2</v>
      </c>
      <c r="BU25">
        <f t="shared" si="27"/>
        <v>7.5413526364769723E-2</v>
      </c>
      <c r="BY25" s="10">
        <v>8.102819203084632</v>
      </c>
      <c r="BZ25" s="10"/>
      <c r="CA25" s="10">
        <v>7.66972083436296E-2</v>
      </c>
      <c r="CB25" s="10"/>
      <c r="CC25" s="10">
        <v>0.26238928071536582</v>
      </c>
      <c r="CD25" s="10"/>
      <c r="CE25" s="10">
        <v>2.6866252434186555E-2</v>
      </c>
      <c r="CF25" s="10"/>
      <c r="CG25" s="10">
        <v>7.0239407186062461E-2</v>
      </c>
      <c r="CH25" s="10"/>
      <c r="CI25" s="10"/>
    </row>
    <row r="26" spans="1:87" x14ac:dyDescent="0.25">
      <c r="A26">
        <v>129.05000000000001</v>
      </c>
      <c r="B26">
        <v>166012569.34209982</v>
      </c>
      <c r="C26">
        <v>119479614.79939841</v>
      </c>
      <c r="D26">
        <v>139018372.61945221</v>
      </c>
      <c r="E26">
        <v>9795832.2522786483</v>
      </c>
      <c r="F26">
        <v>5523345.8799234126</v>
      </c>
      <c r="G26">
        <v>6474114.0191449728</v>
      </c>
      <c r="H26">
        <v>1475569.4797521862</v>
      </c>
      <c r="I26">
        <v>1989861.994780628</v>
      </c>
      <c r="J26">
        <v>2155905.3681787397</v>
      </c>
      <c r="K26">
        <v>2300021.8730492466</v>
      </c>
      <c r="L26">
        <v>1419577.753875792</v>
      </c>
      <c r="M26">
        <v>940801.90337233944</v>
      </c>
      <c r="N26">
        <v>1350149.6203304583</v>
      </c>
      <c r="O26">
        <v>700344.42684534669</v>
      </c>
      <c r="P26">
        <v>941205.22188681504</v>
      </c>
      <c r="Q26">
        <v>950045.76389741199</v>
      </c>
      <c r="R26">
        <v>1422175.3401562118</v>
      </c>
      <c r="S26">
        <v>1376649.217266134</v>
      </c>
      <c r="V26">
        <v>129.05000000000001</v>
      </c>
      <c r="W26" s="2">
        <f t="shared" si="2"/>
        <v>8.2201409711078774</v>
      </c>
      <c r="X26" s="2">
        <f t="shared" si="3"/>
        <v>8.0772938137750323</v>
      </c>
      <c r="Y26" s="2">
        <f t="shared" si="4"/>
        <v>8.1430722002538332</v>
      </c>
      <c r="Z26" s="3">
        <f t="shared" si="5"/>
        <v>6.9910413394851894</v>
      </c>
      <c r="AA26" s="3">
        <f t="shared" si="6"/>
        <v>6.7422022402250787</v>
      </c>
      <c r="AB26" s="3">
        <f t="shared" si="7"/>
        <v>6.8111803437303555</v>
      </c>
      <c r="AC26" s="4">
        <f t="shared" si="8"/>
        <v>6.1689596638275432</v>
      </c>
      <c r="AD26" s="4">
        <f t="shared" si="9"/>
        <v>6.2988229573224874</v>
      </c>
      <c r="AE26" s="4">
        <f t="shared" si="10"/>
        <v>6.3336296939081347</v>
      </c>
      <c r="AF26" s="5">
        <f t="shared" si="11"/>
        <v>6.3617319661477758</v>
      </c>
      <c r="AG26" s="5">
        <f t="shared" si="12"/>
        <v>6.1521591849241544</v>
      </c>
      <c r="AH26" s="5">
        <f t="shared" si="13"/>
        <v>5.9734981873707405</v>
      </c>
      <c r="AI26" s="7">
        <f t="shared" si="14"/>
        <v>6.130381898630815</v>
      </c>
      <c r="AJ26" s="7">
        <f t="shared" si="15"/>
        <v>5.845311677000276</v>
      </c>
      <c r="AK26" s="6">
        <f t="shared" si="16"/>
        <v>5.9736843280134799</v>
      </c>
      <c r="AL26" s="8">
        <f t="shared" si="17"/>
        <v>5.9777445258461288</v>
      </c>
      <c r="AM26" s="6">
        <f t="shared" si="18"/>
        <v>6.1529531439098379</v>
      </c>
      <c r="AN26" s="8">
        <f t="shared" si="19"/>
        <v>6.1388232921718053</v>
      </c>
      <c r="AQ26" s="11">
        <f t="shared" si="30"/>
        <v>2.1508333333333334</v>
      </c>
      <c r="AR26">
        <f t="shared" si="20"/>
        <v>8.146835661712247</v>
      </c>
      <c r="AS26">
        <f t="shared" si="21"/>
        <v>6.8481413078135418</v>
      </c>
      <c r="AT26">
        <f t="shared" si="22"/>
        <v>6.2671374383527221</v>
      </c>
      <c r="AU26">
        <f t="shared" si="23"/>
        <v>6.1624631128142235</v>
      </c>
      <c r="AV26">
        <f t="shared" si="29"/>
        <v>5.9831259678815236</v>
      </c>
      <c r="AW26">
        <f t="shared" si="24"/>
        <v>6.0898403206425913</v>
      </c>
      <c r="BR26" s="12">
        <f t="shared" si="25"/>
        <v>8.2858272957144319</v>
      </c>
      <c r="BS26" s="12">
        <f t="shared" si="1"/>
        <v>8.2858234489280704</v>
      </c>
      <c r="BT26">
        <f t="shared" si="26"/>
        <v>0.13899163400218484</v>
      </c>
      <c r="BU26">
        <f t="shared" si="27"/>
        <v>0.13898778721582339</v>
      </c>
    </row>
    <row r="27" spans="1:87" x14ac:dyDescent="0.25">
      <c r="A27">
        <v>134.58333333333334</v>
      </c>
      <c r="B27">
        <v>172004192.80518341</v>
      </c>
      <c r="C27">
        <v>124002357.15181659</v>
      </c>
      <c r="D27">
        <v>147480016.20277461</v>
      </c>
      <c r="E27">
        <v>9611356.5157287419</v>
      </c>
      <c r="F27">
        <v>5369275.8223407958</v>
      </c>
      <c r="G27">
        <v>6387228.0322621288</v>
      </c>
      <c r="H27">
        <v>1478301.8507098921</v>
      </c>
      <c r="I27">
        <v>2000325.6026551882</v>
      </c>
      <c r="J27">
        <v>2178901.870653104</v>
      </c>
      <c r="K27">
        <v>2249967.5102213845</v>
      </c>
      <c r="L27">
        <v>1377993.7214475081</v>
      </c>
      <c r="M27">
        <v>938157.36156370142</v>
      </c>
      <c r="N27">
        <v>1311632.4403646803</v>
      </c>
      <c r="O27">
        <v>691559.13158372301</v>
      </c>
      <c r="P27">
        <v>940273.3343984586</v>
      </c>
      <c r="Q27">
        <v>942739.79905541847</v>
      </c>
      <c r="R27">
        <v>1402728.1281660181</v>
      </c>
      <c r="S27">
        <v>1349526.382014906</v>
      </c>
      <c r="V27">
        <v>134.58333333333334</v>
      </c>
      <c r="W27" s="2">
        <f t="shared" si="2"/>
        <v>8.2355390334770906</v>
      </c>
      <c r="X27" s="2">
        <f t="shared" si="3"/>
        <v>8.093429940713019</v>
      </c>
      <c r="Y27" s="2">
        <f t="shared" si="4"/>
        <v>8.1687331766474998</v>
      </c>
      <c r="Z27" s="3">
        <f t="shared" si="5"/>
        <v>6.98278468691099</v>
      </c>
      <c r="AA27" s="3">
        <f t="shared" si="6"/>
        <v>6.729915714457511</v>
      </c>
      <c r="AB27" s="3">
        <f t="shared" si="7"/>
        <v>6.8053124213067733</v>
      </c>
      <c r="AC27" s="4">
        <f t="shared" si="8"/>
        <v>6.1697631206035108</v>
      </c>
      <c r="AD27" s="4">
        <f t="shared" si="9"/>
        <v>6.3011006936274967</v>
      </c>
      <c r="AE27" s="4">
        <f t="shared" si="10"/>
        <v>6.338237671736155</v>
      </c>
      <c r="AF27" s="5">
        <f t="shared" si="11"/>
        <v>6.3521762468964971</v>
      </c>
      <c r="AG27" s="5">
        <f t="shared" si="12"/>
        <v>6.1392472388002624</v>
      </c>
      <c r="AH27" s="5">
        <f t="shared" si="13"/>
        <v>5.9722756907531132</v>
      </c>
      <c r="AI27" s="7">
        <f t="shared" si="14"/>
        <v>6.1178121494559612</v>
      </c>
      <c r="AJ27" s="7">
        <f t="shared" si="15"/>
        <v>5.839829320269744</v>
      </c>
      <c r="AK27" s="6">
        <f t="shared" si="16"/>
        <v>5.973254119945798</v>
      </c>
      <c r="AL27" s="8">
        <f t="shared" si="17"/>
        <v>5.9743918418064723</v>
      </c>
      <c r="AM27" s="6">
        <f t="shared" si="18"/>
        <v>6.1469735057548487</v>
      </c>
      <c r="AN27" s="8">
        <f t="shared" si="19"/>
        <v>6.1301813790381461</v>
      </c>
      <c r="AQ27" s="11">
        <f t="shared" si="30"/>
        <v>2.2430555555555558</v>
      </c>
      <c r="AR27">
        <f t="shared" si="20"/>
        <v>8.1659007169458704</v>
      </c>
      <c r="AS27">
        <f t="shared" si="21"/>
        <v>6.8393376075584245</v>
      </c>
      <c r="AT27">
        <f t="shared" si="22"/>
        <v>6.2697004953223869</v>
      </c>
      <c r="AU27">
        <f t="shared" si="23"/>
        <v>6.1545663921499569</v>
      </c>
      <c r="AV27">
        <f t="shared" si="29"/>
        <v>5.9769651965571668</v>
      </c>
      <c r="AW27">
        <f t="shared" si="24"/>
        <v>6.0838489088664893</v>
      </c>
      <c r="BR27" s="12">
        <f t="shared" si="25"/>
        <v>8.3784103727124801</v>
      </c>
      <c r="BS27" s="12">
        <f t="shared" si="1"/>
        <v>8.3784056055816212</v>
      </c>
      <c r="BT27">
        <f t="shared" si="26"/>
        <v>0.21250965576660974</v>
      </c>
      <c r="BU27">
        <f t="shared" si="27"/>
        <v>0.21250488863575079</v>
      </c>
    </row>
    <row r="28" spans="1:87" x14ac:dyDescent="0.25">
      <c r="A28">
        <v>140.11666666666667</v>
      </c>
      <c r="B28">
        <v>169609969.1495232</v>
      </c>
      <c r="C28">
        <v>130887090.84586461</v>
      </c>
      <c r="D28">
        <v>153830972.07039618</v>
      </c>
      <c r="E28">
        <v>9363130.0677119959</v>
      </c>
      <c r="F28">
        <v>5261611.1952578388</v>
      </c>
      <c r="G28">
        <v>6130304.7403382175</v>
      </c>
      <c r="H28">
        <v>1429000.766324322</v>
      </c>
      <c r="I28">
        <v>2022713.0745841779</v>
      </c>
      <c r="J28">
        <v>2178182.4306995743</v>
      </c>
      <c r="K28">
        <v>2228499.2516997764</v>
      </c>
      <c r="L28">
        <v>1351653.3823786359</v>
      </c>
      <c r="M28">
        <v>934345.06579436513</v>
      </c>
      <c r="N28">
        <v>1284929.36367252</v>
      </c>
      <c r="O28">
        <v>681902.82369080139</v>
      </c>
      <c r="P28">
        <v>924153.38053426577</v>
      </c>
      <c r="Q28">
        <v>915942.84938668483</v>
      </c>
      <c r="R28">
        <v>1380630.727496858</v>
      </c>
      <c r="S28">
        <v>1356423.4054951342</v>
      </c>
      <c r="V28">
        <v>140.11666666666667</v>
      </c>
      <c r="W28" s="2">
        <f t="shared" si="2"/>
        <v>8.229451375157641</v>
      </c>
      <c r="X28" s="2">
        <f t="shared" si="3"/>
        <v>8.1168968149932983</v>
      </c>
      <c r="Y28" s="2">
        <f t="shared" si="4"/>
        <v>8.1870437843930741</v>
      </c>
      <c r="Z28" s="3">
        <f t="shared" si="5"/>
        <v>6.9714210564189845</v>
      </c>
      <c r="AA28" s="3">
        <f t="shared" si="6"/>
        <v>6.7211187529110923</v>
      </c>
      <c r="AB28" s="3">
        <f t="shared" si="7"/>
        <v>6.7874820640384366</v>
      </c>
      <c r="AC28" s="4">
        <f t="shared" si="8"/>
        <v>6.1550324616883358</v>
      </c>
      <c r="AD28" s="4">
        <f t="shared" si="9"/>
        <v>6.3059342817018607</v>
      </c>
      <c r="AE28" s="4">
        <f t="shared" si="10"/>
        <v>6.3380942506852378</v>
      </c>
      <c r="AF28" s="5">
        <f t="shared" si="11"/>
        <v>6.3480124925919448</v>
      </c>
      <c r="AG28" s="5">
        <f t="shared" si="12"/>
        <v>6.1308653355256588</v>
      </c>
      <c r="AH28" s="5">
        <f t="shared" si="13"/>
        <v>5.9705072964595614</v>
      </c>
      <c r="AI28" s="7">
        <f t="shared" si="14"/>
        <v>6.1088792538848757</v>
      </c>
      <c r="AJ28" s="7">
        <f t="shared" si="15"/>
        <v>5.8337224888179939</v>
      </c>
      <c r="AK28" s="6">
        <f t="shared" si="16"/>
        <v>5.965744056492376</v>
      </c>
      <c r="AL28" s="8">
        <f t="shared" si="17"/>
        <v>5.9618683765386837</v>
      </c>
      <c r="AM28" s="6">
        <f t="shared" si="18"/>
        <v>6.1400775348742673</v>
      </c>
      <c r="AN28" s="8">
        <f t="shared" si="19"/>
        <v>6.1323952750530282</v>
      </c>
      <c r="AQ28" s="11">
        <f t="shared" si="30"/>
        <v>2.3352777777777778</v>
      </c>
      <c r="AR28">
        <f t="shared" si="20"/>
        <v>8.1777973248480063</v>
      </c>
      <c r="AS28">
        <f t="shared" si="21"/>
        <v>6.826673957789505</v>
      </c>
      <c r="AT28">
        <f t="shared" si="22"/>
        <v>6.2663536646918105</v>
      </c>
      <c r="AU28">
        <f t="shared" si="23"/>
        <v>6.1497950415257217</v>
      </c>
      <c r="AV28">
        <f t="shared" si="29"/>
        <v>5.9694485997317486</v>
      </c>
      <c r="AW28">
        <f t="shared" si="24"/>
        <v>6.0781137288219931</v>
      </c>
      <c r="BR28" s="12">
        <f t="shared" si="25"/>
        <v>8.4709927847441975</v>
      </c>
      <c r="BS28" s="12">
        <f t="shared" si="1"/>
        <v>8.4709868785995823</v>
      </c>
      <c r="BT28">
        <f t="shared" si="26"/>
        <v>0.29319545989619122</v>
      </c>
      <c r="BU28">
        <f t="shared" si="27"/>
        <v>0.29318955375157607</v>
      </c>
    </row>
    <row r="29" spans="1:87" x14ac:dyDescent="0.25">
      <c r="A29">
        <v>145.69999999999999</v>
      </c>
      <c r="B29">
        <v>168941204.384987</v>
      </c>
      <c r="C29">
        <v>137570863.25621182</v>
      </c>
      <c r="D29">
        <v>156549502.81829119</v>
      </c>
      <c r="E29">
        <v>9233916.1842024364</v>
      </c>
      <c r="F29">
        <v>5175684.573260285</v>
      </c>
      <c r="G29">
        <v>5933056.6911759926</v>
      </c>
      <c r="H29">
        <v>1365964.183411618</v>
      </c>
      <c r="I29">
        <v>1987029.0916053662</v>
      </c>
      <c r="J29">
        <v>2110024.7689874619</v>
      </c>
      <c r="K29">
        <v>2216443.4470064421</v>
      </c>
      <c r="L29">
        <v>1311926.59955282</v>
      </c>
      <c r="M29">
        <v>923875.97762093274</v>
      </c>
      <c r="N29">
        <v>1212340.7954014644</v>
      </c>
      <c r="O29">
        <v>672409.01343022077</v>
      </c>
      <c r="P29">
        <v>914428.70170214493</v>
      </c>
      <c r="Q29">
        <v>870374.27780153661</v>
      </c>
      <c r="R29">
        <v>1364219.6041274921</v>
      </c>
      <c r="S29">
        <v>1358727.3168302961</v>
      </c>
      <c r="V29">
        <v>145.69999999999999</v>
      </c>
      <c r="W29" s="2">
        <f t="shared" si="2"/>
        <v>8.2277355859510983</v>
      </c>
      <c r="X29" s="2">
        <f t="shared" si="3"/>
        <v>8.1385264624825666</v>
      </c>
      <c r="Y29" s="2">
        <f t="shared" si="4"/>
        <v>8.1946516926899804</v>
      </c>
      <c r="Z29" s="3">
        <f t="shared" si="5"/>
        <v>6.9653859281636192</v>
      </c>
      <c r="AA29" s="3">
        <f t="shared" si="6"/>
        <v>6.7139678008394084</v>
      </c>
      <c r="AB29" s="3">
        <f t="shared" si="7"/>
        <v>6.7732784981010266</v>
      </c>
      <c r="AC29" s="4">
        <f t="shared" si="8"/>
        <v>6.1354393119731681</v>
      </c>
      <c r="AD29" s="4">
        <f t="shared" si="9"/>
        <v>6.298204225555307</v>
      </c>
      <c r="AE29" s="4">
        <f t="shared" si="10"/>
        <v>6.3242875533884222</v>
      </c>
      <c r="AF29" s="5">
        <f t="shared" si="11"/>
        <v>6.3456566546669935</v>
      </c>
      <c r="AG29" s="5">
        <f t="shared" si="12"/>
        <v>6.1179095375541914</v>
      </c>
      <c r="AH29" s="5">
        <f t="shared" si="13"/>
        <v>5.9656136748456801</v>
      </c>
      <c r="AI29" s="7">
        <f t="shared" si="14"/>
        <v>6.0836247194654094</v>
      </c>
      <c r="AJ29" s="7">
        <f t="shared" si="15"/>
        <v>5.8276335263866654</v>
      </c>
      <c r="AK29" s="6">
        <f t="shared" si="16"/>
        <v>5.9611498490530588</v>
      </c>
      <c r="AL29" s="8">
        <f t="shared" si="17"/>
        <v>5.9397060478252417</v>
      </c>
      <c r="AM29" s="6">
        <f t="shared" si="18"/>
        <v>6.1348842861445636</v>
      </c>
      <c r="AN29" s="8">
        <f t="shared" si="19"/>
        <v>6.1331323068587196</v>
      </c>
      <c r="AQ29" s="11">
        <f t="shared" si="30"/>
        <v>2.4283333333333332</v>
      </c>
      <c r="AR29">
        <f t="shared" si="20"/>
        <v>8.1869712470412157</v>
      </c>
      <c r="AS29">
        <f t="shared" si="21"/>
        <v>6.8175440757013517</v>
      </c>
      <c r="AT29">
        <f t="shared" si="22"/>
        <v>6.2526436969722994</v>
      </c>
      <c r="AU29">
        <f t="shared" si="23"/>
        <v>6.1430599556889547</v>
      </c>
      <c r="AV29">
        <f t="shared" si="29"/>
        <v>5.9574693649683779</v>
      </c>
      <c r="AW29">
        <f t="shared" si="24"/>
        <v>6.0692408802761753</v>
      </c>
      <c r="BR29" s="12">
        <f t="shared" si="25"/>
        <v>8.564411240566093</v>
      </c>
      <c r="BS29" s="12">
        <f t="shared" si="1"/>
        <v>8.5644039106273091</v>
      </c>
      <c r="BT29">
        <f t="shared" si="26"/>
        <v>0.37743999352487734</v>
      </c>
      <c r="BU29">
        <f t="shared" si="27"/>
        <v>0.3774326635860934</v>
      </c>
    </row>
    <row r="30" spans="1:87" x14ac:dyDescent="0.25">
      <c r="A30">
        <v>151.28333333333333</v>
      </c>
      <c r="B30">
        <v>167895511.23803461</v>
      </c>
      <c r="C30">
        <v>144592328.47717839</v>
      </c>
      <c r="D30">
        <v>157320399.15586582</v>
      </c>
      <c r="E30">
        <v>9081630.1479395721</v>
      </c>
      <c r="F30">
        <v>5068572.0809794804</v>
      </c>
      <c r="G30">
        <v>5735067.0875214934</v>
      </c>
      <c r="H30">
        <v>1278129.2028908841</v>
      </c>
      <c r="I30">
        <v>1924612.2206792501</v>
      </c>
      <c r="J30">
        <v>2020076.0028391939</v>
      </c>
      <c r="K30">
        <v>2254442.0051409705</v>
      </c>
      <c r="L30">
        <v>1292018.2251659438</v>
      </c>
      <c r="M30">
        <v>912423.41067454987</v>
      </c>
      <c r="N30">
        <v>1148715.9833546083</v>
      </c>
      <c r="O30">
        <v>657381.09930965956</v>
      </c>
      <c r="P30">
        <v>904704.02287002397</v>
      </c>
      <c r="Q30">
        <v>820005.76348494797</v>
      </c>
      <c r="R30">
        <v>1349507.8734900781</v>
      </c>
      <c r="S30">
        <v>1328984.4473086339</v>
      </c>
      <c r="V30">
        <v>151.28333333333333</v>
      </c>
      <c r="W30" s="2">
        <f t="shared" si="2"/>
        <v>8.2250390852350623</v>
      </c>
      <c r="X30" s="2">
        <f t="shared" si="3"/>
        <v>8.1601452515448791</v>
      </c>
      <c r="Y30" s="2">
        <f t="shared" si="4"/>
        <v>8.1967850396381028</v>
      </c>
      <c r="Z30" s="3">
        <f t="shared" si="5"/>
        <v>6.9581638111545026</v>
      </c>
      <c r="AA30" s="3">
        <f t="shared" si="6"/>
        <v>6.7048856270462318</v>
      </c>
      <c r="AB30" s="3">
        <f t="shared" si="7"/>
        <v>6.7585385025459139</v>
      </c>
      <c r="AC30" s="4">
        <f t="shared" si="8"/>
        <v>6.1065747577866576</v>
      </c>
      <c r="AD30" s="4">
        <f t="shared" si="9"/>
        <v>6.2843432390995355</v>
      </c>
      <c r="AE30" s="4">
        <f t="shared" si="10"/>
        <v>6.3053677095420335</v>
      </c>
      <c r="AF30" s="5">
        <f t="shared" si="11"/>
        <v>6.3530390676881803</v>
      </c>
      <c r="AG30" s="5">
        <f t="shared" si="12"/>
        <v>6.1112686398457337</v>
      </c>
      <c r="AH30" s="5">
        <f t="shared" si="13"/>
        <v>5.9601964197395745</v>
      </c>
      <c r="AI30" s="7">
        <f t="shared" si="14"/>
        <v>6.0602126639283371</v>
      </c>
      <c r="AJ30" s="7">
        <f t="shared" si="15"/>
        <v>5.8178172133088539</v>
      </c>
      <c r="AK30" s="6">
        <f t="shared" si="16"/>
        <v>5.9565065214611304</v>
      </c>
      <c r="AL30" s="8">
        <f t="shared" si="17"/>
        <v>5.9138169048726352</v>
      </c>
      <c r="AM30" s="6">
        <f t="shared" si="18"/>
        <v>6.1301754227223384</v>
      </c>
      <c r="AN30" s="8">
        <f t="shared" si="19"/>
        <v>6.1235198985593149</v>
      </c>
      <c r="AQ30" s="11">
        <f t="shared" si="30"/>
        <v>2.5213888888888887</v>
      </c>
      <c r="AR30">
        <f t="shared" si="20"/>
        <v>8.1939897921393481</v>
      </c>
      <c r="AS30">
        <f t="shared" si="21"/>
        <v>6.8071959802488822</v>
      </c>
      <c r="AT30">
        <f t="shared" si="22"/>
        <v>6.2320952354760761</v>
      </c>
      <c r="AU30">
        <f t="shared" si="23"/>
        <v>6.1415013757578292</v>
      </c>
      <c r="AV30">
        <f t="shared" si="29"/>
        <v>5.9448454662327741</v>
      </c>
      <c r="AW30">
        <f t="shared" si="24"/>
        <v>6.0558374087180971</v>
      </c>
      <c r="BR30" s="12">
        <f t="shared" si="25"/>
        <v>8.6578292551865914</v>
      </c>
      <c r="BS30" s="12">
        <f t="shared" si="1"/>
        <v>8.6578201597719868</v>
      </c>
      <c r="BT30">
        <f t="shared" si="26"/>
        <v>0.46383946304724333</v>
      </c>
      <c r="BU30">
        <f t="shared" si="27"/>
        <v>0.46383036763263874</v>
      </c>
    </row>
    <row r="31" spans="1:87" x14ac:dyDescent="0.25">
      <c r="A31">
        <v>156.85</v>
      </c>
      <c r="B31">
        <v>171785019.94993138</v>
      </c>
      <c r="C31">
        <v>147995574.27684543</v>
      </c>
      <c r="D31">
        <v>163497210.6540094</v>
      </c>
      <c r="E31">
        <v>9173022.3539967537</v>
      </c>
      <c r="F31">
        <v>5066779.5146463225</v>
      </c>
      <c r="G31">
        <v>5550649.8843474798</v>
      </c>
      <c r="H31">
        <v>1189606.7273939541</v>
      </c>
      <c r="I31">
        <v>1852967.1069314659</v>
      </c>
      <c r="J31">
        <v>1933468.347423092</v>
      </c>
      <c r="K31">
        <v>2284301.108174684</v>
      </c>
      <c r="L31">
        <v>1285243.847043534</v>
      </c>
      <c r="M31">
        <v>903138.53029663942</v>
      </c>
      <c r="N31">
        <v>1081718.3932607926</v>
      </c>
      <c r="O31">
        <v>642435.69382396794</v>
      </c>
      <c r="P31">
        <v>881758.19092114037</v>
      </c>
      <c r="Q31">
        <v>760816.44434917741</v>
      </c>
      <c r="R31">
        <v>1334796.142852664</v>
      </c>
      <c r="S31">
        <v>1282509.7821798462</v>
      </c>
      <c r="V31">
        <v>156.85</v>
      </c>
      <c r="W31" s="2">
        <f t="shared" si="2"/>
        <v>8.2349852896655751</v>
      </c>
      <c r="X31" s="2">
        <f t="shared" si="3"/>
        <v>8.17024872826061</v>
      </c>
      <c r="Y31" s="2">
        <f t="shared" si="4"/>
        <v>8.2135103477736422</v>
      </c>
      <c r="Z31" s="3">
        <f t="shared" si="5"/>
        <v>6.9625124518533514</v>
      </c>
      <c r="AA31" s="3">
        <f t="shared" si="6"/>
        <v>6.7047320059966395</v>
      </c>
      <c r="AB31" s="3">
        <f t="shared" si="7"/>
        <v>6.7443438344132307</v>
      </c>
      <c r="AC31" s="4">
        <f t="shared" si="8"/>
        <v>6.0754034115174376</v>
      </c>
      <c r="AD31" s="4">
        <f t="shared" si="9"/>
        <v>6.2678677099800151</v>
      </c>
      <c r="AE31" s="4">
        <f t="shared" si="10"/>
        <v>6.2863370666847453</v>
      </c>
      <c r="AF31" s="5">
        <f t="shared" si="11"/>
        <v>6.3587533504492733</v>
      </c>
      <c r="AG31" s="5">
        <f t="shared" si="12"/>
        <v>6.1089855334093794</v>
      </c>
      <c r="AH31" s="5">
        <f t="shared" si="13"/>
        <v>5.9557543708329348</v>
      </c>
      <c r="AI31" s="7">
        <f t="shared" si="14"/>
        <v>6.0341142144018773</v>
      </c>
      <c r="AJ31" s="7">
        <f t="shared" si="15"/>
        <v>5.8078296624078334</v>
      </c>
      <c r="AK31" s="6">
        <f t="shared" si="16"/>
        <v>5.9453495026523493</v>
      </c>
      <c r="AL31" s="8">
        <f t="shared" si="17"/>
        <v>5.8812798909074404</v>
      </c>
      <c r="AM31" s="6">
        <f t="shared" si="18"/>
        <v>6.1254149430080593</v>
      </c>
      <c r="AN31" s="8">
        <f t="shared" si="19"/>
        <v>6.1080606863222755</v>
      </c>
      <c r="AQ31" s="11">
        <f t="shared" si="30"/>
        <v>2.6141666666666667</v>
      </c>
      <c r="AR31">
        <f t="shared" si="20"/>
        <v>8.2062481218999412</v>
      </c>
      <c r="AS31">
        <f t="shared" si="21"/>
        <v>6.8038627640877403</v>
      </c>
      <c r="AT31">
        <f t="shared" si="22"/>
        <v>6.2098693960607321</v>
      </c>
      <c r="AU31">
        <f t="shared" si="23"/>
        <v>6.1411644182305283</v>
      </c>
      <c r="AV31">
        <f t="shared" si="29"/>
        <v>5.9290977931540203</v>
      </c>
      <c r="AW31">
        <f t="shared" si="24"/>
        <v>6.0382518400792584</v>
      </c>
      <c r="BR31" s="12">
        <f t="shared" si="25"/>
        <v>8.7509680557726899</v>
      </c>
      <c r="BS31" s="12">
        <f t="shared" si="1"/>
        <v>8.750956778466275</v>
      </c>
      <c r="BT31">
        <f t="shared" si="26"/>
        <v>0.54471993387274864</v>
      </c>
      <c r="BU31">
        <f t="shared" si="27"/>
        <v>0.54470865656633372</v>
      </c>
    </row>
    <row r="32" spans="1:87" x14ac:dyDescent="0.25">
      <c r="A32">
        <v>162.46666666666667</v>
      </c>
      <c r="B32">
        <v>173687932.92067501</v>
      </c>
      <c r="C32">
        <v>153733733.18745261</v>
      </c>
      <c r="D32">
        <v>170246506.8023842</v>
      </c>
      <c r="E32">
        <v>9027956.1751419622</v>
      </c>
      <c r="F32">
        <v>5064986.9483131655</v>
      </c>
      <c r="G32">
        <v>5368761.1117514884</v>
      </c>
      <c r="H32">
        <v>1112160.8614762321</v>
      </c>
      <c r="I32">
        <v>1750732.3217614421</v>
      </c>
      <c r="J32">
        <v>1860616.038997242</v>
      </c>
      <c r="K32">
        <v>2245530.5194055922</v>
      </c>
      <c r="L32">
        <v>1275629.7850347999</v>
      </c>
      <c r="M32">
        <v>897108.27142440761</v>
      </c>
      <c r="N32">
        <v>1043307.0099383444</v>
      </c>
      <c r="O32">
        <v>624002.1944357946</v>
      </c>
      <c r="P32">
        <v>856281.65428089129</v>
      </c>
      <c r="Q32">
        <v>717081.26243219536</v>
      </c>
      <c r="R32">
        <v>1319262.3372859519</v>
      </c>
      <c r="S32">
        <v>1231669.9420536922</v>
      </c>
      <c r="V32">
        <v>162.46666666666667</v>
      </c>
      <c r="W32" s="2">
        <f t="shared" si="2"/>
        <v>8.239769646610549</v>
      </c>
      <c r="X32" s="2">
        <f t="shared" si="3"/>
        <v>8.186769173483734</v>
      </c>
      <c r="Y32" s="2">
        <f t="shared" si="4"/>
        <v>8.2310782096185218</v>
      </c>
      <c r="Z32" s="3">
        <f t="shared" si="5"/>
        <v>6.9555894421934727</v>
      </c>
      <c r="AA32" s="3">
        <f t="shared" si="6"/>
        <v>6.7045783305881308</v>
      </c>
      <c r="AB32" s="3">
        <f t="shared" si="7"/>
        <v>6.7298740800376899</v>
      </c>
      <c r="AC32" s="4">
        <f t="shared" si="8"/>
        <v>6.0461676075688038</v>
      </c>
      <c r="AD32" s="4">
        <f t="shared" si="9"/>
        <v>6.2432197496993274</v>
      </c>
      <c r="AE32" s="4">
        <f t="shared" si="10"/>
        <v>6.2696567603692097</v>
      </c>
      <c r="AF32" s="5">
        <f t="shared" si="11"/>
        <v>6.3513189620125692</v>
      </c>
      <c r="AG32" s="5">
        <f t="shared" si="12"/>
        <v>6.1057246511520118</v>
      </c>
      <c r="AH32" s="5">
        <f t="shared" si="13"/>
        <v>5.9528448609309876</v>
      </c>
      <c r="AI32" s="7">
        <f t="shared" si="14"/>
        <v>6.0184121253992391</v>
      </c>
      <c r="AJ32" s="7">
        <f t="shared" si="15"/>
        <v>5.7951861169735785</v>
      </c>
      <c r="AK32" s="6">
        <f t="shared" si="16"/>
        <v>5.9326166394206776</v>
      </c>
      <c r="AL32" s="8">
        <f t="shared" si="17"/>
        <v>5.8555683743931972</v>
      </c>
      <c r="AM32" s="6">
        <f t="shared" si="18"/>
        <v>6.1203311642402225</v>
      </c>
      <c r="AN32" s="8">
        <f t="shared" si="19"/>
        <v>6.0904943429345542</v>
      </c>
      <c r="AQ32" s="11">
        <f t="shared" si="30"/>
        <v>2.7077777777777778</v>
      </c>
      <c r="AR32">
        <f t="shared" si="20"/>
        <v>8.2192056765709349</v>
      </c>
      <c r="AS32">
        <f t="shared" si="21"/>
        <v>6.7966806176064312</v>
      </c>
      <c r="AT32">
        <f t="shared" si="22"/>
        <v>6.1863480392124472</v>
      </c>
      <c r="AU32">
        <f t="shared" si="23"/>
        <v>6.1366294913651886</v>
      </c>
      <c r="AV32">
        <f t="shared" si="29"/>
        <v>5.9154049605978321</v>
      </c>
      <c r="AW32">
        <f t="shared" si="24"/>
        <v>6.0221312938559919</v>
      </c>
      <c r="BR32" s="12">
        <f t="shared" si="25"/>
        <v>8.8449431433203944</v>
      </c>
      <c r="BS32" s="12">
        <f t="shared" si="1"/>
        <v>8.8449291352460957</v>
      </c>
      <c r="BT32">
        <f t="shared" si="26"/>
        <v>0.62573746674945951</v>
      </c>
      <c r="BU32">
        <f t="shared" si="27"/>
        <v>0.62572345867516077</v>
      </c>
    </row>
    <row r="33" spans="1:79" x14ac:dyDescent="0.25">
      <c r="A33">
        <v>168.08333333333334</v>
      </c>
      <c r="B33">
        <v>177316304.78254262</v>
      </c>
      <c r="C33">
        <v>156361043.88567179</v>
      </c>
      <c r="D33">
        <v>176995802.95075899</v>
      </c>
      <c r="E33">
        <v>8927581.7645448111</v>
      </c>
      <c r="F33">
        <v>5052666.615104055</v>
      </c>
      <c r="G33">
        <v>5286666.7750736168</v>
      </c>
      <c r="H33">
        <v>1078496.746491804</v>
      </c>
      <c r="I33">
        <v>1645361.391026946</v>
      </c>
      <c r="J33">
        <v>1795182.901932558</v>
      </c>
      <c r="K33">
        <v>2178173.8263302459</v>
      </c>
      <c r="L33">
        <v>1266082.5678654481</v>
      </c>
      <c r="M33">
        <v>890450.94863117661</v>
      </c>
      <c r="N33">
        <v>1034814.4015131424</v>
      </c>
      <c r="O33">
        <v>614641.90128366544</v>
      </c>
      <c r="P33">
        <v>845993.18401647883</v>
      </c>
      <c r="Q33">
        <v>685548.72519009118</v>
      </c>
      <c r="R33">
        <v>1279876.8643736979</v>
      </c>
      <c r="S33">
        <v>1149942.0438419161</v>
      </c>
      <c r="V33">
        <v>168.08333333333334</v>
      </c>
      <c r="W33" s="2">
        <f t="shared" si="2"/>
        <v>8.2487486721576779</v>
      </c>
      <c r="X33" s="2">
        <f t="shared" si="3"/>
        <v>8.1941285611735744</v>
      </c>
      <c r="Y33" s="2">
        <f t="shared" si="4"/>
        <v>8.2479629681870232</v>
      </c>
      <c r="Z33" s="3">
        <f t="shared" si="5"/>
        <v>6.9507338364316649</v>
      </c>
      <c r="AA33" s="3">
        <f t="shared" si="6"/>
        <v>6.703520643578182</v>
      </c>
      <c r="AB33" s="3">
        <f t="shared" si="7"/>
        <v>6.7231819371674471</v>
      </c>
      <c r="AC33" s="4">
        <f t="shared" si="8"/>
        <v>6.032818839301533</v>
      </c>
      <c r="AD33" s="4">
        <f t="shared" si="9"/>
        <v>6.2162613022197943</v>
      </c>
      <c r="AE33" s="4">
        <f t="shared" si="10"/>
        <v>6.2541087031947713</v>
      </c>
      <c r="AF33" s="5">
        <f t="shared" si="11"/>
        <v>6.3380925351092383</v>
      </c>
      <c r="AG33" s="5">
        <f t="shared" si="12"/>
        <v>6.1024620292192919</v>
      </c>
      <c r="AH33" s="5">
        <f t="shared" si="13"/>
        <v>5.9496100009182511</v>
      </c>
      <c r="AI33" s="7">
        <f t="shared" si="14"/>
        <v>6.014862464163337</v>
      </c>
      <c r="AJ33" s="7">
        <f t="shared" si="15"/>
        <v>5.7886221635936232</v>
      </c>
      <c r="AK33" s="6">
        <f t="shared" si="16"/>
        <v>5.9273668640367108</v>
      </c>
      <c r="AL33" s="8">
        <f t="shared" si="17"/>
        <v>5.8360383275852827</v>
      </c>
      <c r="AM33" s="6">
        <f t="shared" si="18"/>
        <v>6.1071681886358098</v>
      </c>
      <c r="AN33" s="8">
        <f t="shared" si="19"/>
        <v>6.0606759528110787</v>
      </c>
      <c r="AQ33" s="11">
        <f t="shared" si="30"/>
        <v>2.8013888888888889</v>
      </c>
      <c r="AR33">
        <f t="shared" si="20"/>
        <v>8.2302800671727585</v>
      </c>
      <c r="AS33">
        <f t="shared" si="21"/>
        <v>6.7924788057257643</v>
      </c>
      <c r="AT33">
        <f t="shared" si="22"/>
        <v>6.1677296149053662</v>
      </c>
      <c r="AU33">
        <f t="shared" si="23"/>
        <v>6.1300548550822604</v>
      </c>
      <c r="AV33">
        <f t="shared" si="29"/>
        <v>5.9102838305978906</v>
      </c>
      <c r="AW33">
        <f t="shared" si="24"/>
        <v>6.0012941563440565</v>
      </c>
      <c r="BR33" s="12">
        <f t="shared" si="25"/>
        <v>8.9389179968278363</v>
      </c>
      <c r="BS33" s="12">
        <f t="shared" si="1"/>
        <v>8.9389005983171739</v>
      </c>
      <c r="BT33">
        <f t="shared" si="26"/>
        <v>0.70863792965507777</v>
      </c>
      <c r="BU33">
        <f t="shared" si="27"/>
        <v>0.70862053114441537</v>
      </c>
    </row>
    <row r="34" spans="1:79" x14ac:dyDescent="0.25">
      <c r="A34">
        <v>173.7</v>
      </c>
      <c r="B34">
        <v>182138342.58608663</v>
      </c>
      <c r="C34">
        <v>157940122.0642418</v>
      </c>
      <c r="D34">
        <v>184399347.1503728</v>
      </c>
      <c r="E34">
        <v>8817936.8343091384</v>
      </c>
      <c r="F34">
        <v>5023311.8999255225</v>
      </c>
      <c r="G34">
        <v>5268951.8396099582</v>
      </c>
      <c r="H34">
        <v>1055192.4756599942</v>
      </c>
      <c r="I34">
        <v>1597104.7070539782</v>
      </c>
      <c r="J34">
        <v>1759200.5986207777</v>
      </c>
      <c r="K34">
        <v>2128953.872800428</v>
      </c>
      <c r="L34">
        <v>1259017.4617883682</v>
      </c>
      <c r="M34">
        <v>891008.09250569961</v>
      </c>
      <c r="N34">
        <v>1057360.4135176658</v>
      </c>
      <c r="O34">
        <v>609086.59868459741</v>
      </c>
      <c r="P34">
        <v>835704.71375206625</v>
      </c>
      <c r="Q34">
        <v>672910.3936951058</v>
      </c>
      <c r="R34">
        <v>1233095.863614918</v>
      </c>
      <c r="S34">
        <v>1071165.8403734092</v>
      </c>
      <c r="V34">
        <v>173.7</v>
      </c>
      <c r="W34" s="2">
        <f t="shared" si="2"/>
        <v>8.2604013802853284</v>
      </c>
      <c r="X34" s="2">
        <f t="shared" si="3"/>
        <v>8.1984924693222645</v>
      </c>
      <c r="Y34" s="2">
        <f t="shared" si="4"/>
        <v>8.265759379139018</v>
      </c>
      <c r="Z34" s="3">
        <f t="shared" si="5"/>
        <v>6.9453669835117102</v>
      </c>
      <c r="AA34" s="3">
        <f t="shared" si="6"/>
        <v>6.7009901445563633</v>
      </c>
      <c r="AB34" s="3">
        <f t="shared" si="7"/>
        <v>6.7217242289604844</v>
      </c>
      <c r="AC34" s="4">
        <f t="shared" si="8"/>
        <v>6.0233316856931651</v>
      </c>
      <c r="AD34" s="4">
        <f t="shared" si="9"/>
        <v>6.2033333896545049</v>
      </c>
      <c r="AE34" s="4">
        <f t="shared" si="10"/>
        <v>6.245315364134485</v>
      </c>
      <c r="AF34" s="5">
        <f t="shared" si="11"/>
        <v>6.3281662518538884</v>
      </c>
      <c r="AG34" s="5">
        <f t="shared" si="12"/>
        <v>6.1000317535437185</v>
      </c>
      <c r="AH34" s="5">
        <f t="shared" si="13"/>
        <v>5.9498816484977164</v>
      </c>
      <c r="AI34" s="7">
        <f t="shared" si="14"/>
        <v>6.0242230468363891</v>
      </c>
      <c r="AJ34" s="7">
        <f t="shared" si="15"/>
        <v>5.7846790441224076</v>
      </c>
      <c r="AK34" s="6">
        <f t="shared" si="16"/>
        <v>5.9220528517911273</v>
      </c>
      <c r="AL34" s="8">
        <f t="shared" si="17"/>
        <v>5.8279572364161245</v>
      </c>
      <c r="AM34" s="6">
        <f t="shared" si="18"/>
        <v>6.0909968409271267</v>
      </c>
      <c r="AN34" s="8">
        <f t="shared" si="19"/>
        <v>6.0298567145137731</v>
      </c>
      <c r="AQ34" s="11">
        <f t="shared" si="30"/>
        <v>2.895</v>
      </c>
      <c r="AR34">
        <f t="shared" si="20"/>
        <v>8.2415510762488697</v>
      </c>
      <c r="AS34">
        <f t="shared" si="21"/>
        <v>6.7893604523428523</v>
      </c>
      <c r="AT34">
        <f t="shared" si="22"/>
        <v>6.1573268131607186</v>
      </c>
      <c r="AU34">
        <f t="shared" si="23"/>
        <v>6.1260265512984411</v>
      </c>
      <c r="AV34">
        <f t="shared" si="29"/>
        <v>5.9103183142499747</v>
      </c>
      <c r="AW34">
        <f t="shared" si="24"/>
        <v>5.9829369306190081</v>
      </c>
      <c r="BR34" s="12">
        <f t="shared" si="25"/>
        <v>9.0328926618338112</v>
      </c>
      <c r="BS34" s="12">
        <f t="shared" si="1"/>
        <v>9.0328710538701404</v>
      </c>
      <c r="BT34">
        <f t="shared" si="26"/>
        <v>0.7913415855849415</v>
      </c>
      <c r="BU34">
        <f t="shared" si="27"/>
        <v>0.79131997762127071</v>
      </c>
    </row>
    <row r="35" spans="1:79" x14ac:dyDescent="0.25">
      <c r="A35">
        <v>179.35</v>
      </c>
      <c r="B35">
        <v>187537045.30474484</v>
      </c>
      <c r="C35">
        <v>157170790.65067419</v>
      </c>
      <c r="D35">
        <v>191450522.859604</v>
      </c>
      <c r="E35">
        <v>8339496.8689180082</v>
      </c>
      <c r="F35">
        <v>5051228.0565789044</v>
      </c>
      <c r="G35">
        <v>5216919.3747948967</v>
      </c>
      <c r="H35">
        <v>1048458.582984484</v>
      </c>
      <c r="I35">
        <v>1576538.1191745882</v>
      </c>
      <c r="J35">
        <v>1706716.8965029039</v>
      </c>
      <c r="K35">
        <v>2170742.3255514442</v>
      </c>
      <c r="L35">
        <v>1250988.100797734</v>
      </c>
      <c r="M35">
        <v>890381.02858470054</v>
      </c>
      <c r="N35">
        <v>1070942.6692979899</v>
      </c>
      <c r="O35">
        <v>609065.39994550997</v>
      </c>
      <c r="P35">
        <v>824642.70493995503</v>
      </c>
      <c r="Q35">
        <v>655441.19129757304</v>
      </c>
      <c r="R35">
        <v>1194375.5442214382</v>
      </c>
      <c r="S35">
        <v>1010126.7308285788</v>
      </c>
      <c r="V35">
        <v>179.35</v>
      </c>
      <c r="W35" s="2">
        <f t="shared" si="2"/>
        <v>8.2730870693026226</v>
      </c>
      <c r="X35" s="2">
        <f t="shared" si="3"/>
        <v>8.196371837899818</v>
      </c>
      <c r="Y35" s="2">
        <f t="shared" si="4"/>
        <v>8.2820565567622157</v>
      </c>
      <c r="Z35" s="3">
        <f t="shared" si="5"/>
        <v>6.9211398499610199</v>
      </c>
      <c r="AA35" s="3">
        <f t="shared" si="6"/>
        <v>6.7033969768033606</v>
      </c>
      <c r="AB35" s="3">
        <f t="shared" si="7"/>
        <v>6.7174141249431436</v>
      </c>
      <c r="AC35" s="4">
        <f t="shared" si="8"/>
        <v>6.0205512793063098</v>
      </c>
      <c r="AD35" s="4">
        <f t="shared" si="9"/>
        <v>6.1977044760335174</v>
      </c>
      <c r="AE35" s="4">
        <f t="shared" si="10"/>
        <v>6.2321614880255201</v>
      </c>
      <c r="AF35" s="5">
        <f t="shared" si="11"/>
        <v>6.3366082742914918</v>
      </c>
      <c r="AG35" s="5">
        <f t="shared" si="12"/>
        <v>6.0972531787721884</v>
      </c>
      <c r="AH35" s="5">
        <f t="shared" si="13"/>
        <v>5.9495758978801625</v>
      </c>
      <c r="AI35" s="7">
        <f t="shared" si="14"/>
        <v>6.0297662223967885</v>
      </c>
      <c r="AJ35" s="7">
        <f t="shared" si="15"/>
        <v>5.7846639286106809</v>
      </c>
      <c r="AK35" s="6">
        <f t="shared" si="16"/>
        <v>5.9162658214179702</v>
      </c>
      <c r="AL35" s="8">
        <f t="shared" si="17"/>
        <v>5.8165337312042809</v>
      </c>
      <c r="AM35" s="6">
        <f t="shared" si="18"/>
        <v>6.0771409022869491</v>
      </c>
      <c r="AN35" s="8">
        <f t="shared" si="19"/>
        <v>6.0043758639280096</v>
      </c>
      <c r="AQ35" s="11">
        <f t="shared" si="30"/>
        <v>2.9891666666666667</v>
      </c>
      <c r="AR35">
        <f t="shared" si="20"/>
        <v>8.2505051546548867</v>
      </c>
      <c r="AS35">
        <f t="shared" si="21"/>
        <v>6.7806503172358417</v>
      </c>
      <c r="AT35">
        <f t="shared" si="22"/>
        <v>6.1501390811217824</v>
      </c>
      <c r="AU35">
        <f t="shared" si="23"/>
        <v>6.1278124503146145</v>
      </c>
      <c r="AV35">
        <f t="shared" si="29"/>
        <v>5.9102319908084802</v>
      </c>
      <c r="AW35">
        <f t="shared" si="24"/>
        <v>5.9660168324730805</v>
      </c>
      <c r="BR35" s="12">
        <f t="shared" ref="BR35:BR66" si="31">LOG10(No*(EXP(Kg*AQ35)+Kd/Kg*EXP(Kg*AQ35)-Kd/Kg))</f>
        <v>9.1274248868694663</v>
      </c>
      <c r="BS35" s="12">
        <f t="shared" ref="BS35:BS66" si="32">LOG10(No*(1/(No/Nmax+EXP(-Kg*AQ35)*(1-No/Nmax))+Nmax/No*Kd/Kg*LN((EXP(Kg*AQ35)-1)*No/Nmax+1)))</f>
        <v>9.1273980180848007</v>
      </c>
      <c r="BT35">
        <f t="shared" si="26"/>
        <v>0.87691973221457964</v>
      </c>
      <c r="BU35">
        <f t="shared" si="27"/>
        <v>0.87689286342991402</v>
      </c>
    </row>
    <row r="36" spans="1:79" x14ac:dyDescent="0.25">
      <c r="A36">
        <v>184.96666666666667</v>
      </c>
      <c r="B36">
        <v>191818359.15497863</v>
      </c>
      <c r="C36">
        <v>155784651.721948</v>
      </c>
      <c r="D36">
        <v>192585501.05464521</v>
      </c>
      <c r="E36">
        <v>7861056.9035268789</v>
      </c>
      <c r="F36">
        <v>5131316.3574892804</v>
      </c>
      <c r="G36">
        <v>5118029.9793580137</v>
      </c>
      <c r="H36">
        <v>1024071.5869522402</v>
      </c>
      <c r="I36">
        <v>1554151.5201767222</v>
      </c>
      <c r="J36">
        <v>1650892.0836528642</v>
      </c>
      <c r="K36">
        <v>2220670.2334032743</v>
      </c>
      <c r="L36">
        <v>1240893.8852367101</v>
      </c>
      <c r="M36">
        <v>885790.93467495055</v>
      </c>
      <c r="N36">
        <v>1077927.814247834</v>
      </c>
      <c r="O36">
        <v>607174.48134930164</v>
      </c>
      <c r="P36">
        <v>829504.33019159525</v>
      </c>
      <c r="Q36">
        <v>647271.95383777772</v>
      </c>
      <c r="R36">
        <v>1165678.217878964</v>
      </c>
      <c r="S36">
        <v>964730.61353248067</v>
      </c>
      <c r="V36">
        <v>184.96666666666667</v>
      </c>
      <c r="W36" s="2">
        <f t="shared" si="2"/>
        <v>8.2828901716465406</v>
      </c>
      <c r="X36" s="2">
        <f t="shared" si="3"/>
        <v>8.1925246677087351</v>
      </c>
      <c r="Y36" s="2">
        <f t="shared" si="4"/>
        <v>8.2846235878301293</v>
      </c>
      <c r="Z36" s="3">
        <f t="shared" si="5"/>
        <v>6.8954809399976682</v>
      </c>
      <c r="AA36" s="3">
        <f t="shared" si="6"/>
        <v>6.7102287907373457</v>
      </c>
      <c r="AB36" s="3">
        <f t="shared" si="7"/>
        <v>6.7091028254807528</v>
      </c>
      <c r="AC36" s="4">
        <f t="shared" si="8"/>
        <v>6.0103303167293172</v>
      </c>
      <c r="AD36" s="4">
        <f t="shared" si="9"/>
        <v>6.1914933575593505</v>
      </c>
      <c r="AE36" s="4">
        <f t="shared" si="10"/>
        <v>6.2177186850096966</v>
      </c>
      <c r="AF36" s="5">
        <f t="shared" si="11"/>
        <v>6.3464840711795292</v>
      </c>
      <c r="AG36" s="5">
        <f t="shared" si="12"/>
        <v>6.0937346444910219</v>
      </c>
      <c r="AH36" s="5">
        <f t="shared" si="13"/>
        <v>5.9473312313328091</v>
      </c>
      <c r="AI36" s="7">
        <f t="shared" si="14"/>
        <v>6.0325896783613695</v>
      </c>
      <c r="AJ36" s="7">
        <f t="shared" si="15"/>
        <v>5.7833135105124676</v>
      </c>
      <c r="AK36" s="6">
        <f t="shared" si="16"/>
        <v>5.918818657477205</v>
      </c>
      <c r="AL36" s="8">
        <f t="shared" si="17"/>
        <v>5.8110867895339622</v>
      </c>
      <c r="AM36" s="6">
        <f t="shared" si="18"/>
        <v>6.0665786812237581</v>
      </c>
      <c r="AN36" s="8">
        <f t="shared" si="19"/>
        <v>5.9844060600908433</v>
      </c>
      <c r="AQ36" s="11">
        <f t="shared" si="30"/>
        <v>3.0827777777777778</v>
      </c>
      <c r="AR36">
        <f t="shared" si="20"/>
        <v>8.2533461423951344</v>
      </c>
      <c r="AS36">
        <f t="shared" si="21"/>
        <v>6.7716041854052555</v>
      </c>
      <c r="AT36">
        <f t="shared" si="22"/>
        <v>6.1398474530994553</v>
      </c>
      <c r="AU36">
        <f t="shared" si="23"/>
        <v>6.1291833156677855</v>
      </c>
      <c r="AV36">
        <f t="shared" si="29"/>
        <v>5.9115739487836807</v>
      </c>
      <c r="AW36">
        <f t="shared" si="24"/>
        <v>5.9540238436161879</v>
      </c>
      <c r="BR36" s="12">
        <f t="shared" si="31"/>
        <v>9.2213992771197937</v>
      </c>
      <c r="BS36" s="12">
        <f t="shared" si="32"/>
        <v>9.2213659112211595</v>
      </c>
      <c r="BT36">
        <f t="shared" si="26"/>
        <v>0.96805313472465926</v>
      </c>
      <c r="BU36">
        <f t="shared" si="27"/>
        <v>0.96801976882602503</v>
      </c>
    </row>
    <row r="37" spans="1:79" x14ac:dyDescent="0.25">
      <c r="A37">
        <v>190.68333333333334</v>
      </c>
      <c r="B37">
        <v>198962780.26481441</v>
      </c>
      <c r="C37">
        <v>155122858.67222437</v>
      </c>
      <c r="D37">
        <v>188529478.18527901</v>
      </c>
      <c r="E37">
        <v>7654494.5986972786</v>
      </c>
      <c r="F37">
        <v>5171552.8473517727</v>
      </c>
      <c r="G37">
        <v>5019140.5839211326</v>
      </c>
      <c r="H37">
        <v>1017337.6942767304</v>
      </c>
      <c r="I37">
        <v>1555098.9729318263</v>
      </c>
      <c r="J37">
        <v>1594928.8992863121</v>
      </c>
      <c r="K37">
        <v>2230789.5388283161</v>
      </c>
      <c r="L37">
        <v>1217765.7333228521</v>
      </c>
      <c r="M37">
        <v>876718.77179859881</v>
      </c>
      <c r="N37">
        <v>1082660.2909687799</v>
      </c>
      <c r="O37">
        <v>608468.18533193821</v>
      </c>
      <c r="P37">
        <v>828730.79164389661</v>
      </c>
      <c r="Q37">
        <v>633359.28092392092</v>
      </c>
      <c r="R37">
        <v>1136980.8915364901</v>
      </c>
      <c r="S37">
        <v>920423.29959477624</v>
      </c>
      <c r="V37">
        <v>190.68333333333334</v>
      </c>
      <c r="W37" s="2">
        <f t="shared" si="2"/>
        <v>8.2987718410457099</v>
      </c>
      <c r="X37" s="2">
        <f t="shared" si="3"/>
        <v>8.1906757995140023</v>
      </c>
      <c r="Y37" s="2">
        <f t="shared" si="4"/>
        <v>8.2753792654823091</v>
      </c>
      <c r="Z37" s="3">
        <f t="shared" si="5"/>
        <v>6.8839165209333046</v>
      </c>
      <c r="AA37" s="3">
        <f t="shared" si="6"/>
        <v>6.7136209670353244</v>
      </c>
      <c r="AB37" s="3">
        <f t="shared" si="7"/>
        <v>6.7006293602499243</v>
      </c>
      <c r="AC37" s="4">
        <f t="shared" si="8"/>
        <v>6.0074651362239875</v>
      </c>
      <c r="AD37" s="4">
        <f t="shared" si="9"/>
        <v>6.1917580345398981</v>
      </c>
      <c r="AE37" s="4">
        <f t="shared" si="10"/>
        <v>6.2027413273080105</v>
      </c>
      <c r="AF37" s="5">
        <f t="shared" si="11"/>
        <v>6.348458599222881</v>
      </c>
      <c r="AG37" s="5">
        <f t="shared" si="12"/>
        <v>6.085563749289717</v>
      </c>
      <c r="AH37" s="5">
        <f t="shared" si="13"/>
        <v>5.9428603055178</v>
      </c>
      <c r="AI37" s="7">
        <f t="shared" si="14"/>
        <v>6.0344922083323294</v>
      </c>
      <c r="AJ37" s="7">
        <f t="shared" si="15"/>
        <v>5.7842378754239379</v>
      </c>
      <c r="AK37" s="6">
        <f t="shared" si="16"/>
        <v>5.9184134754342619</v>
      </c>
      <c r="AL37" s="8">
        <f t="shared" si="17"/>
        <v>5.8016501388614419</v>
      </c>
      <c r="AM37" s="6">
        <f t="shared" si="18"/>
        <v>6.0557531658574844</v>
      </c>
      <c r="AN37" s="8">
        <f t="shared" si="19"/>
        <v>5.9639876038659736</v>
      </c>
      <c r="AQ37" s="11">
        <f t="shared" si="30"/>
        <v>3.1780555555555554</v>
      </c>
      <c r="AR37">
        <f t="shared" si="20"/>
        <v>8.2549423020140065</v>
      </c>
      <c r="AS37">
        <f t="shared" si="21"/>
        <v>6.7660556160728511</v>
      </c>
      <c r="AT37">
        <f t="shared" si="22"/>
        <v>6.1339881660239657</v>
      </c>
      <c r="AU37">
        <f t="shared" si="23"/>
        <v>6.1256275513434666</v>
      </c>
      <c r="AV37">
        <f t="shared" si="29"/>
        <v>5.9123811863968427</v>
      </c>
      <c r="AW37">
        <f t="shared" si="24"/>
        <v>5.9404636361949663</v>
      </c>
      <c r="BR37" s="12">
        <f t="shared" si="31"/>
        <v>9.3170467010318916</v>
      </c>
      <c r="BS37" s="12">
        <f t="shared" si="32"/>
        <v>9.3170051085750654</v>
      </c>
      <c r="BT37">
        <f t="shared" si="26"/>
        <v>1.0621043990178851</v>
      </c>
      <c r="BU37">
        <f t="shared" si="27"/>
        <v>1.0620628065610589</v>
      </c>
    </row>
    <row r="38" spans="1:79" x14ac:dyDescent="0.25">
      <c r="A38">
        <v>196.38333333333333</v>
      </c>
      <c r="B38">
        <v>206107201.37465024</v>
      </c>
      <c r="C38">
        <v>155958353.96409881</v>
      </c>
      <c r="D38">
        <v>184473455.31591281</v>
      </c>
      <c r="E38">
        <v>7607873.6360909259</v>
      </c>
      <c r="F38">
        <v>5156062.4527702257</v>
      </c>
      <c r="G38">
        <v>5038082.2938393243</v>
      </c>
      <c r="H38">
        <v>1018834.9163467262</v>
      </c>
      <c r="I38">
        <v>1548670.6206527902</v>
      </c>
      <c r="J38">
        <v>1550064.3471257701</v>
      </c>
      <c r="K38">
        <v>2208620.4062038786</v>
      </c>
      <c r="L38">
        <v>1190245.1228731459</v>
      </c>
      <c r="M38">
        <v>849897.51728721824</v>
      </c>
      <c r="N38">
        <v>1063815.59062344</v>
      </c>
      <c r="O38">
        <v>602076.63949169847</v>
      </c>
      <c r="P38">
        <v>829007.11385334888</v>
      </c>
      <c r="Q38">
        <v>626734.94816192647</v>
      </c>
      <c r="R38">
        <v>1112485.2194799602</v>
      </c>
      <c r="S38">
        <v>909679.13500763942</v>
      </c>
      <c r="V38">
        <v>196.38333333333333</v>
      </c>
      <c r="W38" s="2">
        <f t="shared" si="2"/>
        <v>8.3140931662704034</v>
      </c>
      <c r="X38" s="2">
        <f t="shared" si="3"/>
        <v>8.1930086428529485</v>
      </c>
      <c r="Y38" s="2">
        <f t="shared" si="4"/>
        <v>8.2659338824777073</v>
      </c>
      <c r="Z38" s="3">
        <f t="shared" si="5"/>
        <v>6.8812632905218676</v>
      </c>
      <c r="AA38" s="3">
        <f t="shared" si="6"/>
        <v>6.7123181691020841</v>
      </c>
      <c r="AB38" s="3">
        <f t="shared" si="7"/>
        <v>6.7022652571415344</v>
      </c>
      <c r="AC38" s="4">
        <f t="shared" si="8"/>
        <v>6.008103820191133</v>
      </c>
      <c r="AD38" s="4">
        <f t="shared" si="9"/>
        <v>6.1899590595642895</v>
      </c>
      <c r="AE38" s="4">
        <f t="shared" si="10"/>
        <v>6.1903497272164811</v>
      </c>
      <c r="AF38" s="5">
        <f t="shared" si="11"/>
        <v>6.3441210804449986</v>
      </c>
      <c r="AG38" s="5">
        <f t="shared" si="12"/>
        <v>6.0756364105929928</v>
      </c>
      <c r="AH38" s="5">
        <f t="shared" si="13"/>
        <v>5.9293665605849215</v>
      </c>
      <c r="AI38" s="7">
        <f t="shared" si="14"/>
        <v>6.0268663507825631</v>
      </c>
      <c r="AJ38" s="7">
        <f t="shared" si="15"/>
        <v>5.7796517769552525</v>
      </c>
      <c r="AK38" s="6">
        <f t="shared" si="16"/>
        <v>5.9185582573222861</v>
      </c>
      <c r="AL38" s="8">
        <f t="shared" si="17"/>
        <v>5.79708391262034</v>
      </c>
      <c r="AM38" s="6">
        <f t="shared" si="18"/>
        <v>6.0462942496386454</v>
      </c>
      <c r="AN38" s="8">
        <f t="shared" si="19"/>
        <v>5.9588882335642763</v>
      </c>
      <c r="AQ38" s="11">
        <f t="shared" si="30"/>
        <v>3.2730555555555556</v>
      </c>
      <c r="AR38">
        <f t="shared" si="20"/>
        <v>8.2576785638670192</v>
      </c>
      <c r="AS38">
        <f t="shared" si="21"/>
        <v>6.7652822389218281</v>
      </c>
      <c r="AT38">
        <f t="shared" si="22"/>
        <v>6.1294708689906345</v>
      </c>
      <c r="AU38">
        <f t="shared" si="23"/>
        <v>6.1163746838743043</v>
      </c>
      <c r="AV38">
        <f t="shared" si="29"/>
        <v>5.9083587950200345</v>
      </c>
      <c r="AW38">
        <f t="shared" si="24"/>
        <v>5.9340887986077542</v>
      </c>
      <c r="BR38" s="12">
        <f t="shared" si="31"/>
        <v>9.412415188055407</v>
      </c>
      <c r="BS38" s="12">
        <f t="shared" si="32"/>
        <v>9.4123633757755201</v>
      </c>
      <c r="BT38">
        <f t="shared" si="26"/>
        <v>1.1547366241883879</v>
      </c>
      <c r="BU38">
        <f t="shared" si="27"/>
        <v>1.1546848119085009</v>
      </c>
    </row>
    <row r="39" spans="1:79" x14ac:dyDescent="0.25">
      <c r="A39">
        <v>202.1</v>
      </c>
      <c r="B39">
        <v>210332497.65168563</v>
      </c>
      <c r="C39">
        <v>157202404.78794223</v>
      </c>
      <c r="D39">
        <v>175962653.18751961</v>
      </c>
      <c r="E39">
        <v>7457600.3261822658</v>
      </c>
      <c r="F39">
        <v>5135868.4350726977</v>
      </c>
      <c r="G39">
        <v>5057024.0037575159</v>
      </c>
      <c r="H39">
        <v>1020332.1384167223</v>
      </c>
      <c r="I39">
        <v>1544122.2211366741</v>
      </c>
      <c r="J39">
        <v>1535771.7212926063</v>
      </c>
      <c r="K39">
        <v>2191190.5182551183</v>
      </c>
      <c r="L39">
        <v>1164867.6944802341</v>
      </c>
      <c r="M39">
        <v>823076.26277583756</v>
      </c>
      <c r="N39">
        <v>1059817.76142727</v>
      </c>
      <c r="O39">
        <v>590979.73520283657</v>
      </c>
      <c r="P39">
        <v>829283.43606280105</v>
      </c>
      <c r="Q39">
        <v>625681.03124522453</v>
      </c>
      <c r="R39">
        <v>1102858.199471368</v>
      </c>
      <c r="S39">
        <v>906155.85160596156</v>
      </c>
      <c r="V39">
        <v>202.1</v>
      </c>
      <c r="W39" s="2">
        <f t="shared" si="2"/>
        <v>8.3229063790126681</v>
      </c>
      <c r="X39" s="2">
        <f t="shared" si="3"/>
        <v>8.1964591853302675</v>
      </c>
      <c r="Y39" s="2">
        <f t="shared" si="4"/>
        <v>8.2454205017022577</v>
      </c>
      <c r="Z39" s="3">
        <f t="shared" si="5"/>
        <v>6.8725991045837844</v>
      </c>
      <c r="AA39" s="3">
        <f t="shared" si="6"/>
        <v>6.7106138899335033</v>
      </c>
      <c r="AB39" s="3">
        <f t="shared" si="7"/>
        <v>6.703895015067129</v>
      </c>
      <c r="AC39" s="4">
        <f t="shared" si="8"/>
        <v>6.0087415662732999</v>
      </c>
      <c r="AD39" s="4">
        <f t="shared" si="9"/>
        <v>6.1886816728549432</v>
      </c>
      <c r="AE39" s="4">
        <f t="shared" si="10"/>
        <v>6.1863266665088119</v>
      </c>
      <c r="AF39" s="5">
        <f t="shared" si="11"/>
        <v>6.3406801399658805</v>
      </c>
      <c r="AG39" s="5">
        <f t="shared" si="12"/>
        <v>6.0662766010528868</v>
      </c>
      <c r="AH39" s="5">
        <f t="shared" si="13"/>
        <v>5.9154400769720148</v>
      </c>
      <c r="AI39" s="7">
        <f t="shared" si="14"/>
        <v>6.025231193556511</v>
      </c>
      <c r="AJ39" s="7">
        <f t="shared" si="15"/>
        <v>5.7715725891038012</v>
      </c>
      <c r="AK39" s="6">
        <f t="shared" si="16"/>
        <v>5.918702990960079</v>
      </c>
      <c r="AL39" s="8">
        <f t="shared" si="17"/>
        <v>5.7963529886831271</v>
      </c>
      <c r="AM39" s="6">
        <f t="shared" si="18"/>
        <v>6.0425196764057478</v>
      </c>
      <c r="AN39" s="8">
        <f t="shared" si="19"/>
        <v>5.9572028993009276</v>
      </c>
      <c r="AQ39" s="11">
        <f t="shared" si="30"/>
        <v>3.3683333333333332</v>
      </c>
      <c r="AR39">
        <f t="shared" si="20"/>
        <v>8.2549286886817299</v>
      </c>
      <c r="AS39">
        <f t="shared" si="21"/>
        <v>6.7623693365281383</v>
      </c>
      <c r="AT39">
        <f t="shared" si="22"/>
        <v>6.1279166352123511</v>
      </c>
      <c r="AU39">
        <f t="shared" si="23"/>
        <v>6.1074656059969277</v>
      </c>
      <c r="AV39">
        <f t="shared" si="29"/>
        <v>5.9051689245401304</v>
      </c>
      <c r="AW39">
        <f t="shared" si="24"/>
        <v>5.9320251881299342</v>
      </c>
      <c r="BR39" s="12">
        <f t="shared" si="31"/>
        <v>9.5080624647692744</v>
      </c>
      <c r="BS39" s="12">
        <f t="shared" si="32"/>
        <v>9.5079978818530257</v>
      </c>
      <c r="BT39">
        <f t="shared" si="26"/>
        <v>1.2531337760875445</v>
      </c>
      <c r="BU39">
        <f t="shared" si="27"/>
        <v>1.2530691931712958</v>
      </c>
    </row>
    <row r="40" spans="1:79" x14ac:dyDescent="0.25">
      <c r="A40">
        <v>207.79999999999998</v>
      </c>
      <c r="B40">
        <v>217484316.11324084</v>
      </c>
      <c r="C40">
        <v>159108248.66150925</v>
      </c>
      <c r="D40">
        <v>173331137.73584342</v>
      </c>
      <c r="E40">
        <v>7633902.0008458709</v>
      </c>
      <c r="F40">
        <v>5080141.5506286612</v>
      </c>
      <c r="G40">
        <v>5022293.3035174841</v>
      </c>
      <c r="H40">
        <v>1030057.3799384483</v>
      </c>
      <c r="I40">
        <v>1538616.6134742841</v>
      </c>
      <c r="J40">
        <v>1537980.4942655361</v>
      </c>
      <c r="K40">
        <v>2092949.8376802858</v>
      </c>
      <c r="L40">
        <v>1140454.5210008759</v>
      </c>
      <c r="M40">
        <v>819683.69819184346</v>
      </c>
      <c r="N40">
        <v>1055819.9322311</v>
      </c>
      <c r="O40">
        <v>579882.83091397479</v>
      </c>
      <c r="P40">
        <v>830333.29681995185</v>
      </c>
      <c r="Q40">
        <v>632518.11111493362</v>
      </c>
      <c r="R40">
        <v>1101141.6773679683</v>
      </c>
      <c r="S40">
        <v>918114.36338933546</v>
      </c>
      <c r="V40">
        <v>207.79999999999998</v>
      </c>
      <c r="W40" s="2">
        <f t="shared" si="2"/>
        <v>8.3374279432627407</v>
      </c>
      <c r="X40" s="2">
        <f t="shared" si="3"/>
        <v>8.2016926953933762</v>
      </c>
      <c r="Y40" s="2">
        <f t="shared" si="4"/>
        <v>8.2388765877117898</v>
      </c>
      <c r="Z40" s="3">
        <f t="shared" si="5"/>
        <v>6.882746580453917</v>
      </c>
      <c r="AA40" s="3">
        <f t="shared" si="6"/>
        <v>6.7058758134257461</v>
      </c>
      <c r="AB40" s="3">
        <f t="shared" si="7"/>
        <v>6.7009020720526449</v>
      </c>
      <c r="AC40" s="4">
        <f t="shared" si="8"/>
        <v>6.0128614180027853</v>
      </c>
      <c r="AD40" s="4">
        <f t="shared" si="9"/>
        <v>6.1871304174954975</v>
      </c>
      <c r="AE40" s="4">
        <f t="shared" si="10"/>
        <v>6.1869508274767506</v>
      </c>
      <c r="AF40" s="5">
        <f t="shared" si="11"/>
        <v>6.320758819604948</v>
      </c>
      <c r="AG40" s="5">
        <f t="shared" si="12"/>
        <v>6.0570779711802452</v>
      </c>
      <c r="AH40" s="5">
        <f t="shared" si="13"/>
        <v>5.9136462979562943</v>
      </c>
      <c r="AI40" s="7">
        <f t="shared" si="14"/>
        <v>6.0235898565437687</v>
      </c>
      <c r="AJ40" s="7">
        <f t="shared" si="15"/>
        <v>5.7633402504110824</v>
      </c>
      <c r="AK40" s="6">
        <f t="shared" si="16"/>
        <v>5.919252453719019</v>
      </c>
      <c r="AL40" s="8">
        <f t="shared" si="17"/>
        <v>5.8010729653334954</v>
      </c>
      <c r="AM40" s="6">
        <f t="shared" si="18"/>
        <v>6.0418432006616873</v>
      </c>
      <c r="AN40" s="8">
        <f t="shared" si="19"/>
        <v>5.9628967817409197</v>
      </c>
      <c r="AQ40" s="11">
        <f t="shared" si="30"/>
        <v>3.4633333333333329</v>
      </c>
      <c r="AR40">
        <f t="shared" si="20"/>
        <v>8.2593324087893016</v>
      </c>
      <c r="AS40">
        <f t="shared" si="21"/>
        <v>6.7631748219774366</v>
      </c>
      <c r="AT40">
        <f t="shared" si="22"/>
        <v>6.1289808876583445</v>
      </c>
      <c r="AU40">
        <f t="shared" si="23"/>
        <v>6.0971610295804952</v>
      </c>
      <c r="AV40">
        <f t="shared" si="29"/>
        <v>5.9020608535579564</v>
      </c>
      <c r="AW40">
        <f t="shared" si="24"/>
        <v>5.9352709825787002</v>
      </c>
      <c r="BR40" s="12">
        <f t="shared" si="31"/>
        <v>9.6034308339993029</v>
      </c>
      <c r="BS40" s="12">
        <f t="shared" si="32"/>
        <v>9.603350386355201</v>
      </c>
      <c r="BT40">
        <f t="shared" si="26"/>
        <v>1.3440984252100012</v>
      </c>
      <c r="BU40">
        <f t="shared" si="27"/>
        <v>1.3440179775658994</v>
      </c>
    </row>
    <row r="41" spans="1:79" x14ac:dyDescent="0.25">
      <c r="A41">
        <v>213.48333333333332</v>
      </c>
      <c r="B41">
        <v>223273945.55736262</v>
      </c>
      <c r="C41">
        <v>166594097.23534924</v>
      </c>
      <c r="D41">
        <v>171716475.50536081</v>
      </c>
      <c r="E41">
        <v>7697280.8085686462</v>
      </c>
      <c r="F41">
        <v>4938935.5465214076</v>
      </c>
      <c r="G41">
        <v>5019688.363721882</v>
      </c>
      <c r="H41">
        <v>1060003.9768388201</v>
      </c>
      <c r="I41">
        <v>1539539.3580909299</v>
      </c>
      <c r="J41">
        <v>1529818.6179695502</v>
      </c>
      <c r="K41">
        <v>1994709.1571054542</v>
      </c>
      <c r="L41">
        <v>1124123.5055904321</v>
      </c>
      <c r="M41">
        <v>820254.16359659994</v>
      </c>
      <c r="N41">
        <v>1043699.8928496449</v>
      </c>
      <c r="O41">
        <v>570655.64648223389</v>
      </c>
      <c r="P41">
        <v>827956.22695101518</v>
      </c>
      <c r="Q41">
        <v>639355.19098464283</v>
      </c>
      <c r="R41">
        <v>1089402.1622135621</v>
      </c>
      <c r="S41">
        <v>932050.83394140273</v>
      </c>
      <c r="V41">
        <v>213.48333333333332</v>
      </c>
      <c r="W41" s="2">
        <f t="shared" si="2"/>
        <v>8.3488380470264438</v>
      </c>
      <c r="X41" s="2">
        <f t="shared" si="3"/>
        <v>8.2216596094145213</v>
      </c>
      <c r="Y41" s="2">
        <f t="shared" si="4"/>
        <v>8.234811965969282</v>
      </c>
      <c r="Z41" s="3">
        <f t="shared" si="5"/>
        <v>6.8863373305749764</v>
      </c>
      <c r="AA41" s="3">
        <f t="shared" si="6"/>
        <v>6.6936333586230301</v>
      </c>
      <c r="AB41" s="3">
        <f t="shared" si="7"/>
        <v>6.7006767557671187</v>
      </c>
      <c r="AC41" s="4">
        <f t="shared" si="8"/>
        <v>6.0253074946194074</v>
      </c>
      <c r="AD41" s="4">
        <f t="shared" si="9"/>
        <v>6.1873907960539078</v>
      </c>
      <c r="AE41" s="4">
        <f t="shared" si="10"/>
        <v>6.1846399420041314</v>
      </c>
      <c r="AF41" s="5">
        <f t="shared" si="11"/>
        <v>6.2998795813900283</v>
      </c>
      <c r="AG41" s="5">
        <f t="shared" si="12"/>
        <v>6.0508140290709012</v>
      </c>
      <c r="AH41" s="5">
        <f t="shared" si="13"/>
        <v>5.913948443535304</v>
      </c>
      <c r="AI41" s="7">
        <f t="shared" si="14"/>
        <v>6.0185756388808658</v>
      </c>
      <c r="AJ41" s="7">
        <f t="shared" si="15"/>
        <v>5.7563741188489823</v>
      </c>
      <c r="AK41" s="6">
        <f t="shared" si="16"/>
        <v>5.9180073767653756</v>
      </c>
      <c r="AL41" s="8">
        <f t="shared" si="17"/>
        <v>5.8057421956046902</v>
      </c>
      <c r="AM41" s="6">
        <f t="shared" si="18"/>
        <v>6.0371882329129596</v>
      </c>
      <c r="AN41" s="8">
        <f t="shared" si="19"/>
        <v>5.9694395993692151</v>
      </c>
      <c r="AQ41" s="11">
        <f t="shared" si="30"/>
        <v>3.5580555555555553</v>
      </c>
      <c r="AR41">
        <f t="shared" si="20"/>
        <v>8.2684365408034157</v>
      </c>
      <c r="AS41">
        <f t="shared" si="21"/>
        <v>6.7602158149883751</v>
      </c>
      <c r="AT41">
        <f t="shared" si="22"/>
        <v>6.1324460775591492</v>
      </c>
      <c r="AU41">
        <f t="shared" si="23"/>
        <v>6.0882140179987445</v>
      </c>
      <c r="AV41">
        <f t="shared" si="29"/>
        <v>5.8976523781650743</v>
      </c>
      <c r="AW41">
        <f t="shared" si="24"/>
        <v>5.937456675962288</v>
      </c>
      <c r="BR41" s="12">
        <f t="shared" si="31"/>
        <v>9.6985203064862961</v>
      </c>
      <c r="BS41" s="12">
        <f t="shared" si="32"/>
        <v>9.6984201633569267</v>
      </c>
      <c r="BT41">
        <f t="shared" si="26"/>
        <v>1.4300837656828804</v>
      </c>
      <c r="BU41">
        <f t="shared" si="27"/>
        <v>1.429983622553511</v>
      </c>
      <c r="BY41" s="10" t="s">
        <v>3553</v>
      </c>
    </row>
    <row r="42" spans="1:79" x14ac:dyDescent="0.25">
      <c r="A42">
        <v>219.15</v>
      </c>
      <c r="B42">
        <v>230329842.83732182</v>
      </c>
      <c r="C42">
        <v>174128584.54514959</v>
      </c>
      <c r="D42">
        <v>175968889.78797603</v>
      </c>
      <c r="E42">
        <v>7723839.8687740462</v>
      </c>
      <c r="F42">
        <v>4810050.22721944</v>
      </c>
      <c r="G42">
        <v>4958645.0271602822</v>
      </c>
      <c r="H42">
        <v>1071609.9754062621</v>
      </c>
      <c r="I42">
        <v>1518172.383402766</v>
      </c>
      <c r="J42">
        <v>1517904.759149316</v>
      </c>
      <c r="K42">
        <v>2004906.7707602163</v>
      </c>
      <c r="L42">
        <v>1122539.468780942</v>
      </c>
      <c r="M42">
        <v>813587.87233433744</v>
      </c>
      <c r="N42">
        <v>1031579.8534681898</v>
      </c>
      <c r="O42">
        <v>555653.36606728763</v>
      </c>
      <c r="P42">
        <v>829207.92668846902</v>
      </c>
      <c r="Q42">
        <v>630382.62321714882</v>
      </c>
      <c r="R42">
        <v>1077662.6470591561</v>
      </c>
      <c r="S42">
        <v>942751.20450897748</v>
      </c>
      <c r="V42">
        <v>219.15</v>
      </c>
      <c r="W42" s="2">
        <f t="shared" si="2"/>
        <v>8.3623502112595585</v>
      </c>
      <c r="X42" s="2">
        <f t="shared" si="3"/>
        <v>8.2408700697459043</v>
      </c>
      <c r="Y42" s="2">
        <f t="shared" si="4"/>
        <v>8.2454358940205559</v>
      </c>
      <c r="Z42" s="3">
        <f t="shared" si="5"/>
        <v>6.8878332613750031</v>
      </c>
      <c r="AA42" s="3">
        <f t="shared" si="6"/>
        <v>6.6821496113614316</v>
      </c>
      <c r="AB42" s="3">
        <f t="shared" si="7"/>
        <v>6.6953630197120857</v>
      </c>
      <c r="AC42" s="4">
        <f t="shared" si="8"/>
        <v>6.0300367477168075</v>
      </c>
      <c r="AD42" s="4">
        <f t="shared" si="9"/>
        <v>6.181321087047003</v>
      </c>
      <c r="AE42" s="4">
        <f t="shared" si="10"/>
        <v>6.1812445226309221</v>
      </c>
      <c r="AF42" s="5">
        <f t="shared" si="11"/>
        <v>6.3020941824994656</v>
      </c>
      <c r="AG42" s="5">
        <f t="shared" si="12"/>
        <v>6.0502016198512401</v>
      </c>
      <c r="AH42" s="5">
        <f t="shared" si="13"/>
        <v>5.9104044661959918</v>
      </c>
      <c r="AI42" s="7">
        <f t="shared" si="14"/>
        <v>6.0135028518712579</v>
      </c>
      <c r="AJ42" s="7">
        <f t="shared" si="15"/>
        <v>5.7448039495845578</v>
      </c>
      <c r="AK42" s="6">
        <f t="shared" si="16"/>
        <v>5.9186634450144515</v>
      </c>
      <c r="AL42" s="8">
        <f t="shared" si="17"/>
        <v>5.7996042331221753</v>
      </c>
      <c r="AM42" s="6">
        <f t="shared" si="18"/>
        <v>6.0324828300063844</v>
      </c>
      <c r="AN42" s="8">
        <f t="shared" si="19"/>
        <v>5.9743970959556938</v>
      </c>
      <c r="AQ42" s="11">
        <f t="shared" si="30"/>
        <v>3.6525000000000003</v>
      </c>
      <c r="AR42">
        <f t="shared" si="20"/>
        <v>8.2828853916753395</v>
      </c>
      <c r="AS42">
        <f t="shared" si="21"/>
        <v>6.755115297482841</v>
      </c>
      <c r="AT42">
        <f t="shared" si="22"/>
        <v>6.1308674524649112</v>
      </c>
      <c r="AU42">
        <f t="shared" si="23"/>
        <v>6.0875667561822331</v>
      </c>
      <c r="AV42">
        <f t="shared" si="29"/>
        <v>5.8923234154900896</v>
      </c>
      <c r="AW42">
        <f t="shared" si="24"/>
        <v>5.9354947196947512</v>
      </c>
      <c r="BR42" s="12">
        <f t="shared" si="31"/>
        <v>9.7933308907823964</v>
      </c>
      <c r="BS42" s="12">
        <f t="shared" si="32"/>
        <v>9.7932063125672286</v>
      </c>
      <c r="BT42">
        <f t="shared" si="26"/>
        <v>1.5104454991070568</v>
      </c>
      <c r="BU42">
        <f t="shared" si="27"/>
        <v>1.5103209208918891</v>
      </c>
    </row>
    <row r="43" spans="1:79" x14ac:dyDescent="0.25">
      <c r="A43">
        <v>224.85</v>
      </c>
      <c r="B43">
        <v>237385740.11728102</v>
      </c>
      <c r="C43">
        <v>178463106.56615701</v>
      </c>
      <c r="D43">
        <v>180837764.3118372</v>
      </c>
      <c r="E43">
        <v>7521878.4172175666</v>
      </c>
      <c r="F43">
        <v>4720571.1600733316</v>
      </c>
      <c r="G43">
        <v>4787915.1039412199</v>
      </c>
      <c r="H43">
        <v>1041357.2232529516</v>
      </c>
      <c r="I43">
        <v>1507317.359313214</v>
      </c>
      <c r="J43">
        <v>1505933.6780411759</v>
      </c>
      <c r="K43">
        <v>2071353.3438432084</v>
      </c>
      <c r="L43">
        <v>1125347.8905072999</v>
      </c>
      <c r="M43">
        <v>803907.23931644112</v>
      </c>
      <c r="N43">
        <v>1006865.5890340059</v>
      </c>
      <c r="O43">
        <v>553683.79149714287</v>
      </c>
      <c r="P43">
        <v>829409.76566877216</v>
      </c>
      <c r="Q43">
        <v>620526.13363352523</v>
      </c>
      <c r="R43">
        <v>1090395.6015218121</v>
      </c>
      <c r="S43">
        <v>920102.21699276776</v>
      </c>
      <c r="V43">
        <v>224.85</v>
      </c>
      <c r="W43" s="2">
        <f t="shared" si="2"/>
        <v>8.3754546271106456</v>
      </c>
      <c r="X43" s="2">
        <f t="shared" si="3"/>
        <v>8.2515484486230637</v>
      </c>
      <c r="Y43" s="2">
        <f t="shared" si="4"/>
        <v>8.2572891292346622</v>
      </c>
      <c r="Z43" s="3">
        <f t="shared" si="5"/>
        <v>6.8763263092567799</v>
      </c>
      <c r="AA43" s="3">
        <f t="shared" si="6"/>
        <v>6.6739945487741643</v>
      </c>
      <c r="AB43" s="3">
        <f t="shared" si="7"/>
        <v>6.6801464411878531</v>
      </c>
      <c r="AC43" s="4">
        <f t="shared" si="8"/>
        <v>6.0175997338094662</v>
      </c>
      <c r="AD43" s="4">
        <f t="shared" si="9"/>
        <v>6.1782047008136383</v>
      </c>
      <c r="AE43" s="4">
        <f t="shared" si="10"/>
        <v>6.1778058457723901</v>
      </c>
      <c r="AF43" s="5">
        <f t="shared" si="11"/>
        <v>6.3162541897635229</v>
      </c>
      <c r="AG43" s="5">
        <f t="shared" si="12"/>
        <v>6.0512868011777661</v>
      </c>
      <c r="AH43" s="5">
        <f t="shared" si="13"/>
        <v>5.9052059395729133</v>
      </c>
      <c r="AI43" s="7">
        <f t="shared" si="14"/>
        <v>6.0029714985208837</v>
      </c>
      <c r="AJ43" s="7">
        <f t="shared" si="15"/>
        <v>5.7432618101899484</v>
      </c>
      <c r="AK43" s="6">
        <f t="shared" si="16"/>
        <v>5.9187691445451094</v>
      </c>
      <c r="AL43" s="8">
        <f t="shared" si="17"/>
        <v>5.7927600766547824</v>
      </c>
      <c r="AM43" s="6">
        <f t="shared" si="18"/>
        <v>6.0375840909569742</v>
      </c>
      <c r="AN43" s="8">
        <f t="shared" si="19"/>
        <v>5.9638360771390193</v>
      </c>
      <c r="AQ43" s="11">
        <f t="shared" si="30"/>
        <v>3.7475000000000001</v>
      </c>
      <c r="AR43">
        <f t="shared" si="20"/>
        <v>8.2947640683227917</v>
      </c>
      <c r="AS43">
        <f t="shared" si="21"/>
        <v>6.7434890997395982</v>
      </c>
      <c r="AT43">
        <f t="shared" si="22"/>
        <v>6.1245367601318321</v>
      </c>
      <c r="AU43">
        <f t="shared" si="23"/>
        <v>6.0909156435047338</v>
      </c>
      <c r="AV43">
        <f t="shared" si="29"/>
        <v>5.8883341510853136</v>
      </c>
      <c r="AW43">
        <f t="shared" si="24"/>
        <v>5.9313934149169256</v>
      </c>
      <c r="BR43" s="12">
        <f t="shared" si="31"/>
        <v>9.8886991573412732</v>
      </c>
      <c r="BS43" s="12">
        <f t="shared" si="32"/>
        <v>9.8885439853628103</v>
      </c>
      <c r="BT43">
        <f t="shared" si="26"/>
        <v>1.5939350890184816</v>
      </c>
      <c r="BU43">
        <f t="shared" si="27"/>
        <v>1.5937799170400186</v>
      </c>
      <c r="BY43" s="14" t="s">
        <v>3554</v>
      </c>
      <c r="CA43" t="s">
        <v>3555</v>
      </c>
    </row>
    <row r="44" spans="1:79" x14ac:dyDescent="0.25">
      <c r="A44">
        <v>230.56666666666666</v>
      </c>
      <c r="B44">
        <v>242554316.26485682</v>
      </c>
      <c r="C44">
        <v>184091750.00239041</v>
      </c>
      <c r="D44">
        <v>192258173.53418821</v>
      </c>
      <c r="E44">
        <v>7409946.6330125574</v>
      </c>
      <c r="F44">
        <v>4625829.7862395961</v>
      </c>
      <c r="G44">
        <v>4617185.1807221584</v>
      </c>
      <c r="H44">
        <v>1008812.6085384269</v>
      </c>
      <c r="I44">
        <v>1525493.1914924439</v>
      </c>
      <c r="J44">
        <v>1491672.6747315</v>
      </c>
      <c r="K44">
        <v>2123081.8191103241</v>
      </c>
      <c r="L44">
        <v>1120201.4603234301</v>
      </c>
      <c r="M44">
        <v>815617.10361020663</v>
      </c>
      <c r="N44">
        <v>980455.02952347556</v>
      </c>
      <c r="O44">
        <v>552614.58482255868</v>
      </c>
      <c r="P44">
        <v>829611.60464907519</v>
      </c>
      <c r="Q44">
        <v>603869.34418917785</v>
      </c>
      <c r="R44">
        <v>1116298.0128112</v>
      </c>
      <c r="S44">
        <v>893144.87488445314</v>
      </c>
      <c r="V44">
        <v>230.56666666666666</v>
      </c>
      <c r="W44" s="2">
        <f t="shared" si="2"/>
        <v>8.3848090073204862</v>
      </c>
      <c r="X44" s="2">
        <f t="shared" si="3"/>
        <v>8.2650343262078714</v>
      </c>
      <c r="Y44" s="2">
        <f t="shared" si="4"/>
        <v>8.2838848121683419</v>
      </c>
      <c r="Z44" s="3">
        <f t="shared" si="5"/>
        <v>6.8698150801693929</v>
      </c>
      <c r="AA44" s="3">
        <f t="shared" si="6"/>
        <v>6.6651896482666544</v>
      </c>
      <c r="AB44" s="3">
        <f t="shared" si="7"/>
        <v>6.6643772930811416</v>
      </c>
      <c r="AC44" s="4">
        <f t="shared" si="8"/>
        <v>6.0038105015829117</v>
      </c>
      <c r="AD44" s="4">
        <f t="shared" si="9"/>
        <v>6.1834102736605887</v>
      </c>
      <c r="AE44" s="4">
        <f t="shared" si="10"/>
        <v>6.1736735341596312</v>
      </c>
      <c r="AF44" s="5">
        <f t="shared" si="11"/>
        <v>6.3269667312848989</v>
      </c>
      <c r="AG44" s="5">
        <f t="shared" si="12"/>
        <v>6.0492961344905458</v>
      </c>
      <c r="AH44" s="5">
        <f t="shared" si="13"/>
        <v>5.9114863244205331</v>
      </c>
      <c r="AI44" s="7">
        <f t="shared" si="14"/>
        <v>5.9914276786996759</v>
      </c>
      <c r="AJ44" s="7">
        <f t="shared" si="15"/>
        <v>5.7424223428033843</v>
      </c>
      <c r="AK44" s="6">
        <f t="shared" si="16"/>
        <v>5.9188748183566462</v>
      </c>
      <c r="AL44" s="8">
        <f t="shared" si="17"/>
        <v>5.7809429829326913</v>
      </c>
      <c r="AM44" s="6">
        <f t="shared" si="18"/>
        <v>6.0477801516283254</v>
      </c>
      <c r="AN44" s="8">
        <f t="shared" si="19"/>
        <v>5.9509219104671471</v>
      </c>
      <c r="AQ44" s="11">
        <f t="shared" si="30"/>
        <v>3.8427777777777776</v>
      </c>
      <c r="AR44">
        <f t="shared" si="20"/>
        <v>8.3112427152322343</v>
      </c>
      <c r="AS44">
        <f t="shared" si="21"/>
        <v>6.733127340505729</v>
      </c>
      <c r="AT44">
        <f t="shared" si="22"/>
        <v>6.1202981031343766</v>
      </c>
      <c r="AU44">
        <f t="shared" si="23"/>
        <v>6.0959163967319929</v>
      </c>
      <c r="AV44">
        <f t="shared" si="29"/>
        <v>5.8842416132865685</v>
      </c>
      <c r="AW44">
        <f t="shared" si="24"/>
        <v>5.9265483483427213</v>
      </c>
      <c r="BR44" s="12">
        <f t="shared" si="31"/>
        <v>9.9843462565936676</v>
      </c>
      <c r="BS44" s="12">
        <f t="shared" si="32"/>
        <v>9.9841528568370492</v>
      </c>
      <c r="BT44">
        <f t="shared" si="26"/>
        <v>1.6731035413614332</v>
      </c>
      <c r="BU44">
        <f t="shared" si="27"/>
        <v>1.6729101416048149</v>
      </c>
      <c r="BX44" t="s">
        <v>3533</v>
      </c>
      <c r="BY44">
        <v>1330657.7370307357</v>
      </c>
      <c r="BZ44">
        <f>LOG10(BY44)</f>
        <v>6.1240663634883896</v>
      </c>
      <c r="CA44">
        <v>1633017.5380350866</v>
      </c>
    </row>
    <row r="45" spans="1:79" x14ac:dyDescent="0.25">
      <c r="A45">
        <v>236.33333333333334</v>
      </c>
      <c r="B45">
        <v>244796370.22791281</v>
      </c>
      <c r="C45">
        <v>191127328.97722381</v>
      </c>
      <c r="D45">
        <v>197551288.80039001</v>
      </c>
      <c r="E45">
        <v>7135644.8613292873</v>
      </c>
      <c r="F45">
        <v>4519728.7671931274</v>
      </c>
      <c r="G45">
        <v>4490353.64777759</v>
      </c>
      <c r="H45">
        <v>974211.60666551022</v>
      </c>
      <c r="I45">
        <v>1559173.9107269179</v>
      </c>
      <c r="J45">
        <v>1477354.4491339182</v>
      </c>
      <c r="K45">
        <v>2175012.4041456259</v>
      </c>
      <c r="L45">
        <v>1112711.1198061181</v>
      </c>
      <c r="M45">
        <v>783315.80317459069</v>
      </c>
      <c r="N45">
        <v>954044.47001294501</v>
      </c>
      <c r="O45">
        <v>551545.37814797473</v>
      </c>
      <c r="P45">
        <v>830026.35129359807</v>
      </c>
      <c r="Q45">
        <v>588087.20763781993</v>
      </c>
      <c r="R45">
        <v>1143548.9373426139</v>
      </c>
      <c r="S45">
        <v>870495.88736824365</v>
      </c>
      <c r="V45">
        <v>236.33333333333334</v>
      </c>
      <c r="W45" s="2">
        <f t="shared" si="2"/>
        <v>8.3888049739241968</v>
      </c>
      <c r="X45" s="2">
        <f t="shared" si="3"/>
        <v>8.2813227905370237</v>
      </c>
      <c r="Y45" s="2">
        <f t="shared" si="4"/>
        <v>8.2956798673106658</v>
      </c>
      <c r="Z45" s="3">
        <f t="shared" si="5"/>
        <v>6.8534332272140528</v>
      </c>
      <c r="AA45" s="3">
        <f t="shared" si="6"/>
        <v>6.6551123732083397</v>
      </c>
      <c r="AB45" s="3">
        <f t="shared" si="7"/>
        <v>6.6522805461770718</v>
      </c>
      <c r="AC45" s="4">
        <f t="shared" si="8"/>
        <v>5.9886532994102089</v>
      </c>
      <c r="AD45" s="4">
        <f t="shared" si="9"/>
        <v>6.1928945592277467</v>
      </c>
      <c r="AE45" s="4">
        <f t="shared" si="10"/>
        <v>6.169484704408295</v>
      </c>
      <c r="AF45" s="5">
        <f t="shared" si="11"/>
        <v>6.3374617380891101</v>
      </c>
      <c r="AG45" s="5">
        <f t="shared" si="12"/>
        <v>6.0463824281635832</v>
      </c>
      <c r="AH45" s="5">
        <f t="shared" si="13"/>
        <v>5.8939368883992254</v>
      </c>
      <c r="AI45" s="7">
        <f t="shared" si="14"/>
        <v>5.9795686185522223</v>
      </c>
      <c r="AJ45" s="7">
        <f t="shared" si="15"/>
        <v>5.7415812496293919</v>
      </c>
      <c r="AK45" s="6">
        <f t="shared" si="16"/>
        <v>5.9190918803757553</v>
      </c>
      <c r="AL45" s="8">
        <f t="shared" si="17"/>
        <v>5.7694417325176142</v>
      </c>
      <c r="AM45" s="6">
        <f t="shared" si="18"/>
        <v>6.0582547546560086</v>
      </c>
      <c r="AN45" s="8">
        <f t="shared" si="19"/>
        <v>5.9397667236469207</v>
      </c>
      <c r="AQ45" s="11">
        <f t="shared" si="30"/>
        <v>3.9388888888888891</v>
      </c>
      <c r="AR45">
        <f t="shared" si="20"/>
        <v>8.321935877257296</v>
      </c>
      <c r="AS45">
        <f t="shared" si="21"/>
        <v>6.720275382199822</v>
      </c>
      <c r="AT45">
        <f t="shared" si="22"/>
        <v>6.1170108543487496</v>
      </c>
      <c r="AU45">
        <f t="shared" si="23"/>
        <v>6.0925936848839726</v>
      </c>
      <c r="AV45">
        <f t="shared" si="29"/>
        <v>5.8800805828524565</v>
      </c>
      <c r="AW45">
        <f t="shared" si="24"/>
        <v>5.9224877369401812</v>
      </c>
      <c r="BR45" s="12">
        <f t="shared" si="31"/>
        <v>10.080829901585496</v>
      </c>
      <c r="BS45" s="12">
        <f t="shared" si="32"/>
        <v>10.080588395923161</v>
      </c>
      <c r="BT45">
        <f t="shared" si="26"/>
        <v>1.7588940243281996</v>
      </c>
      <c r="BU45">
        <f t="shared" si="27"/>
        <v>1.7586525186658655</v>
      </c>
      <c r="BX45" t="s">
        <v>3534</v>
      </c>
      <c r="BY45">
        <v>2.311508361773944</v>
      </c>
      <c r="CA45" s="2">
        <v>2.1561330312039058</v>
      </c>
    </row>
    <row r="46" spans="1:79" x14ac:dyDescent="0.25">
      <c r="A46">
        <v>242.06666666666666</v>
      </c>
      <c r="B46">
        <v>250639865.90744478</v>
      </c>
      <c r="C46">
        <v>194388189.17765903</v>
      </c>
      <c r="D46">
        <v>203797819.75599423</v>
      </c>
      <c r="E46">
        <v>6999190.3070319491</v>
      </c>
      <c r="F46">
        <v>4436490.3400337119</v>
      </c>
      <c r="G46">
        <v>4305818.1624088865</v>
      </c>
      <c r="H46">
        <v>930599.00984548114</v>
      </c>
      <c r="I46">
        <v>1592854.6299613919</v>
      </c>
      <c r="J46">
        <v>1469228.891523418</v>
      </c>
      <c r="K46">
        <v>2232686.882657446</v>
      </c>
      <c r="L46">
        <v>1096998.607936766</v>
      </c>
      <c r="M46">
        <v>765429.97660994506</v>
      </c>
      <c r="N46">
        <v>942353.23151817976</v>
      </c>
      <c r="O46">
        <v>552468.07627257181</v>
      </c>
      <c r="P46">
        <v>835276.25508804224</v>
      </c>
      <c r="Q46">
        <v>553599.97418509179</v>
      </c>
      <c r="R46">
        <v>1174245.1074752561</v>
      </c>
      <c r="S46">
        <v>854492.87415739661</v>
      </c>
      <c r="V46">
        <v>242.06666666666666</v>
      </c>
      <c r="W46" s="2">
        <f t="shared" si="2"/>
        <v>8.3990501495257703</v>
      </c>
      <c r="X46" s="2">
        <f t="shared" si="3"/>
        <v>8.2886698741149782</v>
      </c>
      <c r="Y46" s="2">
        <f t="shared" si="4"/>
        <v>8.3091995335810758</v>
      </c>
      <c r="Z46" s="3">
        <f t="shared" si="5"/>
        <v>6.8450478020818135</v>
      </c>
      <c r="AA46" s="3">
        <f t="shared" si="6"/>
        <v>6.6470395402278619</v>
      </c>
      <c r="AB46" s="3">
        <f t="shared" si="7"/>
        <v>6.6340556853272501</v>
      </c>
      <c r="AC46" s="4">
        <f t="shared" si="8"/>
        <v>5.9687625861094853</v>
      </c>
      <c r="AD46" s="4">
        <f t="shared" si="9"/>
        <v>6.2021761422252286</v>
      </c>
      <c r="AE46" s="4">
        <f t="shared" si="10"/>
        <v>6.1670894599031936</v>
      </c>
      <c r="AF46" s="5">
        <f t="shared" si="11"/>
        <v>6.3488278208461564</v>
      </c>
      <c r="AG46" s="5">
        <f t="shared" si="12"/>
        <v>6.0402060764664478</v>
      </c>
      <c r="AH46" s="5">
        <f t="shared" si="13"/>
        <v>5.8839054665393249</v>
      </c>
      <c r="AI46" s="7">
        <f t="shared" si="14"/>
        <v>5.9742137241773294</v>
      </c>
      <c r="AJ46" s="7">
        <f t="shared" si="15"/>
        <v>5.742307187878918</v>
      </c>
      <c r="AK46" s="6">
        <f t="shared" si="16"/>
        <v>5.9218301356249263</v>
      </c>
      <c r="AL46" s="8">
        <f t="shared" si="17"/>
        <v>5.7431960611971258</v>
      </c>
      <c r="AM46" s="6">
        <f t="shared" si="18"/>
        <v>6.0697587593590763</v>
      </c>
      <c r="AN46" s="8">
        <f t="shared" si="19"/>
        <v>5.9317084453750404</v>
      </c>
      <c r="AQ46" s="11">
        <f t="shared" si="30"/>
        <v>4.0344444444444445</v>
      </c>
      <c r="AR46">
        <f t="shared" si="20"/>
        <v>8.332306519073942</v>
      </c>
      <c r="AS46">
        <f t="shared" si="21"/>
        <v>6.7087143425456413</v>
      </c>
      <c r="AT46">
        <f t="shared" si="22"/>
        <v>6.1126760627459689</v>
      </c>
      <c r="AU46">
        <f t="shared" si="23"/>
        <v>6.0909797879506433</v>
      </c>
      <c r="AV46">
        <f t="shared" si="29"/>
        <v>5.8794503492270573</v>
      </c>
      <c r="AW46">
        <f t="shared" si="24"/>
        <v>5.9148877553104144</v>
      </c>
      <c r="BR46" s="12">
        <f t="shared" si="31"/>
        <v>10.176755823430513</v>
      </c>
      <c r="BS46" s="12">
        <f t="shared" si="32"/>
        <v>10.176454638833331</v>
      </c>
      <c r="BT46">
        <f t="shared" si="26"/>
        <v>1.8444493043565711</v>
      </c>
      <c r="BU46">
        <f t="shared" si="27"/>
        <v>1.8441481197593887</v>
      </c>
      <c r="BX46" t="s">
        <v>3535</v>
      </c>
      <c r="BY46">
        <v>1.3935861276169347E-2</v>
      </c>
      <c r="CA46">
        <v>1.3935861276169347E-2</v>
      </c>
    </row>
    <row r="47" spans="1:79" x14ac:dyDescent="0.25">
      <c r="A47">
        <v>247.79999999999998</v>
      </c>
      <c r="B47">
        <v>254343114.48481122</v>
      </c>
      <c r="C47">
        <v>195443647.72372103</v>
      </c>
      <c r="D47">
        <v>209861138.18080303</v>
      </c>
      <c r="E47">
        <v>6864136.2246024283</v>
      </c>
      <c r="F47">
        <v>4380783.0391168958</v>
      </c>
      <c r="G47">
        <v>4179721.0738061802</v>
      </c>
      <c r="H47">
        <v>881251.37291398796</v>
      </c>
      <c r="I47">
        <v>1611117.482747664</v>
      </c>
      <c r="J47">
        <v>1454434.364200908</v>
      </c>
      <c r="K47">
        <v>2290361.361169266</v>
      </c>
      <c r="L47">
        <v>1084494.9778395803</v>
      </c>
      <c r="M47">
        <v>754257.78237342346</v>
      </c>
      <c r="N47">
        <v>926894.19422250392</v>
      </c>
      <c r="O47">
        <v>557980.6586341731</v>
      </c>
      <c r="P47">
        <v>854059.59197223512</v>
      </c>
      <c r="Q47">
        <v>531365.8588858908</v>
      </c>
      <c r="R47">
        <v>1204941.277607898</v>
      </c>
      <c r="S47">
        <v>840637.15757264872</v>
      </c>
      <c r="V47">
        <v>247.79999999999998</v>
      </c>
      <c r="W47" s="2">
        <f t="shared" si="2"/>
        <v>8.405419985011493</v>
      </c>
      <c r="X47" s="2">
        <f t="shared" si="3"/>
        <v>8.2910215596320818</v>
      </c>
      <c r="Y47" s="2">
        <f t="shared" si="4"/>
        <v>8.3219320239267933</v>
      </c>
      <c r="Z47" s="3">
        <f t="shared" si="5"/>
        <v>6.8365858938683406</v>
      </c>
      <c r="AA47" s="3">
        <f t="shared" si="6"/>
        <v>6.6415517450184964</v>
      </c>
      <c r="AB47" s="3">
        <f t="shared" si="7"/>
        <v>6.6211473008782304</v>
      </c>
      <c r="AC47" s="4">
        <f t="shared" si="8"/>
        <v>5.945099806593503</v>
      </c>
      <c r="AD47" s="4">
        <f t="shared" si="9"/>
        <v>6.2071272103439341</v>
      </c>
      <c r="AE47" s="4">
        <f t="shared" si="10"/>
        <v>6.1626941271585025</v>
      </c>
      <c r="AF47" s="5">
        <f t="shared" si="11"/>
        <v>6.3599040084450298</v>
      </c>
      <c r="AG47" s="5">
        <f t="shared" si="12"/>
        <v>6.0352275451915141</v>
      </c>
      <c r="AH47" s="5">
        <f t="shared" si="13"/>
        <v>5.8775197998869961</v>
      </c>
      <c r="AI47" s="7">
        <f t="shared" si="14"/>
        <v>5.9670301618814054</v>
      </c>
      <c r="AJ47" s="7">
        <f t="shared" si="15"/>
        <v>5.746619145184833</v>
      </c>
      <c r="AK47" s="6">
        <f t="shared" si="16"/>
        <v>5.9314881746255184</v>
      </c>
      <c r="AL47" s="8">
        <f t="shared" si="17"/>
        <v>5.7253936468492075</v>
      </c>
      <c r="AM47" s="6">
        <f t="shared" si="18"/>
        <v>6.0809658822367965</v>
      </c>
      <c r="AN47" s="8">
        <f t="shared" si="19"/>
        <v>5.9246085826383794</v>
      </c>
      <c r="AQ47" s="11">
        <f t="shared" si="30"/>
        <v>4.13</v>
      </c>
      <c r="AR47">
        <f t="shared" si="20"/>
        <v>8.3394578561901227</v>
      </c>
      <c r="AS47">
        <f t="shared" si="21"/>
        <v>6.6997616465883558</v>
      </c>
      <c r="AT47">
        <f t="shared" si="22"/>
        <v>6.1049737146986471</v>
      </c>
      <c r="AU47">
        <f t="shared" si="23"/>
        <v>6.0908837845078461</v>
      </c>
      <c r="AV47">
        <f t="shared" si="29"/>
        <v>5.8817124938972514</v>
      </c>
      <c r="AW47">
        <f t="shared" si="24"/>
        <v>5.9103227039081281</v>
      </c>
      <c r="BR47" s="12">
        <f t="shared" si="31"/>
        <v>10.272681733914933</v>
      </c>
      <c r="BS47" s="12">
        <f t="shared" si="32"/>
        <v>10.272306131040748</v>
      </c>
      <c r="BT47">
        <f t="shared" si="26"/>
        <v>1.9332238777248101</v>
      </c>
      <c r="BU47">
        <f t="shared" si="27"/>
        <v>1.9328482748506257</v>
      </c>
      <c r="BY47" s="10">
        <v>2.6865670876301359E-2</v>
      </c>
      <c r="BZ47" s="10"/>
      <c r="CA47" s="10">
        <v>7.0322362022545659E-2</v>
      </c>
    </row>
    <row r="48" spans="1:79" x14ac:dyDescent="0.25">
      <c r="A48">
        <v>253.56666666666666</v>
      </c>
      <c r="B48">
        <v>262067260.43127918</v>
      </c>
      <c r="C48">
        <v>198201783.21697801</v>
      </c>
      <c r="D48">
        <v>215307996.36436582</v>
      </c>
      <c r="E48">
        <v>6816720.2549207406</v>
      </c>
      <c r="F48">
        <v>4382924.283647282</v>
      </c>
      <c r="G48">
        <v>4102716.6686333441</v>
      </c>
      <c r="H48">
        <v>862306.45926745515</v>
      </c>
      <c r="I48">
        <v>1623382.331668912</v>
      </c>
      <c r="J48">
        <v>1428307.6162672341</v>
      </c>
      <c r="K48">
        <v>2323450.7946129641</v>
      </c>
      <c r="L48">
        <v>1071991.3477423941</v>
      </c>
      <c r="M48">
        <v>769481.27875406062</v>
      </c>
      <c r="N48">
        <v>920124.81872072816</v>
      </c>
      <c r="O48">
        <v>558145.78497384896</v>
      </c>
      <c r="P48">
        <v>879323.31337466952</v>
      </c>
      <c r="Q48">
        <v>511673.62617035641</v>
      </c>
      <c r="R48">
        <v>1202683.1292195457</v>
      </c>
      <c r="S48">
        <v>839134.67143702961</v>
      </c>
      <c r="V48">
        <v>253.56666666666666</v>
      </c>
      <c r="W48" s="2">
        <f t="shared" si="2"/>
        <v>8.4184127687445756</v>
      </c>
      <c r="X48" s="2">
        <f t="shared" si="3"/>
        <v>8.2971075575045017</v>
      </c>
      <c r="Y48" s="2">
        <f t="shared" si="4"/>
        <v>8.3330601594678466</v>
      </c>
      <c r="Z48" s="3">
        <f t="shared" si="5"/>
        <v>6.8335754717544894</v>
      </c>
      <c r="AA48" s="3">
        <f t="shared" si="6"/>
        <v>6.6417639681492346</v>
      </c>
      <c r="AB48" s="3">
        <f t="shared" si="7"/>
        <v>6.6130715258633668</v>
      </c>
      <c r="AC48" s="4">
        <f t="shared" si="8"/>
        <v>5.9356616392766828</v>
      </c>
      <c r="AD48" s="4">
        <f t="shared" si="9"/>
        <v>6.2104208149460725</v>
      </c>
      <c r="AE48" s="4">
        <f t="shared" si="10"/>
        <v>6.1548217520199895</v>
      </c>
      <c r="AF48" s="5">
        <f t="shared" si="11"/>
        <v>6.3661334795459616</v>
      </c>
      <c r="AG48" s="5">
        <f t="shared" si="12"/>
        <v>6.0301912800928532</v>
      </c>
      <c r="AH48" s="5">
        <f t="shared" si="13"/>
        <v>5.8861980580431155</v>
      </c>
      <c r="AI48" s="7">
        <f t="shared" si="14"/>
        <v>5.9638467451767614</v>
      </c>
      <c r="AJ48" s="7">
        <f t="shared" si="15"/>
        <v>5.7467476493683369</v>
      </c>
      <c r="AK48" s="6">
        <f t="shared" si="16"/>
        <v>5.9441485876989288</v>
      </c>
      <c r="AL48" s="8">
        <f t="shared" si="17"/>
        <v>5.7089930321687756</v>
      </c>
      <c r="AM48" s="6">
        <f t="shared" si="18"/>
        <v>6.0801512188954803</v>
      </c>
      <c r="AN48" s="8">
        <f t="shared" si="19"/>
        <v>5.9238316656778913</v>
      </c>
      <c r="AQ48" s="11">
        <f t="shared" si="30"/>
        <v>4.2261111111111109</v>
      </c>
      <c r="AR48">
        <f t="shared" si="20"/>
        <v>8.3495268285723085</v>
      </c>
      <c r="AS48">
        <f t="shared" si="21"/>
        <v>6.6961369885890294</v>
      </c>
      <c r="AT48">
        <f t="shared" si="22"/>
        <v>6.1003014020809152</v>
      </c>
      <c r="AU48">
        <f t="shared" si="23"/>
        <v>6.0941742725606431</v>
      </c>
      <c r="AV48">
        <f t="shared" si="29"/>
        <v>5.884914327414676</v>
      </c>
      <c r="AW48">
        <f t="shared" si="24"/>
        <v>5.9043253055807154</v>
      </c>
      <c r="BR48" s="12">
        <f t="shared" si="31"/>
        <v>10.369165343996267</v>
      </c>
      <c r="BS48" s="12">
        <f t="shared" si="32"/>
        <v>10.368696345175252</v>
      </c>
      <c r="BT48">
        <f t="shared" si="26"/>
        <v>2.0196385154239582</v>
      </c>
      <c r="BU48">
        <f t="shared" si="27"/>
        <v>2.0191695166029433</v>
      </c>
    </row>
    <row r="49" spans="1:77" x14ac:dyDescent="0.25">
      <c r="A49">
        <v>259.35000000000002</v>
      </c>
      <c r="B49">
        <v>275085007.37619382</v>
      </c>
      <c r="C49">
        <v>202065742.656896</v>
      </c>
      <c r="D49">
        <v>218436382.78635779</v>
      </c>
      <c r="E49">
        <v>6743706.3914432861</v>
      </c>
      <c r="F49">
        <v>4428051.8687340496</v>
      </c>
      <c r="G49">
        <v>4077978.4159012362</v>
      </c>
      <c r="H49">
        <v>845150.97822973249</v>
      </c>
      <c r="I49">
        <v>1587708.611125946</v>
      </c>
      <c r="J49">
        <v>1398491.4418827379</v>
      </c>
      <c r="K49">
        <v>2319391.8222342865</v>
      </c>
      <c r="L49">
        <v>1072258.9535878301</v>
      </c>
      <c r="M49">
        <v>758309.08451753901</v>
      </c>
      <c r="N49">
        <v>904748.95625639055</v>
      </c>
      <c r="O49">
        <v>549250.82934563723</v>
      </c>
      <c r="P49">
        <v>898106.6502588623</v>
      </c>
      <c r="Q49">
        <v>501967.16067650553</v>
      </c>
      <c r="R49">
        <v>1187255.5240044619</v>
      </c>
      <c r="S49">
        <v>825858.50649998116</v>
      </c>
      <c r="V49">
        <v>259.35000000000002</v>
      </c>
      <c r="W49" s="2">
        <f t="shared" si="2"/>
        <v>8.4394669212103981</v>
      </c>
      <c r="X49" s="2">
        <f t="shared" si="3"/>
        <v>8.3054926913670606</v>
      </c>
      <c r="Y49" s="2">
        <f t="shared" si="4"/>
        <v>8.3393249761910475</v>
      </c>
      <c r="Z49" s="3">
        <f t="shared" si="5"/>
        <v>6.8288986536463696</v>
      </c>
      <c r="AA49" s="3">
        <f t="shared" si="6"/>
        <v>6.6462126994183039</v>
      </c>
      <c r="AB49" s="3">
        <f t="shared" si="7"/>
        <v>6.610444922795776</v>
      </c>
      <c r="AC49" s="4">
        <f t="shared" si="8"/>
        <v>5.926934298482319</v>
      </c>
      <c r="AD49" s="4">
        <f t="shared" si="9"/>
        <v>6.2007708002371862</v>
      </c>
      <c r="AE49" s="4">
        <f t="shared" si="10"/>
        <v>6.1456598130354152</v>
      </c>
      <c r="AF49" s="5">
        <f t="shared" si="11"/>
        <v>6.3653741215832511</v>
      </c>
      <c r="AG49" s="5">
        <f t="shared" si="12"/>
        <v>6.0302996813765368</v>
      </c>
      <c r="AH49" s="5">
        <f t="shared" si="13"/>
        <v>5.8798462588511349</v>
      </c>
      <c r="AI49" s="7">
        <f t="shared" si="14"/>
        <v>5.9565280907663087</v>
      </c>
      <c r="AJ49" s="7">
        <f t="shared" si="15"/>
        <v>5.7397707213594336</v>
      </c>
      <c r="AK49" s="6">
        <f t="shared" si="16"/>
        <v>5.9533279122449185</v>
      </c>
      <c r="AL49" s="8">
        <f t="shared" si="17"/>
        <v>5.7006753059826893</v>
      </c>
      <c r="AM49" s="6">
        <f t="shared" si="18"/>
        <v>6.074544198922891</v>
      </c>
      <c r="AN49" s="8">
        <f t="shared" si="19"/>
        <v>5.9169056464607541</v>
      </c>
      <c r="AQ49" s="11">
        <f t="shared" si="30"/>
        <v>4.3225000000000007</v>
      </c>
      <c r="AR49">
        <f t="shared" si="20"/>
        <v>8.3614281962561687</v>
      </c>
      <c r="AS49">
        <f t="shared" si="21"/>
        <v>6.6951854252868159</v>
      </c>
      <c r="AT49">
        <f t="shared" si="22"/>
        <v>6.0911216372516401</v>
      </c>
      <c r="AU49">
        <f t="shared" si="23"/>
        <v>6.0918400206036409</v>
      </c>
      <c r="AV49">
        <f t="shared" si="29"/>
        <v>5.8832089081235539</v>
      </c>
      <c r="AW49">
        <f t="shared" si="24"/>
        <v>5.8973750504554445</v>
      </c>
      <c r="BR49" s="12">
        <f t="shared" si="31"/>
        <v>10.465927801031626</v>
      </c>
      <c r="BS49" s="12">
        <f t="shared" si="32"/>
        <v>10.465341824272311</v>
      </c>
      <c r="BT49">
        <f t="shared" si="26"/>
        <v>2.1044996047754569</v>
      </c>
      <c r="BU49">
        <f t="shared" si="27"/>
        <v>2.1039136280161426</v>
      </c>
    </row>
    <row r="50" spans="1:77" x14ac:dyDescent="0.25">
      <c r="A50">
        <v>265.2</v>
      </c>
      <c r="B50">
        <v>294697096.84132361</v>
      </c>
      <c r="C50">
        <v>209959788.10418642</v>
      </c>
      <c r="D50">
        <v>225361212.49547622</v>
      </c>
      <c r="E50">
        <v>6720139.6485032653</v>
      </c>
      <c r="F50">
        <v>4446815.0651647961</v>
      </c>
      <c r="G50">
        <v>4127875.2197422604</v>
      </c>
      <c r="H50">
        <v>830051.88435040123</v>
      </c>
      <c r="I50">
        <v>1536530.0035277361</v>
      </c>
      <c r="J50">
        <v>1366435.6019232119</v>
      </c>
      <c r="K50">
        <v>2304933.1264326605</v>
      </c>
      <c r="L50">
        <v>1074870.4697667081</v>
      </c>
      <c r="M50">
        <v>752561.71800235682</v>
      </c>
      <c r="N50">
        <v>899675.87583096162</v>
      </c>
      <c r="O50">
        <v>539930.81911410764</v>
      </c>
      <c r="P50">
        <v>909536.48322046513</v>
      </c>
      <c r="Q50">
        <v>495766.93533216009</v>
      </c>
      <c r="R50">
        <v>1159229.5839781561</v>
      </c>
      <c r="S50">
        <v>809163.14238112781</v>
      </c>
      <c r="V50">
        <v>265.2</v>
      </c>
      <c r="W50" s="2">
        <f t="shared" si="2"/>
        <v>8.4693758574922615</v>
      </c>
      <c r="X50" s="2">
        <f t="shared" si="3"/>
        <v>8.3221361257972415</v>
      </c>
      <c r="Y50" s="2">
        <f t="shared" si="4"/>
        <v>8.3528791705888192</v>
      </c>
      <c r="Z50" s="3">
        <f t="shared" si="5"/>
        <v>6.8273782980455238</v>
      </c>
      <c r="AA50" s="3">
        <f t="shared" si="6"/>
        <v>6.6480490683181683</v>
      </c>
      <c r="AB50" s="3">
        <f t="shared" si="7"/>
        <v>6.6157265606645899</v>
      </c>
      <c r="AC50" s="4">
        <f t="shared" si="8"/>
        <v>5.9191052398252548</v>
      </c>
      <c r="AD50" s="4">
        <f t="shared" si="9"/>
        <v>6.1865410450605465</v>
      </c>
      <c r="AE50" s="4">
        <f t="shared" si="10"/>
        <v>6.1355891688582274</v>
      </c>
      <c r="AF50" s="5">
        <f t="shared" si="11"/>
        <v>6.3626583296204222</v>
      </c>
      <c r="AG50" s="5">
        <f t="shared" si="12"/>
        <v>6.0313561315493356</v>
      </c>
      <c r="AH50" s="5">
        <f t="shared" si="13"/>
        <v>5.8765421224568852</v>
      </c>
      <c r="AI50" s="7">
        <f t="shared" si="14"/>
        <v>5.9540860753375213</v>
      </c>
      <c r="AJ50" s="7">
        <f t="shared" si="15"/>
        <v>5.732338117597549</v>
      </c>
      <c r="AK50" s="6">
        <f t="shared" si="16"/>
        <v>5.958820124118084</v>
      </c>
      <c r="AL50" s="8">
        <f t="shared" si="17"/>
        <v>5.6952775585721129</v>
      </c>
      <c r="AM50" s="6">
        <f t="shared" si="18"/>
        <v>6.0641694559642563</v>
      </c>
      <c r="AN50" s="8">
        <f t="shared" si="19"/>
        <v>5.9080360923080484</v>
      </c>
      <c r="AQ50" s="11">
        <f t="shared" si="30"/>
        <v>4.42</v>
      </c>
      <c r="AR50">
        <f t="shared" si="20"/>
        <v>8.3814637179594413</v>
      </c>
      <c r="AS50">
        <f t="shared" si="21"/>
        <v>6.6970513090094279</v>
      </c>
      <c r="AT50">
        <f t="shared" si="22"/>
        <v>6.0804118179146762</v>
      </c>
      <c r="AU50">
        <f t="shared" si="23"/>
        <v>6.0901855278755477</v>
      </c>
      <c r="AV50">
        <f t="shared" si="29"/>
        <v>5.8817481056843848</v>
      </c>
      <c r="AW50">
        <f t="shared" si="24"/>
        <v>5.8891610356148059</v>
      </c>
      <c r="BR50" s="12">
        <f t="shared" si="31"/>
        <v>10.563805669400715</v>
      </c>
      <c r="BS50" s="12">
        <f t="shared" si="32"/>
        <v>10.563071683163272</v>
      </c>
      <c r="BT50">
        <f t="shared" si="26"/>
        <v>2.1823419514412734</v>
      </c>
      <c r="BU50">
        <f t="shared" si="27"/>
        <v>2.1816079652038312</v>
      </c>
    </row>
    <row r="51" spans="1:77" x14ac:dyDescent="0.25">
      <c r="A51">
        <v>271.3</v>
      </c>
      <c r="B51">
        <v>313273535.16836041</v>
      </c>
      <c r="C51">
        <v>219009273.20417261</v>
      </c>
      <c r="D51">
        <v>231443492.0262816</v>
      </c>
      <c r="E51">
        <v>6827037.4964762023</v>
      </c>
      <c r="F51">
        <v>4495504.5977978678</v>
      </c>
      <c r="G51">
        <v>4245597.7640142124</v>
      </c>
      <c r="H51">
        <v>822083.62837246666</v>
      </c>
      <c r="I51">
        <v>1485698.6669095962</v>
      </c>
      <c r="J51">
        <v>1333626.6713981261</v>
      </c>
      <c r="K51">
        <v>2284730.5371545157</v>
      </c>
      <c r="L51">
        <v>1083934.818441578</v>
      </c>
      <c r="M51">
        <v>732398.8776162042</v>
      </c>
      <c r="N51">
        <v>896719.02861090086</v>
      </c>
      <c r="O51">
        <v>529043.95868671488</v>
      </c>
      <c r="P51">
        <v>911392.22116752993</v>
      </c>
      <c r="Q51">
        <v>506180.77930594928</v>
      </c>
      <c r="R51">
        <v>1155452.715105104</v>
      </c>
      <c r="S51">
        <v>797803.86602244445</v>
      </c>
      <c r="V51">
        <v>271.3</v>
      </c>
      <c r="W51" s="2">
        <f t="shared" si="2"/>
        <v>8.4959237079496628</v>
      </c>
      <c r="X51" s="2">
        <f t="shared" si="3"/>
        <v>8.3404625039549103</v>
      </c>
      <c r="Y51" s="2">
        <f t="shared" si="4"/>
        <v>8.3644449733374024</v>
      </c>
      <c r="Z51" s="3">
        <f t="shared" si="5"/>
        <v>6.8342322881553228</v>
      </c>
      <c r="AA51" s="3">
        <f t="shared" si="6"/>
        <v>6.6527784461782185</v>
      </c>
      <c r="AB51" s="3">
        <f t="shared" si="7"/>
        <v>6.6279388458959323</v>
      </c>
      <c r="AC51" s="4">
        <f t="shared" si="8"/>
        <v>5.9149159994053733</v>
      </c>
      <c r="AD51" s="4">
        <f t="shared" si="9"/>
        <v>6.1719307336715987</v>
      </c>
      <c r="AE51" s="4">
        <f t="shared" si="10"/>
        <v>6.1250342724267295</v>
      </c>
      <c r="AF51" s="5">
        <f t="shared" si="11"/>
        <v>6.358834986406884</v>
      </c>
      <c r="AG51" s="5">
        <f t="shared" si="12"/>
        <v>6.0350031670342252</v>
      </c>
      <c r="AH51" s="5">
        <f t="shared" si="13"/>
        <v>5.8647476700842427</v>
      </c>
      <c r="AI51" s="7">
        <f t="shared" si="14"/>
        <v>5.9526563856985319</v>
      </c>
      <c r="AJ51" s="7">
        <f t="shared" si="15"/>
        <v>5.72349175941119</v>
      </c>
      <c r="AK51" s="6">
        <f t="shared" si="16"/>
        <v>5.9597053175112595</v>
      </c>
      <c r="AL51" s="8">
        <f t="shared" si="17"/>
        <v>5.704305650107405</v>
      </c>
      <c r="AM51" s="6">
        <f t="shared" si="18"/>
        <v>6.0627521774316433</v>
      </c>
      <c r="AN51" s="8">
        <f t="shared" si="19"/>
        <v>5.9018961364964406</v>
      </c>
      <c r="AQ51" s="11">
        <f t="shared" si="30"/>
        <v>4.5216666666666665</v>
      </c>
      <c r="AR51">
        <f t="shared" si="20"/>
        <v>8.4002770617473264</v>
      </c>
      <c r="AS51">
        <f t="shared" si="21"/>
        <v>6.7049831934098245</v>
      </c>
      <c r="AT51">
        <f t="shared" si="22"/>
        <v>6.0706270018345663</v>
      </c>
      <c r="AU51">
        <f t="shared" si="23"/>
        <v>6.0861952745084507</v>
      </c>
      <c r="AV51">
        <f t="shared" si="29"/>
        <v>5.8786178208736599</v>
      </c>
      <c r="AW51">
        <f t="shared" si="24"/>
        <v>5.8896513213451627</v>
      </c>
      <c r="BR51" s="12">
        <f t="shared" si="31"/>
        <v>10.665866347505546</v>
      </c>
      <c r="BS51" s="12">
        <f t="shared" si="32"/>
        <v>10.664938120180585</v>
      </c>
      <c r="BT51">
        <f t="shared" si="26"/>
        <v>2.2655892857582192</v>
      </c>
      <c r="BU51">
        <f t="shared" si="27"/>
        <v>2.2646610584332585</v>
      </c>
    </row>
    <row r="52" spans="1:77" x14ac:dyDescent="0.25">
      <c r="A52">
        <v>277.16666666666669</v>
      </c>
      <c r="B52">
        <v>334165952.90017843</v>
      </c>
      <c r="C52">
        <v>235449540.733136</v>
      </c>
      <c r="D52">
        <v>242023998.70127302</v>
      </c>
      <c r="E52">
        <v>6933935.3444491373</v>
      </c>
      <c r="F52">
        <v>4486511.8583413661</v>
      </c>
      <c r="G52">
        <v>4363320.308286164</v>
      </c>
      <c r="H52">
        <v>830070.26433347096</v>
      </c>
      <c r="I52">
        <v>1464941.3709638</v>
      </c>
      <c r="J52">
        <v>1316308.136473204</v>
      </c>
      <c r="K52">
        <v>2287535.5481025279</v>
      </c>
      <c r="L52">
        <v>1097163.248644304</v>
      </c>
      <c r="M52">
        <v>742882.41631377046</v>
      </c>
      <c r="N52">
        <v>897529.98019175103</v>
      </c>
      <c r="O52">
        <v>521579.0257848234</v>
      </c>
      <c r="P52">
        <v>932684.07523317437</v>
      </c>
      <c r="Q52">
        <v>524999.10781406972</v>
      </c>
      <c r="R52">
        <v>1155544.0245990939</v>
      </c>
      <c r="S52">
        <v>789300.15737929672</v>
      </c>
      <c r="V52">
        <v>277.16666666666669</v>
      </c>
      <c r="W52" s="2">
        <f t="shared" si="2"/>
        <v>8.523962198936113</v>
      </c>
      <c r="X52" s="2">
        <f t="shared" si="3"/>
        <v>8.3718978476466148</v>
      </c>
      <c r="Y52" s="2">
        <f t="shared" si="4"/>
        <v>8.3838584320415031</v>
      </c>
      <c r="Z52" s="3">
        <f t="shared" si="5"/>
        <v>6.8409797877559306</v>
      </c>
      <c r="AA52" s="3">
        <f t="shared" si="6"/>
        <v>6.651908819976315</v>
      </c>
      <c r="AB52" s="3">
        <f t="shared" si="7"/>
        <v>6.6398170954106455</v>
      </c>
      <c r="AC52" s="4">
        <f t="shared" si="8"/>
        <v>5.9191148563769413</v>
      </c>
      <c r="AD52" s="4">
        <f t="shared" si="9"/>
        <v>6.165820243955376</v>
      </c>
      <c r="AE52" s="4">
        <f t="shared" si="10"/>
        <v>6.1193575658018533</v>
      </c>
      <c r="AF52" s="5">
        <f t="shared" si="11"/>
        <v>6.3593678516892247</v>
      </c>
      <c r="AG52" s="5">
        <f t="shared" si="12"/>
        <v>6.0402712517411894</v>
      </c>
      <c r="AH52" s="5">
        <f t="shared" si="13"/>
        <v>5.8709200789190596</v>
      </c>
      <c r="AI52" s="7">
        <f t="shared" si="14"/>
        <v>5.953048964230172</v>
      </c>
      <c r="AJ52" s="7">
        <f t="shared" si="15"/>
        <v>5.7173201188261249</v>
      </c>
      <c r="AK52" s="6">
        <f t="shared" si="16"/>
        <v>5.9697345616267974</v>
      </c>
      <c r="AL52" s="8">
        <f t="shared" si="17"/>
        <v>5.7201585653645175</v>
      </c>
      <c r="AM52" s="6">
        <f t="shared" si="18"/>
        <v>6.062786496138135</v>
      </c>
      <c r="AN52" s="8">
        <f t="shared" si="19"/>
        <v>5.8972421893997566</v>
      </c>
      <c r="AQ52" s="11">
        <f t="shared" si="30"/>
        <v>4.6194444444444445</v>
      </c>
      <c r="AR52">
        <f t="shared" si="20"/>
        <v>8.4265728262080763</v>
      </c>
      <c r="AS52">
        <f t="shared" si="21"/>
        <v>6.7109019010476301</v>
      </c>
      <c r="AT52">
        <f t="shared" si="22"/>
        <v>6.0680975553780563</v>
      </c>
      <c r="AU52">
        <f t="shared" si="23"/>
        <v>6.0901863941164907</v>
      </c>
      <c r="AV52">
        <f t="shared" si="29"/>
        <v>5.8800345482276981</v>
      </c>
      <c r="AW52">
        <f t="shared" si="24"/>
        <v>5.8933957503008019</v>
      </c>
      <c r="BR52" s="12">
        <f t="shared" si="31"/>
        <v>10.76402306129868</v>
      </c>
      <c r="BS52" s="12">
        <f t="shared" si="32"/>
        <v>10.762859751144214</v>
      </c>
      <c r="BT52">
        <f t="shared" si="26"/>
        <v>2.3374502350906035</v>
      </c>
      <c r="BU52">
        <f t="shared" si="27"/>
        <v>2.3362869249361378</v>
      </c>
    </row>
    <row r="53" spans="1:77" x14ac:dyDescent="0.25">
      <c r="A53">
        <v>283.0333333333333</v>
      </c>
      <c r="B53">
        <v>360374565.08290404</v>
      </c>
      <c r="C53">
        <v>251993017.96043241</v>
      </c>
      <c r="D53">
        <v>254751312.75223723</v>
      </c>
      <c r="E53">
        <v>6993191.7363753468</v>
      </c>
      <c r="F53">
        <v>4373660.5254700566</v>
      </c>
      <c r="G53">
        <v>4322011.02650542</v>
      </c>
      <c r="H53">
        <v>827120.27547190676</v>
      </c>
      <c r="I53">
        <v>1470273.6961580382</v>
      </c>
      <c r="J53">
        <v>1317219.9005387863</v>
      </c>
      <c r="K53">
        <v>2290965.082739912</v>
      </c>
      <c r="L53">
        <v>1110391.67884703</v>
      </c>
      <c r="M53">
        <v>748360.76170583989</v>
      </c>
      <c r="N53">
        <v>897007.95968832227</v>
      </c>
      <c r="O53">
        <v>514291.93336975365</v>
      </c>
      <c r="P53">
        <v>947495.54478057718</v>
      </c>
      <c r="Q53">
        <v>530433.92158873647</v>
      </c>
      <c r="R53">
        <v>1231846.9080992402</v>
      </c>
      <c r="S53">
        <v>790321.42055049993</v>
      </c>
      <c r="V53">
        <v>283.0333333333333</v>
      </c>
      <c r="W53" s="2">
        <f t="shared" si="2"/>
        <v>8.5567541312694271</v>
      </c>
      <c r="X53" s="2">
        <f t="shared" si="3"/>
        <v>8.4013885078320829</v>
      </c>
      <c r="Y53" s="2">
        <f t="shared" si="4"/>
        <v>8.4061164306356133</v>
      </c>
      <c r="Z53" s="3">
        <f t="shared" si="5"/>
        <v>6.8446754357060264</v>
      </c>
      <c r="AA53" s="3">
        <f t="shared" si="6"/>
        <v>6.6408450709657627</v>
      </c>
      <c r="AB53" s="3">
        <f t="shared" si="7"/>
        <v>6.6356858705398993</v>
      </c>
      <c r="AC53" s="4">
        <f t="shared" si="8"/>
        <v>5.9175686669596885</v>
      </c>
      <c r="AD53" s="4">
        <f t="shared" si="9"/>
        <v>6.1673981875828305</v>
      </c>
      <c r="AE53" s="4">
        <f t="shared" si="10"/>
        <v>6.119658283404048</v>
      </c>
      <c r="AF53" s="5">
        <f t="shared" si="11"/>
        <v>6.3600184700322862</v>
      </c>
      <c r="AG53" s="5">
        <f t="shared" si="12"/>
        <v>6.0454761985679495</v>
      </c>
      <c r="AH53" s="5">
        <f t="shared" si="13"/>
        <v>5.8741110083557997</v>
      </c>
      <c r="AI53" s="7">
        <f t="shared" si="14"/>
        <v>5.9527962968159747</v>
      </c>
      <c r="AJ53" s="7">
        <f t="shared" si="15"/>
        <v>5.7112097124982668</v>
      </c>
      <c r="AK53" s="6">
        <f t="shared" si="16"/>
        <v>5.9765771765485427</v>
      </c>
      <c r="AL53" s="8">
        <f t="shared" si="17"/>
        <v>5.7246312896948623</v>
      </c>
      <c r="AM53" s="6">
        <f t="shared" si="18"/>
        <v>6.0905567377805188</v>
      </c>
      <c r="AN53" s="8">
        <f t="shared" si="19"/>
        <v>5.8978037530398328</v>
      </c>
      <c r="AQ53" s="11">
        <f t="shared" si="30"/>
        <v>4.7172222222222215</v>
      </c>
      <c r="AR53">
        <f t="shared" si="20"/>
        <v>8.4547530232457078</v>
      </c>
      <c r="AS53">
        <f t="shared" si="21"/>
        <v>6.7070687924038959</v>
      </c>
      <c r="AT53">
        <f t="shared" si="22"/>
        <v>6.0682083793155215</v>
      </c>
      <c r="AU53">
        <f t="shared" si="23"/>
        <v>6.0932018923186781</v>
      </c>
      <c r="AV53">
        <f t="shared" si="29"/>
        <v>5.880194395287595</v>
      </c>
      <c r="AW53">
        <f t="shared" si="24"/>
        <v>5.9043305935050716</v>
      </c>
      <c r="BR53" s="12">
        <f t="shared" si="31"/>
        <v>10.862179772014402</v>
      </c>
      <c r="BS53" s="12">
        <f t="shared" si="32"/>
        <v>10.860721943926645</v>
      </c>
      <c r="BT53">
        <f t="shared" si="26"/>
        <v>2.4074267487686942</v>
      </c>
      <c r="BU53">
        <f t="shared" si="27"/>
        <v>2.4059689206809374</v>
      </c>
    </row>
    <row r="54" spans="1:77" x14ac:dyDescent="0.25">
      <c r="A54">
        <v>288.89999999999998</v>
      </c>
      <c r="B54">
        <v>402477005.175771</v>
      </c>
      <c r="C54">
        <v>265727994.2938728</v>
      </c>
      <c r="D54">
        <v>268974222.30834359</v>
      </c>
      <c r="E54">
        <v>7100939.2216866799</v>
      </c>
      <c r="F54">
        <v>4210125.9762881221</v>
      </c>
      <c r="G54">
        <v>4228435.5922839483</v>
      </c>
      <c r="H54">
        <v>831165.89280214487</v>
      </c>
      <c r="I54">
        <v>1493590.9899310621</v>
      </c>
      <c r="J54">
        <v>1321763.8687672839</v>
      </c>
      <c r="K54">
        <v>2289989.7630769499</v>
      </c>
      <c r="L54">
        <v>1113363.3504124682</v>
      </c>
      <c r="M54">
        <v>757241.72232282907</v>
      </c>
      <c r="N54">
        <v>906788.72122380219</v>
      </c>
      <c r="O54">
        <v>521339.51213421248</v>
      </c>
      <c r="P54">
        <v>960896.36875461531</v>
      </c>
      <c r="Q54">
        <v>523024.19039935828</v>
      </c>
      <c r="R54">
        <v>1308149.7915993861</v>
      </c>
      <c r="S54">
        <v>806535.56170493737</v>
      </c>
      <c r="V54">
        <v>288.89999999999998</v>
      </c>
      <c r="W54" s="2">
        <f t="shared" si="2"/>
        <v>8.6047410727522085</v>
      </c>
      <c r="X54" s="2">
        <f t="shared" si="3"/>
        <v>8.4244373094984386</v>
      </c>
      <c r="Y54" s="2">
        <f t="shared" si="4"/>
        <v>8.429710660501744</v>
      </c>
      <c r="Z54" s="3">
        <f t="shared" si="5"/>
        <v>6.8513157954541164</v>
      </c>
      <c r="AA54" s="3">
        <f t="shared" si="6"/>
        <v>6.6242950910822813</v>
      </c>
      <c r="AB54" s="3">
        <f t="shared" si="7"/>
        <v>6.626179719785104</v>
      </c>
      <c r="AC54" s="4">
        <f t="shared" si="8"/>
        <v>5.9196877134811023</v>
      </c>
      <c r="AD54" s="4">
        <f t="shared" si="9"/>
        <v>6.1742316850729022</v>
      </c>
      <c r="AE54" s="4">
        <f t="shared" si="10"/>
        <v>6.1211538759884432</v>
      </c>
      <c r="AF54" s="5">
        <f t="shared" si="11"/>
        <v>6.3598335409210538</v>
      </c>
      <c r="AG54" s="5">
        <f t="shared" si="12"/>
        <v>6.0466369211422881</v>
      </c>
      <c r="AH54" s="5">
        <f t="shared" si="13"/>
        <v>5.8792345346042101</v>
      </c>
      <c r="AI54" s="7">
        <f t="shared" si="14"/>
        <v>5.9575061096671744</v>
      </c>
      <c r="AJ54" s="7">
        <f t="shared" si="15"/>
        <v>5.7171206411970532</v>
      </c>
      <c r="AK54" s="6">
        <f t="shared" si="16"/>
        <v>5.9826765521795995</v>
      </c>
      <c r="AL54" s="8">
        <f t="shared" si="17"/>
        <v>5.7185217758921336</v>
      </c>
      <c r="AM54" s="6">
        <f t="shared" si="18"/>
        <v>6.116657476358565</v>
      </c>
      <c r="AN54" s="8">
        <f t="shared" si="19"/>
        <v>5.906623521026571</v>
      </c>
      <c r="AQ54" s="11">
        <f t="shared" si="30"/>
        <v>4.8149999999999995</v>
      </c>
      <c r="AR54">
        <f t="shared" si="20"/>
        <v>8.4862963475841315</v>
      </c>
      <c r="AS54">
        <f t="shared" si="21"/>
        <v>6.7005968687738333</v>
      </c>
      <c r="AT54">
        <f t="shared" si="22"/>
        <v>6.0716910915141495</v>
      </c>
      <c r="AU54">
        <f t="shared" si="23"/>
        <v>6.0952349988891852</v>
      </c>
      <c r="AV54">
        <f t="shared" si="29"/>
        <v>5.8857677676812754</v>
      </c>
      <c r="AW54">
        <f t="shared" si="24"/>
        <v>5.9139342577590908</v>
      </c>
      <c r="BR54" s="12">
        <f t="shared" si="31"/>
        <v>10.960336480275258</v>
      </c>
      <c r="BS54" s="12">
        <f t="shared" si="32"/>
        <v>10.958509729478202</v>
      </c>
      <c r="BT54">
        <f t="shared" si="26"/>
        <v>2.4740401326911261</v>
      </c>
      <c r="BU54">
        <f t="shared" si="27"/>
        <v>2.4722133818940701</v>
      </c>
    </row>
    <row r="55" spans="1:77" x14ac:dyDescent="0.25">
      <c r="A55">
        <v>294.86666666666667</v>
      </c>
      <c r="B55">
        <v>440082823.29549074</v>
      </c>
      <c r="C55">
        <v>277838289.76762801</v>
      </c>
      <c r="D55">
        <v>279138413.50313485</v>
      </c>
      <c r="E55">
        <v>7226439.3612199696</v>
      </c>
      <c r="F55">
        <v>4097274.6434168126</v>
      </c>
      <c r="G55">
        <v>4057633.4666223102</v>
      </c>
      <c r="H55">
        <v>830061.0735520802</v>
      </c>
      <c r="I55">
        <v>1462776.88155273</v>
      </c>
      <c r="J55">
        <v>1328604.724858718</v>
      </c>
      <c r="K55">
        <v>2278473.9971947181</v>
      </c>
      <c r="L55">
        <v>1113320.2180378342</v>
      </c>
      <c r="M55">
        <v>781280.33002047392</v>
      </c>
      <c r="N55">
        <v>906266.70072037342</v>
      </c>
      <c r="O55">
        <v>523537.55629034829</v>
      </c>
      <c r="P55">
        <v>981437.78898702306</v>
      </c>
      <c r="Q55">
        <v>513428.48272778071</v>
      </c>
      <c r="R55">
        <v>1384629.6911589904</v>
      </c>
      <c r="S55">
        <v>801121.72128708346</v>
      </c>
      <c r="V55">
        <v>294.86666666666667</v>
      </c>
      <c r="W55" s="2">
        <f t="shared" si="2"/>
        <v>8.6435344181117681</v>
      </c>
      <c r="X55" s="2">
        <f t="shared" si="3"/>
        <v>8.4437920970131586</v>
      </c>
      <c r="Y55" s="2">
        <f t="shared" si="4"/>
        <v>8.4458196058347195</v>
      </c>
      <c r="Z55" s="3">
        <f t="shared" si="5"/>
        <v>6.8589243627610195</v>
      </c>
      <c r="AA55" s="3">
        <f t="shared" si="6"/>
        <v>6.6124950760162955</v>
      </c>
      <c r="AB55" s="3">
        <f t="shared" si="7"/>
        <v>6.6082728138622331</v>
      </c>
      <c r="AC55" s="4">
        <f t="shared" si="8"/>
        <v>5.9191100477144563</v>
      </c>
      <c r="AD55" s="4">
        <f t="shared" si="9"/>
        <v>6.165178087916062</v>
      </c>
      <c r="AE55" s="4">
        <f t="shared" si="10"/>
        <v>6.1233957925706974</v>
      </c>
      <c r="AF55" s="5">
        <f t="shared" si="11"/>
        <v>6.3576440766141946</v>
      </c>
      <c r="AG55" s="5">
        <f t="shared" si="12"/>
        <v>6.0466200959835064</v>
      </c>
      <c r="AH55" s="5">
        <f t="shared" si="13"/>
        <v>5.8928068903903359</v>
      </c>
      <c r="AI55" s="7">
        <f t="shared" si="14"/>
        <v>5.9572560228495295</v>
      </c>
      <c r="AJ55" s="7">
        <f t="shared" si="15"/>
        <v>5.7189478415155746</v>
      </c>
      <c r="AK55" s="6">
        <f t="shared" si="16"/>
        <v>5.9918627759116418</v>
      </c>
      <c r="AL55" s="8">
        <f t="shared" si="17"/>
        <v>5.7104799577292402</v>
      </c>
      <c r="AM55" s="6">
        <f t="shared" si="18"/>
        <v>6.1413336401226344</v>
      </c>
      <c r="AN55" s="8">
        <f t="shared" si="19"/>
        <v>5.9036985071793087</v>
      </c>
      <c r="AQ55" s="11">
        <f t="shared" si="30"/>
        <v>4.9144444444444444</v>
      </c>
      <c r="AR55">
        <f t="shared" si="20"/>
        <v>8.5110487069865499</v>
      </c>
      <c r="AS55">
        <f t="shared" si="21"/>
        <v>6.6932307508798488</v>
      </c>
      <c r="AT55">
        <f t="shared" si="22"/>
        <v>6.0692279760670722</v>
      </c>
      <c r="AU55">
        <f t="shared" si="23"/>
        <v>6.0990236876626795</v>
      </c>
      <c r="AV55">
        <f t="shared" si="29"/>
        <v>5.8893555467589147</v>
      </c>
      <c r="AW55">
        <f t="shared" si="24"/>
        <v>5.9185040350103941</v>
      </c>
      <c r="BR55" s="12">
        <f t="shared" si="31"/>
        <v>11.060166312238918</v>
      </c>
      <c r="BS55" s="12">
        <f t="shared" si="32"/>
        <v>11.057868715108416</v>
      </c>
      <c r="BT55">
        <f t="shared" si="26"/>
        <v>2.5491176052523681</v>
      </c>
      <c r="BU55">
        <f t="shared" si="27"/>
        <v>2.5468200081218662</v>
      </c>
    </row>
    <row r="56" spans="1:77" x14ac:dyDescent="0.25">
      <c r="A56">
        <v>300.81666666666666</v>
      </c>
      <c r="B56">
        <v>497497326.4440825</v>
      </c>
      <c r="C56">
        <v>302598889.26331037</v>
      </c>
      <c r="D56">
        <v>291765795.85058761</v>
      </c>
      <c r="E56">
        <v>7196550.5593952015</v>
      </c>
      <c r="F56">
        <v>4115405.192263762</v>
      </c>
      <c r="G56">
        <v>3952946.1250794823</v>
      </c>
      <c r="H56">
        <v>828956.25430201553</v>
      </c>
      <c r="I56">
        <v>1431615.502194328</v>
      </c>
      <c r="J56">
        <v>1327795.5607136721</v>
      </c>
      <c r="K56">
        <v>2266958.2313124859</v>
      </c>
      <c r="L56">
        <v>1109029.1210207241</v>
      </c>
      <c r="M56">
        <v>814327.83577993698</v>
      </c>
      <c r="N56">
        <v>899268.50238422363</v>
      </c>
      <c r="O56">
        <v>530585.13505480706</v>
      </c>
      <c r="P56">
        <v>1003795.7288029023</v>
      </c>
      <c r="Q56">
        <v>506018.7515384024</v>
      </c>
      <c r="R56">
        <v>1420164.23008844</v>
      </c>
      <c r="S56">
        <v>782836.66339339735</v>
      </c>
      <c r="V56">
        <v>300.81666666666666</v>
      </c>
      <c r="W56" s="2">
        <f t="shared" si="2"/>
        <v>8.6967907511848566</v>
      </c>
      <c r="X56" s="2">
        <f t="shared" si="3"/>
        <v>8.4808673295440737</v>
      </c>
      <c r="Y56" s="2">
        <f t="shared" si="4"/>
        <v>8.465034377536762</v>
      </c>
      <c r="Z56" s="3">
        <f t="shared" si="5"/>
        <v>6.857124380877087</v>
      </c>
      <c r="AA56" s="3">
        <f t="shared" si="6"/>
        <v>6.6144126011767366</v>
      </c>
      <c r="AB56" s="3">
        <f t="shared" si="7"/>
        <v>6.5969208953598848</v>
      </c>
      <c r="AC56" s="4">
        <f t="shared" si="8"/>
        <v>5.9185316125568743</v>
      </c>
      <c r="AD56" s="4">
        <f t="shared" si="9"/>
        <v>6.1558263924848031</v>
      </c>
      <c r="AE56" s="4">
        <f t="shared" si="10"/>
        <v>6.1231312123145329</v>
      </c>
      <c r="AF56" s="5">
        <f t="shared" si="11"/>
        <v>6.3554435183278333</v>
      </c>
      <c r="AG56" s="5">
        <f t="shared" si="12"/>
        <v>6.0449429500558889</v>
      </c>
      <c r="AH56" s="5">
        <f t="shared" si="13"/>
        <v>5.9107992803276632</v>
      </c>
      <c r="AI56" s="7">
        <f t="shared" si="14"/>
        <v>5.9538893821599457</v>
      </c>
      <c r="AJ56" s="7">
        <f t="shared" si="15"/>
        <v>5.7247550785635681</v>
      </c>
      <c r="AK56" s="6">
        <f t="shared" si="16"/>
        <v>6.0016453434069295</v>
      </c>
      <c r="AL56" s="8">
        <f t="shared" si="17"/>
        <v>5.7041666107899243</v>
      </c>
      <c r="AM56" s="6">
        <f t="shared" si="18"/>
        <v>6.1523385698034714</v>
      </c>
      <c r="AN56" s="8">
        <f t="shared" si="19"/>
        <v>5.8936711572217479</v>
      </c>
      <c r="AQ56" s="11">
        <f t="shared" si="30"/>
        <v>5.0136111111111115</v>
      </c>
      <c r="AR56">
        <f t="shared" si="20"/>
        <v>8.5475641527552302</v>
      </c>
      <c r="AS56">
        <f t="shared" si="21"/>
        <v>6.6894859591379019</v>
      </c>
      <c r="AT56">
        <f t="shared" si="22"/>
        <v>6.0658297391187368</v>
      </c>
      <c r="AU56">
        <f t="shared" si="23"/>
        <v>6.1037285829037948</v>
      </c>
      <c r="AV56">
        <f t="shared" si="29"/>
        <v>5.8934299347101486</v>
      </c>
      <c r="AW56">
        <f t="shared" si="24"/>
        <v>5.91672544593838</v>
      </c>
      <c r="BR56" s="12">
        <f t="shared" si="31"/>
        <v>11.159717288319911</v>
      </c>
      <c r="BS56" s="12">
        <f t="shared" si="32"/>
        <v>11.156829738869533</v>
      </c>
      <c r="BT56">
        <f t="shared" si="26"/>
        <v>2.6121531355646805</v>
      </c>
      <c r="BU56">
        <f t="shared" si="27"/>
        <v>2.6092655861143026</v>
      </c>
    </row>
    <row r="57" spans="1:77" x14ac:dyDescent="0.25">
      <c r="A57">
        <v>306.81666666666666</v>
      </c>
      <c r="B57">
        <v>570979018.29576325</v>
      </c>
      <c r="C57">
        <v>322216098.64977401</v>
      </c>
      <c r="D57">
        <v>300437224.9185974</v>
      </c>
      <c r="E57">
        <v>7005238.1283780858</v>
      </c>
      <c r="F57">
        <v>4191218.0132002863</v>
      </c>
      <c r="G57">
        <v>3843405.5475559221</v>
      </c>
      <c r="H57">
        <v>816489.69828156603</v>
      </c>
      <c r="I57">
        <v>1440178.8856122999</v>
      </c>
      <c r="J57">
        <v>1345230.2665601</v>
      </c>
      <c r="K57">
        <v>2263236.6867288519</v>
      </c>
      <c r="L57">
        <v>1099532.2747435141</v>
      </c>
      <c r="M57">
        <v>821734.15576117812</v>
      </c>
      <c r="N57">
        <v>881458.6884051566</v>
      </c>
      <c r="O57">
        <v>529422.55887776206</v>
      </c>
      <c r="P57">
        <v>1002381.2026966462</v>
      </c>
      <c r="Q57">
        <v>494406.45129923662</v>
      </c>
      <c r="R57">
        <v>1451830.5906508481</v>
      </c>
      <c r="S57">
        <v>770833.68217342382</v>
      </c>
      <c r="V57">
        <v>306.81666666666666</v>
      </c>
      <c r="W57" s="2">
        <f t="shared" si="2"/>
        <v>8.756620149566702</v>
      </c>
      <c r="X57" s="2">
        <f t="shared" si="3"/>
        <v>8.5081472349662004</v>
      </c>
      <c r="Y57" s="2">
        <f t="shared" si="4"/>
        <v>8.4777537418313162</v>
      </c>
      <c r="Z57" s="3">
        <f t="shared" si="5"/>
        <v>6.8454229028027829</v>
      </c>
      <c r="AA57" s="3">
        <f t="shared" si="6"/>
        <v>6.62234025197374</v>
      </c>
      <c r="AB57" s="3">
        <f t="shared" si="7"/>
        <v>6.5847162126644765</v>
      </c>
      <c r="AC57" s="4">
        <f t="shared" si="8"/>
        <v>5.9119507095776545</v>
      </c>
      <c r="AD57" s="4">
        <f t="shared" si="9"/>
        <v>6.1584164394627567</v>
      </c>
      <c r="AE57" s="4">
        <f t="shared" si="10"/>
        <v>6.1287966300164944</v>
      </c>
      <c r="AF57" s="5">
        <f t="shared" si="11"/>
        <v>6.3547299743547159</v>
      </c>
      <c r="AG57" s="5">
        <f t="shared" si="12"/>
        <v>6.0412079817980304</v>
      </c>
      <c r="AH57" s="5">
        <f t="shared" si="13"/>
        <v>5.914731339000296</v>
      </c>
      <c r="AI57" s="7">
        <f t="shared" si="14"/>
        <v>5.9452019628995441</v>
      </c>
      <c r="AJ57" s="7">
        <f t="shared" si="15"/>
        <v>5.723802442797207</v>
      </c>
      <c r="AK57" s="6">
        <f t="shared" si="16"/>
        <v>6.0010329138902589</v>
      </c>
      <c r="AL57" s="8">
        <f t="shared" si="17"/>
        <v>5.6940841290414799</v>
      </c>
      <c r="AM57" s="6">
        <f t="shared" si="18"/>
        <v>6.1619159429220085</v>
      </c>
      <c r="AN57" s="8">
        <f t="shared" si="19"/>
        <v>5.8869606832310302</v>
      </c>
      <c r="AQ57" s="11">
        <f t="shared" si="30"/>
        <v>5.1136111111111111</v>
      </c>
      <c r="AR57">
        <f t="shared" si="20"/>
        <v>8.5808403754547395</v>
      </c>
      <c r="AS57">
        <f t="shared" si="21"/>
        <v>6.6841597891470004</v>
      </c>
      <c r="AT57">
        <f t="shared" si="22"/>
        <v>6.0663879263523022</v>
      </c>
      <c r="AU57">
        <f t="shared" si="23"/>
        <v>6.1035564317176805</v>
      </c>
      <c r="AV57">
        <f t="shared" si="29"/>
        <v>5.8900124398623364</v>
      </c>
      <c r="AW57">
        <f t="shared" si="24"/>
        <v>5.9143202517315068</v>
      </c>
      <c r="BR57" s="12">
        <f t="shared" si="31"/>
        <v>11.260104825936903</v>
      </c>
      <c r="BS57" s="12">
        <f t="shared" si="32"/>
        <v>11.256469511849872</v>
      </c>
      <c r="BT57">
        <f t="shared" si="26"/>
        <v>2.6792644504821634</v>
      </c>
      <c r="BU57">
        <f t="shared" si="27"/>
        <v>2.6756291363951323</v>
      </c>
    </row>
    <row r="58" spans="1:77" x14ac:dyDescent="0.25">
      <c r="A58">
        <v>312.96666666666664</v>
      </c>
      <c r="B58">
        <v>685174958.347579</v>
      </c>
      <c r="C58">
        <v>354521966.81218982</v>
      </c>
      <c r="D58">
        <v>310008874.89269161</v>
      </c>
      <c r="E58">
        <v>6850674.1313467836</v>
      </c>
      <c r="F58">
        <v>4171286.723504696</v>
      </c>
      <c r="G58">
        <v>3866205.3754094462</v>
      </c>
      <c r="H58">
        <v>812520.99825092778</v>
      </c>
      <c r="I58">
        <v>1455776.8424582081</v>
      </c>
      <c r="J58">
        <v>1355824.1163150941</v>
      </c>
      <c r="K58">
        <v>2262324.3814680339</v>
      </c>
      <c r="L58">
        <v>1090035.4284663042</v>
      </c>
      <c r="M58">
        <v>818196.16685736889</v>
      </c>
      <c r="N58">
        <v>864000.48541202268</v>
      </c>
      <c r="O58">
        <v>521360.88594176585</v>
      </c>
      <c r="P58">
        <v>1000966.6765903902</v>
      </c>
      <c r="Q58">
        <v>498986.14803681598</v>
      </c>
      <c r="R58">
        <v>1435417.23917063</v>
      </c>
      <c r="S58">
        <v>760318.4832271483</v>
      </c>
      <c r="V58">
        <v>312.96666666666664</v>
      </c>
      <c r="W58" s="2">
        <f t="shared" si="2"/>
        <v>8.8358014820660955</v>
      </c>
      <c r="X58" s="2">
        <f t="shared" si="3"/>
        <v>8.5496431500120416</v>
      </c>
      <c r="Y58" s="2">
        <f t="shared" si="4"/>
        <v>8.4913741269366998</v>
      </c>
      <c r="Z58" s="3">
        <f t="shared" si="5"/>
        <v>6.8357333097579174</v>
      </c>
      <c r="AA58" s="3">
        <f t="shared" si="6"/>
        <v>6.6202700431558643</v>
      </c>
      <c r="AB58" s="3">
        <f t="shared" si="7"/>
        <v>6.5872849203179848</v>
      </c>
      <c r="AC58" s="4">
        <f t="shared" si="8"/>
        <v>5.909834593412965</v>
      </c>
      <c r="AD58" s="4">
        <f t="shared" si="9"/>
        <v>6.1630948066275684</v>
      </c>
      <c r="AE58" s="4">
        <f t="shared" si="10"/>
        <v>6.1322033545250543</v>
      </c>
      <c r="AF58" s="5">
        <f t="shared" si="11"/>
        <v>6.3545548760011723</v>
      </c>
      <c r="AG58" s="5">
        <f t="shared" si="12"/>
        <v>6.0374406136629819</v>
      </c>
      <c r="AH58" s="5">
        <f t="shared" si="13"/>
        <v>5.9128574405539558</v>
      </c>
      <c r="AI58" s="7">
        <f t="shared" si="14"/>
        <v>5.9365139864739209</v>
      </c>
      <c r="AJ58" s="7">
        <f t="shared" si="15"/>
        <v>5.7171384459791295</v>
      </c>
      <c r="AK58" s="6">
        <f t="shared" si="16"/>
        <v>6.0004196195234671</v>
      </c>
      <c r="AL58" s="8">
        <f t="shared" si="17"/>
        <v>5.69808848968216</v>
      </c>
      <c r="AM58" s="6">
        <f t="shared" si="18"/>
        <v>6.1569781577467353</v>
      </c>
      <c r="AN58" s="8">
        <f t="shared" si="19"/>
        <v>5.8809955482481477</v>
      </c>
      <c r="AQ58" s="11">
        <f t="shared" si="30"/>
        <v>5.2161111111111103</v>
      </c>
      <c r="AR58">
        <f t="shared" si="20"/>
        <v>8.6256062530049462</v>
      </c>
      <c r="AS58">
        <f t="shared" si="21"/>
        <v>6.6810960910772552</v>
      </c>
      <c r="AT58">
        <f t="shared" si="22"/>
        <v>6.0683775848551953</v>
      </c>
      <c r="AU58">
        <f t="shared" si="23"/>
        <v>6.101617643406037</v>
      </c>
      <c r="AV58">
        <f t="shared" si="29"/>
        <v>5.8846906839921722</v>
      </c>
      <c r="AW58">
        <f t="shared" si="24"/>
        <v>5.9120207318923477</v>
      </c>
      <c r="BR58" s="12">
        <f t="shared" si="31"/>
        <v>11.363002050930083</v>
      </c>
      <c r="BS58" s="12">
        <f t="shared" si="32"/>
        <v>11.358399975378763</v>
      </c>
      <c r="BT58">
        <f t="shared" si="26"/>
        <v>2.7373957979251369</v>
      </c>
      <c r="BU58">
        <f t="shared" si="27"/>
        <v>2.7327937223738168</v>
      </c>
    </row>
    <row r="59" spans="1:77" x14ac:dyDescent="0.25">
      <c r="A59">
        <v>319.10000000000002</v>
      </c>
      <c r="B59">
        <v>812429736.8568511</v>
      </c>
      <c r="C59">
        <v>394332064.42373705</v>
      </c>
      <c r="D59">
        <v>329724118.32659942</v>
      </c>
      <c r="E59">
        <v>6696110.1343154823</v>
      </c>
      <c r="F59">
        <v>4161679.454349916</v>
      </c>
      <c r="G59">
        <v>3874810.5532217883</v>
      </c>
      <c r="H59">
        <v>795486.86900101264</v>
      </c>
      <c r="I59">
        <v>1471374.7993041163</v>
      </c>
      <c r="J59">
        <v>1366417.9660700883</v>
      </c>
      <c r="K59">
        <v>2282585.7567735179</v>
      </c>
      <c r="L59">
        <v>1085978.9567939881</v>
      </c>
      <c r="M59">
        <v>815578.89148040162</v>
      </c>
      <c r="N59">
        <v>848828.9251417527</v>
      </c>
      <c r="O59">
        <v>508024.62379412889</v>
      </c>
      <c r="P59">
        <v>1007443.1805757405</v>
      </c>
      <c r="Q59">
        <v>503188.06352135958</v>
      </c>
      <c r="R59">
        <v>1425646.650101762</v>
      </c>
      <c r="S59">
        <v>751699.27231217339</v>
      </c>
      <c r="V59">
        <v>319.10000000000002</v>
      </c>
      <c r="W59" s="2">
        <f t="shared" si="2"/>
        <v>8.9097858112326271</v>
      </c>
      <c r="X59" s="2">
        <f t="shared" si="3"/>
        <v>8.5958620924070281</v>
      </c>
      <c r="Y59" s="2">
        <f t="shared" si="4"/>
        <v>8.5181507156389316</v>
      </c>
      <c r="Z59" s="3">
        <f t="shared" si="5"/>
        <v>6.8258225881052947</v>
      </c>
      <c r="AA59" s="3">
        <f t="shared" si="6"/>
        <v>6.6192686264358835</v>
      </c>
      <c r="AB59" s="3">
        <f t="shared" si="7"/>
        <v>6.5882504738870606</v>
      </c>
      <c r="AC59" s="4">
        <f t="shared" si="8"/>
        <v>5.9006330151988555</v>
      </c>
      <c r="AD59" s="4">
        <f t="shared" si="9"/>
        <v>6.1677233134729024</v>
      </c>
      <c r="AE59" s="4">
        <f t="shared" si="10"/>
        <v>6.1355835636155716</v>
      </c>
      <c r="AF59" s="5">
        <f t="shared" si="11"/>
        <v>6.3584271029616017</v>
      </c>
      <c r="AG59" s="5">
        <f t="shared" si="12"/>
        <v>6.0358214099334955</v>
      </c>
      <c r="AH59" s="5">
        <f t="shared" si="13"/>
        <v>5.9114659769979436</v>
      </c>
      <c r="AI59" s="7">
        <f t="shared" si="14"/>
        <v>5.928820170393065</v>
      </c>
      <c r="AJ59" s="7">
        <f t="shared" si="15"/>
        <v>5.7058847629113654</v>
      </c>
      <c r="AK59" s="6">
        <f t="shared" si="16"/>
        <v>6.0032205614550564</v>
      </c>
      <c r="AL59" s="8">
        <f t="shared" si="17"/>
        <v>5.7017303303539606</v>
      </c>
      <c r="AM59" s="6">
        <f t="shared" si="18"/>
        <v>6.1540118979373979</v>
      </c>
      <c r="AN59" s="8">
        <f t="shared" si="19"/>
        <v>5.8760441298244368</v>
      </c>
      <c r="AQ59" s="11">
        <f t="shared" si="30"/>
        <v>5.3183333333333334</v>
      </c>
      <c r="AR59">
        <f t="shared" si="20"/>
        <v>8.6745995397595284</v>
      </c>
      <c r="AS59">
        <f t="shared" si="21"/>
        <v>6.6777805628094136</v>
      </c>
      <c r="AT59">
        <f t="shared" si="22"/>
        <v>6.0679799640957768</v>
      </c>
      <c r="AU59">
        <f t="shared" si="23"/>
        <v>6.1019048299643472</v>
      </c>
      <c r="AV59">
        <f t="shared" si="29"/>
        <v>5.8793084982531623</v>
      </c>
      <c r="AW59">
        <f t="shared" si="24"/>
        <v>5.9105954527052651</v>
      </c>
      <c r="BR59" s="12">
        <f t="shared" si="31"/>
        <v>11.465620420806443</v>
      </c>
      <c r="BS59" s="12">
        <f t="shared" si="32"/>
        <v>11.459799927951384</v>
      </c>
      <c r="BT59">
        <f t="shared" si="26"/>
        <v>2.791020881046915</v>
      </c>
      <c r="BU59">
        <f t="shared" si="27"/>
        <v>2.7852003881918552</v>
      </c>
    </row>
    <row r="60" spans="1:77" x14ac:dyDescent="0.25">
      <c r="A60">
        <v>325.14999999999998</v>
      </c>
      <c r="B60">
        <v>998902936.06586707</v>
      </c>
      <c r="C60">
        <v>434810705.06015682</v>
      </c>
      <c r="D60">
        <v>350738419.69146663</v>
      </c>
      <c r="E60">
        <v>6616752.466946994</v>
      </c>
      <c r="F60">
        <v>4139113.0027532652</v>
      </c>
      <c r="G60">
        <v>3890909.5740696522</v>
      </c>
      <c r="H60">
        <v>783603.17633140006</v>
      </c>
      <c r="I60">
        <v>1504763.257916268</v>
      </c>
      <c r="J60">
        <v>1344904.5964399083</v>
      </c>
      <c r="K60">
        <v>2316196.8176210881</v>
      </c>
      <c r="L60">
        <v>1085909.3819194301</v>
      </c>
      <c r="M60">
        <v>812961.616103434</v>
      </c>
      <c r="N60">
        <v>844232.131109757</v>
      </c>
      <c r="O60">
        <v>499201.69744577049</v>
      </c>
      <c r="P60">
        <v>1014029.330375351</v>
      </c>
      <c r="Q60">
        <v>499852.22259384964</v>
      </c>
      <c r="R60">
        <v>1420638.2767438563</v>
      </c>
      <c r="S60">
        <v>764708.04296948982</v>
      </c>
      <c r="V60">
        <v>325.14999999999998</v>
      </c>
      <c r="W60" s="2">
        <f t="shared" si="2"/>
        <v>8.9995232896484065</v>
      </c>
      <c r="X60" s="2">
        <f t="shared" si="3"/>
        <v>8.6383002278966003</v>
      </c>
      <c r="Y60" s="2">
        <f t="shared" si="4"/>
        <v>8.5449833408632792</v>
      </c>
      <c r="Z60" s="3">
        <f t="shared" si="5"/>
        <v>6.8206448879683927</v>
      </c>
      <c r="AA60" s="3">
        <f t="shared" si="6"/>
        <v>6.6169072833232665</v>
      </c>
      <c r="AB60" s="3">
        <f t="shared" si="7"/>
        <v>6.5900511377842337</v>
      </c>
      <c r="AC60" s="4">
        <f t="shared" si="8"/>
        <v>5.8940961877366904</v>
      </c>
      <c r="AD60" s="4">
        <f t="shared" si="9"/>
        <v>6.1774681784228198</v>
      </c>
      <c r="AE60" s="4">
        <f t="shared" si="10"/>
        <v>6.1286914778631534</v>
      </c>
      <c r="AF60" s="5">
        <f t="shared" si="11"/>
        <v>6.3647754605713756</v>
      </c>
      <c r="AG60" s="5">
        <f t="shared" si="12"/>
        <v>6.0357935853132592</v>
      </c>
      <c r="AH60" s="5">
        <f t="shared" si="13"/>
        <v>5.9100700409101803</v>
      </c>
      <c r="AI60" s="7">
        <f t="shared" si="14"/>
        <v>5.9264618771930788</v>
      </c>
      <c r="AJ60" s="7">
        <f t="shared" si="15"/>
        <v>5.6982760534173122</v>
      </c>
      <c r="AK60" s="6">
        <f t="shared" si="16"/>
        <v>6.0060505169657041</v>
      </c>
      <c r="AL60" s="8">
        <f t="shared" si="17"/>
        <v>5.6988416275398119</v>
      </c>
      <c r="AM60" s="6">
        <f t="shared" si="18"/>
        <v>6.1524835118387076</v>
      </c>
      <c r="AN60" s="8">
        <f t="shared" si="19"/>
        <v>5.8834956579918565</v>
      </c>
      <c r="AQ60" s="11">
        <f t="shared" si="30"/>
        <v>5.4191666666666665</v>
      </c>
      <c r="AR60">
        <f t="shared" si="20"/>
        <v>8.7276022861360953</v>
      </c>
      <c r="AS60">
        <f t="shared" si="21"/>
        <v>6.6758677696919646</v>
      </c>
      <c r="AT60">
        <f t="shared" si="22"/>
        <v>6.0667519480075542</v>
      </c>
      <c r="AU60">
        <f t="shared" si="23"/>
        <v>6.1035463622649386</v>
      </c>
      <c r="AV60">
        <f t="shared" si="29"/>
        <v>5.8769294825253651</v>
      </c>
      <c r="AW60">
        <f t="shared" si="24"/>
        <v>5.9116069324567917</v>
      </c>
      <c r="BR60" s="12">
        <f t="shared" si="31"/>
        <v>11.566844518696955</v>
      </c>
      <c r="BS60" s="12">
        <f t="shared" si="32"/>
        <v>11.559509151387317</v>
      </c>
      <c r="BT60">
        <f t="shared" si="26"/>
        <v>2.8392422325608599</v>
      </c>
      <c r="BU60">
        <f t="shared" si="27"/>
        <v>2.8319068652512218</v>
      </c>
    </row>
    <row r="61" spans="1:77" x14ac:dyDescent="0.25">
      <c r="A61">
        <v>331.25</v>
      </c>
      <c r="B61">
        <v>1163001659.667628</v>
      </c>
      <c r="C61">
        <v>502139962.24179918</v>
      </c>
      <c r="D61">
        <v>408610225.05052042</v>
      </c>
      <c r="E61">
        <v>6537394.7995785065</v>
      </c>
      <c r="F61">
        <v>3950936.5540137463</v>
      </c>
      <c r="G61">
        <v>3832672.3469810919</v>
      </c>
      <c r="H61">
        <v>781164.13098310411</v>
      </c>
      <c r="I61">
        <v>1513098.4951823121</v>
      </c>
      <c r="J61">
        <v>1335972.3188936021</v>
      </c>
      <c r="K61">
        <v>2309995.6283150837</v>
      </c>
      <c r="L61">
        <v>1081941.7824693001</v>
      </c>
      <c r="M61">
        <v>795067.09597077547</v>
      </c>
      <c r="N61">
        <v>843995.28170511359</v>
      </c>
      <c r="O61">
        <v>490411.56058423343</v>
      </c>
      <c r="P61">
        <v>1025578.0340167281</v>
      </c>
      <c r="Q61">
        <v>493569.37416789506</v>
      </c>
      <c r="R61">
        <v>1427281.0391552062</v>
      </c>
      <c r="S61">
        <v>762308.97584436403</v>
      </c>
      <c r="V61">
        <v>331.25</v>
      </c>
      <c r="W61" s="2">
        <f t="shared" si="2"/>
        <v>9.0655803344911128</v>
      </c>
      <c r="X61" s="2">
        <f t="shared" si="3"/>
        <v>8.7008247855856098</v>
      </c>
      <c r="Y61" s="2">
        <f t="shared" si="4"/>
        <v>8.611309230205034</v>
      </c>
      <c r="Z61" s="3">
        <f t="shared" si="5"/>
        <v>6.8154047132206221</v>
      </c>
      <c r="AA61" s="3">
        <f t="shared" si="6"/>
        <v>6.5967000556336188</v>
      </c>
      <c r="AB61" s="3">
        <f t="shared" si="7"/>
        <v>6.5835016932485075</v>
      </c>
      <c r="AC61" s="4">
        <f t="shared" si="8"/>
        <v>5.8927422934051821</v>
      </c>
      <c r="AD61" s="4">
        <f t="shared" si="9"/>
        <v>6.1798671993529242</v>
      </c>
      <c r="AE61" s="4">
        <f t="shared" si="10"/>
        <v>6.1257974597291192</v>
      </c>
      <c r="AF61" s="5">
        <f t="shared" si="11"/>
        <v>6.3636111579871955</v>
      </c>
      <c r="AG61" s="5">
        <f t="shared" si="12"/>
        <v>6.0342038927182822</v>
      </c>
      <c r="AH61" s="5">
        <f t="shared" si="13"/>
        <v>5.9004037804555756</v>
      </c>
      <c r="AI61" s="7">
        <f t="shared" si="14"/>
        <v>5.926340018740393</v>
      </c>
      <c r="AJ61" s="7">
        <f t="shared" si="15"/>
        <v>5.6905606993544913</v>
      </c>
      <c r="AK61" s="6">
        <f t="shared" si="16"/>
        <v>6.0109687104903768</v>
      </c>
      <c r="AL61" s="8">
        <f t="shared" si="17"/>
        <v>5.6933482040184424</v>
      </c>
      <c r="AM61" s="6">
        <f t="shared" si="18"/>
        <v>6.1545094964061695</v>
      </c>
      <c r="AN61" s="8">
        <f t="shared" si="19"/>
        <v>5.8821310334217802</v>
      </c>
      <c r="AQ61" s="11">
        <f t="shared" si="30"/>
        <v>5.520833333333333</v>
      </c>
      <c r="AR61">
        <f t="shared" si="20"/>
        <v>8.7925714500939183</v>
      </c>
      <c r="AS61">
        <f t="shared" si="21"/>
        <v>6.6652021540342501</v>
      </c>
      <c r="AT61">
        <f t="shared" si="22"/>
        <v>6.0661356508290751</v>
      </c>
      <c r="AU61">
        <f t="shared" si="23"/>
        <v>6.099406277053685</v>
      </c>
      <c r="AV61">
        <f t="shared" si="29"/>
        <v>5.8759564761950864</v>
      </c>
      <c r="AW61">
        <f t="shared" si="24"/>
        <v>5.9099962446154635</v>
      </c>
      <c r="BR61" s="12">
        <f t="shared" si="31"/>
        <v>11.668905178858383</v>
      </c>
      <c r="BS61" s="12">
        <f t="shared" si="32"/>
        <v>11.659647233355113</v>
      </c>
      <c r="BT61">
        <f t="shared" si="26"/>
        <v>2.8763337287644646</v>
      </c>
      <c r="BU61">
        <f t="shared" si="27"/>
        <v>2.8670757832611944</v>
      </c>
    </row>
    <row r="62" spans="1:77" x14ac:dyDescent="0.25">
      <c r="A62">
        <v>337.66666666666669</v>
      </c>
      <c r="B62">
        <v>1251192499.658385</v>
      </c>
      <c r="C62">
        <v>575803636.55541658</v>
      </c>
      <c r="D62">
        <v>465884783.45093626</v>
      </c>
      <c r="E62">
        <v>6561974.2141114864</v>
      </c>
      <c r="F62">
        <v>3740446.4429720938</v>
      </c>
      <c r="G62">
        <v>3762757.8860534178</v>
      </c>
      <c r="H62">
        <v>779866.97057771822</v>
      </c>
      <c r="I62">
        <v>1478830.5641540382</v>
      </c>
      <c r="J62">
        <v>1304780.192703886</v>
      </c>
      <c r="K62">
        <v>2272992.617484326</v>
      </c>
      <c r="L62">
        <v>1076358.4326950223</v>
      </c>
      <c r="M62">
        <v>777172.57583811693</v>
      </c>
      <c r="N62">
        <v>863634.70180444571</v>
      </c>
      <c r="O62">
        <v>480109.34230620082</v>
      </c>
      <c r="P62">
        <v>1032466.753256226</v>
      </c>
      <c r="Q62">
        <v>483084.61025739688</v>
      </c>
      <c r="R62">
        <v>1432620.8142143181</v>
      </c>
      <c r="S62">
        <v>750772.26432998979</v>
      </c>
      <c r="V62">
        <v>337.66666666666669</v>
      </c>
      <c r="W62" s="2">
        <f t="shared" si="2"/>
        <v>9.0973241323216403</v>
      </c>
      <c r="X62" s="2">
        <f t="shared" si="3"/>
        <v>8.7602744033884736</v>
      </c>
      <c r="Y62" s="2">
        <f t="shared" si="4"/>
        <v>8.6682785259210426</v>
      </c>
      <c r="Z62" s="3">
        <f t="shared" si="5"/>
        <v>6.8170345194527879</v>
      </c>
      <c r="AA62" s="3">
        <f t="shared" si="6"/>
        <v>6.5729234407427315</v>
      </c>
      <c r="AB62" s="3">
        <f t="shared" si="7"/>
        <v>6.5755062746223336</v>
      </c>
      <c r="AC62" s="4">
        <f t="shared" si="8"/>
        <v>5.892020527214485</v>
      </c>
      <c r="AD62" s="4">
        <f t="shared" si="9"/>
        <v>6.1699184178993596</v>
      </c>
      <c r="AE62" s="4">
        <f t="shared" si="10"/>
        <v>6.1155373552481169</v>
      </c>
      <c r="AF62" s="5">
        <f t="shared" si="11"/>
        <v>6.3565980251701859</v>
      </c>
      <c r="AG62" s="5">
        <f t="shared" si="12"/>
        <v>6.031956917631522</v>
      </c>
      <c r="AH62" s="5">
        <f t="shared" si="13"/>
        <v>5.8905174672078378</v>
      </c>
      <c r="AI62" s="7">
        <f t="shared" si="14"/>
        <v>5.9363300844488975</v>
      </c>
      <c r="AJ62" s="7">
        <f t="shared" si="15"/>
        <v>5.6813401568597222</v>
      </c>
      <c r="AK62" s="6">
        <f t="shared" si="16"/>
        <v>6.0138760757184286</v>
      </c>
      <c r="AL62" s="8">
        <f t="shared" si="17"/>
        <v>5.6840232022831438</v>
      </c>
      <c r="AM62" s="6">
        <f t="shared" si="18"/>
        <v>6.1561312566318707</v>
      </c>
      <c r="AN62" s="8">
        <f t="shared" si="19"/>
        <v>5.8755082201681006</v>
      </c>
      <c r="AQ62" s="11">
        <f t="shared" si="30"/>
        <v>5.6277777777777782</v>
      </c>
      <c r="AR62">
        <f t="shared" si="20"/>
        <v>8.8419590205437189</v>
      </c>
      <c r="AS62">
        <f t="shared" si="21"/>
        <v>6.6551547449392849</v>
      </c>
      <c r="AT62">
        <f t="shared" si="22"/>
        <v>6.0591587667873199</v>
      </c>
      <c r="AU62">
        <f t="shared" si="23"/>
        <v>6.0930241366698494</v>
      </c>
      <c r="AV62">
        <f t="shared" si="29"/>
        <v>5.8771821056756828</v>
      </c>
      <c r="AW62">
        <f t="shared" si="24"/>
        <v>5.9052208930277059</v>
      </c>
      <c r="BR62" s="12">
        <f t="shared" si="31"/>
        <v>11.776264069566373</v>
      </c>
      <c r="BS62" s="12">
        <f t="shared" si="32"/>
        <v>11.764445011668487</v>
      </c>
      <c r="BT62">
        <f t="shared" si="26"/>
        <v>2.9343050490226545</v>
      </c>
      <c r="BU62">
        <f t="shared" si="27"/>
        <v>2.922485991124768</v>
      </c>
      <c r="BY62" s="13" t="s">
        <v>3556</v>
      </c>
    </row>
    <row r="63" spans="1:77" x14ac:dyDescent="0.25">
      <c r="A63">
        <v>344.01666666666665</v>
      </c>
      <c r="B63">
        <v>1289331999.6289978</v>
      </c>
      <c r="C63">
        <v>652810802.97460997</v>
      </c>
      <c r="D63">
        <v>542221628.87142622</v>
      </c>
      <c r="E63">
        <v>6597446.6507053785</v>
      </c>
      <c r="F63">
        <v>3688031.1228183396</v>
      </c>
      <c r="G63">
        <v>3686020.2370860907</v>
      </c>
      <c r="H63">
        <v>765630.85733683489</v>
      </c>
      <c r="I63">
        <v>1417436.4424228184</v>
      </c>
      <c r="J63">
        <v>1273588.0665141698</v>
      </c>
      <c r="K63">
        <v>2225741.0156835541</v>
      </c>
      <c r="L63">
        <v>1070775.0829207439</v>
      </c>
      <c r="M63">
        <v>770222.36459050851</v>
      </c>
      <c r="N63">
        <v>868279.60432527331</v>
      </c>
      <c r="O63">
        <v>476528.38030029781</v>
      </c>
      <c r="P63">
        <v>1140700.500200778</v>
      </c>
      <c r="Q63">
        <v>468133.40333607001</v>
      </c>
      <c r="R63">
        <v>1437960.5892734302</v>
      </c>
      <c r="S63">
        <v>737260.4145788484</v>
      </c>
      <c r="V63">
        <v>344.01666666666665</v>
      </c>
      <c r="W63" s="2">
        <f t="shared" si="2"/>
        <v>9.1103647614508159</v>
      </c>
      <c r="X63" s="2">
        <f t="shared" si="3"/>
        <v>8.8147873326842863</v>
      </c>
      <c r="Y63" s="2">
        <f t="shared" si="4"/>
        <v>8.7341768373170616</v>
      </c>
      <c r="Z63" s="3">
        <f t="shared" si="5"/>
        <v>6.8193758870470029</v>
      </c>
      <c r="AA63" s="3">
        <f t="shared" si="6"/>
        <v>6.5667945773521001</v>
      </c>
      <c r="AB63" s="3">
        <f t="shared" si="7"/>
        <v>6.5665577152646861</v>
      </c>
      <c r="AC63" s="4">
        <f t="shared" si="8"/>
        <v>5.8840194285580445</v>
      </c>
      <c r="AD63" s="4">
        <f t="shared" si="9"/>
        <v>6.1515035943205749</v>
      </c>
      <c r="AE63" s="4">
        <f t="shared" si="10"/>
        <v>6.1050289810850771</v>
      </c>
      <c r="AF63" s="5">
        <f t="shared" si="11"/>
        <v>6.3474746290000255</v>
      </c>
      <c r="AG63" s="5">
        <f t="shared" si="12"/>
        <v>6.0296982565418542</v>
      </c>
      <c r="AH63" s="5">
        <f t="shared" si="13"/>
        <v>5.8866161248777704</v>
      </c>
      <c r="AI63" s="7">
        <f t="shared" si="14"/>
        <v>5.9386595996717402</v>
      </c>
      <c r="AJ63" s="7">
        <f t="shared" si="15"/>
        <v>5.6780887707472276</v>
      </c>
      <c r="AK63" s="6">
        <f t="shared" si="16"/>
        <v>6.0571716319868116</v>
      </c>
      <c r="AL63" s="8">
        <f t="shared" si="17"/>
        <v>5.6703696310162597</v>
      </c>
      <c r="AM63" s="6">
        <f t="shared" si="18"/>
        <v>6.1577469833378062</v>
      </c>
      <c r="AN63" s="8">
        <f t="shared" si="19"/>
        <v>5.8676209161335393</v>
      </c>
      <c r="AQ63" s="11">
        <f t="shared" si="30"/>
        <v>5.7336111111111112</v>
      </c>
      <c r="AR63">
        <f t="shared" si="20"/>
        <v>8.8864429771507201</v>
      </c>
      <c r="AS63">
        <f t="shared" si="21"/>
        <v>6.6509093932212631</v>
      </c>
      <c r="AT63">
        <f t="shared" si="22"/>
        <v>6.0468506679878997</v>
      </c>
      <c r="AU63">
        <f t="shared" si="23"/>
        <v>6.0879296701398831</v>
      </c>
      <c r="AV63">
        <f t="shared" si="29"/>
        <v>5.8913066674685934</v>
      </c>
      <c r="AW63">
        <f t="shared" si="24"/>
        <v>5.8985791768292017</v>
      </c>
      <c r="BR63" s="12">
        <f t="shared" si="31"/>
        <v>11.882507542875111</v>
      </c>
      <c r="BS63" s="12">
        <f t="shared" si="32"/>
        <v>11.867469129129983</v>
      </c>
      <c r="BT63">
        <f t="shared" si="26"/>
        <v>2.9960645657243905</v>
      </c>
      <c r="BU63">
        <f t="shared" si="27"/>
        <v>2.9810261519792629</v>
      </c>
    </row>
    <row r="64" spans="1:77" x14ac:dyDescent="0.25">
      <c r="A64">
        <v>350.5</v>
      </c>
      <c r="B64">
        <v>1327071591.3980162</v>
      </c>
      <c r="C64">
        <v>724408385.50886726</v>
      </c>
      <c r="D64">
        <v>623900288.85285604</v>
      </c>
      <c r="E64">
        <v>6673221.4981429549</v>
      </c>
      <c r="F64">
        <v>3618196.5023061763</v>
      </c>
      <c r="G64">
        <v>3630300.4261995982</v>
      </c>
      <c r="H64">
        <v>757966.99707583047</v>
      </c>
      <c r="I64">
        <v>1351372.9224485862</v>
      </c>
      <c r="J64">
        <v>1252186.2129853561</v>
      </c>
      <c r="K64">
        <v>2143983.6490039183</v>
      </c>
      <c r="L64">
        <v>1059859.1167218441</v>
      </c>
      <c r="M64">
        <v>745597.13642423286</v>
      </c>
      <c r="N64">
        <v>871784.1736266606</v>
      </c>
      <c r="O64">
        <v>471156.12899126718</v>
      </c>
      <c r="P64">
        <v>1248934.2471453301</v>
      </c>
      <c r="Q64">
        <v>457624.69203406101</v>
      </c>
      <c r="R64">
        <v>1352272.5067964622</v>
      </c>
      <c r="S64">
        <v>728297.69515601266</v>
      </c>
      <c r="V64">
        <v>350.5</v>
      </c>
      <c r="W64" s="2">
        <f t="shared" si="2"/>
        <v>9.1228943523372639</v>
      </c>
      <c r="X64" s="2">
        <f t="shared" si="3"/>
        <v>8.8599834689185961</v>
      </c>
      <c r="Y64" s="2">
        <f t="shared" si="4"/>
        <v>8.7951151866997215</v>
      </c>
      <c r="Z64" s="3">
        <f t="shared" si="5"/>
        <v>6.8243355402298747</v>
      </c>
      <c r="AA64" s="3">
        <f t="shared" si="6"/>
        <v>6.5584921494640467</v>
      </c>
      <c r="AB64" s="3">
        <f t="shared" si="7"/>
        <v>6.5599425666454456</v>
      </c>
      <c r="AC64" s="4">
        <f t="shared" si="8"/>
        <v>5.8796502962654467</v>
      </c>
      <c r="AD64" s="4">
        <f t="shared" si="9"/>
        <v>6.1307752126879826</v>
      </c>
      <c r="AE64" s="4">
        <f t="shared" si="10"/>
        <v>6.097668917739032</v>
      </c>
      <c r="AF64" s="5">
        <f t="shared" si="11"/>
        <v>6.3312214689057837</v>
      </c>
      <c r="AG64" s="5">
        <f t="shared" si="12"/>
        <v>6.0252481398905671</v>
      </c>
      <c r="AH64" s="5">
        <f t="shared" si="13"/>
        <v>5.8725042313771185</v>
      </c>
      <c r="AI64" s="7">
        <f t="shared" si="14"/>
        <v>5.9404089805694849</v>
      </c>
      <c r="AJ64" s="7">
        <f t="shared" si="15"/>
        <v>5.6731648449708452</v>
      </c>
      <c r="AK64" s="6">
        <f t="shared" si="16"/>
        <v>6.0965395746002056</v>
      </c>
      <c r="AL64" s="8">
        <f t="shared" si="17"/>
        <v>5.6605094496241888</v>
      </c>
      <c r="AM64" s="6">
        <f t="shared" si="18"/>
        <v>6.1310642184344317</v>
      </c>
      <c r="AN64" s="8">
        <f t="shared" si="19"/>
        <v>5.8623089355445366</v>
      </c>
      <c r="AQ64" s="11">
        <f t="shared" si="30"/>
        <v>5.8416666666666668</v>
      </c>
      <c r="AR64">
        <f t="shared" si="20"/>
        <v>8.9259976693185283</v>
      </c>
      <c r="AS64">
        <f t="shared" si="21"/>
        <v>6.6475900854464562</v>
      </c>
      <c r="AT64">
        <f t="shared" si="22"/>
        <v>6.0360314755641538</v>
      </c>
      <c r="AU64">
        <f t="shared" si="23"/>
        <v>6.076324613391157</v>
      </c>
      <c r="AV64">
        <f t="shared" si="29"/>
        <v>5.9033711333801788</v>
      </c>
      <c r="AW64">
        <f t="shared" si="24"/>
        <v>5.8846275345343857</v>
      </c>
      <c r="BR64" s="12">
        <f t="shared" si="31"/>
        <v>11.990981849986163</v>
      </c>
      <c r="BS64" s="12">
        <f t="shared" si="32"/>
        <v>11.971770070511683</v>
      </c>
      <c r="BT64">
        <f t="shared" si="26"/>
        <v>3.0649841806676346</v>
      </c>
      <c r="BU64">
        <f t="shared" si="27"/>
        <v>3.0457724011931546</v>
      </c>
    </row>
    <row r="65" spans="1:73" x14ac:dyDescent="0.25">
      <c r="A65">
        <v>356.83333333333331</v>
      </c>
      <c r="B65">
        <v>1341005122.2082222</v>
      </c>
      <c r="C65">
        <v>801043513.38687789</v>
      </c>
      <c r="D65">
        <v>704279890.90332639</v>
      </c>
      <c r="E65">
        <v>6663490.8155678473</v>
      </c>
      <c r="F65">
        <v>3548361.8817940117</v>
      </c>
      <c r="G65">
        <v>3627757.5876972582</v>
      </c>
      <c r="H65">
        <v>753584.87580147944</v>
      </c>
      <c r="I65">
        <v>1296192.0126879662</v>
      </c>
      <c r="J65">
        <v>1251877.5670049102</v>
      </c>
      <c r="K65">
        <v>2021287.6866064561</v>
      </c>
      <c r="L65">
        <v>1034122.1786879192</v>
      </c>
      <c r="M65">
        <v>720971.9082579572</v>
      </c>
      <c r="N65">
        <v>864713.97668977419</v>
      </c>
      <c r="O65">
        <v>459850.65740487864</v>
      </c>
      <c r="P65">
        <v>1287406.332180084</v>
      </c>
      <c r="Q65">
        <v>454748.68604306935</v>
      </c>
      <c r="R65">
        <v>1241389.3022557446</v>
      </c>
      <c r="S65">
        <v>719334.97573317681</v>
      </c>
      <c r="V65">
        <v>356.83333333333331</v>
      </c>
      <c r="W65" s="2">
        <f t="shared" si="2"/>
        <v>9.1274304367199939</v>
      </c>
      <c r="X65" s="2">
        <f t="shared" si="3"/>
        <v>8.9036561079825312</v>
      </c>
      <c r="Y65" s="2">
        <f t="shared" si="4"/>
        <v>8.8477452882866956</v>
      </c>
      <c r="Z65" s="3">
        <f t="shared" si="5"/>
        <v>6.8237018034590715</v>
      </c>
      <c r="AA65" s="3">
        <f t="shared" si="6"/>
        <v>6.5500279051990837</v>
      </c>
      <c r="AB65" s="3">
        <f t="shared" si="7"/>
        <v>6.5596382591370164</v>
      </c>
      <c r="AC65" s="4">
        <f t="shared" si="8"/>
        <v>5.8771321737260731</v>
      </c>
      <c r="AD65" s="4">
        <f t="shared" si="9"/>
        <v>6.1126693409435253</v>
      </c>
      <c r="AE65" s="4">
        <f t="shared" si="10"/>
        <v>6.0975618571697927</v>
      </c>
      <c r="AF65" s="5">
        <f t="shared" si="11"/>
        <v>6.3056281303455739</v>
      </c>
      <c r="AG65" s="5">
        <f t="shared" si="12"/>
        <v>6.0145718524864629</v>
      </c>
      <c r="AH65" s="5">
        <f t="shared" si="13"/>
        <v>5.8579183433238207</v>
      </c>
      <c r="AI65" s="7">
        <f t="shared" si="14"/>
        <v>5.9368724786936617</v>
      </c>
      <c r="AJ65" s="7">
        <f t="shared" si="15"/>
        <v>5.6626168116909437</v>
      </c>
      <c r="AK65" s="6">
        <f t="shared" si="16"/>
        <v>6.1097156408999149</v>
      </c>
      <c r="AL65" s="8">
        <f t="shared" si="17"/>
        <v>5.6577714528810539</v>
      </c>
      <c r="AM65" s="6">
        <f t="shared" si="18"/>
        <v>6.0939079985076372</v>
      </c>
      <c r="AN65" s="8">
        <f t="shared" si="19"/>
        <v>5.8569311772181116</v>
      </c>
      <c r="AQ65" s="11">
        <f t="shared" si="30"/>
        <v>5.947222222222222</v>
      </c>
      <c r="AR65">
        <f t="shared" si="20"/>
        <v>8.9596106109964069</v>
      </c>
      <c r="AS65">
        <f t="shared" si="21"/>
        <v>6.6444559892650572</v>
      </c>
      <c r="AT65">
        <f t="shared" si="22"/>
        <v>6.0291211239464637</v>
      </c>
      <c r="AU65">
        <f t="shared" si="23"/>
        <v>6.0593727753852855</v>
      </c>
      <c r="AV65">
        <f t="shared" si="29"/>
        <v>5.903068310428174</v>
      </c>
      <c r="AW65">
        <f t="shared" si="24"/>
        <v>5.8695368762022682</v>
      </c>
      <c r="BR65" s="12">
        <f t="shared" si="31"/>
        <v>12.096946468542102</v>
      </c>
      <c r="BS65" s="12">
        <f t="shared" si="32"/>
        <v>12.072572891545422</v>
      </c>
      <c r="BT65">
        <f t="shared" si="26"/>
        <v>3.1373358575456951</v>
      </c>
      <c r="BU65">
        <f t="shared" si="27"/>
        <v>3.1129622805490147</v>
      </c>
    </row>
    <row r="66" spans="1:73" x14ac:dyDescent="0.25">
      <c r="A66">
        <v>363.13333333333333</v>
      </c>
      <c r="B66">
        <v>1442694597.7219861</v>
      </c>
      <c r="C66">
        <v>907656092.36527205</v>
      </c>
      <c r="D66">
        <v>812232044.31192219</v>
      </c>
      <c r="E66">
        <v>6653760.1329927379</v>
      </c>
      <c r="F66">
        <v>3505993.7572324099</v>
      </c>
      <c r="G66">
        <v>3760414.957982582</v>
      </c>
      <c r="H66">
        <v>742960.33490681322</v>
      </c>
      <c r="I66">
        <v>1266064.3242734543</v>
      </c>
      <c r="J66">
        <v>1251568.9210244641</v>
      </c>
      <c r="K66">
        <v>1938403.974362568</v>
      </c>
      <c r="L66">
        <v>1012283.2652295665</v>
      </c>
      <c r="M66">
        <v>712682.81979304506</v>
      </c>
      <c r="N66">
        <v>863660.49398317712</v>
      </c>
      <c r="O66">
        <v>443237.80712002778</v>
      </c>
      <c r="P66">
        <v>1319099.3437895998</v>
      </c>
      <c r="Q66">
        <v>452640.08043932664</v>
      </c>
      <c r="R66">
        <v>1129027.6363398754</v>
      </c>
      <c r="S66">
        <v>734246.30723116919</v>
      </c>
      <c r="V66">
        <v>363.13333333333333</v>
      </c>
      <c r="W66" s="2">
        <f t="shared" si="2"/>
        <v>9.1591744055482884</v>
      </c>
      <c r="X66" s="2">
        <f t="shared" si="3"/>
        <v>8.9579213270674227</v>
      </c>
      <c r="Y66" s="2">
        <f t="shared" si="4"/>
        <v>8.9096801193491917</v>
      </c>
      <c r="Z66" s="3">
        <f t="shared" si="5"/>
        <v>6.8230671405671695</v>
      </c>
      <c r="AA66" s="3">
        <f t="shared" si="6"/>
        <v>6.5448111384543166</v>
      </c>
      <c r="AB66" s="3">
        <f t="shared" si="7"/>
        <v>6.5752357715283196</v>
      </c>
      <c r="AC66" s="4">
        <f t="shared" si="8"/>
        <v>5.8709656283084541</v>
      </c>
      <c r="AD66" s="4">
        <f t="shared" si="9"/>
        <v>6.1024557712163636</v>
      </c>
      <c r="AE66" s="4">
        <f t="shared" si="10"/>
        <v>6.0974547702018951</v>
      </c>
      <c r="AF66" s="5">
        <f t="shared" si="11"/>
        <v>6.2874442915761906</v>
      </c>
      <c r="AG66" s="5">
        <f t="shared" si="12"/>
        <v>6.0053020572786959</v>
      </c>
      <c r="AH66" s="5">
        <f t="shared" si="13"/>
        <v>5.8528962896528398</v>
      </c>
      <c r="AI66" s="7">
        <f t="shared" si="14"/>
        <v>5.9363430543233315</v>
      </c>
      <c r="AJ66" s="7">
        <f t="shared" si="15"/>
        <v>5.6466367975762308</v>
      </c>
      <c r="AK66" s="6">
        <f t="shared" si="16"/>
        <v>6.1202775042915887</v>
      </c>
      <c r="AL66" s="8">
        <f t="shared" si="17"/>
        <v>5.6557530072920263</v>
      </c>
      <c r="AM66" s="6">
        <f t="shared" si="18"/>
        <v>6.0527045727159425</v>
      </c>
      <c r="AN66" s="8">
        <f t="shared" si="19"/>
        <v>5.8658417709889692</v>
      </c>
      <c r="AQ66" s="11">
        <f t="shared" si="30"/>
        <v>6.0522222222222224</v>
      </c>
      <c r="AR66">
        <f t="shared" si="20"/>
        <v>9.0089252839882992</v>
      </c>
      <c r="AS66">
        <f t="shared" si="21"/>
        <v>6.6477046835166016</v>
      </c>
      <c r="AT66">
        <f t="shared" si="22"/>
        <v>6.0236253899089043</v>
      </c>
      <c r="AU66">
        <f t="shared" si="23"/>
        <v>6.0485475461692424</v>
      </c>
      <c r="AV66">
        <f t="shared" si="29"/>
        <v>5.9010857853970506</v>
      </c>
      <c r="AW66">
        <f t="shared" si="24"/>
        <v>5.8580997836656463</v>
      </c>
      <c r="BR66" s="12">
        <f t="shared" si="31"/>
        <v>12.20235337841383</v>
      </c>
      <c r="BS66" s="12">
        <f t="shared" si="32"/>
        <v>12.171518100669212</v>
      </c>
      <c r="BT66">
        <f t="shared" si="26"/>
        <v>3.1934280944255313</v>
      </c>
      <c r="BU66">
        <f t="shared" si="27"/>
        <v>3.1625928166809132</v>
      </c>
    </row>
    <row r="67" spans="1:73" x14ac:dyDescent="0.25">
      <c r="A67">
        <v>369.5</v>
      </c>
      <c r="B67">
        <v>1599919660.74561</v>
      </c>
      <c r="C67">
        <v>1006038338.8844709</v>
      </c>
      <c r="D67">
        <v>993224914.72236335</v>
      </c>
      <c r="E67">
        <v>6701515.9977085097</v>
      </c>
      <c r="F67">
        <v>3516877.6029275823</v>
      </c>
      <c r="G67">
        <v>3855374.0093866843</v>
      </c>
      <c r="H67">
        <v>732335.794012147</v>
      </c>
      <c r="I67">
        <v>1227386.5203272223</v>
      </c>
      <c r="J67">
        <v>1239119.927222444</v>
      </c>
      <c r="K67">
        <v>1879659.0481689819</v>
      </c>
      <c r="L67">
        <v>986300.54821313499</v>
      </c>
      <c r="M67">
        <v>706592.53429858875</v>
      </c>
      <c r="N67">
        <v>859439.38774977298</v>
      </c>
      <c r="O67">
        <v>445103.45934981148</v>
      </c>
      <c r="P67">
        <v>1387555.11053226</v>
      </c>
      <c r="Q67">
        <v>447150.97448207403</v>
      </c>
      <c r="R67">
        <v>1021047.3272578117</v>
      </c>
      <c r="S67">
        <v>749157.63872916158</v>
      </c>
      <c r="V67">
        <v>369.5</v>
      </c>
      <c r="W67" s="2">
        <f t="shared" si="2"/>
        <v>9.2040981752991353</v>
      </c>
      <c r="X67" s="2">
        <f t="shared" si="3"/>
        <v>9.002614531464145</v>
      </c>
      <c r="Y67" s="2">
        <f t="shared" si="4"/>
        <v>8.997047605154302</v>
      </c>
      <c r="Z67" s="3">
        <f t="shared" si="5"/>
        <v>6.8261730586656446</v>
      </c>
      <c r="AA67" s="3">
        <f t="shared" si="6"/>
        <v>6.5461572539302111</v>
      </c>
      <c r="AB67" s="3">
        <f t="shared" si="7"/>
        <v>6.5860665152881159</v>
      </c>
      <c r="AC67" s="4">
        <f t="shared" si="8"/>
        <v>5.864710261450873</v>
      </c>
      <c r="AD67" s="4">
        <f t="shared" si="9"/>
        <v>6.0889813493702274</v>
      </c>
      <c r="AE67" s="4">
        <f t="shared" si="10"/>
        <v>6.0931133412512972</v>
      </c>
      <c r="AF67" s="5">
        <f t="shared" si="11"/>
        <v>6.2740790796213721</v>
      </c>
      <c r="AG67" s="5">
        <f t="shared" si="12"/>
        <v>5.9940092745165696</v>
      </c>
      <c r="AH67" s="5">
        <f t="shared" si="13"/>
        <v>5.8491690444630287</v>
      </c>
      <c r="AI67" s="7">
        <f t="shared" si="14"/>
        <v>5.9342152533395032</v>
      </c>
      <c r="AJ67" s="7">
        <f t="shared" si="15"/>
        <v>5.6484609696379389</v>
      </c>
      <c r="AK67" s="6">
        <f t="shared" si="16"/>
        <v>6.1422502413260602</v>
      </c>
      <c r="AL67" s="8">
        <f t="shared" si="17"/>
        <v>5.6504541815530915</v>
      </c>
      <c r="AM67" s="6">
        <f t="shared" si="18"/>
        <v>6.0090458728318152</v>
      </c>
      <c r="AN67" s="8">
        <f t="shared" si="19"/>
        <v>5.8745732121277854</v>
      </c>
      <c r="AQ67" s="11">
        <f t="shared" si="30"/>
        <v>6.1583333333333332</v>
      </c>
      <c r="AR67">
        <f t="shared" si="20"/>
        <v>9.0679201039725275</v>
      </c>
      <c r="AS67">
        <f t="shared" si="21"/>
        <v>6.6527989426279914</v>
      </c>
      <c r="AT67">
        <f t="shared" si="22"/>
        <v>6.0156016506907983</v>
      </c>
      <c r="AU67">
        <f t="shared" si="23"/>
        <v>6.0390857995336562</v>
      </c>
      <c r="AV67">
        <f t="shared" si="29"/>
        <v>5.9083088214344999</v>
      </c>
      <c r="AW67">
        <f t="shared" si="24"/>
        <v>5.8446910888375641</v>
      </c>
      <c r="BR67" s="12">
        <f t="shared" ref="BR67:BR98" si="33">LOG10(No*(EXP(Kg*AQ67)+Kd/Kg*EXP(Kg*AQ67)-Kd/Kg))</f>
        <v>12.308875705189854</v>
      </c>
      <c r="BS67" s="12">
        <f t="shared" ref="BS67:BS98" si="34">LOG10(No*(1/(No/Nmax+EXP(-Kg*AQ67)*(1-No/Nmax))+Nmax/No*Kd/Kg*LN((EXP(Kg*AQ67)-1)*No/Nmax+1)))</f>
        <v>12.269845500905433</v>
      </c>
      <c r="BT67">
        <f t="shared" si="26"/>
        <v>3.2409556012173262</v>
      </c>
      <c r="BU67">
        <f t="shared" si="27"/>
        <v>3.2019253969329053</v>
      </c>
    </row>
    <row r="68" spans="1:73" x14ac:dyDescent="0.25">
      <c r="A68">
        <v>375.91666666666669</v>
      </c>
      <c r="B68">
        <v>1785779358.4689598</v>
      </c>
      <c r="C68">
        <v>1087709953.0432205</v>
      </c>
      <c r="D68">
        <v>1152108469.8306727</v>
      </c>
      <c r="E68">
        <v>6715798.8161218762</v>
      </c>
      <c r="F68">
        <v>3527761.4486227543</v>
      </c>
      <c r="G68">
        <v>3957156.24883044</v>
      </c>
      <c r="H68">
        <v>738819.76069980185</v>
      </c>
      <c r="I68">
        <v>1188708.7163809901</v>
      </c>
      <c r="J68">
        <v>1215993.9295810859</v>
      </c>
      <c r="K68">
        <v>1884860.041268392</v>
      </c>
      <c r="L68">
        <v>982543.56030012295</v>
      </c>
      <c r="M68">
        <v>698303.44583367661</v>
      </c>
      <c r="N68">
        <v>872499.44181773777</v>
      </c>
      <c r="O68">
        <v>447051.08518494363</v>
      </c>
      <c r="P68">
        <v>1481331.8171922781</v>
      </c>
      <c r="Q68">
        <v>441661.86852482142</v>
      </c>
      <c r="R68">
        <v>1083310.1695620676</v>
      </c>
      <c r="S68">
        <v>764068.9702271542</v>
      </c>
      <c r="V68">
        <v>375.91666666666669</v>
      </c>
      <c r="W68" s="2">
        <f t="shared" ref="W68:W131" si="35">LOG(B68)</f>
        <v>9.2518277987188853</v>
      </c>
      <c r="X68" s="2">
        <f t="shared" ref="X68:X131" si="36">LOG(C68)</f>
        <v>9.0365131025439211</v>
      </c>
      <c r="Y68" s="2">
        <f t="shared" ref="Y68:Y131" si="37">LOG(D68)</f>
        <v>9.061493369392112</v>
      </c>
      <c r="Z68" s="3">
        <f t="shared" ref="Z68:Z131" si="38">LOG(E68)</f>
        <v>6.8270976775856047</v>
      </c>
      <c r="AA68" s="3">
        <f t="shared" ref="AA68:AA131" si="39">LOG(F68)</f>
        <v>6.5474992099491418</v>
      </c>
      <c r="AB68" s="3">
        <f t="shared" ref="AB68:AB131" si="40">LOG(G68)</f>
        <v>6.5973831987788287</v>
      </c>
      <c r="AC68" s="4">
        <f t="shared" ref="AC68:AC131" si="41">LOG(H68)</f>
        <v>5.8685385026968904</v>
      </c>
      <c r="AD68" s="4">
        <f t="shared" ref="AD68:AD131" si="42">LOG(I68)</f>
        <v>6.0750754472457729</v>
      </c>
      <c r="AE68" s="4">
        <f t="shared" ref="AE68:AE131" si="43">LOG(J68)</f>
        <v>6.0849314068807807</v>
      </c>
      <c r="AF68" s="5">
        <f t="shared" ref="AF68:AF131" si="44">LOG(K68)</f>
        <v>6.2752791075595926</v>
      </c>
      <c r="AG68" s="5">
        <f t="shared" ref="AG68:AG131" si="45">LOG(L68)</f>
        <v>5.9923518135804006</v>
      </c>
      <c r="AH68" s="5">
        <f t="shared" ref="AH68:AH131" si="46">LOG(M68)</f>
        <v>5.8440441851068323</v>
      </c>
      <c r="AI68" s="7">
        <f t="shared" ref="AI68:AI131" si="47">LOG(N68)</f>
        <v>5.9407651577910414</v>
      </c>
      <c r="AJ68" s="7">
        <f t="shared" ref="AJ68:AJ131" si="48">LOG(O68)</f>
        <v>5.6503571534367811</v>
      </c>
      <c r="AK68" s="6">
        <f t="shared" ref="AK68:AK131" si="49">LOG(P68)</f>
        <v>6.170652351049597</v>
      </c>
      <c r="AL68" s="8">
        <f t="shared" ref="AL68:AL131" si="50">LOG(Q68)</f>
        <v>5.6450899054750225</v>
      </c>
      <c r="AM68" s="6">
        <f t="shared" ref="AM68:AM131" si="51">LOG(R68)</f>
        <v>6.0347528201002039</v>
      </c>
      <c r="AN68" s="8">
        <f t="shared" ref="AN68:AN131" si="52">LOG(S68)</f>
        <v>5.8831325628127669</v>
      </c>
      <c r="AQ68" s="11">
        <f t="shared" si="30"/>
        <v>6.2652777777777784</v>
      </c>
      <c r="AR68">
        <f t="shared" ref="AR68:AR131" si="53">AVERAGE(W68:Y68)</f>
        <v>9.1166114235516389</v>
      </c>
      <c r="AS68">
        <f t="shared" ref="AS68:AS131" si="54">AVERAGE(Z68:AB68)</f>
        <v>6.6573266954378587</v>
      </c>
      <c r="AT68">
        <f t="shared" ref="AT68:AT131" si="55">AVERAGE(AC68:AE68)</f>
        <v>6.009515118941148</v>
      </c>
      <c r="AU68">
        <f t="shared" ref="AU68:AU131" si="56">AVERAGE(AF68:AH68)</f>
        <v>6.0372250354156085</v>
      </c>
      <c r="AV68">
        <f t="shared" ref="AV68:AV131" si="57">AVERAGE(AI68:AK68)</f>
        <v>5.9205915540924723</v>
      </c>
      <c r="AW68">
        <f t="shared" ref="AW68:AW131" si="58">AVERAGE(AL68:AN68)</f>
        <v>5.8543250961293323</v>
      </c>
      <c r="BR68" s="12">
        <f t="shared" si="33"/>
        <v>12.416234594637002</v>
      </c>
      <c r="BS68" s="12">
        <f t="shared" si="34"/>
        <v>12.36686273333582</v>
      </c>
      <c r="BT68">
        <f t="shared" ref="BT68:BT131" si="59">BR68-AR68</f>
        <v>3.2996231710853632</v>
      </c>
      <c r="BU68">
        <f t="shared" ref="BU68:BU131" si="60">BS68-AR68</f>
        <v>3.250251309784181</v>
      </c>
    </row>
    <row r="69" spans="1:73" x14ac:dyDescent="0.25">
      <c r="A69">
        <v>382.35</v>
      </c>
      <c r="B69">
        <v>1939680018.160244</v>
      </c>
      <c r="C69">
        <v>1167286921.6377747</v>
      </c>
      <c r="D69">
        <v>1291446198.8450603</v>
      </c>
      <c r="E69">
        <v>6607900.884256281</v>
      </c>
      <c r="F69">
        <v>3554963.8310078066</v>
      </c>
      <c r="G69">
        <v>4019792.4608194339</v>
      </c>
      <c r="H69">
        <v>735230.57430873124</v>
      </c>
      <c r="I69">
        <v>1187549.5403330622</v>
      </c>
      <c r="J69">
        <v>1191128.646615624</v>
      </c>
      <c r="K69">
        <v>1927376.038569482</v>
      </c>
      <c r="L69">
        <v>978897.64493928873</v>
      </c>
      <c r="M69">
        <v>710570.04181162268</v>
      </c>
      <c r="N69">
        <v>863772.86243023188</v>
      </c>
      <c r="O69">
        <v>450790.00032320339</v>
      </c>
      <c r="P69">
        <v>1575108.5238522962</v>
      </c>
      <c r="Q69">
        <v>436196.70995907963</v>
      </c>
      <c r="R69">
        <v>1229958.1069910536</v>
      </c>
      <c r="S69">
        <v>760154.60024138959</v>
      </c>
      <c r="V69">
        <v>382.35</v>
      </c>
      <c r="W69" s="2">
        <f t="shared" si="35"/>
        <v>9.2877300918843151</v>
      </c>
      <c r="X69" s="2">
        <f t="shared" si="36"/>
        <v>9.0671776196856886</v>
      </c>
      <c r="Y69" s="2">
        <f t="shared" si="37"/>
        <v>9.1110763183440984</v>
      </c>
      <c r="Z69" s="3">
        <f t="shared" si="38"/>
        <v>6.8200635201259763</v>
      </c>
      <c r="AA69" s="3">
        <f t="shared" si="39"/>
        <v>6.5508351864796719</v>
      </c>
      <c r="AB69" s="3">
        <f t="shared" si="40"/>
        <v>6.6042036313313321</v>
      </c>
      <c r="AC69" s="4">
        <f t="shared" si="41"/>
        <v>5.8664235587391547</v>
      </c>
      <c r="AD69" s="4">
        <f t="shared" si="42"/>
        <v>6.0746517358922789</v>
      </c>
      <c r="AE69" s="4">
        <f t="shared" si="43"/>
        <v>6.0759586695415972</v>
      </c>
      <c r="AF69" s="5">
        <f t="shared" si="44"/>
        <v>6.2849664554667246</v>
      </c>
      <c r="AG69" s="5">
        <f t="shared" si="45"/>
        <v>5.9907372836703709</v>
      </c>
      <c r="AH69" s="5">
        <f t="shared" si="46"/>
        <v>5.8516068933444627</v>
      </c>
      <c r="AI69" s="7">
        <f t="shared" si="47"/>
        <v>5.9363995554860347</v>
      </c>
      <c r="AJ69" s="7">
        <f t="shared" si="48"/>
        <v>5.6539742737169689</v>
      </c>
      <c r="AK69" s="6">
        <f t="shared" si="49"/>
        <v>6.1973104817361033</v>
      </c>
      <c r="AL69" s="8">
        <f t="shared" si="50"/>
        <v>5.6396823855617884</v>
      </c>
      <c r="AM69" s="6">
        <f t="shared" si="51"/>
        <v>6.0898903193967486</v>
      </c>
      <c r="AN69" s="8">
        <f t="shared" si="52"/>
        <v>5.8809019280750023</v>
      </c>
      <c r="AQ69" s="11">
        <f t="shared" si="30"/>
        <v>6.3725000000000005</v>
      </c>
      <c r="AR69">
        <f t="shared" si="53"/>
        <v>9.1553280099713685</v>
      </c>
      <c r="AS69">
        <f t="shared" si="54"/>
        <v>6.6583674459789934</v>
      </c>
      <c r="AT69">
        <f t="shared" si="55"/>
        <v>6.0056779880576769</v>
      </c>
      <c r="AU69">
        <f t="shared" si="56"/>
        <v>6.0424368774938531</v>
      </c>
      <c r="AV69">
        <f t="shared" si="57"/>
        <v>5.929228103646369</v>
      </c>
      <c r="AW69">
        <f t="shared" si="58"/>
        <v>5.8701582110111801</v>
      </c>
      <c r="BR69" s="12">
        <f t="shared" si="33"/>
        <v>12.523872338260084</v>
      </c>
      <c r="BS69" s="12">
        <f t="shared" si="34"/>
        <v>12.4615724504747</v>
      </c>
      <c r="BT69">
        <f t="shared" si="59"/>
        <v>3.3685443282887153</v>
      </c>
      <c r="BU69">
        <f t="shared" si="60"/>
        <v>3.3062444405033311</v>
      </c>
    </row>
    <row r="70" spans="1:73" x14ac:dyDescent="0.25">
      <c r="A70">
        <v>388.7</v>
      </c>
      <c r="B70">
        <v>2056070597.5635281</v>
      </c>
      <c r="C70">
        <v>1220509175.2092741</v>
      </c>
      <c r="D70">
        <v>1430783927.859448</v>
      </c>
      <c r="E70">
        <v>6492549.4985185973</v>
      </c>
      <c r="F70">
        <v>3573162.2284581698</v>
      </c>
      <c r="G70">
        <v>4068441.0414909222</v>
      </c>
      <c r="H70">
        <v>728359.64893100737</v>
      </c>
      <c r="I70">
        <v>1211848.6544566341</v>
      </c>
      <c r="J70">
        <v>1173714.0125909259</v>
      </c>
      <c r="K70">
        <v>1989604.4085797262</v>
      </c>
      <c r="L70">
        <v>989100.60855579365</v>
      </c>
      <c r="M70">
        <v>719168.32428390521</v>
      </c>
      <c r="N70">
        <v>855046.28304272599</v>
      </c>
      <c r="O70">
        <v>456373.94052578323</v>
      </c>
      <c r="P70">
        <v>1738537.2466078524</v>
      </c>
      <c r="Q70">
        <v>436316.56450208643</v>
      </c>
      <c r="R70">
        <v>1335563.7982821174</v>
      </c>
      <c r="S70">
        <v>760313.47025995061</v>
      </c>
      <c r="V70">
        <v>388.7</v>
      </c>
      <c r="W70" s="2">
        <f t="shared" si="35"/>
        <v>9.3130380225829139</v>
      </c>
      <c r="X70" s="2">
        <f t="shared" si="36"/>
        <v>9.0865410485854738</v>
      </c>
      <c r="Y70" s="2">
        <f t="shared" si="37"/>
        <v>9.1555740530304988</v>
      </c>
      <c r="Z70" s="3">
        <f t="shared" si="38"/>
        <v>6.8124152693296871</v>
      </c>
      <c r="AA70" s="3">
        <f t="shared" si="39"/>
        <v>6.5530527344573439</v>
      </c>
      <c r="AB70" s="3">
        <f t="shared" si="40"/>
        <v>6.6094280267244834</v>
      </c>
      <c r="AC70" s="4">
        <f t="shared" si="41"/>
        <v>5.8623458779081457</v>
      </c>
      <c r="AD70" s="4">
        <f t="shared" si="42"/>
        <v>6.0834483849799943</v>
      </c>
      <c r="AE70" s="4">
        <f t="shared" si="43"/>
        <v>6.0695622895146109</v>
      </c>
      <c r="AF70" s="5">
        <f t="shared" si="44"/>
        <v>6.298766734575775</v>
      </c>
      <c r="AG70" s="5">
        <f t="shared" si="45"/>
        <v>5.9952404690676904</v>
      </c>
      <c r="AH70" s="5">
        <f t="shared" si="46"/>
        <v>5.856830550677814</v>
      </c>
      <c r="AI70" s="7">
        <f t="shared" si="47"/>
        <v>5.9319896234135996</v>
      </c>
      <c r="AJ70" s="7">
        <f t="shared" si="48"/>
        <v>5.6593208377423032</v>
      </c>
      <c r="AK70" s="6">
        <f t="shared" si="49"/>
        <v>6.2401839994903616</v>
      </c>
      <c r="AL70" s="8">
        <f t="shared" si="50"/>
        <v>5.6398017010347097</v>
      </c>
      <c r="AM70" s="6">
        <f t="shared" si="51"/>
        <v>6.1256646385798526</v>
      </c>
      <c r="AN70" s="8">
        <f t="shared" si="52"/>
        <v>5.880992684828124</v>
      </c>
      <c r="AQ70" s="11">
        <f t="shared" si="30"/>
        <v>6.4783333333333335</v>
      </c>
      <c r="AR70">
        <f t="shared" si="53"/>
        <v>9.18505104139963</v>
      </c>
      <c r="AS70">
        <f t="shared" si="54"/>
        <v>6.6582986768371724</v>
      </c>
      <c r="AT70">
        <f t="shared" si="55"/>
        <v>6.0051188508009163</v>
      </c>
      <c r="AU70">
        <f t="shared" si="56"/>
        <v>6.0502792514404264</v>
      </c>
      <c r="AV70">
        <f t="shared" si="57"/>
        <v>5.9438314868820887</v>
      </c>
      <c r="AW70">
        <f t="shared" si="58"/>
        <v>5.8821530081475615</v>
      </c>
      <c r="BR70" s="12">
        <f t="shared" si="33"/>
        <v>12.630115810529505</v>
      </c>
      <c r="BS70" s="12">
        <f t="shared" si="34"/>
        <v>12.552026874462165</v>
      </c>
      <c r="BT70">
        <f t="shared" si="59"/>
        <v>3.4450647691298748</v>
      </c>
      <c r="BU70">
        <f t="shared" si="60"/>
        <v>3.3669758330625346</v>
      </c>
    </row>
    <row r="71" spans="1:73" x14ac:dyDescent="0.25">
      <c r="A71">
        <v>395.08333333333331</v>
      </c>
      <c r="B71">
        <v>2140757252.0179822</v>
      </c>
      <c r="C71">
        <v>1250881048.289464</v>
      </c>
      <c r="D71">
        <v>1529048221.3651702</v>
      </c>
      <c r="E71">
        <v>6428621.3109676652</v>
      </c>
      <c r="F71">
        <v>3568713.1705574379</v>
      </c>
      <c r="G71">
        <v>4103776.5506611504</v>
      </c>
      <c r="H71">
        <v>727201.60238703107</v>
      </c>
      <c r="I71">
        <v>1216858.668956076</v>
      </c>
      <c r="J71">
        <v>1159862.74146227</v>
      </c>
      <c r="K71">
        <v>1961135.3725779483</v>
      </c>
      <c r="L71">
        <v>999303.57217229856</v>
      </c>
      <c r="M71">
        <v>729054.87777640787</v>
      </c>
      <c r="N71">
        <v>853740.47275413806</v>
      </c>
      <c r="O71">
        <v>453156.95101140963</v>
      </c>
      <c r="P71">
        <v>1888004.8687233282</v>
      </c>
      <c r="Q71">
        <v>438521.07725732523</v>
      </c>
      <c r="R71">
        <v>1348957.5358517009</v>
      </c>
      <c r="S71">
        <v>752006.12714012573</v>
      </c>
      <c r="V71">
        <v>395.08333333333331</v>
      </c>
      <c r="W71" s="2">
        <f t="shared" si="35"/>
        <v>9.3305674239100096</v>
      </c>
      <c r="X71" s="2">
        <f t="shared" si="36"/>
        <v>9.097216012708838</v>
      </c>
      <c r="Y71" s="2">
        <f t="shared" si="37"/>
        <v>9.1844211819084443</v>
      </c>
      <c r="Z71" s="3">
        <f t="shared" si="38"/>
        <v>6.8081178436490353</v>
      </c>
      <c r="AA71" s="3">
        <f t="shared" si="39"/>
        <v>6.552511643654733</v>
      </c>
      <c r="AB71" s="3">
        <f t="shared" si="40"/>
        <v>6.6131837055499645</v>
      </c>
      <c r="AC71" s="4">
        <f t="shared" si="41"/>
        <v>5.8616548271818409</v>
      </c>
      <c r="AD71" s="4">
        <f t="shared" si="42"/>
        <v>6.085240140385543</v>
      </c>
      <c r="AE71" s="4">
        <f t="shared" si="43"/>
        <v>6.0644065977160899</v>
      </c>
      <c r="AF71" s="5">
        <f t="shared" si="44"/>
        <v>6.2925075730326157</v>
      </c>
      <c r="AG71" s="5">
        <f t="shared" si="45"/>
        <v>5.9996974398695055</v>
      </c>
      <c r="AH71" s="5">
        <f t="shared" si="46"/>
        <v>5.8627602199756721</v>
      </c>
      <c r="AI71" s="7">
        <f t="shared" si="47"/>
        <v>5.931325870243449</v>
      </c>
      <c r="AJ71" s="7">
        <f t="shared" si="48"/>
        <v>5.6562486460585131</v>
      </c>
      <c r="AK71" s="6">
        <f t="shared" si="49"/>
        <v>6.2760031099074682</v>
      </c>
      <c r="AL71" s="8">
        <f t="shared" si="50"/>
        <v>5.6419904723122345</v>
      </c>
      <c r="AM71" s="6">
        <f t="shared" si="51"/>
        <v>6.1299982786299836</v>
      </c>
      <c r="AN71" s="8">
        <f t="shared" si="52"/>
        <v>5.8762213791186451</v>
      </c>
      <c r="AQ71" s="11">
        <f t="shared" si="30"/>
        <v>6.5847222222222221</v>
      </c>
      <c r="AR71">
        <f t="shared" si="53"/>
        <v>9.2040682061757639</v>
      </c>
      <c r="AS71">
        <f t="shared" si="54"/>
        <v>6.657937730951244</v>
      </c>
      <c r="AT71">
        <f t="shared" si="55"/>
        <v>6.0037671884278252</v>
      </c>
      <c r="AU71">
        <f t="shared" si="56"/>
        <v>6.0516550776259308</v>
      </c>
      <c r="AV71">
        <f t="shared" si="57"/>
        <v>5.9545258754031432</v>
      </c>
      <c r="AW71">
        <f t="shared" si="58"/>
        <v>5.8827367100202865</v>
      </c>
      <c r="BR71" s="12">
        <f t="shared" si="33"/>
        <v>12.736916991265298</v>
      </c>
      <c r="BS71" s="12">
        <f t="shared" si="34"/>
        <v>12.639354470486769</v>
      </c>
      <c r="BT71">
        <f t="shared" si="59"/>
        <v>3.5328487850895343</v>
      </c>
      <c r="BU71">
        <f t="shared" si="60"/>
        <v>3.4352862643110047</v>
      </c>
    </row>
    <row r="72" spans="1:73" x14ac:dyDescent="0.25">
      <c r="A72">
        <v>401.56666666666666</v>
      </c>
      <c r="B72">
        <v>2230201582.8166184</v>
      </c>
      <c r="C72">
        <v>1349758731.454778</v>
      </c>
      <c r="D72">
        <v>1602390814.1191781</v>
      </c>
      <c r="E72">
        <v>6437511.9349358231</v>
      </c>
      <c r="F72">
        <v>3555973.2600531597</v>
      </c>
      <c r="G72">
        <v>4241284.2522956943</v>
      </c>
      <c r="H72">
        <v>726043.5558430549</v>
      </c>
      <c r="I72">
        <v>1223366.599036304</v>
      </c>
      <c r="J72">
        <v>1153673.362063688</v>
      </c>
      <c r="K72">
        <v>1908527.5505258681</v>
      </c>
      <c r="L72">
        <v>1011035.5383333355</v>
      </c>
      <c r="M72">
        <v>720130.13982910325</v>
      </c>
      <c r="N72">
        <v>867082.33892079594</v>
      </c>
      <c r="O72">
        <v>439588.54627440462</v>
      </c>
      <c r="P72">
        <v>2248850.357209044</v>
      </c>
      <c r="Q72">
        <v>444106.09036607383</v>
      </c>
      <c r="R72">
        <v>1359272.903939717</v>
      </c>
      <c r="S72">
        <v>743698.78402030061</v>
      </c>
      <c r="V72">
        <v>401.56666666666666</v>
      </c>
      <c r="W72" s="2">
        <f t="shared" si="35"/>
        <v>9.3483441197065602</v>
      </c>
      <c r="X72" s="2">
        <f t="shared" si="36"/>
        <v>9.130256145560109</v>
      </c>
      <c r="Y72" s="2">
        <f t="shared" si="37"/>
        <v>9.204768446651979</v>
      </c>
      <c r="Z72" s="3">
        <f t="shared" si="38"/>
        <v>6.8087180472177078</v>
      </c>
      <c r="AA72" s="3">
        <f t="shared" si="39"/>
        <v>6.5509584865346717</v>
      </c>
      <c r="AB72" s="3">
        <f t="shared" si="40"/>
        <v>6.627497379997223</v>
      </c>
      <c r="AC72" s="4">
        <f t="shared" si="41"/>
        <v>5.8609626751007662</v>
      </c>
      <c r="AD72" s="4">
        <f t="shared" si="42"/>
        <v>6.0875566189995762</v>
      </c>
      <c r="AE72" s="4">
        <f t="shared" si="43"/>
        <v>6.0620828650300069</v>
      </c>
      <c r="AF72" s="5">
        <f t="shared" si="44"/>
        <v>6.2806984335829936</v>
      </c>
      <c r="AG72" s="5">
        <f t="shared" si="45"/>
        <v>6.0047664214968393</v>
      </c>
      <c r="AH72" s="5">
        <f t="shared" si="46"/>
        <v>5.8574109879623411</v>
      </c>
      <c r="AI72" s="7">
        <f t="shared" si="47"/>
        <v>5.938060340430102</v>
      </c>
      <c r="AJ72" s="7">
        <f t="shared" si="48"/>
        <v>5.6430463681130849</v>
      </c>
      <c r="AK72" s="6">
        <f t="shared" si="49"/>
        <v>6.3519605576141256</v>
      </c>
      <c r="AL72" s="8">
        <f t="shared" si="50"/>
        <v>5.6474867290265065</v>
      </c>
      <c r="AM72" s="6">
        <f t="shared" si="51"/>
        <v>6.1333066596585395</v>
      </c>
      <c r="AN72" s="8">
        <f t="shared" si="52"/>
        <v>5.8713970713977899</v>
      </c>
      <c r="AQ72" s="11">
        <f t="shared" si="30"/>
        <v>6.6927777777777777</v>
      </c>
      <c r="AR72">
        <f t="shared" si="53"/>
        <v>9.2277895706395494</v>
      </c>
      <c r="AS72">
        <f t="shared" si="54"/>
        <v>6.6623913045831999</v>
      </c>
      <c r="AT72">
        <f t="shared" si="55"/>
        <v>6.0035340530434498</v>
      </c>
      <c r="AU72">
        <f t="shared" si="56"/>
        <v>6.0476252810140592</v>
      </c>
      <c r="AV72">
        <f t="shared" si="57"/>
        <v>5.9776890887191039</v>
      </c>
      <c r="AW72">
        <f t="shared" si="58"/>
        <v>5.884063486694278</v>
      </c>
      <c r="BR72" s="12">
        <f t="shared" si="33"/>
        <v>12.845391297508188</v>
      </c>
      <c r="BS72" s="12">
        <f t="shared" si="34"/>
        <v>12.723731276740473</v>
      </c>
      <c r="BT72">
        <f t="shared" si="59"/>
        <v>3.6176017268686387</v>
      </c>
      <c r="BU72">
        <f t="shared" si="60"/>
        <v>3.4959417061009237</v>
      </c>
    </row>
    <row r="73" spans="1:73" x14ac:dyDescent="0.25">
      <c r="A73">
        <v>407.91666666666669</v>
      </c>
      <c r="B73">
        <v>2291011278.9155283</v>
      </c>
      <c r="C73">
        <v>1449211686.4006801</v>
      </c>
      <c r="D73">
        <v>1675733406.8731861</v>
      </c>
      <c r="E73">
        <v>6459852.5769964568</v>
      </c>
      <c r="F73">
        <v>3558462.863909422</v>
      </c>
      <c r="G73">
        <v>4399245.5269545047</v>
      </c>
      <c r="H73">
        <v>724885.50929907861</v>
      </c>
      <c r="I73">
        <v>1215160.64766095</v>
      </c>
      <c r="J73">
        <v>1151275.7779756698</v>
      </c>
      <c r="K73">
        <v>1801444.2691836301</v>
      </c>
      <c r="L73">
        <v>1007574.9394777473</v>
      </c>
      <c r="M73">
        <v>713404.2048522546</v>
      </c>
      <c r="N73">
        <v>889168.62708990579</v>
      </c>
      <c r="O73">
        <v>436044.81757428928</v>
      </c>
      <c r="P73">
        <v>2483029.878072348</v>
      </c>
      <c r="Q73">
        <v>454828.74091022863</v>
      </c>
      <c r="R73">
        <v>1206370.99830212</v>
      </c>
      <c r="S73">
        <v>735692.72164622066</v>
      </c>
      <c r="V73">
        <v>407.91666666666669</v>
      </c>
      <c r="W73" s="2">
        <f t="shared" si="35"/>
        <v>9.3600272272770084</v>
      </c>
      <c r="X73" s="2">
        <f t="shared" si="36"/>
        <v>9.1611318275146285</v>
      </c>
      <c r="Y73" s="2">
        <f t="shared" si="37"/>
        <v>9.2242049276993061</v>
      </c>
      <c r="Z73" s="3">
        <f t="shared" si="38"/>
        <v>6.8102226068917542</v>
      </c>
      <c r="AA73" s="3">
        <f t="shared" si="39"/>
        <v>6.551262437892782</v>
      </c>
      <c r="AB73" s="3">
        <f t="shared" si="40"/>
        <v>6.643378201127998</v>
      </c>
      <c r="AC73" s="4">
        <f t="shared" si="41"/>
        <v>5.8602694181487713</v>
      </c>
      <c r="AD73" s="4">
        <f t="shared" si="42"/>
        <v>6.084633696683869</v>
      </c>
      <c r="AE73" s="4">
        <f t="shared" si="43"/>
        <v>6.0611793675108787</v>
      </c>
      <c r="AF73" s="5">
        <f t="shared" si="44"/>
        <v>6.2556208310101233</v>
      </c>
      <c r="AG73" s="5">
        <f t="shared" si="45"/>
        <v>6.0032773571370353</v>
      </c>
      <c r="AH73" s="5">
        <f t="shared" si="46"/>
        <v>5.8533356647706976</v>
      </c>
      <c r="AI73" s="7">
        <f t="shared" si="47"/>
        <v>5.9489841309026819</v>
      </c>
      <c r="AJ73" s="7">
        <f t="shared" si="48"/>
        <v>5.6395311292339434</v>
      </c>
      <c r="AK73" s="6">
        <f t="shared" si="49"/>
        <v>6.3949819454119474</v>
      </c>
      <c r="AL73" s="8">
        <f t="shared" si="50"/>
        <v>5.6578479002204807</v>
      </c>
      <c r="AM73" s="6">
        <f t="shared" si="51"/>
        <v>6.0814808880177811</v>
      </c>
      <c r="AN73" s="8">
        <f t="shared" si="52"/>
        <v>5.8666964595024425</v>
      </c>
      <c r="AQ73" s="11">
        <f t="shared" si="30"/>
        <v>6.7986111111111116</v>
      </c>
      <c r="AR73">
        <f t="shared" si="53"/>
        <v>9.2484546608303138</v>
      </c>
      <c r="AS73">
        <f t="shared" si="54"/>
        <v>6.6682877486375114</v>
      </c>
      <c r="AT73">
        <f t="shared" si="55"/>
        <v>6.0020274941145066</v>
      </c>
      <c r="AU73">
        <f t="shared" si="56"/>
        <v>6.0374112843059526</v>
      </c>
      <c r="AV73">
        <f t="shared" si="57"/>
        <v>5.9944990685161912</v>
      </c>
      <c r="AW73">
        <f t="shared" si="58"/>
        <v>5.8686750825802347</v>
      </c>
      <c r="BR73" s="12">
        <f t="shared" si="33"/>
        <v>12.951634769659243</v>
      </c>
      <c r="BS73" s="12">
        <f t="shared" si="34"/>
        <v>12.801539332512949</v>
      </c>
      <c r="BT73">
        <f t="shared" si="59"/>
        <v>3.7031801088289296</v>
      </c>
      <c r="BU73">
        <f t="shared" si="60"/>
        <v>3.553084671682635</v>
      </c>
    </row>
    <row r="74" spans="1:73" x14ac:dyDescent="0.25">
      <c r="A74">
        <v>414.65</v>
      </c>
      <c r="B74">
        <v>2366524009.3315582</v>
      </c>
      <c r="C74">
        <v>1538081548.2858541</v>
      </c>
      <c r="D74">
        <v>1791769607.0470343</v>
      </c>
      <c r="E74">
        <v>6640221.556586151</v>
      </c>
      <c r="F74">
        <v>3564688.393335274</v>
      </c>
      <c r="G74">
        <v>4589529.6410284219</v>
      </c>
      <c r="H74">
        <v>743082.08056838391</v>
      </c>
      <c r="I74">
        <v>1174105.466630304</v>
      </c>
      <c r="J74">
        <v>1140827.206550854</v>
      </c>
      <c r="K74">
        <v>1694360.9878413919</v>
      </c>
      <c r="L74">
        <v>1009335.8844946035</v>
      </c>
      <c r="M74">
        <v>704479.4669049501</v>
      </c>
      <c r="N74">
        <v>931895.23921106244</v>
      </c>
      <c r="O74">
        <v>439054.80158044142</v>
      </c>
      <c r="P74">
        <v>2826116.0944020203</v>
      </c>
      <c r="Q74">
        <v>471559.54690236179</v>
      </c>
      <c r="R74">
        <v>1078450.815541676</v>
      </c>
      <c r="S74">
        <v>740306.0735182428</v>
      </c>
      <c r="V74">
        <v>414.65</v>
      </c>
      <c r="W74" s="2">
        <f t="shared" si="35"/>
        <v>9.3741109149173933</v>
      </c>
      <c r="X74" s="2">
        <f t="shared" si="36"/>
        <v>9.186979362144001</v>
      </c>
      <c r="Y74" s="2">
        <f t="shared" si="37"/>
        <v>9.2532821655823447</v>
      </c>
      <c r="Z74" s="3">
        <f t="shared" si="38"/>
        <v>6.8221825702110195</v>
      </c>
      <c r="AA74" s="3">
        <f t="shared" si="39"/>
        <v>6.5520215720645387</v>
      </c>
      <c r="AB74" s="3">
        <f t="shared" si="40"/>
        <v>6.6617681790507559</v>
      </c>
      <c r="AC74" s="4">
        <f t="shared" si="41"/>
        <v>5.8710367884161112</v>
      </c>
      <c r="AD74" s="4">
        <f t="shared" si="42"/>
        <v>6.0697071101299098</v>
      </c>
      <c r="AE74" s="4">
        <f t="shared" si="43"/>
        <v>6.0572198697255466</v>
      </c>
      <c r="AF74" s="5">
        <f t="shared" si="44"/>
        <v>6.2290059433770431</v>
      </c>
      <c r="AG74" s="5">
        <f t="shared" si="45"/>
        <v>6.0040357138169549</v>
      </c>
      <c r="AH74" s="5">
        <f t="shared" si="46"/>
        <v>5.8478683394754238</v>
      </c>
      <c r="AI74" s="7">
        <f t="shared" si="47"/>
        <v>5.9693670930516447</v>
      </c>
      <c r="AJ74" s="7">
        <f t="shared" si="48"/>
        <v>5.6425187310361933</v>
      </c>
      <c r="AK74" s="6">
        <f t="shared" si="49"/>
        <v>6.4511899983202454</v>
      </c>
      <c r="AL74" s="8">
        <f t="shared" si="50"/>
        <v>5.6735365417355519</v>
      </c>
      <c r="AM74" s="6">
        <f t="shared" si="51"/>
        <v>6.0328003432021902</v>
      </c>
      <c r="AN74" s="8">
        <f t="shared" si="52"/>
        <v>5.869411312376446</v>
      </c>
      <c r="AQ74" s="11">
        <f t="shared" ref="AQ74:AQ137" si="61">V74/60</f>
        <v>6.9108333333333327</v>
      </c>
      <c r="AR74">
        <f t="shared" si="53"/>
        <v>9.2714574808812475</v>
      </c>
      <c r="AS74">
        <f t="shared" si="54"/>
        <v>6.6786574404421053</v>
      </c>
      <c r="AT74">
        <f t="shared" si="55"/>
        <v>5.9993212560905222</v>
      </c>
      <c r="AU74">
        <f t="shared" si="56"/>
        <v>6.0269699988898067</v>
      </c>
      <c r="AV74">
        <f t="shared" si="57"/>
        <v>6.0210252741360284</v>
      </c>
      <c r="AW74">
        <f t="shared" si="58"/>
        <v>5.8585827324380624</v>
      </c>
      <c r="BR74" s="12">
        <f t="shared" si="33"/>
        <v>13.064291889709958</v>
      </c>
      <c r="BS74" s="12">
        <f t="shared" si="34"/>
        <v>12.878181037291808</v>
      </c>
      <c r="BT74">
        <f t="shared" si="59"/>
        <v>3.7928344088287105</v>
      </c>
      <c r="BU74">
        <f t="shared" si="60"/>
        <v>3.6067235564105609</v>
      </c>
    </row>
    <row r="75" spans="1:73" x14ac:dyDescent="0.25">
      <c r="A75">
        <v>421.11666666666667</v>
      </c>
      <c r="B75">
        <v>2475834243.5202618</v>
      </c>
      <c r="C75">
        <v>1643787696.1391702</v>
      </c>
      <c r="D75">
        <v>1907805807.2208822</v>
      </c>
      <c r="E75">
        <v>6843779.8434433034</v>
      </c>
      <c r="F75">
        <v>3544507.4351847763</v>
      </c>
      <c r="G75">
        <v>4781991.1828741385</v>
      </c>
      <c r="H75">
        <v>761278.65183768899</v>
      </c>
      <c r="I75">
        <v>1139130.8548175481</v>
      </c>
      <c r="J75">
        <v>1133941.9980220799</v>
      </c>
      <c r="K75">
        <v>1605694.6901850097</v>
      </c>
      <c r="L75">
        <v>1017364.0495944935</v>
      </c>
      <c r="M75">
        <v>700048.38488800661</v>
      </c>
      <c r="N75">
        <v>969728.45034434076</v>
      </c>
      <c r="O75">
        <v>446914.23421199381</v>
      </c>
      <c r="P75">
        <v>3193102.2772722482</v>
      </c>
      <c r="Q75">
        <v>482705.33978574642</v>
      </c>
      <c r="R75">
        <v>1015168.092876488</v>
      </c>
      <c r="S75">
        <v>740846.18538593967</v>
      </c>
      <c r="V75">
        <v>421.11666666666667</v>
      </c>
      <c r="W75" s="2">
        <f t="shared" si="35"/>
        <v>9.3937215654150439</v>
      </c>
      <c r="X75" s="2">
        <f t="shared" si="36"/>
        <v>9.2158457254003814</v>
      </c>
      <c r="Y75" s="2">
        <f t="shared" si="37"/>
        <v>9.2805341664139291</v>
      </c>
      <c r="Z75" s="3">
        <f t="shared" si="38"/>
        <v>6.8352960303378545</v>
      </c>
      <c r="AA75" s="3">
        <f t="shared" si="39"/>
        <v>6.5495558916927994</v>
      </c>
      <c r="AB75" s="3">
        <f t="shared" si="40"/>
        <v>6.6796087710201073</v>
      </c>
      <c r="AC75" s="4">
        <f t="shared" si="41"/>
        <v>5.8815436512577994</v>
      </c>
      <c r="AD75" s="4">
        <f t="shared" si="42"/>
        <v>6.0565736154408141</v>
      </c>
      <c r="AE75" s="4">
        <f t="shared" si="43"/>
        <v>6.0545908406387383</v>
      </c>
      <c r="AF75" s="5">
        <f t="shared" si="44"/>
        <v>6.2056629712209972</v>
      </c>
      <c r="AG75" s="5">
        <f t="shared" si="45"/>
        <v>6.0074763869825896</v>
      </c>
      <c r="AH75" s="5">
        <f t="shared" si="46"/>
        <v>5.8451280579623566</v>
      </c>
      <c r="AI75" s="7">
        <f t="shared" si="47"/>
        <v>5.986650137330586</v>
      </c>
      <c r="AJ75" s="7">
        <f t="shared" si="48"/>
        <v>5.6502241871537056</v>
      </c>
      <c r="AK75" s="6">
        <f t="shared" si="49"/>
        <v>6.5042128295145707</v>
      </c>
      <c r="AL75" s="8">
        <f t="shared" si="50"/>
        <v>5.6836821031001445</v>
      </c>
      <c r="AM75" s="6">
        <f t="shared" si="51"/>
        <v>6.0065379592585959</v>
      </c>
      <c r="AN75" s="8">
        <f t="shared" si="52"/>
        <v>5.8697280490424273</v>
      </c>
      <c r="AQ75" s="11">
        <f t="shared" si="61"/>
        <v>7.0186111111111114</v>
      </c>
      <c r="AR75">
        <f t="shared" si="53"/>
        <v>9.2967004857431181</v>
      </c>
      <c r="AS75">
        <f t="shared" si="54"/>
        <v>6.6881535643502543</v>
      </c>
      <c r="AT75">
        <f t="shared" si="55"/>
        <v>5.9975693691124503</v>
      </c>
      <c r="AU75">
        <f t="shared" si="56"/>
        <v>6.0194224720553144</v>
      </c>
      <c r="AV75">
        <f t="shared" si="57"/>
        <v>6.047029051332955</v>
      </c>
      <c r="AW75">
        <f t="shared" si="58"/>
        <v>5.8533160371337232</v>
      </c>
      <c r="BR75" s="12">
        <f t="shared" si="33"/>
        <v>13.17248734162065</v>
      </c>
      <c r="BS75" s="12">
        <f t="shared" si="34"/>
        <v>12.945576677530077</v>
      </c>
      <c r="BT75">
        <f t="shared" si="59"/>
        <v>3.8757868558775321</v>
      </c>
      <c r="BU75">
        <f t="shared" si="60"/>
        <v>3.6488761917869592</v>
      </c>
    </row>
    <row r="76" spans="1:73" x14ac:dyDescent="0.25">
      <c r="A76">
        <v>427.5333333333333</v>
      </c>
      <c r="B76">
        <v>2529092457.9542379</v>
      </c>
      <c r="C76">
        <v>1701710413.1635664</v>
      </c>
      <c r="D76">
        <v>1999552333.8324602</v>
      </c>
      <c r="E76">
        <v>6995914.9321137043</v>
      </c>
      <c r="F76">
        <v>3528465.7679426167</v>
      </c>
      <c r="G76">
        <v>4876506.6079559056</v>
      </c>
      <c r="H76">
        <v>768527.6191091768</v>
      </c>
      <c r="I76">
        <v>1123445.3426289221</v>
      </c>
      <c r="J76">
        <v>1122537.713895242</v>
      </c>
      <c r="K76">
        <v>1644792.4913989601</v>
      </c>
      <c r="L76">
        <v>1027629.8778596175</v>
      </c>
      <c r="M76">
        <v>706586.02835944248</v>
      </c>
      <c r="N76">
        <v>994124.17814841145</v>
      </c>
      <c r="O76">
        <v>465227.39240715979</v>
      </c>
      <c r="P76">
        <v>4101377.334677286</v>
      </c>
      <c r="Q76">
        <v>491958.81677590759</v>
      </c>
      <c r="R76">
        <v>1063665.4458438454</v>
      </c>
      <c r="S76">
        <v>735594.36134099076</v>
      </c>
      <c r="V76">
        <v>427.5333333333333</v>
      </c>
      <c r="W76" s="2">
        <f t="shared" si="35"/>
        <v>9.4029647064679143</v>
      </c>
      <c r="X76" s="2">
        <f t="shared" si="36"/>
        <v>9.2308856564151167</v>
      </c>
      <c r="Y76" s="2">
        <f t="shared" si="37"/>
        <v>9.3009327753098603</v>
      </c>
      <c r="Z76" s="3">
        <f t="shared" si="38"/>
        <v>6.8448445199692713</v>
      </c>
      <c r="AA76" s="3">
        <f t="shared" si="39"/>
        <v>6.5475859084030725</v>
      </c>
      <c r="AB76" s="3">
        <f t="shared" si="40"/>
        <v>6.6881088170470075</v>
      </c>
      <c r="AC76" s="4">
        <f t="shared" si="41"/>
        <v>5.885659479657722</v>
      </c>
      <c r="AD76" s="4">
        <f t="shared" si="42"/>
        <v>6.0505519481640704</v>
      </c>
      <c r="AE76" s="4">
        <f t="shared" si="43"/>
        <v>6.0502009409105053</v>
      </c>
      <c r="AF76" s="5">
        <f t="shared" si="44"/>
        <v>6.2161111147328363</v>
      </c>
      <c r="AG76" s="5">
        <f t="shared" si="45"/>
        <v>6.0118367226874661</v>
      </c>
      <c r="AH76" s="5">
        <f t="shared" si="46"/>
        <v>5.8491650456853144</v>
      </c>
      <c r="AI76" s="7">
        <f t="shared" si="47"/>
        <v>5.9974406364257238</v>
      </c>
      <c r="AJ76" s="7">
        <f t="shared" si="48"/>
        <v>5.6676652778987195</v>
      </c>
      <c r="AK76" s="6">
        <f t="shared" si="49"/>
        <v>6.6129297270610925</v>
      </c>
      <c r="AL76" s="8">
        <f t="shared" si="50"/>
        <v>5.6919287483048038</v>
      </c>
      <c r="AM76" s="6">
        <f t="shared" si="51"/>
        <v>6.026805051012313</v>
      </c>
      <c r="AN76" s="8">
        <f t="shared" si="52"/>
        <v>5.8666383915178084</v>
      </c>
      <c r="AQ76" s="11">
        <f t="shared" si="61"/>
        <v>7.1255555555555548</v>
      </c>
      <c r="AR76">
        <f t="shared" si="53"/>
        <v>9.311594379397631</v>
      </c>
      <c r="AS76">
        <f t="shared" si="54"/>
        <v>6.6935130818064508</v>
      </c>
      <c r="AT76">
        <f t="shared" si="55"/>
        <v>5.995470789577432</v>
      </c>
      <c r="AU76">
        <f t="shared" si="56"/>
        <v>6.0257042943685386</v>
      </c>
      <c r="AV76">
        <f t="shared" si="57"/>
        <v>6.0926785471285116</v>
      </c>
      <c r="AW76">
        <f t="shared" si="58"/>
        <v>5.8617907302783081</v>
      </c>
      <c r="BR76" s="12">
        <f t="shared" si="33"/>
        <v>13.279846230744386</v>
      </c>
      <c r="BS76" s="12">
        <f t="shared" si="34"/>
        <v>13.006058525628784</v>
      </c>
      <c r="BT76">
        <f t="shared" si="59"/>
        <v>3.9682518513467553</v>
      </c>
      <c r="BU76">
        <f t="shared" si="60"/>
        <v>3.6944641462311534</v>
      </c>
    </row>
    <row r="77" spans="1:73" x14ac:dyDescent="0.25">
      <c r="A77">
        <v>433.93333333333334</v>
      </c>
      <c r="B77">
        <v>2517341242.7338219</v>
      </c>
      <c r="C77">
        <v>1712702346.5655961</v>
      </c>
      <c r="D77">
        <v>2051127413.3743539</v>
      </c>
      <c r="E77">
        <v>7016831.3816380771</v>
      </c>
      <c r="F77">
        <v>3446213.3934528697</v>
      </c>
      <c r="G77">
        <v>4923461.5032386286</v>
      </c>
      <c r="H77">
        <v>770054.58377992967</v>
      </c>
      <c r="I77">
        <v>1101840.2243569579</v>
      </c>
      <c r="J77">
        <v>1114696.7926644462</v>
      </c>
      <c r="K77">
        <v>1686006.617836772</v>
      </c>
      <c r="L77">
        <v>1043167.92519468</v>
      </c>
      <c r="M77">
        <v>724216.41919007991</v>
      </c>
      <c r="N77">
        <v>995757.80926956143</v>
      </c>
      <c r="O77">
        <v>480213.37109867227</v>
      </c>
      <c r="P77">
        <v>5588150.5012058588</v>
      </c>
      <c r="Q77">
        <v>501212.29376606888</v>
      </c>
      <c r="R77">
        <v>1121839.0667506109</v>
      </c>
      <c r="S77">
        <v>730342.53729604196</v>
      </c>
      <c r="V77">
        <v>433.93333333333334</v>
      </c>
      <c r="W77" s="2">
        <f t="shared" si="35"/>
        <v>9.4009420911109718</v>
      </c>
      <c r="X77" s="2">
        <f t="shared" si="36"/>
        <v>9.2336818927516227</v>
      </c>
      <c r="Y77" s="2">
        <f t="shared" si="37"/>
        <v>9.3119926390161964</v>
      </c>
      <c r="Z77" s="3">
        <f t="shared" si="38"/>
        <v>6.8461410403161889</v>
      </c>
      <c r="AA77" s="3">
        <f t="shared" si="39"/>
        <v>6.5373421659529001</v>
      </c>
      <c r="AB77" s="3">
        <f t="shared" si="40"/>
        <v>6.6922705465011729</v>
      </c>
      <c r="AC77" s="4">
        <f t="shared" si="41"/>
        <v>5.8865215103598176</v>
      </c>
      <c r="AD77" s="4">
        <f t="shared" si="42"/>
        <v>6.0421186229087773</v>
      </c>
      <c r="AE77" s="4">
        <f t="shared" si="43"/>
        <v>6.047156751527397</v>
      </c>
      <c r="AF77" s="5">
        <f t="shared" si="44"/>
        <v>6.2268592749650891</v>
      </c>
      <c r="AG77" s="5">
        <f t="shared" si="45"/>
        <v>6.0183542251237432</v>
      </c>
      <c r="AH77" s="5">
        <f t="shared" si="46"/>
        <v>5.8598683667704368</v>
      </c>
      <c r="AI77" s="7">
        <f t="shared" si="47"/>
        <v>5.9981537210661804</v>
      </c>
      <c r="AJ77" s="7">
        <f t="shared" si="48"/>
        <v>5.6814342484188938</v>
      </c>
      <c r="AK77" s="6">
        <f t="shared" si="49"/>
        <v>6.7472680941069703</v>
      </c>
      <c r="AL77" s="8">
        <f t="shared" si="50"/>
        <v>5.7000217148546062</v>
      </c>
      <c r="AM77" s="6">
        <f t="shared" si="51"/>
        <v>6.0499305597408846</v>
      </c>
      <c r="AN77" s="8">
        <f t="shared" si="52"/>
        <v>5.8635265959652267</v>
      </c>
      <c r="AQ77" s="11">
        <f t="shared" si="61"/>
        <v>7.2322222222222221</v>
      </c>
      <c r="AR77">
        <f t="shared" si="53"/>
        <v>9.3155388742929315</v>
      </c>
      <c r="AS77">
        <f t="shared" si="54"/>
        <v>6.6919179175900867</v>
      </c>
      <c r="AT77">
        <f t="shared" si="55"/>
        <v>5.9919322949319964</v>
      </c>
      <c r="AU77">
        <f t="shared" si="56"/>
        <v>6.0350272889530894</v>
      </c>
      <c r="AV77">
        <f t="shared" si="57"/>
        <v>6.1422853545306815</v>
      </c>
      <c r="AW77">
        <f t="shared" si="58"/>
        <v>5.8711596235202386</v>
      </c>
      <c r="BR77" s="12">
        <f t="shared" si="33"/>
        <v>13.386926265599465</v>
      </c>
      <c r="BS77" s="12">
        <f t="shared" si="34"/>
        <v>13.059845843769214</v>
      </c>
      <c r="BT77">
        <f t="shared" si="59"/>
        <v>4.0713873913065335</v>
      </c>
      <c r="BU77">
        <f t="shared" si="60"/>
        <v>3.7443069694762823</v>
      </c>
    </row>
    <row r="78" spans="1:73" x14ac:dyDescent="0.25">
      <c r="A78">
        <v>440.36666666666667</v>
      </c>
      <c r="B78">
        <v>2497973442.4567485</v>
      </c>
      <c r="C78">
        <v>1679807909.0487618</v>
      </c>
      <c r="D78">
        <v>2113080964.8888063</v>
      </c>
      <c r="E78">
        <v>7057770.8593723774</v>
      </c>
      <c r="F78">
        <v>3348731.5046025845</v>
      </c>
      <c r="G78">
        <v>4958087.7993262699</v>
      </c>
      <c r="H78">
        <v>771581.54845068255</v>
      </c>
      <c r="I78">
        <v>1094948.9875405759</v>
      </c>
      <c r="J78">
        <v>1121526.8380787799</v>
      </c>
      <c r="K78">
        <v>1723073.3106950819</v>
      </c>
      <c r="L78">
        <v>1049034.5023795201</v>
      </c>
      <c r="M78">
        <v>741846.81002071733</v>
      </c>
      <c r="N78">
        <v>990933.69444697595</v>
      </c>
      <c r="O78">
        <v>473213.65849750559</v>
      </c>
      <c r="P78">
        <v>62181900.795722991</v>
      </c>
      <c r="Q78">
        <v>492987.26683611702</v>
      </c>
      <c r="R78">
        <v>1181318.3770380819</v>
      </c>
      <c r="S78">
        <v>731277.02257576515</v>
      </c>
      <c r="V78">
        <v>440.36666666666667</v>
      </c>
      <c r="W78" s="2">
        <f t="shared" si="35"/>
        <v>9.3975878168020088</v>
      </c>
      <c r="X78" s="2">
        <f t="shared" si="36"/>
        <v>9.2252596217199958</v>
      </c>
      <c r="Y78" s="2">
        <f t="shared" si="37"/>
        <v>9.3249161378146326</v>
      </c>
      <c r="Z78" s="3">
        <f t="shared" si="38"/>
        <v>6.8486675542611879</v>
      </c>
      <c r="AA78" s="3">
        <f t="shared" si="39"/>
        <v>6.5248803279686447</v>
      </c>
      <c r="AB78" s="3">
        <f t="shared" si="40"/>
        <v>6.695314213118631</v>
      </c>
      <c r="AC78" s="4">
        <f t="shared" si="41"/>
        <v>5.8873818334069608</v>
      </c>
      <c r="AD78" s="4">
        <f t="shared" si="42"/>
        <v>6.0393938863490106</v>
      </c>
      <c r="AE78" s="4">
        <f t="shared" si="43"/>
        <v>6.0498096706876519</v>
      </c>
      <c r="AF78" s="5">
        <f t="shared" si="44"/>
        <v>6.2363037555403222</v>
      </c>
      <c r="AG78" s="5">
        <f t="shared" si="45"/>
        <v>6.0207897722227504</v>
      </c>
      <c r="AH78" s="5">
        <f t="shared" si="46"/>
        <v>5.8703142335386929</v>
      </c>
      <c r="AI78" s="7">
        <f t="shared" si="47"/>
        <v>5.996044595858451</v>
      </c>
      <c r="AJ78" s="7">
        <f t="shared" si="48"/>
        <v>5.6750572712992806</v>
      </c>
      <c r="AK78" s="6">
        <f t="shared" si="49"/>
        <v>7.7936639935591581</v>
      </c>
      <c r="AL78" s="8">
        <f t="shared" si="50"/>
        <v>5.6928357022098339</v>
      </c>
      <c r="AM78" s="6">
        <f t="shared" si="51"/>
        <v>6.0723669600662182</v>
      </c>
      <c r="AN78" s="8">
        <f t="shared" si="52"/>
        <v>5.8640819276901759</v>
      </c>
      <c r="AQ78" s="11">
        <f t="shared" si="61"/>
        <v>7.3394444444444442</v>
      </c>
      <c r="AR78">
        <f t="shared" si="53"/>
        <v>9.3159211921122118</v>
      </c>
      <c r="AS78">
        <f t="shared" si="54"/>
        <v>6.6896206984494881</v>
      </c>
      <c r="AT78">
        <f t="shared" si="55"/>
        <v>5.9921951301478744</v>
      </c>
      <c r="AU78">
        <f t="shared" si="56"/>
        <v>6.0424692537672549</v>
      </c>
      <c r="AV78">
        <f t="shared" si="57"/>
        <v>6.4882552869056296</v>
      </c>
      <c r="AW78">
        <f t="shared" si="58"/>
        <v>5.8764281966554099</v>
      </c>
      <c r="BR78" s="12">
        <f t="shared" si="33"/>
        <v>13.494564008960614</v>
      </c>
      <c r="BS78" s="12">
        <f t="shared" si="34"/>
        <v>13.107334038073615</v>
      </c>
      <c r="BT78">
        <f t="shared" si="59"/>
        <v>4.1786428168484022</v>
      </c>
      <c r="BU78">
        <f t="shared" si="60"/>
        <v>3.7914128459614034</v>
      </c>
    </row>
    <row r="79" spans="1:73" x14ac:dyDescent="0.25">
      <c r="A79">
        <v>446.7833333333333</v>
      </c>
      <c r="B79">
        <v>2412605047.776382</v>
      </c>
      <c r="C79">
        <v>1657496564.5926561</v>
      </c>
      <c r="D79">
        <v>2134171724.087738</v>
      </c>
      <c r="E79">
        <v>7256107.9822905026</v>
      </c>
      <c r="F79">
        <v>3274444.6869109683</v>
      </c>
      <c r="G79">
        <v>4997580.7933422783</v>
      </c>
      <c r="H79">
        <v>763827.04838687927</v>
      </c>
      <c r="I79">
        <v>1087920.7829921879</v>
      </c>
      <c r="J79">
        <v>1131203.333829924</v>
      </c>
      <c r="K79">
        <v>1739141.2674716578</v>
      </c>
      <c r="L79">
        <v>1054901.0795643602</v>
      </c>
      <c r="M79">
        <v>745507.11979624024</v>
      </c>
      <c r="N79">
        <v>1000159.5307559401</v>
      </c>
      <c r="O79">
        <v>459660.23319007142</v>
      </c>
      <c r="P79">
        <v>118666744.39477378</v>
      </c>
      <c r="Q79">
        <v>483672.58378336666</v>
      </c>
      <c r="R79">
        <v>1245241.401926744</v>
      </c>
      <c r="S79">
        <v>737079.3546181703</v>
      </c>
      <c r="V79">
        <v>446.7833333333333</v>
      </c>
      <c r="W79" s="2">
        <f t="shared" si="35"/>
        <v>9.3824862321407601</v>
      </c>
      <c r="X79" s="2">
        <f t="shared" si="36"/>
        <v>9.2194526369380476</v>
      </c>
      <c r="Y79" s="2">
        <f t="shared" si="37"/>
        <v>9.329229361584785</v>
      </c>
      <c r="Z79" s="3">
        <f t="shared" si="38"/>
        <v>6.8607037370845587</v>
      </c>
      <c r="AA79" s="3">
        <f t="shared" si="39"/>
        <v>6.5151376585692979</v>
      </c>
      <c r="AB79" s="3">
        <f t="shared" si="40"/>
        <v>6.6987598238645116</v>
      </c>
      <c r="AC79" s="4">
        <f t="shared" si="41"/>
        <v>5.8829950333999248</v>
      </c>
      <c r="AD79" s="4">
        <f t="shared" si="42"/>
        <v>6.0365972733383728</v>
      </c>
      <c r="AE79" s="4">
        <f t="shared" si="43"/>
        <v>6.0535406763872359</v>
      </c>
      <c r="AF79" s="5">
        <f t="shared" si="44"/>
        <v>6.240334860433765</v>
      </c>
      <c r="AG79" s="5">
        <f t="shared" si="45"/>
        <v>6.0232117367772764</v>
      </c>
      <c r="AH79" s="5">
        <f t="shared" si="46"/>
        <v>5.8724517954395221</v>
      </c>
      <c r="AI79" s="7">
        <f t="shared" si="47"/>
        <v>6.0000692778011757</v>
      </c>
      <c r="AJ79" s="7">
        <f t="shared" si="48"/>
        <v>5.6624369330451563</v>
      </c>
      <c r="AK79" s="6">
        <f t="shared" si="49"/>
        <v>8.0743290277212765</v>
      </c>
      <c r="AL79" s="8">
        <f t="shared" si="50"/>
        <v>5.6845514707892226</v>
      </c>
      <c r="AM79" s="6">
        <f t="shared" si="51"/>
        <v>6.0952535517225002</v>
      </c>
      <c r="AN79" s="8">
        <f t="shared" si="52"/>
        <v>5.867514246905924</v>
      </c>
      <c r="AQ79" s="11">
        <f t="shared" si="61"/>
        <v>7.4463888888888885</v>
      </c>
      <c r="AR79">
        <f t="shared" si="53"/>
        <v>9.3103894102211981</v>
      </c>
      <c r="AS79">
        <f t="shared" si="54"/>
        <v>6.691533739839457</v>
      </c>
      <c r="AT79">
        <f t="shared" si="55"/>
        <v>5.9910443277085115</v>
      </c>
      <c r="AU79">
        <f t="shared" si="56"/>
        <v>6.0453327975501878</v>
      </c>
      <c r="AV79">
        <f t="shared" si="57"/>
        <v>6.5789450795225362</v>
      </c>
      <c r="AW79">
        <f t="shared" si="58"/>
        <v>5.8824397564725492</v>
      </c>
      <c r="BR79" s="12">
        <f t="shared" si="33"/>
        <v>13.60192289805749</v>
      </c>
      <c r="BS79" s="12">
        <f t="shared" si="34"/>
        <v>13.148324653701954</v>
      </c>
      <c r="BT79">
        <f t="shared" si="59"/>
        <v>4.2915334878362916</v>
      </c>
      <c r="BU79">
        <f t="shared" si="60"/>
        <v>3.8379352434807554</v>
      </c>
    </row>
    <row r="80" spans="1:73" x14ac:dyDescent="0.25">
      <c r="A80">
        <v>453.25</v>
      </c>
      <c r="B80">
        <v>2293193548.7584877</v>
      </c>
      <c r="C80">
        <v>1635185220.1365499</v>
      </c>
      <c r="D80">
        <v>2142369123.5262284</v>
      </c>
      <c r="E80">
        <v>7485584.4825250702</v>
      </c>
      <c r="F80">
        <v>3235568.3417303902</v>
      </c>
      <c r="G80">
        <v>5034896.3595864885</v>
      </c>
      <c r="H80">
        <v>750855.67971652152</v>
      </c>
      <c r="I80">
        <v>1080695.7318436659</v>
      </c>
      <c r="J80">
        <v>1144984.548267904</v>
      </c>
      <c r="K80">
        <v>1755209.2242482342</v>
      </c>
      <c r="L80">
        <v>1054500.4366661662</v>
      </c>
      <c r="M80">
        <v>747706.19536910485</v>
      </c>
      <c r="N80">
        <v>1014278.7680527824</v>
      </c>
      <c r="O80">
        <v>453955.10260590678</v>
      </c>
      <c r="P80">
        <v>148405882.11041498</v>
      </c>
      <c r="Q80">
        <v>474357.90073061624</v>
      </c>
      <c r="R80">
        <v>1318781.6637709041</v>
      </c>
      <c r="S80">
        <v>744520.85880051588</v>
      </c>
      <c r="V80">
        <v>453.25</v>
      </c>
      <c r="W80" s="2">
        <f t="shared" si="35"/>
        <v>9.360440711341548</v>
      </c>
      <c r="X80" s="2">
        <f t="shared" si="36"/>
        <v>9.2135669530374535</v>
      </c>
      <c r="Y80" s="2">
        <f t="shared" si="37"/>
        <v>9.3308943005292058</v>
      </c>
      <c r="Z80" s="3">
        <f t="shared" si="38"/>
        <v>6.8742257161854434</v>
      </c>
      <c r="AA80" s="3">
        <f t="shared" si="39"/>
        <v>6.5099505774306525</v>
      </c>
      <c r="AB80" s="3">
        <f t="shared" si="40"/>
        <v>6.7019905352822997</v>
      </c>
      <c r="AC80" s="4">
        <f t="shared" si="41"/>
        <v>5.87555647025862</v>
      </c>
      <c r="AD80" s="4">
        <f t="shared" si="42"/>
        <v>6.0337034362458626</v>
      </c>
      <c r="AE80" s="4">
        <f t="shared" si="43"/>
        <v>6.058799625848601</v>
      </c>
      <c r="AF80" s="5">
        <f t="shared" si="44"/>
        <v>6.2443288926084737</v>
      </c>
      <c r="AG80" s="5">
        <f t="shared" si="45"/>
        <v>6.0230467639158727</v>
      </c>
      <c r="AH80" s="5">
        <f t="shared" si="46"/>
        <v>5.8737309791533914</v>
      </c>
      <c r="AI80" s="7">
        <f t="shared" si="47"/>
        <v>6.006157334472884</v>
      </c>
      <c r="AJ80" s="7">
        <f t="shared" si="48"/>
        <v>5.6570129020758007</v>
      </c>
      <c r="AK80" s="6">
        <f t="shared" si="49"/>
        <v>8.1714511146725837</v>
      </c>
      <c r="AL80" s="8">
        <f t="shared" si="50"/>
        <v>5.6761061384259976</v>
      </c>
      <c r="AM80" s="6">
        <f t="shared" si="51"/>
        <v>6.1201729001192229</v>
      </c>
      <c r="AN80" s="8">
        <f t="shared" si="52"/>
        <v>5.8718768696302552</v>
      </c>
      <c r="AQ80" s="11">
        <f t="shared" si="61"/>
        <v>7.5541666666666663</v>
      </c>
      <c r="AR80">
        <f t="shared" si="53"/>
        <v>9.3016339883027364</v>
      </c>
      <c r="AS80">
        <f t="shared" si="54"/>
        <v>6.6953889429661322</v>
      </c>
      <c r="AT80">
        <f t="shared" si="55"/>
        <v>5.9893531774510285</v>
      </c>
      <c r="AU80">
        <f t="shared" si="56"/>
        <v>6.0470355452259126</v>
      </c>
      <c r="AV80">
        <f t="shared" si="57"/>
        <v>6.6115404504070883</v>
      </c>
      <c r="AW80">
        <f t="shared" si="58"/>
        <v>5.8893853027251586</v>
      </c>
      <c r="BR80" s="12">
        <f t="shared" si="33"/>
        <v>13.710118349921137</v>
      </c>
      <c r="BS80" s="12">
        <f t="shared" si="34"/>
        <v>13.183568295684971</v>
      </c>
      <c r="BT80">
        <f t="shared" si="59"/>
        <v>4.4084843616184006</v>
      </c>
      <c r="BU80">
        <f t="shared" si="60"/>
        <v>3.8819343073822346</v>
      </c>
    </row>
    <row r="81" spans="1:73" x14ac:dyDescent="0.25">
      <c r="A81">
        <v>459.7</v>
      </c>
      <c r="B81">
        <v>2173782049.7405944</v>
      </c>
      <c r="C81">
        <v>1607481615.3550901</v>
      </c>
      <c r="D81">
        <v>2148418949.1520181</v>
      </c>
      <c r="E81">
        <v>7952559.7897520959</v>
      </c>
      <c r="F81">
        <v>3209709.9554149341</v>
      </c>
      <c r="G81">
        <v>5110814.7588482099</v>
      </c>
      <c r="H81">
        <v>740539.72898849449</v>
      </c>
      <c r="I81">
        <v>1101893.8023192938</v>
      </c>
      <c r="J81">
        <v>1159721.4754079059</v>
      </c>
      <c r="K81">
        <v>1797363.621524394</v>
      </c>
      <c r="L81">
        <v>1055635.3155298501</v>
      </c>
      <c r="M81">
        <v>728216.37320384081</v>
      </c>
      <c r="N81">
        <v>1021220.7862597588</v>
      </c>
      <c r="O81">
        <v>449114.78185992222</v>
      </c>
      <c r="P81">
        <v>161019302.45273528</v>
      </c>
      <c r="Q81">
        <v>466935.53357108927</v>
      </c>
      <c r="R81">
        <v>1389794.4826743221</v>
      </c>
      <c r="S81">
        <v>757754.29889550689</v>
      </c>
      <c r="V81">
        <v>459.7</v>
      </c>
      <c r="W81" s="2">
        <f t="shared" si="35"/>
        <v>9.3372159981955303</v>
      </c>
      <c r="X81" s="2">
        <f t="shared" si="36"/>
        <v>9.206146014631722</v>
      </c>
      <c r="Y81" s="2">
        <f t="shared" si="37"/>
        <v>9.3321189742172699</v>
      </c>
      <c r="Z81" s="3">
        <f t="shared" si="38"/>
        <v>6.9005069429490709</v>
      </c>
      <c r="AA81" s="3">
        <f t="shared" si="39"/>
        <v>6.50646578927278</v>
      </c>
      <c r="AB81" s="3">
        <f t="shared" si="40"/>
        <v>6.7084901402649679</v>
      </c>
      <c r="AC81" s="4">
        <f t="shared" si="41"/>
        <v>5.8695483628135232</v>
      </c>
      <c r="AD81" s="4">
        <f t="shared" si="42"/>
        <v>6.0421397403513701</v>
      </c>
      <c r="AE81" s="4">
        <f t="shared" si="43"/>
        <v>6.0643536993841209</v>
      </c>
      <c r="AF81" s="5">
        <f t="shared" si="44"/>
        <v>6.2546359473629121</v>
      </c>
      <c r="AG81" s="5">
        <f t="shared" si="45"/>
        <v>6.0235139108045361</v>
      </c>
      <c r="AH81" s="5">
        <f t="shared" si="46"/>
        <v>5.8622604393770228</v>
      </c>
      <c r="AI81" s="7">
        <f t="shared" si="47"/>
        <v>6.0091196459931986</v>
      </c>
      <c r="AJ81" s="7">
        <f t="shared" si="48"/>
        <v>5.6523573493725543</v>
      </c>
      <c r="AK81" s="6">
        <f t="shared" si="49"/>
        <v>8.2068779409152679</v>
      </c>
      <c r="AL81" s="8">
        <f t="shared" si="50"/>
        <v>5.6692569247910463</v>
      </c>
      <c r="AM81" s="6">
        <f t="shared" si="51"/>
        <v>6.1429505832472646</v>
      </c>
      <c r="AN81" s="8">
        <f t="shared" si="52"/>
        <v>5.8795284088882918</v>
      </c>
      <c r="AQ81" s="11">
        <f t="shared" si="61"/>
        <v>7.6616666666666662</v>
      </c>
      <c r="AR81">
        <f t="shared" si="53"/>
        <v>9.2918269956815074</v>
      </c>
      <c r="AS81">
        <f t="shared" si="54"/>
        <v>6.7051542908289399</v>
      </c>
      <c r="AT81">
        <f t="shared" si="55"/>
        <v>5.9920139341830039</v>
      </c>
      <c r="AU81">
        <f t="shared" si="56"/>
        <v>6.0468034325148237</v>
      </c>
      <c r="AV81">
        <f t="shared" si="57"/>
        <v>6.6227849787603406</v>
      </c>
      <c r="AW81">
        <f t="shared" si="58"/>
        <v>5.8972453056422012</v>
      </c>
      <c r="BR81" s="12">
        <f t="shared" si="33"/>
        <v>13.818034947523183</v>
      </c>
      <c r="BS81" s="12">
        <f t="shared" si="34"/>
        <v>13.213164950794949</v>
      </c>
      <c r="BT81">
        <f t="shared" si="59"/>
        <v>4.5262079518416751</v>
      </c>
      <c r="BU81">
        <f t="shared" si="60"/>
        <v>3.921337955113442</v>
      </c>
    </row>
    <row r="82" spans="1:73" x14ac:dyDescent="0.25">
      <c r="A82">
        <v>466.18333333333334</v>
      </c>
      <c r="B82">
        <v>2279739749.3924041</v>
      </c>
      <c r="C82">
        <v>1570028893.7565479</v>
      </c>
      <c r="D82">
        <v>2145904061.3641343</v>
      </c>
      <c r="E82">
        <v>8483039.4657753073</v>
      </c>
      <c r="F82">
        <v>3215232.4444417921</v>
      </c>
      <c r="G82">
        <v>5191737.599634734</v>
      </c>
      <c r="H82">
        <v>735945.78086120251</v>
      </c>
      <c r="I82">
        <v>1136063.6788291938</v>
      </c>
      <c r="J82">
        <v>1174458.402547908</v>
      </c>
      <c r="K82">
        <v>1837401.6935766921</v>
      </c>
      <c r="L82">
        <v>1048715.4022083941</v>
      </c>
      <c r="M82">
        <v>727124.67642470903</v>
      </c>
      <c r="N82">
        <v>1029240.9637406026</v>
      </c>
      <c r="O82">
        <v>447601.64061759115</v>
      </c>
      <c r="P82">
        <v>170302059.78194439</v>
      </c>
      <c r="Q82">
        <v>464154.30980238406</v>
      </c>
      <c r="R82">
        <v>1500610.6338838122</v>
      </c>
      <c r="S82">
        <v>766572.72009876871</v>
      </c>
      <c r="V82">
        <v>466.18333333333334</v>
      </c>
      <c r="W82" s="2">
        <f t="shared" si="35"/>
        <v>9.3578852716259249</v>
      </c>
      <c r="X82" s="2">
        <f t="shared" si="36"/>
        <v>9.1959076449465353</v>
      </c>
      <c r="Y82" s="2">
        <f t="shared" si="37"/>
        <v>9.3316103017158909</v>
      </c>
      <c r="Z82" s="3">
        <f t="shared" si="38"/>
        <v>6.9285514874812781</v>
      </c>
      <c r="AA82" s="3">
        <f t="shared" si="39"/>
        <v>6.5072123756083835</v>
      </c>
      <c r="AB82" s="3">
        <f t="shared" si="40"/>
        <v>6.7153127342718024</v>
      </c>
      <c r="AC82" s="4">
        <f t="shared" si="41"/>
        <v>5.8668458198535847</v>
      </c>
      <c r="AD82" s="4">
        <f t="shared" si="42"/>
        <v>6.0554026752033865</v>
      </c>
      <c r="AE82" s="4">
        <f t="shared" si="43"/>
        <v>6.069837639364942</v>
      </c>
      <c r="AF82" s="5">
        <f t="shared" si="44"/>
        <v>6.2642041123389349</v>
      </c>
      <c r="AG82" s="5">
        <f t="shared" si="45"/>
        <v>6.02065764642047</v>
      </c>
      <c r="AH82" s="5">
        <f t="shared" si="46"/>
        <v>5.8616088835425497</v>
      </c>
      <c r="AI82" s="7">
        <f t="shared" si="47"/>
        <v>6.0125170627816731</v>
      </c>
      <c r="AJ82" s="7">
        <f t="shared" si="48"/>
        <v>5.6508916697013998</v>
      </c>
      <c r="AK82" s="6">
        <f t="shared" si="49"/>
        <v>8.2312199007313769</v>
      </c>
      <c r="AL82" s="8">
        <f t="shared" si="50"/>
        <v>5.6666623873535968</v>
      </c>
      <c r="AM82" s="6">
        <f t="shared" si="51"/>
        <v>6.1762680196969111</v>
      </c>
      <c r="AN82" s="8">
        <f t="shared" si="52"/>
        <v>5.8845533600248077</v>
      </c>
      <c r="AQ82" s="11">
        <f t="shared" si="61"/>
        <v>7.7697222222222226</v>
      </c>
      <c r="AR82">
        <f t="shared" si="53"/>
        <v>9.2951344060961176</v>
      </c>
      <c r="AS82">
        <f t="shared" si="54"/>
        <v>6.7170255324538211</v>
      </c>
      <c r="AT82">
        <f t="shared" si="55"/>
        <v>5.9973620448073044</v>
      </c>
      <c r="AU82">
        <f t="shared" si="56"/>
        <v>6.0488235474339858</v>
      </c>
      <c r="AV82">
        <f t="shared" si="57"/>
        <v>6.6315428777381511</v>
      </c>
      <c r="AW82">
        <f t="shared" si="58"/>
        <v>5.9091612556917719</v>
      </c>
      <c r="BR82" s="12">
        <f t="shared" si="33"/>
        <v>13.926509253636654</v>
      </c>
      <c r="BS82" s="12">
        <f t="shared" si="34"/>
        <v>13.237924589769232</v>
      </c>
      <c r="BT82">
        <f t="shared" si="59"/>
        <v>4.6313748475405365</v>
      </c>
      <c r="BU82">
        <f t="shared" si="60"/>
        <v>3.9427901836731145</v>
      </c>
    </row>
    <row r="83" spans="1:73" x14ac:dyDescent="0.25">
      <c r="A83">
        <v>472.7</v>
      </c>
      <c r="B83">
        <v>2393314034.100872</v>
      </c>
      <c r="C83">
        <v>1565852086.0930803</v>
      </c>
      <c r="D83">
        <v>2138534893.7747762</v>
      </c>
      <c r="E83">
        <v>9054814.2777079623</v>
      </c>
      <c r="F83">
        <v>3220754.9334686501</v>
      </c>
      <c r="G83">
        <v>5301947.8784580547</v>
      </c>
      <c r="H83">
        <v>731351.83273391053</v>
      </c>
      <c r="I83">
        <v>1140236.1789810022</v>
      </c>
      <c r="J83">
        <v>1174833.119704366</v>
      </c>
      <c r="K83">
        <v>1902502.8917140083</v>
      </c>
      <c r="L83">
        <v>1052488.5871355061</v>
      </c>
      <c r="M83">
        <v>726032.97964557726</v>
      </c>
      <c r="N83">
        <v>1030289.2555356643</v>
      </c>
      <c r="O83">
        <v>457967.54102570098</v>
      </c>
      <c r="P83">
        <v>122063177.64120272</v>
      </c>
      <c r="Q83">
        <v>472820.7945680627</v>
      </c>
      <c r="R83">
        <v>1607269.6781394659</v>
      </c>
      <c r="S83">
        <v>755515.86628540198</v>
      </c>
      <c r="V83">
        <v>472.7</v>
      </c>
      <c r="W83" s="2">
        <f t="shared" si="35"/>
        <v>9.3789996874680597</v>
      </c>
      <c r="X83" s="2">
        <f t="shared" si="36"/>
        <v>9.1947507352267017</v>
      </c>
      <c r="Y83" s="2">
        <f t="shared" si="37"/>
        <v>9.3301163408917329</v>
      </c>
      <c r="Z83" s="3">
        <f t="shared" si="38"/>
        <v>6.956879546975447</v>
      </c>
      <c r="AA83" s="3">
        <f t="shared" si="39"/>
        <v>6.5079576807056529</v>
      </c>
      <c r="AB83" s="3">
        <f t="shared" si="40"/>
        <v>6.7244354540252678</v>
      </c>
      <c r="AC83" s="4">
        <f t="shared" si="41"/>
        <v>5.8641263540513595</v>
      </c>
      <c r="AD83" s="4">
        <f t="shared" si="42"/>
        <v>6.0569948167790901</v>
      </c>
      <c r="AE83" s="4">
        <f t="shared" si="43"/>
        <v>6.0699761812131232</v>
      </c>
      <c r="AF83" s="5">
        <f t="shared" si="44"/>
        <v>6.2793253255500918</v>
      </c>
      <c r="AG83" s="5">
        <f t="shared" si="45"/>
        <v>6.0222173951766411</v>
      </c>
      <c r="AH83" s="5">
        <f t="shared" si="46"/>
        <v>5.8609563487342262</v>
      </c>
      <c r="AI83" s="7">
        <f t="shared" si="47"/>
        <v>6.012959170770257</v>
      </c>
      <c r="AJ83" s="7">
        <f t="shared" si="48"/>
        <v>5.6608346979755364</v>
      </c>
      <c r="AK83" s="6">
        <f t="shared" si="49"/>
        <v>8.086584671651023</v>
      </c>
      <c r="AL83" s="8">
        <f t="shared" si="50"/>
        <v>5.6746965684814272</v>
      </c>
      <c r="AM83" s="6">
        <f t="shared" si="51"/>
        <v>6.2060887516244252</v>
      </c>
      <c r="AN83" s="8">
        <f t="shared" si="52"/>
        <v>5.8782435892148772</v>
      </c>
      <c r="AQ83" s="11">
        <f t="shared" si="61"/>
        <v>7.878333333333333</v>
      </c>
      <c r="AR83">
        <f t="shared" si="53"/>
        <v>9.3012889211954981</v>
      </c>
      <c r="AS83">
        <f t="shared" si="54"/>
        <v>6.7297575605687889</v>
      </c>
      <c r="AT83">
        <f t="shared" si="55"/>
        <v>5.9970324506811918</v>
      </c>
      <c r="AU83">
        <f t="shared" si="56"/>
        <v>6.054166356486987</v>
      </c>
      <c r="AV83">
        <f t="shared" si="57"/>
        <v>6.5867928467989385</v>
      </c>
      <c r="AW83">
        <f t="shared" si="58"/>
        <v>5.9196763031069102</v>
      </c>
      <c r="BR83" s="12">
        <f t="shared" si="33"/>
        <v>14.035541268262241</v>
      </c>
      <c r="BS83" s="12">
        <f t="shared" si="34"/>
        <v>13.258417260086192</v>
      </c>
      <c r="BT83">
        <f t="shared" si="59"/>
        <v>4.734252347066743</v>
      </c>
      <c r="BU83">
        <f t="shared" si="60"/>
        <v>3.9571283388906942</v>
      </c>
    </row>
    <row r="84" spans="1:73" x14ac:dyDescent="0.25">
      <c r="A84">
        <v>479.16666666666669</v>
      </c>
      <c r="B84">
        <v>2507580262.6535583</v>
      </c>
      <c r="C84">
        <v>1561675278.4296122</v>
      </c>
      <c r="D84">
        <v>2131165726.1854181</v>
      </c>
      <c r="E84">
        <v>9469924.895826811</v>
      </c>
      <c r="F84">
        <v>3203082.3513368382</v>
      </c>
      <c r="G84">
        <v>5438380.32634898</v>
      </c>
      <c r="H84">
        <v>720032.7185443351</v>
      </c>
      <c r="I84">
        <v>1144545.6468648163</v>
      </c>
      <c r="J84">
        <v>1159043.2852322299</v>
      </c>
      <c r="K84">
        <v>1932291.2797848543</v>
      </c>
      <c r="L84">
        <v>1040245.8310267105</v>
      </c>
      <c r="M84">
        <v>738911.36392155988</v>
      </c>
      <c r="N84">
        <v>985519.30029904714</v>
      </c>
      <c r="O84">
        <v>461530.07206926006</v>
      </c>
      <c r="P84">
        <v>73301574.146928534</v>
      </c>
      <c r="Q84">
        <v>476568.78000856144</v>
      </c>
      <c r="R84">
        <v>1684503.2849167762</v>
      </c>
      <c r="S84">
        <v>736272.57429049315</v>
      </c>
      <c r="V84">
        <v>479.16666666666669</v>
      </c>
      <c r="W84" s="2">
        <f t="shared" si="35"/>
        <v>9.3992548428169531</v>
      </c>
      <c r="X84" s="2">
        <f t="shared" si="36"/>
        <v>9.1935907354011341</v>
      </c>
      <c r="Y84" s="2">
        <f t="shared" si="37"/>
        <v>9.3286172231394957</v>
      </c>
      <c r="Z84" s="3">
        <f t="shared" si="38"/>
        <v>6.9763465347099975</v>
      </c>
      <c r="AA84" s="3">
        <f t="shared" si="39"/>
        <v>6.5055681045306359</v>
      </c>
      <c r="AB84" s="3">
        <f t="shared" si="40"/>
        <v>6.7354695761567669</v>
      </c>
      <c r="AC84" s="4">
        <f t="shared" si="41"/>
        <v>5.8573522313762876</v>
      </c>
      <c r="AD84" s="4">
        <f t="shared" si="42"/>
        <v>6.0586331179246606</v>
      </c>
      <c r="AE84" s="4">
        <f t="shared" si="43"/>
        <v>6.0640996552789357</v>
      </c>
      <c r="AF84" s="5">
        <f t="shared" si="44"/>
        <v>6.286072593957412</v>
      </c>
      <c r="AG84" s="5">
        <f t="shared" si="45"/>
        <v>6.0171359839547973</v>
      </c>
      <c r="AH84" s="5">
        <f t="shared" si="46"/>
        <v>5.8685923457446849</v>
      </c>
      <c r="AI84" s="7">
        <f t="shared" si="47"/>
        <v>5.9936651338729945</v>
      </c>
      <c r="AJ84" s="7">
        <f t="shared" si="48"/>
        <v>5.6642000037546678</v>
      </c>
      <c r="AK84" s="6">
        <f t="shared" si="49"/>
        <v>7.8651133011893419</v>
      </c>
      <c r="AL84" s="8">
        <f t="shared" si="50"/>
        <v>5.6781255883375232</v>
      </c>
      <c r="AM84" s="6">
        <f t="shared" si="51"/>
        <v>6.2264718622271058</v>
      </c>
      <c r="AN84" s="8">
        <f t="shared" si="52"/>
        <v>5.8670386235703669</v>
      </c>
      <c r="AQ84" s="11">
        <f t="shared" si="61"/>
        <v>7.9861111111111116</v>
      </c>
      <c r="AR84">
        <f t="shared" si="53"/>
        <v>9.3071542671191949</v>
      </c>
      <c r="AS84">
        <f t="shared" si="54"/>
        <v>6.7391280717991338</v>
      </c>
      <c r="AT84">
        <f t="shared" si="55"/>
        <v>5.9933616681932946</v>
      </c>
      <c r="AU84">
        <f t="shared" si="56"/>
        <v>6.0572669745522978</v>
      </c>
      <c r="AV84">
        <f t="shared" si="57"/>
        <v>6.5076594796056684</v>
      </c>
      <c r="AW84">
        <f t="shared" si="58"/>
        <v>5.9238786913783317</v>
      </c>
      <c r="BR84" s="12">
        <f t="shared" si="33"/>
        <v>14.143736720113756</v>
      </c>
      <c r="BS84" s="12">
        <f t="shared" si="34"/>
        <v>13.27503363322592</v>
      </c>
      <c r="BT84">
        <f t="shared" si="59"/>
        <v>4.8365824529945609</v>
      </c>
      <c r="BU84">
        <f t="shared" si="60"/>
        <v>3.9678793661067253</v>
      </c>
    </row>
    <row r="85" spans="1:73" x14ac:dyDescent="0.25">
      <c r="A85">
        <v>485.65</v>
      </c>
      <c r="B85">
        <v>2530331882.6374903</v>
      </c>
      <c r="C85">
        <v>1557498470.7661443</v>
      </c>
      <c r="D85">
        <v>2142344803.5347817</v>
      </c>
      <c r="E85">
        <v>10168315.75419092</v>
      </c>
      <c r="F85">
        <v>3161926.6519838739</v>
      </c>
      <c r="G85">
        <v>5574812.774239907</v>
      </c>
      <c r="H85">
        <v>713930.47296131426</v>
      </c>
      <c r="I85">
        <v>1134253.1486728822</v>
      </c>
      <c r="J85">
        <v>1138844.00930573</v>
      </c>
      <c r="K85">
        <v>1925552.2894691383</v>
      </c>
      <c r="L85">
        <v>1038016.3863165664</v>
      </c>
      <c r="M85">
        <v>752108.84062806109</v>
      </c>
      <c r="N85">
        <v>940749.3450624299</v>
      </c>
      <c r="O85">
        <v>458075.63953491236</v>
      </c>
      <c r="P85">
        <v>51261776.569523372</v>
      </c>
      <c r="Q85">
        <v>474605.66414008319</v>
      </c>
      <c r="R85">
        <v>1753809.9281175581</v>
      </c>
      <c r="S85">
        <v>715390.11015564413</v>
      </c>
      <c r="V85">
        <v>485.65</v>
      </c>
      <c r="W85" s="2">
        <f t="shared" si="35"/>
        <v>9.4031774877154248</v>
      </c>
      <c r="X85" s="2">
        <f t="shared" si="36"/>
        <v>9.1924276289182689</v>
      </c>
      <c r="Y85" s="2">
        <f t="shared" si="37"/>
        <v>9.3308893704273306</v>
      </c>
      <c r="Z85" s="3">
        <f t="shared" si="38"/>
        <v>7.0072490237943388</v>
      </c>
      <c r="AA85" s="3">
        <f t="shared" si="39"/>
        <v>6.4999517912735687</v>
      </c>
      <c r="AB85" s="3">
        <f t="shared" si="40"/>
        <v>6.7462302865220192</v>
      </c>
      <c r="AC85" s="4">
        <f t="shared" si="41"/>
        <v>5.8536559195079727</v>
      </c>
      <c r="AD85" s="4">
        <f t="shared" si="42"/>
        <v>6.0547099935359032</v>
      </c>
      <c r="AE85" s="4">
        <f t="shared" si="43"/>
        <v>6.056464241605692</v>
      </c>
      <c r="AF85" s="5">
        <f t="shared" si="44"/>
        <v>6.2845553166328951</v>
      </c>
      <c r="AG85" s="5">
        <f t="shared" si="45"/>
        <v>6.0162042094186932</v>
      </c>
      <c r="AH85" s="5">
        <f t="shared" si="46"/>
        <v>5.8762806936019825</v>
      </c>
      <c r="AI85" s="7">
        <f t="shared" si="47"/>
        <v>5.9734739246417856</v>
      </c>
      <c r="AJ85" s="7">
        <f t="shared" si="48"/>
        <v>5.660937196607188</v>
      </c>
      <c r="AK85" s="6">
        <f t="shared" si="49"/>
        <v>7.7097936533693092</v>
      </c>
      <c r="AL85" s="8">
        <f t="shared" si="50"/>
        <v>5.6763329169620285</v>
      </c>
      <c r="AM85" s="6">
        <f t="shared" si="51"/>
        <v>6.2439825242394651</v>
      </c>
      <c r="AN85" s="8">
        <f t="shared" si="52"/>
        <v>5.8545429319905873</v>
      </c>
      <c r="AQ85" s="11">
        <f t="shared" si="61"/>
        <v>8.0941666666666663</v>
      </c>
      <c r="AR85">
        <f t="shared" si="53"/>
        <v>9.3088314956870075</v>
      </c>
      <c r="AS85">
        <f t="shared" si="54"/>
        <v>6.7511437005299753</v>
      </c>
      <c r="AT85">
        <f t="shared" si="55"/>
        <v>5.9882767182165226</v>
      </c>
      <c r="AU85">
        <f t="shared" si="56"/>
        <v>6.0590134065511903</v>
      </c>
      <c r="AV85">
        <f t="shared" si="57"/>
        <v>6.4480682582060949</v>
      </c>
      <c r="AW85">
        <f t="shared" si="58"/>
        <v>5.9249527910640269</v>
      </c>
      <c r="BR85" s="12">
        <f t="shared" si="33"/>
        <v>14.252211026221049</v>
      </c>
      <c r="BS85" s="12">
        <f t="shared" si="34"/>
        <v>13.288571692972237</v>
      </c>
      <c r="BT85">
        <f t="shared" si="59"/>
        <v>4.9433795305340418</v>
      </c>
      <c r="BU85">
        <f t="shared" si="60"/>
        <v>3.9797401972852295</v>
      </c>
    </row>
    <row r="86" spans="1:73" x14ac:dyDescent="0.25">
      <c r="A86">
        <v>492.2</v>
      </c>
      <c r="B86">
        <v>2553083502.6214223</v>
      </c>
      <c r="C86">
        <v>1557334568.7749143</v>
      </c>
      <c r="D86">
        <v>2159002393.1934314</v>
      </c>
      <c r="E86">
        <v>10634060.675125495</v>
      </c>
      <c r="F86">
        <v>3140399.9990670923</v>
      </c>
      <c r="G86">
        <v>5966124.6756232986</v>
      </c>
      <c r="H86">
        <v>707205.30689903093</v>
      </c>
      <c r="I86">
        <v>1118344.1305921362</v>
      </c>
      <c r="J86">
        <v>1118644.7333792299</v>
      </c>
      <c r="K86">
        <v>1855660.1657955283</v>
      </c>
      <c r="L86">
        <v>1032013.7566793105</v>
      </c>
      <c r="M86">
        <v>735273.77247917652</v>
      </c>
      <c r="N86">
        <v>922407.26653235988</v>
      </c>
      <c r="O86">
        <v>452103.60131572461</v>
      </c>
      <c r="P86">
        <v>42543813.011947259</v>
      </c>
      <c r="Q86">
        <v>467236.97148953343</v>
      </c>
      <c r="R86">
        <v>1802247.25101836</v>
      </c>
      <c r="S86">
        <v>694507.64602079522</v>
      </c>
      <c r="V86">
        <v>492.2</v>
      </c>
      <c r="W86" s="2">
        <f t="shared" si="35"/>
        <v>9.407065019322328</v>
      </c>
      <c r="X86" s="2">
        <f t="shared" si="36"/>
        <v>9.1923819239128797</v>
      </c>
      <c r="Y86" s="2">
        <f t="shared" si="37"/>
        <v>9.3342531237377155</v>
      </c>
      <c r="Z86" s="3">
        <f t="shared" si="38"/>
        <v>7.0266991339541818</v>
      </c>
      <c r="AA86" s="3">
        <f t="shared" si="39"/>
        <v>6.4969849685584915</v>
      </c>
      <c r="AB86" s="3">
        <f t="shared" si="40"/>
        <v>6.7756923246830123</v>
      </c>
      <c r="AC86" s="4">
        <f t="shared" si="41"/>
        <v>5.8495455109817103</v>
      </c>
      <c r="AD86" s="4">
        <f t="shared" si="42"/>
        <v>6.048575462781427</v>
      </c>
      <c r="AE86" s="4">
        <f t="shared" si="43"/>
        <v>6.0486921823007487</v>
      </c>
      <c r="AF86" s="5">
        <f t="shared" si="44"/>
        <v>6.268498445140855</v>
      </c>
      <c r="AG86" s="5">
        <f t="shared" si="45"/>
        <v>6.013685486448261</v>
      </c>
      <c r="AH86" s="5">
        <f t="shared" si="46"/>
        <v>5.8664490747834952</v>
      </c>
      <c r="AI86" s="7">
        <f t="shared" si="47"/>
        <v>5.9649227155816078</v>
      </c>
      <c r="AJ86" s="7">
        <f t="shared" si="48"/>
        <v>5.6552379665019288</v>
      </c>
      <c r="AK86" s="6">
        <f t="shared" si="49"/>
        <v>7.6288364111858291</v>
      </c>
      <c r="AL86" s="8">
        <f t="shared" si="50"/>
        <v>5.6695372002828881</v>
      </c>
      <c r="AM86" s="6">
        <f t="shared" si="51"/>
        <v>6.255814371763381</v>
      </c>
      <c r="AN86" s="8">
        <f t="shared" si="52"/>
        <v>5.8416770313642914</v>
      </c>
      <c r="AQ86" s="11">
        <f t="shared" si="61"/>
        <v>8.2033333333333331</v>
      </c>
      <c r="AR86">
        <f t="shared" si="53"/>
        <v>9.3112333556576417</v>
      </c>
      <c r="AS86">
        <f t="shared" si="54"/>
        <v>6.7664588090652282</v>
      </c>
      <c r="AT86">
        <f t="shared" si="55"/>
        <v>5.9822710520212956</v>
      </c>
      <c r="AU86">
        <f t="shared" si="56"/>
        <v>6.0495443354575373</v>
      </c>
      <c r="AV86">
        <f t="shared" si="57"/>
        <v>6.4163323644231225</v>
      </c>
      <c r="AW86">
        <f t="shared" si="58"/>
        <v>5.9223428678035193</v>
      </c>
      <c r="BR86" s="12">
        <f t="shared" si="33"/>
        <v>14.361800749356487</v>
      </c>
      <c r="BS86" s="12">
        <f t="shared" si="34"/>
        <v>13.299625248669871</v>
      </c>
      <c r="BT86">
        <f t="shared" si="59"/>
        <v>5.0505673936988451</v>
      </c>
      <c r="BU86">
        <f t="shared" si="60"/>
        <v>3.9883918930122295</v>
      </c>
    </row>
    <row r="87" spans="1:73" x14ac:dyDescent="0.25">
      <c r="A87">
        <v>498.73333333333335</v>
      </c>
      <c r="B87">
        <v>2409691480.5249162</v>
      </c>
      <c r="C87">
        <v>1545344757.1380079</v>
      </c>
      <c r="D87">
        <v>2183325968.3403521</v>
      </c>
      <c r="E87">
        <v>11261985.362888761</v>
      </c>
      <c r="F87">
        <v>3131055.722704486</v>
      </c>
      <c r="G87">
        <v>6352049.2615176868</v>
      </c>
      <c r="H87">
        <v>707254.65581259876</v>
      </c>
      <c r="I87">
        <v>1070921.129708505</v>
      </c>
      <c r="J87">
        <v>1098445.45745273</v>
      </c>
      <c r="K87">
        <v>1787405.5356072402</v>
      </c>
      <c r="L87">
        <v>1034065.9192271945</v>
      </c>
      <c r="M87">
        <v>705560.32005430944</v>
      </c>
      <c r="N87">
        <v>911145.94002493308</v>
      </c>
      <c r="O87">
        <v>446131.56309653679</v>
      </c>
      <c r="P87">
        <v>36329873.736855358</v>
      </c>
      <c r="Q87">
        <v>449837.79377936339</v>
      </c>
      <c r="R87">
        <v>1808111.9844849058</v>
      </c>
      <c r="S87">
        <v>672479.24609157408</v>
      </c>
      <c r="V87">
        <v>498.73333333333335</v>
      </c>
      <c r="W87" s="2">
        <f t="shared" si="35"/>
        <v>9.3819614422086151</v>
      </c>
      <c r="X87" s="2">
        <f t="shared" si="36"/>
        <v>9.1890253830617539</v>
      </c>
      <c r="Y87" s="2">
        <f t="shared" si="37"/>
        <v>9.3391185802730945</v>
      </c>
      <c r="Z87" s="3">
        <f t="shared" si="38"/>
        <v>7.0516149585563328</v>
      </c>
      <c r="AA87" s="3">
        <f t="shared" si="39"/>
        <v>6.4956907967282955</v>
      </c>
      <c r="AB87" s="3">
        <f t="shared" si="40"/>
        <v>6.8029138574798624</v>
      </c>
      <c r="AC87" s="4">
        <f t="shared" si="41"/>
        <v>5.8495758150715025</v>
      </c>
      <c r="AD87" s="4">
        <f t="shared" si="42"/>
        <v>6.0297574874577506</v>
      </c>
      <c r="AE87" s="4">
        <f t="shared" si="43"/>
        <v>6.040778497200642</v>
      </c>
      <c r="AF87" s="5">
        <f t="shared" si="44"/>
        <v>6.2522230986137686</v>
      </c>
      <c r="AG87" s="5">
        <f t="shared" si="45"/>
        <v>6.0145482248740825</v>
      </c>
      <c r="AH87" s="5">
        <f t="shared" si="46"/>
        <v>5.8485341485608053</v>
      </c>
      <c r="AI87" s="7">
        <f t="shared" si="47"/>
        <v>5.9595879443399813</v>
      </c>
      <c r="AJ87" s="7">
        <f t="shared" si="48"/>
        <v>5.6494629499704851</v>
      </c>
      <c r="AK87" s="6">
        <f t="shared" si="49"/>
        <v>7.5602638884907831</v>
      </c>
      <c r="AL87" s="8">
        <f t="shared" si="50"/>
        <v>5.6530559405178016</v>
      </c>
      <c r="AM87" s="6">
        <f t="shared" si="51"/>
        <v>6.2572253247774823</v>
      </c>
      <c r="AN87" s="8">
        <f t="shared" si="52"/>
        <v>5.827678885779294</v>
      </c>
      <c r="AQ87" s="11">
        <f t="shared" si="61"/>
        <v>8.3122222222222231</v>
      </c>
      <c r="AR87">
        <f t="shared" si="53"/>
        <v>9.3033684685144866</v>
      </c>
      <c r="AS87">
        <f t="shared" si="54"/>
        <v>6.7834065375881636</v>
      </c>
      <c r="AT87">
        <f t="shared" si="55"/>
        <v>5.9733705999099653</v>
      </c>
      <c r="AU87">
        <f t="shared" si="56"/>
        <v>6.0384351573495527</v>
      </c>
      <c r="AV87">
        <f t="shared" si="57"/>
        <v>6.3897715942670841</v>
      </c>
      <c r="AW87">
        <f t="shared" si="58"/>
        <v>5.9126533836915263</v>
      </c>
      <c r="BR87" s="12">
        <f t="shared" si="33"/>
        <v>14.471111618233614</v>
      </c>
      <c r="BS87" s="12">
        <f t="shared" si="34"/>
        <v>13.308506614495586</v>
      </c>
      <c r="BT87">
        <f t="shared" si="59"/>
        <v>5.1677431497191275</v>
      </c>
      <c r="BU87">
        <f t="shared" si="60"/>
        <v>4.0051381459810997</v>
      </c>
    </row>
    <row r="88" spans="1:73" x14ac:dyDescent="0.25">
      <c r="A88">
        <v>505.23333333333335</v>
      </c>
      <c r="B88">
        <v>2266299458.4284101</v>
      </c>
      <c r="C88">
        <v>1543965402.4848919</v>
      </c>
      <c r="D88">
        <v>2202125351.3161883</v>
      </c>
      <c r="E88">
        <v>12259353.689842962</v>
      </c>
      <c r="F88">
        <v>3121711.4463418797</v>
      </c>
      <c r="G88">
        <v>6725873.3659903556</v>
      </c>
      <c r="H88">
        <v>692701.86010405375</v>
      </c>
      <c r="I88">
        <v>1071647.2422335651</v>
      </c>
      <c r="J88">
        <v>1096798.733070198</v>
      </c>
      <c r="K88">
        <v>1696204.1045577959</v>
      </c>
      <c r="L88">
        <v>1044513.5780657845</v>
      </c>
      <c r="M88">
        <v>679592.62882003048</v>
      </c>
      <c r="N88">
        <v>904569.82314457209</v>
      </c>
      <c r="O88">
        <v>435099.98623376986</v>
      </c>
      <c r="P88">
        <v>32530596.803725719</v>
      </c>
      <c r="Q88">
        <v>433331.77401951648</v>
      </c>
      <c r="R88">
        <v>1858289.1709396821</v>
      </c>
      <c r="S88">
        <v>672255.28768372245</v>
      </c>
      <c r="V88">
        <v>505.23333333333335</v>
      </c>
      <c r="W88" s="2">
        <f t="shared" si="35"/>
        <v>9.3553172950023686</v>
      </c>
      <c r="X88" s="2">
        <f t="shared" si="36"/>
        <v>9.1886375643428231</v>
      </c>
      <c r="Y88" s="2">
        <f t="shared" si="37"/>
        <v>9.3428420366318576</v>
      </c>
      <c r="Z88" s="3">
        <f t="shared" si="38"/>
        <v>7.0884675748860184</v>
      </c>
      <c r="AA88" s="3">
        <f t="shared" si="39"/>
        <v>6.4943927568131725</v>
      </c>
      <c r="AB88" s="3">
        <f t="shared" si="40"/>
        <v>6.8277486862064878</v>
      </c>
      <c r="AC88" s="4">
        <f t="shared" si="41"/>
        <v>5.8405463538442035</v>
      </c>
      <c r="AD88" s="4">
        <f t="shared" si="42"/>
        <v>6.030051850689353</v>
      </c>
      <c r="AE88" s="4">
        <f t="shared" si="43"/>
        <v>6.040126940121227</v>
      </c>
      <c r="AF88" s="5">
        <f t="shared" si="44"/>
        <v>6.2294781098014997</v>
      </c>
      <c r="AG88" s="5">
        <f t="shared" si="45"/>
        <v>6.0189140899273541</v>
      </c>
      <c r="AH88" s="5">
        <f t="shared" si="46"/>
        <v>5.8322486596611824</v>
      </c>
      <c r="AI88" s="7">
        <f t="shared" si="47"/>
        <v>5.9564420953926591</v>
      </c>
      <c r="AJ88" s="7">
        <f t="shared" si="48"/>
        <v>5.6385890695519727</v>
      </c>
      <c r="AK88" s="6">
        <f t="shared" si="49"/>
        <v>7.5122920308867513</v>
      </c>
      <c r="AL88" s="8">
        <f t="shared" si="50"/>
        <v>5.6368205348119327</v>
      </c>
      <c r="AM88" s="6">
        <f t="shared" si="51"/>
        <v>6.2691132960794045</v>
      </c>
      <c r="AN88" s="8">
        <f t="shared" si="52"/>
        <v>5.8275342268906254</v>
      </c>
      <c r="AQ88" s="11">
        <f t="shared" si="61"/>
        <v>8.4205555555555556</v>
      </c>
      <c r="AR88">
        <f t="shared" si="53"/>
        <v>9.2955989653256825</v>
      </c>
      <c r="AS88">
        <f t="shared" si="54"/>
        <v>6.8035363393018926</v>
      </c>
      <c r="AT88">
        <f t="shared" si="55"/>
        <v>5.9702417148849278</v>
      </c>
      <c r="AU88">
        <f t="shared" si="56"/>
        <v>6.0268802864633457</v>
      </c>
      <c r="AV88">
        <f t="shared" si="57"/>
        <v>6.369107731943795</v>
      </c>
      <c r="AW88">
        <f t="shared" si="58"/>
        <v>5.9111560192606545</v>
      </c>
      <c r="BR88" s="12">
        <f t="shared" si="33"/>
        <v>14.579864778595317</v>
      </c>
      <c r="BS88" s="12">
        <f t="shared" si="34"/>
        <v>13.315626134191984</v>
      </c>
      <c r="BT88">
        <f t="shared" si="59"/>
        <v>5.2842658132696343</v>
      </c>
      <c r="BU88">
        <f t="shared" si="60"/>
        <v>4.0200271688663012</v>
      </c>
    </row>
    <row r="89" spans="1:73" x14ac:dyDescent="0.25">
      <c r="A89">
        <v>511.7833333333333</v>
      </c>
      <c r="B89">
        <v>2164538480.7668462</v>
      </c>
      <c r="C89">
        <v>1549086358.9931319</v>
      </c>
      <c r="D89">
        <v>2220924734.2920241</v>
      </c>
      <c r="E89">
        <v>13600708.644105682</v>
      </c>
      <c r="F89">
        <v>3101160.5062592379</v>
      </c>
      <c r="G89">
        <v>7068608.6034670537</v>
      </c>
      <c r="H89">
        <v>685971.1062503811</v>
      </c>
      <c r="I89">
        <v>1069190.947127087</v>
      </c>
      <c r="J89">
        <v>1084390.0954635879</v>
      </c>
      <c r="K89">
        <v>1661314.2196565559</v>
      </c>
      <c r="L89">
        <v>1055504.4771517641</v>
      </c>
      <c r="M89">
        <v>668534.32093490858</v>
      </c>
      <c r="N89">
        <v>912362.44235171797</v>
      </c>
      <c r="O89">
        <v>430871.77873555361</v>
      </c>
      <c r="P89">
        <v>30248310.347766817</v>
      </c>
      <c r="Q89">
        <v>413516.91693435184</v>
      </c>
      <c r="R89">
        <v>1914654.8306750422</v>
      </c>
      <c r="S89">
        <v>671895.57043574622</v>
      </c>
      <c r="V89">
        <v>511.7833333333333</v>
      </c>
      <c r="W89" s="2">
        <f t="shared" si="35"/>
        <v>9.3353653110251962</v>
      </c>
      <c r="X89" s="2">
        <f t="shared" si="36"/>
        <v>9.190075629630563</v>
      </c>
      <c r="Y89" s="2">
        <f t="shared" si="37"/>
        <v>9.346533840837747</v>
      </c>
      <c r="Z89" s="3">
        <f t="shared" si="38"/>
        <v>7.1335615372089602</v>
      </c>
      <c r="AA89" s="3">
        <f t="shared" si="39"/>
        <v>6.4915242445278007</v>
      </c>
      <c r="AB89" s="3">
        <f t="shared" si="40"/>
        <v>6.8493339349700504</v>
      </c>
      <c r="AC89" s="4">
        <f t="shared" si="41"/>
        <v>5.8363058231990372</v>
      </c>
      <c r="AD89" s="4">
        <f t="shared" si="42"/>
        <v>6.029055272915218</v>
      </c>
      <c r="AE89" s="4">
        <f t="shared" si="43"/>
        <v>6.0351855421939939</v>
      </c>
      <c r="AF89" s="5">
        <f t="shared" si="44"/>
        <v>6.2204517823350791</v>
      </c>
      <c r="AG89" s="5">
        <f t="shared" si="45"/>
        <v>6.0234600798020663</v>
      </c>
      <c r="AH89" s="5">
        <f t="shared" si="46"/>
        <v>5.8251237077985039</v>
      </c>
      <c r="AI89" s="7">
        <f t="shared" si="47"/>
        <v>5.960167399122013</v>
      </c>
      <c r="AJ89" s="7">
        <f t="shared" si="48"/>
        <v>5.6343480495750331</v>
      </c>
      <c r="AK89" s="6">
        <f t="shared" si="49"/>
        <v>7.4807011202401963</v>
      </c>
      <c r="AL89" s="8">
        <f t="shared" si="50"/>
        <v>5.6164932811943853</v>
      </c>
      <c r="AM89" s="6">
        <f t="shared" si="51"/>
        <v>6.2820904918061524</v>
      </c>
      <c r="AN89" s="8">
        <f t="shared" si="52"/>
        <v>5.8273017779528784</v>
      </c>
      <c r="AQ89" s="11">
        <f t="shared" si="61"/>
        <v>8.5297222222222224</v>
      </c>
      <c r="AR89">
        <f t="shared" si="53"/>
        <v>9.2906582604978354</v>
      </c>
      <c r="AS89">
        <f t="shared" si="54"/>
        <v>6.8248065722356044</v>
      </c>
      <c r="AT89">
        <f t="shared" si="55"/>
        <v>5.9668488794360828</v>
      </c>
      <c r="AU89">
        <f t="shared" si="56"/>
        <v>6.0230118566452164</v>
      </c>
      <c r="AV89">
        <f t="shared" si="57"/>
        <v>6.3584055229790808</v>
      </c>
      <c r="AW89">
        <f t="shared" si="58"/>
        <v>5.9086285169844723</v>
      </c>
      <c r="BR89" s="12">
        <f t="shared" si="33"/>
        <v>14.68945450172845</v>
      </c>
      <c r="BS89" s="12">
        <f t="shared" si="34"/>
        <v>13.321412683333479</v>
      </c>
      <c r="BT89">
        <f t="shared" si="59"/>
        <v>5.398796241230615</v>
      </c>
      <c r="BU89">
        <f t="shared" si="60"/>
        <v>4.0307544228356438</v>
      </c>
    </row>
    <row r="90" spans="1:73" x14ac:dyDescent="0.25">
      <c r="A90">
        <v>518.33333333333337</v>
      </c>
      <c r="B90">
        <v>2154809178.276392</v>
      </c>
      <c r="C90">
        <v>1554207315.5013723</v>
      </c>
      <c r="D90">
        <v>2206904434.4456601</v>
      </c>
      <c r="E90">
        <v>14724468.523217821</v>
      </c>
      <c r="F90">
        <v>3070669.0583511759</v>
      </c>
      <c r="G90">
        <v>7504429.291781405</v>
      </c>
      <c r="H90">
        <v>679240.35239670856</v>
      </c>
      <c r="I90">
        <v>1078635.3031101392</v>
      </c>
      <c r="J90">
        <v>1095454.5119817078</v>
      </c>
      <c r="K90">
        <v>1660023.3340547637</v>
      </c>
      <c r="L90">
        <v>1056482.0648390919</v>
      </c>
      <c r="M90">
        <v>642883.42904807185</v>
      </c>
      <c r="N90">
        <v>920155.06155886361</v>
      </c>
      <c r="O90">
        <v>429831.61590610328</v>
      </c>
      <c r="P90">
        <v>27966023.891807921</v>
      </c>
      <c r="Q90">
        <v>411719.29934219946</v>
      </c>
      <c r="R90">
        <v>1969330.2170314321</v>
      </c>
      <c r="S90">
        <v>674751.37232480291</v>
      </c>
      <c r="V90">
        <v>518.33333333333337</v>
      </c>
      <c r="W90" s="2">
        <f t="shared" si="35"/>
        <v>9.3334088167283351</v>
      </c>
      <c r="X90" s="2">
        <f t="shared" si="36"/>
        <v>9.1915089488104869</v>
      </c>
      <c r="Y90" s="2">
        <f t="shared" si="37"/>
        <v>9.343783527320463</v>
      </c>
      <c r="Z90" s="3">
        <f t="shared" si="38"/>
        <v>7.1680396279685201</v>
      </c>
      <c r="AA90" s="3">
        <f t="shared" si="39"/>
        <v>6.4872330128362021</v>
      </c>
      <c r="AB90" s="3">
        <f t="shared" si="40"/>
        <v>6.8753176699497729</v>
      </c>
      <c r="AC90" s="4">
        <f t="shared" si="41"/>
        <v>5.8320234786237837</v>
      </c>
      <c r="AD90" s="4">
        <f t="shared" si="42"/>
        <v>6.032874630392179</v>
      </c>
      <c r="AE90" s="4">
        <f t="shared" si="43"/>
        <v>6.0395943484823089</v>
      </c>
      <c r="AF90" s="5">
        <f t="shared" si="44"/>
        <v>6.2201141927268022</v>
      </c>
      <c r="AG90" s="5">
        <f t="shared" si="45"/>
        <v>6.0238621287356775</v>
      </c>
      <c r="AH90" s="5">
        <f t="shared" si="46"/>
        <v>5.8081322315388562</v>
      </c>
      <c r="AI90" s="7">
        <f t="shared" si="47"/>
        <v>5.9638610194160888</v>
      </c>
      <c r="AJ90" s="7">
        <f t="shared" si="48"/>
        <v>5.633298356498786</v>
      </c>
      <c r="AK90" s="6">
        <f t="shared" si="49"/>
        <v>7.4466307243408991</v>
      </c>
      <c r="AL90" s="8">
        <f t="shared" si="50"/>
        <v>5.6146012250285153</v>
      </c>
      <c r="AM90" s="6">
        <f t="shared" si="51"/>
        <v>6.2943185446857584</v>
      </c>
      <c r="AN90" s="8">
        <f t="shared" si="52"/>
        <v>5.8291437765075216</v>
      </c>
      <c r="AQ90" s="11">
        <f t="shared" si="61"/>
        <v>8.6388888888888893</v>
      </c>
      <c r="AR90">
        <f t="shared" si="53"/>
        <v>9.2895670976197611</v>
      </c>
      <c r="AS90">
        <f t="shared" si="54"/>
        <v>6.8435301035848317</v>
      </c>
      <c r="AT90">
        <f t="shared" si="55"/>
        <v>5.9681641524994236</v>
      </c>
      <c r="AU90">
        <f t="shared" si="56"/>
        <v>6.0173695176671123</v>
      </c>
      <c r="AV90">
        <f t="shared" si="57"/>
        <v>6.3479300334185913</v>
      </c>
      <c r="AW90">
        <f t="shared" si="58"/>
        <v>5.9126878487405987</v>
      </c>
      <c r="BR90" s="12">
        <f t="shared" si="33"/>
        <v>14.799044224861127</v>
      </c>
      <c r="BS90" s="12">
        <f t="shared" si="34"/>
        <v>13.326090504511983</v>
      </c>
      <c r="BT90">
        <f t="shared" si="59"/>
        <v>5.5094771272413663</v>
      </c>
      <c r="BU90">
        <f t="shared" si="60"/>
        <v>4.036523406892222</v>
      </c>
    </row>
    <row r="91" spans="1:73" x14ac:dyDescent="0.25">
      <c r="A91">
        <v>524.9666666666667</v>
      </c>
      <c r="B91">
        <v>2145079875.785938</v>
      </c>
      <c r="C91">
        <v>1559455380.3526342</v>
      </c>
      <c r="D91">
        <v>2163132842.9731059</v>
      </c>
      <c r="E91">
        <v>16345666.854352921</v>
      </c>
      <c r="F91">
        <v>3026038.7695845682</v>
      </c>
      <c r="G91">
        <v>7758591.2130288919</v>
      </c>
      <c r="H91">
        <v>672509.5985430358</v>
      </c>
      <c r="I91">
        <v>1066201.0496379111</v>
      </c>
      <c r="J91">
        <v>1106518.9284998279</v>
      </c>
      <c r="K91">
        <v>1664102.6363010202</v>
      </c>
      <c r="L91">
        <v>1054560.1778490019</v>
      </c>
      <c r="M91">
        <v>640700.33126845886</v>
      </c>
      <c r="N91">
        <v>930051.40183811588</v>
      </c>
      <c r="O91">
        <v>428791.45307665283</v>
      </c>
      <c r="P91">
        <v>28960293.015446182</v>
      </c>
      <c r="Q91">
        <v>403021.12034808344</v>
      </c>
      <c r="R91">
        <v>2081825.7326517561</v>
      </c>
      <c r="S91">
        <v>684847.34344504937</v>
      </c>
      <c r="V91">
        <v>524.9666666666667</v>
      </c>
      <c r="W91" s="2">
        <f t="shared" si="35"/>
        <v>9.3314434685334238</v>
      </c>
      <c r="X91" s="2">
        <f t="shared" si="36"/>
        <v>9.1929729530951771</v>
      </c>
      <c r="Y91" s="2">
        <f t="shared" si="37"/>
        <v>9.3350831912831111</v>
      </c>
      <c r="Z91" s="3">
        <f t="shared" si="38"/>
        <v>7.2134026431946374</v>
      </c>
      <c r="AA91" s="3">
        <f t="shared" si="39"/>
        <v>6.4808744879002491</v>
      </c>
      <c r="AB91" s="3">
        <f t="shared" si="40"/>
        <v>6.8897828702335033</v>
      </c>
      <c r="AC91" s="4">
        <f t="shared" si="41"/>
        <v>5.8276984872834063</v>
      </c>
      <c r="AD91" s="4">
        <f t="shared" si="42"/>
        <v>6.0278391057369927</v>
      </c>
      <c r="AE91" s="4">
        <f t="shared" si="43"/>
        <v>6.0439588475201349</v>
      </c>
      <c r="AF91" s="5">
        <f t="shared" si="44"/>
        <v>6.2211801086160925</v>
      </c>
      <c r="AG91" s="5">
        <f t="shared" si="45"/>
        <v>6.023071367538809</v>
      </c>
      <c r="AH91" s="5">
        <f t="shared" si="46"/>
        <v>5.8066549485400527</v>
      </c>
      <c r="AI91" s="7">
        <f t="shared" si="47"/>
        <v>5.9685069516913076</v>
      </c>
      <c r="AJ91" s="7">
        <f t="shared" si="48"/>
        <v>5.6322461201580341</v>
      </c>
      <c r="AK91" s="6">
        <f t="shared" si="49"/>
        <v>7.4618029516669466</v>
      </c>
      <c r="AL91" s="8">
        <f t="shared" si="50"/>
        <v>5.6053278059681144</v>
      </c>
      <c r="AM91" s="6">
        <f t="shared" si="51"/>
        <v>6.3184443723813786</v>
      </c>
      <c r="AN91" s="8">
        <f t="shared" si="52"/>
        <v>5.8355937754515628</v>
      </c>
      <c r="AQ91" s="11">
        <f t="shared" si="61"/>
        <v>8.7494444444444444</v>
      </c>
      <c r="AR91">
        <f t="shared" si="53"/>
        <v>9.2864998709705713</v>
      </c>
      <c r="AS91">
        <f t="shared" si="54"/>
        <v>6.8613533337761297</v>
      </c>
      <c r="AT91">
        <f t="shared" si="55"/>
        <v>5.9664988135135113</v>
      </c>
      <c r="AU91">
        <f t="shared" si="56"/>
        <v>6.0169688082316517</v>
      </c>
      <c r="AV91">
        <f t="shared" si="57"/>
        <v>6.3541853411720952</v>
      </c>
      <c r="AW91">
        <f t="shared" si="58"/>
        <v>5.9197886512670186</v>
      </c>
      <c r="BR91" s="12">
        <f t="shared" si="33"/>
        <v>14.910028219280118</v>
      </c>
      <c r="BS91" s="12">
        <f t="shared" si="34"/>
        <v>13.329934576339811</v>
      </c>
      <c r="BT91">
        <f t="shared" si="59"/>
        <v>5.6235283483095468</v>
      </c>
      <c r="BU91">
        <f t="shared" si="60"/>
        <v>4.0434347053692399</v>
      </c>
    </row>
    <row r="92" spans="1:73" x14ac:dyDescent="0.25">
      <c r="A92">
        <v>531.56666666666661</v>
      </c>
      <c r="B92">
        <v>2185929164.0495944</v>
      </c>
      <c r="C92">
        <v>1553186866.8079</v>
      </c>
      <c r="D92">
        <v>2111695266.0122819</v>
      </c>
      <c r="E92">
        <v>18453906.677108482</v>
      </c>
      <c r="F92">
        <v>2981408.4808179596</v>
      </c>
      <c r="G92">
        <v>8082505.9976809919</v>
      </c>
      <c r="H92">
        <v>673142.27672231186</v>
      </c>
      <c r="I92">
        <v>1085280.778968568</v>
      </c>
      <c r="J92">
        <v>1117583.345017948</v>
      </c>
      <c r="K92">
        <v>1664749.2839853861</v>
      </c>
      <c r="L92">
        <v>1051035.5759664699</v>
      </c>
      <c r="M92">
        <v>638517.23348884576</v>
      </c>
      <c r="N92">
        <v>934006.22071428085</v>
      </c>
      <c r="O92">
        <v>423423.11604659981</v>
      </c>
      <c r="P92">
        <v>44193299.916040897</v>
      </c>
      <c r="Q92">
        <v>399282.10501796362</v>
      </c>
      <c r="R92">
        <v>2261228.4603617024</v>
      </c>
      <c r="S92">
        <v>700504.26925139723</v>
      </c>
      <c r="V92">
        <v>531.56666666666661</v>
      </c>
      <c r="W92" s="2">
        <f t="shared" si="35"/>
        <v>9.3396360843470649</v>
      </c>
      <c r="X92" s="2">
        <f t="shared" si="36"/>
        <v>9.1912237096508758</v>
      </c>
      <c r="Y92" s="2">
        <f t="shared" si="37"/>
        <v>9.3246312463248398</v>
      </c>
      <c r="Z92" s="3">
        <f t="shared" si="38"/>
        <v>7.2660883200185795</v>
      </c>
      <c r="AA92" s="3">
        <f t="shared" si="39"/>
        <v>6.4744214825109445</v>
      </c>
      <c r="AB92" s="3">
        <f t="shared" si="40"/>
        <v>6.9075460355550184</v>
      </c>
      <c r="AC92" s="4">
        <f t="shared" si="41"/>
        <v>5.828106867292199</v>
      </c>
      <c r="AD92" s="4">
        <f t="shared" si="42"/>
        <v>6.0355421114392405</v>
      </c>
      <c r="AE92" s="4">
        <f t="shared" si="43"/>
        <v>6.0482799210045703</v>
      </c>
      <c r="AF92" s="5">
        <f t="shared" si="44"/>
        <v>6.2213488367730143</v>
      </c>
      <c r="AG92" s="5">
        <f t="shared" si="45"/>
        <v>6.0216174164891711</v>
      </c>
      <c r="AH92" s="5">
        <f t="shared" si="46"/>
        <v>5.8051726233035961</v>
      </c>
      <c r="AI92" s="7">
        <f t="shared" si="47"/>
        <v>5.9703497687492462</v>
      </c>
      <c r="AJ92" s="7">
        <f t="shared" si="48"/>
        <v>5.6267745638804669</v>
      </c>
      <c r="AK92" s="6">
        <f t="shared" si="49"/>
        <v>7.6453564315650047</v>
      </c>
      <c r="AL92" s="8">
        <f t="shared" si="50"/>
        <v>5.6012798464675528</v>
      </c>
      <c r="AM92" s="6">
        <f t="shared" si="51"/>
        <v>6.3543444429566005</v>
      </c>
      <c r="AN92" s="8">
        <f t="shared" si="52"/>
        <v>5.8454107864550178</v>
      </c>
      <c r="AQ92" s="11">
        <f t="shared" si="61"/>
        <v>8.8594444444444438</v>
      </c>
      <c r="AR92">
        <f t="shared" si="53"/>
        <v>9.2851636801075941</v>
      </c>
      <c r="AS92">
        <f t="shared" si="54"/>
        <v>6.8826852793615139</v>
      </c>
      <c r="AT92">
        <f t="shared" si="55"/>
        <v>5.9706429665786702</v>
      </c>
      <c r="AU92">
        <f t="shared" si="56"/>
        <v>6.0160462921885935</v>
      </c>
      <c r="AV92">
        <f t="shared" si="57"/>
        <v>6.4141602547315726</v>
      </c>
      <c r="AW92">
        <f t="shared" si="58"/>
        <v>5.9336783586263904</v>
      </c>
      <c r="BR92" s="12">
        <f t="shared" si="33"/>
        <v>15.020454505184162</v>
      </c>
      <c r="BS92" s="12">
        <f t="shared" si="34"/>
        <v>13.3330574442</v>
      </c>
      <c r="BT92">
        <f t="shared" si="59"/>
        <v>5.735290825076568</v>
      </c>
      <c r="BU92">
        <f t="shared" si="60"/>
        <v>4.0478937640924055</v>
      </c>
    </row>
    <row r="93" spans="1:73" x14ac:dyDescent="0.25">
      <c r="A93">
        <v>538.15</v>
      </c>
      <c r="B93">
        <v>2226778452.3132505</v>
      </c>
      <c r="C93">
        <v>1517793713.2228961</v>
      </c>
      <c r="D93">
        <v>2024025121.2918</v>
      </c>
      <c r="E93">
        <v>20765021.354699925</v>
      </c>
      <c r="F93">
        <v>2928723.2085773335</v>
      </c>
      <c r="G93">
        <v>8804010.0793192573</v>
      </c>
      <c r="H93">
        <v>666994.26995789865</v>
      </c>
      <c r="I93">
        <v>1080577.4001568819</v>
      </c>
      <c r="J93">
        <v>1102294.2520620401</v>
      </c>
      <c r="K93">
        <v>1665395.9316697521</v>
      </c>
      <c r="L93">
        <v>1031060.685608092</v>
      </c>
      <c r="M93">
        <v>635674.28119011759</v>
      </c>
      <c r="N93">
        <v>934249.05616589624</v>
      </c>
      <c r="O93">
        <v>423114.31766012602</v>
      </c>
      <c r="P93">
        <v>59426306.816635624</v>
      </c>
      <c r="Q93">
        <v>395543.08968784381</v>
      </c>
      <c r="R93">
        <v>2471474.3832145925</v>
      </c>
      <c r="S93">
        <v>704170.56848016754</v>
      </c>
      <c r="V93">
        <v>538.15</v>
      </c>
      <c r="W93" s="2">
        <f t="shared" si="35"/>
        <v>9.3476770101529851</v>
      </c>
      <c r="X93" s="2">
        <f t="shared" si="36"/>
        <v>9.1812127496247804</v>
      </c>
      <c r="Y93" s="2">
        <f t="shared" si="37"/>
        <v>9.3062158984694907</v>
      </c>
      <c r="Z93" s="3">
        <f t="shared" si="38"/>
        <v>7.317332382073567</v>
      </c>
      <c r="AA93" s="3">
        <f t="shared" si="39"/>
        <v>6.4666783287769372</v>
      </c>
      <c r="AB93" s="3">
        <f t="shared" si="40"/>
        <v>6.944680531086016</v>
      </c>
      <c r="AC93" s="4">
        <f t="shared" si="41"/>
        <v>5.8241221029774861</v>
      </c>
      <c r="AD93" s="4">
        <f t="shared" si="42"/>
        <v>6.033655880203181</v>
      </c>
      <c r="AE93" s="4">
        <f t="shared" si="43"/>
        <v>6.0422975427812684</v>
      </c>
      <c r="AF93" s="5">
        <f t="shared" si="44"/>
        <v>6.2215174994026592</v>
      </c>
      <c r="AG93" s="5">
        <f t="shared" si="45"/>
        <v>6.0132842275037914</v>
      </c>
      <c r="AH93" s="5">
        <f t="shared" si="46"/>
        <v>5.80323464062164</v>
      </c>
      <c r="AI93" s="7">
        <f t="shared" si="47"/>
        <v>5.9704626677717147</v>
      </c>
      <c r="AJ93" s="7">
        <f t="shared" si="48"/>
        <v>5.6264577215628693</v>
      </c>
      <c r="AK93" s="6">
        <f t="shared" si="49"/>
        <v>7.7739787408758323</v>
      </c>
      <c r="AL93" s="8">
        <f t="shared" si="50"/>
        <v>5.5971938015993299</v>
      </c>
      <c r="AM93" s="6">
        <f t="shared" si="51"/>
        <v>6.3929561133660036</v>
      </c>
      <c r="AN93" s="8">
        <f t="shared" si="52"/>
        <v>5.8476778693371605</v>
      </c>
      <c r="AQ93" s="11">
        <f t="shared" si="61"/>
        <v>8.9691666666666663</v>
      </c>
      <c r="AR93">
        <f t="shared" si="53"/>
        <v>9.278368552749086</v>
      </c>
      <c r="AS93">
        <f t="shared" si="54"/>
        <v>6.9095637473121734</v>
      </c>
      <c r="AT93">
        <f t="shared" si="55"/>
        <v>5.9666918419873127</v>
      </c>
      <c r="AU93">
        <f t="shared" si="56"/>
        <v>6.0126787891760296</v>
      </c>
      <c r="AV93">
        <f t="shared" si="57"/>
        <v>6.4569663767368057</v>
      </c>
      <c r="AW93">
        <f t="shared" si="58"/>
        <v>5.945942594767498</v>
      </c>
      <c r="BR93" s="12">
        <f t="shared" si="33"/>
        <v>15.130601936830658</v>
      </c>
      <c r="BS93" s="12">
        <f t="shared" si="34"/>
        <v>13.335625751888854</v>
      </c>
      <c r="BT93">
        <f t="shared" si="59"/>
        <v>5.8522333840815719</v>
      </c>
      <c r="BU93">
        <f t="shared" si="60"/>
        <v>4.0572571991397677</v>
      </c>
    </row>
    <row r="94" spans="1:73" x14ac:dyDescent="0.25">
      <c r="A94">
        <v>544.76666666666665</v>
      </c>
      <c r="B94">
        <v>2246054614.1805801</v>
      </c>
      <c r="C94">
        <v>1475900248.4765363</v>
      </c>
      <c r="D94">
        <v>1976164064.0791981</v>
      </c>
      <c r="E94">
        <v>22666820.492614284</v>
      </c>
      <c r="F94">
        <v>2921994.8608183283</v>
      </c>
      <c r="G94">
        <v>9680334.94811064</v>
      </c>
      <c r="H94">
        <v>667044.35248213075</v>
      </c>
      <c r="I94">
        <v>1077690.5957642482</v>
      </c>
      <c r="J94">
        <v>1095140.6328774251</v>
      </c>
      <c r="K94">
        <v>1666042.5793541181</v>
      </c>
      <c r="L94">
        <v>1022200.1747686769</v>
      </c>
      <c r="M94">
        <v>618046.86629748996</v>
      </c>
      <c r="N94">
        <v>950233.08410585602</v>
      </c>
      <c r="O94">
        <v>422805.51927365223</v>
      </c>
      <c r="P94">
        <v>63627281.543050639</v>
      </c>
      <c r="Q94">
        <v>394204.6592824792</v>
      </c>
      <c r="R94">
        <v>2810375.2634692425</v>
      </c>
      <c r="S94">
        <v>691610.01437830576</v>
      </c>
      <c r="V94">
        <v>544.76666666666665</v>
      </c>
      <c r="W94" s="2">
        <f t="shared" si="35"/>
        <v>9.3514203121876349</v>
      </c>
      <c r="X94" s="2">
        <f t="shared" si="36"/>
        <v>9.1690570058609033</v>
      </c>
      <c r="Y94" s="2">
        <f t="shared" si="37"/>
        <v>9.2958229975220874</v>
      </c>
      <c r="Z94" s="3">
        <f t="shared" si="38"/>
        <v>7.3553906052895242</v>
      </c>
      <c r="AA94" s="3">
        <f t="shared" si="39"/>
        <v>6.4656794477652166</v>
      </c>
      <c r="AB94" s="3">
        <f t="shared" si="40"/>
        <v>6.9858903845397489</v>
      </c>
      <c r="AC94" s="4">
        <f t="shared" si="41"/>
        <v>5.824154711574506</v>
      </c>
      <c r="AD94" s="4">
        <f t="shared" si="42"/>
        <v>6.0324940930960329</v>
      </c>
      <c r="AE94" s="4">
        <f t="shared" si="43"/>
        <v>6.039469892839076</v>
      </c>
      <c r="AF94" s="5">
        <f t="shared" si="44"/>
        <v>6.2216860965559029</v>
      </c>
      <c r="AG94" s="5">
        <f t="shared" si="45"/>
        <v>6.0095359508718751</v>
      </c>
      <c r="AH94" s="5">
        <f t="shared" si="46"/>
        <v>5.7910214087500735</v>
      </c>
      <c r="AI94" s="7">
        <f t="shared" si="47"/>
        <v>5.9778301471045303</v>
      </c>
      <c r="AJ94" s="7">
        <f t="shared" si="48"/>
        <v>5.6261406479221581</v>
      </c>
      <c r="AK94" s="6">
        <f t="shared" si="49"/>
        <v>7.8036433685281832</v>
      </c>
      <c r="AL94" s="8">
        <f t="shared" si="50"/>
        <v>5.5957217530959156</v>
      </c>
      <c r="AM94" s="6">
        <f t="shared" si="51"/>
        <v>6.4487643142013873</v>
      </c>
      <c r="AN94" s="8">
        <f t="shared" si="52"/>
        <v>5.8398612731469255</v>
      </c>
      <c r="AQ94" s="11">
        <f t="shared" si="61"/>
        <v>9.0794444444444444</v>
      </c>
      <c r="AR94">
        <f t="shared" si="53"/>
        <v>9.2721001051902086</v>
      </c>
      <c r="AS94">
        <f t="shared" si="54"/>
        <v>6.9356534791981632</v>
      </c>
      <c r="AT94">
        <f t="shared" si="55"/>
        <v>5.9653728991698713</v>
      </c>
      <c r="AU94">
        <f t="shared" si="56"/>
        <v>6.0074144853926166</v>
      </c>
      <c r="AV94">
        <f t="shared" si="57"/>
        <v>6.4692047211849575</v>
      </c>
      <c r="AW94">
        <f t="shared" si="58"/>
        <v>5.96144911348141</v>
      </c>
      <c r="BR94" s="12">
        <f t="shared" si="33"/>
        <v>15.241307076991649</v>
      </c>
      <c r="BS94" s="12">
        <f t="shared" si="34"/>
        <v>13.337776849212787</v>
      </c>
      <c r="BT94">
        <f t="shared" si="59"/>
        <v>5.9692069718014409</v>
      </c>
      <c r="BU94">
        <f t="shared" si="60"/>
        <v>4.0656767440225785</v>
      </c>
    </row>
    <row r="95" spans="1:73" x14ac:dyDescent="0.25">
      <c r="A95">
        <v>551.31666666666661</v>
      </c>
      <c r="B95">
        <v>2209452864.1292281</v>
      </c>
      <c r="C95">
        <v>1439301703.254354</v>
      </c>
      <c r="D95">
        <v>1960897657.2854562</v>
      </c>
      <c r="E95">
        <v>26303433.6329058</v>
      </c>
      <c r="F95">
        <v>2913939.8773443098</v>
      </c>
      <c r="G95">
        <v>10638399.798067853</v>
      </c>
      <c r="H95">
        <v>667094.43500636297</v>
      </c>
      <c r="I95">
        <v>1071621.3837400761</v>
      </c>
      <c r="J95">
        <v>1071522.4190171992</v>
      </c>
      <c r="K95">
        <v>1662179.6899298339</v>
      </c>
      <c r="L95">
        <v>1019629.8756730407</v>
      </c>
      <c r="M95">
        <v>615203.9139987618</v>
      </c>
      <c r="N95">
        <v>966217.1120458158</v>
      </c>
      <c r="O95">
        <v>420540.65278352983</v>
      </c>
      <c r="P95">
        <v>62570184.651198983</v>
      </c>
      <c r="Q95">
        <v>393469.85577449703</v>
      </c>
      <c r="R95">
        <v>3449024.9360771785</v>
      </c>
      <c r="S95">
        <v>684736.4725351152</v>
      </c>
      <c r="V95">
        <v>551.31666666666661</v>
      </c>
      <c r="W95" s="2">
        <f t="shared" si="35"/>
        <v>9.3442847408759384</v>
      </c>
      <c r="X95" s="2">
        <f t="shared" si="36"/>
        <v>9.1581518393324863</v>
      </c>
      <c r="Y95" s="2">
        <f t="shared" si="37"/>
        <v>9.2924549276626589</v>
      </c>
      <c r="Z95" s="3">
        <f t="shared" si="38"/>
        <v>7.4200124447060691</v>
      </c>
      <c r="AA95" s="3">
        <f t="shared" si="39"/>
        <v>6.4644805868275981</v>
      </c>
      <c r="AB95" s="3">
        <f t="shared" si="40"/>
        <v>7.0268763073637812</v>
      </c>
      <c r="AC95" s="4">
        <f t="shared" si="41"/>
        <v>5.8241873177233234</v>
      </c>
      <c r="AD95" s="4">
        <f t="shared" si="42"/>
        <v>6.0300413711807206</v>
      </c>
      <c r="AE95" s="4">
        <f t="shared" si="43"/>
        <v>6.0300012620354329</v>
      </c>
      <c r="AF95" s="5">
        <f t="shared" si="44"/>
        <v>6.2206779713895246</v>
      </c>
      <c r="AG95" s="5">
        <f t="shared" si="45"/>
        <v>6.0084425520324771</v>
      </c>
      <c r="AH95" s="5">
        <f t="shared" si="46"/>
        <v>5.7890190898341043</v>
      </c>
      <c r="AI95" s="7">
        <f t="shared" si="47"/>
        <v>5.9850747247270508</v>
      </c>
      <c r="AJ95" s="7">
        <f t="shared" si="48"/>
        <v>5.6238079845005995</v>
      </c>
      <c r="AK95" s="6">
        <f t="shared" si="49"/>
        <v>7.7963674366281284</v>
      </c>
      <c r="AL95" s="8">
        <f t="shared" si="50"/>
        <v>5.5949114661175443</v>
      </c>
      <c r="AM95" s="6">
        <f t="shared" si="51"/>
        <v>6.5376963342808647</v>
      </c>
      <c r="AN95" s="8">
        <f t="shared" si="52"/>
        <v>5.8355234612087523</v>
      </c>
      <c r="AQ95" s="11">
        <f t="shared" si="61"/>
        <v>9.1886111111111095</v>
      </c>
      <c r="AR95">
        <f t="shared" si="53"/>
        <v>9.2649638359570279</v>
      </c>
      <c r="AS95">
        <f t="shared" si="54"/>
        <v>6.9704564462991492</v>
      </c>
      <c r="AT95">
        <f t="shared" si="55"/>
        <v>5.9614099836464929</v>
      </c>
      <c r="AU95">
        <f t="shared" si="56"/>
        <v>6.0060465377520345</v>
      </c>
      <c r="AV95">
        <f t="shared" si="57"/>
        <v>6.468416715285259</v>
      </c>
      <c r="AW95">
        <f t="shared" si="58"/>
        <v>5.9893770872023877</v>
      </c>
      <c r="BR95" s="12">
        <f t="shared" si="33"/>
        <v>15.350896800123182</v>
      </c>
      <c r="BS95" s="12">
        <f t="shared" si="34"/>
        <v>13.339574513207419</v>
      </c>
      <c r="BT95">
        <f t="shared" si="59"/>
        <v>6.0859329641661546</v>
      </c>
      <c r="BU95">
        <f t="shared" si="60"/>
        <v>4.0746106772503907</v>
      </c>
    </row>
    <row r="96" spans="1:73" x14ac:dyDescent="0.25">
      <c r="A96">
        <v>557.9</v>
      </c>
      <c r="B96">
        <v>2202513185.836</v>
      </c>
      <c r="C96">
        <v>1409090046.086508</v>
      </c>
      <c r="D96">
        <v>1973480925.1218262</v>
      </c>
      <c r="E96">
        <v>31209537.98351796</v>
      </c>
      <c r="F96">
        <v>2958366.3771541063</v>
      </c>
      <c r="G96">
        <v>11377046.756974513</v>
      </c>
      <c r="H96">
        <v>667144.51753059519</v>
      </c>
      <c r="I96">
        <v>1061207.804721812</v>
      </c>
      <c r="J96">
        <v>1036300.9115813393</v>
      </c>
      <c r="K96">
        <v>1634369.0059363642</v>
      </c>
      <c r="L96">
        <v>1019959.0512548229</v>
      </c>
      <c r="M96">
        <v>614242.22586565907</v>
      </c>
      <c r="N96">
        <v>957855.95895322715</v>
      </c>
      <c r="O96">
        <v>414182.58202233043</v>
      </c>
      <c r="P96">
        <v>58791991.832799911</v>
      </c>
      <c r="Q96">
        <v>395624.15932348679</v>
      </c>
      <c r="R96">
        <v>4185764.3596394034</v>
      </c>
      <c r="S96">
        <v>670622.761460735</v>
      </c>
      <c r="V96">
        <v>557.9</v>
      </c>
      <c r="W96" s="2">
        <f t="shared" si="35"/>
        <v>9.3429185170925635</v>
      </c>
      <c r="X96" s="2">
        <f t="shared" si="36"/>
        <v>9.1489387470262731</v>
      </c>
      <c r="Y96" s="2">
        <f t="shared" si="37"/>
        <v>9.2952329330348693</v>
      </c>
      <c r="Z96" s="3">
        <f t="shared" si="38"/>
        <v>7.494287339549861</v>
      </c>
      <c r="AA96" s="3">
        <f t="shared" si="39"/>
        <v>6.4710519579377932</v>
      </c>
      <c r="AB96" s="3">
        <f t="shared" si="40"/>
        <v>7.0560295429377549</v>
      </c>
      <c r="AC96" s="4">
        <f t="shared" si="41"/>
        <v>5.824219921424306</v>
      </c>
      <c r="AD96" s="4">
        <f t="shared" si="42"/>
        <v>6.0258004353690469</v>
      </c>
      <c r="AE96" s="4">
        <f t="shared" si="43"/>
        <v>6.0154858801814468</v>
      </c>
      <c r="AF96" s="5">
        <f t="shared" si="44"/>
        <v>6.2133501177712089</v>
      </c>
      <c r="AG96" s="5">
        <f t="shared" si="45"/>
        <v>6.0085827363001005</v>
      </c>
      <c r="AH96" s="5">
        <f t="shared" si="46"/>
        <v>5.7883396685546229</v>
      </c>
      <c r="AI96" s="7">
        <f t="shared" si="47"/>
        <v>5.9813002053884556</v>
      </c>
      <c r="AJ96" s="7">
        <f t="shared" si="48"/>
        <v>5.6171918311806968</v>
      </c>
      <c r="AK96" s="6">
        <f t="shared" si="49"/>
        <v>7.7693181740407606</v>
      </c>
      <c r="AL96" s="8">
        <f t="shared" si="50"/>
        <v>5.5972828045138883</v>
      </c>
      <c r="AM96" s="6">
        <f t="shared" si="51"/>
        <v>6.6217747757970207</v>
      </c>
      <c r="AN96" s="8">
        <f t="shared" si="52"/>
        <v>5.8264782896371496</v>
      </c>
      <c r="AQ96" s="11">
        <f t="shared" si="61"/>
        <v>9.2983333333333338</v>
      </c>
      <c r="AR96">
        <f t="shared" si="53"/>
        <v>9.2623633990512335</v>
      </c>
      <c r="AS96">
        <f t="shared" si="54"/>
        <v>7.0071229468084697</v>
      </c>
      <c r="AT96">
        <f t="shared" si="55"/>
        <v>5.9551687456582663</v>
      </c>
      <c r="AU96">
        <f t="shared" si="56"/>
        <v>6.0034241742086438</v>
      </c>
      <c r="AV96">
        <f t="shared" si="57"/>
        <v>6.4559367368699698</v>
      </c>
      <c r="AW96">
        <f t="shared" si="58"/>
        <v>6.0151786233160207</v>
      </c>
      <c r="BR96" s="12">
        <f t="shared" si="33"/>
        <v>15.461044231769282</v>
      </c>
      <c r="BS96" s="12">
        <f t="shared" si="34"/>
        <v>13.341121943560456</v>
      </c>
      <c r="BT96">
        <f t="shared" si="59"/>
        <v>6.1986808327180487</v>
      </c>
      <c r="BU96">
        <f t="shared" si="60"/>
        <v>4.0787585445092223</v>
      </c>
    </row>
    <row r="97" spans="1:73" x14ac:dyDescent="0.25">
      <c r="A97">
        <v>564.51666666666665</v>
      </c>
      <c r="B97">
        <v>2146021113.5096059</v>
      </c>
      <c r="C97">
        <v>1450133012.9611442</v>
      </c>
      <c r="D97">
        <v>2035905703.8730061</v>
      </c>
      <c r="E97">
        <v>35529280.632170439</v>
      </c>
      <c r="F97">
        <v>3002582.0407057256</v>
      </c>
      <c r="G97">
        <v>12129594.203561539</v>
      </c>
      <c r="H97">
        <v>653364.62392114894</v>
      </c>
      <c r="I97">
        <v>1030356.8086287875</v>
      </c>
      <c r="J97">
        <v>1001079.4041454798</v>
      </c>
      <c r="K97">
        <v>1608353.4830194619</v>
      </c>
      <c r="L97">
        <v>1028886.3382193968</v>
      </c>
      <c r="M97">
        <v>613280.53773255635</v>
      </c>
      <c r="N97">
        <v>949494.80586063862</v>
      </c>
      <c r="O97">
        <v>411990.21943372505</v>
      </c>
      <c r="P97">
        <v>43496157.163991809</v>
      </c>
      <c r="Q97">
        <v>400536.00924731343</v>
      </c>
      <c r="R97">
        <v>4848689.5603007842</v>
      </c>
      <c r="S97">
        <v>656509.05038635479</v>
      </c>
      <c r="V97">
        <v>564.51666666666665</v>
      </c>
      <c r="W97" s="2">
        <f t="shared" si="35"/>
        <v>9.3316339904331045</v>
      </c>
      <c r="X97" s="2">
        <f t="shared" si="36"/>
        <v>9.1614078395767997</v>
      </c>
      <c r="Y97" s="2">
        <f t="shared" si="37"/>
        <v>9.3087576591087355</v>
      </c>
      <c r="Z97" s="3">
        <f t="shared" si="38"/>
        <v>7.5505864143387056</v>
      </c>
      <c r="AA97" s="3">
        <f t="shared" si="39"/>
        <v>6.4774948826324854</v>
      </c>
      <c r="AB97" s="3">
        <f t="shared" si="40"/>
        <v>7.0838462717567667</v>
      </c>
      <c r="AC97" s="4">
        <f t="shared" si="41"/>
        <v>5.8151556161330564</v>
      </c>
      <c r="AD97" s="4">
        <f t="shared" si="42"/>
        <v>6.0129876452725979</v>
      </c>
      <c r="AE97" s="4">
        <f t="shared" si="43"/>
        <v>6.000468526444898</v>
      </c>
      <c r="AF97" s="5">
        <f t="shared" si="44"/>
        <v>6.2063815038986032</v>
      </c>
      <c r="AG97" s="5">
        <f t="shared" si="45"/>
        <v>6.0123674006024874</v>
      </c>
      <c r="AH97" s="5">
        <f t="shared" si="46"/>
        <v>5.7876591827056387</v>
      </c>
      <c r="AI97" s="7">
        <f t="shared" si="47"/>
        <v>5.9774925933044916</v>
      </c>
      <c r="AJ97" s="7">
        <f t="shared" si="48"/>
        <v>5.6148869060904598</v>
      </c>
      <c r="AK97" s="6">
        <f t="shared" si="49"/>
        <v>7.6384508892260223</v>
      </c>
      <c r="AL97" s="8">
        <f t="shared" si="50"/>
        <v>5.6026415663988036</v>
      </c>
      <c r="AM97" s="6">
        <f t="shared" si="51"/>
        <v>6.6856243790909273</v>
      </c>
      <c r="AN97" s="8">
        <f t="shared" si="52"/>
        <v>5.8172407174868237</v>
      </c>
      <c r="AQ97" s="11">
        <f t="shared" si="61"/>
        <v>9.4086111111111101</v>
      </c>
      <c r="AR97">
        <f t="shared" si="53"/>
        <v>9.2672664963728799</v>
      </c>
      <c r="AS97">
        <f t="shared" si="54"/>
        <v>7.0373091895759856</v>
      </c>
      <c r="AT97">
        <f t="shared" si="55"/>
        <v>5.9428705959501835</v>
      </c>
      <c r="AU97">
        <f t="shared" si="56"/>
        <v>6.0021360290689101</v>
      </c>
      <c r="AV97">
        <f t="shared" si="57"/>
        <v>6.4102767962069906</v>
      </c>
      <c r="AW97">
        <f t="shared" si="58"/>
        <v>6.035168887658851</v>
      </c>
      <c r="BR97" s="12">
        <f t="shared" si="33"/>
        <v>15.571749371929966</v>
      </c>
      <c r="BS97" s="12">
        <f t="shared" si="34"/>
        <v>13.342473066614511</v>
      </c>
      <c r="BT97">
        <f t="shared" si="59"/>
        <v>6.3044828755570865</v>
      </c>
      <c r="BU97">
        <f t="shared" si="60"/>
        <v>4.0752065702416314</v>
      </c>
    </row>
    <row r="98" spans="1:73" x14ac:dyDescent="0.25">
      <c r="A98">
        <v>571.15</v>
      </c>
      <c r="B98">
        <v>2125862738.282908</v>
      </c>
      <c r="C98">
        <v>1526082258.7824421</v>
      </c>
      <c r="D98">
        <v>2134563050.3838441</v>
      </c>
      <c r="E98">
        <v>42378961.524436601</v>
      </c>
      <c r="F98">
        <v>3054852.6877313638</v>
      </c>
      <c r="G98">
        <v>12869896.749994822</v>
      </c>
      <c r="H98">
        <v>664722.5076356408</v>
      </c>
      <c r="I98">
        <v>1002315.9322802704</v>
      </c>
      <c r="J98">
        <v>980235.30650686834</v>
      </c>
      <c r="K98">
        <v>1585832.2186382404</v>
      </c>
      <c r="L98">
        <v>1037813.6251839709</v>
      </c>
      <c r="M98">
        <v>654727.44001761195</v>
      </c>
      <c r="N98">
        <v>944845.63619259954</v>
      </c>
      <c r="O98">
        <v>407555.1851847028</v>
      </c>
      <c r="P98">
        <v>25884898.735671781</v>
      </c>
      <c r="Q98">
        <v>404467.97696743719</v>
      </c>
      <c r="R98">
        <v>5624181.5720581701</v>
      </c>
      <c r="S98">
        <v>649178.20637876983</v>
      </c>
      <c r="V98">
        <v>571.15</v>
      </c>
      <c r="W98" s="2">
        <f t="shared" si="35"/>
        <v>9.3275352197682899</v>
      </c>
      <c r="X98" s="2">
        <f t="shared" si="36"/>
        <v>9.1835779435615059</v>
      </c>
      <c r="Y98" s="2">
        <f t="shared" si="37"/>
        <v>9.3293089874507515</v>
      </c>
      <c r="Z98" s="3">
        <f t="shared" si="38"/>
        <v>7.6271503103329508</v>
      </c>
      <c r="AA98" s="3">
        <f t="shared" si="39"/>
        <v>6.4849902723697612</v>
      </c>
      <c r="AB98" s="3">
        <f t="shared" si="40"/>
        <v>7.1095750627484131</v>
      </c>
      <c r="AC98" s="4">
        <f t="shared" si="41"/>
        <v>5.8226403843202021</v>
      </c>
      <c r="AD98" s="4">
        <f t="shared" si="42"/>
        <v>6.001004633726458</v>
      </c>
      <c r="AE98" s="4">
        <f t="shared" si="43"/>
        <v>5.9913303410504755</v>
      </c>
      <c r="AF98" s="5">
        <f t="shared" si="44"/>
        <v>6.2002572369701801</v>
      </c>
      <c r="AG98" s="5">
        <f t="shared" si="45"/>
        <v>6.0161193681351364</v>
      </c>
      <c r="AH98" s="5">
        <f t="shared" si="46"/>
        <v>5.816060542844256</v>
      </c>
      <c r="AI98" s="7">
        <f t="shared" si="47"/>
        <v>5.9753608616037326</v>
      </c>
      <c r="AJ98" s="7">
        <f t="shared" si="48"/>
        <v>5.610186422888316</v>
      </c>
      <c r="AK98" s="6">
        <f t="shared" si="49"/>
        <v>7.4130464703174894</v>
      </c>
      <c r="AL98" s="8">
        <f t="shared" si="50"/>
        <v>5.6068841428163525</v>
      </c>
      <c r="AM98" s="6">
        <f t="shared" si="51"/>
        <v>6.7500593330768499</v>
      </c>
      <c r="AN98" s="8">
        <f t="shared" si="52"/>
        <v>5.8123639316589513</v>
      </c>
      <c r="AQ98" s="11">
        <f t="shared" si="61"/>
        <v>9.519166666666667</v>
      </c>
      <c r="AR98">
        <f t="shared" si="53"/>
        <v>9.2801407169268497</v>
      </c>
      <c r="AS98">
        <f t="shared" si="54"/>
        <v>7.0739052151503747</v>
      </c>
      <c r="AT98">
        <f t="shared" si="55"/>
        <v>5.9383251196990452</v>
      </c>
      <c r="AU98">
        <f t="shared" si="56"/>
        <v>6.0108123826498572</v>
      </c>
      <c r="AV98">
        <f t="shared" si="57"/>
        <v>6.3328645849365124</v>
      </c>
      <c r="AW98">
        <f t="shared" si="58"/>
        <v>6.0564358025173846</v>
      </c>
      <c r="BR98" s="12">
        <f t="shared" si="33"/>
        <v>15.68273336634792</v>
      </c>
      <c r="BS98" s="12">
        <f t="shared" si="34"/>
        <v>13.343667818667422</v>
      </c>
      <c r="BT98">
        <f t="shared" si="59"/>
        <v>6.4025926494210701</v>
      </c>
      <c r="BU98">
        <f t="shared" si="60"/>
        <v>4.0635271017405721</v>
      </c>
    </row>
    <row r="99" spans="1:73" x14ac:dyDescent="0.25">
      <c r="A99">
        <v>577.9</v>
      </c>
      <c r="B99">
        <v>2139034597.5777121</v>
      </c>
      <c r="C99">
        <v>1602031504.6037402</v>
      </c>
      <c r="D99">
        <v>2174350833.7455063</v>
      </c>
      <c r="E99">
        <v>51625200.17474816</v>
      </c>
      <c r="F99">
        <v>3063213.5671184696</v>
      </c>
      <c r="G99">
        <v>13677571.333866879</v>
      </c>
      <c r="H99">
        <v>671515.95448638336</v>
      </c>
      <c r="I99">
        <v>975640.88914423948</v>
      </c>
      <c r="J99">
        <v>975685.6360478726</v>
      </c>
      <c r="K99">
        <v>1603642.9049616861</v>
      </c>
      <c r="L99">
        <v>1036976.5874146452</v>
      </c>
      <c r="M99">
        <v>696049.42154740961</v>
      </c>
      <c r="N99">
        <v>945309.30232044682</v>
      </c>
      <c r="O99">
        <v>403120.15093568061</v>
      </c>
      <c r="P99">
        <v>18311403.357893199</v>
      </c>
      <c r="Q99">
        <v>410288.07929182623</v>
      </c>
      <c r="R99">
        <v>6638977.7228976609</v>
      </c>
      <c r="S99">
        <v>653576.67475739424</v>
      </c>
      <c r="V99">
        <v>577.9</v>
      </c>
      <c r="W99" s="2">
        <f t="shared" si="35"/>
        <v>9.3302178090762364</v>
      </c>
      <c r="X99" s="2">
        <f t="shared" si="36"/>
        <v>9.2046710524105304</v>
      </c>
      <c r="Y99" s="2">
        <f t="shared" si="37"/>
        <v>9.337329619265887</v>
      </c>
      <c r="Z99" s="3">
        <f t="shared" si="38"/>
        <v>7.7128617486280406</v>
      </c>
      <c r="AA99" s="3">
        <f t="shared" si="39"/>
        <v>6.4861772768547912</v>
      </c>
      <c r="AB99" s="3">
        <f t="shared" si="40"/>
        <v>7.1360089884704516</v>
      </c>
      <c r="AC99" s="4">
        <f t="shared" si="41"/>
        <v>5.8270563354903411</v>
      </c>
      <c r="AD99" s="4">
        <f t="shared" si="42"/>
        <v>5.9892899933202397</v>
      </c>
      <c r="AE99" s="4">
        <f t="shared" si="43"/>
        <v>5.9893099113945167</v>
      </c>
      <c r="AF99" s="5">
        <f t="shared" si="44"/>
        <v>6.2051076671462306</v>
      </c>
      <c r="AG99" s="5">
        <f t="shared" si="45"/>
        <v>6.0157689511128494</v>
      </c>
      <c r="AH99" s="5">
        <f t="shared" si="46"/>
        <v>5.8426400768854521</v>
      </c>
      <c r="AI99" s="7">
        <f t="shared" si="47"/>
        <v>5.9755739315914953</v>
      </c>
      <c r="AJ99" s="7">
        <f t="shared" si="48"/>
        <v>5.6054345079556729</v>
      </c>
      <c r="AK99" s="6">
        <f t="shared" si="49"/>
        <v>7.2627216292407519</v>
      </c>
      <c r="AL99" s="8">
        <f t="shared" si="50"/>
        <v>5.6130888989484173</v>
      </c>
      <c r="AM99" s="6">
        <f t="shared" si="51"/>
        <v>6.8221012113734076</v>
      </c>
      <c r="AN99" s="8">
        <f t="shared" si="52"/>
        <v>5.8152965444348332</v>
      </c>
      <c r="AQ99" s="11">
        <f t="shared" si="61"/>
        <v>9.6316666666666659</v>
      </c>
      <c r="AR99">
        <f t="shared" si="53"/>
        <v>9.2907394935842174</v>
      </c>
      <c r="AS99">
        <f t="shared" si="54"/>
        <v>7.1116826713177614</v>
      </c>
      <c r="AT99">
        <f t="shared" si="55"/>
        <v>5.9352187467350328</v>
      </c>
      <c r="AU99">
        <f t="shared" si="56"/>
        <v>6.0211722317148437</v>
      </c>
      <c r="AV99">
        <f t="shared" si="57"/>
        <v>6.2812433562626397</v>
      </c>
      <c r="AW99">
        <f t="shared" si="58"/>
        <v>6.0834955515855524</v>
      </c>
      <c r="BR99" s="12">
        <f t="shared" ref="BR99:BR130" si="62">LOG10(No*(EXP(Kg*AQ99)+Kd/Kg*EXP(Kg*AQ99)-Kd/Kg))</f>
        <v>15.795669340567144</v>
      </c>
      <c r="BS99" s="12">
        <f t="shared" ref="BS99:BS130" si="63">LOG10(No*(1/(No/Nmax+EXP(-Kg*AQ99)*(1-No/Nmax))+Nmax/No*Kd/Kg*LN((EXP(Kg*AQ99)-1)*No/Nmax+1)))</f>
        <v>13.344756172487555</v>
      </c>
      <c r="BT99">
        <f t="shared" si="59"/>
        <v>6.5049298469829271</v>
      </c>
      <c r="BU99">
        <f t="shared" si="60"/>
        <v>4.0540166789033378</v>
      </c>
    </row>
    <row r="100" spans="1:73" x14ac:dyDescent="0.25">
      <c r="A100">
        <v>584.9</v>
      </c>
      <c r="B100">
        <v>2225840003.8905501</v>
      </c>
      <c r="C100">
        <v>1662475953.5635624</v>
      </c>
      <c r="D100">
        <v>2187872877.4906802</v>
      </c>
      <c r="E100">
        <v>60319813.007701665</v>
      </c>
      <c r="F100">
        <v>3106324.7072671601</v>
      </c>
      <c r="G100">
        <v>15127318.31516096</v>
      </c>
      <c r="H100">
        <v>678309.40133712557</v>
      </c>
      <c r="I100">
        <v>954035.02506560541</v>
      </c>
      <c r="J100">
        <v>979921.55645012064</v>
      </c>
      <c r="K100">
        <v>1646608.3657944761</v>
      </c>
      <c r="L100">
        <v>1029849.3379015406</v>
      </c>
      <c r="M100">
        <v>726916.06472632533</v>
      </c>
      <c r="N100">
        <v>945772.96844829398</v>
      </c>
      <c r="O100">
        <v>406348.80997009837</v>
      </c>
      <c r="P100">
        <v>15995979.5983813</v>
      </c>
      <c r="Q100">
        <v>416174.47616316285</v>
      </c>
      <c r="R100">
        <v>7916287.4024107</v>
      </c>
      <c r="S100">
        <v>656785.67182177026</v>
      </c>
      <c r="V100">
        <v>584.9</v>
      </c>
      <c r="W100" s="2">
        <f t="shared" si="35"/>
        <v>9.3474939435005986</v>
      </c>
      <c r="X100" s="2">
        <f t="shared" si="36"/>
        <v>9.2207553722848079</v>
      </c>
      <c r="Y100" s="2">
        <f t="shared" si="37"/>
        <v>9.3400220844766615</v>
      </c>
      <c r="Z100" s="3">
        <f t="shared" si="38"/>
        <v>7.7804599865445887</v>
      </c>
      <c r="AA100" s="3">
        <f t="shared" si="39"/>
        <v>6.4922468510073807</v>
      </c>
      <c r="AB100" s="3">
        <f t="shared" si="40"/>
        <v>7.1797619455940955</v>
      </c>
      <c r="AC100" s="4">
        <f t="shared" si="41"/>
        <v>5.8314278364082943</v>
      </c>
      <c r="AD100" s="4">
        <f t="shared" si="42"/>
        <v>5.9795643190578653</v>
      </c>
      <c r="AE100" s="4">
        <f t="shared" si="43"/>
        <v>5.9911913114431199</v>
      </c>
      <c r="AF100" s="5">
        <f t="shared" si="44"/>
        <v>6.2165903175671504</v>
      </c>
      <c r="AG100" s="5">
        <f t="shared" si="45"/>
        <v>6.0127736941188274</v>
      </c>
      <c r="AH100" s="5">
        <f t="shared" si="46"/>
        <v>5.8614842668003551</v>
      </c>
      <c r="AI100" s="7">
        <f t="shared" si="47"/>
        <v>5.9757868970958699</v>
      </c>
      <c r="AJ100" s="7">
        <f t="shared" si="48"/>
        <v>5.6088989922193369</v>
      </c>
      <c r="AK100" s="6">
        <f t="shared" si="49"/>
        <v>7.2040108415532522</v>
      </c>
      <c r="AL100" s="8">
        <f t="shared" si="50"/>
        <v>5.6192754415618076</v>
      </c>
      <c r="AM100" s="6">
        <f t="shared" si="51"/>
        <v>6.898521552969334</v>
      </c>
      <c r="AN100" s="8">
        <f t="shared" si="52"/>
        <v>5.8174236698169022</v>
      </c>
      <c r="AQ100" s="11">
        <f t="shared" si="61"/>
        <v>9.7483333333333331</v>
      </c>
      <c r="AR100">
        <f t="shared" si="53"/>
        <v>9.3027571334206893</v>
      </c>
      <c r="AS100">
        <f t="shared" si="54"/>
        <v>7.1508229277153541</v>
      </c>
      <c r="AT100">
        <f t="shared" si="55"/>
        <v>5.9340611556364271</v>
      </c>
      <c r="AU100">
        <f t="shared" si="56"/>
        <v>6.0302827594954449</v>
      </c>
      <c r="AV100">
        <f t="shared" si="57"/>
        <v>6.2628989102894863</v>
      </c>
      <c r="AW100">
        <f t="shared" si="58"/>
        <v>6.1117402214493479</v>
      </c>
      <c r="BR100" s="12">
        <f t="shared" si="62"/>
        <v>15.912788128646303</v>
      </c>
      <c r="BS100" s="12">
        <f t="shared" si="63"/>
        <v>13.345780015081493</v>
      </c>
      <c r="BT100">
        <f t="shared" si="59"/>
        <v>6.610030995225614</v>
      </c>
      <c r="BU100">
        <f t="shared" si="60"/>
        <v>4.0430228816608036</v>
      </c>
    </row>
    <row r="101" spans="1:73" x14ac:dyDescent="0.25">
      <c r="A101">
        <v>591.75</v>
      </c>
      <c r="B101">
        <v>2307719173.6033702</v>
      </c>
      <c r="C101">
        <v>1700360295.3837423</v>
      </c>
      <c r="D101">
        <v>2191375878.8065081</v>
      </c>
      <c r="E101">
        <v>67858224.216908082</v>
      </c>
      <c r="F101">
        <v>3142207.8152091862</v>
      </c>
      <c r="G101">
        <v>16757662.576690383</v>
      </c>
      <c r="H101">
        <v>678243.16309518204</v>
      </c>
      <c r="I101">
        <v>935845.5357010056</v>
      </c>
      <c r="J101">
        <v>995760.77042800235</v>
      </c>
      <c r="K101">
        <v>1706976.9828500082</v>
      </c>
      <c r="L101">
        <v>1030066.0041551884</v>
      </c>
      <c r="M101">
        <v>735729.23144443147</v>
      </c>
      <c r="N101">
        <v>964108.57166652835</v>
      </c>
      <c r="O101">
        <v>413670.6732755932</v>
      </c>
      <c r="P101">
        <v>18253901.455588143</v>
      </c>
      <c r="Q101">
        <v>431477.90416156262</v>
      </c>
      <c r="R101">
        <v>9524843.2586949598</v>
      </c>
      <c r="S101">
        <v>660139.15426159278</v>
      </c>
      <c r="V101">
        <v>591.75</v>
      </c>
      <c r="W101" s="2">
        <f t="shared" si="35"/>
        <v>9.3631829583940629</v>
      </c>
      <c r="X101" s="2">
        <f t="shared" si="36"/>
        <v>9.2305409553299782</v>
      </c>
      <c r="Y101" s="2">
        <f t="shared" si="37"/>
        <v>9.3407168769174227</v>
      </c>
      <c r="Z101" s="3">
        <f t="shared" si="38"/>
        <v>7.8316024903976826</v>
      </c>
      <c r="AA101" s="3">
        <f t="shared" si="39"/>
        <v>6.4972349044512567</v>
      </c>
      <c r="AB101" s="3">
        <f t="shared" si="40"/>
        <v>7.2242134414518313</v>
      </c>
      <c r="AC101" s="4">
        <f t="shared" si="41"/>
        <v>5.8313854246304624</v>
      </c>
      <c r="AD101" s="4">
        <f t="shared" si="42"/>
        <v>5.9712041729597605</v>
      </c>
      <c r="AE101" s="4">
        <f t="shared" si="43"/>
        <v>5.9981550125577927</v>
      </c>
      <c r="AF101" s="5">
        <f t="shared" si="44"/>
        <v>6.2322276650581285</v>
      </c>
      <c r="AG101" s="5">
        <f t="shared" si="45"/>
        <v>6.0128650541439699</v>
      </c>
      <c r="AH101" s="5">
        <f t="shared" si="46"/>
        <v>5.8667180114493442</v>
      </c>
      <c r="AI101" s="7">
        <f t="shared" si="47"/>
        <v>5.9841259440901586</v>
      </c>
      <c r="AJ101" s="7">
        <f t="shared" si="48"/>
        <v>5.6166547331603436</v>
      </c>
      <c r="AK101" s="6">
        <f t="shared" si="49"/>
        <v>7.2613557016444465</v>
      </c>
      <c r="AL101" s="8">
        <f t="shared" si="50"/>
        <v>5.6349585605462256</v>
      </c>
      <c r="AM101" s="6">
        <f t="shared" si="51"/>
        <v>6.9788578376343802</v>
      </c>
      <c r="AN101" s="8">
        <f t="shared" si="52"/>
        <v>5.8196354924477776</v>
      </c>
      <c r="AQ101" s="11">
        <f t="shared" si="61"/>
        <v>9.8625000000000007</v>
      </c>
      <c r="AR101">
        <f t="shared" si="53"/>
        <v>9.3114802635471552</v>
      </c>
      <c r="AS101">
        <f t="shared" si="54"/>
        <v>7.1843502787669236</v>
      </c>
      <c r="AT101">
        <f t="shared" si="55"/>
        <v>5.9335815367160052</v>
      </c>
      <c r="AU101">
        <f t="shared" si="56"/>
        <v>6.0372702435504806</v>
      </c>
      <c r="AV101">
        <f t="shared" si="57"/>
        <v>6.2873787929649829</v>
      </c>
      <c r="AW101">
        <f t="shared" si="58"/>
        <v>6.1444839635427941</v>
      </c>
      <c r="BR101" s="12">
        <f t="shared" si="62"/>
        <v>16.027397228409448</v>
      </c>
      <c r="BS101" s="12">
        <f t="shared" si="63"/>
        <v>13.346702359394074</v>
      </c>
      <c r="BT101">
        <f t="shared" si="59"/>
        <v>6.7159169648622932</v>
      </c>
      <c r="BU101">
        <f t="shared" si="60"/>
        <v>4.0352220958469189</v>
      </c>
    </row>
    <row r="102" spans="1:73" x14ac:dyDescent="0.25">
      <c r="A102">
        <v>598.6</v>
      </c>
      <c r="B102">
        <v>2374821130.5465741</v>
      </c>
      <c r="C102">
        <v>1695932056.952836</v>
      </c>
      <c r="D102">
        <v>2151479516.3236642</v>
      </c>
      <c r="E102">
        <v>78705527.595115289</v>
      </c>
      <c r="F102">
        <v>3178301.7594093885</v>
      </c>
      <c r="G102">
        <v>18474737.442293741</v>
      </c>
      <c r="H102">
        <v>674952.62926221627</v>
      </c>
      <c r="I102">
        <v>964591.26325424202</v>
      </c>
      <c r="J102">
        <v>1011599.9844058841</v>
      </c>
      <c r="K102">
        <v>1767345.5999055402</v>
      </c>
      <c r="L102">
        <v>1033453.5502378865</v>
      </c>
      <c r="M102">
        <v>770643.46942792274</v>
      </c>
      <c r="N102">
        <v>965909.94006308541</v>
      </c>
      <c r="O102">
        <v>420640.85322093539</v>
      </c>
      <c r="P102">
        <v>2126745905.7459555</v>
      </c>
      <c r="Q102">
        <v>444453.96378992777</v>
      </c>
      <c r="R102">
        <v>11595209.772102982</v>
      </c>
      <c r="S102">
        <v>674492.0327940773</v>
      </c>
      <c r="V102">
        <v>598.6</v>
      </c>
      <c r="W102" s="2">
        <f t="shared" si="35"/>
        <v>9.3756309045116222</v>
      </c>
      <c r="X102" s="2">
        <f t="shared" si="36"/>
        <v>9.2294084494056445</v>
      </c>
      <c r="Y102" s="2">
        <f t="shared" si="37"/>
        <v>9.3327372156335642</v>
      </c>
      <c r="Z102" s="3">
        <f t="shared" si="38"/>
        <v>7.896005234516065</v>
      </c>
      <c r="AA102" s="3">
        <f t="shared" si="39"/>
        <v>6.5021951283102739</v>
      </c>
      <c r="AB102" s="3">
        <f t="shared" si="40"/>
        <v>7.2665782750412466</v>
      </c>
      <c r="AC102" s="4">
        <f t="shared" si="41"/>
        <v>5.8292732934651781</v>
      </c>
      <c r="AD102" s="4">
        <f t="shared" si="42"/>
        <v>5.9843433239992416</v>
      </c>
      <c r="AE102" s="4">
        <f t="shared" si="43"/>
        <v>6.0050088139775877</v>
      </c>
      <c r="AF102" s="5">
        <f t="shared" si="44"/>
        <v>6.2473214829849191</v>
      </c>
      <c r="AG102" s="5">
        <f t="shared" si="45"/>
        <v>6.0142909615354299</v>
      </c>
      <c r="AH102" s="5">
        <f t="shared" si="46"/>
        <v>5.8868535024712081</v>
      </c>
      <c r="AI102" s="7">
        <f t="shared" si="47"/>
        <v>5.9849366353627174</v>
      </c>
      <c r="AJ102" s="7">
        <f t="shared" si="48"/>
        <v>5.6239114496789107</v>
      </c>
      <c r="AK102" s="6">
        <f t="shared" si="49"/>
        <v>9.3277156054061034</v>
      </c>
      <c r="AL102" s="8">
        <f t="shared" si="50"/>
        <v>5.6478267837372549</v>
      </c>
      <c r="AM102" s="6">
        <f t="shared" si="51"/>
        <v>7.0642786099850188</v>
      </c>
      <c r="AN102" s="8">
        <f t="shared" si="52"/>
        <v>5.8289768240835285</v>
      </c>
      <c r="AQ102" s="11">
        <f t="shared" si="61"/>
        <v>9.9766666666666666</v>
      </c>
      <c r="AR102">
        <f t="shared" si="53"/>
        <v>9.3125921898502764</v>
      </c>
      <c r="AS102">
        <f t="shared" si="54"/>
        <v>7.2215928792891946</v>
      </c>
      <c r="AT102">
        <f t="shared" si="55"/>
        <v>5.9395418104806694</v>
      </c>
      <c r="AU102">
        <f t="shared" si="56"/>
        <v>6.049488648997186</v>
      </c>
      <c r="AV102">
        <f t="shared" si="57"/>
        <v>6.978854563482578</v>
      </c>
      <c r="AW102">
        <f t="shared" si="58"/>
        <v>6.1803607392686004</v>
      </c>
      <c r="BR102" s="12">
        <f t="shared" si="62"/>
        <v>16.14200632817257</v>
      </c>
      <c r="BS102" s="12">
        <f t="shared" si="63"/>
        <v>13.347564164459429</v>
      </c>
      <c r="BT102">
        <f t="shared" si="59"/>
        <v>6.8294141383222939</v>
      </c>
      <c r="BU102">
        <f t="shared" si="60"/>
        <v>4.034971974609153</v>
      </c>
    </row>
    <row r="103" spans="1:73" x14ac:dyDescent="0.25">
      <c r="A103">
        <v>605.6</v>
      </c>
      <c r="B103">
        <v>2405589390.3900819</v>
      </c>
      <c r="C103">
        <v>1645355945.0880222</v>
      </c>
      <c r="D103">
        <v>2130106144.1540902</v>
      </c>
      <c r="E103">
        <v>86409279.099772543</v>
      </c>
      <c r="F103">
        <v>3276996.0795311164</v>
      </c>
      <c r="G103">
        <v>20025939.833242361</v>
      </c>
      <c r="H103">
        <v>667907.14767111395</v>
      </c>
      <c r="I103">
        <v>996158.24215471512</v>
      </c>
      <c r="J103">
        <v>1020951.6858444294</v>
      </c>
      <c r="K103">
        <v>1824219.9584253924</v>
      </c>
      <c r="L103">
        <v>1036841.0963205844</v>
      </c>
      <c r="M103">
        <v>755150.01984700887</v>
      </c>
      <c r="N103">
        <v>967711.30845964293</v>
      </c>
      <c r="O103">
        <v>429853.70482669439</v>
      </c>
      <c r="P103">
        <v>4237553333.7958345</v>
      </c>
      <c r="Q103">
        <v>452774.26303596422</v>
      </c>
      <c r="R103">
        <v>14024535.384740323</v>
      </c>
      <c r="S103">
        <v>674636.5181695238</v>
      </c>
      <c r="V103">
        <v>605.6</v>
      </c>
      <c r="W103" s="2">
        <f t="shared" si="35"/>
        <v>9.3812214996845782</v>
      </c>
      <c r="X103" s="2">
        <f t="shared" si="36"/>
        <v>9.2162598647573919</v>
      </c>
      <c r="Y103" s="2">
        <f t="shared" si="37"/>
        <v>9.328401245068715</v>
      </c>
      <c r="Z103" s="3">
        <f t="shared" si="38"/>
        <v>7.9365603818937798</v>
      </c>
      <c r="AA103" s="3">
        <f t="shared" si="39"/>
        <v>6.5154759218098945</v>
      </c>
      <c r="AB103" s="3">
        <f t="shared" si="40"/>
        <v>7.3015929070191055</v>
      </c>
      <c r="AC103" s="4">
        <f t="shared" si="41"/>
        <v>5.8247160911328182</v>
      </c>
      <c r="AD103" s="4">
        <f t="shared" si="42"/>
        <v>5.9983283326363948</v>
      </c>
      <c r="AE103" s="4">
        <f t="shared" si="43"/>
        <v>6.0090051906004947</v>
      </c>
      <c r="AF103" s="5">
        <f t="shared" si="44"/>
        <v>6.2610772029458053</v>
      </c>
      <c r="AG103" s="5">
        <f t="shared" si="45"/>
        <v>6.0157122026001497</v>
      </c>
      <c r="AH103" s="5">
        <f t="shared" si="46"/>
        <v>5.8780332381452167</v>
      </c>
      <c r="AI103" s="7">
        <f t="shared" si="47"/>
        <v>5.9857458161486861</v>
      </c>
      <c r="AJ103" s="7">
        <f t="shared" si="48"/>
        <v>5.6333206741913058</v>
      </c>
      <c r="AK103" s="6">
        <f t="shared" si="49"/>
        <v>9.6271151772707171</v>
      </c>
      <c r="AL103" s="8">
        <f t="shared" si="50"/>
        <v>5.655881732360573</v>
      </c>
      <c r="AM103" s="6">
        <f t="shared" si="51"/>
        <v>7.1468884825352719</v>
      </c>
      <c r="AN103" s="8">
        <f t="shared" si="52"/>
        <v>5.8290698459107926</v>
      </c>
      <c r="AQ103" s="11">
        <f t="shared" si="61"/>
        <v>10.093333333333334</v>
      </c>
      <c r="AR103">
        <f t="shared" si="53"/>
        <v>9.3086275365035611</v>
      </c>
      <c r="AS103">
        <f t="shared" si="54"/>
        <v>7.2512097369075939</v>
      </c>
      <c r="AT103">
        <f t="shared" si="55"/>
        <v>5.9440165381232362</v>
      </c>
      <c r="AU103">
        <f t="shared" si="56"/>
        <v>6.0516075478970572</v>
      </c>
      <c r="AV103">
        <f t="shared" si="57"/>
        <v>7.0820605558702363</v>
      </c>
      <c r="AW103">
        <f t="shared" si="58"/>
        <v>6.2106133536022128</v>
      </c>
      <c r="BR103" s="12">
        <f t="shared" si="62"/>
        <v>16.259125116251656</v>
      </c>
      <c r="BS103" s="12">
        <f t="shared" si="63"/>
        <v>13.348396675722812</v>
      </c>
      <c r="BT103">
        <f t="shared" si="59"/>
        <v>6.9504975797480952</v>
      </c>
      <c r="BU103">
        <f t="shared" si="60"/>
        <v>4.039769139219251</v>
      </c>
    </row>
    <row r="104" spans="1:73" x14ac:dyDescent="0.25">
      <c r="A104">
        <v>612.5333333333333</v>
      </c>
      <c r="B104">
        <v>2433575113.9154258</v>
      </c>
      <c r="C104">
        <v>1584324427.2707322</v>
      </c>
      <c r="D104">
        <v>2127793247.6258118</v>
      </c>
      <c r="E104">
        <v>92151724.625081837</v>
      </c>
      <c r="F104">
        <v>3384849.9065297917</v>
      </c>
      <c r="G104">
        <v>22292391.144580681</v>
      </c>
      <c r="H104">
        <v>658131.13786252704</v>
      </c>
      <c r="I104">
        <v>1037061.0465334681</v>
      </c>
      <c r="J104">
        <v>1038875.7594955659</v>
      </c>
      <c r="K104">
        <v>1910915.1081785143</v>
      </c>
      <c r="L104">
        <v>1052178.5144343514</v>
      </c>
      <c r="M104">
        <v>739656.57026609476</v>
      </c>
      <c r="N104">
        <v>964267.38731849811</v>
      </c>
      <c r="O104">
        <v>439848.54240977654</v>
      </c>
      <c r="P104">
        <v>4260390353.6223054</v>
      </c>
      <c r="Q104">
        <v>468749.15028093423</v>
      </c>
      <c r="R104">
        <v>16079713.427613221</v>
      </c>
      <c r="S104">
        <v>685087.04334079998</v>
      </c>
      <c r="V104">
        <v>612.5333333333333</v>
      </c>
      <c r="W104" s="2">
        <f t="shared" si="35"/>
        <v>9.3862447555746087</v>
      </c>
      <c r="X104" s="2">
        <f t="shared" si="36"/>
        <v>9.1998441182550579</v>
      </c>
      <c r="Y104" s="2">
        <f t="shared" si="37"/>
        <v>9.3279294263591517</v>
      </c>
      <c r="Z104" s="3">
        <f t="shared" si="38"/>
        <v>7.9645034674785613</v>
      </c>
      <c r="AA104" s="3">
        <f t="shared" si="39"/>
        <v>6.5295394156471325</v>
      </c>
      <c r="AB104" s="3">
        <f t="shared" si="40"/>
        <v>7.348156654626524</v>
      </c>
      <c r="AC104" s="4">
        <f t="shared" si="41"/>
        <v>5.8183124388655862</v>
      </c>
      <c r="AD104" s="4">
        <f t="shared" si="42"/>
        <v>6.015804321858945</v>
      </c>
      <c r="AE104" s="4">
        <f t="shared" si="43"/>
        <v>6.0165636128201534</v>
      </c>
      <c r="AF104" s="5">
        <f t="shared" si="44"/>
        <v>6.2812413940835095</v>
      </c>
      <c r="AG104" s="5">
        <f t="shared" si="45"/>
        <v>6.0220894292251854</v>
      </c>
      <c r="AH104" s="5">
        <f t="shared" si="46"/>
        <v>5.8690301193812298</v>
      </c>
      <c r="AI104" s="7">
        <f t="shared" si="47"/>
        <v>5.9841974786486816</v>
      </c>
      <c r="AJ104" s="7">
        <f t="shared" si="48"/>
        <v>5.6433031571242616</v>
      </c>
      <c r="AK104" s="6">
        <f t="shared" si="49"/>
        <v>9.6294493926842897</v>
      </c>
      <c r="AL104" s="8">
        <f t="shared" si="50"/>
        <v>5.670940493474685</v>
      </c>
      <c r="AM104" s="6">
        <f t="shared" si="51"/>
        <v>7.2062783044923284</v>
      </c>
      <c r="AN104" s="8">
        <f t="shared" si="52"/>
        <v>5.8357457540340461</v>
      </c>
      <c r="AQ104" s="11">
        <f t="shared" si="61"/>
        <v>10.208888888888888</v>
      </c>
      <c r="AR104">
        <f t="shared" si="53"/>
        <v>9.3046727667296061</v>
      </c>
      <c r="AS104">
        <f t="shared" si="54"/>
        <v>7.2807331792507393</v>
      </c>
      <c r="AT104">
        <f t="shared" si="55"/>
        <v>5.9502267911815609</v>
      </c>
      <c r="AU104">
        <f t="shared" si="56"/>
        <v>6.0574536475633076</v>
      </c>
      <c r="AV104">
        <f t="shared" si="57"/>
        <v>7.085650009485744</v>
      </c>
      <c r="AW104">
        <f t="shared" si="58"/>
        <v>6.2376548506670204</v>
      </c>
      <c r="BR104" s="12">
        <f t="shared" si="62"/>
        <v>16.375128487301403</v>
      </c>
      <c r="BS104" s="12">
        <f t="shared" si="63"/>
        <v>13.349184290637293</v>
      </c>
      <c r="BT104">
        <f t="shared" si="59"/>
        <v>7.0704557205717968</v>
      </c>
      <c r="BU104">
        <f t="shared" si="60"/>
        <v>4.044511523907687</v>
      </c>
    </row>
    <row r="105" spans="1:73" x14ac:dyDescent="0.25">
      <c r="A105">
        <v>619.41666666666663</v>
      </c>
      <c r="B105">
        <v>2380970434.7308259</v>
      </c>
      <c r="C105">
        <v>1533502786.79074</v>
      </c>
      <c r="D105">
        <v>2146316237.9390821</v>
      </c>
      <c r="E105">
        <v>96590968.11569345</v>
      </c>
      <c r="F105">
        <v>3492703.7335284674</v>
      </c>
      <c r="G105">
        <v>24037366.118112683</v>
      </c>
      <c r="H105">
        <v>640142.41869623272</v>
      </c>
      <c r="I105">
        <v>1074066.2650667843</v>
      </c>
      <c r="J105">
        <v>1041310.505603868</v>
      </c>
      <c r="K105">
        <v>1979893.3996180561</v>
      </c>
      <c r="L105">
        <v>1067515.9325481178</v>
      </c>
      <c r="M105">
        <v>731961.00495929155</v>
      </c>
      <c r="N105">
        <v>924401.11534928088</v>
      </c>
      <c r="O105">
        <v>446894.81976159144</v>
      </c>
      <c r="P105">
        <v>4273880772.208622</v>
      </c>
      <c r="Q105">
        <v>466334.66454739706</v>
      </c>
      <c r="R105">
        <v>13929604.418944214</v>
      </c>
      <c r="S105">
        <v>687824.50843062054</v>
      </c>
      <c r="V105">
        <v>619.41666666666663</v>
      </c>
      <c r="W105" s="2">
        <f t="shared" si="35"/>
        <v>9.3767540026652849</v>
      </c>
      <c r="X105" s="2">
        <f t="shared" si="36"/>
        <v>9.1856845695501583</v>
      </c>
      <c r="Y105" s="2">
        <f t="shared" si="37"/>
        <v>9.3316937112336404</v>
      </c>
      <c r="Z105" s="3">
        <f t="shared" si="38"/>
        <v>7.9849365189527672</v>
      </c>
      <c r="AA105" s="3">
        <f t="shared" si="39"/>
        <v>6.5431617484344828</v>
      </c>
      <c r="AB105" s="3">
        <f t="shared" si="40"/>
        <v>7.3808868783457848</v>
      </c>
      <c r="AC105" s="4">
        <f t="shared" si="41"/>
        <v>5.8062766064417222</v>
      </c>
      <c r="AD105" s="4">
        <f t="shared" si="42"/>
        <v>6.0310310762099757</v>
      </c>
      <c r="AE105" s="4">
        <f t="shared" si="43"/>
        <v>6.0175802499360413</v>
      </c>
      <c r="AF105" s="5">
        <f t="shared" si="44"/>
        <v>6.2966418078352957</v>
      </c>
      <c r="AG105" s="5">
        <f t="shared" si="45"/>
        <v>6.028374365538836</v>
      </c>
      <c r="AH105" s="5">
        <f t="shared" si="46"/>
        <v>5.864487944744039</v>
      </c>
      <c r="AI105" s="7">
        <f t="shared" si="47"/>
        <v>5.9658604608115562</v>
      </c>
      <c r="AJ105" s="7">
        <f t="shared" si="48"/>
        <v>5.6502053205095537</v>
      </c>
      <c r="AK105" s="6">
        <f t="shared" si="49"/>
        <v>9.6308224025509972</v>
      </c>
      <c r="AL105" s="8">
        <f t="shared" si="50"/>
        <v>5.6686976995250538</v>
      </c>
      <c r="AM105" s="6">
        <f t="shared" si="51"/>
        <v>7.1439387832503041</v>
      </c>
      <c r="AN105" s="8">
        <f t="shared" si="52"/>
        <v>5.8374776464591642</v>
      </c>
      <c r="AQ105" s="11">
        <f t="shared" si="61"/>
        <v>10.323611111111111</v>
      </c>
      <c r="AR105">
        <f t="shared" si="53"/>
        <v>9.2980440944830267</v>
      </c>
      <c r="AS105">
        <f t="shared" si="54"/>
        <v>7.302995048577678</v>
      </c>
      <c r="AT105">
        <f t="shared" si="55"/>
        <v>5.9516293108625797</v>
      </c>
      <c r="AU105">
        <f t="shared" si="56"/>
        <v>6.063168039372723</v>
      </c>
      <c r="AV105">
        <f t="shared" si="57"/>
        <v>7.0822960612907027</v>
      </c>
      <c r="AW105">
        <f t="shared" si="58"/>
        <v>6.2167047097448398</v>
      </c>
      <c r="BR105" s="12">
        <f t="shared" si="62"/>
        <v>16.490295295579145</v>
      </c>
      <c r="BS105" s="12">
        <f t="shared" si="63"/>
        <v>13.34993815990458</v>
      </c>
      <c r="BT105">
        <f t="shared" si="59"/>
        <v>7.1922512010961182</v>
      </c>
      <c r="BU105">
        <f t="shared" si="60"/>
        <v>4.0518940654215534</v>
      </c>
    </row>
    <row r="106" spans="1:73" x14ac:dyDescent="0.25">
      <c r="A106">
        <v>626.23333333333335</v>
      </c>
      <c r="B106">
        <v>2306180712.169838</v>
      </c>
      <c r="C106">
        <v>1500106611.7061481</v>
      </c>
      <c r="D106">
        <v>2177419152.5647101</v>
      </c>
      <c r="E106">
        <v>100495081.48268564</v>
      </c>
      <c r="F106">
        <v>3598256.3723749924</v>
      </c>
      <c r="G106">
        <v>26106999.99153132</v>
      </c>
      <c r="H106">
        <v>629013.38462262449</v>
      </c>
      <c r="I106">
        <v>1124911.0493512701</v>
      </c>
      <c r="J106">
        <v>1043745.25171217</v>
      </c>
      <c r="K106">
        <v>2031659.875284214</v>
      </c>
      <c r="L106">
        <v>1069054.205487784</v>
      </c>
      <c r="M106">
        <v>747303.62203977769</v>
      </c>
      <c r="N106">
        <v>869653.70863343729</v>
      </c>
      <c r="O106">
        <v>454743.19419262104</v>
      </c>
      <c r="P106">
        <v>4277764861.7691002</v>
      </c>
      <c r="Q106">
        <v>463920.17881385982</v>
      </c>
      <c r="R106">
        <v>11293419.746031163</v>
      </c>
      <c r="S106">
        <v>690417.48814499425</v>
      </c>
      <c r="V106">
        <v>626.23333333333335</v>
      </c>
      <c r="W106" s="2">
        <f t="shared" si="35"/>
        <v>9.3628933355793045</v>
      </c>
      <c r="X106" s="2">
        <f t="shared" si="36"/>
        <v>9.176122125209254</v>
      </c>
      <c r="Y106" s="2">
        <f t="shared" si="37"/>
        <v>9.3379420386524394</v>
      </c>
      <c r="Z106" s="3">
        <f t="shared" si="38"/>
        <v>8.002144806659981</v>
      </c>
      <c r="AA106" s="3">
        <f t="shared" si="39"/>
        <v>6.5560921031844082</v>
      </c>
      <c r="AB106" s="3">
        <f t="shared" si="40"/>
        <v>7.4167569690278681</v>
      </c>
      <c r="AC106" s="4">
        <f t="shared" si="41"/>
        <v>5.798659886790106</v>
      </c>
      <c r="AD106" s="4">
        <f t="shared" si="42"/>
        <v>6.0511181826223144</v>
      </c>
      <c r="AE106" s="4">
        <f t="shared" si="43"/>
        <v>6.0185945127696048</v>
      </c>
      <c r="AF106" s="5">
        <f t="shared" si="44"/>
        <v>6.3078510034882971</v>
      </c>
      <c r="AG106" s="5">
        <f t="shared" si="45"/>
        <v>6.0289997263008326</v>
      </c>
      <c r="AH106" s="5">
        <f t="shared" si="46"/>
        <v>5.8734970872047523</v>
      </c>
      <c r="AI106" s="7">
        <f t="shared" si="47"/>
        <v>5.9393463533446207</v>
      </c>
      <c r="AJ106" s="7">
        <f t="shared" si="48"/>
        <v>5.6577662080176374</v>
      </c>
      <c r="AK106" s="6">
        <f t="shared" si="49"/>
        <v>9.6312169087902699</v>
      </c>
      <c r="AL106" s="8">
        <f t="shared" si="50"/>
        <v>5.6664432631350925</v>
      </c>
      <c r="AM106" s="6">
        <f t="shared" si="51"/>
        <v>7.0528254699981208</v>
      </c>
      <c r="AN106" s="8">
        <f t="shared" si="52"/>
        <v>5.8391117834439417</v>
      </c>
      <c r="AQ106" s="11">
        <f t="shared" si="61"/>
        <v>10.437222222222223</v>
      </c>
      <c r="AR106">
        <f t="shared" si="53"/>
        <v>9.2923191664803326</v>
      </c>
      <c r="AS106">
        <f t="shared" si="54"/>
        <v>7.3249979596240857</v>
      </c>
      <c r="AT106">
        <f t="shared" si="55"/>
        <v>5.9561241940606751</v>
      </c>
      <c r="AU106">
        <f t="shared" si="56"/>
        <v>6.0701159389979606</v>
      </c>
      <c r="AV106">
        <f t="shared" si="57"/>
        <v>7.0761098233841766</v>
      </c>
      <c r="AW106">
        <f t="shared" si="58"/>
        <v>6.1861268388590505</v>
      </c>
      <c r="BR106" s="12">
        <f t="shared" si="62"/>
        <v>16.604346686827558</v>
      </c>
      <c r="BS106" s="12">
        <f t="shared" si="63"/>
        <v>13.350663376609639</v>
      </c>
      <c r="BT106">
        <f t="shared" si="59"/>
        <v>7.3120275203472254</v>
      </c>
      <c r="BU106">
        <f t="shared" si="60"/>
        <v>4.0583442101293059</v>
      </c>
    </row>
    <row r="107" spans="1:73" x14ac:dyDescent="0.25">
      <c r="A107">
        <v>632.95000000000005</v>
      </c>
      <c r="B107">
        <v>2246168202.3784661</v>
      </c>
      <c r="C107">
        <v>1447418437.689806</v>
      </c>
      <c r="D107">
        <v>2210338022.406806</v>
      </c>
      <c r="E107">
        <v>101022338.58301833</v>
      </c>
      <c r="F107">
        <v>3717991.6332683139</v>
      </c>
      <c r="G107">
        <v>30379128.019734278</v>
      </c>
      <c r="H107">
        <v>620800.67526491731</v>
      </c>
      <c r="I107">
        <v>1149258.0337926801</v>
      </c>
      <c r="J107">
        <v>1043611.305199704</v>
      </c>
      <c r="K107">
        <v>2083426.3509503724</v>
      </c>
      <c r="L107">
        <v>1060426.20210805</v>
      </c>
      <c r="M107">
        <v>736545.16785487824</v>
      </c>
      <c r="N107">
        <v>831440.53673927078</v>
      </c>
      <c r="O107">
        <v>464461.95640371763</v>
      </c>
      <c r="P107">
        <v>2172693772.9698701</v>
      </c>
      <c r="Q107">
        <v>459986.85963593586</v>
      </c>
      <c r="R107">
        <v>8201251.0340601727</v>
      </c>
      <c r="S107">
        <v>663118.12137574248</v>
      </c>
      <c r="V107">
        <v>632.95000000000005</v>
      </c>
      <c r="W107" s="2">
        <f t="shared" si="35"/>
        <v>9.3514422749128041</v>
      </c>
      <c r="X107" s="2">
        <f t="shared" si="36"/>
        <v>9.1605941005105276</v>
      </c>
      <c r="Y107" s="2">
        <f t="shared" si="37"/>
        <v>9.3444586945178969</v>
      </c>
      <c r="Z107" s="3">
        <f t="shared" si="38"/>
        <v>8.0044174178483232</v>
      </c>
      <c r="AA107" s="3">
        <f t="shared" si="39"/>
        <v>6.5703084081283247</v>
      </c>
      <c r="AB107" s="3">
        <f t="shared" si="40"/>
        <v>7.4825753040345822</v>
      </c>
      <c r="AC107" s="4">
        <f t="shared" si="41"/>
        <v>5.7929521806465045</v>
      </c>
      <c r="AD107" s="4">
        <f t="shared" si="42"/>
        <v>6.0604175483324054</v>
      </c>
      <c r="AE107" s="4">
        <f t="shared" si="43"/>
        <v>6.0185387750652612</v>
      </c>
      <c r="AF107" s="5">
        <f t="shared" si="44"/>
        <v>6.3187781527696902</v>
      </c>
      <c r="AG107" s="5">
        <f t="shared" si="45"/>
        <v>6.0254804501911501</v>
      </c>
      <c r="AH107" s="5">
        <f t="shared" si="46"/>
        <v>5.8671993846459287</v>
      </c>
      <c r="AI107" s="7">
        <f t="shared" si="47"/>
        <v>5.9198311946385758</v>
      </c>
      <c r="AJ107" s="7">
        <f t="shared" si="48"/>
        <v>5.6669501471766495</v>
      </c>
      <c r="AK107" s="6">
        <f t="shared" si="49"/>
        <v>9.3369985196563814</v>
      </c>
      <c r="AL107" s="8">
        <f t="shared" si="50"/>
        <v>5.6627454254443679</v>
      </c>
      <c r="AM107" s="6">
        <f t="shared" si="51"/>
        <v>6.9138801055236669</v>
      </c>
      <c r="AN107" s="8">
        <f t="shared" si="52"/>
        <v>5.8215908962666383</v>
      </c>
      <c r="AQ107" s="11">
        <f t="shared" si="61"/>
        <v>10.549166666666668</v>
      </c>
      <c r="AR107">
        <f t="shared" si="53"/>
        <v>9.2854983566470768</v>
      </c>
      <c r="AS107">
        <f t="shared" si="54"/>
        <v>7.3524337100037434</v>
      </c>
      <c r="AT107">
        <f t="shared" si="55"/>
        <v>5.9573028346813901</v>
      </c>
      <c r="AU107">
        <f t="shared" si="56"/>
        <v>6.0704859958689239</v>
      </c>
      <c r="AV107">
        <f t="shared" si="57"/>
        <v>6.9745932871572025</v>
      </c>
      <c r="AW107">
        <f t="shared" si="58"/>
        <v>6.1327388090782238</v>
      </c>
      <c r="BR107" s="12">
        <f t="shared" si="62"/>
        <v>16.716724952531976</v>
      </c>
      <c r="BS107" s="12">
        <f t="shared" si="63"/>
        <v>13.351361763240796</v>
      </c>
      <c r="BT107">
        <f t="shared" si="59"/>
        <v>7.4312265958848993</v>
      </c>
      <c r="BU107">
        <f t="shared" si="60"/>
        <v>4.0658634065937189</v>
      </c>
    </row>
    <row r="108" spans="1:73" x14ac:dyDescent="0.25">
      <c r="A108">
        <v>639.63333333333333</v>
      </c>
      <c r="B108">
        <v>2221098765.525166</v>
      </c>
      <c r="C108">
        <v>1435096498.2009802</v>
      </c>
      <c r="D108">
        <v>2225996943.5363579</v>
      </c>
      <c r="E108">
        <v>100647199.85075758</v>
      </c>
      <c r="F108">
        <v>3794774.3031219887</v>
      </c>
      <c r="G108">
        <v>36328995.5778092</v>
      </c>
      <c r="H108">
        <v>611044.06688770396</v>
      </c>
      <c r="I108">
        <v>1173605.0182340902</v>
      </c>
      <c r="J108">
        <v>1049885.012512712</v>
      </c>
      <c r="K108">
        <v>2155323.1422844441</v>
      </c>
      <c r="L108">
        <v>1051110.339196004</v>
      </c>
      <c r="M108">
        <v>730699.90414475324</v>
      </c>
      <c r="N108">
        <v>796621.66513090685</v>
      </c>
      <c r="O108">
        <v>472824.48022290843</v>
      </c>
      <c r="P108">
        <v>67622684.17063953</v>
      </c>
      <c r="Q108">
        <v>461305.23589667445</v>
      </c>
      <c r="R108">
        <v>4558501.2977993134</v>
      </c>
      <c r="S108">
        <v>646818.15069915249</v>
      </c>
      <c r="V108">
        <v>639.63333333333333</v>
      </c>
      <c r="W108" s="2">
        <f t="shared" si="35"/>
        <v>9.3465678707361821</v>
      </c>
      <c r="X108" s="2">
        <f t="shared" si="36"/>
        <v>9.1568811047126353</v>
      </c>
      <c r="Y108" s="2">
        <f t="shared" si="37"/>
        <v>9.3475245636796398</v>
      </c>
      <c r="Z108" s="3">
        <f t="shared" si="38"/>
        <v>8.0028016966982847</v>
      </c>
      <c r="AA108" s="3">
        <f t="shared" si="39"/>
        <v>6.5791859510289914</v>
      </c>
      <c r="AB108" s="3">
        <f t="shared" si="40"/>
        <v>7.5602533906773273</v>
      </c>
      <c r="AC108" s="4">
        <f t="shared" si="41"/>
        <v>5.7860725315454289</v>
      </c>
      <c r="AD108" s="4">
        <f t="shared" si="42"/>
        <v>6.0695219578450379</v>
      </c>
      <c r="AE108" s="4">
        <f t="shared" si="43"/>
        <v>6.02114173605485</v>
      </c>
      <c r="AF108" s="5">
        <f t="shared" si="44"/>
        <v>6.333512392079184</v>
      </c>
      <c r="AG108" s="5">
        <f t="shared" si="45"/>
        <v>6.0216483080251155</v>
      </c>
      <c r="AH108" s="5">
        <f t="shared" si="46"/>
        <v>5.8637390503732618</v>
      </c>
      <c r="AI108" s="7">
        <f t="shared" si="47"/>
        <v>5.901252113420103</v>
      </c>
      <c r="AJ108" s="7">
        <f t="shared" si="48"/>
        <v>5.6746999538091059</v>
      </c>
      <c r="AK108" s="6">
        <f t="shared" si="49"/>
        <v>7.8300924053732768</v>
      </c>
      <c r="AL108" s="8">
        <f t="shared" si="50"/>
        <v>5.6639883839560419</v>
      </c>
      <c r="AM108" s="6">
        <f t="shared" si="51"/>
        <v>6.6588220827787081</v>
      </c>
      <c r="AN108" s="8">
        <f t="shared" si="52"/>
        <v>5.8107821983677628</v>
      </c>
      <c r="AQ108" s="11">
        <f t="shared" si="61"/>
        <v>10.660555555555556</v>
      </c>
      <c r="AR108">
        <f t="shared" si="53"/>
        <v>9.283657846376153</v>
      </c>
      <c r="AS108">
        <f t="shared" si="54"/>
        <v>7.3807470128015344</v>
      </c>
      <c r="AT108">
        <f t="shared" si="55"/>
        <v>5.9589120751484392</v>
      </c>
      <c r="AU108">
        <f t="shared" si="56"/>
        <v>6.0729665834925202</v>
      </c>
      <c r="AV108">
        <f t="shared" si="57"/>
        <v>6.4686814908674961</v>
      </c>
      <c r="AW108">
        <f t="shared" si="58"/>
        <v>6.044530888367504</v>
      </c>
      <c r="BR108" s="12">
        <f t="shared" si="62"/>
        <v>16.828545509721728</v>
      </c>
      <c r="BS108" s="12">
        <f t="shared" si="63"/>
        <v>13.352044178473552</v>
      </c>
      <c r="BT108">
        <f t="shared" si="59"/>
        <v>7.544887663345575</v>
      </c>
      <c r="BU108">
        <f t="shared" si="60"/>
        <v>4.0683863320973987</v>
      </c>
    </row>
    <row r="109" spans="1:73" x14ac:dyDescent="0.25">
      <c r="A109">
        <v>646.45000000000005</v>
      </c>
      <c r="B109">
        <v>2196029328.6718659</v>
      </c>
      <c r="C109">
        <v>1429713567.5065501</v>
      </c>
      <c r="D109">
        <v>2240392823.0651841</v>
      </c>
      <c r="E109">
        <v>99825254.802704155</v>
      </c>
      <c r="F109">
        <v>3877761.2006775485</v>
      </c>
      <c r="G109">
        <v>42196852.85658434</v>
      </c>
      <c r="H109">
        <v>597307.18409931881</v>
      </c>
      <c r="I109">
        <v>1196746.2663531101</v>
      </c>
      <c r="J109">
        <v>1047316.3198919441</v>
      </c>
      <c r="K109">
        <v>2168716.5507123321</v>
      </c>
      <c r="L109">
        <v>1043711.2845520121</v>
      </c>
      <c r="M109">
        <v>733946.28820976429</v>
      </c>
      <c r="N109">
        <v>763593.6145886369</v>
      </c>
      <c r="O109">
        <v>481761.25645668182</v>
      </c>
      <c r="P109">
        <v>45777977.981992722</v>
      </c>
      <c r="Q109">
        <v>453989.1419547766</v>
      </c>
      <c r="R109">
        <v>915751.56153845228</v>
      </c>
      <c r="S109">
        <v>635913.8075335566</v>
      </c>
      <c r="V109">
        <v>646.45000000000005</v>
      </c>
      <c r="W109" s="2">
        <f t="shared" si="35"/>
        <v>9.3416381359580623</v>
      </c>
      <c r="X109" s="2">
        <f t="shared" si="36"/>
        <v>9.1552490385060246</v>
      </c>
      <c r="Y109" s="2">
        <f t="shared" si="37"/>
        <v>9.3503241727682713</v>
      </c>
      <c r="Z109" s="3">
        <f t="shared" si="38"/>
        <v>7.9992404273989788</v>
      </c>
      <c r="AA109" s="3">
        <f t="shared" si="39"/>
        <v>6.588581060951749</v>
      </c>
      <c r="AB109" s="3">
        <f t="shared" si="40"/>
        <v>7.6252800614359142</v>
      </c>
      <c r="AC109" s="4">
        <f t="shared" si="41"/>
        <v>5.7761977382460312</v>
      </c>
      <c r="AD109" s="4">
        <f t="shared" si="42"/>
        <v>6.0780020812304256</v>
      </c>
      <c r="AE109" s="4">
        <f t="shared" si="43"/>
        <v>6.0200778710157419</v>
      </c>
      <c r="AF109" s="5">
        <f t="shared" si="44"/>
        <v>6.3362027938280514</v>
      </c>
      <c r="AG109" s="5">
        <f t="shared" si="45"/>
        <v>6.0185803790619392</v>
      </c>
      <c r="AH109" s="5">
        <f t="shared" si="46"/>
        <v>5.8656642784615167</v>
      </c>
      <c r="AI109" s="7">
        <f t="shared" si="47"/>
        <v>5.8828622880289698</v>
      </c>
      <c r="AJ109" s="7">
        <f t="shared" si="48"/>
        <v>5.6828318708311967</v>
      </c>
      <c r="AK109" s="6">
        <f t="shared" si="49"/>
        <v>7.6606566059301233</v>
      </c>
      <c r="AL109" s="8">
        <f t="shared" si="50"/>
        <v>5.6570454659727085</v>
      </c>
      <c r="AM109" s="6">
        <f t="shared" si="51"/>
        <v>5.961777667895638</v>
      </c>
      <c r="AN109" s="8">
        <f t="shared" si="52"/>
        <v>5.8033982548790854</v>
      </c>
      <c r="AQ109" s="11">
        <f t="shared" si="61"/>
        <v>10.774166666666668</v>
      </c>
      <c r="AR109">
        <f t="shared" si="53"/>
        <v>9.2824037824107855</v>
      </c>
      <c r="AS109">
        <f t="shared" si="54"/>
        <v>7.404367183262214</v>
      </c>
      <c r="AT109">
        <f t="shared" si="55"/>
        <v>5.9580925634973996</v>
      </c>
      <c r="AU109">
        <f t="shared" si="56"/>
        <v>6.0734824837838355</v>
      </c>
      <c r="AV109">
        <f t="shared" si="57"/>
        <v>6.4087835882634296</v>
      </c>
      <c r="AW109">
        <f t="shared" si="58"/>
        <v>5.8074071295824767</v>
      </c>
      <c r="BR109" s="12">
        <f t="shared" si="62"/>
        <v>16.942596900970123</v>
      </c>
      <c r="BS109" s="12">
        <f t="shared" si="63"/>
        <v>13.352730085360877</v>
      </c>
      <c r="BT109">
        <f t="shared" si="59"/>
        <v>7.6601931185593379</v>
      </c>
      <c r="BU109">
        <f t="shared" si="60"/>
        <v>4.0703263029500913</v>
      </c>
    </row>
    <row r="110" spans="1:73" x14ac:dyDescent="0.25">
      <c r="A110">
        <v>653.36666666666667</v>
      </c>
      <c r="B110">
        <v>2213422877.2235422</v>
      </c>
      <c r="C110">
        <v>1424330636.8121202</v>
      </c>
      <c r="D110">
        <v>2230257434.8522563</v>
      </c>
      <c r="E110">
        <v>99003309.754650697</v>
      </c>
      <c r="F110">
        <v>4000659.7939386042</v>
      </c>
      <c r="G110">
        <v>48077502.558177739</v>
      </c>
      <c r="H110">
        <v>591783.01066864084</v>
      </c>
      <c r="I110">
        <v>1218715.9212601702</v>
      </c>
      <c r="J110">
        <v>1044667.7685573141</v>
      </c>
      <c r="K110">
        <v>2170460.6001084661</v>
      </c>
      <c r="L110">
        <v>1023537.2897966146</v>
      </c>
      <c r="M110">
        <v>739975.04710680409</v>
      </c>
      <c r="N110">
        <v>771645.92479404865</v>
      </c>
      <c r="O110">
        <v>489191.98289970722</v>
      </c>
      <c r="P110">
        <v>33279873.03350056</v>
      </c>
      <c r="Q110">
        <v>452086.36136302084</v>
      </c>
      <c r="R110">
        <v>910243.60524991015</v>
      </c>
      <c r="S110">
        <v>625009.46436796046</v>
      </c>
      <c r="V110">
        <v>653.36666666666667</v>
      </c>
      <c r="W110" s="2">
        <f t="shared" si="35"/>
        <v>9.3450643943610565</v>
      </c>
      <c r="X110" s="2">
        <f t="shared" si="36"/>
        <v>9.1536108158985687</v>
      </c>
      <c r="Y110" s="2">
        <f t="shared" si="37"/>
        <v>9.3483549958207828</v>
      </c>
      <c r="Z110" s="3">
        <f t="shared" si="38"/>
        <v>7.99564971362941</v>
      </c>
      <c r="AA110" s="3">
        <f t="shared" si="39"/>
        <v>6.6021316216371515</v>
      </c>
      <c r="AB110" s="3">
        <f t="shared" si="40"/>
        <v>7.6819418996483257</v>
      </c>
      <c r="AC110" s="4">
        <f t="shared" si="41"/>
        <v>5.7721624929659265</v>
      </c>
      <c r="AD110" s="4">
        <f t="shared" si="42"/>
        <v>6.0859024847758576</v>
      </c>
      <c r="AE110" s="4">
        <f t="shared" si="43"/>
        <v>6.0189781954966124</v>
      </c>
      <c r="AF110" s="5">
        <f t="shared" si="44"/>
        <v>6.3365519065945355</v>
      </c>
      <c r="AG110" s="5">
        <f t="shared" si="45"/>
        <v>6.0101036696247006</v>
      </c>
      <c r="AH110" s="5">
        <f t="shared" si="46"/>
        <v>5.8692170750194395</v>
      </c>
      <c r="AI110" s="7">
        <f t="shared" si="47"/>
        <v>5.8874180669385554</v>
      </c>
      <c r="AJ110" s="7">
        <f t="shared" si="48"/>
        <v>5.6894793310074441</v>
      </c>
      <c r="AK110" s="6">
        <f t="shared" si="49"/>
        <v>7.5221816607390206</v>
      </c>
      <c r="AL110" s="8">
        <f t="shared" si="50"/>
        <v>5.6552214053441245</v>
      </c>
      <c r="AM110" s="6">
        <f t="shared" si="51"/>
        <v>5.9591576365601888</v>
      </c>
      <c r="AN110" s="8">
        <f t="shared" si="52"/>
        <v>5.7958865938107298</v>
      </c>
      <c r="AQ110" s="11">
        <f t="shared" si="61"/>
        <v>10.889444444444445</v>
      </c>
      <c r="AR110">
        <f t="shared" si="53"/>
        <v>9.2823434020268039</v>
      </c>
      <c r="AS110">
        <f t="shared" si="54"/>
        <v>7.4265744116382955</v>
      </c>
      <c r="AT110">
        <f t="shared" si="55"/>
        <v>5.9590143910794646</v>
      </c>
      <c r="AU110">
        <f t="shared" si="56"/>
        <v>6.0719575504128924</v>
      </c>
      <c r="AV110">
        <f t="shared" si="57"/>
        <v>6.36635968622834</v>
      </c>
      <c r="AW110">
        <f t="shared" si="58"/>
        <v>5.8034218785716805</v>
      </c>
      <c r="BR110" s="12">
        <f t="shared" si="62"/>
        <v>17.058321417762503</v>
      </c>
      <c r="BS110" s="12">
        <f t="shared" si="63"/>
        <v>13.353417793692772</v>
      </c>
      <c r="BT110">
        <f t="shared" si="59"/>
        <v>7.7759780157356992</v>
      </c>
      <c r="BU110">
        <f t="shared" si="60"/>
        <v>4.0710743916659684</v>
      </c>
    </row>
    <row r="111" spans="1:73" x14ac:dyDescent="0.25">
      <c r="A111">
        <v>660.05</v>
      </c>
      <c r="B111">
        <v>2203335285.1618595</v>
      </c>
      <c r="C111">
        <v>1412764663.132894</v>
      </c>
      <c r="D111">
        <v>2190240417.9085503</v>
      </c>
      <c r="E111">
        <v>96963775.583147526</v>
      </c>
      <c r="F111">
        <v>4131320.0216531265</v>
      </c>
      <c r="G111">
        <v>55079299.405452244</v>
      </c>
      <c r="H111">
        <v>586258.83723796275</v>
      </c>
      <c r="I111">
        <v>1217027.485382926</v>
      </c>
      <c r="J111">
        <v>1038630.295803722</v>
      </c>
      <c r="K111">
        <v>2187084.2705395422</v>
      </c>
      <c r="L111">
        <v>1009818.5244485649</v>
      </c>
      <c r="M111">
        <v>744847.73095960962</v>
      </c>
      <c r="N111">
        <v>779698.23499946052</v>
      </c>
      <c r="O111">
        <v>495862.02821048704</v>
      </c>
      <c r="P111">
        <v>28535847.420676041</v>
      </c>
      <c r="Q111">
        <v>449813.21274257172</v>
      </c>
      <c r="R111">
        <v>903673.82181366929</v>
      </c>
      <c r="S111">
        <v>614105.12120236445</v>
      </c>
      <c r="V111">
        <v>660.05</v>
      </c>
      <c r="W111" s="2">
        <f t="shared" si="35"/>
        <v>9.3430805894866964</v>
      </c>
      <c r="X111" s="2">
        <f t="shared" si="36"/>
        <v>9.1500698235506519</v>
      </c>
      <c r="Y111" s="2">
        <f t="shared" si="37"/>
        <v>9.3404917890137611</v>
      </c>
      <c r="Z111" s="3">
        <f t="shared" si="38"/>
        <v>7.9866095177442702</v>
      </c>
      <c r="AA111" s="3">
        <f t="shared" si="39"/>
        <v>6.6160888377398166</v>
      </c>
      <c r="AB111" s="3">
        <f t="shared" si="40"/>
        <v>7.7409884075057063</v>
      </c>
      <c r="AC111" s="4">
        <f t="shared" si="41"/>
        <v>5.7680894023069449</v>
      </c>
      <c r="AD111" s="4">
        <f t="shared" si="42"/>
        <v>6.0853003864596023</v>
      </c>
      <c r="AE111" s="4">
        <f t="shared" si="43"/>
        <v>6.0164609863781271</v>
      </c>
      <c r="AF111" s="5">
        <f t="shared" si="44"/>
        <v>6.3398655171598222</v>
      </c>
      <c r="AG111" s="5">
        <f t="shared" si="45"/>
        <v>6.0042433332756895</v>
      </c>
      <c r="AH111" s="5">
        <f t="shared" si="46"/>
        <v>5.8720674991067154</v>
      </c>
      <c r="AI111" s="7">
        <f t="shared" si="47"/>
        <v>5.8919265511106813</v>
      </c>
      <c r="AJ111" s="7">
        <f t="shared" si="48"/>
        <v>5.6953608524531321</v>
      </c>
      <c r="AK111" s="6">
        <f t="shared" si="49"/>
        <v>7.4553907741921002</v>
      </c>
      <c r="AL111" s="8">
        <f t="shared" si="50"/>
        <v>5.653032208184789</v>
      </c>
      <c r="AM111" s="6">
        <f t="shared" si="51"/>
        <v>5.9560117015497482</v>
      </c>
      <c r="AN111" s="8">
        <f t="shared" si="52"/>
        <v>5.788242719106079</v>
      </c>
      <c r="AQ111" s="11">
        <f t="shared" si="61"/>
        <v>11.000833333333333</v>
      </c>
      <c r="AR111">
        <f t="shared" si="53"/>
        <v>9.2778807340170371</v>
      </c>
      <c r="AS111">
        <f t="shared" si="54"/>
        <v>7.4478955876632646</v>
      </c>
      <c r="AT111">
        <f t="shared" si="55"/>
        <v>5.9566169250482242</v>
      </c>
      <c r="AU111">
        <f t="shared" si="56"/>
        <v>6.0720587831807427</v>
      </c>
      <c r="AV111">
        <f t="shared" si="57"/>
        <v>6.3475593925853042</v>
      </c>
      <c r="AW111">
        <f t="shared" si="58"/>
        <v>5.7990955429468727</v>
      </c>
      <c r="BR111" s="12">
        <f t="shared" si="62"/>
        <v>17.170141974952244</v>
      </c>
      <c r="BS111" s="12">
        <f t="shared" si="63"/>
        <v>13.354076008941453</v>
      </c>
      <c r="BT111">
        <f t="shared" si="59"/>
        <v>7.8922612409352073</v>
      </c>
      <c r="BU111">
        <f t="shared" si="60"/>
        <v>4.0761952749244159</v>
      </c>
    </row>
    <row r="112" spans="1:73" x14ac:dyDescent="0.25">
      <c r="A112">
        <v>666.76666666666665</v>
      </c>
      <c r="B112">
        <v>2193247693.1001778</v>
      </c>
      <c r="C112">
        <v>1403065222.9900179</v>
      </c>
      <c r="D112">
        <v>2141965298.6322381</v>
      </c>
      <c r="E112">
        <v>93991749.938884497</v>
      </c>
      <c r="F112">
        <v>4265577.49004992</v>
      </c>
      <c r="G112">
        <v>61100807.086283267</v>
      </c>
      <c r="H112">
        <v>577802.52573966596</v>
      </c>
      <c r="I112">
        <v>1212450.9200842499</v>
      </c>
      <c r="J112">
        <v>1032111.8904593261</v>
      </c>
      <c r="K112">
        <v>2166279.8186496962</v>
      </c>
      <c r="L112">
        <v>1001109.4376148572</v>
      </c>
      <c r="M112">
        <v>745482.86174434412</v>
      </c>
      <c r="N112">
        <v>776368.97307743307</v>
      </c>
      <c r="O112">
        <v>501175.83512936108</v>
      </c>
      <c r="P112">
        <v>22280508.778909281</v>
      </c>
      <c r="Q112">
        <v>449058.89756650967</v>
      </c>
      <c r="R112">
        <v>892909.67773601646</v>
      </c>
      <c r="S112">
        <v>630572.45596711233</v>
      </c>
      <c r="V112">
        <v>666.76666666666665</v>
      </c>
      <c r="W112" s="2">
        <f t="shared" si="35"/>
        <v>9.3410876812316079</v>
      </c>
      <c r="X112" s="2">
        <f t="shared" si="36"/>
        <v>9.1470778601418772</v>
      </c>
      <c r="Y112" s="2">
        <f t="shared" si="37"/>
        <v>9.3308124306720224</v>
      </c>
      <c r="Z112" s="3">
        <f t="shared" si="38"/>
        <v>7.9730897353735397</v>
      </c>
      <c r="AA112" s="3">
        <f t="shared" si="39"/>
        <v>6.6299778359171624</v>
      </c>
      <c r="AB112" s="3">
        <f t="shared" si="40"/>
        <v>7.7860469469169287</v>
      </c>
      <c r="AC112" s="4">
        <f t="shared" si="41"/>
        <v>5.7617794359373962</v>
      </c>
      <c r="AD112" s="4">
        <f t="shared" si="42"/>
        <v>6.0836641674244092</v>
      </c>
      <c r="AE112" s="4">
        <f t="shared" si="43"/>
        <v>6.0137267813754764</v>
      </c>
      <c r="AF112" s="5">
        <f t="shared" si="44"/>
        <v>6.3357145537881667</v>
      </c>
      <c r="AG112" s="5">
        <f t="shared" si="45"/>
        <v>6.0004815555555915</v>
      </c>
      <c r="AH112" s="5">
        <f t="shared" si="46"/>
        <v>5.8724376637039484</v>
      </c>
      <c r="AI112" s="7">
        <f t="shared" si="47"/>
        <v>5.890068170855284</v>
      </c>
      <c r="AJ112" s="7">
        <f t="shared" si="48"/>
        <v>5.6999901227311751</v>
      </c>
      <c r="AK112" s="6">
        <f t="shared" si="49"/>
        <v>7.3479251037974702</v>
      </c>
      <c r="AL112" s="8">
        <f t="shared" si="50"/>
        <v>5.6523033058376759</v>
      </c>
      <c r="AM112" s="6">
        <f t="shared" si="51"/>
        <v>5.9508075300590386</v>
      </c>
      <c r="AN112" s="8">
        <f t="shared" si="52"/>
        <v>5.799734996410697</v>
      </c>
      <c r="AQ112" s="11">
        <f t="shared" si="61"/>
        <v>11.112777777777778</v>
      </c>
      <c r="AR112">
        <f t="shared" si="53"/>
        <v>9.2729926573485013</v>
      </c>
      <c r="AS112">
        <f t="shared" si="54"/>
        <v>7.4630381727358772</v>
      </c>
      <c r="AT112">
        <f t="shared" si="55"/>
        <v>5.9530567949124276</v>
      </c>
      <c r="AU112">
        <f t="shared" si="56"/>
        <v>6.0695445910159025</v>
      </c>
      <c r="AV112">
        <f t="shared" si="57"/>
        <v>6.3126611324613107</v>
      </c>
      <c r="AW112">
        <f t="shared" si="58"/>
        <v>5.8009486107691375</v>
      </c>
      <c r="BR112" s="12">
        <f t="shared" si="62"/>
        <v>17.282520240656652</v>
      </c>
      <c r="BS112" s="12">
        <f t="shared" si="63"/>
        <v>13.354732496858819</v>
      </c>
      <c r="BT112">
        <f t="shared" si="59"/>
        <v>8.0095275833081505</v>
      </c>
      <c r="BU112">
        <f t="shared" si="60"/>
        <v>4.0817398395103179</v>
      </c>
    </row>
    <row r="113" spans="1:73" x14ac:dyDescent="0.25">
      <c r="A113">
        <v>673.4666666666667</v>
      </c>
      <c r="B113">
        <v>2175995828.523952</v>
      </c>
      <c r="C113">
        <v>1431598452.2014961</v>
      </c>
      <c r="D113">
        <v>2079515936.7677243</v>
      </c>
      <c r="E113">
        <v>91897115.579500318</v>
      </c>
      <c r="F113">
        <v>4380187.1735648355</v>
      </c>
      <c r="G113">
        <v>65215962.719418578</v>
      </c>
      <c r="H113">
        <v>568716.84582631325</v>
      </c>
      <c r="I113">
        <v>1188965.3185641679</v>
      </c>
      <c r="J113">
        <v>1028722.969040364</v>
      </c>
      <c r="K113">
        <v>2123522.03003379</v>
      </c>
      <c r="L113">
        <v>993088.21031346172</v>
      </c>
      <c r="M113">
        <v>746117.9925290785</v>
      </c>
      <c r="N113">
        <v>769645.41086960328</v>
      </c>
      <c r="O113">
        <v>501965.61239074566</v>
      </c>
      <c r="P113">
        <v>13893832.025059432</v>
      </c>
      <c r="Q113">
        <v>441760.6953367336</v>
      </c>
      <c r="R113">
        <v>880238.28197974665</v>
      </c>
      <c r="S113">
        <v>647039.79073186009</v>
      </c>
      <c r="V113">
        <v>673.4666666666667</v>
      </c>
      <c r="W113" s="2">
        <f t="shared" si="35"/>
        <v>9.3376580584660474</v>
      </c>
      <c r="X113" s="2">
        <f t="shared" si="36"/>
        <v>9.1558212201729035</v>
      </c>
      <c r="Y113" s="2">
        <f t="shared" si="37"/>
        <v>9.3179622530124515</v>
      </c>
      <c r="Z113" s="3">
        <f t="shared" si="38"/>
        <v>7.9633018801830024</v>
      </c>
      <c r="AA113" s="3">
        <f t="shared" si="39"/>
        <v>6.6414926691135827</v>
      </c>
      <c r="AB113" s="3">
        <f t="shared" si="40"/>
        <v>7.8143539097267674</v>
      </c>
      <c r="AC113" s="4">
        <f t="shared" si="41"/>
        <v>5.7548960925761632</v>
      </c>
      <c r="AD113" s="4">
        <f t="shared" si="42"/>
        <v>6.0751691866827127</v>
      </c>
      <c r="AE113" s="4">
        <f t="shared" si="43"/>
        <v>6.0122984367492762</v>
      </c>
      <c r="AF113" s="5">
        <f t="shared" si="44"/>
        <v>6.3270567708470571</v>
      </c>
      <c r="AG113" s="5">
        <f t="shared" si="45"/>
        <v>5.9969878260894776</v>
      </c>
      <c r="AH113" s="5">
        <f t="shared" si="46"/>
        <v>5.8728075130654274</v>
      </c>
      <c r="AI113" s="7">
        <f t="shared" si="47"/>
        <v>5.8862906841704312</v>
      </c>
      <c r="AJ113" s="7">
        <f t="shared" si="48"/>
        <v>5.7006739664269341</v>
      </c>
      <c r="AK113" s="6">
        <f t="shared" si="49"/>
        <v>7.142822043996321</v>
      </c>
      <c r="AL113" s="8">
        <f t="shared" si="50"/>
        <v>5.6451870728805487</v>
      </c>
      <c r="AM113" s="6">
        <f t="shared" si="51"/>
        <v>5.9446002523103463</v>
      </c>
      <c r="AN113" s="8">
        <f t="shared" si="52"/>
        <v>5.8109309891136913</v>
      </c>
      <c r="AQ113" s="11">
        <f t="shared" si="61"/>
        <v>11.224444444444446</v>
      </c>
      <c r="AR113">
        <f t="shared" si="53"/>
        <v>9.2704805105504686</v>
      </c>
      <c r="AS113">
        <f t="shared" si="54"/>
        <v>7.4730494863411181</v>
      </c>
      <c r="AT113">
        <f t="shared" si="55"/>
        <v>5.9474545720027168</v>
      </c>
      <c r="AU113">
        <f t="shared" si="56"/>
        <v>6.0656173700006546</v>
      </c>
      <c r="AV113">
        <f t="shared" si="57"/>
        <v>6.2432622315312294</v>
      </c>
      <c r="AW113">
        <f t="shared" si="58"/>
        <v>5.8002394381015279</v>
      </c>
      <c r="BR113" s="12">
        <f t="shared" si="62"/>
        <v>17.394619652103724</v>
      </c>
      <c r="BS113" s="12">
        <f t="shared" si="63"/>
        <v>13.355383281436346</v>
      </c>
      <c r="BT113">
        <f t="shared" si="59"/>
        <v>8.1241391415532558</v>
      </c>
      <c r="BU113">
        <f t="shared" si="60"/>
        <v>4.0849027708858774</v>
      </c>
    </row>
    <row r="114" spans="1:73" x14ac:dyDescent="0.25">
      <c r="A114">
        <v>680.15</v>
      </c>
      <c r="B114">
        <v>2178927446.3939242</v>
      </c>
      <c r="C114">
        <v>1463648078.571054</v>
      </c>
      <c r="D114">
        <v>2044795877.6649179</v>
      </c>
      <c r="E114">
        <v>89827485.767830729</v>
      </c>
      <c r="F114">
        <v>4651033.6549552334</v>
      </c>
      <c r="G114">
        <v>68475686.886872053</v>
      </c>
      <c r="H114">
        <v>563611.44032413221</v>
      </c>
      <c r="I114">
        <v>1141322.204462464</v>
      </c>
      <c r="J114">
        <v>1022204.5636959681</v>
      </c>
      <c r="K114">
        <v>2070937.9034442762</v>
      </c>
      <c r="L114">
        <v>991982.91749699158</v>
      </c>
      <c r="M114">
        <v>737661.47553867695</v>
      </c>
      <c r="N114">
        <v>762921.84866177337</v>
      </c>
      <c r="O114">
        <v>499731.85085918894</v>
      </c>
      <c r="P114">
        <v>10241404.287178883</v>
      </c>
      <c r="Q114">
        <v>432874.57371559099</v>
      </c>
      <c r="R114">
        <v>848982.44469519611</v>
      </c>
      <c r="S114">
        <v>644171.01296318742</v>
      </c>
      <c r="V114">
        <v>680.15</v>
      </c>
      <c r="W114" s="2">
        <f t="shared" si="35"/>
        <v>9.3382427694131405</v>
      </c>
      <c r="X114" s="2">
        <f t="shared" si="36"/>
        <v>9.1654366669495531</v>
      </c>
      <c r="Y114" s="2">
        <f t="shared" si="37"/>
        <v>9.3106499609358657</v>
      </c>
      <c r="Z114" s="3">
        <f t="shared" si="38"/>
        <v>7.9534092441379167</v>
      </c>
      <c r="AA114" s="3">
        <f t="shared" si="39"/>
        <v>6.6675494820848265</v>
      </c>
      <c r="AB114" s="3">
        <f t="shared" si="40"/>
        <v>7.8355363974018228</v>
      </c>
      <c r="AC114" s="4">
        <f t="shared" si="41"/>
        <v>5.7509797999433792</v>
      </c>
      <c r="AD114" s="4">
        <f t="shared" si="42"/>
        <v>6.0574082665622297</v>
      </c>
      <c r="AE114" s="4">
        <f t="shared" si="43"/>
        <v>6.0095378155583221</v>
      </c>
      <c r="AF114" s="5">
        <f t="shared" si="44"/>
        <v>6.3161670768771279</v>
      </c>
      <c r="AG114" s="5">
        <f t="shared" si="45"/>
        <v>5.9965041934236627</v>
      </c>
      <c r="AH114" s="5">
        <f t="shared" si="46"/>
        <v>5.8678571029678661</v>
      </c>
      <c r="AI114" s="7">
        <f t="shared" si="47"/>
        <v>5.8824800524591065</v>
      </c>
      <c r="AJ114" s="7">
        <f t="shared" si="48"/>
        <v>5.6987370304743301</v>
      </c>
      <c r="AK114" s="6">
        <f t="shared" si="49"/>
        <v>7.0103595105810559</v>
      </c>
      <c r="AL114" s="8">
        <f t="shared" si="50"/>
        <v>5.6363620768750273</v>
      </c>
      <c r="AM114" s="6">
        <f t="shared" si="51"/>
        <v>5.928898709972068</v>
      </c>
      <c r="AN114" s="8">
        <f t="shared" si="52"/>
        <v>5.8090011781158148</v>
      </c>
      <c r="AQ114" s="11">
        <f t="shared" si="61"/>
        <v>11.335833333333333</v>
      </c>
      <c r="AR114">
        <f t="shared" si="53"/>
        <v>9.2714431324328537</v>
      </c>
      <c r="AS114">
        <f t="shared" si="54"/>
        <v>7.4854983745415211</v>
      </c>
      <c r="AT114">
        <f t="shared" si="55"/>
        <v>5.9393086273546443</v>
      </c>
      <c r="AU114">
        <f t="shared" si="56"/>
        <v>6.0601761244228856</v>
      </c>
      <c r="AV114">
        <f t="shared" si="57"/>
        <v>6.1971921978381639</v>
      </c>
      <c r="AW114">
        <f t="shared" si="58"/>
        <v>5.7914206549876361</v>
      </c>
      <c r="BR114" s="12">
        <f t="shared" si="62"/>
        <v>17.506440209293462</v>
      </c>
      <c r="BS114" s="12">
        <f t="shared" si="63"/>
        <v>13.356029107385007</v>
      </c>
      <c r="BT114">
        <f t="shared" si="59"/>
        <v>8.2349970768606084</v>
      </c>
      <c r="BU114">
        <f t="shared" si="60"/>
        <v>4.0845859749521534</v>
      </c>
    </row>
    <row r="115" spans="1:73" x14ac:dyDescent="0.25">
      <c r="A115">
        <v>686.7833333333333</v>
      </c>
      <c r="B115">
        <v>2201959380.4320102</v>
      </c>
      <c r="C115">
        <v>1484213014.4839761</v>
      </c>
      <c r="D115">
        <v>1997993143.2800722</v>
      </c>
      <c r="E115">
        <v>88146700.14008382</v>
      </c>
      <c r="F115">
        <v>5002913.1632689824</v>
      </c>
      <c r="G115">
        <v>72745803.920740426</v>
      </c>
      <c r="H115">
        <v>562718.22252809687</v>
      </c>
      <c r="I115">
        <v>1093679.0903607598</v>
      </c>
      <c r="J115">
        <v>1013541.9348779869</v>
      </c>
      <c r="K115">
        <v>2029905.8570651882</v>
      </c>
      <c r="L115">
        <v>994527.52714958962</v>
      </c>
      <c r="M115">
        <v>723220.0651199827</v>
      </c>
      <c r="N115">
        <v>750524.85978907021</v>
      </c>
      <c r="O115">
        <v>489100.95528810465</v>
      </c>
      <c r="P115">
        <v>6588976.5492983358</v>
      </c>
      <c r="Q115">
        <v>425576.37148581503</v>
      </c>
      <c r="R115">
        <v>823509.55795339542</v>
      </c>
      <c r="S115">
        <v>641302.23519451485</v>
      </c>
      <c r="V115">
        <v>686.7833333333333</v>
      </c>
      <c r="W115" s="2">
        <f t="shared" si="35"/>
        <v>9.3428093032747235</v>
      </c>
      <c r="X115" s="2">
        <f t="shared" si="36"/>
        <v>9.1714962354282115</v>
      </c>
      <c r="Y115" s="2">
        <f t="shared" si="37"/>
        <v>9.3005939934791844</v>
      </c>
      <c r="Z115" s="3">
        <f t="shared" si="38"/>
        <v>7.9452060586911859</v>
      </c>
      <c r="AA115" s="3">
        <f t="shared" si="39"/>
        <v>6.6992229647981807</v>
      </c>
      <c r="AB115" s="3">
        <f t="shared" si="40"/>
        <v>7.8618079476699805</v>
      </c>
      <c r="AC115" s="4">
        <f t="shared" si="41"/>
        <v>5.7502909791583621</v>
      </c>
      <c r="AD115" s="4">
        <f t="shared" si="42"/>
        <v>6.0388899090810249</v>
      </c>
      <c r="AE115" s="4">
        <f t="shared" si="43"/>
        <v>6.0058417221551696</v>
      </c>
      <c r="AF115" s="5">
        <f t="shared" si="44"/>
        <v>6.307475896679132</v>
      </c>
      <c r="AG115" s="5">
        <f t="shared" si="45"/>
        <v>5.997616808298786</v>
      </c>
      <c r="AH115" s="5">
        <f t="shared" si="46"/>
        <v>5.8592704667621112</v>
      </c>
      <c r="AI115" s="7">
        <f t="shared" si="47"/>
        <v>5.8753650820428547</v>
      </c>
      <c r="AJ115" s="7">
        <f t="shared" si="48"/>
        <v>5.6893985110648879</v>
      </c>
      <c r="AK115" s="6">
        <f t="shared" si="49"/>
        <v>6.8188179618610203</v>
      </c>
      <c r="AL115" s="8">
        <f t="shared" si="50"/>
        <v>5.6289775074021406</v>
      </c>
      <c r="AM115" s="6">
        <f t="shared" si="51"/>
        <v>5.9156686441157662</v>
      </c>
      <c r="AN115" s="8">
        <f t="shared" si="52"/>
        <v>5.8070627536096637</v>
      </c>
      <c r="AQ115" s="11">
        <f t="shared" si="61"/>
        <v>11.446388888888889</v>
      </c>
      <c r="AR115">
        <f t="shared" si="53"/>
        <v>9.2716331773940386</v>
      </c>
      <c r="AS115">
        <f t="shared" si="54"/>
        <v>7.5020789903864484</v>
      </c>
      <c r="AT115">
        <f t="shared" si="55"/>
        <v>5.9316742034648513</v>
      </c>
      <c r="AU115">
        <f t="shared" si="56"/>
        <v>6.0547877239133427</v>
      </c>
      <c r="AV115">
        <f t="shared" si="57"/>
        <v>6.1278605183229216</v>
      </c>
      <c r="AW115">
        <f t="shared" si="58"/>
        <v>5.7839029683758563</v>
      </c>
      <c r="BR115" s="12">
        <f t="shared" si="62"/>
        <v>17.617424203711209</v>
      </c>
      <c r="BS115" s="12">
        <f t="shared" si="63"/>
        <v>13.356667346334421</v>
      </c>
      <c r="BT115">
        <f t="shared" si="59"/>
        <v>8.3457910263171708</v>
      </c>
      <c r="BU115">
        <f t="shared" si="60"/>
        <v>4.085034168940382</v>
      </c>
    </row>
    <row r="116" spans="1:73" x14ac:dyDescent="0.25">
      <c r="A116">
        <v>693.45</v>
      </c>
      <c r="B116">
        <v>2244797983.0915504</v>
      </c>
      <c r="C116">
        <v>1483464630.5110021</v>
      </c>
      <c r="D116">
        <v>1974934260.4297841</v>
      </c>
      <c r="E116">
        <v>87603052.851246595</v>
      </c>
      <c r="F116">
        <v>5304078.7742042663</v>
      </c>
      <c r="G116">
        <v>76280811.191513658</v>
      </c>
      <c r="H116">
        <v>561825.00473206141</v>
      </c>
      <c r="I116">
        <v>1060421.642518814</v>
      </c>
      <c r="J116">
        <v>1008268.2274789676</v>
      </c>
      <c r="K116">
        <v>1992380.4559229382</v>
      </c>
      <c r="L116">
        <v>1016211.0310730152</v>
      </c>
      <c r="M116">
        <v>717863.01903321175</v>
      </c>
      <c r="N116">
        <v>724666.40793777653</v>
      </c>
      <c r="O116">
        <v>478359.78008520976</v>
      </c>
      <c r="P116">
        <v>2936548.8114177911</v>
      </c>
      <c r="Q116">
        <v>417060.61789336562</v>
      </c>
      <c r="R116">
        <v>804925.11642511468</v>
      </c>
      <c r="S116">
        <v>634318.44978411007</v>
      </c>
      <c r="V116">
        <v>693.45</v>
      </c>
      <c r="W116" s="2">
        <f t="shared" si="35"/>
        <v>9.3511772634790979</v>
      </c>
      <c r="X116" s="2">
        <f t="shared" si="36"/>
        <v>9.1712771961149322</v>
      </c>
      <c r="Y116" s="2">
        <f t="shared" si="37"/>
        <v>9.2955526438572846</v>
      </c>
      <c r="Z116" s="3">
        <f t="shared" si="38"/>
        <v>7.942519241023656</v>
      </c>
      <c r="AA116" s="3">
        <f t="shared" si="39"/>
        <v>6.7246099654246541</v>
      </c>
      <c r="AB116" s="3">
        <f t="shared" si="40"/>
        <v>7.882415302807698</v>
      </c>
      <c r="AC116" s="4">
        <f t="shared" si="41"/>
        <v>5.7496010641206254</v>
      </c>
      <c r="AD116" s="4">
        <f t="shared" si="42"/>
        <v>6.0254785828205604</v>
      </c>
      <c r="AE116" s="4">
        <f t="shared" si="43"/>
        <v>6.0035760819288315</v>
      </c>
      <c r="AF116" s="5">
        <f t="shared" si="44"/>
        <v>6.2993722729085428</v>
      </c>
      <c r="AG116" s="5">
        <f t="shared" si="45"/>
        <v>6.0069839049101734</v>
      </c>
      <c r="AH116" s="5">
        <f t="shared" si="46"/>
        <v>5.8560415810758366</v>
      </c>
      <c r="AI116" s="7">
        <f t="shared" si="47"/>
        <v>5.8601381299737376</v>
      </c>
      <c r="AJ116" s="7">
        <f t="shared" si="48"/>
        <v>5.6797546575578011</v>
      </c>
      <c r="AK116" s="6">
        <f t="shared" si="49"/>
        <v>6.46783722409715</v>
      </c>
      <c r="AL116" s="8">
        <f t="shared" si="50"/>
        <v>5.6201991823198396</v>
      </c>
      <c r="AM116" s="6">
        <f t="shared" si="51"/>
        <v>5.9057554790808151</v>
      </c>
      <c r="AN116" s="8">
        <f t="shared" si="52"/>
        <v>5.8023073434688852</v>
      </c>
      <c r="AQ116" s="11">
        <f t="shared" si="61"/>
        <v>11.557500000000001</v>
      </c>
      <c r="AR116">
        <f t="shared" si="53"/>
        <v>9.272669034483771</v>
      </c>
      <c r="AS116">
        <f t="shared" si="54"/>
        <v>7.5165148364186694</v>
      </c>
      <c r="AT116">
        <f t="shared" si="55"/>
        <v>5.9262185762900055</v>
      </c>
      <c r="AU116">
        <f t="shared" si="56"/>
        <v>6.0541325862981843</v>
      </c>
      <c r="AV116">
        <f t="shared" si="57"/>
        <v>6.0025766705428962</v>
      </c>
      <c r="AW116">
        <f t="shared" si="58"/>
        <v>5.7760873349565136</v>
      </c>
      <c r="BR116" s="12">
        <f t="shared" si="62"/>
        <v>17.728965906643616</v>
      </c>
      <c r="BS116" s="12">
        <f t="shared" si="63"/>
        <v>13.357306447475578</v>
      </c>
      <c r="BT116">
        <f t="shared" si="59"/>
        <v>8.4562968721598448</v>
      </c>
      <c r="BU116">
        <f t="shared" si="60"/>
        <v>4.0846374129918068</v>
      </c>
    </row>
    <row r="117" spans="1:73" x14ac:dyDescent="0.25">
      <c r="A117">
        <v>700.13333333333333</v>
      </c>
      <c r="B117">
        <v>2192282040.0025802</v>
      </c>
      <c r="C117">
        <v>1466721128.187402</v>
      </c>
      <c r="D117">
        <v>1951875377.5794961</v>
      </c>
      <c r="E117">
        <v>87991897.035169229</v>
      </c>
      <c r="F117">
        <v>5587464.5224104812</v>
      </c>
      <c r="G117">
        <v>78423229.518787131</v>
      </c>
      <c r="H117">
        <v>560038.19801133743</v>
      </c>
      <c r="I117">
        <v>1030052.3240983001</v>
      </c>
      <c r="J117">
        <v>1006044.1452915205</v>
      </c>
      <c r="K117">
        <v>1990882.8585366458</v>
      </c>
      <c r="L117">
        <v>1008596.7040811159</v>
      </c>
      <c r="M117">
        <v>716743.52601451194</v>
      </c>
      <c r="N117">
        <v>710189.52821392182</v>
      </c>
      <c r="O117">
        <v>467687.46856715623</v>
      </c>
      <c r="P117">
        <v>799802.07006202172</v>
      </c>
      <c r="Q117">
        <v>411802.74517094903</v>
      </c>
      <c r="R117">
        <v>785719.85167252563</v>
      </c>
      <c r="S117">
        <v>621728.77042171801</v>
      </c>
      <c r="V117">
        <v>700.13333333333333</v>
      </c>
      <c r="W117" s="2">
        <f t="shared" si="35"/>
        <v>9.3408964259698628</v>
      </c>
      <c r="X117" s="2">
        <f t="shared" si="36"/>
        <v>9.1663475480611627</v>
      </c>
      <c r="Y117" s="2">
        <f t="shared" si="37"/>
        <v>9.2904520855861481</v>
      </c>
      <c r="Z117" s="3">
        <f t="shared" si="38"/>
        <v>7.9444426808440367</v>
      </c>
      <c r="AA117" s="3">
        <f t="shared" si="39"/>
        <v>6.7472147785972147</v>
      </c>
      <c r="AB117" s="3">
        <f t="shared" si="40"/>
        <v>7.8944447228571857</v>
      </c>
      <c r="AC117" s="4">
        <f t="shared" si="41"/>
        <v>5.7482176495415382</v>
      </c>
      <c r="AD117" s="4">
        <f t="shared" si="42"/>
        <v>6.0128592863459387</v>
      </c>
      <c r="AE117" s="4">
        <f t="shared" si="43"/>
        <v>6.0026170380120236</v>
      </c>
      <c r="AF117" s="5">
        <f t="shared" si="44"/>
        <v>6.2990457073464503</v>
      </c>
      <c r="AG117" s="5">
        <f t="shared" si="45"/>
        <v>6.0037175446264825</v>
      </c>
      <c r="AH117" s="5">
        <f t="shared" si="46"/>
        <v>5.8553637788715793</v>
      </c>
      <c r="AI117" s="7">
        <f t="shared" si="47"/>
        <v>5.8513742643153037</v>
      </c>
      <c r="AJ117" s="7">
        <f t="shared" si="48"/>
        <v>5.6699557333785791</v>
      </c>
      <c r="AK117" s="6">
        <f t="shared" si="49"/>
        <v>5.9029825238477027</v>
      </c>
      <c r="AL117" s="8">
        <f t="shared" si="50"/>
        <v>5.6146892373976547</v>
      </c>
      <c r="AM117" s="6">
        <f t="shared" si="51"/>
        <v>5.8952677259881172</v>
      </c>
      <c r="AN117" s="8">
        <f t="shared" si="52"/>
        <v>5.7936009647564317</v>
      </c>
      <c r="AQ117" s="11">
        <f t="shared" si="61"/>
        <v>11.668888888888889</v>
      </c>
      <c r="AR117">
        <f t="shared" si="53"/>
        <v>9.2658986865390585</v>
      </c>
      <c r="AS117">
        <f t="shared" si="54"/>
        <v>7.5287007274328133</v>
      </c>
      <c r="AT117">
        <f t="shared" si="55"/>
        <v>5.9212313246331663</v>
      </c>
      <c r="AU117">
        <f t="shared" si="56"/>
        <v>6.0527090102815038</v>
      </c>
      <c r="AV117">
        <f t="shared" si="57"/>
        <v>5.8081041738471955</v>
      </c>
      <c r="AW117">
        <f t="shared" si="58"/>
        <v>5.7678526427140682</v>
      </c>
      <c r="BR117" s="12">
        <f t="shared" si="62"/>
        <v>17.840786463833354</v>
      </c>
      <c r="BS117" s="12">
        <f t="shared" si="63"/>
        <v>13.357945114241964</v>
      </c>
      <c r="BT117">
        <f t="shared" si="59"/>
        <v>8.5748877772942951</v>
      </c>
      <c r="BU117">
        <f t="shared" si="60"/>
        <v>4.0920464277029058</v>
      </c>
    </row>
    <row r="118" spans="1:73" x14ac:dyDescent="0.25">
      <c r="A118">
        <v>707.1</v>
      </c>
      <c r="B118">
        <v>2111987296.4900823</v>
      </c>
      <c r="C118">
        <v>1411744956.5094481</v>
      </c>
      <c r="D118">
        <v>1947918856.8908482</v>
      </c>
      <c r="E118">
        <v>89375727.587358996</v>
      </c>
      <c r="F118">
        <v>5962222.1006124988</v>
      </c>
      <c r="G118">
        <v>80121815.331378818</v>
      </c>
      <c r="H118">
        <v>560424.65872517554</v>
      </c>
      <c r="I118">
        <v>1033559.074109856</v>
      </c>
      <c r="J118">
        <v>1010775.1713670405</v>
      </c>
      <c r="K118">
        <v>1991208.2822085002</v>
      </c>
      <c r="L118">
        <v>1010542.6575365134</v>
      </c>
      <c r="M118">
        <v>720873.74824430025</v>
      </c>
      <c r="N118">
        <v>700261.15536540095</v>
      </c>
      <c r="O118">
        <v>466009.90053770319</v>
      </c>
      <c r="P118">
        <v>816131.31724966154</v>
      </c>
      <c r="Q118">
        <v>413472.70664961525</v>
      </c>
      <c r="R118">
        <v>791659.98030654341</v>
      </c>
      <c r="S118">
        <v>609139.09105932596</v>
      </c>
      <c r="V118">
        <v>707.1</v>
      </c>
      <c r="W118" s="2">
        <f t="shared" si="35"/>
        <v>9.3246913016075847</v>
      </c>
      <c r="X118" s="2">
        <f t="shared" si="36"/>
        <v>9.1497562448849017</v>
      </c>
      <c r="Y118" s="2">
        <f t="shared" si="37"/>
        <v>9.2895708618144024</v>
      </c>
      <c r="Z118" s="3">
        <f t="shared" si="38"/>
        <v>7.9512195903155867</v>
      </c>
      <c r="AA118" s="3">
        <f t="shared" si="39"/>
        <v>6.775408150038416</v>
      </c>
      <c r="AB118" s="3">
        <f t="shared" si="40"/>
        <v>7.9037507806049296</v>
      </c>
      <c r="AC118" s="4">
        <f t="shared" si="41"/>
        <v>5.7485172360224972</v>
      </c>
      <c r="AD118" s="4">
        <f t="shared" si="42"/>
        <v>6.0143353042112366</v>
      </c>
      <c r="AE118" s="4">
        <f t="shared" si="43"/>
        <v>6.0046545653900196</v>
      </c>
      <c r="AF118" s="5">
        <f t="shared" si="44"/>
        <v>6.2991166900036957</v>
      </c>
      <c r="AG118" s="5">
        <f t="shared" si="45"/>
        <v>6.0045546508960541</v>
      </c>
      <c r="AH118" s="5">
        <f t="shared" si="46"/>
        <v>5.8578592102922808</v>
      </c>
      <c r="AI118" s="7">
        <f t="shared" si="47"/>
        <v>5.8452600359890701</v>
      </c>
      <c r="AJ118" s="7">
        <f t="shared" si="48"/>
        <v>5.6683951435209385</v>
      </c>
      <c r="AK118" s="6">
        <f t="shared" si="49"/>
        <v>5.911760043274092</v>
      </c>
      <c r="AL118" s="8">
        <f t="shared" si="50"/>
        <v>5.6164468470380786</v>
      </c>
      <c r="AM118" s="6">
        <f t="shared" si="51"/>
        <v>5.8985386912055571</v>
      </c>
      <c r="AN118" s="8">
        <f t="shared" si="52"/>
        <v>5.7847164709291032</v>
      </c>
      <c r="AQ118" s="11">
        <f t="shared" si="61"/>
        <v>11.785</v>
      </c>
      <c r="AR118">
        <f t="shared" si="53"/>
        <v>9.2546728027689635</v>
      </c>
      <c r="AS118">
        <f t="shared" si="54"/>
        <v>7.5434595069863102</v>
      </c>
      <c r="AT118">
        <f t="shared" si="55"/>
        <v>5.9225023685412514</v>
      </c>
      <c r="AU118">
        <f t="shared" si="56"/>
        <v>6.0538435170640099</v>
      </c>
      <c r="AV118">
        <f t="shared" si="57"/>
        <v>5.8084717409280335</v>
      </c>
      <c r="AW118">
        <f t="shared" si="58"/>
        <v>5.7665673363909136</v>
      </c>
      <c r="BR118" s="12">
        <f t="shared" si="62"/>
        <v>17.957347543397717</v>
      </c>
      <c r="BS118" s="12">
        <f t="shared" si="63"/>
        <v>13.358608964952333</v>
      </c>
      <c r="BT118">
        <f t="shared" si="59"/>
        <v>8.702674740628753</v>
      </c>
      <c r="BU118">
        <f t="shared" si="60"/>
        <v>4.1039361621833699</v>
      </c>
    </row>
    <row r="119" spans="1:73" x14ac:dyDescent="0.25">
      <c r="A119">
        <v>713.91666666666663</v>
      </c>
      <c r="B119">
        <v>2042767632.1285582</v>
      </c>
      <c r="C119">
        <v>1381662978.3214684</v>
      </c>
      <c r="D119">
        <v>1920314707.240896</v>
      </c>
      <c r="E119">
        <v>90734553.591834143</v>
      </c>
      <c r="F119">
        <v>6428682.29895119</v>
      </c>
      <c r="G119">
        <v>81820401.143970534</v>
      </c>
      <c r="H119">
        <v>560811.11943901377</v>
      </c>
      <c r="I119">
        <v>1053093.2475471438</v>
      </c>
      <c r="J119">
        <v>1018213.9344244425</v>
      </c>
      <c r="K119">
        <v>2001153.8491361002</v>
      </c>
      <c r="L119">
        <v>1005828.6422113176</v>
      </c>
      <c r="M119">
        <v>725003.97047408856</v>
      </c>
      <c r="N119">
        <v>698866.46110006701</v>
      </c>
      <c r="O119">
        <v>467773.22345179599</v>
      </c>
      <c r="P119">
        <v>842237.16129251651</v>
      </c>
      <c r="Q119">
        <v>421285.0789522198</v>
      </c>
      <c r="R119">
        <v>824428.25472300593</v>
      </c>
      <c r="S119">
        <v>615339.85958868393</v>
      </c>
      <c r="V119">
        <v>713.91666666666663</v>
      </c>
      <c r="W119" s="2">
        <f t="shared" si="35"/>
        <v>9.3102189677955423</v>
      </c>
      <c r="X119" s="2">
        <f t="shared" si="36"/>
        <v>9.1404021208203545</v>
      </c>
      <c r="Y119" s="2">
        <f t="shared" si="37"/>
        <v>9.2833724080879811</v>
      </c>
      <c r="Z119" s="3">
        <f t="shared" si="38"/>
        <v>7.9577727068673791</v>
      </c>
      <c r="AA119" s="3">
        <f t="shared" si="39"/>
        <v>6.8081219637578094</v>
      </c>
      <c r="AB119" s="3">
        <f t="shared" si="40"/>
        <v>7.9128616043995317</v>
      </c>
      <c r="AC119" s="4">
        <f t="shared" si="41"/>
        <v>5.7488166159841567</v>
      </c>
      <c r="AD119" s="4">
        <f t="shared" si="42"/>
        <v>6.0224668280726634</v>
      </c>
      <c r="AE119" s="4">
        <f t="shared" si="43"/>
        <v>6.0078390361330962</v>
      </c>
      <c r="AF119" s="5">
        <f t="shared" si="44"/>
        <v>6.3012804785724335</v>
      </c>
      <c r="AG119" s="5">
        <f t="shared" si="45"/>
        <v>6.0025239985320873</v>
      </c>
      <c r="AH119" s="5">
        <f t="shared" si="46"/>
        <v>5.860340384985153</v>
      </c>
      <c r="AI119" s="7">
        <f t="shared" si="47"/>
        <v>5.8443941989962553</v>
      </c>
      <c r="AJ119" s="7">
        <f t="shared" si="48"/>
        <v>5.6700353580461194</v>
      </c>
      <c r="AK119" s="6">
        <f t="shared" si="49"/>
        <v>5.9254343995020005</v>
      </c>
      <c r="AL119" s="8">
        <f t="shared" si="50"/>
        <v>5.624576077585262</v>
      </c>
      <c r="AM119" s="6">
        <f t="shared" si="51"/>
        <v>5.9161528674594486</v>
      </c>
      <c r="AN119" s="8">
        <f t="shared" si="52"/>
        <v>5.7891150480942652</v>
      </c>
      <c r="AQ119" s="11">
        <f t="shared" si="61"/>
        <v>11.89861111111111</v>
      </c>
      <c r="AR119">
        <f t="shared" si="53"/>
        <v>9.244664498901292</v>
      </c>
      <c r="AS119">
        <f t="shared" si="54"/>
        <v>7.5595854250082404</v>
      </c>
      <c r="AT119">
        <f t="shared" si="55"/>
        <v>5.9263741600633049</v>
      </c>
      <c r="AU119">
        <f t="shared" si="56"/>
        <v>6.0547149540298912</v>
      </c>
      <c r="AV119">
        <f t="shared" si="57"/>
        <v>5.8132879855147914</v>
      </c>
      <c r="AW119">
        <f t="shared" si="58"/>
        <v>5.7766146643796583</v>
      </c>
      <c r="BR119" s="12">
        <f t="shared" si="62"/>
        <v>18.071398934646105</v>
      </c>
      <c r="BS119" s="12">
        <f t="shared" si="63"/>
        <v>13.359256863697075</v>
      </c>
      <c r="BT119">
        <f t="shared" si="59"/>
        <v>8.8267344357448128</v>
      </c>
      <c r="BU119">
        <f t="shared" si="60"/>
        <v>4.1145923647957829</v>
      </c>
    </row>
    <row r="120" spans="1:73" x14ac:dyDescent="0.25">
      <c r="A120">
        <v>720.65</v>
      </c>
      <c r="B120">
        <v>2033512001.5760221</v>
      </c>
      <c r="C120">
        <v>1390688252.3522701</v>
      </c>
      <c r="D120">
        <v>1944185465.0693879</v>
      </c>
      <c r="E120">
        <v>90424727.842006326</v>
      </c>
      <c r="F120">
        <v>6775456.5580558022</v>
      </c>
      <c r="G120">
        <v>82200380.175709903</v>
      </c>
      <c r="H120">
        <v>549985.82321925485</v>
      </c>
      <c r="I120">
        <v>1072627.4209844319</v>
      </c>
      <c r="J120">
        <v>1027876.7796692916</v>
      </c>
      <c r="K120">
        <v>2011196.6948850283</v>
      </c>
      <c r="L120">
        <v>1010239.664528459</v>
      </c>
      <c r="M120">
        <v>726180.71403835807</v>
      </c>
      <c r="N120">
        <v>694433.69409750274</v>
      </c>
      <c r="O120">
        <v>470887.6988910014</v>
      </c>
      <c r="P120">
        <v>865988.1102466709</v>
      </c>
      <c r="Q120">
        <v>427509.53186345781</v>
      </c>
      <c r="R120">
        <v>857196.52913946868</v>
      </c>
      <c r="S120">
        <v>621540.6281180419</v>
      </c>
      <c r="V120">
        <v>720.65</v>
      </c>
      <c r="W120" s="2">
        <f t="shared" si="35"/>
        <v>9.3082467399089666</v>
      </c>
      <c r="X120" s="2">
        <f t="shared" si="36"/>
        <v>9.1432297860257634</v>
      </c>
      <c r="Y120" s="2">
        <f t="shared" si="37"/>
        <v>9.2887376919761842</v>
      </c>
      <c r="Z120" s="3">
        <f t="shared" si="38"/>
        <v>7.9562872103073898</v>
      </c>
      <c r="AA120" s="3">
        <f t="shared" si="39"/>
        <v>6.8309385650761367</v>
      </c>
      <c r="AB120" s="3">
        <f t="shared" si="40"/>
        <v>7.9148738261511351</v>
      </c>
      <c r="AC120" s="4">
        <f t="shared" si="41"/>
        <v>5.7403514949906072</v>
      </c>
      <c r="AD120" s="4">
        <f t="shared" si="42"/>
        <v>6.030448895209565</v>
      </c>
      <c r="AE120" s="4">
        <f t="shared" si="43"/>
        <v>6.011941055206786</v>
      </c>
      <c r="AF120" s="5">
        <f t="shared" si="44"/>
        <v>6.3034545466414187</v>
      </c>
      <c r="AG120" s="5">
        <f t="shared" si="45"/>
        <v>6.0044244159954392</v>
      </c>
      <c r="AH120" s="5">
        <f t="shared" si="46"/>
        <v>5.8610447107047436</v>
      </c>
      <c r="AI120" s="7">
        <f t="shared" si="47"/>
        <v>5.84163078475716</v>
      </c>
      <c r="AJ120" s="7">
        <f t="shared" si="48"/>
        <v>5.6729173454150352</v>
      </c>
      <c r="AK120" s="6">
        <f t="shared" si="49"/>
        <v>5.937511929327151</v>
      </c>
      <c r="AL120" s="8">
        <f t="shared" si="50"/>
        <v>5.6309458023146064</v>
      </c>
      <c r="AM120" s="6">
        <f t="shared" si="51"/>
        <v>5.9330804038786242</v>
      </c>
      <c r="AN120" s="8">
        <f t="shared" si="52"/>
        <v>5.7934695223433579</v>
      </c>
      <c r="AQ120" s="11">
        <f t="shared" si="61"/>
        <v>12.010833333333332</v>
      </c>
      <c r="AR120">
        <f t="shared" si="53"/>
        <v>9.2467380726369708</v>
      </c>
      <c r="AS120">
        <f t="shared" si="54"/>
        <v>7.5673665338448872</v>
      </c>
      <c r="AT120">
        <f t="shared" si="55"/>
        <v>5.9275804818023197</v>
      </c>
      <c r="AU120">
        <f t="shared" si="56"/>
        <v>6.0563078911138675</v>
      </c>
      <c r="AV120">
        <f t="shared" si="57"/>
        <v>5.8173533531664487</v>
      </c>
      <c r="AW120">
        <f t="shared" si="58"/>
        <v>5.7858319095121962</v>
      </c>
      <c r="BR120" s="12">
        <f t="shared" si="62"/>
        <v>18.184056054607833</v>
      </c>
      <c r="BS120" s="12">
        <f t="shared" si="63"/>
        <v>13.359895389508788</v>
      </c>
      <c r="BT120">
        <f t="shared" si="59"/>
        <v>8.9373179819708621</v>
      </c>
      <c r="BU120">
        <f t="shared" si="60"/>
        <v>4.113157316871817</v>
      </c>
    </row>
    <row r="121" spans="1:73" x14ac:dyDescent="0.25">
      <c r="A121">
        <v>727.38333333333333</v>
      </c>
      <c r="B121">
        <v>1990048133.9371042</v>
      </c>
      <c r="C121">
        <v>1427209889.2537642</v>
      </c>
      <c r="D121">
        <v>1995106799.813844</v>
      </c>
      <c r="E121">
        <v>90114902.092178509</v>
      </c>
      <c r="F121">
        <v>7602904.1134378733</v>
      </c>
      <c r="G121">
        <v>81949530.502673432</v>
      </c>
      <c r="H121">
        <v>539160.52699949581</v>
      </c>
      <c r="I121">
        <v>1061449.0777508796</v>
      </c>
      <c r="J121">
        <v>1017523.1417835137</v>
      </c>
      <c r="K121">
        <v>2021239.540633956</v>
      </c>
      <c r="L121">
        <v>1011892.5586845169</v>
      </c>
      <c r="M121">
        <v>722184.70135372772</v>
      </c>
      <c r="N121">
        <v>703462.3900735291</v>
      </c>
      <c r="O121">
        <v>475844.6285575584</v>
      </c>
      <c r="P121">
        <v>862655.59719826642</v>
      </c>
      <c r="Q121">
        <v>436116.76000389404</v>
      </c>
      <c r="R121">
        <v>879286.15866941307</v>
      </c>
      <c r="S121">
        <v>637980.42160864815</v>
      </c>
      <c r="V121">
        <v>727.38333333333333</v>
      </c>
      <c r="W121" s="2">
        <f t="shared" si="35"/>
        <v>9.2988635809576792</v>
      </c>
      <c r="X121" s="2">
        <f t="shared" si="36"/>
        <v>9.154487846304372</v>
      </c>
      <c r="Y121" s="2">
        <f t="shared" si="37"/>
        <v>9.299966148808906</v>
      </c>
      <c r="Z121" s="3">
        <f t="shared" si="38"/>
        <v>7.9547966151882878</v>
      </c>
      <c r="AA121" s="3">
        <f t="shared" si="39"/>
        <v>6.8809795132715204</v>
      </c>
      <c r="AB121" s="3">
        <f t="shared" si="40"/>
        <v>7.9135464697956905</v>
      </c>
      <c r="AC121" s="4">
        <f t="shared" si="41"/>
        <v>5.7317180891396138</v>
      </c>
      <c r="AD121" s="4">
        <f t="shared" si="42"/>
        <v>6.0258991640392079</v>
      </c>
      <c r="AE121" s="4">
        <f t="shared" si="43"/>
        <v>6.0075442952776914</v>
      </c>
      <c r="AF121" s="5">
        <f t="shared" si="44"/>
        <v>6.3056177855641993</v>
      </c>
      <c r="AG121" s="5">
        <f t="shared" si="45"/>
        <v>6.0051344021801008</v>
      </c>
      <c r="AH121" s="5">
        <f t="shared" si="46"/>
        <v>5.8586482841627685</v>
      </c>
      <c r="AI121" s="7">
        <f t="shared" si="47"/>
        <v>5.8472408832630771</v>
      </c>
      <c r="AJ121" s="7">
        <f t="shared" si="48"/>
        <v>5.6774651712602155</v>
      </c>
      <c r="AK121" s="6">
        <f t="shared" si="49"/>
        <v>5.9358374445105158</v>
      </c>
      <c r="AL121" s="8">
        <f t="shared" si="50"/>
        <v>5.6396027769677257</v>
      </c>
      <c r="AM121" s="6">
        <f t="shared" si="51"/>
        <v>5.9441302367418478</v>
      </c>
      <c r="AN121" s="8">
        <f t="shared" si="52"/>
        <v>5.8048073512638041</v>
      </c>
      <c r="AQ121" s="11">
        <f t="shared" si="61"/>
        <v>12.123055555555556</v>
      </c>
      <c r="AR121">
        <f t="shared" si="53"/>
        <v>9.2511058586903179</v>
      </c>
      <c r="AS121">
        <f t="shared" si="54"/>
        <v>7.5831075327518329</v>
      </c>
      <c r="AT121">
        <f t="shared" si="55"/>
        <v>5.9217205161521704</v>
      </c>
      <c r="AU121">
        <f t="shared" si="56"/>
        <v>6.0564668239690223</v>
      </c>
      <c r="AV121">
        <f t="shared" si="57"/>
        <v>5.8201811663446028</v>
      </c>
      <c r="AW121">
        <f t="shared" si="58"/>
        <v>5.796180121657792</v>
      </c>
      <c r="BR121" s="12">
        <f t="shared" si="62"/>
        <v>18.296713174569565</v>
      </c>
      <c r="BS121" s="12">
        <f t="shared" si="63"/>
        <v>13.360532591759071</v>
      </c>
      <c r="BT121">
        <f t="shared" si="59"/>
        <v>9.0456073158792467</v>
      </c>
      <c r="BU121">
        <f t="shared" si="60"/>
        <v>4.1094267330687533</v>
      </c>
    </row>
    <row r="122" spans="1:73" x14ac:dyDescent="0.25">
      <c r="A122">
        <v>734.2</v>
      </c>
      <c r="B122">
        <v>2049300106.6767461</v>
      </c>
      <c r="C122">
        <v>1454046742.9972284</v>
      </c>
      <c r="D122">
        <v>2047330203.7726059</v>
      </c>
      <c r="E122">
        <v>90552928.04498297</v>
      </c>
      <c r="F122">
        <v>9102059.3859213274</v>
      </c>
      <c r="G122">
        <v>83766878.17802763</v>
      </c>
      <c r="H122">
        <v>532160.95777204423</v>
      </c>
      <c r="I122">
        <v>1050270.7345173273</v>
      </c>
      <c r="J122">
        <v>1007169.5038977357</v>
      </c>
      <c r="K122">
        <v>2046019.6395106101</v>
      </c>
      <c r="L122">
        <v>1037833.605241558</v>
      </c>
      <c r="M122">
        <v>718188.68866909714</v>
      </c>
      <c r="N122">
        <v>712491.08604955545</v>
      </c>
      <c r="O122">
        <v>480643.41988717858</v>
      </c>
      <c r="P122">
        <v>854955.11656732543</v>
      </c>
      <c r="Q122">
        <v>433135.182318801</v>
      </c>
      <c r="R122">
        <v>892112.2893596692</v>
      </c>
      <c r="S122">
        <v>651547.38151186134</v>
      </c>
      <c r="V122">
        <v>734.2</v>
      </c>
      <c r="W122" s="2">
        <f t="shared" si="35"/>
        <v>9.3116055626617591</v>
      </c>
      <c r="X122" s="2">
        <f t="shared" si="36"/>
        <v>9.1625783679394335</v>
      </c>
      <c r="Y122" s="2">
        <f t="shared" si="37"/>
        <v>9.3111878935228525</v>
      </c>
      <c r="Z122" s="3">
        <f t="shared" si="38"/>
        <v>7.956902497866194</v>
      </c>
      <c r="AA122" s="3">
        <f t="shared" si="39"/>
        <v>6.9591396647117714</v>
      </c>
      <c r="AB122" s="3">
        <f t="shared" si="40"/>
        <v>7.9230723304678312</v>
      </c>
      <c r="AC122" s="4">
        <f t="shared" si="41"/>
        <v>5.7260430091741581</v>
      </c>
      <c r="AD122" s="4">
        <f t="shared" si="42"/>
        <v>6.0213012641662989</v>
      </c>
      <c r="AE122" s="4">
        <f t="shared" si="43"/>
        <v>6.0031025672890008</v>
      </c>
      <c r="AF122" s="5">
        <f t="shared" si="44"/>
        <v>6.3109097981396554</v>
      </c>
      <c r="AG122" s="5">
        <f t="shared" si="45"/>
        <v>6.0161277291211768</v>
      </c>
      <c r="AH122" s="5">
        <f t="shared" si="46"/>
        <v>5.8562385607910583</v>
      </c>
      <c r="AI122" s="7">
        <f t="shared" si="47"/>
        <v>5.8527794352718363</v>
      </c>
      <c r="AJ122" s="7">
        <f t="shared" si="48"/>
        <v>5.6818230011029991</v>
      </c>
      <c r="AK122" s="6">
        <f t="shared" si="49"/>
        <v>5.9319433157354329</v>
      </c>
      <c r="AL122" s="8">
        <f t="shared" si="50"/>
        <v>5.6366234616479787</v>
      </c>
      <c r="AM122" s="6">
        <f t="shared" si="51"/>
        <v>5.9504195220667571</v>
      </c>
      <c r="AN122" s="8">
        <f t="shared" si="52"/>
        <v>5.8139460037491606</v>
      </c>
      <c r="AQ122" s="11">
        <f t="shared" si="61"/>
        <v>12.236666666666668</v>
      </c>
      <c r="AR122">
        <f t="shared" si="53"/>
        <v>9.2617906080413483</v>
      </c>
      <c r="AS122">
        <f t="shared" si="54"/>
        <v>7.6130381643485991</v>
      </c>
      <c r="AT122">
        <f t="shared" si="55"/>
        <v>5.9168156135431529</v>
      </c>
      <c r="AU122">
        <f t="shared" si="56"/>
        <v>6.0610920293506299</v>
      </c>
      <c r="AV122">
        <f t="shared" si="57"/>
        <v>5.8221819173700906</v>
      </c>
      <c r="AW122">
        <f t="shared" si="58"/>
        <v>5.8003296624879654</v>
      </c>
      <c r="BR122" s="12">
        <f t="shared" si="62"/>
        <v>18.410764565817949</v>
      </c>
      <c r="BS122" s="12">
        <f t="shared" si="63"/>
        <v>13.361176426527059</v>
      </c>
      <c r="BT122">
        <f t="shared" si="59"/>
        <v>9.1489739577766009</v>
      </c>
      <c r="BU122">
        <f t="shared" si="60"/>
        <v>4.099385818485711</v>
      </c>
    </row>
    <row r="123" spans="1:73" x14ac:dyDescent="0.25">
      <c r="A123">
        <v>740.9</v>
      </c>
      <c r="B123">
        <v>2108552079.416388</v>
      </c>
      <c r="C123">
        <v>1480883596.7406919</v>
      </c>
      <c r="D123">
        <v>2093362446.5572042</v>
      </c>
      <c r="E123">
        <v>90020972.177234948</v>
      </c>
      <c r="F123">
        <v>11582945.556048794</v>
      </c>
      <c r="G123">
        <v>86011887.033265427</v>
      </c>
      <c r="H123">
        <v>540977.02603544795</v>
      </c>
      <c r="I123">
        <v>1034267.1593629472</v>
      </c>
      <c r="J123">
        <v>986811.13253741851</v>
      </c>
      <c r="K123">
        <v>2070799.7383872643</v>
      </c>
      <c r="L123">
        <v>1054214.3713513021</v>
      </c>
      <c r="M123">
        <v>712476.417755367</v>
      </c>
      <c r="N123">
        <v>738014.14599790983</v>
      </c>
      <c r="O123">
        <v>482327.73577759345</v>
      </c>
      <c r="P123">
        <v>825516.7594760661</v>
      </c>
      <c r="Q123">
        <v>427178.67226886004</v>
      </c>
      <c r="R123">
        <v>881425.28408772801</v>
      </c>
      <c r="S123">
        <v>665114.34141507454</v>
      </c>
      <c r="V123">
        <v>740.9</v>
      </c>
      <c r="W123" s="2">
        <f t="shared" si="35"/>
        <v>9.3239843321822011</v>
      </c>
      <c r="X123" s="2">
        <f t="shared" si="36"/>
        <v>9.1705209226130489</v>
      </c>
      <c r="Y123" s="2">
        <f t="shared" si="37"/>
        <v>9.3208444289655699</v>
      </c>
      <c r="Z123" s="3">
        <f t="shared" si="38"/>
        <v>7.9543436987705194</v>
      </c>
      <c r="AA123" s="3">
        <f t="shared" si="39"/>
        <v>7.0638190150104512</v>
      </c>
      <c r="AB123" s="3">
        <f t="shared" si="40"/>
        <v>7.9345584758505954</v>
      </c>
      <c r="AC123" s="4">
        <f t="shared" si="41"/>
        <v>5.7331788220790489</v>
      </c>
      <c r="AD123" s="4">
        <f t="shared" si="42"/>
        <v>6.0146327349384192</v>
      </c>
      <c r="AE123" s="4">
        <f t="shared" si="43"/>
        <v>5.994234040262671</v>
      </c>
      <c r="AF123" s="5">
        <f t="shared" si="44"/>
        <v>6.3161381014435953</v>
      </c>
      <c r="AG123" s="5">
        <f t="shared" si="45"/>
        <v>6.0229289323456676</v>
      </c>
      <c r="AH123" s="5">
        <f t="shared" si="46"/>
        <v>5.8527704942128889</v>
      </c>
      <c r="AI123" s="7">
        <f t="shared" si="47"/>
        <v>5.8680646863080748</v>
      </c>
      <c r="AJ123" s="7">
        <f t="shared" si="48"/>
        <v>5.6833422363129698</v>
      </c>
      <c r="AK123" s="6">
        <f t="shared" si="49"/>
        <v>5.9167258946479837</v>
      </c>
      <c r="AL123" s="8">
        <f t="shared" si="50"/>
        <v>5.630609561559905</v>
      </c>
      <c r="AM123" s="6">
        <f t="shared" si="51"/>
        <v>5.9451855042885873</v>
      </c>
      <c r="AN123" s="8">
        <f t="shared" si="52"/>
        <v>5.8228963123361499</v>
      </c>
      <c r="AQ123" s="11">
        <f t="shared" si="61"/>
        <v>12.348333333333333</v>
      </c>
      <c r="AR123">
        <f t="shared" si="53"/>
        <v>9.2717832279202739</v>
      </c>
      <c r="AS123">
        <f t="shared" si="54"/>
        <v>7.6509070632105223</v>
      </c>
      <c r="AT123">
        <f t="shared" si="55"/>
        <v>5.91401519909338</v>
      </c>
      <c r="AU123">
        <f t="shared" si="56"/>
        <v>6.0639458426673842</v>
      </c>
      <c r="AV123">
        <f t="shared" si="57"/>
        <v>5.822710939089677</v>
      </c>
      <c r="AW123">
        <f t="shared" si="58"/>
        <v>5.7995637927282147</v>
      </c>
      <c r="BR123" s="12">
        <f t="shared" si="62"/>
        <v>18.522863977265018</v>
      </c>
      <c r="BS123" s="12">
        <f t="shared" si="63"/>
        <v>13.361808084863133</v>
      </c>
      <c r="BT123">
        <f t="shared" si="59"/>
        <v>9.2510807493447444</v>
      </c>
      <c r="BU123">
        <f t="shared" si="60"/>
        <v>4.0900248569428594</v>
      </c>
    </row>
    <row r="124" spans="1:73" x14ac:dyDescent="0.25">
      <c r="A124">
        <v>747.56666666666661</v>
      </c>
      <c r="B124">
        <v>2136545490.5588582</v>
      </c>
      <c r="C124">
        <v>1482826256.9941819</v>
      </c>
      <c r="D124">
        <v>2115629875.4613283</v>
      </c>
      <c r="E124">
        <v>89489016.309486896</v>
      </c>
      <c r="F124">
        <v>14335666.332489081</v>
      </c>
      <c r="G124">
        <v>87679469.331962213</v>
      </c>
      <c r="H124">
        <v>555773.5751198642</v>
      </c>
      <c r="I124">
        <v>1018263.5842085673</v>
      </c>
      <c r="J124">
        <v>972292.25771547097</v>
      </c>
      <c r="K124">
        <v>2032073.44734278</v>
      </c>
      <c r="L124">
        <v>1064230.7838109022</v>
      </c>
      <c r="M124">
        <v>716150.89394702634</v>
      </c>
      <c r="N124">
        <v>769366.62665065518</v>
      </c>
      <c r="O124">
        <v>469166.37286943942</v>
      </c>
      <c r="P124">
        <v>799436.17105621868</v>
      </c>
      <c r="Q124">
        <v>416667.67078634718</v>
      </c>
      <c r="R124">
        <v>860483.15889726323</v>
      </c>
      <c r="S124">
        <v>665484.02004575985</v>
      </c>
      <c r="V124">
        <v>747.56666666666661</v>
      </c>
      <c r="W124" s="2">
        <f t="shared" si="35"/>
        <v>9.3297121440937101</v>
      </c>
      <c r="X124" s="2">
        <f t="shared" si="36"/>
        <v>9.1710902676507029</v>
      </c>
      <c r="Y124" s="2">
        <f t="shared" si="37"/>
        <v>9.3254396911964399</v>
      </c>
      <c r="Z124" s="3">
        <f t="shared" si="38"/>
        <v>7.9517697342107923</v>
      </c>
      <c r="AA124" s="3">
        <f t="shared" si="39"/>
        <v>7.1564178840838713</v>
      </c>
      <c r="AB124" s="3">
        <f t="shared" si="40"/>
        <v>7.9428979126400892</v>
      </c>
      <c r="AC124" s="4">
        <f t="shared" si="41"/>
        <v>5.7448978939123005</v>
      </c>
      <c r="AD124" s="4">
        <f t="shared" si="42"/>
        <v>6.0078602125291818</v>
      </c>
      <c r="AE124" s="4">
        <f t="shared" si="43"/>
        <v>5.9877968275138436</v>
      </c>
      <c r="AF124" s="5">
        <f t="shared" si="44"/>
        <v>6.3079394010524403</v>
      </c>
      <c r="AG124" s="5">
        <f t="shared" si="45"/>
        <v>6.027035817120038</v>
      </c>
      <c r="AH124" s="5">
        <f t="shared" si="46"/>
        <v>5.8550045383751437</v>
      </c>
      <c r="AI124" s="7">
        <f t="shared" si="47"/>
        <v>5.8861333436866614</v>
      </c>
      <c r="AJ124" s="7">
        <f t="shared" si="48"/>
        <v>5.6713268768437475</v>
      </c>
      <c r="AK124" s="6">
        <f t="shared" si="49"/>
        <v>5.9027837943303094</v>
      </c>
      <c r="AL124" s="8">
        <f t="shared" si="50"/>
        <v>5.6197898048878603</v>
      </c>
      <c r="AM124" s="6">
        <f t="shared" si="51"/>
        <v>5.9347423748732702</v>
      </c>
      <c r="AN124" s="8">
        <f t="shared" si="52"/>
        <v>5.8231376314271168</v>
      </c>
      <c r="AQ124" s="11">
        <f t="shared" si="61"/>
        <v>12.459444444444443</v>
      </c>
      <c r="AR124">
        <f t="shared" si="53"/>
        <v>9.2754140343136182</v>
      </c>
      <c r="AS124">
        <f t="shared" si="54"/>
        <v>7.6836951769782509</v>
      </c>
      <c r="AT124">
        <f t="shared" si="55"/>
        <v>5.913518311318442</v>
      </c>
      <c r="AU124">
        <f t="shared" si="56"/>
        <v>6.063326585515874</v>
      </c>
      <c r="AV124">
        <f t="shared" si="57"/>
        <v>5.820081338286907</v>
      </c>
      <c r="AW124">
        <f t="shared" si="58"/>
        <v>5.7925566037294161</v>
      </c>
      <c r="BR124" s="12">
        <f t="shared" si="62"/>
        <v>18.634405680197421</v>
      </c>
      <c r="BS124" s="12">
        <f t="shared" si="63"/>
        <v>13.362435516834571</v>
      </c>
      <c r="BT124">
        <f t="shared" si="59"/>
        <v>9.3589916458838029</v>
      </c>
      <c r="BU124">
        <f t="shared" si="60"/>
        <v>4.087021482520953</v>
      </c>
    </row>
    <row r="125" spans="1:73" x14ac:dyDescent="0.25">
      <c r="A125">
        <v>754.16666666666663</v>
      </c>
      <c r="B125">
        <v>2062296315.7167883</v>
      </c>
      <c r="C125">
        <v>1515729467.90622</v>
      </c>
      <c r="D125">
        <v>2123036339.9108021</v>
      </c>
      <c r="E125">
        <v>89165421.995294318</v>
      </c>
      <c r="F125">
        <v>18830662.040172398</v>
      </c>
      <c r="G125">
        <v>89347051.630658984</v>
      </c>
      <c r="H125">
        <v>577569.69343173201</v>
      </c>
      <c r="I125">
        <v>986358.36944250669</v>
      </c>
      <c r="J125">
        <v>957773.38289352367</v>
      </c>
      <c r="K125">
        <v>1993347.1562982963</v>
      </c>
      <c r="L125">
        <v>1048069.094163207</v>
      </c>
      <c r="M125">
        <v>739675.39742164733</v>
      </c>
      <c r="N125">
        <v>811765.63014977518</v>
      </c>
      <c r="O125">
        <v>455600.82134259841</v>
      </c>
      <c r="P125">
        <v>771089.30242288869</v>
      </c>
      <c r="Q125">
        <v>419655.80836378934</v>
      </c>
      <c r="R125">
        <v>839541.0337067981</v>
      </c>
      <c r="S125">
        <v>665853.69867644529</v>
      </c>
      <c r="V125">
        <v>754.16666666666663</v>
      </c>
      <c r="W125" s="2">
        <f t="shared" si="35"/>
        <v>9.3143510659111914</v>
      </c>
      <c r="X125" s="2">
        <f t="shared" si="36"/>
        <v>9.1806216939873764</v>
      </c>
      <c r="Y125" s="2">
        <f t="shared" si="37"/>
        <v>9.3269574280273559</v>
      </c>
      <c r="Z125" s="3">
        <f t="shared" si="38"/>
        <v>7.9501964693084455</v>
      </c>
      <c r="AA125" s="3">
        <f t="shared" si="39"/>
        <v>7.2748655890203482</v>
      </c>
      <c r="AB125" s="3">
        <f t="shared" si="40"/>
        <v>7.9510802257654216</v>
      </c>
      <c r="AC125" s="4">
        <f t="shared" si="41"/>
        <v>5.7616043966102675</v>
      </c>
      <c r="AD125" s="4">
        <f t="shared" si="42"/>
        <v>5.994034734002379</v>
      </c>
      <c r="AE125" s="4">
        <f t="shared" si="43"/>
        <v>5.9812627635657556</v>
      </c>
      <c r="AF125" s="5">
        <f t="shared" si="44"/>
        <v>6.2995829409158679</v>
      </c>
      <c r="AG125" s="5">
        <f t="shared" si="45"/>
        <v>6.0203899145414814</v>
      </c>
      <c r="AH125" s="5">
        <f t="shared" si="46"/>
        <v>5.8690411737354191</v>
      </c>
      <c r="AI125" s="7">
        <f t="shared" si="47"/>
        <v>5.9094306595061665</v>
      </c>
      <c r="AJ125" s="7">
        <f t="shared" si="48"/>
        <v>5.6585844983399793</v>
      </c>
      <c r="AK125" s="6">
        <f t="shared" si="49"/>
        <v>5.8871046780555849</v>
      </c>
      <c r="AL125" s="8">
        <f t="shared" si="50"/>
        <v>5.6228932384651751</v>
      </c>
      <c r="AM125" s="6">
        <f t="shared" si="51"/>
        <v>5.9240419277247183</v>
      </c>
      <c r="AN125" s="8">
        <f t="shared" si="52"/>
        <v>5.8233788165017266</v>
      </c>
      <c r="AQ125" s="11">
        <f t="shared" si="61"/>
        <v>12.569444444444445</v>
      </c>
      <c r="AR125">
        <f t="shared" si="53"/>
        <v>9.2739767293086413</v>
      </c>
      <c r="AS125">
        <f t="shared" si="54"/>
        <v>7.7253807613647387</v>
      </c>
      <c r="AT125">
        <f t="shared" si="55"/>
        <v>5.9123006313928004</v>
      </c>
      <c r="AU125">
        <f t="shared" si="56"/>
        <v>6.0630046763975898</v>
      </c>
      <c r="AV125">
        <f t="shared" si="57"/>
        <v>5.81837327863391</v>
      </c>
      <c r="AW125">
        <f t="shared" si="58"/>
        <v>5.7901046608972067</v>
      </c>
      <c r="BR125" s="12">
        <f t="shared" si="62"/>
        <v>18.744831966100506</v>
      </c>
      <c r="BS125" s="12">
        <f t="shared" si="63"/>
        <v>13.363055651332587</v>
      </c>
      <c r="BT125">
        <f t="shared" si="59"/>
        <v>9.4708552367918646</v>
      </c>
      <c r="BU125">
        <f t="shared" si="60"/>
        <v>4.0890789220239459</v>
      </c>
    </row>
    <row r="126" spans="1:73" x14ac:dyDescent="0.25">
      <c r="A126">
        <v>760.8</v>
      </c>
      <c r="B126">
        <v>2025793311.860286</v>
      </c>
      <c r="C126">
        <v>1499052622.5691381</v>
      </c>
      <c r="D126">
        <v>2131236217.5950022</v>
      </c>
      <c r="E126">
        <v>90443068.146350801</v>
      </c>
      <c r="F126">
        <v>23606430.309321523</v>
      </c>
      <c r="G126">
        <v>91521063.047204554</v>
      </c>
      <c r="H126">
        <v>586360.2228869329</v>
      </c>
      <c r="I126">
        <v>980598.53012066241</v>
      </c>
      <c r="J126">
        <v>963270.99120220344</v>
      </c>
      <c r="K126">
        <v>1972066.2157638264</v>
      </c>
      <c r="L126">
        <v>1041704.7405130629</v>
      </c>
      <c r="M126">
        <v>752595.60154642537</v>
      </c>
      <c r="N126">
        <v>854164.63364889531</v>
      </c>
      <c r="O126">
        <v>442439.45843444439</v>
      </c>
      <c r="P126">
        <v>770367.6555612901</v>
      </c>
      <c r="Q126">
        <v>421849.09010339994</v>
      </c>
      <c r="R126">
        <v>834607.41178085236</v>
      </c>
      <c r="S126">
        <v>675374.11060026905</v>
      </c>
      <c r="V126">
        <v>760.8</v>
      </c>
      <c r="W126" s="2">
        <f t="shared" si="35"/>
        <v>9.3065951329800338</v>
      </c>
      <c r="X126" s="2">
        <f t="shared" si="36"/>
        <v>9.1758168785389191</v>
      </c>
      <c r="Y126" s="2">
        <f t="shared" si="37"/>
        <v>9.3286315878242956</v>
      </c>
      <c r="Z126" s="3">
        <f t="shared" si="38"/>
        <v>7.9563752867165372</v>
      </c>
      <c r="AA126" s="3">
        <f t="shared" si="39"/>
        <v>7.3730303193881976</v>
      </c>
      <c r="AB126" s="3">
        <f t="shared" si="40"/>
        <v>7.9615210559512839</v>
      </c>
      <c r="AC126" s="4">
        <f t="shared" si="41"/>
        <v>5.7681645012533957</v>
      </c>
      <c r="AD126" s="4">
        <f t="shared" si="42"/>
        <v>5.9914912379199858</v>
      </c>
      <c r="AE126" s="4">
        <f t="shared" si="43"/>
        <v>5.9837484817535094</v>
      </c>
      <c r="AF126" s="5">
        <f t="shared" si="44"/>
        <v>6.2949214930889914</v>
      </c>
      <c r="AG126" s="5">
        <f t="shared" si="45"/>
        <v>6.0177446405212756</v>
      </c>
      <c r="AH126" s="5">
        <f t="shared" si="46"/>
        <v>5.8765616758099171</v>
      </c>
      <c r="AI126" s="7">
        <f t="shared" si="47"/>
        <v>5.9315415856706455</v>
      </c>
      <c r="AJ126" s="7">
        <f t="shared" si="48"/>
        <v>5.6458538520583241</v>
      </c>
      <c r="AK126" s="6">
        <f t="shared" si="49"/>
        <v>5.8866980403338527</v>
      </c>
      <c r="AL126" s="8">
        <f t="shared" si="50"/>
        <v>5.6251571167038659</v>
      </c>
      <c r="AM126" s="6">
        <f t="shared" si="51"/>
        <v>5.9214822371708404</v>
      </c>
      <c r="AN126" s="8">
        <f t="shared" si="52"/>
        <v>5.8295444086255053</v>
      </c>
      <c r="AQ126" s="11">
        <f t="shared" si="61"/>
        <v>12.68</v>
      </c>
      <c r="AR126">
        <f t="shared" si="53"/>
        <v>9.2703478664477501</v>
      </c>
      <c r="AS126">
        <f t="shared" si="54"/>
        <v>7.7636422206853402</v>
      </c>
      <c r="AT126">
        <f t="shared" si="55"/>
        <v>5.914468073642297</v>
      </c>
      <c r="AU126">
        <f t="shared" si="56"/>
        <v>6.0630759364733953</v>
      </c>
      <c r="AV126">
        <f t="shared" si="57"/>
        <v>5.8213644926876071</v>
      </c>
      <c r="AW126">
        <f t="shared" si="58"/>
        <v>5.7920612541667369</v>
      </c>
      <c r="BR126" s="12">
        <f t="shared" si="62"/>
        <v>18.85581596051825</v>
      </c>
      <c r="BS126" s="12">
        <f t="shared" si="63"/>
        <v>13.363677924909316</v>
      </c>
      <c r="BT126">
        <f t="shared" si="59"/>
        <v>9.5854680940704995</v>
      </c>
      <c r="BU126">
        <f t="shared" si="60"/>
        <v>4.0933300584615662</v>
      </c>
    </row>
    <row r="127" spans="1:73" x14ac:dyDescent="0.25">
      <c r="A127">
        <v>767.43333333333328</v>
      </c>
      <c r="B127">
        <v>1981929013.373734</v>
      </c>
      <c r="C127">
        <v>1508055678.7407122</v>
      </c>
      <c r="D127">
        <v>2138134026.0648961</v>
      </c>
      <c r="E127">
        <v>92282347.933624297</v>
      </c>
      <c r="F127">
        <v>27885395.915609743</v>
      </c>
      <c r="G127">
        <v>92225330.398220271</v>
      </c>
      <c r="H127">
        <v>595150.75234213367</v>
      </c>
      <c r="I127">
        <v>983392.11644555372</v>
      </c>
      <c r="J127">
        <v>977448.65707653854</v>
      </c>
      <c r="K127">
        <v>1937448.3406665944</v>
      </c>
      <c r="L127">
        <v>1006652.9327406863</v>
      </c>
      <c r="M127">
        <v>765269.75086471764</v>
      </c>
      <c r="N127">
        <v>876535.19901970075</v>
      </c>
      <c r="O127">
        <v>427189.59101718862</v>
      </c>
      <c r="P127">
        <v>769646.00869969151</v>
      </c>
      <c r="Q127">
        <v>433511.72563768807</v>
      </c>
      <c r="R127">
        <v>847373.20315402525</v>
      </c>
      <c r="S127">
        <v>684894.52252409281</v>
      </c>
      <c r="V127">
        <v>767.43333333333328</v>
      </c>
      <c r="W127" s="2">
        <f t="shared" si="35"/>
        <v>9.2970880953297961</v>
      </c>
      <c r="X127" s="2">
        <f t="shared" si="36"/>
        <v>9.1784173763636314</v>
      </c>
      <c r="Y127" s="2">
        <f t="shared" si="37"/>
        <v>9.3300349248933721</v>
      </c>
      <c r="Z127" s="3">
        <f t="shared" si="38"/>
        <v>7.965118635715168</v>
      </c>
      <c r="AA127" s="3">
        <f t="shared" si="39"/>
        <v>7.4453768149650728</v>
      </c>
      <c r="AB127" s="3">
        <f t="shared" si="40"/>
        <v>7.9648502197661966</v>
      </c>
      <c r="AC127" s="4">
        <f t="shared" si="41"/>
        <v>5.7746269869347602</v>
      </c>
      <c r="AD127" s="4">
        <f t="shared" si="42"/>
        <v>5.9927267223617919</v>
      </c>
      <c r="AE127" s="4">
        <f t="shared" si="43"/>
        <v>5.9900939542684553</v>
      </c>
      <c r="AF127" s="5">
        <f t="shared" si="44"/>
        <v>6.2872301314815537</v>
      </c>
      <c r="AG127" s="5">
        <f t="shared" si="45"/>
        <v>6.0028797631292541</v>
      </c>
      <c r="AH127" s="5">
        <f t="shared" si="46"/>
        <v>5.8838145471303562</v>
      </c>
      <c r="AI127" s="7">
        <f t="shared" si="47"/>
        <v>5.9427693607413774</v>
      </c>
      <c r="AJ127" s="7">
        <f t="shared" si="48"/>
        <v>5.6306206620474866</v>
      </c>
      <c r="AK127" s="6">
        <f t="shared" si="49"/>
        <v>5.8862910215130615</v>
      </c>
      <c r="AL127" s="8">
        <f t="shared" si="50"/>
        <v>5.6370008487807981</v>
      </c>
      <c r="AM127" s="6">
        <f t="shared" si="51"/>
        <v>5.9280747260015891</v>
      </c>
      <c r="AN127" s="8">
        <f t="shared" si="52"/>
        <v>5.8356236929333996</v>
      </c>
      <c r="AQ127" s="11">
        <f t="shared" si="61"/>
        <v>12.790555555555555</v>
      </c>
      <c r="AR127">
        <f t="shared" si="53"/>
        <v>9.2685134655289332</v>
      </c>
      <c r="AS127">
        <f t="shared" si="54"/>
        <v>7.7917818901488118</v>
      </c>
      <c r="AT127">
        <f t="shared" si="55"/>
        <v>5.9191492211883352</v>
      </c>
      <c r="AU127">
        <f t="shared" si="56"/>
        <v>6.0579748139137211</v>
      </c>
      <c r="AV127">
        <f t="shared" si="57"/>
        <v>5.8198936814339746</v>
      </c>
      <c r="AW127">
        <f t="shared" si="58"/>
        <v>5.8002330892385956</v>
      </c>
      <c r="BR127" s="12">
        <f t="shared" si="62"/>
        <v>18.96679995493599</v>
      </c>
      <c r="BS127" s="12">
        <f t="shared" si="63"/>
        <v>13.364299229045573</v>
      </c>
      <c r="BT127">
        <f t="shared" si="59"/>
        <v>9.6982864894070566</v>
      </c>
      <c r="BU127">
        <f t="shared" si="60"/>
        <v>4.0957857635166395</v>
      </c>
    </row>
    <row r="128" spans="1:73" x14ac:dyDescent="0.25">
      <c r="A128">
        <v>774.05</v>
      </c>
      <c r="B128">
        <v>1976840993.9632521</v>
      </c>
      <c r="C128">
        <v>1505129154.1448278</v>
      </c>
      <c r="D128">
        <v>2142437868.14726</v>
      </c>
      <c r="E128">
        <v>94720322.23129499</v>
      </c>
      <c r="F128">
        <v>31821359.58609524</v>
      </c>
      <c r="G128">
        <v>93111304.028597787</v>
      </c>
      <c r="H128">
        <v>586634.65278633742</v>
      </c>
      <c r="I128">
        <v>982997.32735599566</v>
      </c>
      <c r="J128">
        <v>991626.32295087399</v>
      </c>
      <c r="K128">
        <v>1883960.2766193422</v>
      </c>
      <c r="L128">
        <v>971601.12496830954</v>
      </c>
      <c r="M128">
        <v>774410.44316362112</v>
      </c>
      <c r="N128">
        <v>877862.89354284434</v>
      </c>
      <c r="O128">
        <v>418527.58072253026</v>
      </c>
      <c r="P128">
        <v>768924.36183809291</v>
      </c>
      <c r="Q128">
        <v>448149.293536824</v>
      </c>
      <c r="R128">
        <v>860138.99452719803</v>
      </c>
      <c r="S128">
        <v>676940.40484244062</v>
      </c>
      <c r="V128">
        <v>774.05</v>
      </c>
      <c r="W128" s="2">
        <f t="shared" si="35"/>
        <v>9.2959717384985527</v>
      </c>
      <c r="X128" s="2">
        <f t="shared" si="36"/>
        <v>9.1775737680533052</v>
      </c>
      <c r="Y128" s="2">
        <f t="shared" si="37"/>
        <v>9.3309082360038431</v>
      </c>
      <c r="Z128" s="3">
        <f t="shared" si="38"/>
        <v>7.976443166817984</v>
      </c>
      <c r="AA128" s="3">
        <f t="shared" si="39"/>
        <v>7.5027187311912904</v>
      </c>
      <c r="AB128" s="3">
        <f t="shared" si="40"/>
        <v>7.9690024090074409</v>
      </c>
      <c r="AC128" s="4">
        <f t="shared" si="41"/>
        <v>5.7683677133826672</v>
      </c>
      <c r="AD128" s="4">
        <f t="shared" si="42"/>
        <v>5.9925523370425919</v>
      </c>
      <c r="AE128" s="4">
        <f t="shared" si="43"/>
        <v>5.9963480466966104</v>
      </c>
      <c r="AF128" s="5">
        <f t="shared" si="44"/>
        <v>6.2750717414362125</v>
      </c>
      <c r="AG128" s="5">
        <f t="shared" si="45"/>
        <v>5.9874880089812264</v>
      </c>
      <c r="AH128" s="5">
        <f t="shared" si="46"/>
        <v>5.888971200934833</v>
      </c>
      <c r="AI128" s="7">
        <f t="shared" si="47"/>
        <v>5.9434266921846541</v>
      </c>
      <c r="AJ128" s="7">
        <f t="shared" si="48"/>
        <v>5.6217240830244197</v>
      </c>
      <c r="AK128" s="6">
        <f t="shared" si="49"/>
        <v>5.8858836208782135</v>
      </c>
      <c r="AL128" s="8">
        <f t="shared" si="50"/>
        <v>5.6514227161371604</v>
      </c>
      <c r="AM128" s="6">
        <f t="shared" si="51"/>
        <v>5.9345686369163539</v>
      </c>
      <c r="AN128" s="8">
        <f t="shared" si="52"/>
        <v>5.8305504367984229</v>
      </c>
      <c r="AQ128" s="11">
        <f t="shared" si="61"/>
        <v>12.900833333333333</v>
      </c>
      <c r="AR128">
        <f t="shared" si="53"/>
        <v>9.268151247518567</v>
      </c>
      <c r="AS128">
        <f t="shared" si="54"/>
        <v>7.8160547690055715</v>
      </c>
      <c r="AT128">
        <f t="shared" si="55"/>
        <v>5.9190893657072898</v>
      </c>
      <c r="AU128">
        <f t="shared" si="56"/>
        <v>6.0505103171174239</v>
      </c>
      <c r="AV128">
        <f t="shared" si="57"/>
        <v>5.8170114653624294</v>
      </c>
      <c r="AW128">
        <f t="shared" si="58"/>
        <v>5.8055139299506457</v>
      </c>
      <c r="BR128" s="12">
        <f t="shared" si="62"/>
        <v>19.077505095096406</v>
      </c>
      <c r="BS128" s="12">
        <f t="shared" si="63"/>
        <v>13.364918026928631</v>
      </c>
      <c r="BT128">
        <f t="shared" si="59"/>
        <v>9.8093538475778388</v>
      </c>
      <c r="BU128">
        <f t="shared" si="60"/>
        <v>4.0967667794100642</v>
      </c>
    </row>
    <row r="129" spans="1:73" x14ac:dyDescent="0.25">
      <c r="A129">
        <v>780.7166666666667</v>
      </c>
      <c r="B129">
        <v>2012045933.335928</v>
      </c>
      <c r="C129">
        <v>1486506095.6932299</v>
      </c>
      <c r="D129">
        <v>2092209826.4368901</v>
      </c>
      <c r="E129">
        <v>97411758.925830707</v>
      </c>
      <c r="F129">
        <v>35733617.894093037</v>
      </c>
      <c r="G129">
        <v>95458576.430064663</v>
      </c>
      <c r="H129">
        <v>572138.07240952889</v>
      </c>
      <c r="I129">
        <v>982602.53826643759</v>
      </c>
      <c r="J129">
        <v>1000306.3805165293</v>
      </c>
      <c r="K129">
        <v>1882535.4381793363</v>
      </c>
      <c r="L129">
        <v>942913.67084607715</v>
      </c>
      <c r="M129">
        <v>774031.41986555688</v>
      </c>
      <c r="N129">
        <v>864827.48877841036</v>
      </c>
      <c r="O129">
        <v>422937.65868393029</v>
      </c>
      <c r="P129">
        <v>775834.76920074131</v>
      </c>
      <c r="Q129">
        <v>462786.86143596005</v>
      </c>
      <c r="R129">
        <v>856938.26605800225</v>
      </c>
      <c r="S129">
        <v>674740.62584961881</v>
      </c>
      <c r="V129">
        <v>780.7166666666667</v>
      </c>
      <c r="W129" s="2">
        <f t="shared" si="35"/>
        <v>9.3036378910790294</v>
      </c>
      <c r="X129" s="2">
        <f t="shared" si="36"/>
        <v>9.1721666944494693</v>
      </c>
      <c r="Y129" s="2">
        <f t="shared" si="37"/>
        <v>9.320605237505962</v>
      </c>
      <c r="Z129" s="3">
        <f t="shared" si="38"/>
        <v>7.9886113853011684</v>
      </c>
      <c r="AA129" s="3">
        <f t="shared" si="39"/>
        <v>7.5530769891074891</v>
      </c>
      <c r="AB129" s="3">
        <f t="shared" si="40"/>
        <v>7.9798149534622649</v>
      </c>
      <c r="AC129" s="4">
        <f t="shared" si="41"/>
        <v>5.7575008484599834</v>
      </c>
      <c r="AD129" s="4">
        <f t="shared" si="42"/>
        <v>5.9923778816730993</v>
      </c>
      <c r="AE129" s="4">
        <f t="shared" si="43"/>
        <v>6.0001330389884551</v>
      </c>
      <c r="AF129" s="5">
        <f t="shared" si="44"/>
        <v>6.2747431604163619</v>
      </c>
      <c r="AG129" s="5">
        <f t="shared" si="45"/>
        <v>5.974471932407063</v>
      </c>
      <c r="AH129" s="5">
        <f t="shared" si="46"/>
        <v>5.8887585901367396</v>
      </c>
      <c r="AI129" s="7">
        <f t="shared" si="47"/>
        <v>5.9369294853336054</v>
      </c>
      <c r="AJ129" s="7">
        <f t="shared" si="48"/>
        <v>5.6262763567725242</v>
      </c>
      <c r="AK129" s="6">
        <f t="shared" si="49"/>
        <v>5.8897692387000529</v>
      </c>
      <c r="AL129" s="8">
        <f t="shared" si="50"/>
        <v>5.6653810207921174</v>
      </c>
      <c r="AM129" s="6">
        <f t="shared" si="51"/>
        <v>5.9329495364202156</v>
      </c>
      <c r="AN129" s="8">
        <f t="shared" si="52"/>
        <v>5.8291368596308324</v>
      </c>
      <c r="AQ129" s="11">
        <f t="shared" si="61"/>
        <v>13.011944444444445</v>
      </c>
      <c r="AR129">
        <f t="shared" si="53"/>
        <v>9.2654699410114869</v>
      </c>
      <c r="AS129">
        <f t="shared" si="54"/>
        <v>7.8405011092903081</v>
      </c>
      <c r="AT129">
        <f t="shared" si="55"/>
        <v>5.9166705897071799</v>
      </c>
      <c r="AU129">
        <f t="shared" si="56"/>
        <v>6.0459912276533885</v>
      </c>
      <c r="AV129">
        <f t="shared" si="57"/>
        <v>5.8176583602687275</v>
      </c>
      <c r="AW129">
        <f t="shared" si="58"/>
        <v>5.8091558056143882</v>
      </c>
      <c r="BR129" s="12">
        <f t="shared" si="62"/>
        <v>19.189046798028812</v>
      </c>
      <c r="BS129" s="12">
        <f t="shared" si="63"/>
        <v>13.36554056282813</v>
      </c>
      <c r="BT129">
        <f t="shared" si="59"/>
        <v>9.9235768570173253</v>
      </c>
      <c r="BU129">
        <f t="shared" si="60"/>
        <v>4.1000706218166432</v>
      </c>
    </row>
    <row r="130" spans="1:73" x14ac:dyDescent="0.25">
      <c r="A130">
        <v>787.38333333333333</v>
      </c>
      <c r="B130">
        <v>2075179407.3652878</v>
      </c>
      <c r="C130">
        <v>1424996458.676652</v>
      </c>
      <c r="D130">
        <v>2041981784.7265203</v>
      </c>
      <c r="E130">
        <v>101174641.6371913</v>
      </c>
      <c r="F130">
        <v>37902342.487453043</v>
      </c>
      <c r="G130">
        <v>97674041.689096346</v>
      </c>
      <c r="H130">
        <v>557641.49203272036</v>
      </c>
      <c r="I130">
        <v>981760.97476697958</v>
      </c>
      <c r="J130">
        <v>1003879.8251630383</v>
      </c>
      <c r="K130">
        <v>1939165.3911134382</v>
      </c>
      <c r="L130">
        <v>937577.07476135925</v>
      </c>
      <c r="M130">
        <v>758240.59083353565</v>
      </c>
      <c r="N130">
        <v>835460.78230729513</v>
      </c>
      <c r="O130">
        <v>430844.62551029446</v>
      </c>
      <c r="P130">
        <v>790130.86591849884</v>
      </c>
      <c r="Q130">
        <v>462784.65115509555</v>
      </c>
      <c r="R130">
        <v>853737.53758880647</v>
      </c>
      <c r="S130">
        <v>678198.94079985563</v>
      </c>
      <c r="V130">
        <v>787.38333333333333</v>
      </c>
      <c r="W130" s="2">
        <f t="shared" si="35"/>
        <v>9.3170556491255123</v>
      </c>
      <c r="X130" s="2">
        <f t="shared" si="36"/>
        <v>9.1538137850609509</v>
      </c>
      <c r="Y130" s="2">
        <f t="shared" si="37"/>
        <v>9.3100518636921041</v>
      </c>
      <c r="Z130" s="3">
        <f t="shared" si="38"/>
        <v>8.0050716747857091</v>
      </c>
      <c r="AA130" s="3">
        <f t="shared" si="39"/>
        <v>7.5786660516022941</v>
      </c>
      <c r="AB130" s="3">
        <f t="shared" si="40"/>
        <v>7.9897791589172567</v>
      </c>
      <c r="AC130" s="4">
        <f t="shared" si="41"/>
        <v>5.7463550805319272</v>
      </c>
      <c r="AD130" s="4">
        <f t="shared" si="42"/>
        <v>5.9920057647976623</v>
      </c>
      <c r="AE130" s="4">
        <f t="shared" si="43"/>
        <v>6.0016817263624374</v>
      </c>
      <c r="AF130" s="5">
        <f t="shared" si="44"/>
        <v>6.2876148515669552</v>
      </c>
      <c r="AG130" s="5">
        <f t="shared" si="45"/>
        <v>5.9720069796185964</v>
      </c>
      <c r="AH130" s="5">
        <f t="shared" si="46"/>
        <v>5.8798070297648586</v>
      </c>
      <c r="AI130" s="7">
        <f t="shared" si="47"/>
        <v>5.9219260683200359</v>
      </c>
      <c r="AJ130" s="7">
        <f t="shared" si="48"/>
        <v>5.6343206797910961</v>
      </c>
      <c r="AK130" s="6">
        <f t="shared" si="49"/>
        <v>5.8976990275428482</v>
      </c>
      <c r="AL130" s="8">
        <f t="shared" si="50"/>
        <v>5.6653789465865696</v>
      </c>
      <c r="AM130" s="6">
        <f t="shared" si="51"/>
        <v>5.9313243771336115</v>
      </c>
      <c r="AN130" s="8">
        <f t="shared" si="52"/>
        <v>5.8313571071684942</v>
      </c>
      <c r="AQ130" s="11">
        <f t="shared" si="61"/>
        <v>13.123055555555556</v>
      </c>
      <c r="AR130">
        <f t="shared" si="53"/>
        <v>9.260307099292854</v>
      </c>
      <c r="AS130">
        <f t="shared" si="54"/>
        <v>7.8578389617684197</v>
      </c>
      <c r="AT130">
        <f t="shared" si="55"/>
        <v>5.9133475238973423</v>
      </c>
      <c r="AU130">
        <f t="shared" si="56"/>
        <v>6.0464762869834701</v>
      </c>
      <c r="AV130">
        <f t="shared" si="57"/>
        <v>5.8179819252179934</v>
      </c>
      <c r="AW130">
        <f t="shared" si="58"/>
        <v>5.8093534769628912</v>
      </c>
      <c r="BR130" s="12">
        <f t="shared" si="62"/>
        <v>19.300588500961215</v>
      </c>
      <c r="BS130" s="12">
        <f t="shared" si="63"/>
        <v>13.366162170699152</v>
      </c>
      <c r="BT130">
        <f t="shared" si="59"/>
        <v>10.040281401668361</v>
      </c>
      <c r="BU130">
        <f t="shared" si="60"/>
        <v>4.1058550714062978</v>
      </c>
    </row>
    <row r="131" spans="1:73" x14ac:dyDescent="0.25">
      <c r="A131">
        <v>793.98333333333335</v>
      </c>
      <c r="B131">
        <v>2139898627.7056477</v>
      </c>
      <c r="C131">
        <v>1418337511.8529642</v>
      </c>
      <c r="D131">
        <v>1963909752.8654604</v>
      </c>
      <c r="E131">
        <v>103336283.88330281</v>
      </c>
      <c r="F131">
        <v>41000901.722039483</v>
      </c>
      <c r="G131">
        <v>99338073.465867341</v>
      </c>
      <c r="H131">
        <v>550768.31489809428</v>
      </c>
      <c r="I131">
        <v>980919.41126752167</v>
      </c>
      <c r="J131">
        <v>1007453.2698095471</v>
      </c>
      <c r="K131">
        <v>1989146.1935505064</v>
      </c>
      <c r="L131">
        <v>915613.04944959865</v>
      </c>
      <c r="M131">
        <v>753361.41699066444</v>
      </c>
      <c r="N131">
        <v>806094.07583617978</v>
      </c>
      <c r="O131">
        <v>436589.62927541195</v>
      </c>
      <c r="P131">
        <v>803885.20286708372</v>
      </c>
      <c r="Q131">
        <v>462165.34313724027</v>
      </c>
      <c r="R131">
        <v>856660.61760665663</v>
      </c>
      <c r="S131">
        <v>668784.67539475579</v>
      </c>
      <c r="V131">
        <v>793.98333333333335</v>
      </c>
      <c r="W131" s="2">
        <f t="shared" si="35"/>
        <v>9.3303932002319776</v>
      </c>
      <c r="X131" s="2">
        <f t="shared" si="36"/>
        <v>9.1517795891641729</v>
      </c>
      <c r="Y131" s="2">
        <f t="shared" si="37"/>
        <v>9.2931215268658711</v>
      </c>
      <c r="Z131" s="3">
        <f t="shared" si="38"/>
        <v>8.0142528396559936</v>
      </c>
      <c r="AA131" s="3">
        <f t="shared" si="39"/>
        <v>7.6127934081489945</v>
      </c>
      <c r="AB131" s="3">
        <f t="shared" si="40"/>
        <v>7.997115733158136</v>
      </c>
      <c r="AC131" s="4">
        <f t="shared" si="41"/>
        <v>5.7409689478145038</v>
      </c>
      <c r="AD131" s="4">
        <f t="shared" si="42"/>
        <v>5.9916333288075894</v>
      </c>
      <c r="AE131" s="4">
        <f t="shared" si="43"/>
        <v>6.0032249107590294</v>
      </c>
      <c r="AF131" s="5">
        <f t="shared" si="44"/>
        <v>6.2986667030435211</v>
      </c>
      <c r="AG131" s="5">
        <f t="shared" si="45"/>
        <v>5.9617119736743778</v>
      </c>
      <c r="AH131" s="5">
        <f t="shared" si="46"/>
        <v>5.8770033742729737</v>
      </c>
      <c r="AI131" s="7">
        <f t="shared" si="47"/>
        <v>5.9063857294382656</v>
      </c>
      <c r="AJ131" s="7">
        <f t="shared" si="48"/>
        <v>5.6400734152898524</v>
      </c>
      <c r="AK131" s="6">
        <f t="shared" si="49"/>
        <v>5.9051940346676455</v>
      </c>
      <c r="AL131" s="8">
        <f t="shared" si="50"/>
        <v>5.6647973754819576</v>
      </c>
      <c r="AM131" s="6">
        <f t="shared" si="51"/>
        <v>5.9328088019781786</v>
      </c>
      <c r="AN131" s="8">
        <f t="shared" si="52"/>
        <v>5.8252863130736854</v>
      </c>
      <c r="AQ131" s="11">
        <f t="shared" si="61"/>
        <v>13.233055555555556</v>
      </c>
      <c r="AR131">
        <f t="shared" si="53"/>
        <v>9.2584314387540072</v>
      </c>
      <c r="AS131">
        <f t="shared" si="54"/>
        <v>7.8747206603210413</v>
      </c>
      <c r="AT131">
        <f t="shared" si="55"/>
        <v>5.9119423957937078</v>
      </c>
      <c r="AU131">
        <f t="shared" si="56"/>
        <v>6.0457940169969575</v>
      </c>
      <c r="AV131">
        <f t="shared" si="57"/>
        <v>5.8172177264652545</v>
      </c>
      <c r="AW131">
        <f t="shared" si="58"/>
        <v>5.8076308301779411</v>
      </c>
      <c r="BR131" s="12">
        <f t="shared" ref="BR131:BR162" si="64">LOG10(No*(EXP(Kg*AQ131)+Kd/Kg*EXP(Kg*AQ131)-Kd/Kg))</f>
        <v>19.411014786864296</v>
      </c>
      <c r="BS131" s="12">
        <f t="shared" ref="BS131:BS162" si="65">LOG10(No*(1/(No/Nmax+EXP(-Kg*AQ131)*(1-No/Nmax))+Nmax/No*Kd/Kg*LN((EXP(Kg*AQ131)-1)*No/Nmax+1)))</f>
        <v>13.366776659200287</v>
      </c>
      <c r="BT131">
        <f t="shared" si="59"/>
        <v>10.152583348110289</v>
      </c>
      <c r="BU131">
        <f t="shared" si="60"/>
        <v>4.1083452204462798</v>
      </c>
    </row>
    <row r="132" spans="1:73" x14ac:dyDescent="0.25">
      <c r="A132">
        <v>800.61666666666667</v>
      </c>
      <c r="B132">
        <v>2204617848.0460081</v>
      </c>
      <c r="C132">
        <v>1433154306.6390142</v>
      </c>
      <c r="D132">
        <v>1893985489.4761662</v>
      </c>
      <c r="E132">
        <v>103191958.223326</v>
      </c>
      <c r="F132">
        <v>44317489.304887906</v>
      </c>
      <c r="G132">
        <v>100271844.81734227</v>
      </c>
      <c r="H132">
        <v>551063.51434119709</v>
      </c>
      <c r="I132">
        <v>993157.34651172871</v>
      </c>
      <c r="J132">
        <v>1002346.6568904007</v>
      </c>
      <c r="K132">
        <v>2039126.9959875741</v>
      </c>
      <c r="L132">
        <v>922336.47826007067</v>
      </c>
      <c r="M132">
        <v>747928.51505061588</v>
      </c>
      <c r="N132">
        <v>796755.80749337922</v>
      </c>
      <c r="O132">
        <v>444512.41220172704</v>
      </c>
      <c r="P132">
        <v>812821.52892848861</v>
      </c>
      <c r="Q132">
        <v>458847.91163189919</v>
      </c>
      <c r="R132">
        <v>850136.34896497568</v>
      </c>
      <c r="S132">
        <v>659370.40998965607</v>
      </c>
      <c r="V132">
        <v>800.61666666666667</v>
      </c>
      <c r="W132" s="2">
        <f t="shared" ref="W132:W190" si="66">LOG(B132)</f>
        <v>9.3433333190335706</v>
      </c>
      <c r="X132" s="2">
        <f t="shared" ref="X132:X190" si="67">LOG(C132)</f>
        <v>9.1562929530728603</v>
      </c>
      <c r="Y132" s="2">
        <f t="shared" ref="Y132:Y190" si="68">LOG(D132)</f>
        <v>9.2773766473892341</v>
      </c>
      <c r="Z132" s="3">
        <f t="shared" ref="Z132:Z190" si="69">LOG(E132)</f>
        <v>8.0136458539257234</v>
      </c>
      <c r="AA132" s="3">
        <f t="shared" ref="AA132:AA190" si="70">LOG(F132)</f>
        <v>7.646575148563362</v>
      </c>
      <c r="AB132" s="3">
        <f t="shared" ref="AB132:AB190" si="71">LOG(G132)</f>
        <v>8.0011790052338263</v>
      </c>
      <c r="AC132" s="4">
        <f t="shared" ref="AC132:AC190" si="72">LOG(H132)</f>
        <v>5.7412016575418248</v>
      </c>
      <c r="AD132" s="4">
        <f t="shared" ref="AD132:AD190" si="73">LOG(I132)</f>
        <v>5.9970180594806273</v>
      </c>
      <c r="AE132" s="4">
        <f t="shared" ref="AE132:AE190" si="74">LOG(J132)</f>
        <v>6.0010179462197542</v>
      </c>
      <c r="AF132" s="5">
        <f t="shared" ref="AF132:AF190" si="75">LOG(K132)</f>
        <v>6.3094442743014936</v>
      </c>
      <c r="AG132" s="5">
        <f t="shared" ref="AG132:AG190" si="76">LOG(L132)</f>
        <v>5.9648893852546827</v>
      </c>
      <c r="AH132" s="5">
        <f t="shared" ref="AH132:AH190" si="77">LOG(M132)</f>
        <v>5.8738600911764509</v>
      </c>
      <c r="AI132" s="7">
        <f t="shared" ref="AI132:AI190" si="78">LOG(N132)</f>
        <v>5.9013252376972432</v>
      </c>
      <c r="AJ132" s="7">
        <f t="shared" ref="AJ132:AJ190" si="79">LOG(O132)</f>
        <v>5.6478838923601291</v>
      </c>
      <c r="AK132" s="6">
        <f t="shared" ref="AK132:AK190" si="80">LOG(P132)</f>
        <v>5.9099951981030072</v>
      </c>
      <c r="AL132" s="8">
        <f t="shared" ref="AL132:AL190" si="81">LOG(Q132)</f>
        <v>5.6616687594275099</v>
      </c>
      <c r="AM132" s="6">
        <f t="shared" ref="AM132:AM190" si="82">LOG(R132)</f>
        <v>5.9294885855427708</v>
      </c>
      <c r="AN132" s="8">
        <f t="shared" ref="AN132:AN190" si="83">LOG(S132)</f>
        <v>5.8191294537768732</v>
      </c>
      <c r="AQ132" s="11">
        <f t="shared" si="61"/>
        <v>13.343611111111111</v>
      </c>
      <c r="AR132">
        <f t="shared" ref="AR132:AR189" si="84">AVERAGE(W132:Y132)</f>
        <v>9.2590009731652216</v>
      </c>
      <c r="AS132">
        <f t="shared" ref="AS132:AS190" si="85">AVERAGE(Z132:AB132)</f>
        <v>7.8871333359076372</v>
      </c>
      <c r="AT132">
        <f t="shared" ref="AT132:AT190" si="86">AVERAGE(AC132:AE132)</f>
        <v>5.9130792210807357</v>
      </c>
      <c r="AU132">
        <f t="shared" ref="AU132:AU190" si="87">AVERAGE(AF132:AH132)</f>
        <v>6.049397916910876</v>
      </c>
      <c r="AV132">
        <f t="shared" ref="AV132:AV190" si="88">AVERAGE(AI132:AK132)</f>
        <v>5.8197347760534592</v>
      </c>
      <c r="AW132">
        <f t="shared" ref="AW132:AW190" si="89">AVERAGE(AL132:AN132)</f>
        <v>5.8034289329157183</v>
      </c>
      <c r="BR132" s="12">
        <f t="shared" si="64"/>
        <v>19.52199878128204</v>
      </c>
      <c r="BS132" s="12">
        <f t="shared" si="65"/>
        <v>13.367393354568742</v>
      </c>
      <c r="BT132">
        <f t="shared" ref="BT132:BT190" si="90">BR132-AR132</f>
        <v>10.262997808116818</v>
      </c>
      <c r="BU132">
        <f t="shared" ref="BU132:BU190" si="91">BS132-AR132</f>
        <v>4.1083923814035206</v>
      </c>
    </row>
    <row r="133" spans="1:73" x14ac:dyDescent="0.25">
      <c r="A133">
        <v>807.2833333333333</v>
      </c>
      <c r="B133">
        <v>2207143093.8965316</v>
      </c>
      <c r="C133">
        <v>1459900682.192522</v>
      </c>
      <c r="D133">
        <v>1830320531.1259561</v>
      </c>
      <c r="E133">
        <v>102448938.05295196</v>
      </c>
      <c r="F133">
        <v>49091702.70567435</v>
      </c>
      <c r="G133">
        <v>101648635.02656281</v>
      </c>
      <c r="H133">
        <v>550872.86243264319</v>
      </c>
      <c r="I133">
        <v>1003347.3688788267</v>
      </c>
      <c r="J133">
        <v>994992.98547312326</v>
      </c>
      <c r="K133">
        <v>2087282.771609138</v>
      </c>
      <c r="L133">
        <v>944641.59488642542</v>
      </c>
      <c r="M133">
        <v>741398.07171403908</v>
      </c>
      <c r="N133">
        <v>783412.04917074391</v>
      </c>
      <c r="O133">
        <v>445847.33800544462</v>
      </c>
      <c r="P133">
        <v>821757.85498989362</v>
      </c>
      <c r="Q133">
        <v>455244.10432529321</v>
      </c>
      <c r="R133">
        <v>843793.4754511452</v>
      </c>
      <c r="S133">
        <v>652870.19172852486</v>
      </c>
      <c r="V133">
        <v>807.2833333333333</v>
      </c>
      <c r="W133" s="2">
        <f t="shared" si="66"/>
        <v>9.3438304903320759</v>
      </c>
      <c r="X133" s="2">
        <f t="shared" si="67"/>
        <v>9.1643233115084808</v>
      </c>
      <c r="Y133" s="2">
        <f t="shared" si="68"/>
        <v>9.2625271513203664</v>
      </c>
      <c r="Z133" s="3">
        <f t="shared" si="69"/>
        <v>8.0105074610277622</v>
      </c>
      <c r="AA133" s="3">
        <f t="shared" si="70"/>
        <v>7.6910080955110418</v>
      </c>
      <c r="AB133" s="3">
        <f t="shared" si="71"/>
        <v>8.0071015511549533</v>
      </c>
      <c r="AC133" s="4">
        <f t="shared" si="72"/>
        <v>5.7410513783162349</v>
      </c>
      <c r="AD133" s="4">
        <f t="shared" si="73"/>
        <v>6.0014513161406162</v>
      </c>
      <c r="AE133" s="4">
        <f t="shared" si="74"/>
        <v>5.9978200190562241</v>
      </c>
      <c r="AF133" s="5">
        <f t="shared" si="75"/>
        <v>6.3195812884668046</v>
      </c>
      <c r="AG133" s="5">
        <f t="shared" si="76"/>
        <v>5.9752670647129804</v>
      </c>
      <c r="AH133" s="5">
        <f t="shared" si="77"/>
        <v>5.8700514521480347</v>
      </c>
      <c r="AI133" s="7">
        <f t="shared" si="78"/>
        <v>5.8939902468750125</v>
      </c>
      <c r="AJ133" s="7">
        <f t="shared" si="79"/>
        <v>5.6491861779690282</v>
      </c>
      <c r="AK133" s="6">
        <f t="shared" si="80"/>
        <v>5.9147438640922223</v>
      </c>
      <c r="AL133" s="8">
        <f t="shared" si="81"/>
        <v>5.6582443301384089</v>
      </c>
      <c r="AM133" s="6">
        <f t="shared" si="82"/>
        <v>5.9262361629200981</v>
      </c>
      <c r="AN133" s="8">
        <f t="shared" si="83"/>
        <v>5.8148268403561225</v>
      </c>
      <c r="AQ133" s="11">
        <f t="shared" si="61"/>
        <v>13.454722222222221</v>
      </c>
      <c r="AR133">
        <f t="shared" si="84"/>
        <v>9.256893651053641</v>
      </c>
      <c r="AS133">
        <f t="shared" si="85"/>
        <v>7.902872369231253</v>
      </c>
      <c r="AT133">
        <f t="shared" si="86"/>
        <v>5.9134409045043581</v>
      </c>
      <c r="AU133">
        <f t="shared" si="87"/>
        <v>6.0549666017759405</v>
      </c>
      <c r="AV133">
        <f t="shared" si="88"/>
        <v>5.8193067629787549</v>
      </c>
      <c r="AW133">
        <f t="shared" si="89"/>
        <v>5.7997691111382101</v>
      </c>
      <c r="BR133" s="12">
        <f t="shared" si="64"/>
        <v>19.633540484214446</v>
      </c>
      <c r="BS133" s="12">
        <f t="shared" si="65"/>
        <v>13.368012250812606</v>
      </c>
      <c r="BT133">
        <f t="shared" si="90"/>
        <v>10.376646833160805</v>
      </c>
      <c r="BU133">
        <f t="shared" si="91"/>
        <v>4.1111185997589654</v>
      </c>
    </row>
    <row r="134" spans="1:73" x14ac:dyDescent="0.25">
      <c r="A134">
        <v>813.9666666666667</v>
      </c>
      <c r="B134">
        <v>2116000934.637826</v>
      </c>
      <c r="C134">
        <v>1485694633.5711181</v>
      </c>
      <c r="D134">
        <v>1838468299.5977221</v>
      </c>
      <c r="E134">
        <v>102716926.16107756</v>
      </c>
      <c r="F134">
        <v>53534880.144595966</v>
      </c>
      <c r="G134">
        <v>100957782.14570777</v>
      </c>
      <c r="H134">
        <v>550682.2105240894</v>
      </c>
      <c r="I134">
        <v>1013537.3912459248</v>
      </c>
      <c r="J134">
        <v>973724.22209000262</v>
      </c>
      <c r="K134">
        <v>2132414.7790151341</v>
      </c>
      <c r="L134">
        <v>966946.71151277982</v>
      </c>
      <c r="M134">
        <v>728498.94231368985</v>
      </c>
      <c r="N134">
        <v>754364.20009167318</v>
      </c>
      <c r="O134">
        <v>444369.05152097123</v>
      </c>
      <c r="P134">
        <v>819704.35815563961</v>
      </c>
      <c r="Q134">
        <v>449197.94362774701</v>
      </c>
      <c r="R134">
        <v>852857.65535638132</v>
      </c>
      <c r="S134">
        <v>646369.97346739366</v>
      </c>
      <c r="V134">
        <v>813.9666666666667</v>
      </c>
      <c r="W134" s="2">
        <f t="shared" si="66"/>
        <v>9.3255158551911066</v>
      </c>
      <c r="X134" s="2">
        <f t="shared" si="67"/>
        <v>9.1719295546579396</v>
      </c>
      <c r="Y134" s="2">
        <f t="shared" si="68"/>
        <v>9.2644561458021197</v>
      </c>
      <c r="Z134" s="3">
        <f t="shared" si="69"/>
        <v>8.0116420145092739</v>
      </c>
      <c r="AA134" s="3">
        <f t="shared" si="70"/>
        <v>7.7286368347016587</v>
      </c>
      <c r="AB134" s="3">
        <f t="shared" si="71"/>
        <v>8.0041398013645946</v>
      </c>
      <c r="AC134" s="4">
        <f t="shared" si="72"/>
        <v>5.7409010470714179</v>
      </c>
      <c r="AD134" s="4">
        <f t="shared" si="73"/>
        <v>6.0058397752413937</v>
      </c>
      <c r="AE134" s="4">
        <f t="shared" si="74"/>
        <v>5.9884359735281141</v>
      </c>
      <c r="AF134" s="5">
        <f t="shared" si="75"/>
        <v>6.3288716838053176</v>
      </c>
      <c r="AG134" s="5">
        <f t="shared" si="76"/>
        <v>5.9854025407493507</v>
      </c>
      <c r="AH134" s="5">
        <f t="shared" si="77"/>
        <v>5.8624289255670092</v>
      </c>
      <c r="AI134" s="7">
        <f t="shared" si="78"/>
        <v>5.8775810698783211</v>
      </c>
      <c r="AJ134" s="7">
        <f t="shared" si="79"/>
        <v>5.6477438044954251</v>
      </c>
      <c r="AK134" s="6">
        <f t="shared" si="80"/>
        <v>5.9136572441239679</v>
      </c>
      <c r="AL134" s="8">
        <f t="shared" si="81"/>
        <v>5.6524377594479098</v>
      </c>
      <c r="AM134" s="6">
        <f t="shared" si="82"/>
        <v>5.9308765520914388</v>
      </c>
      <c r="AN134" s="8">
        <f t="shared" si="83"/>
        <v>5.8104811734776902</v>
      </c>
      <c r="AQ134" s="11">
        <f t="shared" si="61"/>
        <v>13.566111111111111</v>
      </c>
      <c r="AR134">
        <f t="shared" si="84"/>
        <v>9.2539671852170553</v>
      </c>
      <c r="AS134">
        <f t="shared" si="85"/>
        <v>7.9148062168585085</v>
      </c>
      <c r="AT134">
        <f t="shared" si="86"/>
        <v>5.9117255986136428</v>
      </c>
      <c r="AU134">
        <f t="shared" si="87"/>
        <v>6.0589010500405598</v>
      </c>
      <c r="AV134">
        <f t="shared" si="88"/>
        <v>5.8129940394992374</v>
      </c>
      <c r="AW134">
        <f t="shared" si="89"/>
        <v>5.7979318283390127</v>
      </c>
      <c r="BR134" s="12">
        <f t="shared" si="64"/>
        <v>19.74536104140418</v>
      </c>
      <c r="BS134" s="12">
        <f t="shared" si="65"/>
        <v>13.368631797039123</v>
      </c>
      <c r="BT134">
        <f t="shared" si="90"/>
        <v>10.491393856187125</v>
      </c>
      <c r="BU134">
        <f t="shared" si="91"/>
        <v>4.114664611822068</v>
      </c>
    </row>
    <row r="135" spans="1:73" x14ac:dyDescent="0.25">
      <c r="A135">
        <v>820.66666666666663</v>
      </c>
      <c r="B135">
        <v>2039208792.8979883</v>
      </c>
      <c r="C135">
        <v>1482067447.702656</v>
      </c>
      <c r="D135">
        <v>1827429581.7514679</v>
      </c>
      <c r="E135">
        <v>102984914.26920316</v>
      </c>
      <c r="F135">
        <v>57806820.655843236</v>
      </c>
      <c r="G135">
        <v>101109560.27443436</v>
      </c>
      <c r="H135">
        <v>550491.55861553561</v>
      </c>
      <c r="I135">
        <v>1040075.8276346034</v>
      </c>
      <c r="J135">
        <v>957562.07162602851</v>
      </c>
      <c r="K135">
        <v>2107764.0028413543</v>
      </c>
      <c r="L135">
        <v>974886.06127807125</v>
      </c>
      <c r="M135">
        <v>720099.9634581476</v>
      </c>
      <c r="N135">
        <v>734654.61935540335</v>
      </c>
      <c r="O135">
        <v>445551.36310104723</v>
      </c>
      <c r="P135">
        <v>827816.31625849428</v>
      </c>
      <c r="Q135">
        <v>443820.61258626182</v>
      </c>
      <c r="R135">
        <v>853200.94008812238</v>
      </c>
      <c r="S135">
        <v>634211.66126320371</v>
      </c>
      <c r="V135">
        <v>820.66666666666663</v>
      </c>
      <c r="W135" s="2">
        <f t="shared" si="66"/>
        <v>9.3094616951067799</v>
      </c>
      <c r="X135" s="2">
        <f t="shared" si="67"/>
        <v>9.1708679684871282</v>
      </c>
      <c r="Y135" s="2">
        <f t="shared" si="68"/>
        <v>9.2618406508304538</v>
      </c>
      <c r="Z135" s="3">
        <f t="shared" si="69"/>
        <v>8.0127736117976394</v>
      </c>
      <c r="AA135" s="3">
        <f t="shared" si="70"/>
        <v>7.7619790840681873</v>
      </c>
      <c r="AB135" s="3">
        <f t="shared" si="71"/>
        <v>8.0047922216457401</v>
      </c>
      <c r="AC135" s="4">
        <f t="shared" si="72"/>
        <v>5.7407506637713483</v>
      </c>
      <c r="AD135" s="4">
        <f t="shared" si="73"/>
        <v>6.0170650030707078</v>
      </c>
      <c r="AE135" s="4">
        <f t="shared" si="74"/>
        <v>5.9811669356337935</v>
      </c>
      <c r="AF135" s="5">
        <f t="shared" si="75"/>
        <v>6.323821983200216</v>
      </c>
      <c r="AG135" s="5">
        <f t="shared" si="76"/>
        <v>5.9889538609808666</v>
      </c>
      <c r="AH135" s="5">
        <f t="shared" si="77"/>
        <v>5.8573927888823993</v>
      </c>
      <c r="AI135" s="7">
        <f t="shared" si="78"/>
        <v>5.8660832136946093</v>
      </c>
      <c r="AJ135" s="7">
        <f t="shared" si="79"/>
        <v>5.6488977766681829</v>
      </c>
      <c r="AK135" s="6">
        <f t="shared" si="80"/>
        <v>5.9179339820927623</v>
      </c>
      <c r="AL135" s="8">
        <f t="shared" si="81"/>
        <v>5.6472074685237237</v>
      </c>
      <c r="AM135" s="6">
        <f t="shared" si="82"/>
        <v>5.9310513252992605</v>
      </c>
      <c r="AN135" s="8">
        <f t="shared" si="83"/>
        <v>5.8022342231462911</v>
      </c>
      <c r="AQ135" s="11">
        <f t="shared" si="61"/>
        <v>13.677777777777777</v>
      </c>
      <c r="AR135">
        <f t="shared" si="84"/>
        <v>9.2473901048081206</v>
      </c>
      <c r="AS135">
        <f t="shared" si="85"/>
        <v>7.9265149725038553</v>
      </c>
      <c r="AT135">
        <f t="shared" si="86"/>
        <v>5.9129942008252838</v>
      </c>
      <c r="AU135">
        <f t="shared" si="87"/>
        <v>6.0567228776878279</v>
      </c>
      <c r="AV135">
        <f t="shared" si="88"/>
        <v>5.8109716574851857</v>
      </c>
      <c r="AW135">
        <f t="shared" si="89"/>
        <v>5.7934976723230918</v>
      </c>
      <c r="BR135" s="12">
        <f t="shared" si="64"/>
        <v>19.857460452851249</v>
      </c>
      <c r="BS135" s="12">
        <f t="shared" si="65"/>
        <v>13.369251992132261</v>
      </c>
      <c r="BT135">
        <f t="shared" si="90"/>
        <v>10.610070348043129</v>
      </c>
      <c r="BU135">
        <f t="shared" si="91"/>
        <v>4.1218618873241404</v>
      </c>
    </row>
    <row r="136" spans="1:73" x14ac:dyDescent="0.25">
      <c r="A136">
        <v>827.36666666666667</v>
      </c>
      <c r="B136">
        <v>1972869379.1055722</v>
      </c>
      <c r="C136">
        <v>1469367012.83079</v>
      </c>
      <c r="D136">
        <v>1816390863.9052141</v>
      </c>
      <c r="E136">
        <v>103684549.23399816</v>
      </c>
      <c r="F136">
        <v>60483720.262626603</v>
      </c>
      <c r="G136">
        <v>101129531.26072577</v>
      </c>
      <c r="H136">
        <v>545540.65314132581</v>
      </c>
      <c r="I136">
        <v>1076524.817818942</v>
      </c>
      <c r="J136">
        <v>940138.98383694782</v>
      </c>
      <c r="K136">
        <v>2072317.0266545941</v>
      </c>
      <c r="L136">
        <v>973274.73816311068</v>
      </c>
      <c r="M136">
        <v>714649.18716523238</v>
      </c>
      <c r="N136">
        <v>724609.21813980886</v>
      </c>
      <c r="O136">
        <v>445084.70043770765</v>
      </c>
      <c r="P136">
        <v>841000.77810898097</v>
      </c>
      <c r="Q136">
        <v>439060.37928176764</v>
      </c>
      <c r="R136">
        <v>842090.55795481638</v>
      </c>
      <c r="S136">
        <v>622386.36134756531</v>
      </c>
      <c r="V136">
        <v>827.36666666666667</v>
      </c>
      <c r="W136" s="2">
        <f t="shared" si="66"/>
        <v>9.295098332179931</v>
      </c>
      <c r="X136" s="2">
        <f t="shared" si="67"/>
        <v>9.1671302857422141</v>
      </c>
      <c r="Y136" s="2">
        <f t="shared" si="68"/>
        <v>9.2592093088171641</v>
      </c>
      <c r="Z136" s="3">
        <f t="shared" si="69"/>
        <v>8.0157140439265842</v>
      </c>
      <c r="AA136" s="3">
        <f t="shared" si="70"/>
        <v>7.7816384961148373</v>
      </c>
      <c r="AB136" s="3">
        <f t="shared" si="71"/>
        <v>8.0048779942736417</v>
      </c>
      <c r="AC136" s="4">
        <f t="shared" si="72"/>
        <v>5.7368271193186793</v>
      </c>
      <c r="AD136" s="4">
        <f t="shared" si="73"/>
        <v>6.0320240463449029</v>
      </c>
      <c r="AE136" s="4">
        <f t="shared" si="74"/>
        <v>5.9731920615269729</v>
      </c>
      <c r="AF136" s="5">
        <f t="shared" si="75"/>
        <v>6.3164561952791232</v>
      </c>
      <c r="AG136" s="5">
        <f t="shared" si="76"/>
        <v>5.9882354511892668</v>
      </c>
      <c r="AH136" s="5">
        <f t="shared" si="77"/>
        <v>5.8540929040848546</v>
      </c>
      <c r="AI136" s="7">
        <f t="shared" si="78"/>
        <v>5.8601038546250814</v>
      </c>
      <c r="AJ136" s="7">
        <f t="shared" si="79"/>
        <v>5.6484426658851312</v>
      </c>
      <c r="AK136" s="6">
        <f t="shared" si="80"/>
        <v>5.9247963976151299</v>
      </c>
      <c r="AL136" s="8">
        <f t="shared" si="81"/>
        <v>5.6425242482279252</v>
      </c>
      <c r="AM136" s="6">
        <f t="shared" si="82"/>
        <v>5.9253587978004729</v>
      </c>
      <c r="AN136" s="8">
        <f t="shared" si="83"/>
        <v>5.7940600671815181</v>
      </c>
      <c r="AQ136" s="11">
        <f t="shared" si="61"/>
        <v>13.789444444444445</v>
      </c>
      <c r="AR136">
        <f t="shared" si="84"/>
        <v>9.2404793089131019</v>
      </c>
      <c r="AS136">
        <f t="shared" si="85"/>
        <v>7.9340768447716883</v>
      </c>
      <c r="AT136">
        <f t="shared" si="86"/>
        <v>5.9140144090635189</v>
      </c>
      <c r="AU136">
        <f t="shared" si="87"/>
        <v>6.0529281835177473</v>
      </c>
      <c r="AV136">
        <f t="shared" si="88"/>
        <v>5.8111143060417803</v>
      </c>
      <c r="AW136">
        <f t="shared" si="89"/>
        <v>5.7873143710699724</v>
      </c>
      <c r="BR136" s="12">
        <f t="shared" si="64"/>
        <v>19.969559864298319</v>
      </c>
      <c r="BS136" s="12">
        <f t="shared" si="65"/>
        <v>13.369871294879742</v>
      </c>
      <c r="BT136">
        <f t="shared" si="90"/>
        <v>10.729080555385217</v>
      </c>
      <c r="BU136">
        <f t="shared" si="91"/>
        <v>4.1293919859666399</v>
      </c>
    </row>
    <row r="137" spans="1:73" x14ac:dyDescent="0.25">
      <c r="A137">
        <v>834.06666666666661</v>
      </c>
      <c r="B137">
        <v>1953709876.5184464</v>
      </c>
      <c r="C137">
        <v>1435190836.3491859</v>
      </c>
      <c r="D137">
        <v>1837351030.8353059</v>
      </c>
      <c r="E137">
        <v>104230855.52788958</v>
      </c>
      <c r="F137">
        <v>62013608.33831618</v>
      </c>
      <c r="G137">
        <v>101415066.51095837</v>
      </c>
      <c r="H137">
        <v>546778.61117072438</v>
      </c>
      <c r="I137">
        <v>1091140.4903062161</v>
      </c>
      <c r="J137">
        <v>922715.89604786714</v>
      </c>
      <c r="K137">
        <v>2003544.6308907662</v>
      </c>
      <c r="L137">
        <v>971663.41504814988</v>
      </c>
      <c r="M137">
        <v>709998.19377598062</v>
      </c>
      <c r="N137">
        <v>720231.35348233115</v>
      </c>
      <c r="O137">
        <v>444618.03777436801</v>
      </c>
      <c r="P137">
        <v>859003.25084664719</v>
      </c>
      <c r="Q137">
        <v>435859.84062557801</v>
      </c>
      <c r="R137">
        <v>820851.50894204422</v>
      </c>
      <c r="S137">
        <v>610561.06143192702</v>
      </c>
      <c r="V137">
        <v>834.06666666666661</v>
      </c>
      <c r="W137" s="2">
        <f t="shared" si="66"/>
        <v>9.2908600719815286</v>
      </c>
      <c r="X137" s="2">
        <f t="shared" si="67"/>
        <v>9.1569096527515157</v>
      </c>
      <c r="Y137" s="2">
        <f t="shared" si="68"/>
        <v>9.264192137356849</v>
      </c>
      <c r="Z137" s="3">
        <f t="shared" si="69"/>
        <v>8.0179963024744509</v>
      </c>
      <c r="AA137" s="3">
        <f t="shared" si="70"/>
        <v>7.7924870020424413</v>
      </c>
      <c r="AB137" s="3">
        <f t="shared" si="71"/>
        <v>8.0061024798148797</v>
      </c>
      <c r="AC137" s="4">
        <f t="shared" si="72"/>
        <v>5.7378115175413402</v>
      </c>
      <c r="AD137" s="4">
        <f t="shared" si="73"/>
        <v>6.0378806719784688</v>
      </c>
      <c r="AE137" s="4">
        <f t="shared" si="74"/>
        <v>5.9650680024648963</v>
      </c>
      <c r="AF137" s="5">
        <f t="shared" si="75"/>
        <v>6.3017990212053014</v>
      </c>
      <c r="AG137" s="5">
        <f t="shared" si="76"/>
        <v>5.9875158510350532</v>
      </c>
      <c r="AH137" s="5">
        <f t="shared" si="77"/>
        <v>5.8512572438822827</v>
      </c>
      <c r="AI137" s="7">
        <f t="shared" si="78"/>
        <v>5.8574720233779178</v>
      </c>
      <c r="AJ137" s="7">
        <f t="shared" si="79"/>
        <v>5.6479870776768903</v>
      </c>
      <c r="AK137" s="6">
        <f t="shared" si="80"/>
        <v>5.9339948073959556</v>
      </c>
      <c r="AL137" s="8">
        <f t="shared" si="81"/>
        <v>5.6393468557160666</v>
      </c>
      <c r="AM137" s="6">
        <f t="shared" si="82"/>
        <v>5.9142646008713191</v>
      </c>
      <c r="AN137" s="8">
        <f t="shared" si="83"/>
        <v>5.7857291036893388</v>
      </c>
      <c r="AQ137" s="11">
        <f t="shared" si="61"/>
        <v>13.90111111111111</v>
      </c>
      <c r="AR137">
        <f t="shared" si="84"/>
        <v>9.2373206206966305</v>
      </c>
      <c r="AS137">
        <f t="shared" si="85"/>
        <v>7.9388619281105903</v>
      </c>
      <c r="AT137">
        <f t="shared" si="86"/>
        <v>5.9135867306615681</v>
      </c>
      <c r="AU137">
        <f t="shared" si="87"/>
        <v>6.0468573720408791</v>
      </c>
      <c r="AV137">
        <f t="shared" si="88"/>
        <v>5.8131513028169204</v>
      </c>
      <c r="AW137">
        <f t="shared" si="89"/>
        <v>5.7797801867589085</v>
      </c>
      <c r="BR137" s="12">
        <f t="shared" si="64"/>
        <v>20.081659275745384</v>
      </c>
      <c r="BS137" s="12">
        <f t="shared" si="65"/>
        <v>13.370489709637436</v>
      </c>
      <c r="BT137">
        <f t="shared" si="90"/>
        <v>10.844338655048753</v>
      </c>
      <c r="BU137">
        <f t="shared" si="91"/>
        <v>4.1331690889408055</v>
      </c>
    </row>
    <row r="138" spans="1:73" x14ac:dyDescent="0.25">
      <c r="A138">
        <v>840.7166666666667</v>
      </c>
      <c r="B138">
        <v>1957968069.3450861</v>
      </c>
      <c r="C138">
        <v>1401014659.8675821</v>
      </c>
      <c r="D138">
        <v>1854645859.1138439</v>
      </c>
      <c r="E138">
        <v>105926973.0599236</v>
      </c>
      <c r="F138">
        <v>62063909.825254776</v>
      </c>
      <c r="G138">
        <v>102474418.56890436</v>
      </c>
      <c r="H138">
        <v>541913.14064161933</v>
      </c>
      <c r="I138">
        <v>1100850.650795212</v>
      </c>
      <c r="J138">
        <v>903400.38074388064</v>
      </c>
      <c r="K138">
        <v>2011315.7044599322</v>
      </c>
      <c r="L138">
        <v>965662.93562856654</v>
      </c>
      <c r="M138">
        <v>709234.91040752607</v>
      </c>
      <c r="N138">
        <v>719858.97880468797</v>
      </c>
      <c r="O138">
        <v>444151.37511102838</v>
      </c>
      <c r="P138">
        <v>869987.73527843365</v>
      </c>
      <c r="Q138">
        <v>428768.31561616017</v>
      </c>
      <c r="R138">
        <v>819823.93615101732</v>
      </c>
      <c r="S138">
        <v>613296.24397779605</v>
      </c>
      <c r="V138">
        <v>840.7166666666667</v>
      </c>
      <c r="W138" s="2">
        <f t="shared" si="66"/>
        <v>9.2918056050256954</v>
      </c>
      <c r="X138" s="2">
        <f t="shared" si="67"/>
        <v>9.1464426796585698</v>
      </c>
      <c r="Y138" s="2">
        <f t="shared" si="68"/>
        <v>9.2682609942121026</v>
      </c>
      <c r="Z138" s="3">
        <f t="shared" si="69"/>
        <v>8.0250065621802893</v>
      </c>
      <c r="AA138" s="3">
        <f t="shared" si="70"/>
        <v>7.7928391312553575</v>
      </c>
      <c r="AB138" s="3">
        <f t="shared" si="71"/>
        <v>8.0106154628457453</v>
      </c>
      <c r="AC138" s="4">
        <f t="shared" si="72"/>
        <v>5.7339296821785677</v>
      </c>
      <c r="AD138" s="4">
        <f t="shared" si="73"/>
        <v>6.0417284034993584</v>
      </c>
      <c r="AE138" s="4">
        <f t="shared" si="74"/>
        <v>5.9558802692616073</v>
      </c>
      <c r="AF138" s="5">
        <f t="shared" si="75"/>
        <v>6.3034802446115217</v>
      </c>
      <c r="AG138" s="5">
        <f t="shared" si="76"/>
        <v>5.9848255625009559</v>
      </c>
      <c r="AH138" s="5">
        <f t="shared" si="77"/>
        <v>5.850790104571578</v>
      </c>
      <c r="AI138" s="7">
        <f t="shared" si="78"/>
        <v>5.8572474259791578</v>
      </c>
      <c r="AJ138" s="7">
        <f t="shared" si="79"/>
        <v>5.6475310110407415</v>
      </c>
      <c r="AK138" s="6">
        <f t="shared" si="80"/>
        <v>5.9395131301606376</v>
      </c>
      <c r="AL138" s="8">
        <f t="shared" si="81"/>
        <v>5.6322226851234474</v>
      </c>
      <c r="AM138" s="6">
        <f t="shared" si="82"/>
        <v>5.9137205941299689</v>
      </c>
      <c r="AN138" s="8">
        <f t="shared" si="83"/>
        <v>5.7876703049374321</v>
      </c>
      <c r="AQ138" s="11">
        <f t="shared" ref="AQ138:AQ189" si="92">V138/60</f>
        <v>14.011944444444445</v>
      </c>
      <c r="AR138">
        <f t="shared" si="84"/>
        <v>9.2355030929654554</v>
      </c>
      <c r="AS138">
        <f t="shared" si="85"/>
        <v>7.9428203854271304</v>
      </c>
      <c r="AT138">
        <f t="shared" si="86"/>
        <v>5.9105127849798436</v>
      </c>
      <c r="AU138">
        <f t="shared" si="87"/>
        <v>6.0463653038946852</v>
      </c>
      <c r="AV138">
        <f t="shared" si="88"/>
        <v>5.8147638557268451</v>
      </c>
      <c r="AW138">
        <f t="shared" si="89"/>
        <v>5.7778711947302837</v>
      </c>
      <c r="BR138" s="12">
        <f t="shared" si="64"/>
        <v>20.192922124420459</v>
      </c>
      <c r="BS138" s="12">
        <f t="shared" si="65"/>
        <v>13.371102635157502</v>
      </c>
      <c r="BT138">
        <f t="shared" si="90"/>
        <v>10.957419031455004</v>
      </c>
      <c r="BU138">
        <f t="shared" si="91"/>
        <v>4.1355995421920468</v>
      </c>
    </row>
    <row r="139" spans="1:73" x14ac:dyDescent="0.25">
      <c r="A139">
        <v>847.4</v>
      </c>
      <c r="B139">
        <v>1991892060.4951878</v>
      </c>
      <c r="C139">
        <v>1382477567.4402418</v>
      </c>
      <c r="D139">
        <v>1907035326.7493081</v>
      </c>
      <c r="E139">
        <v>107476687.30691622</v>
      </c>
      <c r="F139">
        <v>61942974.384519041</v>
      </c>
      <c r="G139">
        <v>104844626.28049701</v>
      </c>
      <c r="H139">
        <v>537047.67011251394</v>
      </c>
      <c r="I139">
        <v>1078366.156599717</v>
      </c>
      <c r="J139">
        <v>888637.58551531984</v>
      </c>
      <c r="K139">
        <v>2022110.546244666</v>
      </c>
      <c r="L139">
        <v>936751.4421290711</v>
      </c>
      <c r="M139">
        <v>715553.12140847277</v>
      </c>
      <c r="N139">
        <v>717816.36618067953</v>
      </c>
      <c r="O139">
        <v>448707.27269955119</v>
      </c>
      <c r="P139">
        <v>840918.34118871228</v>
      </c>
      <c r="Q139">
        <v>424119.14399768267</v>
      </c>
      <c r="R139">
        <v>821367.24544765207</v>
      </c>
      <c r="S139">
        <v>605343.39399307244</v>
      </c>
      <c r="V139">
        <v>847.4</v>
      </c>
      <c r="W139" s="2">
        <f t="shared" si="66"/>
        <v>9.2992658005528259</v>
      </c>
      <c r="X139" s="2">
        <f t="shared" si="67"/>
        <v>9.1406580930212495</v>
      </c>
      <c r="Y139" s="2">
        <f t="shared" si="68"/>
        <v>9.2803587381798209</v>
      </c>
      <c r="Z139" s="3">
        <f t="shared" si="69"/>
        <v>8.0313142719544857</v>
      </c>
      <c r="AA139" s="3">
        <f t="shared" si="70"/>
        <v>7.7919920555214022</v>
      </c>
      <c r="AB139" s="3">
        <f t="shared" si="71"/>
        <v>8.0205461759884464</v>
      </c>
      <c r="AC139" s="4">
        <f t="shared" si="72"/>
        <v>5.7300128368130787</v>
      </c>
      <c r="AD139" s="4">
        <f t="shared" si="73"/>
        <v>6.0327662495244878</v>
      </c>
      <c r="AE139" s="4">
        <f t="shared" si="74"/>
        <v>5.9487246780661147</v>
      </c>
      <c r="AF139" s="5">
        <f t="shared" si="75"/>
        <v>6.3058048942380269</v>
      </c>
      <c r="AG139" s="5">
        <f t="shared" si="76"/>
        <v>5.97162437036281</v>
      </c>
      <c r="AH139" s="5">
        <f t="shared" si="77"/>
        <v>5.8546418805530962</v>
      </c>
      <c r="AI139" s="7">
        <f t="shared" si="78"/>
        <v>5.856013356004647</v>
      </c>
      <c r="AJ139" s="7">
        <f t="shared" si="79"/>
        <v>5.6519631086854858</v>
      </c>
      <c r="AK139" s="6">
        <f t="shared" si="80"/>
        <v>5.9247538249382448</v>
      </c>
      <c r="AL139" s="8">
        <f t="shared" si="81"/>
        <v>5.627487876196823</v>
      </c>
      <c r="AM139" s="6">
        <f t="shared" si="82"/>
        <v>5.9145373800309358</v>
      </c>
      <c r="AN139" s="8">
        <f t="shared" si="83"/>
        <v>5.7820018073938737</v>
      </c>
      <c r="AQ139" s="11">
        <f t="shared" si="92"/>
        <v>14.123333333333333</v>
      </c>
      <c r="AR139">
        <f t="shared" si="84"/>
        <v>9.2400942105846315</v>
      </c>
      <c r="AS139">
        <f t="shared" si="85"/>
        <v>7.9479508344881111</v>
      </c>
      <c r="AT139">
        <f t="shared" si="86"/>
        <v>5.9038345881345604</v>
      </c>
      <c r="AU139">
        <f t="shared" si="87"/>
        <v>6.0440237150513108</v>
      </c>
      <c r="AV139">
        <f t="shared" si="88"/>
        <v>5.8109100965427922</v>
      </c>
      <c r="AW139">
        <f t="shared" si="89"/>
        <v>5.7746756878738781</v>
      </c>
      <c r="BR139" s="12">
        <f t="shared" si="64"/>
        <v>20.304742681610197</v>
      </c>
      <c r="BS139" s="12">
        <f t="shared" si="65"/>
        <v>13.371717759051656</v>
      </c>
      <c r="BT139">
        <f t="shared" si="90"/>
        <v>11.064648471025565</v>
      </c>
      <c r="BU139">
        <f t="shared" si="91"/>
        <v>4.1316235484670241</v>
      </c>
    </row>
    <row r="140" spans="1:73" x14ac:dyDescent="0.25">
      <c r="A140">
        <v>854.13333333333333</v>
      </c>
      <c r="B140">
        <v>2025816051.6452901</v>
      </c>
      <c r="C140">
        <v>1377665078.4042461</v>
      </c>
      <c r="D140">
        <v>1978611280.7027922</v>
      </c>
      <c r="E140">
        <v>109026401.55390881</v>
      </c>
      <c r="F140">
        <v>61993275.871457651</v>
      </c>
      <c r="G140">
        <v>106504010.1249432</v>
      </c>
      <c r="H140">
        <v>523543.5718246263</v>
      </c>
      <c r="I140">
        <v>1047626.8011815591</v>
      </c>
      <c r="J140">
        <v>871030.77239839314</v>
      </c>
      <c r="K140">
        <v>2044633.3802350678</v>
      </c>
      <c r="L140">
        <v>951304.27256585052</v>
      </c>
      <c r="M140">
        <v>721871.33240941959</v>
      </c>
      <c r="N140">
        <v>715773.75355667085</v>
      </c>
      <c r="O140">
        <v>449283.46251975786</v>
      </c>
      <c r="P140">
        <v>833467.15732741263</v>
      </c>
      <c r="Q140">
        <v>419941.78184318944</v>
      </c>
      <c r="R140">
        <v>832250.13402638608</v>
      </c>
      <c r="S140">
        <v>597390.54400834872</v>
      </c>
      <c r="V140">
        <v>854.13333333333333</v>
      </c>
      <c r="W140" s="2">
        <f t="shared" si="66"/>
        <v>9.306600007962917</v>
      </c>
      <c r="X140" s="2">
        <f t="shared" si="67"/>
        <v>9.1391436498792462</v>
      </c>
      <c r="Y140" s="2">
        <f t="shared" si="68"/>
        <v>9.2963604808017415</v>
      </c>
      <c r="Z140" s="3">
        <f t="shared" si="69"/>
        <v>8.0375316783146573</v>
      </c>
      <c r="AA140" s="3">
        <f t="shared" si="70"/>
        <v>7.7923445861064948</v>
      </c>
      <c r="AB140" s="3">
        <f t="shared" si="71"/>
        <v>8.0273659602850564</v>
      </c>
      <c r="AC140" s="4">
        <f t="shared" si="72"/>
        <v>5.7189528316033007</v>
      </c>
      <c r="AD140" s="4">
        <f t="shared" si="73"/>
        <v>6.0202066003453787</v>
      </c>
      <c r="AE140" s="4">
        <f t="shared" si="74"/>
        <v>5.9400334983449108</v>
      </c>
      <c r="AF140" s="5">
        <f t="shared" si="75"/>
        <v>6.3106154467126352</v>
      </c>
      <c r="AG140" s="5">
        <f t="shared" si="76"/>
        <v>5.9783194472855987</v>
      </c>
      <c r="AH140" s="5">
        <f t="shared" si="77"/>
        <v>5.8584597950705621</v>
      </c>
      <c r="AI140" s="7">
        <f t="shared" si="78"/>
        <v>5.8547757693620435</v>
      </c>
      <c r="AJ140" s="7">
        <f t="shared" si="79"/>
        <v>5.6525204331298733</v>
      </c>
      <c r="AK140" s="6">
        <f t="shared" si="80"/>
        <v>5.9208884911796265</v>
      </c>
      <c r="AL140" s="8">
        <f t="shared" si="81"/>
        <v>5.6231890866436967</v>
      </c>
      <c r="AM140" s="6">
        <f t="shared" si="82"/>
        <v>5.9202538737679244</v>
      </c>
      <c r="AN140" s="8">
        <f t="shared" si="83"/>
        <v>5.7762583439502375</v>
      </c>
      <c r="AQ140" s="11">
        <f t="shared" si="92"/>
        <v>14.235555555555555</v>
      </c>
      <c r="AR140">
        <f t="shared" si="84"/>
        <v>9.2473680462146355</v>
      </c>
      <c r="AS140">
        <f t="shared" si="85"/>
        <v>7.9524140749020695</v>
      </c>
      <c r="AT140">
        <f t="shared" si="86"/>
        <v>5.8930643100978628</v>
      </c>
      <c r="AU140">
        <f t="shared" si="87"/>
        <v>6.0491315630229323</v>
      </c>
      <c r="AV140">
        <f t="shared" si="88"/>
        <v>5.8093948978905141</v>
      </c>
      <c r="AW140">
        <f t="shared" si="89"/>
        <v>5.7732337681206189</v>
      </c>
      <c r="BR140" s="12">
        <f t="shared" si="64"/>
        <v>20.417399801571925</v>
      </c>
      <c r="BS140" s="12">
        <f t="shared" si="65"/>
        <v>13.372336602240972</v>
      </c>
      <c r="BT140">
        <f t="shared" si="90"/>
        <v>11.170031755357289</v>
      </c>
      <c r="BU140">
        <f t="shared" si="91"/>
        <v>4.1249685560263369</v>
      </c>
    </row>
    <row r="141" spans="1:73" x14ac:dyDescent="0.25">
      <c r="A141">
        <v>860.85</v>
      </c>
      <c r="B141">
        <v>2042703743.0144441</v>
      </c>
      <c r="C141">
        <v>1372422424.575644</v>
      </c>
      <c r="D141">
        <v>2053897236.027266</v>
      </c>
      <c r="E141">
        <v>110263218.1922144</v>
      </c>
      <c r="F141">
        <v>61693963.184769146</v>
      </c>
      <c r="G141">
        <v>108163393.96938939</v>
      </c>
      <c r="H141">
        <v>520181.91271687887</v>
      </c>
      <c r="I141">
        <v>1006976.8919677417</v>
      </c>
      <c r="J141">
        <v>857528.91449493868</v>
      </c>
      <c r="K141">
        <v>1981039.0821473841</v>
      </c>
      <c r="L141">
        <v>939585.78999719827</v>
      </c>
      <c r="M141">
        <v>725241.34084773948</v>
      </c>
      <c r="N141">
        <v>718362.50744840212</v>
      </c>
      <c r="O141">
        <v>450250.16313316266</v>
      </c>
      <c r="P141">
        <v>781513.47416302096</v>
      </c>
      <c r="Q141">
        <v>415772.88995297044</v>
      </c>
      <c r="R141">
        <v>843823.86228500237</v>
      </c>
      <c r="S141">
        <v>599857.11341792182</v>
      </c>
      <c r="V141">
        <v>860.85</v>
      </c>
      <c r="W141" s="2">
        <f t="shared" si="66"/>
        <v>9.3102053846923116</v>
      </c>
      <c r="X141" s="2">
        <f t="shared" si="67"/>
        <v>9.1374878055586457</v>
      </c>
      <c r="Y141" s="2">
        <f t="shared" si="68"/>
        <v>9.3125787104673083</v>
      </c>
      <c r="Z141" s="3">
        <f t="shared" si="69"/>
        <v>8.042430663843632</v>
      </c>
      <c r="AA141" s="3">
        <f t="shared" si="70"/>
        <v>7.790242669968257</v>
      </c>
      <c r="AB141" s="3">
        <f t="shared" si="71"/>
        <v>8.0340803061775521</v>
      </c>
      <c r="AC141" s="4">
        <f t="shared" si="72"/>
        <v>5.7161552472373671</v>
      </c>
      <c r="AD141" s="4">
        <f t="shared" si="73"/>
        <v>6.0030195045098784</v>
      </c>
      <c r="AE141" s="4">
        <f t="shared" si="74"/>
        <v>5.9332487726726955</v>
      </c>
      <c r="AF141" s="5">
        <f t="shared" si="75"/>
        <v>6.2968930434302806</v>
      </c>
      <c r="AG141" s="5">
        <f t="shared" si="76"/>
        <v>5.9729364400207761</v>
      </c>
      <c r="AH141" s="5">
        <f t="shared" si="77"/>
        <v>5.860482552166884</v>
      </c>
      <c r="AI141" s="7">
        <f t="shared" si="78"/>
        <v>5.8563436576887895</v>
      </c>
      <c r="AJ141" s="7">
        <f t="shared" si="79"/>
        <v>5.6534538788437523</v>
      </c>
      <c r="AK141" s="6">
        <f t="shared" si="80"/>
        <v>5.8929364701404934</v>
      </c>
      <c r="AL141" s="8">
        <f t="shared" si="81"/>
        <v>5.6188561681900913</v>
      </c>
      <c r="AM141" s="6">
        <f t="shared" si="82"/>
        <v>5.9262518025250879</v>
      </c>
      <c r="AN141" s="8">
        <f t="shared" si="83"/>
        <v>5.7780478133097892</v>
      </c>
      <c r="AQ141" s="11">
        <f t="shared" si="92"/>
        <v>14.3475</v>
      </c>
      <c r="AR141">
        <f t="shared" si="84"/>
        <v>9.2534239669060891</v>
      </c>
      <c r="AS141">
        <f t="shared" si="85"/>
        <v>7.9555845466631467</v>
      </c>
      <c r="AT141">
        <f t="shared" si="86"/>
        <v>5.884141174806647</v>
      </c>
      <c r="AU141">
        <f t="shared" si="87"/>
        <v>6.0434373452059802</v>
      </c>
      <c r="AV141">
        <f t="shared" si="88"/>
        <v>5.8009113355576787</v>
      </c>
      <c r="AW141">
        <f t="shared" si="89"/>
        <v>5.7743852613416564</v>
      </c>
      <c r="BR141" s="12">
        <f t="shared" si="64"/>
        <v>20.529778067276325</v>
      </c>
      <c r="BS141" s="12">
        <f t="shared" si="65"/>
        <v>13.372953034160458</v>
      </c>
      <c r="BT141">
        <f t="shared" si="90"/>
        <v>11.276354100370236</v>
      </c>
      <c r="BU141">
        <f t="shared" si="91"/>
        <v>4.1195290672543692</v>
      </c>
    </row>
    <row r="142" spans="1:73" x14ac:dyDescent="0.25">
      <c r="A142">
        <v>867.55</v>
      </c>
      <c r="B142">
        <v>2031672470.6824601</v>
      </c>
      <c r="C142">
        <v>1375248437.19647</v>
      </c>
      <c r="D142">
        <v>2106764379.5224342</v>
      </c>
      <c r="E142">
        <v>111777992.30617522</v>
      </c>
      <c r="F142">
        <v>62148728.626671962</v>
      </c>
      <c r="G142">
        <v>110709406.56323622</v>
      </c>
      <c r="H142">
        <v>513390.85476813727</v>
      </c>
      <c r="I142">
        <v>966527.37606058794</v>
      </c>
      <c r="J142">
        <v>851588.63058319094</v>
      </c>
      <c r="K142">
        <v>1950770.2036367683</v>
      </c>
      <c r="L142">
        <v>954138.62043397769</v>
      </c>
      <c r="M142">
        <v>733848.76441681152</v>
      </c>
      <c r="N142">
        <v>717008.03135086666</v>
      </c>
      <c r="O142">
        <v>449184.41841913009</v>
      </c>
      <c r="P142">
        <v>757647.68884875264</v>
      </c>
      <c r="Q142">
        <v>408585.92546354042</v>
      </c>
      <c r="R142">
        <v>867682.7983059343</v>
      </c>
      <c r="S142">
        <v>604590.31812161906</v>
      </c>
      <c r="V142">
        <v>867.55</v>
      </c>
      <c r="W142" s="2">
        <f t="shared" si="66"/>
        <v>9.3078536959148526</v>
      </c>
      <c r="X142" s="2">
        <f t="shared" si="67"/>
        <v>9.1383811600989269</v>
      </c>
      <c r="Y142" s="2">
        <f t="shared" si="68"/>
        <v>9.323615966839597</v>
      </c>
      <c r="Z142" s="3">
        <f t="shared" si="69"/>
        <v>8.0483563047951847</v>
      </c>
      <c r="AA142" s="3">
        <f t="shared" si="70"/>
        <v>7.7934322487287746</v>
      </c>
      <c r="AB142" s="3">
        <f t="shared" si="71"/>
        <v>8.0441845228204514</v>
      </c>
      <c r="AC142" s="4">
        <f t="shared" si="72"/>
        <v>5.710448128147056</v>
      </c>
      <c r="AD142" s="4">
        <f t="shared" si="73"/>
        <v>5.9852141595582307</v>
      </c>
      <c r="AE142" s="4">
        <f t="shared" si="74"/>
        <v>5.9302298546122882</v>
      </c>
      <c r="AF142" s="5">
        <f t="shared" si="75"/>
        <v>6.290206113489675</v>
      </c>
      <c r="AG142" s="5">
        <f t="shared" si="76"/>
        <v>5.9796114750355036</v>
      </c>
      <c r="AH142" s="5">
        <f t="shared" si="77"/>
        <v>5.8656065673456217</v>
      </c>
      <c r="AI142" s="7">
        <f t="shared" si="78"/>
        <v>5.8555240203147019</v>
      </c>
      <c r="AJ142" s="7">
        <f t="shared" si="79"/>
        <v>5.6524246827809641</v>
      </c>
      <c r="AK142" s="6">
        <f t="shared" si="80"/>
        <v>5.8794673027851303</v>
      </c>
      <c r="AL142" s="8">
        <f t="shared" si="81"/>
        <v>5.6112834024364266</v>
      </c>
      <c r="AM142" s="6">
        <f t="shared" si="82"/>
        <v>5.9383609877078127</v>
      </c>
      <c r="AN142" s="8">
        <f t="shared" si="83"/>
        <v>5.7814611881279001</v>
      </c>
      <c r="AQ142" s="11">
        <f t="shared" si="92"/>
        <v>14.459166666666667</v>
      </c>
      <c r="AR142">
        <f t="shared" si="84"/>
        <v>9.2566169409511261</v>
      </c>
      <c r="AS142">
        <f t="shared" si="85"/>
        <v>7.9619910254481363</v>
      </c>
      <c r="AT142">
        <f t="shared" si="86"/>
        <v>5.8752973807725253</v>
      </c>
      <c r="AU142">
        <f t="shared" si="87"/>
        <v>6.0451413852902673</v>
      </c>
      <c r="AV142">
        <f t="shared" si="88"/>
        <v>5.7958053352935979</v>
      </c>
      <c r="AW142">
        <f t="shared" si="89"/>
        <v>5.7770351927573804</v>
      </c>
      <c r="BR142" s="12">
        <f t="shared" si="64"/>
        <v>20.641877478723394</v>
      </c>
      <c r="BS142" s="12">
        <f t="shared" si="65"/>
        <v>13.373567064327919</v>
      </c>
      <c r="BT142">
        <f t="shared" si="90"/>
        <v>11.385260537772268</v>
      </c>
      <c r="BU142">
        <f t="shared" si="91"/>
        <v>4.1169501233767924</v>
      </c>
    </row>
    <row r="143" spans="1:73" x14ac:dyDescent="0.25">
      <c r="A143">
        <v>874.23333333333335</v>
      </c>
      <c r="B143">
        <v>2001380250.8463242</v>
      </c>
      <c r="C143">
        <v>1366261689.845576</v>
      </c>
      <c r="D143">
        <v>2141903681.5987959</v>
      </c>
      <c r="E143">
        <v>113555130.4034256</v>
      </c>
      <c r="F143">
        <v>60754307.646945804</v>
      </c>
      <c r="G143">
        <v>115069841.27760762</v>
      </c>
      <c r="H143">
        <v>526038.48598775663</v>
      </c>
      <c r="I143">
        <v>926852.29574723728</v>
      </c>
      <c r="J143">
        <v>857864.79821560998</v>
      </c>
      <c r="K143">
        <v>1854398.1457724823</v>
      </c>
      <c r="L143">
        <v>956328.65864978882</v>
      </c>
      <c r="M143">
        <v>739666.01936161448</v>
      </c>
      <c r="N143">
        <v>739284.97924300551</v>
      </c>
      <c r="O143">
        <v>439213.05858288187</v>
      </c>
      <c r="P143">
        <v>711025.68971461023</v>
      </c>
      <c r="Q143">
        <v>405748.64843022567</v>
      </c>
      <c r="R143">
        <v>872557.90633557632</v>
      </c>
      <c r="S143">
        <v>612241.72547413816</v>
      </c>
      <c r="V143">
        <v>874.23333333333335</v>
      </c>
      <c r="W143" s="2">
        <f t="shared" si="66"/>
        <v>9.3013296099532496</v>
      </c>
      <c r="X143" s="2">
        <f t="shared" si="67"/>
        <v>9.1355338908323862</v>
      </c>
      <c r="Y143" s="2">
        <f t="shared" si="68"/>
        <v>9.3307999373218564</v>
      </c>
      <c r="Z143" s="3">
        <f t="shared" si="69"/>
        <v>8.0552067603572883</v>
      </c>
      <c r="AA143" s="3">
        <f t="shared" si="70"/>
        <v>7.7835770760312553</v>
      </c>
      <c r="AB143" s="3">
        <f t="shared" si="71"/>
        <v>8.0609615140471078</v>
      </c>
      <c r="AC143" s="4">
        <f t="shared" si="72"/>
        <v>5.7210175191360113</v>
      </c>
      <c r="AD143" s="4">
        <f t="shared" si="73"/>
        <v>5.9670105299881451</v>
      </c>
      <c r="AE143" s="4">
        <f t="shared" si="74"/>
        <v>5.9334188472710014</v>
      </c>
      <c r="AF143" s="5">
        <f t="shared" si="75"/>
        <v>6.2682029843652165</v>
      </c>
      <c r="AG143" s="5">
        <f t="shared" si="76"/>
        <v>5.9806071706324042</v>
      </c>
      <c r="AH143" s="5">
        <f t="shared" si="77"/>
        <v>5.8690356674477195</v>
      </c>
      <c r="AI143" s="7">
        <f t="shared" si="78"/>
        <v>5.8688118823125617</v>
      </c>
      <c r="AJ143" s="7">
        <f t="shared" si="79"/>
        <v>5.6426752439788705</v>
      </c>
      <c r="AK143" s="6">
        <f t="shared" si="80"/>
        <v>5.8518852922905849</v>
      </c>
      <c r="AL143" s="8">
        <f t="shared" si="81"/>
        <v>5.608257081843254</v>
      </c>
      <c r="AM143" s="6">
        <f t="shared" si="82"/>
        <v>5.9407942580581707</v>
      </c>
      <c r="AN143" s="8">
        <f t="shared" si="83"/>
        <v>5.7869229242904945</v>
      </c>
      <c r="AQ143" s="11">
        <f t="shared" si="92"/>
        <v>14.570555555555556</v>
      </c>
      <c r="AR143">
        <f t="shared" si="84"/>
        <v>9.2558878127024968</v>
      </c>
      <c r="AS143">
        <f t="shared" si="85"/>
        <v>7.9665817834785502</v>
      </c>
      <c r="AT143">
        <f t="shared" si="86"/>
        <v>5.873815632131719</v>
      </c>
      <c r="AU143">
        <f t="shared" si="87"/>
        <v>6.0392819408151128</v>
      </c>
      <c r="AV143">
        <f t="shared" si="88"/>
        <v>5.787790806194006</v>
      </c>
      <c r="AW143">
        <f t="shared" si="89"/>
        <v>5.7786580880639731</v>
      </c>
      <c r="BR143" s="12">
        <f t="shared" si="64"/>
        <v>20.753698035913128</v>
      </c>
      <c r="BS143" s="12">
        <f t="shared" si="65"/>
        <v>13.374178702075564</v>
      </c>
      <c r="BT143">
        <f t="shared" si="90"/>
        <v>11.497810223210632</v>
      </c>
      <c r="BU143">
        <f t="shared" si="91"/>
        <v>4.1182908893730676</v>
      </c>
    </row>
    <row r="144" spans="1:73" x14ac:dyDescent="0.25">
      <c r="A144">
        <v>880.93333333333328</v>
      </c>
      <c r="B144">
        <v>1998071097.6503842</v>
      </c>
      <c r="C144">
        <v>1370097576.442764</v>
      </c>
      <c r="D144">
        <v>2074258428.6779499</v>
      </c>
      <c r="E144">
        <v>114214201.11035281</v>
      </c>
      <c r="F144">
        <v>61260597.195882797</v>
      </c>
      <c r="G144">
        <v>118999187.53712302</v>
      </c>
      <c r="H144">
        <v>534083.24290292046</v>
      </c>
      <c r="I144">
        <v>927964.98960999399</v>
      </c>
      <c r="J144">
        <v>878317.65093059046</v>
      </c>
      <c r="K144">
        <v>1836637.7051675161</v>
      </c>
      <c r="L144">
        <v>999461.79014523234</v>
      </c>
      <c r="M144">
        <v>742121.71872344066</v>
      </c>
      <c r="N144">
        <v>778936.25583794503</v>
      </c>
      <c r="O144">
        <v>427032.35078296217</v>
      </c>
      <c r="P144">
        <v>734231.77122772997</v>
      </c>
      <c r="Q144">
        <v>402911.37139691081</v>
      </c>
      <c r="R144">
        <v>888496.46608992375</v>
      </c>
      <c r="S144">
        <v>627662.96270842804</v>
      </c>
      <c r="V144">
        <v>880.93333333333328</v>
      </c>
      <c r="W144" s="2">
        <f t="shared" si="66"/>
        <v>9.3006109377277397</v>
      </c>
      <c r="X144" s="2">
        <f t="shared" si="67"/>
        <v>9.1367514981064861</v>
      </c>
      <c r="Y144" s="2">
        <f t="shared" si="68"/>
        <v>9.3168628635076836</v>
      </c>
      <c r="Z144" s="3">
        <f t="shared" si="69"/>
        <v>8.0577201063653785</v>
      </c>
      <c r="AA144" s="3">
        <f t="shared" si="70"/>
        <v>7.7871812261893316</v>
      </c>
      <c r="AB144" s="3">
        <f t="shared" si="71"/>
        <v>8.0755439962719535</v>
      </c>
      <c r="AC144" s="4">
        <f t="shared" si="72"/>
        <v>5.7276089520021634</v>
      </c>
      <c r="AD144" s="4">
        <f t="shared" si="73"/>
        <v>5.9675315914063516</v>
      </c>
      <c r="AE144" s="4">
        <f t="shared" si="74"/>
        <v>5.94365161054984</v>
      </c>
      <c r="AF144" s="5">
        <f t="shared" si="75"/>
        <v>6.2640234959006689</v>
      </c>
      <c r="AG144" s="5">
        <f t="shared" si="76"/>
        <v>5.9997661955063819</v>
      </c>
      <c r="AH144" s="5">
        <f t="shared" si="77"/>
        <v>5.8704751417138645</v>
      </c>
      <c r="AI144" s="7">
        <f t="shared" si="78"/>
        <v>5.8915019186859778</v>
      </c>
      <c r="AJ144" s="7">
        <f t="shared" si="79"/>
        <v>5.6304607772131421</v>
      </c>
      <c r="AK144" s="6">
        <f t="shared" si="80"/>
        <v>5.8658331730995279</v>
      </c>
      <c r="AL144" s="8">
        <f t="shared" si="81"/>
        <v>5.6052095246860665</v>
      </c>
      <c r="AM144" s="6">
        <f t="shared" si="82"/>
        <v>5.9486557047798145</v>
      </c>
      <c r="AN144" s="8">
        <f t="shared" si="83"/>
        <v>5.7977265024504216</v>
      </c>
      <c r="AQ144" s="11">
        <f t="shared" si="92"/>
        <v>14.682222222222221</v>
      </c>
      <c r="AR144">
        <f t="shared" si="84"/>
        <v>9.2514084331139692</v>
      </c>
      <c r="AS144">
        <f t="shared" si="85"/>
        <v>7.9734817762755545</v>
      </c>
      <c r="AT144">
        <f t="shared" si="86"/>
        <v>5.8795973846527856</v>
      </c>
      <c r="AU144">
        <f t="shared" si="87"/>
        <v>6.044754944373639</v>
      </c>
      <c r="AV144">
        <f t="shared" si="88"/>
        <v>5.7959319563328826</v>
      </c>
      <c r="AW144">
        <f t="shared" si="89"/>
        <v>5.7838639106387673</v>
      </c>
      <c r="BR144" s="12">
        <f t="shared" si="64"/>
        <v>20.865797447360194</v>
      </c>
      <c r="BS144" s="12">
        <f t="shared" si="65"/>
        <v>13.374791000703421</v>
      </c>
      <c r="BT144">
        <f t="shared" si="90"/>
        <v>11.614389014246225</v>
      </c>
      <c r="BU144">
        <f t="shared" si="91"/>
        <v>4.1233825675894522</v>
      </c>
    </row>
    <row r="145" spans="1:73" x14ac:dyDescent="0.25">
      <c r="A145">
        <v>887.65</v>
      </c>
      <c r="B145">
        <v>1987557865.7143743</v>
      </c>
      <c r="C145">
        <v>1369390081.0572383</v>
      </c>
      <c r="D145">
        <v>2006613175.7571039</v>
      </c>
      <c r="E145">
        <v>115558188.41191322</v>
      </c>
      <c r="F145">
        <v>63471344.501084901</v>
      </c>
      <c r="G145">
        <v>122928533.7966384</v>
      </c>
      <c r="H145">
        <v>559162.90831029066</v>
      </c>
      <c r="I145">
        <v>940515.03452906432</v>
      </c>
      <c r="J145">
        <v>896800.20834179269</v>
      </c>
      <c r="K145">
        <v>1812238.0342061177</v>
      </c>
      <c r="L145">
        <v>998291.52943552437</v>
      </c>
      <c r="M145">
        <v>744577.41808526684</v>
      </c>
      <c r="N145">
        <v>800052.72034302983</v>
      </c>
      <c r="O145">
        <v>419150.41850031039</v>
      </c>
      <c r="P145">
        <v>733871.80189700343</v>
      </c>
      <c r="Q145">
        <v>400074.09436359606</v>
      </c>
      <c r="R145">
        <v>892752.89001096156</v>
      </c>
      <c r="S145">
        <v>642093.95766534284</v>
      </c>
      <c r="V145">
        <v>887.65</v>
      </c>
      <c r="W145" s="2">
        <f t="shared" si="66"/>
        <v>9.2983197815522125</v>
      </c>
      <c r="X145" s="2">
        <f t="shared" si="67"/>
        <v>9.1365271778049166</v>
      </c>
      <c r="Y145" s="2">
        <f t="shared" si="68"/>
        <v>9.3024636595698134</v>
      </c>
      <c r="Z145" s="3">
        <f t="shared" si="69"/>
        <v>8.0628007248572011</v>
      </c>
      <c r="AA145" s="3">
        <f t="shared" si="70"/>
        <v>7.8025776979865205</v>
      </c>
      <c r="AB145" s="3">
        <f t="shared" si="71"/>
        <v>8.0896527016994053</v>
      </c>
      <c r="AC145" s="4">
        <f t="shared" si="72"/>
        <v>5.7475383550651751</v>
      </c>
      <c r="AD145" s="4">
        <f t="shared" si="73"/>
        <v>5.9733657423221471</v>
      </c>
      <c r="AE145" s="4">
        <f t="shared" si="74"/>
        <v>5.9526957004808514</v>
      </c>
      <c r="AF145" s="5">
        <f t="shared" si="75"/>
        <v>6.2582152408864546</v>
      </c>
      <c r="AG145" s="5">
        <f t="shared" si="76"/>
        <v>5.9992573861135838</v>
      </c>
      <c r="AH145" s="5">
        <f t="shared" si="77"/>
        <v>5.8719098605827806</v>
      </c>
      <c r="AI145" s="7">
        <f t="shared" si="78"/>
        <v>5.9031186062415211</v>
      </c>
      <c r="AJ145" s="7">
        <f t="shared" si="79"/>
        <v>5.6223699041158373</v>
      </c>
      <c r="AK145" s="6">
        <f t="shared" si="80"/>
        <v>5.8656202007997749</v>
      </c>
      <c r="AL145" s="8">
        <f t="shared" si="81"/>
        <v>5.6021404308111764</v>
      </c>
      <c r="AM145" s="6">
        <f t="shared" si="82"/>
        <v>5.9507312647609627</v>
      </c>
      <c r="AN145" s="8">
        <f t="shared" si="83"/>
        <v>5.8075985830687351</v>
      </c>
      <c r="AQ145" s="11">
        <f t="shared" si="92"/>
        <v>14.794166666666666</v>
      </c>
      <c r="AR145">
        <f t="shared" si="84"/>
        <v>9.2457702063089808</v>
      </c>
      <c r="AS145">
        <f t="shared" si="85"/>
        <v>7.9850103748477084</v>
      </c>
      <c r="AT145">
        <f t="shared" si="86"/>
        <v>5.8911999326227251</v>
      </c>
      <c r="AU145">
        <f t="shared" si="87"/>
        <v>6.0431274958609391</v>
      </c>
      <c r="AV145">
        <f t="shared" si="88"/>
        <v>5.797036237052378</v>
      </c>
      <c r="AW145">
        <f t="shared" si="89"/>
        <v>5.7868234262136253</v>
      </c>
      <c r="BR145" s="12">
        <f t="shared" si="64"/>
        <v>20.978175713064591</v>
      </c>
      <c r="BS145" s="12">
        <f t="shared" si="65"/>
        <v>13.375403956427373</v>
      </c>
      <c r="BT145">
        <f t="shared" si="90"/>
        <v>11.73240550675561</v>
      </c>
      <c r="BU145">
        <f t="shared" si="91"/>
        <v>4.1296337501183924</v>
      </c>
    </row>
    <row r="146" spans="1:73" x14ac:dyDescent="0.25">
      <c r="A146">
        <v>894.36666666666667</v>
      </c>
      <c r="B146">
        <v>1990832284.3519602</v>
      </c>
      <c r="C146">
        <v>1372915365.5239522</v>
      </c>
      <c r="D146">
        <v>1935684643.2150598</v>
      </c>
      <c r="E146">
        <v>116783426.46549121</v>
      </c>
      <c r="F146">
        <v>65935466.38540832</v>
      </c>
      <c r="G146">
        <v>126857880.0561538</v>
      </c>
      <c r="H146">
        <v>645271.5434469803</v>
      </c>
      <c r="I146">
        <v>960342.14560276177</v>
      </c>
      <c r="J146">
        <v>922051.63162657525</v>
      </c>
      <c r="K146">
        <v>1898028.6411421222</v>
      </c>
      <c r="L146">
        <v>1037336.577772454</v>
      </c>
      <c r="M146">
        <v>751110.70343598037</v>
      </c>
      <c r="N146">
        <v>806873.63881169923</v>
      </c>
      <c r="O146">
        <v>415581.73601805721</v>
      </c>
      <c r="P146">
        <v>787046.90233928186</v>
      </c>
      <c r="Q146">
        <v>404697.73748728109</v>
      </c>
      <c r="R146">
        <v>906573.34186707984</v>
      </c>
      <c r="S146">
        <v>643370.35068209213</v>
      </c>
      <c r="V146">
        <v>894.36666666666667</v>
      </c>
      <c r="W146" s="2">
        <f t="shared" si="66"/>
        <v>9.2990346748699668</v>
      </c>
      <c r="X146" s="2">
        <f t="shared" si="67"/>
        <v>9.1376437656279865</v>
      </c>
      <c r="Y146" s="2">
        <f t="shared" si="68"/>
        <v>9.2868346045904921</v>
      </c>
      <c r="Z146" s="3">
        <f t="shared" si="69"/>
        <v>8.0673812134501581</v>
      </c>
      <c r="AA146" s="3">
        <f t="shared" si="70"/>
        <v>7.8191190824569876</v>
      </c>
      <c r="AB146" s="3">
        <f t="shared" si="71"/>
        <v>8.103317449552323</v>
      </c>
      <c r="AC146" s="4">
        <f t="shared" si="72"/>
        <v>5.8097425130903071</v>
      </c>
      <c r="AD146" s="4">
        <f t="shared" si="73"/>
        <v>5.982425988742035</v>
      </c>
      <c r="AE146" s="4">
        <f t="shared" si="74"/>
        <v>5.9647552406877811</v>
      </c>
      <c r="AF146" s="5">
        <f t="shared" si="75"/>
        <v>6.2783027616192664</v>
      </c>
      <c r="AG146" s="5">
        <f t="shared" si="76"/>
        <v>6.0159196919268485</v>
      </c>
      <c r="AH146" s="5">
        <f t="shared" si="77"/>
        <v>5.8757039507833806</v>
      </c>
      <c r="AI146" s="7">
        <f t="shared" si="78"/>
        <v>5.9068055269603743</v>
      </c>
      <c r="AJ146" s="7">
        <f t="shared" si="79"/>
        <v>5.6186564529350207</v>
      </c>
      <c r="AK146" s="6">
        <f t="shared" si="80"/>
        <v>5.8960006139603234</v>
      </c>
      <c r="AL146" s="8">
        <f t="shared" si="81"/>
        <v>5.6071307764213767</v>
      </c>
      <c r="AM146" s="6">
        <f t="shared" si="82"/>
        <v>5.9574029443164882</v>
      </c>
      <c r="AN146" s="8">
        <f t="shared" si="83"/>
        <v>5.8084610428390961</v>
      </c>
      <c r="AQ146" s="11">
        <f t="shared" si="92"/>
        <v>14.906111111111111</v>
      </c>
      <c r="AR146">
        <f t="shared" si="84"/>
        <v>9.2411710150294812</v>
      </c>
      <c r="AS146">
        <f t="shared" si="85"/>
        <v>7.9966059151531566</v>
      </c>
      <c r="AT146">
        <f t="shared" si="86"/>
        <v>5.9189745808400405</v>
      </c>
      <c r="AU146">
        <f t="shared" si="87"/>
        <v>6.0566421347764985</v>
      </c>
      <c r="AV146">
        <f t="shared" si="88"/>
        <v>5.8071541979519061</v>
      </c>
      <c r="AW146">
        <f t="shared" si="89"/>
        <v>5.790998254525654</v>
      </c>
      <c r="BR146" s="12">
        <f t="shared" si="64"/>
        <v>21.090553978768995</v>
      </c>
      <c r="BS146" s="12">
        <f t="shared" si="65"/>
        <v>13.376016047659691</v>
      </c>
      <c r="BT146">
        <f t="shared" si="90"/>
        <v>11.849382963739513</v>
      </c>
      <c r="BU146">
        <f t="shared" si="91"/>
        <v>4.13484503263021</v>
      </c>
    </row>
    <row r="147" spans="1:73" x14ac:dyDescent="0.25">
      <c r="A147">
        <v>901.31666666666661</v>
      </c>
      <c r="B147">
        <v>1967641676.7453241</v>
      </c>
      <c r="C147">
        <v>1365288282.8184481</v>
      </c>
      <c r="D147">
        <v>1863914188.8729839</v>
      </c>
      <c r="E147">
        <v>118880518.28155661</v>
      </c>
      <c r="F147">
        <v>67276061.136654735</v>
      </c>
      <c r="G147">
        <v>129672611.9275234</v>
      </c>
      <c r="H147">
        <v>743640.03609089938</v>
      </c>
      <c r="I147">
        <v>997595.35278232349</v>
      </c>
      <c r="J147">
        <v>939741.48091965099</v>
      </c>
      <c r="K147">
        <v>2000147.0287568201</v>
      </c>
      <c r="L147">
        <v>1050110.3131039522</v>
      </c>
      <c r="M147">
        <v>752406.57365594187</v>
      </c>
      <c r="N147">
        <v>814074.65083212766</v>
      </c>
      <c r="O147">
        <v>414655.91640615405</v>
      </c>
      <c r="P147">
        <v>812134.1049314366</v>
      </c>
      <c r="Q147">
        <v>403730.6810229668</v>
      </c>
      <c r="R147">
        <v>918237.25284034875</v>
      </c>
      <c r="S147">
        <v>646774.7841008649</v>
      </c>
      <c r="V147">
        <v>901.31666666666661</v>
      </c>
      <c r="W147" s="2">
        <f t="shared" si="66"/>
        <v>9.2939460128041613</v>
      </c>
      <c r="X147" s="2">
        <f t="shared" si="67"/>
        <v>9.1352243630385299</v>
      </c>
      <c r="Y147" s="2">
        <f t="shared" si="68"/>
        <v>9.2704259143716143</v>
      </c>
      <c r="Z147" s="3">
        <f t="shared" si="69"/>
        <v>8.0751106898075626</v>
      </c>
      <c r="AA147" s="3">
        <f t="shared" si="70"/>
        <v>7.8278605565607906</v>
      </c>
      <c r="AB147" s="3">
        <f t="shared" si="71"/>
        <v>8.1128482586995627</v>
      </c>
      <c r="AC147" s="4">
        <f t="shared" si="72"/>
        <v>5.8713627632748118</v>
      </c>
      <c r="AD147" s="4">
        <f t="shared" si="73"/>
        <v>5.9989544173493012</v>
      </c>
      <c r="AE147" s="4">
        <f t="shared" si="74"/>
        <v>5.9730083973745636</v>
      </c>
      <c r="AF147" s="5">
        <f t="shared" si="75"/>
        <v>6.3010619213793797</v>
      </c>
      <c r="AG147" s="5">
        <f t="shared" si="76"/>
        <v>6.021234923694581</v>
      </c>
      <c r="AH147" s="5">
        <f t="shared" si="77"/>
        <v>5.8764525812563715</v>
      </c>
      <c r="AI147" s="7">
        <f t="shared" si="78"/>
        <v>5.9106642316188527</v>
      </c>
      <c r="AJ147" s="7">
        <f t="shared" si="79"/>
        <v>5.6176878663762793</v>
      </c>
      <c r="AK147" s="6">
        <f t="shared" si="80"/>
        <v>5.909627748727484</v>
      </c>
      <c r="AL147" s="8">
        <f t="shared" si="81"/>
        <v>5.6060917543463251</v>
      </c>
      <c r="AM147" s="6">
        <f t="shared" si="82"/>
        <v>5.9629549080932671</v>
      </c>
      <c r="AN147" s="8">
        <f t="shared" si="83"/>
        <v>5.8107530796645976</v>
      </c>
      <c r="AQ147" s="11">
        <f t="shared" si="92"/>
        <v>15.021944444444443</v>
      </c>
      <c r="AR147">
        <f t="shared" si="84"/>
        <v>9.2331987634047685</v>
      </c>
      <c r="AS147">
        <f t="shared" si="85"/>
        <v>8.0052731683559717</v>
      </c>
      <c r="AT147">
        <f t="shared" si="86"/>
        <v>5.9477751926662252</v>
      </c>
      <c r="AU147">
        <f t="shared" si="87"/>
        <v>6.0662498087767771</v>
      </c>
      <c r="AV147">
        <f t="shared" si="88"/>
        <v>5.8126599489075383</v>
      </c>
      <c r="AW147">
        <f t="shared" si="89"/>
        <v>5.7932665807013963</v>
      </c>
      <c r="BR147" s="12">
        <f t="shared" si="64"/>
        <v>21.206836204076026</v>
      </c>
      <c r="BS147" s="12">
        <f t="shared" si="65"/>
        <v>13.376648495282275</v>
      </c>
      <c r="BT147">
        <f t="shared" si="90"/>
        <v>11.973637440671258</v>
      </c>
      <c r="BU147">
        <f t="shared" si="91"/>
        <v>4.1434497318775065</v>
      </c>
    </row>
    <row r="148" spans="1:73" x14ac:dyDescent="0.25">
      <c r="A148">
        <v>908.11666666666667</v>
      </c>
      <c r="B148">
        <v>1969368797.2558961</v>
      </c>
      <c r="C148">
        <v>1369473960.0846643</v>
      </c>
      <c r="D148">
        <v>1819080957.6374941</v>
      </c>
      <c r="E148">
        <v>124334067.57696921</v>
      </c>
      <c r="F148">
        <v>69757702.288506016</v>
      </c>
      <c r="G148">
        <v>130365738.09477539</v>
      </c>
      <c r="H148">
        <v>996593.86417287367</v>
      </c>
      <c r="I148">
        <v>1016648.0282622181</v>
      </c>
      <c r="J148">
        <v>955093.41516050592</v>
      </c>
      <c r="K148">
        <v>2112520.3421577178</v>
      </c>
      <c r="L148">
        <v>1064054.3091451582</v>
      </c>
      <c r="M148">
        <v>765734.48302289611</v>
      </c>
      <c r="N148">
        <v>812177.10695745004</v>
      </c>
      <c r="O148">
        <v>422635.71191646648</v>
      </c>
      <c r="P148">
        <v>858321.61790691747</v>
      </c>
      <c r="Q148">
        <v>402715.87805428024</v>
      </c>
      <c r="R148">
        <v>928492.12045531149</v>
      </c>
      <c r="S148">
        <v>647813.90430904063</v>
      </c>
      <c r="V148">
        <v>908.11666666666667</v>
      </c>
      <c r="W148" s="2">
        <f t="shared" si="66"/>
        <v>9.2943270526618882</v>
      </c>
      <c r="X148" s="2">
        <f t="shared" si="67"/>
        <v>9.1365537787593443</v>
      </c>
      <c r="Y148" s="2">
        <f t="shared" si="68"/>
        <v>9.2598520276356879</v>
      </c>
      <c r="Z148" s="3">
        <f t="shared" si="69"/>
        <v>8.0945901417835397</v>
      </c>
      <c r="AA148" s="3">
        <f t="shared" si="70"/>
        <v>7.8435921671673858</v>
      </c>
      <c r="AB148" s="3">
        <f t="shared" si="71"/>
        <v>8.1151634678413824</v>
      </c>
      <c r="AC148" s="4">
        <f t="shared" si="72"/>
        <v>5.9985182089798643</v>
      </c>
      <c r="AD148" s="4">
        <f t="shared" si="73"/>
        <v>6.0071706226955799</v>
      </c>
      <c r="AE148" s="4">
        <f t="shared" si="74"/>
        <v>5.9800458508556442</v>
      </c>
      <c r="AF148" s="5">
        <f t="shared" si="75"/>
        <v>6.3248008996072027</v>
      </c>
      <c r="AG148" s="5">
        <f t="shared" si="76"/>
        <v>6.0269637948388528</v>
      </c>
      <c r="AH148" s="5">
        <f t="shared" si="77"/>
        <v>5.8840782049486577</v>
      </c>
      <c r="AI148" s="7">
        <f t="shared" si="78"/>
        <v>5.9096507437575942</v>
      </c>
      <c r="AJ148" s="7">
        <f t="shared" si="79"/>
        <v>5.625966191327227</v>
      </c>
      <c r="AK148" s="6">
        <f t="shared" si="80"/>
        <v>5.9336500509141272</v>
      </c>
      <c r="AL148" s="8">
        <f t="shared" si="81"/>
        <v>5.6049987530626453</v>
      </c>
      <c r="AM148" s="6">
        <f t="shared" si="82"/>
        <v>5.9677782224998177</v>
      </c>
      <c r="AN148" s="8">
        <f t="shared" si="83"/>
        <v>5.8114502652238436</v>
      </c>
      <c r="AQ148" s="11">
        <f t="shared" si="92"/>
        <v>15.135277777777778</v>
      </c>
      <c r="AR148">
        <f t="shared" si="84"/>
        <v>9.230244286352308</v>
      </c>
      <c r="AS148">
        <f t="shared" si="85"/>
        <v>8.0177819255974345</v>
      </c>
      <c r="AT148">
        <f t="shared" si="86"/>
        <v>5.9952448941770298</v>
      </c>
      <c r="AU148">
        <f t="shared" si="87"/>
        <v>6.0786142997982369</v>
      </c>
      <c r="AV148">
        <f t="shared" si="88"/>
        <v>5.8230889953329834</v>
      </c>
      <c r="AW148">
        <f t="shared" si="89"/>
        <v>5.7947424135954355</v>
      </c>
      <c r="BR148" s="12">
        <f t="shared" si="64"/>
        <v>21.32060874106708</v>
      </c>
      <c r="BS148" s="12">
        <f t="shared" si="65"/>
        <v>13.377266402460675</v>
      </c>
      <c r="BT148">
        <f t="shared" si="90"/>
        <v>12.090364454714772</v>
      </c>
      <c r="BU148">
        <f t="shared" si="91"/>
        <v>4.1470221161083671</v>
      </c>
    </row>
    <row r="149" spans="1:73" x14ac:dyDescent="0.25">
      <c r="A149">
        <v>914.93333333333328</v>
      </c>
      <c r="B149">
        <v>1953973555.5479779</v>
      </c>
      <c r="C149">
        <v>1361846877.3791599</v>
      </c>
      <c r="D149">
        <v>1845602980.69384</v>
      </c>
      <c r="E149">
        <v>129787616.87238181</v>
      </c>
      <c r="F149">
        <v>70105052.726857886</v>
      </c>
      <c r="G149">
        <v>131596140.1952288</v>
      </c>
      <c r="H149">
        <v>1360871.1265292857</v>
      </c>
      <c r="I149">
        <v>1013820.1532846835</v>
      </c>
      <c r="J149">
        <v>967094.86219205859</v>
      </c>
      <c r="K149">
        <v>2146282.0382992961</v>
      </c>
      <c r="L149">
        <v>1048802.6091831203</v>
      </c>
      <c r="M149">
        <v>766879.65452859236</v>
      </c>
      <c r="N149">
        <v>810279.56308277254</v>
      </c>
      <c r="O149">
        <v>430615.50742677879</v>
      </c>
      <c r="P149">
        <v>862987.02728256024</v>
      </c>
      <c r="Q149">
        <v>401701.07508559362</v>
      </c>
      <c r="R149">
        <v>918932.1082405221</v>
      </c>
      <c r="S149">
        <v>653254.06442331756</v>
      </c>
      <c r="V149">
        <v>914.93333333333328</v>
      </c>
      <c r="W149" s="2">
        <f t="shared" si="66"/>
        <v>9.2909186818201626</v>
      </c>
      <c r="X149" s="2">
        <f t="shared" si="67"/>
        <v>9.1341282793479053</v>
      </c>
      <c r="Y149" s="2">
        <f t="shared" si="68"/>
        <v>9.2661382829097878</v>
      </c>
      <c r="Z149" s="3">
        <f t="shared" si="69"/>
        <v>8.113233258099628</v>
      </c>
      <c r="AA149" s="3">
        <f t="shared" si="70"/>
        <v>7.8457493202821063</v>
      </c>
      <c r="AB149" s="3">
        <f t="shared" si="71"/>
        <v>8.1192431513106378</v>
      </c>
      <c r="AC149" s="4">
        <f t="shared" si="72"/>
        <v>6.1338169997902385</v>
      </c>
      <c r="AD149" s="4">
        <f t="shared" si="73"/>
        <v>6.0059609201220807</v>
      </c>
      <c r="AE149" s="4">
        <f t="shared" si="74"/>
        <v>5.9854690760539704</v>
      </c>
      <c r="AF149" s="5">
        <f t="shared" si="75"/>
        <v>6.3316867910823067</v>
      </c>
      <c r="AG149" s="5">
        <f t="shared" si="76"/>
        <v>6.0206937591095846</v>
      </c>
      <c r="AH149" s="5">
        <f t="shared" si="77"/>
        <v>5.8847272160025534</v>
      </c>
      <c r="AI149" s="7">
        <f t="shared" si="78"/>
        <v>5.9086348852451254</v>
      </c>
      <c r="AJ149" s="7">
        <f t="shared" si="79"/>
        <v>5.6340896656839607</v>
      </c>
      <c r="AK149" s="6">
        <f t="shared" si="80"/>
        <v>5.936004267300441</v>
      </c>
      <c r="AL149" s="8">
        <f t="shared" si="81"/>
        <v>5.6039029940496103</v>
      </c>
      <c r="AM149" s="6">
        <f t="shared" si="82"/>
        <v>5.9632834263962584</v>
      </c>
      <c r="AN149" s="8">
        <f t="shared" si="83"/>
        <v>5.8150821205059495</v>
      </c>
      <c r="AQ149" s="11">
        <f t="shared" si="92"/>
        <v>15.248888888888889</v>
      </c>
      <c r="AR149">
        <f t="shared" si="84"/>
        <v>9.2303950813592852</v>
      </c>
      <c r="AS149">
        <f t="shared" si="85"/>
        <v>8.0260752432307907</v>
      </c>
      <c r="AT149">
        <f t="shared" si="86"/>
        <v>6.0417489986554296</v>
      </c>
      <c r="AU149">
        <f t="shared" si="87"/>
        <v>6.0790359220648149</v>
      </c>
      <c r="AV149">
        <f t="shared" si="88"/>
        <v>5.8262429394098421</v>
      </c>
      <c r="AW149">
        <f t="shared" si="89"/>
        <v>5.7940895136506052</v>
      </c>
      <c r="BR149" s="12">
        <f t="shared" si="64"/>
        <v>21.434660132315464</v>
      </c>
      <c r="BS149" s="12">
        <f t="shared" si="65"/>
        <v>13.377884942712527</v>
      </c>
      <c r="BT149">
        <f t="shared" si="90"/>
        <v>12.204265050956179</v>
      </c>
      <c r="BU149">
        <f t="shared" si="91"/>
        <v>4.1474898613532414</v>
      </c>
    </row>
    <row r="150" spans="1:73" x14ac:dyDescent="0.25">
      <c r="A150">
        <v>921.75</v>
      </c>
      <c r="B150">
        <v>1920520765.5271661</v>
      </c>
      <c r="C150">
        <v>1318018161.938412</v>
      </c>
      <c r="D150">
        <v>1825283285.2305765</v>
      </c>
      <c r="E150">
        <v>128254945.98336402</v>
      </c>
      <c r="F150">
        <v>69868928.649403736</v>
      </c>
      <c r="G150">
        <v>133312039.7222596</v>
      </c>
      <c r="H150">
        <v>1716752.1081522733</v>
      </c>
      <c r="I150">
        <v>993774.53667486552</v>
      </c>
      <c r="J150">
        <v>983910.62241575576</v>
      </c>
      <c r="K150">
        <v>2069936.4002182961</v>
      </c>
      <c r="L150">
        <v>1046172.1589922352</v>
      </c>
      <c r="M150">
        <v>764587.38135973981</v>
      </c>
      <c r="N150">
        <v>826331.04239754344</v>
      </c>
      <c r="O150">
        <v>433085.82200126798</v>
      </c>
      <c r="P150">
        <v>856670.30828359281</v>
      </c>
      <c r="Q150">
        <v>400686.272116907</v>
      </c>
      <c r="R150">
        <v>909616.01737907925</v>
      </c>
      <c r="S150">
        <v>659684.46681496967</v>
      </c>
      <c r="V150">
        <v>921.75</v>
      </c>
      <c r="W150" s="2">
        <f t="shared" si="66"/>
        <v>9.2834190073122365</v>
      </c>
      <c r="X150" s="2">
        <f t="shared" si="67"/>
        <v>9.1199213947612439</v>
      </c>
      <c r="Y150" s="2">
        <f t="shared" si="68"/>
        <v>9.2613302768280228</v>
      </c>
      <c r="Z150" s="3">
        <f t="shared" si="69"/>
        <v>8.1080741221024848</v>
      </c>
      <c r="AA150" s="3">
        <f t="shared" si="70"/>
        <v>7.844284083955368</v>
      </c>
      <c r="AB150" s="3">
        <f t="shared" si="71"/>
        <v>8.1248693733360042</v>
      </c>
      <c r="AC150" s="4">
        <f t="shared" si="72"/>
        <v>6.2347075893753079</v>
      </c>
      <c r="AD150" s="4">
        <f t="shared" si="73"/>
        <v>5.9972878646944086</v>
      </c>
      <c r="AE150" s="4">
        <f t="shared" si="74"/>
        <v>5.9929556492904839</v>
      </c>
      <c r="AF150" s="5">
        <f t="shared" si="75"/>
        <v>6.3159570017571234</v>
      </c>
      <c r="AG150" s="5">
        <f t="shared" si="76"/>
        <v>6.0196031582865919</v>
      </c>
      <c r="AH150" s="5">
        <f t="shared" si="77"/>
        <v>5.8834271262084394</v>
      </c>
      <c r="AI150" s="7">
        <f t="shared" si="78"/>
        <v>5.9171540680036037</v>
      </c>
      <c r="AJ150" s="7">
        <f t="shared" si="79"/>
        <v>5.636573966395737</v>
      </c>
      <c r="AK150" s="6">
        <f t="shared" si="80"/>
        <v>5.932813714756505</v>
      </c>
      <c r="AL150" s="8">
        <f t="shared" si="81"/>
        <v>5.6028044633560707</v>
      </c>
      <c r="AM150" s="6">
        <f t="shared" si="82"/>
        <v>5.9588580992149707</v>
      </c>
      <c r="AN150" s="8">
        <f t="shared" si="83"/>
        <v>5.8193362581353778</v>
      </c>
      <c r="AQ150" s="11">
        <f t="shared" si="92"/>
        <v>15.362500000000001</v>
      </c>
      <c r="AR150">
        <f t="shared" si="84"/>
        <v>9.2215568929671683</v>
      </c>
      <c r="AS150">
        <f t="shared" si="85"/>
        <v>8.0257425264646187</v>
      </c>
      <c r="AT150">
        <f t="shared" si="86"/>
        <v>6.0749837011200674</v>
      </c>
      <c r="AU150">
        <f t="shared" si="87"/>
        <v>6.0729957620840516</v>
      </c>
      <c r="AV150">
        <f t="shared" si="88"/>
        <v>5.8288472497186161</v>
      </c>
      <c r="AW150">
        <f t="shared" si="89"/>
        <v>5.7936662735688058</v>
      </c>
      <c r="BR150" s="12">
        <f t="shared" si="64"/>
        <v>21.548711523563849</v>
      </c>
      <c r="BS150" s="12">
        <f t="shared" si="65"/>
        <v>13.37850260305312</v>
      </c>
      <c r="BT150">
        <f t="shared" si="90"/>
        <v>12.327154630596681</v>
      </c>
      <c r="BU150">
        <f t="shared" si="91"/>
        <v>4.1569457100859513</v>
      </c>
    </row>
    <row r="151" spans="1:73" x14ac:dyDescent="0.25">
      <c r="A151">
        <v>928.7833333333333</v>
      </c>
      <c r="B151">
        <v>1839179814.8013322</v>
      </c>
      <c r="C151">
        <v>1274189446.497664</v>
      </c>
      <c r="D151">
        <v>1804536868.0175202</v>
      </c>
      <c r="E151">
        <v>126722275.0943462</v>
      </c>
      <c r="F151">
        <v>67803732.833542153</v>
      </c>
      <c r="G151">
        <v>135027939.24929041</v>
      </c>
      <c r="H151">
        <v>1983830.3372123302</v>
      </c>
      <c r="I151">
        <v>966451.85391041997</v>
      </c>
      <c r="J151">
        <v>972312.95188159146</v>
      </c>
      <c r="K151">
        <v>1969414.240241962</v>
      </c>
      <c r="L151">
        <v>1035008.5421887113</v>
      </c>
      <c r="M151">
        <v>754994.04300967464</v>
      </c>
      <c r="N151">
        <v>842382.52171231457</v>
      </c>
      <c r="O151">
        <v>432485.53412562516</v>
      </c>
      <c r="P151">
        <v>836248.51506708097</v>
      </c>
      <c r="Q151">
        <v>399935.5901082558</v>
      </c>
      <c r="R151">
        <v>890045.05890267366</v>
      </c>
      <c r="S151">
        <v>665324.52771233581</v>
      </c>
      <c r="V151">
        <v>928.7833333333333</v>
      </c>
      <c r="W151" s="2">
        <f t="shared" si="66"/>
        <v>9.2646241918581644</v>
      </c>
      <c r="X151" s="2">
        <f t="shared" si="67"/>
        <v>9.1052340037072454</v>
      </c>
      <c r="Y151" s="2">
        <f t="shared" si="68"/>
        <v>9.256365759442355</v>
      </c>
      <c r="Z151" s="3">
        <f t="shared" si="69"/>
        <v>8.102852961373344</v>
      </c>
      <c r="AA151" s="3">
        <f t="shared" si="70"/>
        <v>7.8312536039612146</v>
      </c>
      <c r="AB151" s="3">
        <f t="shared" si="71"/>
        <v>8.1304236396533192</v>
      </c>
      <c r="AC151" s="4">
        <f t="shared" si="72"/>
        <v>6.2975045273125172</v>
      </c>
      <c r="AD151" s="4">
        <f t="shared" si="73"/>
        <v>5.9851802234945755</v>
      </c>
      <c r="AE151" s="4">
        <f t="shared" si="74"/>
        <v>5.9878060708935381</v>
      </c>
      <c r="AF151" s="5">
        <f t="shared" si="75"/>
        <v>6.2943370738475695</v>
      </c>
      <c r="AG151" s="5">
        <f t="shared" si="76"/>
        <v>6.0149439341505326</v>
      </c>
      <c r="AH151" s="5">
        <f t="shared" si="77"/>
        <v>5.8779435250090115</v>
      </c>
      <c r="AI151" s="7">
        <f t="shared" si="78"/>
        <v>5.9255093472531151</v>
      </c>
      <c r="AJ151" s="7">
        <f t="shared" si="79"/>
        <v>5.635971585663297</v>
      </c>
      <c r="AK151" s="6">
        <f t="shared" si="80"/>
        <v>5.9223353595965129</v>
      </c>
      <c r="AL151" s="8">
        <f t="shared" si="81"/>
        <v>5.6019900535455438</v>
      </c>
      <c r="AM151" s="6">
        <f t="shared" si="82"/>
        <v>5.9494119935409167</v>
      </c>
      <c r="AN151" s="8">
        <f t="shared" si="83"/>
        <v>5.8230335343490509</v>
      </c>
      <c r="AQ151" s="11">
        <f t="shared" si="92"/>
        <v>15.479722222222222</v>
      </c>
      <c r="AR151">
        <f t="shared" si="84"/>
        <v>9.2087413183359228</v>
      </c>
      <c r="AS151">
        <f t="shared" si="85"/>
        <v>8.0215100683292935</v>
      </c>
      <c r="AT151">
        <f t="shared" si="86"/>
        <v>6.090163607233543</v>
      </c>
      <c r="AU151">
        <f t="shared" si="87"/>
        <v>6.0624081776690382</v>
      </c>
      <c r="AV151">
        <f t="shared" si="88"/>
        <v>5.8279387641709759</v>
      </c>
      <c r="AW151">
        <f t="shared" si="89"/>
        <v>5.7914785271451708</v>
      </c>
      <c r="BR151" s="12">
        <f t="shared" si="64"/>
        <v>21.666388020157537</v>
      </c>
      <c r="BS151" s="12">
        <f t="shared" si="65"/>
        <v>13.379138976021689</v>
      </c>
      <c r="BT151">
        <f t="shared" si="90"/>
        <v>12.457646701821615</v>
      </c>
      <c r="BU151">
        <f t="shared" si="91"/>
        <v>4.1703976576857666</v>
      </c>
    </row>
    <row r="152" spans="1:73" x14ac:dyDescent="0.25">
      <c r="A152">
        <v>935.63333333333333</v>
      </c>
      <c r="B152">
        <v>1765042942.8155682</v>
      </c>
      <c r="C152">
        <v>1271386028.0010021</v>
      </c>
      <c r="D152">
        <v>1791836154.273262</v>
      </c>
      <c r="E152">
        <v>129383390.8321878</v>
      </c>
      <c r="F152">
        <v>66943226.869828872</v>
      </c>
      <c r="G152">
        <v>136838067.29356042</v>
      </c>
      <c r="H152">
        <v>2208084.859273646</v>
      </c>
      <c r="I152">
        <v>945306.43306894181</v>
      </c>
      <c r="J152">
        <v>949729.65716287203</v>
      </c>
      <c r="K152">
        <v>1852564.299586934</v>
      </c>
      <c r="L152">
        <v>1018434.0959566204</v>
      </c>
      <c r="M152">
        <v>714113.89901207946</v>
      </c>
      <c r="N152">
        <v>856329.60090647638</v>
      </c>
      <c r="O152">
        <v>426749.21911396459</v>
      </c>
      <c r="P152">
        <v>779558.82818993891</v>
      </c>
      <c r="Q152">
        <v>396255.53318894247</v>
      </c>
      <c r="R152">
        <v>852942.71447801031</v>
      </c>
      <c r="S152">
        <v>658037.30071292352</v>
      </c>
      <c r="V152">
        <v>935.63333333333333</v>
      </c>
      <c r="W152" s="2">
        <f t="shared" si="66"/>
        <v>9.2467552760699974</v>
      </c>
      <c r="X152" s="2">
        <f t="shared" si="67"/>
        <v>9.1042774344065283</v>
      </c>
      <c r="Y152" s="2">
        <f t="shared" si="68"/>
        <v>9.2532982951987499</v>
      </c>
      <c r="Z152" s="3">
        <f t="shared" si="69"/>
        <v>8.1118785287832225</v>
      </c>
      <c r="AA152" s="3">
        <f t="shared" si="70"/>
        <v>7.8257066428586839</v>
      </c>
      <c r="AB152" s="3">
        <f t="shared" si="71"/>
        <v>8.1362069315633807</v>
      </c>
      <c r="AC152" s="4">
        <f t="shared" si="72"/>
        <v>6.3440157598207954</v>
      </c>
      <c r="AD152" s="4">
        <f t="shared" si="73"/>
        <v>5.9755726133965039</v>
      </c>
      <c r="AE152" s="4">
        <f t="shared" si="74"/>
        <v>5.9775999999087492</v>
      </c>
      <c r="AF152" s="5">
        <f t="shared" si="75"/>
        <v>6.2677732905899211</v>
      </c>
      <c r="AG152" s="5">
        <f t="shared" si="76"/>
        <v>6.0079329305493117</v>
      </c>
      <c r="AH152" s="5">
        <f t="shared" si="77"/>
        <v>5.8537674859602289</v>
      </c>
      <c r="AI152" s="7">
        <f t="shared" si="78"/>
        <v>5.9326409566203457</v>
      </c>
      <c r="AJ152" s="7">
        <f t="shared" si="79"/>
        <v>5.6301727350947814</v>
      </c>
      <c r="AK152" s="6">
        <f t="shared" si="80"/>
        <v>5.891848894116583</v>
      </c>
      <c r="AL152" s="8">
        <f t="shared" si="81"/>
        <v>5.5979753396211329</v>
      </c>
      <c r="AM152" s="6">
        <f t="shared" si="82"/>
        <v>5.9309198639676035</v>
      </c>
      <c r="AN152" s="8">
        <f t="shared" si="83"/>
        <v>5.8182505122076522</v>
      </c>
      <c r="AQ152" s="11">
        <f t="shared" si="92"/>
        <v>15.593888888888889</v>
      </c>
      <c r="AR152">
        <f t="shared" si="84"/>
        <v>9.201443668558424</v>
      </c>
      <c r="AS152">
        <f t="shared" si="85"/>
        <v>8.0245973677350957</v>
      </c>
      <c r="AT152">
        <f t="shared" si="86"/>
        <v>6.0990627910420159</v>
      </c>
      <c r="AU152">
        <f t="shared" si="87"/>
        <v>6.0431579023664872</v>
      </c>
      <c r="AV152">
        <f t="shared" si="88"/>
        <v>5.818220861943904</v>
      </c>
      <c r="AW152">
        <f t="shared" si="89"/>
        <v>5.7823819052654626</v>
      </c>
      <c r="BR152" s="12">
        <f t="shared" si="64"/>
        <v>21.780997119920585</v>
      </c>
      <c r="BS152" s="12">
        <f t="shared" si="65"/>
        <v>13.37975786589343</v>
      </c>
      <c r="BT152">
        <f t="shared" si="90"/>
        <v>12.579553451362161</v>
      </c>
      <c r="BU152">
        <f t="shared" si="91"/>
        <v>4.1783141973350055</v>
      </c>
    </row>
    <row r="153" spans="1:73" x14ac:dyDescent="0.25">
      <c r="A153">
        <v>942.48333333333335</v>
      </c>
      <c r="B153">
        <v>1797992576.3157742</v>
      </c>
      <c r="C153">
        <v>1294732622.4293222</v>
      </c>
      <c r="D153">
        <v>1822613099.2628603</v>
      </c>
      <c r="E153">
        <v>129751339.98787141</v>
      </c>
      <c r="F153">
        <v>66082720.906115569</v>
      </c>
      <c r="G153">
        <v>141701682.6186662</v>
      </c>
      <c r="H153">
        <v>2244029.9497918743</v>
      </c>
      <c r="I153">
        <v>941587.10833332769</v>
      </c>
      <c r="J153">
        <v>932392.9361497995</v>
      </c>
      <c r="K153">
        <v>1724236.8394568339</v>
      </c>
      <c r="L153">
        <v>1030502.4219745005</v>
      </c>
      <c r="M153">
        <v>661201.71586749144</v>
      </c>
      <c r="N153">
        <v>871057.47108449379</v>
      </c>
      <c r="O153">
        <v>421012.90410230402</v>
      </c>
      <c r="P153">
        <v>722992.83160626784</v>
      </c>
      <c r="Q153">
        <v>388524.78461199702</v>
      </c>
      <c r="R153">
        <v>812194.16959644679</v>
      </c>
      <c r="S153">
        <v>654419.65716569347</v>
      </c>
      <c r="V153">
        <v>942.48333333333335</v>
      </c>
      <c r="W153" s="2">
        <f t="shared" si="66"/>
        <v>9.2547878942538553</v>
      </c>
      <c r="X153" s="2">
        <f t="shared" si="67"/>
        <v>9.1121800907394004</v>
      </c>
      <c r="Y153" s="2">
        <f t="shared" si="68"/>
        <v>9.2606944872570942</v>
      </c>
      <c r="Z153" s="3">
        <f t="shared" si="69"/>
        <v>8.1131118516560132</v>
      </c>
      <c r="AA153" s="3">
        <f t="shared" si="70"/>
        <v>7.8200879164277035</v>
      </c>
      <c r="AB153" s="3">
        <f t="shared" si="71"/>
        <v>8.151375007252847</v>
      </c>
      <c r="AC153" s="4">
        <f t="shared" si="72"/>
        <v>6.3510286489043315</v>
      </c>
      <c r="AD153" s="4">
        <f t="shared" si="73"/>
        <v>5.9738605037669563</v>
      </c>
      <c r="AE153" s="4">
        <f t="shared" si="74"/>
        <v>5.9695989746267628</v>
      </c>
      <c r="AF153" s="5">
        <f t="shared" si="75"/>
        <v>6.2365969198440512</v>
      </c>
      <c r="AG153" s="5">
        <f t="shared" si="76"/>
        <v>6.0130490168322863</v>
      </c>
      <c r="AH153" s="5">
        <f t="shared" si="77"/>
        <v>5.8203339719272629</v>
      </c>
      <c r="AI153" s="7">
        <f t="shared" si="78"/>
        <v>5.9400468100609984</v>
      </c>
      <c r="AJ153" s="7">
        <f t="shared" si="79"/>
        <v>5.6242954072241229</v>
      </c>
      <c r="AK153" s="6">
        <f t="shared" si="80"/>
        <v>5.8591339913342608</v>
      </c>
      <c r="AL153" s="8">
        <f t="shared" si="81"/>
        <v>5.5894187283541754</v>
      </c>
      <c r="AM153" s="6">
        <f t="shared" si="82"/>
        <v>5.9096598675460656</v>
      </c>
      <c r="AN153" s="8">
        <f t="shared" si="83"/>
        <v>5.8158563360030797</v>
      </c>
      <c r="AQ153" s="11">
        <f t="shared" si="92"/>
        <v>15.708055555555555</v>
      </c>
      <c r="AR153">
        <f t="shared" si="84"/>
        <v>9.2092208240834506</v>
      </c>
      <c r="AS153">
        <f t="shared" si="85"/>
        <v>8.0281915917788549</v>
      </c>
      <c r="AT153">
        <f t="shared" si="86"/>
        <v>6.0981627090993511</v>
      </c>
      <c r="AU153">
        <f t="shared" si="87"/>
        <v>6.0233266362012001</v>
      </c>
      <c r="AV153">
        <f t="shared" si="88"/>
        <v>5.807825402873128</v>
      </c>
      <c r="AW153">
        <f t="shared" si="89"/>
        <v>5.7716449773011069</v>
      </c>
      <c r="BR153" s="12">
        <f t="shared" si="64"/>
        <v>21.895606219683629</v>
      </c>
      <c r="BS153" s="12">
        <f t="shared" si="65"/>
        <v>13.380375874976542</v>
      </c>
      <c r="BT153">
        <f t="shared" si="90"/>
        <v>12.686385395600178</v>
      </c>
      <c r="BU153">
        <f t="shared" si="91"/>
        <v>4.1711550508930912</v>
      </c>
    </row>
    <row r="154" spans="1:73" x14ac:dyDescent="0.25">
      <c r="A154">
        <v>949.31666666666661</v>
      </c>
      <c r="B154">
        <v>1844790153.396884</v>
      </c>
      <c r="C154">
        <v>1318079216.8576422</v>
      </c>
      <c r="D154">
        <v>1853390044.2524579</v>
      </c>
      <c r="E154">
        <v>130119289.14355503</v>
      </c>
      <c r="F154">
        <v>65998464.762563802</v>
      </c>
      <c r="G154">
        <v>141144122.46293581</v>
      </c>
      <c r="H154">
        <v>2161851.031305972</v>
      </c>
      <c r="I154">
        <v>938406.22755288146</v>
      </c>
      <c r="J154">
        <v>902606.76496932935</v>
      </c>
      <c r="K154">
        <v>1627127.5813358142</v>
      </c>
      <c r="L154">
        <v>1051962.5145874124</v>
      </c>
      <c r="M154">
        <v>632629.62697116379</v>
      </c>
      <c r="N154">
        <v>857058.28527568397</v>
      </c>
      <c r="O154">
        <v>420094.65751046641</v>
      </c>
      <c r="P154">
        <v>678174.73649668053</v>
      </c>
      <c r="Q154">
        <v>380794.03603505163</v>
      </c>
      <c r="R154">
        <v>780197.05281993048</v>
      </c>
      <c r="S154">
        <v>649319.1763611841</v>
      </c>
      <c r="V154">
        <v>949.31666666666661</v>
      </c>
      <c r="W154" s="2">
        <f t="shared" si="66"/>
        <v>9.2659469719016148</v>
      </c>
      <c r="X154" s="2">
        <f t="shared" si="67"/>
        <v>9.1199415122384924</v>
      </c>
      <c r="Y154" s="2">
        <f t="shared" si="68"/>
        <v>9.2679668258169414</v>
      </c>
      <c r="Z154" s="3">
        <f t="shared" si="69"/>
        <v>8.1143416820162511</v>
      </c>
      <c r="AA154" s="3">
        <f t="shared" si="70"/>
        <v>7.8195338332251758</v>
      </c>
      <c r="AB154" s="3">
        <f t="shared" si="71"/>
        <v>8.1496627979270695</v>
      </c>
      <c r="AC154" s="4">
        <f t="shared" si="72"/>
        <v>6.3348257643116552</v>
      </c>
      <c r="AD154" s="4">
        <f t="shared" si="73"/>
        <v>5.9723908812290389</v>
      </c>
      <c r="AE154" s="4">
        <f t="shared" si="74"/>
        <v>5.9554985842005683</v>
      </c>
      <c r="AF154" s="5">
        <f t="shared" si="75"/>
        <v>6.2114216068384236</v>
      </c>
      <c r="AG154" s="5">
        <f t="shared" si="76"/>
        <v>6.0220002645345554</v>
      </c>
      <c r="AH154" s="5">
        <f t="shared" si="77"/>
        <v>5.8011495267020576</v>
      </c>
      <c r="AI154" s="7">
        <f t="shared" si="78"/>
        <v>5.9330103576441626</v>
      </c>
      <c r="AJ154" s="7">
        <f t="shared" si="79"/>
        <v>5.6233471584994836</v>
      </c>
      <c r="AK154" s="6">
        <f t="shared" si="80"/>
        <v>5.8313416073169648</v>
      </c>
      <c r="AL154" s="8">
        <f t="shared" si="81"/>
        <v>5.5806901378811595</v>
      </c>
      <c r="AM154" s="6">
        <f t="shared" si="82"/>
        <v>5.8922043054394244</v>
      </c>
      <c r="AN154" s="8">
        <f t="shared" si="83"/>
        <v>5.8124582290930942</v>
      </c>
      <c r="AQ154" s="11">
        <f t="shared" si="92"/>
        <v>15.821944444444444</v>
      </c>
      <c r="AR154">
        <f t="shared" si="84"/>
        <v>9.2179517699856834</v>
      </c>
      <c r="AS154">
        <f t="shared" si="85"/>
        <v>8.0278461043894982</v>
      </c>
      <c r="AT154">
        <f t="shared" si="86"/>
        <v>6.0875717432470884</v>
      </c>
      <c r="AU154">
        <f t="shared" si="87"/>
        <v>6.0115237993583461</v>
      </c>
      <c r="AV154">
        <f t="shared" si="88"/>
        <v>5.7958997078202037</v>
      </c>
      <c r="AW154">
        <f t="shared" si="89"/>
        <v>5.7617842241378936</v>
      </c>
      <c r="BR154" s="12">
        <f t="shared" si="64"/>
        <v>22.009936465189345</v>
      </c>
      <c r="BS154" s="12">
        <f t="shared" si="65"/>
        <v>13.380991505325708</v>
      </c>
      <c r="BT154">
        <f t="shared" si="90"/>
        <v>12.791984695203661</v>
      </c>
      <c r="BU154">
        <f t="shared" si="91"/>
        <v>4.1630397353400248</v>
      </c>
    </row>
    <row r="155" spans="1:73" x14ac:dyDescent="0.25">
      <c r="A155">
        <v>956.15</v>
      </c>
      <c r="B155">
        <v>1860996485.131444</v>
      </c>
      <c r="C155">
        <v>1379745700.0637021</v>
      </c>
      <c r="D155">
        <v>1912596167.4772801</v>
      </c>
      <c r="E155">
        <v>136788541.88903579</v>
      </c>
      <c r="F155">
        <v>66099801.358218662</v>
      </c>
      <c r="G155">
        <v>140985631.53776842</v>
      </c>
      <c r="H155">
        <v>2004522.36515737</v>
      </c>
      <c r="I155">
        <v>936998.066564893</v>
      </c>
      <c r="J155">
        <v>878248.12708670984</v>
      </c>
      <c r="K155">
        <v>1677255.5063882661</v>
      </c>
      <c r="L155">
        <v>1078833.4366288912</v>
      </c>
      <c r="M155">
        <v>635008.46795127308</v>
      </c>
      <c r="N155">
        <v>851484.99901722826</v>
      </c>
      <c r="O155">
        <v>420387.11633718427</v>
      </c>
      <c r="P155">
        <v>678710.92572386225</v>
      </c>
      <c r="Q155">
        <v>374667.89055093384</v>
      </c>
      <c r="R155">
        <v>771952.08838128916</v>
      </c>
      <c r="S155">
        <v>644218.69555667462</v>
      </c>
      <c r="V155">
        <v>956.15</v>
      </c>
      <c r="W155" s="2">
        <f t="shared" si="66"/>
        <v>9.2697455528785042</v>
      </c>
      <c r="X155" s="2">
        <f t="shared" si="67"/>
        <v>9.1397990492736181</v>
      </c>
      <c r="Y155" s="2">
        <f t="shared" si="68"/>
        <v>9.2816232811875938</v>
      </c>
      <c r="Z155" s="3">
        <f t="shared" si="69"/>
        <v>8.1360497201708313</v>
      </c>
      <c r="AA155" s="3">
        <f t="shared" si="70"/>
        <v>7.82020015435464</v>
      </c>
      <c r="AB155" s="3">
        <f t="shared" si="71"/>
        <v>8.1491748540608402</v>
      </c>
      <c r="AC155" s="4">
        <f t="shared" si="72"/>
        <v>6.3020109061890581</v>
      </c>
      <c r="AD155" s="4">
        <f t="shared" si="73"/>
        <v>5.9717386947500364</v>
      </c>
      <c r="AE155" s="4">
        <f t="shared" si="74"/>
        <v>5.9436172323077585</v>
      </c>
      <c r="AF155" s="5">
        <f t="shared" si="75"/>
        <v>6.2245992263282695</v>
      </c>
      <c r="AG155" s="5">
        <f t="shared" si="76"/>
        <v>6.032954398216881</v>
      </c>
      <c r="AH155" s="5">
        <f t="shared" si="77"/>
        <v>5.8027795167250309</v>
      </c>
      <c r="AI155" s="7">
        <f t="shared" si="78"/>
        <v>5.930177001210625</v>
      </c>
      <c r="AJ155" s="7">
        <f t="shared" si="79"/>
        <v>5.6236493976763597</v>
      </c>
      <c r="AK155" s="6">
        <f t="shared" si="80"/>
        <v>5.8316848404149706</v>
      </c>
      <c r="AL155" s="8">
        <f t="shared" si="81"/>
        <v>5.5736464751752539</v>
      </c>
      <c r="AM155" s="6">
        <f t="shared" si="82"/>
        <v>5.8875903464531794</v>
      </c>
      <c r="AN155" s="8">
        <f t="shared" si="83"/>
        <v>5.8090333241149743</v>
      </c>
      <c r="AQ155" s="11">
        <f t="shared" si="92"/>
        <v>15.935833333333333</v>
      </c>
      <c r="AR155">
        <f t="shared" si="84"/>
        <v>9.2303892944465726</v>
      </c>
      <c r="AS155">
        <f t="shared" si="85"/>
        <v>8.0351415761954375</v>
      </c>
      <c r="AT155">
        <f t="shared" si="86"/>
        <v>6.072455611082284</v>
      </c>
      <c r="AU155">
        <f t="shared" si="87"/>
        <v>6.0201110470900607</v>
      </c>
      <c r="AV155">
        <f t="shared" si="88"/>
        <v>5.7951704131006521</v>
      </c>
      <c r="AW155">
        <f t="shared" si="89"/>
        <v>5.7567567152478025</v>
      </c>
      <c r="BR155" s="12">
        <f t="shared" si="64"/>
        <v>22.124266710695061</v>
      </c>
      <c r="BS155" s="12">
        <f t="shared" si="65"/>
        <v>13.381606264172031</v>
      </c>
      <c r="BT155">
        <f t="shared" si="90"/>
        <v>12.893877416248488</v>
      </c>
      <c r="BU155">
        <f t="shared" si="91"/>
        <v>4.1512169697254588</v>
      </c>
    </row>
    <row r="156" spans="1:73" x14ac:dyDescent="0.25">
      <c r="A156">
        <v>963.19999999999993</v>
      </c>
      <c r="B156">
        <v>1917886898.830956</v>
      </c>
      <c r="C156">
        <v>1439259377.3836679</v>
      </c>
      <c r="D156">
        <v>1916537185.1429663</v>
      </c>
      <c r="E156">
        <v>141392799.86921582</v>
      </c>
      <c r="F156">
        <v>68111092.435063481</v>
      </c>
      <c r="G156">
        <v>140827140.61260101</v>
      </c>
      <c r="H156">
        <v>1838128.05347308</v>
      </c>
      <c r="I156">
        <v>947852.43758307886</v>
      </c>
      <c r="J156">
        <v>872690.0362000051</v>
      </c>
      <c r="K156">
        <v>1761008.8841575822</v>
      </c>
      <c r="L156">
        <v>1099047.2394724772</v>
      </c>
      <c r="M156">
        <v>643506.71432107547</v>
      </c>
      <c r="N156">
        <v>838071.60210882453</v>
      </c>
      <c r="O156">
        <v>422391.70770577341</v>
      </c>
      <c r="P156">
        <v>679247.11495104386</v>
      </c>
      <c r="Q156">
        <v>360808.23368550662</v>
      </c>
      <c r="R156">
        <v>773626.81914822652</v>
      </c>
      <c r="S156">
        <v>638609.49932968279</v>
      </c>
      <c r="V156">
        <v>963.19999999999993</v>
      </c>
      <c r="W156" s="2">
        <f t="shared" si="66"/>
        <v>9.2828229924791135</v>
      </c>
      <c r="X156" s="2">
        <f t="shared" si="67"/>
        <v>9.1581390677486514</v>
      </c>
      <c r="Y156" s="2">
        <f t="shared" si="68"/>
        <v>9.28251724996435</v>
      </c>
      <c r="Z156" s="3">
        <f t="shared" si="69"/>
        <v>8.1504272944914007</v>
      </c>
      <c r="AA156" s="3">
        <f t="shared" si="70"/>
        <v>7.8332178459956481</v>
      </c>
      <c r="AB156" s="3">
        <f t="shared" si="71"/>
        <v>8.1486863613572371</v>
      </c>
      <c r="AC156" s="4">
        <f t="shared" si="72"/>
        <v>6.2643757632957735</v>
      </c>
      <c r="AD156" s="4">
        <f t="shared" si="73"/>
        <v>5.9767407312920851</v>
      </c>
      <c r="AE156" s="4">
        <f t="shared" si="74"/>
        <v>5.9408600175067017</v>
      </c>
      <c r="AF156" s="5">
        <f t="shared" si="75"/>
        <v>6.2457615469558529</v>
      </c>
      <c r="AG156" s="5">
        <f t="shared" si="76"/>
        <v>6.0410163597586228</v>
      </c>
      <c r="AH156" s="5">
        <f t="shared" si="77"/>
        <v>5.8085530826737859</v>
      </c>
      <c r="AI156" s="7">
        <f t="shared" si="78"/>
        <v>5.9232811249218393</v>
      </c>
      <c r="AJ156" s="7">
        <f t="shared" si="79"/>
        <v>5.6257153836427669</v>
      </c>
      <c r="AK156" s="6">
        <f t="shared" si="80"/>
        <v>5.8320278024620258</v>
      </c>
      <c r="AL156" s="8">
        <f t="shared" si="81"/>
        <v>5.5572764396331538</v>
      </c>
      <c r="AM156" s="6">
        <f t="shared" si="82"/>
        <v>5.888531516925763</v>
      </c>
      <c r="AN156" s="8">
        <f t="shared" si="83"/>
        <v>5.8052353743909917</v>
      </c>
      <c r="AQ156" s="11">
        <f t="shared" si="92"/>
        <v>16.053333333333331</v>
      </c>
      <c r="AR156">
        <f t="shared" si="84"/>
        <v>9.2411597700640389</v>
      </c>
      <c r="AS156">
        <f t="shared" si="85"/>
        <v>8.044110500614762</v>
      </c>
      <c r="AT156">
        <f t="shared" si="86"/>
        <v>6.060658837364854</v>
      </c>
      <c r="AU156">
        <f t="shared" si="87"/>
        <v>6.0317769964627539</v>
      </c>
      <c r="AV156">
        <f t="shared" si="88"/>
        <v>5.7936747703422107</v>
      </c>
      <c r="AW156">
        <f t="shared" si="89"/>
        <v>5.7503477769833031</v>
      </c>
      <c r="BR156" s="12">
        <f t="shared" si="64"/>
        <v>22.242222061546077</v>
      </c>
      <c r="BS156" s="12">
        <f t="shared" si="65"/>
        <v>13.382239604604896</v>
      </c>
      <c r="BT156">
        <f t="shared" si="90"/>
        <v>13.001062291482038</v>
      </c>
      <c r="BU156">
        <f t="shared" si="91"/>
        <v>4.1410798345408573</v>
      </c>
    </row>
    <row r="157" spans="1:73" x14ac:dyDescent="0.25">
      <c r="A157">
        <v>970.2833333333333</v>
      </c>
      <c r="B157">
        <v>1974777312.530468</v>
      </c>
      <c r="C157">
        <v>1460831458.482338</v>
      </c>
      <c r="D157">
        <v>1895546579.7210801</v>
      </c>
      <c r="E157">
        <v>144638037.42132923</v>
      </c>
      <c r="F157">
        <v>70041220.792837024</v>
      </c>
      <c r="G157">
        <v>144289764.20397624</v>
      </c>
      <c r="H157">
        <v>1699362.29617202</v>
      </c>
      <c r="I157">
        <v>928008.88116326462</v>
      </c>
      <c r="J157">
        <v>879444.70052266365</v>
      </c>
      <c r="K157">
        <v>1863195.6547576841</v>
      </c>
      <c r="L157">
        <v>1079883.6356644153</v>
      </c>
      <c r="M157">
        <v>683291.76633840788</v>
      </c>
      <c r="N157">
        <v>823301.79165493301</v>
      </c>
      <c r="O157">
        <v>425423.33488341863</v>
      </c>
      <c r="P157">
        <v>707866.94596884982</v>
      </c>
      <c r="Q157">
        <v>362032.67446029367</v>
      </c>
      <c r="R157">
        <v>792936.73725575826</v>
      </c>
      <c r="S157">
        <v>623687.10921064008</v>
      </c>
      <c r="V157">
        <v>970.2833333333333</v>
      </c>
      <c r="W157" s="2">
        <f t="shared" si="66"/>
        <v>9.2955181291311355</v>
      </c>
      <c r="X157" s="2">
        <f t="shared" si="67"/>
        <v>9.164600112667074</v>
      </c>
      <c r="Y157" s="2">
        <f t="shared" si="68"/>
        <v>9.2777344609161236</v>
      </c>
      <c r="Z157" s="3">
        <f t="shared" si="69"/>
        <v>8.160282520274059</v>
      </c>
      <c r="AA157" s="3">
        <f t="shared" si="70"/>
        <v>7.8453537070712054</v>
      </c>
      <c r="AB157" s="3">
        <f t="shared" si="71"/>
        <v>8.1592355236963918</v>
      </c>
      <c r="AC157" s="4">
        <f t="shared" si="72"/>
        <v>6.2302859783126641</v>
      </c>
      <c r="AD157" s="4">
        <f t="shared" si="73"/>
        <v>5.9675521324922913</v>
      </c>
      <c r="AE157" s="4">
        <f t="shared" si="74"/>
        <v>5.9442085362176815</v>
      </c>
      <c r="AF157" s="5">
        <f t="shared" si="75"/>
        <v>6.2702584626901272</v>
      </c>
      <c r="AG157" s="5">
        <f t="shared" si="76"/>
        <v>6.033376960013296</v>
      </c>
      <c r="AH157" s="5">
        <f t="shared" si="77"/>
        <v>5.834606187508375</v>
      </c>
      <c r="AI157" s="7">
        <f t="shared" si="78"/>
        <v>5.9155590605165909</v>
      </c>
      <c r="AJ157" s="7">
        <f t="shared" si="79"/>
        <v>5.6288213076945048</v>
      </c>
      <c r="AK157" s="6">
        <f t="shared" si="80"/>
        <v>5.8499516333085255</v>
      </c>
      <c r="AL157" s="8">
        <f t="shared" si="81"/>
        <v>5.5587477685923554</v>
      </c>
      <c r="AM157" s="6">
        <f t="shared" si="82"/>
        <v>5.8992385394529023</v>
      </c>
      <c r="AN157" s="8">
        <f t="shared" si="83"/>
        <v>5.7949667678501671</v>
      </c>
      <c r="AQ157" s="11">
        <f t="shared" si="92"/>
        <v>16.171388888888888</v>
      </c>
      <c r="AR157">
        <f t="shared" si="84"/>
        <v>9.2459509009047789</v>
      </c>
      <c r="AS157">
        <f t="shared" si="85"/>
        <v>8.0549572503472184</v>
      </c>
      <c r="AT157">
        <f t="shared" si="86"/>
        <v>6.0473488823408799</v>
      </c>
      <c r="AU157">
        <f t="shared" si="87"/>
        <v>6.0460805367372652</v>
      </c>
      <c r="AV157">
        <f t="shared" si="88"/>
        <v>5.7981106671732077</v>
      </c>
      <c r="AW157">
        <f t="shared" si="89"/>
        <v>5.7509843586318077</v>
      </c>
      <c r="BR157" s="12">
        <f t="shared" si="64"/>
        <v>22.360735120911762</v>
      </c>
      <c r="BS157" s="12">
        <f t="shared" si="65"/>
        <v>13.382875010704419</v>
      </c>
      <c r="BT157">
        <f t="shared" si="90"/>
        <v>13.114784220006984</v>
      </c>
      <c r="BU157">
        <f t="shared" si="91"/>
        <v>4.1369241097996401</v>
      </c>
    </row>
    <row r="158" spans="1:73" x14ac:dyDescent="0.25">
      <c r="A158">
        <v>977.41666666666663</v>
      </c>
      <c r="B158">
        <v>1917913323.1152039</v>
      </c>
      <c r="C158">
        <v>1412757249.283962</v>
      </c>
      <c r="D158">
        <v>1821984156.071486</v>
      </c>
      <c r="E158">
        <v>145407808.85482121</v>
      </c>
      <c r="F158">
        <v>71564542.442788839</v>
      </c>
      <c r="G158">
        <v>147168122.0706602</v>
      </c>
      <c r="H158">
        <v>1575969.6711058719</v>
      </c>
      <c r="I158">
        <v>933874.94091175275</v>
      </c>
      <c r="J158">
        <v>881234.73482073774</v>
      </c>
      <c r="K158">
        <v>1958426.5520020721</v>
      </c>
      <c r="L158">
        <v>1069899.6514762291</v>
      </c>
      <c r="M158">
        <v>723076.81835574028</v>
      </c>
      <c r="N158">
        <v>790431.72074263298</v>
      </c>
      <c r="O158">
        <v>429659.84465593263</v>
      </c>
      <c r="P158">
        <v>745036.9784356131</v>
      </c>
      <c r="Q158">
        <v>364742.68663610704</v>
      </c>
      <c r="R158">
        <v>815892.85582019039</v>
      </c>
      <c r="S158">
        <v>622388.05229387188</v>
      </c>
      <c r="V158">
        <v>977.41666666666663</v>
      </c>
      <c r="W158" s="2">
        <f t="shared" si="66"/>
        <v>9.282828976065419</v>
      </c>
      <c r="X158" s="2">
        <f t="shared" si="67"/>
        <v>9.1500675444717547</v>
      </c>
      <c r="Y158" s="2">
        <f t="shared" si="68"/>
        <v>9.2605445960394803</v>
      </c>
      <c r="Z158" s="3">
        <f t="shared" si="69"/>
        <v>8.1625877301233931</v>
      </c>
      <c r="AA158" s="3">
        <f t="shared" si="70"/>
        <v>7.8546978989052212</v>
      </c>
      <c r="AB158" s="3">
        <f t="shared" si="71"/>
        <v>8.1678137481257345</v>
      </c>
      <c r="AC158" s="4">
        <f t="shared" si="72"/>
        <v>6.1975478554136236</v>
      </c>
      <c r="AD158" s="4">
        <f t="shared" si="73"/>
        <v>5.9702887219384655</v>
      </c>
      <c r="AE158" s="4">
        <f t="shared" si="74"/>
        <v>5.945091607003099</v>
      </c>
      <c r="AF158" s="5">
        <f t="shared" si="75"/>
        <v>6.2919072885934355</v>
      </c>
      <c r="AG158" s="5">
        <f t="shared" si="76"/>
        <v>6.0293430460460948</v>
      </c>
      <c r="AH158" s="5">
        <f t="shared" si="77"/>
        <v>5.8591844383952179</v>
      </c>
      <c r="AI158" s="7">
        <f t="shared" si="78"/>
        <v>5.8978643605611749</v>
      </c>
      <c r="AJ158" s="7">
        <f t="shared" si="79"/>
        <v>5.6331247670903624</v>
      </c>
      <c r="AK158" s="6">
        <f t="shared" si="80"/>
        <v>5.8721778286301562</v>
      </c>
      <c r="AL158" s="8">
        <f t="shared" si="81"/>
        <v>5.5619865927233381</v>
      </c>
      <c r="AM158" s="6">
        <f t="shared" si="82"/>
        <v>5.9116331303454572</v>
      </c>
      <c r="AN158" s="8">
        <f t="shared" si="83"/>
        <v>5.7940612471039872</v>
      </c>
      <c r="AQ158" s="11">
        <f t="shared" si="92"/>
        <v>16.290277777777778</v>
      </c>
      <c r="AR158">
        <f t="shared" si="84"/>
        <v>9.2311470388588841</v>
      </c>
      <c r="AS158">
        <f t="shared" si="85"/>
        <v>8.0616997923847826</v>
      </c>
      <c r="AT158">
        <f t="shared" si="86"/>
        <v>6.0376427281183958</v>
      </c>
      <c r="AU158">
        <f t="shared" si="87"/>
        <v>6.0601449243449155</v>
      </c>
      <c r="AV158">
        <f t="shared" si="88"/>
        <v>5.8010556520938978</v>
      </c>
      <c r="AW158">
        <f t="shared" si="89"/>
        <v>5.7558936567242611</v>
      </c>
      <c r="BR158" s="12">
        <f t="shared" si="64"/>
        <v>22.480084743049435</v>
      </c>
      <c r="BS158" s="12">
        <f t="shared" si="65"/>
        <v>13.383513963860755</v>
      </c>
      <c r="BT158">
        <f t="shared" si="90"/>
        <v>13.248937704190551</v>
      </c>
      <c r="BU158">
        <f t="shared" si="91"/>
        <v>4.1523669250018713</v>
      </c>
    </row>
    <row r="159" spans="1:73" x14ac:dyDescent="0.25">
      <c r="A159">
        <v>984.43333333333328</v>
      </c>
      <c r="B159">
        <v>1836036639.9151623</v>
      </c>
      <c r="C159">
        <v>1363215753.3243599</v>
      </c>
      <c r="D159">
        <v>1748421732.4218919</v>
      </c>
      <c r="E159">
        <v>147217271.54156962</v>
      </c>
      <c r="F159">
        <v>72545194.457415327</v>
      </c>
      <c r="G159">
        <v>154931884.2312052</v>
      </c>
      <c r="H159">
        <v>1470973.0412059342</v>
      </c>
      <c r="I159">
        <v>931182.15978952171</v>
      </c>
      <c r="J159">
        <v>894010.39330336684</v>
      </c>
      <c r="K159">
        <v>1991056.7017152898</v>
      </c>
      <c r="L159">
        <v>1019743.7481508483</v>
      </c>
      <c r="M159">
        <v>755793.40890777507</v>
      </c>
      <c r="N159">
        <v>780223.31591967028</v>
      </c>
      <c r="O159">
        <v>429078.28600862355</v>
      </c>
      <c r="P159">
        <v>780992.44211067213</v>
      </c>
      <c r="Q159">
        <v>367452.69881192048</v>
      </c>
      <c r="R159">
        <v>842686.17999195307</v>
      </c>
      <c r="S159">
        <v>603243.18928442185</v>
      </c>
      <c r="V159">
        <v>984.43333333333328</v>
      </c>
      <c r="W159" s="2">
        <f t="shared" si="66"/>
        <v>9.2638813437248082</v>
      </c>
      <c r="X159" s="2">
        <f t="shared" si="67"/>
        <v>9.1345645961596489</v>
      </c>
      <c r="Y159" s="2">
        <f t="shared" si="68"/>
        <v>9.2426461960172528</v>
      </c>
      <c r="Z159" s="3">
        <f t="shared" si="69"/>
        <v>8.1679587644523988</v>
      </c>
      <c r="AA159" s="3">
        <f t="shared" si="70"/>
        <v>7.8606086491686575</v>
      </c>
      <c r="AB159" s="3">
        <f t="shared" si="71"/>
        <v>8.1901408026574405</v>
      </c>
      <c r="AC159" s="4">
        <f t="shared" si="72"/>
        <v>6.1676047134054439</v>
      </c>
      <c r="AD159" s="4">
        <f t="shared" si="73"/>
        <v>5.9690346468814299</v>
      </c>
      <c r="AE159" s="4">
        <f t="shared" si="74"/>
        <v>5.9513425677087408</v>
      </c>
      <c r="AF159" s="5">
        <f t="shared" si="75"/>
        <v>6.299083628129579</v>
      </c>
      <c r="AG159" s="5">
        <f t="shared" si="76"/>
        <v>6.0084910514229035</v>
      </c>
      <c r="AH159" s="5">
        <f t="shared" si="77"/>
        <v>5.8784031002199688</v>
      </c>
      <c r="AI159" s="7">
        <f t="shared" si="78"/>
        <v>5.8922189244735312</v>
      </c>
      <c r="AJ159" s="7">
        <f t="shared" si="79"/>
        <v>5.6325365371259011</v>
      </c>
      <c r="AK159" s="6">
        <f t="shared" si="80"/>
        <v>5.8926468311045577</v>
      </c>
      <c r="AL159" s="8">
        <f t="shared" si="81"/>
        <v>5.5652014414688855</v>
      </c>
      <c r="AM159" s="6">
        <f t="shared" si="82"/>
        <v>5.9256658715734893</v>
      </c>
      <c r="AN159" s="8">
        <f t="shared" si="83"/>
        <v>5.7804924273518292</v>
      </c>
      <c r="AQ159" s="11">
        <f t="shared" si="92"/>
        <v>16.40722222222222</v>
      </c>
      <c r="AR159">
        <f t="shared" si="84"/>
        <v>9.2136973786339027</v>
      </c>
      <c r="AS159">
        <f t="shared" si="85"/>
        <v>8.0729027387594972</v>
      </c>
      <c r="AT159">
        <f t="shared" si="86"/>
        <v>6.0293273093318716</v>
      </c>
      <c r="AU159">
        <f t="shared" si="87"/>
        <v>6.0619925932574832</v>
      </c>
      <c r="AV159">
        <f t="shared" si="88"/>
        <v>5.8058007642346636</v>
      </c>
      <c r="AW159">
        <f t="shared" si="89"/>
        <v>5.7571199134647344</v>
      </c>
      <c r="BR159" s="12">
        <f t="shared" si="64"/>
        <v>22.597482385385788</v>
      </c>
      <c r="BS159" s="12">
        <f t="shared" si="65"/>
        <v>13.384141551041235</v>
      </c>
      <c r="BT159">
        <f t="shared" si="90"/>
        <v>13.383785006751886</v>
      </c>
      <c r="BU159">
        <f t="shared" si="91"/>
        <v>4.1704441724073327</v>
      </c>
    </row>
    <row r="160" spans="1:73" x14ac:dyDescent="0.25">
      <c r="A160">
        <v>991.33333333333337</v>
      </c>
      <c r="B160">
        <v>1767800939.2408762</v>
      </c>
      <c r="C160">
        <v>1315107076.2871542</v>
      </c>
      <c r="D160">
        <v>1669786099.8193202</v>
      </c>
      <c r="E160">
        <v>149174846.55572483</v>
      </c>
      <c r="F160">
        <v>72219270.492376134</v>
      </c>
      <c r="G160">
        <v>162113578.66512024</v>
      </c>
      <c r="H160">
        <v>1439641.1822044123</v>
      </c>
      <c r="I160">
        <v>943681.20081476204</v>
      </c>
      <c r="J160">
        <v>904842.68910002429</v>
      </c>
      <c r="K160">
        <v>1979205.8619449362</v>
      </c>
      <c r="L160">
        <v>972104.15068421664</v>
      </c>
      <c r="M160">
        <v>769149.05725739838</v>
      </c>
      <c r="N160">
        <v>762174.80044675991</v>
      </c>
      <c r="O160">
        <v>428496.72736131458</v>
      </c>
      <c r="P160">
        <v>770484.25642917049</v>
      </c>
      <c r="Q160">
        <v>368558.10789490625</v>
      </c>
      <c r="R160">
        <v>847023.07344876137</v>
      </c>
      <c r="S160">
        <v>605324.05166252423</v>
      </c>
      <c r="V160">
        <v>991.33333333333337</v>
      </c>
      <c r="W160" s="2">
        <f t="shared" si="66"/>
        <v>9.247433360305779</v>
      </c>
      <c r="X160" s="2">
        <f t="shared" si="67"/>
        <v>9.1189611146109293</v>
      </c>
      <c r="Y160" s="2">
        <f t="shared" si="68"/>
        <v>9.2226608414362801</v>
      </c>
      <c r="Z160" s="3">
        <f t="shared" si="69"/>
        <v>8.1736955997922465</v>
      </c>
      <c r="AA160" s="3">
        <f t="shared" si="70"/>
        <v>7.8586530971794852</v>
      </c>
      <c r="AB160" s="3">
        <f t="shared" si="71"/>
        <v>8.2098193929629737</v>
      </c>
      <c r="AC160" s="4">
        <f t="shared" si="72"/>
        <v>6.1582542615348572</v>
      </c>
      <c r="AD160" s="4">
        <f t="shared" si="73"/>
        <v>5.9748253035027794</v>
      </c>
      <c r="AE160" s="4">
        <f t="shared" si="74"/>
        <v>5.9565730817529818</v>
      </c>
      <c r="AF160" s="5">
        <f t="shared" si="75"/>
        <v>6.2964909685656485</v>
      </c>
      <c r="AG160" s="5">
        <f t="shared" si="76"/>
        <v>5.9877127974821249</v>
      </c>
      <c r="AH160" s="5">
        <f t="shared" si="77"/>
        <v>5.8860105120658455</v>
      </c>
      <c r="AI160" s="7">
        <f t="shared" si="78"/>
        <v>5.8820545857273627</v>
      </c>
      <c r="AJ160" s="7">
        <f t="shared" si="79"/>
        <v>5.6319475093529165</v>
      </c>
      <c r="AK160" s="6">
        <f t="shared" si="80"/>
        <v>5.8867637690560066</v>
      </c>
      <c r="AL160" s="8">
        <f t="shared" si="81"/>
        <v>5.5665059696675918</v>
      </c>
      <c r="AM160" s="6">
        <f t="shared" si="82"/>
        <v>5.9278952409505292</v>
      </c>
      <c r="AN160" s="8">
        <f t="shared" si="83"/>
        <v>5.7819879303090396</v>
      </c>
      <c r="AQ160" s="11">
        <f t="shared" si="92"/>
        <v>16.522222222222222</v>
      </c>
      <c r="AR160">
        <f t="shared" si="84"/>
        <v>9.196351772117664</v>
      </c>
      <c r="AS160">
        <f t="shared" si="85"/>
        <v>8.0807226966449015</v>
      </c>
      <c r="AT160">
        <f t="shared" si="86"/>
        <v>6.0298842155968728</v>
      </c>
      <c r="AU160">
        <f t="shared" si="87"/>
        <v>6.0567380927045393</v>
      </c>
      <c r="AV160">
        <f t="shared" si="88"/>
        <v>5.8002552880454283</v>
      </c>
      <c r="AW160">
        <f t="shared" si="89"/>
        <v>5.7587963803090538</v>
      </c>
      <c r="BR160" s="12">
        <f t="shared" si="64"/>
        <v>22.712928047920833</v>
      </c>
      <c r="BS160" s="12">
        <f t="shared" si="65"/>
        <v>13.384757820111735</v>
      </c>
      <c r="BT160">
        <f t="shared" si="90"/>
        <v>13.516576275803169</v>
      </c>
      <c r="BU160">
        <f t="shared" si="91"/>
        <v>4.1884060479940715</v>
      </c>
    </row>
    <row r="161" spans="1:73" x14ac:dyDescent="0.25">
      <c r="A161">
        <v>998.23333333333335</v>
      </c>
      <c r="B161">
        <v>1730624513.9094162</v>
      </c>
      <c r="C161">
        <v>1269151205.1360421</v>
      </c>
      <c r="D161">
        <v>1646415572.7758842</v>
      </c>
      <c r="E161">
        <v>153197416.33518082</v>
      </c>
      <c r="F161">
        <v>72701795.52659449</v>
      </c>
      <c r="G161">
        <v>170396761.02775863</v>
      </c>
      <c r="H161">
        <v>1448981.6356746142</v>
      </c>
      <c r="I161">
        <v>943917.70983382803</v>
      </c>
      <c r="J161">
        <v>886735.15141877276</v>
      </c>
      <c r="K161">
        <v>1868692.3937470382</v>
      </c>
      <c r="L161">
        <v>911731.96504501533</v>
      </c>
      <c r="M161">
        <v>779608.77940965397</v>
      </c>
      <c r="N161">
        <v>768938.96606888925</v>
      </c>
      <c r="O161">
        <v>420353.64203950961</v>
      </c>
      <c r="P161">
        <v>722083.25801261107</v>
      </c>
      <c r="Q161">
        <v>369246.20790351107</v>
      </c>
      <c r="R161">
        <v>840426.19482867257</v>
      </c>
      <c r="S161">
        <v>600533.84357811499</v>
      </c>
      <c r="V161">
        <v>998.23333333333335</v>
      </c>
      <c r="W161" s="2">
        <f t="shared" si="66"/>
        <v>9.2382028511068466</v>
      </c>
      <c r="X161" s="2">
        <f t="shared" si="67"/>
        <v>9.1035133664952461</v>
      </c>
      <c r="Y161" s="2">
        <f t="shared" si="68"/>
        <v>9.216539465252815</v>
      </c>
      <c r="Z161" s="3">
        <f t="shared" si="69"/>
        <v>8.1852514410091448</v>
      </c>
      <c r="AA161" s="3">
        <f t="shared" si="70"/>
        <v>7.8615451368241374</v>
      </c>
      <c r="AB161" s="3">
        <f t="shared" si="71"/>
        <v>8.2314613352596684</v>
      </c>
      <c r="AC161" s="4">
        <f t="shared" si="72"/>
        <v>6.1610628812781316</v>
      </c>
      <c r="AD161" s="4">
        <f t="shared" si="73"/>
        <v>5.9749341344221643</v>
      </c>
      <c r="AE161" s="4">
        <f t="shared" si="74"/>
        <v>5.9477939248452687</v>
      </c>
      <c r="AF161" s="5">
        <f t="shared" si="75"/>
        <v>6.2715378178620051</v>
      </c>
      <c r="AG161" s="5">
        <f t="shared" si="76"/>
        <v>5.9598671812987911</v>
      </c>
      <c r="AH161" s="5">
        <f t="shared" si="77"/>
        <v>5.8918767211942988</v>
      </c>
      <c r="AI161" s="7">
        <f t="shared" si="78"/>
        <v>5.8858918693834381</v>
      </c>
      <c r="AJ161" s="7">
        <f t="shared" si="79"/>
        <v>5.623614814595598</v>
      </c>
      <c r="AK161" s="6">
        <f t="shared" si="80"/>
        <v>5.8585872757009252</v>
      </c>
      <c r="AL161" s="8">
        <f t="shared" si="81"/>
        <v>5.56731604387556</v>
      </c>
      <c r="AM161" s="6">
        <f t="shared" si="82"/>
        <v>5.9244995802549223</v>
      </c>
      <c r="AN161" s="8">
        <f t="shared" si="83"/>
        <v>5.7785374874509223</v>
      </c>
      <c r="AQ161" s="11">
        <f t="shared" si="92"/>
        <v>16.637222222222224</v>
      </c>
      <c r="AR161">
        <f t="shared" si="84"/>
        <v>9.1860852276183014</v>
      </c>
      <c r="AS161">
        <f t="shared" si="85"/>
        <v>8.0927526376976502</v>
      </c>
      <c r="AT161">
        <f t="shared" si="86"/>
        <v>6.0279303135151885</v>
      </c>
      <c r="AU161">
        <f t="shared" si="87"/>
        <v>6.041093906785032</v>
      </c>
      <c r="AV161">
        <f t="shared" si="88"/>
        <v>5.7893646532266532</v>
      </c>
      <c r="AW161">
        <f t="shared" si="89"/>
        <v>5.7567843705271349</v>
      </c>
      <c r="BR161" s="12">
        <f t="shared" si="64"/>
        <v>22.828373710455875</v>
      </c>
      <c r="BS161" s="12">
        <f t="shared" si="65"/>
        <v>13.385373215916724</v>
      </c>
      <c r="BT161">
        <f t="shared" si="90"/>
        <v>13.642288482837573</v>
      </c>
      <c r="BU161">
        <f t="shared" si="91"/>
        <v>4.1992879882984226</v>
      </c>
    </row>
    <row r="162" spans="1:73" x14ac:dyDescent="0.25">
      <c r="A162">
        <v>1005.1166666666667</v>
      </c>
      <c r="B162">
        <v>1673017087.836082</v>
      </c>
      <c r="C162">
        <v>1223956005.1938698</v>
      </c>
      <c r="D162">
        <v>1696755249.1717501</v>
      </c>
      <c r="E162">
        <v>154494233.99973541</v>
      </c>
      <c r="F162">
        <v>73184320.560812816</v>
      </c>
      <c r="G162">
        <v>175518045.38984743</v>
      </c>
      <c r="H162">
        <v>1447496.6589103304</v>
      </c>
      <c r="I162">
        <v>951248.78826206329</v>
      </c>
      <c r="J162">
        <v>879855.27372366935</v>
      </c>
      <c r="K162">
        <v>1739745.5327183541</v>
      </c>
      <c r="L162">
        <v>902587.63258888782</v>
      </c>
      <c r="M162">
        <v>789885.14904381055</v>
      </c>
      <c r="N162">
        <v>777059.54523650638</v>
      </c>
      <c r="O162">
        <v>415709.13050175388</v>
      </c>
      <c r="P162">
        <v>681866.51146605727</v>
      </c>
      <c r="Q162">
        <v>363723.54877203098</v>
      </c>
      <c r="R162">
        <v>831737.28797066305</v>
      </c>
      <c r="S162">
        <v>613589.44158638734</v>
      </c>
      <c r="V162">
        <v>1005.1166666666667</v>
      </c>
      <c r="W162" s="2">
        <f t="shared" si="66"/>
        <v>9.2235003767753163</v>
      </c>
      <c r="X162" s="2">
        <f t="shared" si="67"/>
        <v>9.0877658074787231</v>
      </c>
      <c r="Y162" s="2">
        <f t="shared" si="68"/>
        <v>9.2296192014219542</v>
      </c>
      <c r="Z162" s="3">
        <f t="shared" si="69"/>
        <v>8.1889122754189341</v>
      </c>
      <c r="AA162" s="3">
        <f t="shared" si="70"/>
        <v>7.8644180452206971</v>
      </c>
      <c r="AB162" s="3">
        <f t="shared" si="71"/>
        <v>8.244321773852274</v>
      </c>
      <c r="AC162" s="4">
        <f t="shared" si="72"/>
        <v>6.1606175699687435</v>
      </c>
      <c r="AD162" s="4">
        <f t="shared" si="73"/>
        <v>5.9782941165576728</v>
      </c>
      <c r="AE162" s="4">
        <f t="shared" si="74"/>
        <v>5.9444112414771162</v>
      </c>
      <c r="AF162" s="5">
        <f t="shared" si="75"/>
        <v>6.2404857299963332</v>
      </c>
      <c r="AG162" s="5">
        <f t="shared" si="76"/>
        <v>5.9554893784471457</v>
      </c>
      <c r="AH162" s="5">
        <f t="shared" si="77"/>
        <v>5.8975639485529676</v>
      </c>
      <c r="AI162" s="7">
        <f t="shared" si="78"/>
        <v>5.8904542995947295</v>
      </c>
      <c r="AJ162" s="7">
        <f t="shared" si="79"/>
        <v>5.6187895633154081</v>
      </c>
      <c r="AK162" s="6">
        <f t="shared" si="80"/>
        <v>5.8336993614482413</v>
      </c>
      <c r="AL162" s="8">
        <f t="shared" si="81"/>
        <v>5.5607714197532871</v>
      </c>
      <c r="AM162" s="6">
        <f t="shared" si="82"/>
        <v>5.9199861719618001</v>
      </c>
      <c r="AN162" s="8">
        <f t="shared" si="83"/>
        <v>5.7878778778310451</v>
      </c>
      <c r="AQ162" s="11">
        <f t="shared" si="92"/>
        <v>16.751944444444444</v>
      </c>
      <c r="AR162">
        <f t="shared" si="84"/>
        <v>9.1802951285586634</v>
      </c>
      <c r="AS162">
        <f t="shared" si="85"/>
        <v>8.0992173648306345</v>
      </c>
      <c r="AT162">
        <f t="shared" si="86"/>
        <v>6.0277743093345109</v>
      </c>
      <c r="AU162">
        <f t="shared" si="87"/>
        <v>6.0311796856654825</v>
      </c>
      <c r="AV162">
        <f t="shared" si="88"/>
        <v>5.7809810747861263</v>
      </c>
      <c r="AW162">
        <f t="shared" si="89"/>
        <v>5.7562118231820447</v>
      </c>
      <c r="BR162" s="12">
        <f t="shared" si="64"/>
        <v>22.943540518733577</v>
      </c>
      <c r="BS162" s="12">
        <f t="shared" si="65"/>
        <v>13.385986257617416</v>
      </c>
      <c r="BT162">
        <f t="shared" si="90"/>
        <v>13.763245390174914</v>
      </c>
      <c r="BU162">
        <f t="shared" si="91"/>
        <v>4.2056911290587529</v>
      </c>
    </row>
    <row r="163" spans="1:73" x14ac:dyDescent="0.25">
      <c r="A163">
        <v>1011.9666666666667</v>
      </c>
      <c r="B163">
        <v>1636851779.5203722</v>
      </c>
      <c r="C163">
        <v>1238506161.0692861</v>
      </c>
      <c r="D163">
        <v>1746979703.3736882</v>
      </c>
      <c r="E163">
        <v>159235346.02149341</v>
      </c>
      <c r="F163">
        <v>74073652.302852884</v>
      </c>
      <c r="G163">
        <v>177078749.83456385</v>
      </c>
      <c r="H163">
        <v>1439864.7284627319</v>
      </c>
      <c r="I163">
        <v>938267.12614514958</v>
      </c>
      <c r="J163">
        <v>866954.40186859563</v>
      </c>
      <c r="K163">
        <v>1638432.7716920362</v>
      </c>
      <c r="L163">
        <v>855620.90826291312</v>
      </c>
      <c r="M163">
        <v>791687.33230912953</v>
      </c>
      <c r="N163">
        <v>787966.72578410839</v>
      </c>
      <c r="O163">
        <v>415557.92545278004</v>
      </c>
      <c r="P163">
        <v>683986.57544742944</v>
      </c>
      <c r="Q163">
        <v>355078.08419760905</v>
      </c>
      <c r="R163">
        <v>821281.98418538226</v>
      </c>
      <c r="S163">
        <v>608799.2335019781</v>
      </c>
      <c r="V163">
        <v>1011.9666666666667</v>
      </c>
      <c r="W163" s="2">
        <f t="shared" si="66"/>
        <v>9.2140093548848796</v>
      </c>
      <c r="X163" s="2">
        <f t="shared" si="67"/>
        <v>9.0928981713673451</v>
      </c>
      <c r="Y163" s="2">
        <f t="shared" si="68"/>
        <v>9.2422878593252236</v>
      </c>
      <c r="Z163" s="3">
        <f t="shared" si="69"/>
        <v>8.2020394759535016</v>
      </c>
      <c r="AA163" s="3">
        <f t="shared" si="70"/>
        <v>7.8696637586636147</v>
      </c>
      <c r="AB163" s="3">
        <f t="shared" si="71"/>
        <v>8.2481664472244347</v>
      </c>
      <c r="AC163" s="4">
        <f t="shared" si="72"/>
        <v>6.1583216931773999</v>
      </c>
      <c r="AD163" s="4">
        <f t="shared" si="73"/>
        <v>5.9723265003139536</v>
      </c>
      <c r="AE163" s="4">
        <f t="shared" si="74"/>
        <v>5.9379962560256656</v>
      </c>
      <c r="AF163" s="5">
        <f t="shared" si="75"/>
        <v>6.2144286260771544</v>
      </c>
      <c r="AG163" s="5">
        <f t="shared" si="76"/>
        <v>5.9322813886066701</v>
      </c>
      <c r="AH163" s="5">
        <f t="shared" si="77"/>
        <v>5.8985536959031357</v>
      </c>
      <c r="AI163" s="7">
        <f t="shared" si="78"/>
        <v>5.8965078785130816</v>
      </c>
      <c r="AJ163" s="7">
        <f t="shared" si="79"/>
        <v>5.6186315695186879</v>
      </c>
      <c r="AK163" s="6">
        <f t="shared" si="80"/>
        <v>5.8350475779389503</v>
      </c>
      <c r="AL163" s="8">
        <f t="shared" si="81"/>
        <v>5.5503238680048916</v>
      </c>
      <c r="AM163" s="6">
        <f t="shared" si="82"/>
        <v>5.9144922961565589</v>
      </c>
      <c r="AN163" s="8">
        <f t="shared" si="83"/>
        <v>5.7844740969719926</v>
      </c>
      <c r="AQ163" s="11">
        <f t="shared" si="92"/>
        <v>16.866111111111113</v>
      </c>
      <c r="AR163">
        <f t="shared" si="84"/>
        <v>9.1830651285258167</v>
      </c>
      <c r="AS163">
        <f t="shared" si="85"/>
        <v>8.106623227280517</v>
      </c>
      <c r="AT163">
        <f t="shared" si="86"/>
        <v>6.0228814831723403</v>
      </c>
      <c r="AU163">
        <f t="shared" si="87"/>
        <v>6.0150879035289861</v>
      </c>
      <c r="AV163">
        <f t="shared" si="88"/>
        <v>5.7833956753235727</v>
      </c>
      <c r="AW163">
        <f t="shared" si="89"/>
        <v>5.749763420377815</v>
      </c>
      <c r="BR163" s="12">
        <f t="shared" ref="BR163:BR189" si="93">LOG10(No*(EXP(Kg*AQ163)+Kd/Kg*EXP(Kg*AQ163)-Kd/Kg))</f>
        <v>23.058149618496628</v>
      </c>
      <c r="BS163" s="12">
        <f t="shared" ref="BS163:BS190" si="94">LOG10(No*(1/(No/Nmax+EXP(-Kg*AQ163)*(1-No/Nmax))+Nmax/No*Kd/Kg*LN((EXP(Kg*AQ163)-1)*No/Nmax+1)))</f>
        <v>13.386595472711432</v>
      </c>
      <c r="BT163">
        <f t="shared" si="90"/>
        <v>13.875084489970812</v>
      </c>
      <c r="BU163">
        <f t="shared" si="91"/>
        <v>4.2035303441856158</v>
      </c>
    </row>
    <row r="164" spans="1:73" x14ac:dyDescent="0.25">
      <c r="A164">
        <v>1018.8833333333333</v>
      </c>
      <c r="B164">
        <v>1655618756.850342</v>
      </c>
      <c r="C164">
        <v>1254523603.7059281</v>
      </c>
      <c r="D164">
        <v>1759632415.7859583</v>
      </c>
      <c r="E164">
        <v>162936766.78999501</v>
      </c>
      <c r="F164">
        <v>74336400.773326263</v>
      </c>
      <c r="G164">
        <v>184015016.72156304</v>
      </c>
      <c r="H164">
        <v>1425240.2518830718</v>
      </c>
      <c r="I164">
        <v>932093.70367610129</v>
      </c>
      <c r="J164">
        <v>854053.53001352143</v>
      </c>
      <c r="K164">
        <v>1568502.5561878078</v>
      </c>
      <c r="L164">
        <v>850597.95328262541</v>
      </c>
      <c r="M164">
        <v>786028.31944340141</v>
      </c>
      <c r="N164">
        <v>797744.57009215606</v>
      </c>
      <c r="O164">
        <v>415406.72040380625</v>
      </c>
      <c r="P164">
        <v>687321.20822050574</v>
      </c>
      <c r="Q164">
        <v>351995.96652548504</v>
      </c>
      <c r="R164">
        <v>804055.50534004043</v>
      </c>
      <c r="S164">
        <v>625031.80674512521</v>
      </c>
      <c r="V164">
        <v>1018.8833333333333</v>
      </c>
      <c r="W164" s="2">
        <f t="shared" si="66"/>
        <v>9.2189603379693956</v>
      </c>
      <c r="X164" s="2">
        <f t="shared" si="67"/>
        <v>9.0984788369242846</v>
      </c>
      <c r="Y164" s="2">
        <f t="shared" si="68"/>
        <v>9.2454219539113804</v>
      </c>
      <c r="Z164" s="3">
        <f t="shared" si="69"/>
        <v>8.2120190942061466</v>
      </c>
      <c r="AA164" s="3">
        <f t="shared" si="70"/>
        <v>7.8712015295586761</v>
      </c>
      <c r="AB164" s="3">
        <f t="shared" si="71"/>
        <v>8.2648532654725795</v>
      </c>
      <c r="AC164" s="4">
        <f t="shared" si="72"/>
        <v>6.1538880792724724</v>
      </c>
      <c r="AD164" s="4">
        <f t="shared" si="73"/>
        <v>5.9694595743109087</v>
      </c>
      <c r="AE164" s="4">
        <f t="shared" si="74"/>
        <v>5.9314850920718101</v>
      </c>
      <c r="AF164" s="5">
        <f t="shared" si="75"/>
        <v>6.1954852308038344</v>
      </c>
      <c r="AG164" s="5">
        <f t="shared" si="76"/>
        <v>5.929724333375499</v>
      </c>
      <c r="AH164" s="5">
        <f t="shared" si="77"/>
        <v>5.8954381933122324</v>
      </c>
      <c r="AI164" s="7">
        <f t="shared" si="78"/>
        <v>5.9018638568178643</v>
      </c>
      <c r="AJ164" s="7">
        <f t="shared" si="79"/>
        <v>5.6184735182238281</v>
      </c>
      <c r="AK164" s="6">
        <f t="shared" si="80"/>
        <v>5.8371597448562911</v>
      </c>
      <c r="AL164" s="8">
        <f t="shared" si="81"/>
        <v>5.5465376869844913</v>
      </c>
      <c r="AM164" s="6">
        <f t="shared" si="82"/>
        <v>5.9052860298813474</v>
      </c>
      <c r="AN164" s="8">
        <f t="shared" si="83"/>
        <v>5.7959021183719432</v>
      </c>
      <c r="AQ164" s="11">
        <f t="shared" si="92"/>
        <v>16.98138888888889</v>
      </c>
      <c r="AR164">
        <f t="shared" si="84"/>
        <v>9.1876203762683541</v>
      </c>
      <c r="AS164">
        <f t="shared" si="85"/>
        <v>8.1160246297458016</v>
      </c>
      <c r="AT164">
        <f t="shared" si="86"/>
        <v>6.0182775818850631</v>
      </c>
      <c r="AU164">
        <f t="shared" si="87"/>
        <v>6.0068825858305219</v>
      </c>
      <c r="AV164">
        <f t="shared" si="88"/>
        <v>5.7858323732993275</v>
      </c>
      <c r="AW164">
        <f t="shared" si="89"/>
        <v>5.7492419450792598</v>
      </c>
      <c r="BR164" s="12">
        <f t="shared" si="93"/>
        <v>23.173874135288997</v>
      </c>
      <c r="BS164" s="12">
        <f t="shared" si="94"/>
        <v>13.387209751018769</v>
      </c>
      <c r="BT164">
        <f t="shared" si="90"/>
        <v>13.986253759020643</v>
      </c>
      <c r="BU164">
        <f t="shared" si="91"/>
        <v>4.1995893747504152</v>
      </c>
    </row>
    <row r="165" spans="1:73" x14ac:dyDescent="0.25">
      <c r="A165">
        <v>1025.9666666666667</v>
      </c>
      <c r="B165">
        <v>1716597624.05407</v>
      </c>
      <c r="C165">
        <v>1271533353.3603921</v>
      </c>
      <c r="D165">
        <v>1795770877.4355919</v>
      </c>
      <c r="E165">
        <v>169383903.30698681</v>
      </c>
      <c r="F165">
        <v>74599149.243799657</v>
      </c>
      <c r="G165">
        <v>190648784.67805183</v>
      </c>
      <c r="H165">
        <v>1412100.7520676958</v>
      </c>
      <c r="I165">
        <v>929064.49929031543</v>
      </c>
      <c r="J165">
        <v>837181.79118641629</v>
      </c>
      <c r="K165">
        <v>1512562.7115726899</v>
      </c>
      <c r="L165">
        <v>870597.79642840067</v>
      </c>
      <c r="M165">
        <v>771305.77817596064</v>
      </c>
      <c r="N165">
        <v>821641.20249559265</v>
      </c>
      <c r="O165">
        <v>410725.62111309142</v>
      </c>
      <c r="P165">
        <v>691765.20601337403</v>
      </c>
      <c r="Q165">
        <v>353590.44361867721</v>
      </c>
      <c r="R165">
        <v>796352.83524313651</v>
      </c>
      <c r="S165">
        <v>620962.48837380938</v>
      </c>
      <c r="V165">
        <v>1025.9666666666667</v>
      </c>
      <c r="W165" s="2">
        <f t="shared" si="66"/>
        <v>9.2346685070815315</v>
      </c>
      <c r="X165" s="2">
        <f t="shared" si="67"/>
        <v>9.1043277565607958</v>
      </c>
      <c r="Y165" s="2">
        <f t="shared" si="68"/>
        <v>9.2542509241947801</v>
      </c>
      <c r="Z165" s="3">
        <f t="shared" si="69"/>
        <v>8.2288721365902706</v>
      </c>
      <c r="AA165" s="3">
        <f t="shared" si="70"/>
        <v>7.8727338746465279</v>
      </c>
      <c r="AB165" s="3">
        <f t="shared" si="71"/>
        <v>8.2802340411371063</v>
      </c>
      <c r="AC165" s="4">
        <f t="shared" si="72"/>
        <v>6.1498656843262856</v>
      </c>
      <c r="AD165" s="4">
        <f t="shared" si="73"/>
        <v>5.9680458654613577</v>
      </c>
      <c r="AE165" s="4">
        <f t="shared" si="74"/>
        <v>5.9228197738075226</v>
      </c>
      <c r="AF165" s="5">
        <f t="shared" si="75"/>
        <v>6.179713389754502</v>
      </c>
      <c r="AG165" s="5">
        <f t="shared" si="76"/>
        <v>5.9398175635792505</v>
      </c>
      <c r="AH165" s="5">
        <f t="shared" si="77"/>
        <v>5.8872265848573182</v>
      </c>
      <c r="AI165" s="7">
        <f t="shared" si="78"/>
        <v>5.9146822095179061</v>
      </c>
      <c r="AJ165" s="7">
        <f t="shared" si="79"/>
        <v>5.6135517950400988</v>
      </c>
      <c r="AK165" s="6">
        <f t="shared" si="80"/>
        <v>5.8399587143473131</v>
      </c>
      <c r="AL165" s="8">
        <f t="shared" si="81"/>
        <v>5.5485005189548389</v>
      </c>
      <c r="AM165" s="6">
        <f t="shared" si="82"/>
        <v>5.9011055306117655</v>
      </c>
      <c r="AN165" s="8">
        <f t="shared" si="83"/>
        <v>5.7930653657412901</v>
      </c>
      <c r="AQ165" s="11">
        <f t="shared" si="92"/>
        <v>17.099444444444444</v>
      </c>
      <c r="AR165">
        <f t="shared" si="84"/>
        <v>9.1977490626123686</v>
      </c>
      <c r="AS165">
        <f t="shared" si="85"/>
        <v>8.1272800174579682</v>
      </c>
      <c r="AT165">
        <f t="shared" si="86"/>
        <v>6.0135771078650544</v>
      </c>
      <c r="AU165">
        <f t="shared" si="87"/>
        <v>6.0022525127303572</v>
      </c>
      <c r="AV165">
        <f t="shared" si="88"/>
        <v>5.7893975729684399</v>
      </c>
      <c r="AW165">
        <f t="shared" si="89"/>
        <v>5.7475571384359654</v>
      </c>
      <c r="BR165" s="12">
        <f t="shared" si="93"/>
        <v>23.29238719465468</v>
      </c>
      <c r="BS165" s="12">
        <f t="shared" si="94"/>
        <v>13.387837931992099</v>
      </c>
      <c r="BT165">
        <f t="shared" si="90"/>
        <v>14.094638132042311</v>
      </c>
      <c r="BU165">
        <f t="shared" si="91"/>
        <v>4.1900888693797302</v>
      </c>
    </row>
    <row r="166" spans="1:73" x14ac:dyDescent="0.25">
      <c r="A166">
        <v>1032.8</v>
      </c>
      <c r="B166">
        <v>1758378731.6734059</v>
      </c>
      <c r="C166">
        <v>1287662921.2299762</v>
      </c>
      <c r="D166">
        <v>1832315627.7503405</v>
      </c>
      <c r="E166">
        <v>171560279.40689501</v>
      </c>
      <c r="F166">
        <v>75501087.439856097</v>
      </c>
      <c r="G166">
        <v>196181064.70581722</v>
      </c>
      <c r="H166">
        <v>1354246.4694877779</v>
      </c>
      <c r="I166">
        <v>919961.78667996975</v>
      </c>
      <c r="J166">
        <v>849249.88583722024</v>
      </c>
      <c r="K166">
        <v>1547851.5922820999</v>
      </c>
      <c r="L166">
        <v>906281.95061578532</v>
      </c>
      <c r="M166">
        <v>756583.23690851976</v>
      </c>
      <c r="N166">
        <v>814446.47635854851</v>
      </c>
      <c r="O166">
        <v>411893.9159550012</v>
      </c>
      <c r="P166">
        <v>741776.58754334366</v>
      </c>
      <c r="Q166">
        <v>355602.22978625045</v>
      </c>
      <c r="R166">
        <v>791024.3798242273</v>
      </c>
      <c r="S166">
        <v>625063.29738177313</v>
      </c>
      <c r="V166">
        <v>1032.8</v>
      </c>
      <c r="W166" s="2">
        <f t="shared" si="66"/>
        <v>9.2451124221376837</v>
      </c>
      <c r="X166" s="2">
        <f t="shared" si="67"/>
        <v>9.1098021901907398</v>
      </c>
      <c r="Y166" s="2">
        <f t="shared" si="68"/>
        <v>9.2630002856984177</v>
      </c>
      <c r="Z166" s="3">
        <f t="shared" si="69"/>
        <v>8.2344167448692858</v>
      </c>
      <c r="AA166" s="3">
        <f t="shared" si="70"/>
        <v>7.8779532068043912</v>
      </c>
      <c r="AB166" s="3">
        <f t="shared" si="71"/>
        <v>8.2926570871895589</v>
      </c>
      <c r="AC166" s="4">
        <f t="shared" si="72"/>
        <v>6.1316977120576714</v>
      </c>
      <c r="AD166" s="4">
        <f t="shared" si="73"/>
        <v>5.9637697880208833</v>
      </c>
      <c r="AE166" s="4">
        <f t="shared" si="74"/>
        <v>5.9290354971608252</v>
      </c>
      <c r="AF166" s="5">
        <f t="shared" si="75"/>
        <v>6.1897293182701869</v>
      </c>
      <c r="AG166" s="5">
        <f t="shared" si="76"/>
        <v>5.9572633307310836</v>
      </c>
      <c r="AH166" s="5">
        <f t="shared" si="77"/>
        <v>5.8788567147008708</v>
      </c>
      <c r="AI166" s="7">
        <f t="shared" si="78"/>
        <v>5.9108625486986437</v>
      </c>
      <c r="AJ166" s="7">
        <f t="shared" si="79"/>
        <v>5.6147853770822129</v>
      </c>
      <c r="AK166" s="6">
        <f t="shared" si="80"/>
        <v>5.8702731217113904</v>
      </c>
      <c r="AL166" s="8">
        <f t="shared" si="81"/>
        <v>5.5509644755288514</v>
      </c>
      <c r="AM166" s="6">
        <f t="shared" si="82"/>
        <v>5.8981898689085055</v>
      </c>
      <c r="AN166" s="8">
        <f t="shared" si="83"/>
        <v>5.7959239986427891</v>
      </c>
      <c r="AQ166" s="11">
        <f t="shared" si="92"/>
        <v>17.213333333333331</v>
      </c>
      <c r="AR166">
        <f t="shared" si="84"/>
        <v>9.2059716326756131</v>
      </c>
      <c r="AS166">
        <f t="shared" si="85"/>
        <v>8.1350090129544128</v>
      </c>
      <c r="AT166">
        <f t="shared" si="86"/>
        <v>6.00816766574646</v>
      </c>
      <c r="AU166">
        <f t="shared" si="87"/>
        <v>6.0086164545673801</v>
      </c>
      <c r="AV166">
        <f t="shared" si="88"/>
        <v>5.7986403491640814</v>
      </c>
      <c r="AW166">
        <f t="shared" si="89"/>
        <v>5.7483594476933817</v>
      </c>
      <c r="BR166" s="12">
        <f t="shared" si="93"/>
        <v>23.406717440160392</v>
      </c>
      <c r="BS166" s="12">
        <f t="shared" si="94"/>
        <v>13.388443081995266</v>
      </c>
      <c r="BT166">
        <f t="shared" si="90"/>
        <v>14.200745807484779</v>
      </c>
      <c r="BU166">
        <f t="shared" si="91"/>
        <v>4.1824714493196531</v>
      </c>
    </row>
    <row r="167" spans="1:73" x14ac:dyDescent="0.25">
      <c r="A167">
        <v>1039.75</v>
      </c>
      <c r="B167">
        <v>1802308251.6054821</v>
      </c>
      <c r="C167">
        <v>1303031817.8906202</v>
      </c>
      <c r="D167">
        <v>1795150174.6257858</v>
      </c>
      <c r="E167">
        <v>172455612.12241518</v>
      </c>
      <c r="F167">
        <v>77565738.07154429</v>
      </c>
      <c r="G167">
        <v>199699005.35468322</v>
      </c>
      <c r="H167">
        <v>1296037.0774398441</v>
      </c>
      <c r="I167">
        <v>916932.58229418402</v>
      </c>
      <c r="J167">
        <v>854500.03791819187</v>
      </c>
      <c r="K167">
        <v>1641110.1661384683</v>
      </c>
      <c r="L167">
        <v>935526.48770031147</v>
      </c>
      <c r="M167">
        <v>742044.04815917788</v>
      </c>
      <c r="N167">
        <v>805282.94380666141</v>
      </c>
      <c r="O167">
        <v>413749.31556716119</v>
      </c>
      <c r="P167">
        <v>791787.96907331329</v>
      </c>
      <c r="Q167">
        <v>359731.28651455819</v>
      </c>
      <c r="R167">
        <v>797430.31017179554</v>
      </c>
      <c r="S167">
        <v>609305.13220010535</v>
      </c>
      <c r="V167">
        <v>1039.75</v>
      </c>
      <c r="W167" s="2">
        <f t="shared" si="66"/>
        <v>9.2558290710617346</v>
      </c>
      <c r="X167" s="2">
        <f t="shared" si="67"/>
        <v>9.1149550205979342</v>
      </c>
      <c r="Y167" s="2">
        <f t="shared" si="68"/>
        <v>9.2541007856626454</v>
      </c>
      <c r="Z167" s="3">
        <f t="shared" si="69"/>
        <v>8.2366773319254349</v>
      </c>
      <c r="AA167" s="3">
        <f t="shared" si="70"/>
        <v>7.8896699293472361</v>
      </c>
      <c r="AB167" s="3">
        <f t="shared" si="71"/>
        <v>8.3003759017758192</v>
      </c>
      <c r="AC167" s="4">
        <f t="shared" si="72"/>
        <v>6.1126174261466053</v>
      </c>
      <c r="AD167" s="4">
        <f t="shared" si="73"/>
        <v>5.9623374052294862</v>
      </c>
      <c r="AE167" s="4">
        <f t="shared" si="74"/>
        <v>5.9317120863284476</v>
      </c>
      <c r="AF167" s="5">
        <f t="shared" si="75"/>
        <v>6.2151377358002682</v>
      </c>
      <c r="AG167" s="5">
        <f t="shared" si="76"/>
        <v>5.9710560882542358</v>
      </c>
      <c r="AH167" s="5">
        <f t="shared" si="77"/>
        <v>5.870429686013094</v>
      </c>
      <c r="AI167" s="7">
        <f t="shared" si="78"/>
        <v>5.9059485006706032</v>
      </c>
      <c r="AJ167" s="7">
        <f t="shared" si="79"/>
        <v>5.6167372883652833</v>
      </c>
      <c r="AK167" s="6">
        <f t="shared" si="80"/>
        <v>5.8986088985215561</v>
      </c>
      <c r="AL167" s="8">
        <f t="shared" si="81"/>
        <v>5.5559782108786875</v>
      </c>
      <c r="AM167" s="6">
        <f t="shared" si="82"/>
        <v>5.9016927390893317</v>
      </c>
      <c r="AN167" s="8">
        <f t="shared" si="83"/>
        <v>5.7848348362186739</v>
      </c>
      <c r="AQ167" s="11">
        <f t="shared" si="92"/>
        <v>17.329166666666666</v>
      </c>
      <c r="AR167">
        <f t="shared" si="84"/>
        <v>9.2082949591074392</v>
      </c>
      <c r="AS167">
        <f t="shared" si="85"/>
        <v>8.1422410543494959</v>
      </c>
      <c r="AT167">
        <f t="shared" si="86"/>
        <v>6.0022223059015127</v>
      </c>
      <c r="AU167">
        <f t="shared" si="87"/>
        <v>6.0188745033558666</v>
      </c>
      <c r="AV167">
        <f t="shared" si="88"/>
        <v>5.8070982291858142</v>
      </c>
      <c r="AW167">
        <f t="shared" si="89"/>
        <v>5.747501928728898</v>
      </c>
      <c r="BR167" s="12">
        <f t="shared" si="93"/>
        <v>23.522999665467424</v>
      </c>
      <c r="BS167" s="12">
        <f t="shared" si="94"/>
        <v>13.389057700103258</v>
      </c>
      <c r="BT167">
        <f t="shared" si="90"/>
        <v>14.314704706359985</v>
      </c>
      <c r="BU167">
        <f t="shared" si="91"/>
        <v>4.180762740995819</v>
      </c>
    </row>
    <row r="168" spans="1:73" x14ac:dyDescent="0.25">
      <c r="A168">
        <v>1046.8166666666666</v>
      </c>
      <c r="B168">
        <v>1821264439.5635922</v>
      </c>
      <c r="C168">
        <v>1302151636.1057403</v>
      </c>
      <c r="D168">
        <v>1757984721.5012321</v>
      </c>
      <c r="E168">
        <v>169906650.48073199</v>
      </c>
      <c r="F168">
        <v>79658197.381387278</v>
      </c>
      <c r="G168">
        <v>206006519.6732786</v>
      </c>
      <c r="H168">
        <v>1250967.1852072859</v>
      </c>
      <c r="I168">
        <v>913584.09725205624</v>
      </c>
      <c r="J168">
        <v>859750.18999916338</v>
      </c>
      <c r="K168">
        <v>1739862.948914066</v>
      </c>
      <c r="L168">
        <v>951416.46032442385</v>
      </c>
      <c r="M168">
        <v>738863.01876878738</v>
      </c>
      <c r="N168">
        <v>796119.41125477443</v>
      </c>
      <c r="O168">
        <v>416676.85396369861</v>
      </c>
      <c r="P168">
        <v>811546.00657917792</v>
      </c>
      <c r="Q168">
        <v>369423.69014516409</v>
      </c>
      <c r="R168">
        <v>815529.88693909778</v>
      </c>
      <c r="S168">
        <v>592176.93970848212</v>
      </c>
      <c r="V168">
        <v>1046.8166666666666</v>
      </c>
      <c r="W168" s="2">
        <f t="shared" si="66"/>
        <v>9.2603730080164439</v>
      </c>
      <c r="X168" s="2">
        <f t="shared" si="67"/>
        <v>9.1146615609521628</v>
      </c>
      <c r="Y168" s="2">
        <f t="shared" si="68"/>
        <v>9.2450150963369904</v>
      </c>
      <c r="Z168" s="3">
        <f t="shared" si="69"/>
        <v>8.2302103783425995</v>
      </c>
      <c r="AA168" s="3">
        <f t="shared" si="70"/>
        <v>7.9012304743533202</v>
      </c>
      <c r="AB168" s="3">
        <f t="shared" si="71"/>
        <v>8.3138809650940235</v>
      </c>
      <c r="AC168" s="4">
        <f t="shared" si="72"/>
        <v>6.0972459176308176</v>
      </c>
      <c r="AD168" s="4">
        <f t="shared" si="73"/>
        <v>5.9607485312084831</v>
      </c>
      <c r="AE168" s="4">
        <f t="shared" si="74"/>
        <v>5.9343722804702992</v>
      </c>
      <c r="AF168" s="5">
        <f t="shared" si="75"/>
        <v>6.2405150397340075</v>
      </c>
      <c r="AG168" s="5">
        <f t="shared" si="76"/>
        <v>5.9783706608175686</v>
      </c>
      <c r="AH168" s="5">
        <f t="shared" si="77"/>
        <v>5.8685639299955294</v>
      </c>
      <c r="AI168" s="7">
        <f t="shared" si="78"/>
        <v>5.9009782131642696</v>
      </c>
      <c r="AJ168" s="7">
        <f t="shared" si="79"/>
        <v>5.6197993764471175</v>
      </c>
      <c r="AK168" s="6">
        <f t="shared" si="80"/>
        <v>5.9093131450336154</v>
      </c>
      <c r="AL168" s="8">
        <f t="shared" si="81"/>
        <v>5.5675247421313649</v>
      </c>
      <c r="AM168" s="6">
        <f t="shared" si="82"/>
        <v>5.911439881372484</v>
      </c>
      <c r="AN168" s="8">
        <f t="shared" si="83"/>
        <v>5.7724514912796332</v>
      </c>
      <c r="AQ168" s="11">
        <f t="shared" si="92"/>
        <v>17.446944444444444</v>
      </c>
      <c r="AR168">
        <f t="shared" si="84"/>
        <v>9.2066832217685342</v>
      </c>
      <c r="AS168">
        <f t="shared" si="85"/>
        <v>8.1484406059299825</v>
      </c>
      <c r="AT168">
        <f t="shared" si="86"/>
        <v>5.9974555764365336</v>
      </c>
      <c r="AU168">
        <f t="shared" si="87"/>
        <v>6.0291498768490355</v>
      </c>
      <c r="AV168">
        <f t="shared" si="88"/>
        <v>5.8100302448816672</v>
      </c>
      <c r="AW168">
        <f t="shared" si="89"/>
        <v>5.7504720382611607</v>
      </c>
      <c r="BR168" s="12">
        <f t="shared" si="93"/>
        <v>23.641233870575775</v>
      </c>
      <c r="BS168" s="12">
        <f t="shared" si="94"/>
        <v>13.389681744975741</v>
      </c>
      <c r="BT168">
        <f t="shared" si="90"/>
        <v>14.434550648807241</v>
      </c>
      <c r="BU168">
        <f t="shared" si="91"/>
        <v>4.1829985232072069</v>
      </c>
    </row>
    <row r="169" spans="1:73" x14ac:dyDescent="0.25">
      <c r="A169">
        <v>1053.6666666666667</v>
      </c>
      <c r="B169">
        <v>1810301035.6608002</v>
      </c>
      <c r="C169">
        <v>1305416581.7946622</v>
      </c>
      <c r="D169">
        <v>1755556894.6972742</v>
      </c>
      <c r="E169">
        <v>168896375.6180948</v>
      </c>
      <c r="F169">
        <v>83856980.651163995</v>
      </c>
      <c r="G169">
        <v>213058287.25950742</v>
      </c>
      <c r="H169">
        <v>1218111.2007133481</v>
      </c>
      <c r="I169">
        <v>930618.21984463185</v>
      </c>
      <c r="J169">
        <v>869529.24303879868</v>
      </c>
      <c r="K169">
        <v>1838615.7316896641</v>
      </c>
      <c r="L169">
        <v>967306.43294853612</v>
      </c>
      <c r="M169">
        <v>740836.00635666493</v>
      </c>
      <c r="N169">
        <v>770356.41587689647</v>
      </c>
      <c r="O169">
        <v>418426.59475936583</v>
      </c>
      <c r="P169">
        <v>830809.46382719907</v>
      </c>
      <c r="Q169">
        <v>378040.59098600608</v>
      </c>
      <c r="R169">
        <v>837897.76682220213</v>
      </c>
      <c r="S169">
        <v>571871.77198198438</v>
      </c>
      <c r="V169">
        <v>1053.6666666666667</v>
      </c>
      <c r="W169" s="2">
        <f t="shared" si="66"/>
        <v>9.2577507998722197</v>
      </c>
      <c r="X169" s="2">
        <f t="shared" si="67"/>
        <v>9.1157491249343288</v>
      </c>
      <c r="Y169" s="2">
        <f t="shared" si="68"/>
        <v>9.2444149087957772</v>
      </c>
      <c r="Z169" s="3">
        <f t="shared" si="69"/>
        <v>8.227620330056796</v>
      </c>
      <c r="AA169" s="3">
        <f t="shared" si="70"/>
        <v>7.9235392211709934</v>
      </c>
      <c r="AB169" s="3">
        <f t="shared" si="71"/>
        <v>8.3284984314774562</v>
      </c>
      <c r="AC169" s="4">
        <f t="shared" si="72"/>
        <v>6.0856869366152173</v>
      </c>
      <c r="AD169" s="4">
        <f t="shared" si="73"/>
        <v>5.9687715509917094</v>
      </c>
      <c r="AE169" s="4">
        <f t="shared" si="74"/>
        <v>5.9392841922925257</v>
      </c>
      <c r="AF169" s="5">
        <f t="shared" si="75"/>
        <v>6.2644909717367332</v>
      </c>
      <c r="AG169" s="5">
        <f t="shared" si="76"/>
        <v>5.9855640760032243</v>
      </c>
      <c r="AH169" s="5">
        <f t="shared" si="77"/>
        <v>5.8697220819109202</v>
      </c>
      <c r="AI169" s="7">
        <f t="shared" si="78"/>
        <v>5.886691703919694</v>
      </c>
      <c r="AJ169" s="7">
        <f t="shared" si="79"/>
        <v>5.6216192800422498</v>
      </c>
      <c r="AK169" s="6">
        <f t="shared" si="80"/>
        <v>5.919501434979721</v>
      </c>
      <c r="AL169" s="8">
        <f t="shared" si="81"/>
        <v>5.5775384334213598</v>
      </c>
      <c r="AM169" s="6">
        <f t="shared" si="82"/>
        <v>5.9231910329339899</v>
      </c>
      <c r="AN169" s="8">
        <f t="shared" si="83"/>
        <v>5.7572986599755627</v>
      </c>
      <c r="AQ169" s="11">
        <f t="shared" si="92"/>
        <v>17.561111111111114</v>
      </c>
      <c r="AR169">
        <f t="shared" si="84"/>
        <v>9.2059716112007752</v>
      </c>
      <c r="AS169">
        <f t="shared" si="85"/>
        <v>8.159885994235081</v>
      </c>
      <c r="AT169">
        <f t="shared" si="86"/>
        <v>5.9979142266331502</v>
      </c>
      <c r="AU169">
        <f t="shared" si="87"/>
        <v>6.0399257098836259</v>
      </c>
      <c r="AV169">
        <f t="shared" si="88"/>
        <v>5.8092708063138891</v>
      </c>
      <c r="AW169">
        <f t="shared" si="89"/>
        <v>5.7526760421103047</v>
      </c>
      <c r="BR169" s="12">
        <f t="shared" si="93"/>
        <v>23.755842970338826</v>
      </c>
      <c r="BS169" s="12">
        <f t="shared" si="94"/>
        <v>13.390285801716436</v>
      </c>
      <c r="BT169">
        <f t="shared" si="90"/>
        <v>14.54987135913805</v>
      </c>
      <c r="BU169">
        <f t="shared" si="91"/>
        <v>4.1843141905156607</v>
      </c>
    </row>
    <row r="170" spans="1:73" x14ac:dyDescent="0.25">
      <c r="A170">
        <v>1060.6166666666666</v>
      </c>
      <c r="B170">
        <v>1799337631.7580082</v>
      </c>
      <c r="C170">
        <v>1309151735.2785621</v>
      </c>
      <c r="D170">
        <v>1762934055.3315022</v>
      </c>
      <c r="E170">
        <v>166093667.29380283</v>
      </c>
      <c r="F170">
        <v>88055763.920940697</v>
      </c>
      <c r="G170">
        <v>227517142.76143041</v>
      </c>
      <c r="H170">
        <v>1185255.2162194101</v>
      </c>
      <c r="I170">
        <v>948349.67288116296</v>
      </c>
      <c r="J170">
        <v>885584.99216314428</v>
      </c>
      <c r="K170">
        <v>1937368.5144652622</v>
      </c>
      <c r="L170">
        <v>942483.81639083812</v>
      </c>
      <c r="M170">
        <v>743719.97934677906</v>
      </c>
      <c r="N170">
        <v>754390.32224933966</v>
      </c>
      <c r="O170">
        <v>424706.22979677399</v>
      </c>
      <c r="P170">
        <v>850072.92107522022</v>
      </c>
      <c r="Q170">
        <v>381980.89706153184</v>
      </c>
      <c r="R170">
        <v>860265.64670530672</v>
      </c>
      <c r="S170">
        <v>565723.36125601165</v>
      </c>
      <c r="V170">
        <v>1060.6166666666666</v>
      </c>
      <c r="W170" s="2">
        <f t="shared" si="66"/>
        <v>9.2551126629850256</v>
      </c>
      <c r="X170" s="2">
        <f t="shared" si="67"/>
        <v>9.1169899857219932</v>
      </c>
      <c r="Y170" s="2">
        <f t="shared" si="68"/>
        <v>9.2462360672957615</v>
      </c>
      <c r="Z170" s="3">
        <f t="shared" si="69"/>
        <v>8.2203530742829045</v>
      </c>
      <c r="AA170" s="3">
        <f t="shared" si="70"/>
        <v>7.9447577891179337</v>
      </c>
      <c r="AB170" s="3">
        <f t="shared" si="71"/>
        <v>8.3570141250643708</v>
      </c>
      <c r="AC170" s="4">
        <f t="shared" si="72"/>
        <v>6.0738118752926784</v>
      </c>
      <c r="AD170" s="4">
        <f t="shared" si="73"/>
        <v>5.9769684987330383</v>
      </c>
      <c r="AE170" s="4">
        <f t="shared" si="74"/>
        <v>5.9472302480287969</v>
      </c>
      <c r="AF170" s="5">
        <f t="shared" si="75"/>
        <v>6.2872122374338861</v>
      </c>
      <c r="AG170" s="5">
        <f t="shared" si="76"/>
        <v>5.9742739015701387</v>
      </c>
      <c r="AH170" s="5">
        <f t="shared" si="77"/>
        <v>5.8714094485622566</v>
      </c>
      <c r="AI170" s="7">
        <f t="shared" si="78"/>
        <v>5.877596108386923</v>
      </c>
      <c r="AJ170" s="7">
        <f t="shared" si="79"/>
        <v>5.6280886314793044</v>
      </c>
      <c r="AK170" s="6">
        <f t="shared" si="80"/>
        <v>5.9294561820227836</v>
      </c>
      <c r="AL170" s="8">
        <f t="shared" si="81"/>
        <v>5.5820416443038257</v>
      </c>
      <c r="AM170" s="6">
        <f t="shared" si="82"/>
        <v>5.9346325804106392</v>
      </c>
      <c r="AN170" s="8">
        <f t="shared" si="83"/>
        <v>5.7526041130785623</v>
      </c>
      <c r="AQ170" s="11">
        <f t="shared" si="92"/>
        <v>17.676944444444441</v>
      </c>
      <c r="AR170">
        <f t="shared" si="84"/>
        <v>9.2061129053342601</v>
      </c>
      <c r="AS170">
        <f t="shared" si="85"/>
        <v>8.1740416628217361</v>
      </c>
      <c r="AT170">
        <f t="shared" si="86"/>
        <v>5.9993368740181721</v>
      </c>
      <c r="AU170">
        <f t="shared" si="87"/>
        <v>6.0442985291887608</v>
      </c>
      <c r="AV170">
        <f t="shared" si="88"/>
        <v>5.8117136406296703</v>
      </c>
      <c r="AW170">
        <f t="shared" si="89"/>
        <v>5.7564261125976754</v>
      </c>
      <c r="BR170" s="12">
        <f t="shared" si="93"/>
        <v>23.872125195645854</v>
      </c>
      <c r="BS170" s="12">
        <f t="shared" si="94"/>
        <v>13.390897819341495</v>
      </c>
      <c r="BT170">
        <f t="shared" si="90"/>
        <v>14.666012290311594</v>
      </c>
      <c r="BU170">
        <f t="shared" si="91"/>
        <v>4.1847849140072348</v>
      </c>
    </row>
    <row r="171" spans="1:73" x14ac:dyDescent="0.25">
      <c r="A171">
        <v>1067.4333333333334</v>
      </c>
      <c r="B171">
        <v>1780411154.4467881</v>
      </c>
      <c r="C171">
        <v>1313767070.5473421</v>
      </c>
      <c r="D171">
        <v>1769904927.3006163</v>
      </c>
      <c r="E171">
        <v>172658836.0639652</v>
      </c>
      <c r="F171">
        <v>89069230.746448264</v>
      </c>
      <c r="G171">
        <v>242535841.96594441</v>
      </c>
      <c r="H171">
        <v>1191037.241957606</v>
      </c>
      <c r="I171">
        <v>972154.63414225401</v>
      </c>
      <c r="J171">
        <v>906175.14908400644</v>
      </c>
      <c r="K171">
        <v>1918016.2762866439</v>
      </c>
      <c r="L171">
        <v>915955.7667334266</v>
      </c>
      <c r="M171">
        <v>713709.68517560314</v>
      </c>
      <c r="N171">
        <v>767442.66534188541</v>
      </c>
      <c r="O171">
        <v>425074.1958760838</v>
      </c>
      <c r="P171">
        <v>853580.88774619438</v>
      </c>
      <c r="Q171">
        <v>385921.2031370576</v>
      </c>
      <c r="R171">
        <v>850215.59771760763</v>
      </c>
      <c r="S171">
        <v>568455.8320933322</v>
      </c>
      <c r="V171">
        <v>1067.4333333333334</v>
      </c>
      <c r="W171" s="2">
        <f t="shared" si="66"/>
        <v>9.250520306515627</v>
      </c>
      <c r="X171" s="2">
        <f t="shared" si="67"/>
        <v>9.1185183721162968</v>
      </c>
      <c r="Y171" s="2">
        <f t="shared" si="68"/>
        <v>9.2479499383066308</v>
      </c>
      <c r="Z171" s="3">
        <f t="shared" si="69"/>
        <v>8.2371888088981962</v>
      </c>
      <c r="AA171" s="3">
        <f t="shared" si="70"/>
        <v>7.9497277015127947</v>
      </c>
      <c r="AB171" s="3">
        <f t="shared" si="71"/>
        <v>8.3847759277539673</v>
      </c>
      <c r="AC171" s="4">
        <f t="shared" si="72"/>
        <v>6.0759253414356014</v>
      </c>
      <c r="AD171" s="4">
        <f t="shared" si="73"/>
        <v>5.9877353507424509</v>
      </c>
      <c r="AE171" s="4">
        <f t="shared" si="74"/>
        <v>5.9572121479296012</v>
      </c>
      <c r="AF171" s="5">
        <f t="shared" si="75"/>
        <v>6.2828522882733742</v>
      </c>
      <c r="AG171" s="5">
        <f t="shared" si="76"/>
        <v>5.9618745012579897</v>
      </c>
      <c r="AH171" s="5">
        <f t="shared" si="77"/>
        <v>5.8535215902552906</v>
      </c>
      <c r="AI171" s="7">
        <f t="shared" si="78"/>
        <v>5.8850459397769166</v>
      </c>
      <c r="AJ171" s="7">
        <f t="shared" si="79"/>
        <v>5.628464741926031</v>
      </c>
      <c r="AK171" s="6">
        <f t="shared" si="80"/>
        <v>5.9312446823778835</v>
      </c>
      <c r="AL171" s="8">
        <f t="shared" si="81"/>
        <v>5.586498640070376</v>
      </c>
      <c r="AM171" s="6">
        <f t="shared" si="82"/>
        <v>5.9295290680982298</v>
      </c>
      <c r="AN171" s="8">
        <f t="shared" si="83"/>
        <v>5.7546967265025204</v>
      </c>
      <c r="AQ171" s="11">
        <f t="shared" si="92"/>
        <v>17.790555555555557</v>
      </c>
      <c r="AR171">
        <f t="shared" si="84"/>
        <v>9.2056628723128515</v>
      </c>
      <c r="AS171">
        <f t="shared" si="85"/>
        <v>8.1905641460549869</v>
      </c>
      <c r="AT171">
        <f t="shared" si="86"/>
        <v>6.0069576133692175</v>
      </c>
      <c r="AU171">
        <f t="shared" si="87"/>
        <v>6.0327494599288842</v>
      </c>
      <c r="AV171">
        <f t="shared" si="88"/>
        <v>5.8149184546936104</v>
      </c>
      <c r="AW171">
        <f t="shared" si="89"/>
        <v>5.7569081448903754</v>
      </c>
      <c r="BR171" s="12">
        <f t="shared" si="93"/>
        <v>23.986176586894238</v>
      </c>
      <c r="BS171" s="12">
        <f t="shared" si="94"/>
        <v>13.391497258975702</v>
      </c>
      <c r="BT171">
        <f t="shared" si="90"/>
        <v>14.780513714581387</v>
      </c>
      <c r="BU171">
        <f t="shared" si="91"/>
        <v>4.1858343866628509</v>
      </c>
    </row>
    <row r="172" spans="1:73" x14ac:dyDescent="0.25">
      <c r="A172">
        <v>1074.3166666666666</v>
      </c>
      <c r="B172">
        <v>1813050751.136348</v>
      </c>
      <c r="C172">
        <v>1338790038.553946</v>
      </c>
      <c r="D172">
        <v>1844705813.6487665</v>
      </c>
      <c r="E172">
        <v>180396034.13462421</v>
      </c>
      <c r="F172">
        <v>88919985.136324078</v>
      </c>
      <c r="G172">
        <v>258549820.33077383</v>
      </c>
      <c r="H172">
        <v>1194457.733918706</v>
      </c>
      <c r="I172">
        <v>967531.21002487838</v>
      </c>
      <c r="J172">
        <v>927480.34385851386</v>
      </c>
      <c r="K172">
        <v>1840694.3449610681</v>
      </c>
      <c r="L172">
        <v>889427.71707601519</v>
      </c>
      <c r="M172">
        <v>683699.39100442734</v>
      </c>
      <c r="N172">
        <v>782463.814849274</v>
      </c>
      <c r="O172">
        <v>424755.05718514347</v>
      </c>
      <c r="P172">
        <v>855202.58582362591</v>
      </c>
      <c r="Q172">
        <v>384831.96196869586</v>
      </c>
      <c r="R172">
        <v>830419.38980901486</v>
      </c>
      <c r="S172">
        <v>591082.101165295</v>
      </c>
      <c r="V172">
        <v>1074.3166666666666</v>
      </c>
      <c r="W172" s="2">
        <f t="shared" si="66"/>
        <v>9.2584099610894288</v>
      </c>
      <c r="X172" s="2">
        <f t="shared" si="67"/>
        <v>9.1267124722716755</v>
      </c>
      <c r="Y172" s="2">
        <f t="shared" si="68"/>
        <v>9.2659271164592756</v>
      </c>
      <c r="Z172" s="3">
        <f t="shared" si="69"/>
        <v>8.2562269856871815</v>
      </c>
      <c r="AA172" s="3">
        <f t="shared" si="70"/>
        <v>7.9489993814312152</v>
      </c>
      <c r="AB172" s="3">
        <f t="shared" si="71"/>
        <v>8.412544240311993</v>
      </c>
      <c r="AC172" s="4">
        <f t="shared" si="72"/>
        <v>6.0771707867768656</v>
      </c>
      <c r="AD172" s="4">
        <f t="shared" si="73"/>
        <v>5.9856649831203743</v>
      </c>
      <c r="AE172" s="4">
        <f t="shared" si="74"/>
        <v>5.9673047143579838</v>
      </c>
      <c r="AF172" s="5">
        <f t="shared" si="75"/>
        <v>6.2649816780653733</v>
      </c>
      <c r="AG172" s="5">
        <f t="shared" si="76"/>
        <v>5.9491106591646439</v>
      </c>
      <c r="AH172" s="5">
        <f t="shared" si="77"/>
        <v>5.8348651930585369</v>
      </c>
      <c r="AI172" s="7">
        <f t="shared" si="78"/>
        <v>5.8934642626726035</v>
      </c>
      <c r="AJ172" s="7">
        <f t="shared" si="79"/>
        <v>5.6281385583345545</v>
      </c>
      <c r="AK172" s="6">
        <f t="shared" si="80"/>
        <v>5.9320690053523046</v>
      </c>
      <c r="AL172" s="8">
        <f t="shared" si="81"/>
        <v>5.585271134909914</v>
      </c>
      <c r="AM172" s="6">
        <f t="shared" si="82"/>
        <v>5.9192974811459385</v>
      </c>
      <c r="AN172" s="8">
        <f t="shared" si="83"/>
        <v>5.7716478084728289</v>
      </c>
      <c r="AQ172" s="11">
        <f t="shared" si="92"/>
        <v>17.905277777777776</v>
      </c>
      <c r="AR172">
        <f t="shared" si="84"/>
        <v>9.2170165166067921</v>
      </c>
      <c r="AS172">
        <f t="shared" si="85"/>
        <v>8.205923535810129</v>
      </c>
      <c r="AT172">
        <f t="shared" si="86"/>
        <v>6.0100468280850743</v>
      </c>
      <c r="AU172">
        <f t="shared" si="87"/>
        <v>6.0163191767628517</v>
      </c>
      <c r="AV172">
        <f t="shared" si="88"/>
        <v>5.8178906087864872</v>
      </c>
      <c r="AW172">
        <f t="shared" si="89"/>
        <v>5.7587388081762265</v>
      </c>
      <c r="BR172" s="12">
        <f t="shared" si="93"/>
        <v>24.101343395171948</v>
      </c>
      <c r="BS172" s="12">
        <f t="shared" si="94"/>
        <v>13.392101722704021</v>
      </c>
      <c r="BT172">
        <f t="shared" si="90"/>
        <v>14.884326878565156</v>
      </c>
      <c r="BU172">
        <f t="shared" si="91"/>
        <v>4.1750852060972292</v>
      </c>
    </row>
    <row r="173" spans="1:73" x14ac:dyDescent="0.25">
      <c r="A173">
        <v>1081.1500000000001</v>
      </c>
      <c r="B173">
        <v>1850232679.0580003</v>
      </c>
      <c r="C173">
        <v>1315035537.4041362</v>
      </c>
      <c r="D173">
        <v>1919506699.9969163</v>
      </c>
      <c r="E173">
        <v>187062551.77032959</v>
      </c>
      <c r="F173">
        <v>89797958.093664244</v>
      </c>
      <c r="G173">
        <v>272124878.12270224</v>
      </c>
      <c r="H173">
        <v>1204427.7532273419</v>
      </c>
      <c r="I173">
        <v>957830.19094069104</v>
      </c>
      <c r="J173">
        <v>971559.63679641322</v>
      </c>
      <c r="K173">
        <v>1735222.9848966782</v>
      </c>
      <c r="L173">
        <v>853169.93119426584</v>
      </c>
      <c r="M173">
        <v>649425.35837354558</v>
      </c>
      <c r="N173">
        <v>780162.06554441759</v>
      </c>
      <c r="O173">
        <v>417665.59062617482</v>
      </c>
      <c r="P173">
        <v>844740.81739723647</v>
      </c>
      <c r="Q173">
        <v>385347.17910723703</v>
      </c>
      <c r="R173">
        <v>798037.96340616769</v>
      </c>
      <c r="S173">
        <v>615043.57350220252</v>
      </c>
      <c r="V173">
        <v>1081.1500000000001</v>
      </c>
      <c r="W173" s="2">
        <f t="shared" si="66"/>
        <v>9.267226347255308</v>
      </c>
      <c r="X173" s="2">
        <f t="shared" si="67"/>
        <v>9.1189374893200554</v>
      </c>
      <c r="Y173" s="2">
        <f t="shared" si="68"/>
        <v>9.2831896323516325</v>
      </c>
      <c r="Z173" s="3">
        <f t="shared" si="69"/>
        <v>8.2719868543770652</v>
      </c>
      <c r="AA173" s="3">
        <f t="shared" si="70"/>
        <v>7.9532664614029791</v>
      </c>
      <c r="AB173" s="3">
        <f t="shared" si="71"/>
        <v>8.4347682475405623</v>
      </c>
      <c r="AC173" s="4">
        <f t="shared" si="72"/>
        <v>6.0807807542590391</v>
      </c>
      <c r="AD173" s="4">
        <f t="shared" si="73"/>
        <v>5.98128852194474</v>
      </c>
      <c r="AE173" s="4">
        <f t="shared" si="74"/>
        <v>5.9874694638515837</v>
      </c>
      <c r="AF173" s="5">
        <f t="shared" si="75"/>
        <v>6.2393552917422372</v>
      </c>
      <c r="AG173" s="5">
        <f t="shared" si="76"/>
        <v>5.9310355409328963</v>
      </c>
      <c r="AH173" s="5">
        <f t="shared" si="77"/>
        <v>5.8125292426926363</v>
      </c>
      <c r="AI173" s="7">
        <f t="shared" si="78"/>
        <v>5.89218482943481</v>
      </c>
      <c r="AJ173" s="7">
        <f t="shared" si="79"/>
        <v>5.6208286973940806</v>
      </c>
      <c r="AK173" s="6">
        <f t="shared" si="80"/>
        <v>5.9267234795527228</v>
      </c>
      <c r="AL173" s="8">
        <f t="shared" si="81"/>
        <v>5.585852184127412</v>
      </c>
      <c r="AM173" s="6">
        <f t="shared" si="82"/>
        <v>5.9020235516334969</v>
      </c>
      <c r="AN173" s="8">
        <f t="shared" si="83"/>
        <v>5.788905884980637</v>
      </c>
      <c r="AQ173" s="11">
        <f t="shared" si="92"/>
        <v>18.019166666666667</v>
      </c>
      <c r="AR173">
        <f t="shared" si="84"/>
        <v>9.2231178229756647</v>
      </c>
      <c r="AS173">
        <f t="shared" si="85"/>
        <v>8.2200071877735343</v>
      </c>
      <c r="AT173">
        <f t="shared" si="86"/>
        <v>6.0165129133517867</v>
      </c>
      <c r="AU173">
        <f t="shared" si="87"/>
        <v>5.994306691789256</v>
      </c>
      <c r="AV173">
        <f t="shared" si="88"/>
        <v>5.8132456687938712</v>
      </c>
      <c r="AW173">
        <f t="shared" si="89"/>
        <v>5.7589272069138486</v>
      </c>
      <c r="BR173" s="12">
        <f t="shared" si="93"/>
        <v>24.215673640677664</v>
      </c>
      <c r="BS173" s="12">
        <f t="shared" si="94"/>
        <v>13.392700964639474</v>
      </c>
      <c r="BT173">
        <f t="shared" si="90"/>
        <v>14.992555817702</v>
      </c>
      <c r="BU173">
        <f t="shared" si="91"/>
        <v>4.1695831416638089</v>
      </c>
    </row>
    <row r="174" spans="1:73" x14ac:dyDescent="0.25">
      <c r="A174">
        <v>1087.9666666666667</v>
      </c>
      <c r="B174">
        <v>1893423977.7503781</v>
      </c>
      <c r="C174">
        <v>1326922008.609848</v>
      </c>
      <c r="D174">
        <v>2003493249.0842202</v>
      </c>
      <c r="E174">
        <v>192190382.62698901</v>
      </c>
      <c r="F174">
        <v>89353879.874020293</v>
      </c>
      <c r="G174">
        <v>279882619.13522482</v>
      </c>
      <c r="H174">
        <v>1193714.3394446399</v>
      </c>
      <c r="I174">
        <v>942246.15245529963</v>
      </c>
      <c r="J174">
        <v>1017565.3211022149</v>
      </c>
      <c r="K174">
        <v>1645282.5378088462</v>
      </c>
      <c r="L174">
        <v>869763.56621249602</v>
      </c>
      <c r="M174">
        <v>648434.53609584528</v>
      </c>
      <c r="N174">
        <v>801654.50520259631</v>
      </c>
      <c r="O174">
        <v>411127.15054355445</v>
      </c>
      <c r="P174">
        <v>821832.1901901107</v>
      </c>
      <c r="Q174">
        <v>381374.552133244</v>
      </c>
      <c r="R174">
        <v>756082.40531040821</v>
      </c>
      <c r="S174">
        <v>631634.99696733675</v>
      </c>
      <c r="V174">
        <v>1087.9666666666667</v>
      </c>
      <c r="W174" s="2">
        <f t="shared" si="66"/>
        <v>9.2772478725905589</v>
      </c>
      <c r="X174" s="2">
        <f t="shared" si="67"/>
        <v>9.1228453974493871</v>
      </c>
      <c r="Y174" s="2">
        <f t="shared" si="68"/>
        <v>9.301787883384435</v>
      </c>
      <c r="Z174" s="3">
        <f t="shared" si="69"/>
        <v>8.2837316514046808</v>
      </c>
      <c r="AA174" s="3">
        <f t="shared" si="70"/>
        <v>7.9511134149423262</v>
      </c>
      <c r="AB174" s="3">
        <f t="shared" si="71"/>
        <v>8.4469759293770661</v>
      </c>
      <c r="AC174" s="4">
        <f t="shared" si="72"/>
        <v>6.0769004108420717</v>
      </c>
      <c r="AD174" s="4">
        <f t="shared" si="73"/>
        <v>5.9741643727378868</v>
      </c>
      <c r="AE174" s="4">
        <f t="shared" si="74"/>
        <v>6.0075622976846628</v>
      </c>
      <c r="AF174" s="5">
        <f t="shared" si="75"/>
        <v>6.2162404883497748</v>
      </c>
      <c r="AG174" s="5">
        <f t="shared" si="76"/>
        <v>5.9394012114182226</v>
      </c>
      <c r="AH174" s="5">
        <f t="shared" si="77"/>
        <v>5.8118661376330172</v>
      </c>
      <c r="AI174" s="7">
        <f t="shared" si="78"/>
        <v>5.9039872375950111</v>
      </c>
      <c r="AJ174" s="7">
        <f t="shared" si="79"/>
        <v>5.6139761582249914</v>
      </c>
      <c r="AK174" s="6">
        <f t="shared" si="80"/>
        <v>5.9147831480576878</v>
      </c>
      <c r="AL174" s="8">
        <f t="shared" si="81"/>
        <v>5.5813517106375494</v>
      </c>
      <c r="AM174" s="6">
        <f t="shared" si="82"/>
        <v>5.8785691317726947</v>
      </c>
      <c r="AN174" s="8">
        <f t="shared" si="83"/>
        <v>5.800466184934618</v>
      </c>
      <c r="AQ174" s="11">
        <f t="shared" si="92"/>
        <v>18.132777777777779</v>
      </c>
      <c r="AR174">
        <f t="shared" si="84"/>
        <v>9.2339603844747931</v>
      </c>
      <c r="AS174">
        <f t="shared" si="85"/>
        <v>8.2272736652413574</v>
      </c>
      <c r="AT174">
        <f t="shared" si="86"/>
        <v>6.0195423604215401</v>
      </c>
      <c r="AU174">
        <f t="shared" si="87"/>
        <v>5.9891692791336721</v>
      </c>
      <c r="AV174">
        <f t="shared" si="88"/>
        <v>5.8109155146258971</v>
      </c>
      <c r="AW174">
        <f t="shared" si="89"/>
        <v>5.7534623424482874</v>
      </c>
      <c r="BR174" s="12">
        <f t="shared" si="93"/>
        <v>24.329725031926049</v>
      </c>
      <c r="BS174" s="12">
        <f t="shared" si="94"/>
        <v>13.393297922327264</v>
      </c>
      <c r="BT174">
        <f t="shared" si="90"/>
        <v>15.095764647451256</v>
      </c>
      <c r="BU174">
        <f t="shared" si="91"/>
        <v>4.1593375378524708</v>
      </c>
    </row>
    <row r="175" spans="1:73" x14ac:dyDescent="0.25">
      <c r="A175">
        <v>1094.8666666666666</v>
      </c>
      <c r="B175">
        <v>1936615276.4427559</v>
      </c>
      <c r="C175">
        <v>1338338272.0205822</v>
      </c>
      <c r="D175">
        <v>2104785992.93929</v>
      </c>
      <c r="E175">
        <v>201074713.7545706</v>
      </c>
      <c r="F175">
        <v>92224896.578193292</v>
      </c>
      <c r="G175">
        <v>280233272.23205322</v>
      </c>
      <c r="H175">
        <v>1183000.925661938</v>
      </c>
      <c r="I175">
        <v>921109.30397307116</v>
      </c>
      <c r="J175">
        <v>1059055.3821273788</v>
      </c>
      <c r="K175">
        <v>1542520.15445056</v>
      </c>
      <c r="L175">
        <v>914014.07271414215</v>
      </c>
      <c r="M175">
        <v>647443.71381814487</v>
      </c>
      <c r="N175">
        <v>817201.87339013547</v>
      </c>
      <c r="O175">
        <v>404588.71046093403</v>
      </c>
      <c r="P175">
        <v>798923.56298298482</v>
      </c>
      <c r="Q175">
        <v>377805.83410884044</v>
      </c>
      <c r="R175">
        <v>714126.84721464873</v>
      </c>
      <c r="S175">
        <v>633145.82965885673</v>
      </c>
      <c r="V175">
        <v>1094.8666666666666</v>
      </c>
      <c r="W175" s="2">
        <f t="shared" si="66"/>
        <v>9.28704335334014</v>
      </c>
      <c r="X175" s="2">
        <f t="shared" si="67"/>
        <v>9.1265658975157073</v>
      </c>
      <c r="Y175" s="2">
        <f t="shared" si="68"/>
        <v>9.3232079449173391</v>
      </c>
      <c r="Z175" s="3">
        <f t="shared" si="69"/>
        <v>8.3033574591231858</v>
      </c>
      <c r="AA175" s="3">
        <f t="shared" si="70"/>
        <v>7.9648481768774788</v>
      </c>
      <c r="AB175" s="3">
        <f t="shared" si="71"/>
        <v>8.4475196980051539</v>
      </c>
      <c r="AC175" s="4">
        <f t="shared" si="72"/>
        <v>6.072985084450174</v>
      </c>
      <c r="AD175" s="4">
        <f t="shared" si="73"/>
        <v>5.9643111690629826</v>
      </c>
      <c r="AE175" s="4">
        <f t="shared" si="74"/>
        <v>6.0249186716498979</v>
      </c>
      <c r="AF175" s="5">
        <f t="shared" si="75"/>
        <v>6.1882308472008907</v>
      </c>
      <c r="AG175" s="5">
        <f t="shared" si="76"/>
        <v>5.9609528824461373</v>
      </c>
      <c r="AH175" s="5">
        <f t="shared" si="77"/>
        <v>5.8112020185591238</v>
      </c>
      <c r="AI175" s="7">
        <f t="shared" si="78"/>
        <v>5.9123293535576513</v>
      </c>
      <c r="AJ175" s="7">
        <f t="shared" si="79"/>
        <v>5.6070137601626042</v>
      </c>
      <c r="AK175" s="6">
        <f t="shared" si="80"/>
        <v>5.9025052301742242</v>
      </c>
      <c r="AL175" s="8">
        <f t="shared" si="81"/>
        <v>5.5772686600487926</v>
      </c>
      <c r="AM175" s="6">
        <f t="shared" si="82"/>
        <v>5.8537753604490934</v>
      </c>
      <c r="AN175" s="8">
        <f t="shared" si="83"/>
        <v>5.8015037506523841</v>
      </c>
      <c r="AQ175" s="11">
        <f t="shared" si="92"/>
        <v>18.247777777777777</v>
      </c>
      <c r="AR175">
        <f t="shared" si="84"/>
        <v>9.2456057319243961</v>
      </c>
      <c r="AS175">
        <f t="shared" si="85"/>
        <v>8.2385751113352725</v>
      </c>
      <c r="AT175">
        <f t="shared" si="86"/>
        <v>6.0207383083876849</v>
      </c>
      <c r="AU175">
        <f t="shared" si="87"/>
        <v>5.98679524940205</v>
      </c>
      <c r="AV175">
        <f t="shared" si="88"/>
        <v>5.8072827812981602</v>
      </c>
      <c r="AW175">
        <f t="shared" si="89"/>
        <v>5.7441825903834234</v>
      </c>
      <c r="BR175" s="12">
        <f t="shared" si="93"/>
        <v>24.44517069446109</v>
      </c>
      <c r="BS175" s="12">
        <f t="shared" si="94"/>
        <v>13.393901343288576</v>
      </c>
      <c r="BT175">
        <f t="shared" si="90"/>
        <v>15.199564962536694</v>
      </c>
      <c r="BU175">
        <f t="shared" si="91"/>
        <v>4.1482956113641798</v>
      </c>
    </row>
    <row r="176" spans="1:73" x14ac:dyDescent="0.25">
      <c r="A176">
        <v>1101.6666666666667</v>
      </c>
      <c r="B176">
        <v>1988427187.2281761</v>
      </c>
      <c r="C176">
        <v>1349754535.4313161</v>
      </c>
      <c r="D176">
        <v>2206078736.7943606</v>
      </c>
      <c r="E176">
        <v>206447670.2988784</v>
      </c>
      <c r="F176">
        <v>97004169.487043262</v>
      </c>
      <c r="G176">
        <v>286704698.72553885</v>
      </c>
      <c r="H176">
        <v>1156189.659994628</v>
      </c>
      <c r="I176">
        <v>888018.40425294905</v>
      </c>
      <c r="J176">
        <v>1096799.8202358321</v>
      </c>
      <c r="K176">
        <v>1544596.5547791142</v>
      </c>
      <c r="L176">
        <v>958264.57921578828</v>
      </c>
      <c r="M176">
        <v>686344.14503444952</v>
      </c>
      <c r="N176">
        <v>817849.59295296099</v>
      </c>
      <c r="O176">
        <v>404442.59891633102</v>
      </c>
      <c r="P176">
        <v>788506.78388132679</v>
      </c>
      <c r="Q176">
        <v>376908.61582165182</v>
      </c>
      <c r="R176">
        <v>705372.71034998982</v>
      </c>
      <c r="S176">
        <v>625775.78078708332</v>
      </c>
      <c r="V176">
        <v>1101.6666666666667</v>
      </c>
      <c r="W176" s="2">
        <f t="shared" si="66"/>
        <v>9.298509692498774</v>
      </c>
      <c r="X176" s="2">
        <f t="shared" si="67"/>
        <v>9.1302547954575868</v>
      </c>
      <c r="Y176" s="2">
        <f t="shared" si="68"/>
        <v>9.3436210087139102</v>
      </c>
      <c r="Z176" s="3">
        <f t="shared" si="69"/>
        <v>8.3148099863531257</v>
      </c>
      <c r="AA176" s="3">
        <f t="shared" si="70"/>
        <v>7.9867904017538596</v>
      </c>
      <c r="AB176" s="3">
        <f t="shared" si="71"/>
        <v>8.4574348105392705</v>
      </c>
      <c r="AC176" s="4">
        <f t="shared" si="72"/>
        <v>6.06302908108532</v>
      </c>
      <c r="AD176" s="4">
        <f t="shared" si="73"/>
        <v>5.9484219666599891</v>
      </c>
      <c r="AE176" s="4">
        <f t="shared" si="74"/>
        <v>6.0401273706011205</v>
      </c>
      <c r="AF176" s="5">
        <f t="shared" si="75"/>
        <v>6.1888150618100779</v>
      </c>
      <c r="AG176" s="5">
        <f t="shared" si="76"/>
        <v>5.9814854354137905</v>
      </c>
      <c r="AH176" s="5">
        <f t="shared" si="77"/>
        <v>5.8365419332171911</v>
      </c>
      <c r="AI176" s="7">
        <f t="shared" si="78"/>
        <v>5.9126734418661373</v>
      </c>
      <c r="AJ176" s="7">
        <f t="shared" si="79"/>
        <v>5.6068568924678246</v>
      </c>
      <c r="AK176" s="6">
        <f t="shared" si="80"/>
        <v>5.8968054341133076</v>
      </c>
      <c r="AL176" s="8">
        <f t="shared" si="81"/>
        <v>5.5762360651785325</v>
      </c>
      <c r="AM176" s="6">
        <f t="shared" si="82"/>
        <v>5.848418653554222</v>
      </c>
      <c r="AN176" s="8">
        <f t="shared" si="83"/>
        <v>5.7964187507659659</v>
      </c>
      <c r="AQ176" s="11">
        <f t="shared" si="92"/>
        <v>18.361111111111111</v>
      </c>
      <c r="AR176">
        <f t="shared" si="84"/>
        <v>9.2574618322234237</v>
      </c>
      <c r="AS176">
        <f t="shared" si="85"/>
        <v>8.2530117328820847</v>
      </c>
      <c r="AT176">
        <f t="shared" si="86"/>
        <v>6.0171928061154771</v>
      </c>
      <c r="AU176">
        <f t="shared" si="87"/>
        <v>6.0022808101470204</v>
      </c>
      <c r="AV176">
        <f t="shared" si="88"/>
        <v>5.8054452561490892</v>
      </c>
      <c r="AW176">
        <f t="shared" si="89"/>
        <v>5.7403578231662395</v>
      </c>
      <c r="BR176" s="12">
        <f t="shared" si="93"/>
        <v>24.558943231452144</v>
      </c>
      <c r="BS176" s="12">
        <f t="shared" si="94"/>
        <v>13.394495199873591</v>
      </c>
      <c r="BT176">
        <f t="shared" si="90"/>
        <v>15.30148139922872</v>
      </c>
      <c r="BU176">
        <f t="shared" si="91"/>
        <v>4.1370333676501669</v>
      </c>
    </row>
    <row r="177" spans="1:73" x14ac:dyDescent="0.25">
      <c r="A177">
        <v>1108.5166666666667</v>
      </c>
      <c r="B177">
        <v>2006955612.4419503</v>
      </c>
      <c r="C177">
        <v>1333426350.25511</v>
      </c>
      <c r="D177">
        <v>2152064926.781014</v>
      </c>
      <c r="E177">
        <v>215515417.84831965</v>
      </c>
      <c r="F177">
        <v>103078006.85373485</v>
      </c>
      <c r="G177">
        <v>287727396.33993965</v>
      </c>
      <c r="H177">
        <v>1113987.677004036</v>
      </c>
      <c r="I177">
        <v>889236.43292462733</v>
      </c>
      <c r="J177">
        <v>1142250.9099067419</v>
      </c>
      <c r="K177">
        <v>1642845.7040570939</v>
      </c>
      <c r="L177">
        <v>986197.3670690906</v>
      </c>
      <c r="M177">
        <v>725244.57625075406</v>
      </c>
      <c r="N177">
        <v>796858.2227057186</v>
      </c>
      <c r="O177">
        <v>407604.19837922696</v>
      </c>
      <c r="P177">
        <v>787303.3779766853</v>
      </c>
      <c r="Q177">
        <v>381588.4828153592</v>
      </c>
      <c r="R177">
        <v>718666.66594826279</v>
      </c>
      <c r="S177">
        <v>621133.37683315657</v>
      </c>
      <c r="V177">
        <v>1108.5166666666667</v>
      </c>
      <c r="W177" s="2">
        <f t="shared" si="66"/>
        <v>9.30253776736307</v>
      </c>
      <c r="X177" s="2">
        <f t="shared" si="67"/>
        <v>9.1249690331034188</v>
      </c>
      <c r="Y177" s="2">
        <f t="shared" si="68"/>
        <v>9.3328553696511207</v>
      </c>
      <c r="Z177" s="3">
        <f t="shared" si="69"/>
        <v>8.3334783447841403</v>
      </c>
      <c r="AA177" s="3">
        <f t="shared" si="70"/>
        <v>8.0131660123158728</v>
      </c>
      <c r="AB177" s="3">
        <f t="shared" si="71"/>
        <v>8.4589812157756121</v>
      </c>
      <c r="AC177" s="4">
        <f t="shared" si="72"/>
        <v>6.0468803866736627</v>
      </c>
      <c r="AD177" s="4">
        <f t="shared" si="73"/>
        <v>5.9490172478798389</v>
      </c>
      <c r="AE177" s="4">
        <f t="shared" si="74"/>
        <v>6.0577615126829363</v>
      </c>
      <c r="AF177" s="5">
        <f t="shared" si="75"/>
        <v>6.2155967764458548</v>
      </c>
      <c r="AG177" s="5">
        <f t="shared" si="76"/>
        <v>5.9939638387255476</v>
      </c>
      <c r="AH177" s="5">
        <f t="shared" si="77"/>
        <v>5.8604844896109629</v>
      </c>
      <c r="AI177" s="7">
        <f t="shared" si="78"/>
        <v>5.9013810584427944</v>
      </c>
      <c r="AJ177" s="7">
        <f t="shared" si="79"/>
        <v>5.61023864865024</v>
      </c>
      <c r="AK177" s="6">
        <f t="shared" si="80"/>
        <v>5.8961421148149231</v>
      </c>
      <c r="AL177" s="8">
        <f t="shared" si="81"/>
        <v>5.5815952582615669</v>
      </c>
      <c r="AM177" s="6">
        <f t="shared" si="82"/>
        <v>5.8565275013609028</v>
      </c>
      <c r="AN177" s="8">
        <f t="shared" si="83"/>
        <v>5.7931848668481898</v>
      </c>
      <c r="AQ177" s="11">
        <f t="shared" si="92"/>
        <v>18.475277777777777</v>
      </c>
      <c r="AR177">
        <f t="shared" si="84"/>
        <v>9.2534540567058698</v>
      </c>
      <c r="AS177">
        <f t="shared" si="85"/>
        <v>8.2685418576252072</v>
      </c>
      <c r="AT177">
        <f t="shared" si="86"/>
        <v>6.0178863824121462</v>
      </c>
      <c r="AU177">
        <f t="shared" si="87"/>
        <v>6.0233483682607885</v>
      </c>
      <c r="AV177">
        <f t="shared" si="88"/>
        <v>5.8025872739693192</v>
      </c>
      <c r="AW177">
        <f t="shared" si="89"/>
        <v>5.7437692088235535</v>
      </c>
      <c r="BR177" s="12">
        <f t="shared" si="93"/>
        <v>24.673552331215188</v>
      </c>
      <c r="BS177" s="12">
        <f t="shared" si="94"/>
        <v>13.395092603156526</v>
      </c>
      <c r="BT177">
        <f t="shared" si="90"/>
        <v>15.420098274509318</v>
      </c>
      <c r="BU177">
        <f t="shared" si="91"/>
        <v>4.1416385464506558</v>
      </c>
    </row>
    <row r="178" spans="1:73" x14ac:dyDescent="0.25">
      <c r="A178">
        <v>1115.3666666666666</v>
      </c>
      <c r="B178">
        <v>1959006664.2107065</v>
      </c>
      <c r="C178">
        <v>1348454285.7887101</v>
      </c>
      <c r="D178">
        <v>2083723716.0928922</v>
      </c>
      <c r="E178">
        <v>225653845.83271444</v>
      </c>
      <c r="F178">
        <v>110674823.88933828</v>
      </c>
      <c r="G178">
        <v>294408013.43918782</v>
      </c>
      <c r="H178">
        <v>1065236.1666659079</v>
      </c>
      <c r="I178">
        <v>888030.93618723098</v>
      </c>
      <c r="J178">
        <v>1170378.2980712801</v>
      </c>
      <c r="K178">
        <v>1754549.365983078</v>
      </c>
      <c r="L178">
        <v>1037214.455607144</v>
      </c>
      <c r="M178">
        <v>751349.33424011793</v>
      </c>
      <c r="N178">
        <v>793189.75127072097</v>
      </c>
      <c r="O178">
        <v>410765.79784212302</v>
      </c>
      <c r="P178">
        <v>789443.88446423691</v>
      </c>
      <c r="Q178">
        <v>378365.08754436922</v>
      </c>
      <c r="R178">
        <v>734618.59054832766</v>
      </c>
      <c r="S178">
        <v>608242.29252457409</v>
      </c>
      <c r="V178">
        <v>1115.3666666666666</v>
      </c>
      <c r="W178" s="2">
        <f t="shared" si="66"/>
        <v>9.2920359133939261</v>
      </c>
      <c r="X178" s="2">
        <f t="shared" si="67"/>
        <v>9.1298362279366803</v>
      </c>
      <c r="Y178" s="2">
        <f t="shared" si="68"/>
        <v>9.3188401347183358</v>
      </c>
      <c r="Z178" s="3">
        <f t="shared" si="69"/>
        <v>8.3534427396274626</v>
      </c>
      <c r="AA178" s="3">
        <f t="shared" si="70"/>
        <v>8.0440488395828993</v>
      </c>
      <c r="AB178" s="3">
        <f t="shared" si="71"/>
        <v>8.468949626810355</v>
      </c>
      <c r="AC178" s="4">
        <f t="shared" si="72"/>
        <v>6.0274459030887115</v>
      </c>
      <c r="AD178" s="4">
        <f t="shared" si="73"/>
        <v>5.948428095487361</v>
      </c>
      <c r="AE178" s="4">
        <f t="shared" si="74"/>
        <v>6.0683262602163044</v>
      </c>
      <c r="AF178" s="5">
        <f t="shared" si="75"/>
        <v>6.2441655920284456</v>
      </c>
      <c r="AG178" s="5">
        <f t="shared" si="76"/>
        <v>6.0158685608804481</v>
      </c>
      <c r="AH178" s="5">
        <f t="shared" si="77"/>
        <v>5.875841905923247</v>
      </c>
      <c r="AI178" s="7">
        <f t="shared" si="78"/>
        <v>5.8993770940918537</v>
      </c>
      <c r="AJ178" s="7">
        <f t="shared" si="79"/>
        <v>5.613594275171554</v>
      </c>
      <c r="AK178" s="6">
        <f t="shared" si="80"/>
        <v>5.8973212647639803</v>
      </c>
      <c r="AL178" s="8">
        <f t="shared" si="81"/>
        <v>5.5779110564128027</v>
      </c>
      <c r="AM178" s="6">
        <f t="shared" si="82"/>
        <v>5.8660619145761066</v>
      </c>
      <c r="AN178" s="8">
        <f t="shared" si="83"/>
        <v>5.7840766143800781</v>
      </c>
      <c r="AQ178" s="11">
        <f t="shared" si="92"/>
        <v>18.589444444444442</v>
      </c>
      <c r="AR178">
        <f t="shared" si="84"/>
        <v>9.2469040920163135</v>
      </c>
      <c r="AS178">
        <f t="shared" si="85"/>
        <v>8.2888137353402396</v>
      </c>
      <c r="AT178">
        <f t="shared" si="86"/>
        <v>6.0147334195974596</v>
      </c>
      <c r="AU178">
        <f t="shared" si="87"/>
        <v>6.0452920196107129</v>
      </c>
      <c r="AV178">
        <f t="shared" si="88"/>
        <v>5.8034308780091299</v>
      </c>
      <c r="AW178">
        <f t="shared" si="89"/>
        <v>5.7426831951229955</v>
      </c>
      <c r="BR178" s="12">
        <f t="shared" si="93"/>
        <v>24.788161430978235</v>
      </c>
      <c r="BS178" s="12">
        <f t="shared" si="94"/>
        <v>13.395689185796897</v>
      </c>
      <c r="BT178">
        <f t="shared" si="90"/>
        <v>15.541257338961922</v>
      </c>
      <c r="BU178">
        <f t="shared" si="91"/>
        <v>4.1487850937805835</v>
      </c>
    </row>
    <row r="179" spans="1:73" x14ac:dyDescent="0.25">
      <c r="A179">
        <v>1122.2666666666667</v>
      </c>
      <c r="B179">
        <v>1885208756.4711761</v>
      </c>
      <c r="C179">
        <v>1307393521.9421101</v>
      </c>
      <c r="D179">
        <v>1960847474.5166161</v>
      </c>
      <c r="E179">
        <v>235792273.81710923</v>
      </c>
      <c r="F179">
        <v>119091748.46466242</v>
      </c>
      <c r="G179">
        <v>302853876.61816055</v>
      </c>
      <c r="H179">
        <v>1022968.4849450153</v>
      </c>
      <c r="I179">
        <v>897224.13666467788</v>
      </c>
      <c r="J179">
        <v>1194494.6273262741</v>
      </c>
      <c r="K179">
        <v>1819734.540557784</v>
      </c>
      <c r="L179">
        <v>1028844.7158752328</v>
      </c>
      <c r="M179">
        <v>744170.88187630032</v>
      </c>
      <c r="N179">
        <v>794863.01115602907</v>
      </c>
      <c r="O179">
        <v>414554.16842954099</v>
      </c>
      <c r="P179">
        <v>804525.82999036834</v>
      </c>
      <c r="Q179">
        <v>375141.69227337925</v>
      </c>
      <c r="R179">
        <v>752884.31238787074</v>
      </c>
      <c r="S179">
        <v>609155.29432381631</v>
      </c>
      <c r="V179">
        <v>1122.2666666666667</v>
      </c>
      <c r="W179" s="2">
        <f t="shared" si="66"/>
        <v>9.2753594483156281</v>
      </c>
      <c r="X179" s="2">
        <f t="shared" si="67"/>
        <v>9.1164063287316548</v>
      </c>
      <c r="Y179" s="2">
        <f t="shared" si="68"/>
        <v>9.2924438131721132</v>
      </c>
      <c r="Z179" s="3">
        <f t="shared" si="69"/>
        <v>8.3725295705064458</v>
      </c>
      <c r="AA179" s="3">
        <f t="shared" si="70"/>
        <v>8.0758816714709365</v>
      </c>
      <c r="AB179" s="3">
        <f t="shared" si="71"/>
        <v>8.4812331371312357</v>
      </c>
      <c r="AC179" s="4">
        <f t="shared" si="72"/>
        <v>6.0098622544107894</v>
      </c>
      <c r="AD179" s="4">
        <f t="shared" si="73"/>
        <v>5.9529009482360342</v>
      </c>
      <c r="AE179" s="4">
        <f t="shared" si="74"/>
        <v>6.0771842006930132</v>
      </c>
      <c r="AF179" s="5">
        <f t="shared" si="75"/>
        <v>6.2600080385457995</v>
      </c>
      <c r="AG179" s="5">
        <f t="shared" si="76"/>
        <v>6.0123498313925943</v>
      </c>
      <c r="AH179" s="5">
        <f t="shared" si="77"/>
        <v>5.8716726728235855</v>
      </c>
      <c r="AI179" s="7">
        <f t="shared" si="78"/>
        <v>5.9002922876182815</v>
      </c>
      <c r="AJ179" s="7">
        <f t="shared" si="79"/>
        <v>5.6175812864255095</v>
      </c>
      <c r="AK179" s="6">
        <f t="shared" si="80"/>
        <v>5.9055399920549414</v>
      </c>
      <c r="AL179" s="8">
        <f t="shared" si="81"/>
        <v>5.5741953331938108</v>
      </c>
      <c r="AM179" s="6">
        <f t="shared" si="82"/>
        <v>5.8767282479782761</v>
      </c>
      <c r="AN179" s="8">
        <f t="shared" si="83"/>
        <v>5.7847280231260791</v>
      </c>
      <c r="AQ179" s="11">
        <f t="shared" si="92"/>
        <v>18.704444444444444</v>
      </c>
      <c r="AR179">
        <f t="shared" si="84"/>
        <v>9.228069863406466</v>
      </c>
      <c r="AS179">
        <f t="shared" si="85"/>
        <v>8.3098814597028721</v>
      </c>
      <c r="AT179">
        <f t="shared" si="86"/>
        <v>6.0133158011132792</v>
      </c>
      <c r="AU179">
        <f t="shared" si="87"/>
        <v>6.0480101809206595</v>
      </c>
      <c r="AV179">
        <f t="shared" si="88"/>
        <v>5.8078045220329102</v>
      </c>
      <c r="AW179">
        <f t="shared" si="89"/>
        <v>5.7452172014327223</v>
      </c>
      <c r="BR179" s="12">
        <f t="shared" si="93"/>
        <v>24.903607093513276</v>
      </c>
      <c r="BS179" s="12">
        <f t="shared" si="94"/>
        <v>13.396289295687295</v>
      </c>
      <c r="BT179">
        <f t="shared" si="90"/>
        <v>15.67553723010681</v>
      </c>
      <c r="BU179">
        <f t="shared" si="91"/>
        <v>4.1682194322808286</v>
      </c>
    </row>
    <row r="180" spans="1:73" x14ac:dyDescent="0.25">
      <c r="A180">
        <v>1129.1833333333334</v>
      </c>
      <c r="B180">
        <v>1811410848.7316461</v>
      </c>
      <c r="C180">
        <v>1266332758.0955102</v>
      </c>
      <c r="D180">
        <v>1810860050.7343881</v>
      </c>
      <c r="E180">
        <v>245704277.60404602</v>
      </c>
      <c r="F180">
        <v>124316992.91077322</v>
      </c>
      <c r="G180">
        <v>318989876.1268878</v>
      </c>
      <c r="H180">
        <v>997959.77493793948</v>
      </c>
      <c r="I180">
        <v>894800.61125560349</v>
      </c>
      <c r="J180">
        <v>1214892.346720326</v>
      </c>
      <c r="K180">
        <v>1835657.4129858201</v>
      </c>
      <c r="L180">
        <v>1014671.6834061528</v>
      </c>
      <c r="M180">
        <v>734500.48730257479</v>
      </c>
      <c r="N180">
        <v>778565.65266626666</v>
      </c>
      <c r="O180">
        <v>415726.58577192662</v>
      </c>
      <c r="P180">
        <v>790361.23020416871</v>
      </c>
      <c r="Q180">
        <v>375403.18850502442</v>
      </c>
      <c r="R180">
        <v>771034.29243747005</v>
      </c>
      <c r="S180">
        <v>596092.77131688653</v>
      </c>
      <c r="V180">
        <v>1129.1833333333334</v>
      </c>
      <c r="W180" s="2">
        <f t="shared" si="66"/>
        <v>9.258016964450233</v>
      </c>
      <c r="X180" s="2">
        <f t="shared" si="67"/>
        <v>9.1025478415547187</v>
      </c>
      <c r="Y180" s="2">
        <f t="shared" si="68"/>
        <v>9.2578848878942068</v>
      </c>
      <c r="Z180" s="3">
        <f t="shared" si="69"/>
        <v>8.3904127174229455</v>
      </c>
      <c r="AA180" s="3">
        <f t="shared" si="70"/>
        <v>8.0945304964853744</v>
      </c>
      <c r="AB180" s="3">
        <f t="shared" si="71"/>
        <v>8.5037768999474697</v>
      </c>
      <c r="AC180" s="4">
        <f t="shared" si="72"/>
        <v>5.9991130364030454</v>
      </c>
      <c r="AD180" s="4">
        <f t="shared" si="73"/>
        <v>5.9517262720996538</v>
      </c>
      <c r="AE180" s="4">
        <f t="shared" si="74"/>
        <v>6.0845377962086573</v>
      </c>
      <c r="AF180" s="5">
        <f t="shared" si="75"/>
        <v>6.2637916324574663</v>
      </c>
      <c r="AG180" s="5">
        <f t="shared" si="76"/>
        <v>6.0063255406228508</v>
      </c>
      <c r="AH180" s="5">
        <f t="shared" si="77"/>
        <v>5.8659920882579959</v>
      </c>
      <c r="AI180" s="7">
        <f t="shared" si="78"/>
        <v>5.8912952403960901</v>
      </c>
      <c r="AJ180" s="7">
        <f t="shared" si="79"/>
        <v>5.6188077985857223</v>
      </c>
      <c r="AK180" s="6">
        <f t="shared" si="80"/>
        <v>5.8978256285414208</v>
      </c>
      <c r="AL180" s="8">
        <f t="shared" si="81"/>
        <v>5.5744979570020483</v>
      </c>
      <c r="AM180" s="6">
        <f t="shared" si="82"/>
        <v>5.8870736941147301</v>
      </c>
      <c r="AN180" s="8">
        <f t="shared" si="83"/>
        <v>5.7753138552698013</v>
      </c>
      <c r="AQ180" s="11">
        <f t="shared" si="92"/>
        <v>18.819722222222222</v>
      </c>
      <c r="AR180">
        <f t="shared" si="84"/>
        <v>9.2061498979663856</v>
      </c>
      <c r="AS180">
        <f t="shared" si="85"/>
        <v>8.3295733712852638</v>
      </c>
      <c r="AT180">
        <f t="shared" si="86"/>
        <v>6.0117923682371197</v>
      </c>
      <c r="AU180">
        <f t="shared" si="87"/>
        <v>6.0453697537794371</v>
      </c>
      <c r="AV180">
        <f t="shared" si="88"/>
        <v>5.8026428891744111</v>
      </c>
      <c r="AW180">
        <f t="shared" si="89"/>
        <v>5.7456285021288593</v>
      </c>
      <c r="BR180" s="12">
        <f t="shared" si="93"/>
        <v>25.019331610305645</v>
      </c>
      <c r="BS180" s="12">
        <f t="shared" si="94"/>
        <v>13.39689002402735</v>
      </c>
      <c r="BT180">
        <f t="shared" si="90"/>
        <v>15.81318171233926</v>
      </c>
      <c r="BU180">
        <f t="shared" si="91"/>
        <v>4.1907401260609642</v>
      </c>
    </row>
    <row r="181" spans="1:73" x14ac:dyDescent="0.25">
      <c r="A181">
        <v>1136.0999999999999</v>
      </c>
      <c r="B181">
        <v>1772715117.0371003</v>
      </c>
      <c r="C181">
        <v>1225271994.2489102</v>
      </c>
      <c r="D181">
        <v>1695844800.7645221</v>
      </c>
      <c r="E181">
        <v>264775638.15008497</v>
      </c>
      <c r="F181">
        <v>135930305.24335843</v>
      </c>
      <c r="G181">
        <v>333629518.55008161</v>
      </c>
      <c r="H181">
        <v>975042.29711401742</v>
      </c>
      <c r="I181">
        <v>896037.23108353803</v>
      </c>
      <c r="J181">
        <v>1254215.851625686</v>
      </c>
      <c r="K181">
        <v>1838758.3491434024</v>
      </c>
      <c r="L181">
        <v>992916.17010647233</v>
      </c>
      <c r="M181">
        <v>728668.95709741977</v>
      </c>
      <c r="N181">
        <v>774635.74426681164</v>
      </c>
      <c r="O181">
        <v>412228.37284717022</v>
      </c>
      <c r="P181">
        <v>771785.70188750466</v>
      </c>
      <c r="Q181">
        <v>382442.79495358508</v>
      </c>
      <c r="R181">
        <v>781976.33422165853</v>
      </c>
      <c r="S181">
        <v>586149.86581277486</v>
      </c>
      <c r="V181">
        <v>1136.0999999999999</v>
      </c>
      <c r="W181" s="2">
        <f t="shared" si="66"/>
        <v>9.248638948212502</v>
      </c>
      <c r="X181" s="2">
        <f t="shared" si="67"/>
        <v>9.0882325070591445</v>
      </c>
      <c r="Y181" s="2">
        <f t="shared" si="68"/>
        <v>9.2293861042557754</v>
      </c>
      <c r="Z181" s="3">
        <f t="shared" si="69"/>
        <v>8.4228780234273604</v>
      </c>
      <c r="AA181" s="3">
        <f t="shared" si="70"/>
        <v>8.1333162921460893</v>
      </c>
      <c r="AB181" s="3">
        <f t="shared" si="71"/>
        <v>8.5232644687530836</v>
      </c>
      <c r="AC181" s="4">
        <f t="shared" si="72"/>
        <v>5.9890234557034416</v>
      </c>
      <c r="AD181" s="4">
        <f t="shared" si="73"/>
        <v>5.9523260553297686</v>
      </c>
      <c r="AE181" s="4">
        <f t="shared" si="74"/>
        <v>6.0983722853805373</v>
      </c>
      <c r="AF181" s="5">
        <f t="shared" si="75"/>
        <v>6.2645246577158318</v>
      </c>
      <c r="AG181" s="5">
        <f t="shared" si="76"/>
        <v>5.9969125834430015</v>
      </c>
      <c r="AH181" s="5">
        <f t="shared" si="77"/>
        <v>5.8625302680173617</v>
      </c>
      <c r="AI181" s="7">
        <f t="shared" si="78"/>
        <v>5.8890975329026807</v>
      </c>
      <c r="AJ181" s="7">
        <f t="shared" si="79"/>
        <v>5.6151378800848661</v>
      </c>
      <c r="AK181" s="6">
        <f t="shared" si="80"/>
        <v>5.8874967285643782</v>
      </c>
      <c r="AL181" s="8">
        <f t="shared" si="81"/>
        <v>5.5825664834270254</v>
      </c>
      <c r="AM181" s="6">
        <f t="shared" si="82"/>
        <v>5.8931936097446718</v>
      </c>
      <c r="AN181" s="8">
        <f t="shared" si="83"/>
        <v>5.7680086698991122</v>
      </c>
      <c r="AQ181" s="11">
        <f t="shared" si="92"/>
        <v>18.934999999999999</v>
      </c>
      <c r="AR181">
        <f t="shared" si="84"/>
        <v>9.188752519842474</v>
      </c>
      <c r="AS181">
        <f t="shared" si="85"/>
        <v>8.3598195947755105</v>
      </c>
      <c r="AT181">
        <f t="shared" si="86"/>
        <v>6.0132405988045825</v>
      </c>
      <c r="AU181">
        <f t="shared" si="87"/>
        <v>6.0413225030587325</v>
      </c>
      <c r="AV181">
        <f t="shared" si="88"/>
        <v>5.7972440471839759</v>
      </c>
      <c r="AW181">
        <f t="shared" si="89"/>
        <v>5.747922921023604</v>
      </c>
      <c r="BR181" s="12">
        <f t="shared" si="93"/>
        <v>25.135056127098014</v>
      </c>
      <c r="BS181" s="12">
        <f t="shared" si="94"/>
        <v>13.397489922570685</v>
      </c>
      <c r="BT181">
        <f t="shared" si="90"/>
        <v>15.94630360725554</v>
      </c>
      <c r="BU181">
        <f t="shared" si="91"/>
        <v>4.208737402728211</v>
      </c>
    </row>
    <row r="182" spans="1:73" x14ac:dyDescent="0.25">
      <c r="A182">
        <v>1143.0166666666667</v>
      </c>
      <c r="B182">
        <v>1734019385.3425541</v>
      </c>
      <c r="C182">
        <v>1191862037.9308701</v>
      </c>
      <c r="D182">
        <v>1689462526.0091763</v>
      </c>
      <c r="E182">
        <v>280152207.69099057</v>
      </c>
      <c r="F182">
        <v>146570535.6902464</v>
      </c>
      <c r="G182">
        <v>354277733.55495119</v>
      </c>
      <c r="H182">
        <v>974065.06396091345</v>
      </c>
      <c r="I182">
        <v>885319.79967357928</v>
      </c>
      <c r="J182">
        <v>1237348.7441749382</v>
      </c>
      <c r="K182">
        <v>1757986.536811328</v>
      </c>
      <c r="L182">
        <v>998018.06648108631</v>
      </c>
      <c r="M182">
        <v>719327.03252922243</v>
      </c>
      <c r="N182">
        <v>783007.67409030243</v>
      </c>
      <c r="O182">
        <v>405422.44891491486</v>
      </c>
      <c r="P182">
        <v>771585.47471446125</v>
      </c>
      <c r="Q182">
        <v>380032.79144801525</v>
      </c>
      <c r="R182">
        <v>770870.28354291525</v>
      </c>
      <c r="S182">
        <v>572349.50010964437</v>
      </c>
      <c r="V182">
        <v>1143.0166666666667</v>
      </c>
      <c r="W182" s="2">
        <f t="shared" si="66"/>
        <v>9.2390539483306426</v>
      </c>
      <c r="X182" s="2">
        <f t="shared" si="67"/>
        <v>9.0762259872557696</v>
      </c>
      <c r="Y182" s="2">
        <f t="shared" si="68"/>
        <v>9.2277485631260543</v>
      </c>
      <c r="Z182" s="3">
        <f t="shared" si="69"/>
        <v>8.4473940491995787</v>
      </c>
      <c r="AA182" s="3">
        <f t="shared" si="70"/>
        <v>8.1660466751261982</v>
      </c>
      <c r="AB182" s="3">
        <f t="shared" si="71"/>
        <v>8.5493438576730103</v>
      </c>
      <c r="AC182" s="4">
        <f t="shared" si="72"/>
        <v>5.9885879671203455</v>
      </c>
      <c r="AD182" s="4">
        <f t="shared" si="73"/>
        <v>5.9471001770772114</v>
      </c>
      <c r="AE182" s="4">
        <f t="shared" si="74"/>
        <v>6.0924921218803343</v>
      </c>
      <c r="AF182" s="5">
        <f t="shared" si="75"/>
        <v>6.2450155447929649</v>
      </c>
      <c r="AG182" s="5">
        <f t="shared" si="76"/>
        <v>5.9991384031130481</v>
      </c>
      <c r="AH182" s="5">
        <f t="shared" si="77"/>
        <v>5.8569263815265229</v>
      </c>
      <c r="AI182" s="7">
        <f t="shared" si="78"/>
        <v>5.8937660185058869</v>
      </c>
      <c r="AJ182" s="7">
        <f t="shared" si="79"/>
        <v>5.6079077926301668</v>
      </c>
      <c r="AK182" s="6">
        <f t="shared" si="80"/>
        <v>5.8873840433488116</v>
      </c>
      <c r="AL182" s="8">
        <f t="shared" si="81"/>
        <v>5.5798210716970846</v>
      </c>
      <c r="AM182" s="6">
        <f t="shared" si="82"/>
        <v>5.8869813042752206</v>
      </c>
      <c r="AN182" s="8">
        <f t="shared" si="83"/>
        <v>5.7576613078423842</v>
      </c>
      <c r="AQ182" s="11">
        <f t="shared" si="92"/>
        <v>19.050277777777776</v>
      </c>
      <c r="AR182">
        <f t="shared" si="84"/>
        <v>9.1810094995708216</v>
      </c>
      <c r="AS182">
        <f t="shared" si="85"/>
        <v>8.3875948606662618</v>
      </c>
      <c r="AT182">
        <f t="shared" si="86"/>
        <v>6.0093934220259628</v>
      </c>
      <c r="AU182">
        <f t="shared" si="87"/>
        <v>6.0336934431441795</v>
      </c>
      <c r="AV182">
        <f t="shared" si="88"/>
        <v>5.7963526181616229</v>
      </c>
      <c r="AW182">
        <f t="shared" si="89"/>
        <v>5.7414878946048971</v>
      </c>
      <c r="BR182" s="12">
        <f t="shared" si="93"/>
        <v>25.250780643890383</v>
      </c>
      <c r="BS182" s="12">
        <f t="shared" si="94"/>
        <v>13.398088993606573</v>
      </c>
      <c r="BT182">
        <f t="shared" si="90"/>
        <v>16.06977114431956</v>
      </c>
      <c r="BU182">
        <f t="shared" si="91"/>
        <v>4.217079494035751</v>
      </c>
    </row>
    <row r="183" spans="1:73" x14ac:dyDescent="0.25">
      <c r="A183">
        <v>1149.9666666666667</v>
      </c>
      <c r="B183">
        <v>1760269660.11097</v>
      </c>
      <c r="C183">
        <v>1175873430.059438</v>
      </c>
      <c r="D183">
        <v>1715393648.2396162</v>
      </c>
      <c r="E183">
        <v>295528777.23189622</v>
      </c>
      <c r="F183">
        <v>156426981.10956344</v>
      </c>
      <c r="G183">
        <v>376045976.31377423</v>
      </c>
      <c r="H183">
        <v>968843.71721814096</v>
      </c>
      <c r="I183">
        <v>890553.92078973691</v>
      </c>
      <c r="J183">
        <v>1252285.2716357701</v>
      </c>
      <c r="K183">
        <v>1767909.5074138062</v>
      </c>
      <c r="L183">
        <v>1003119.9628557003</v>
      </c>
      <c r="M183">
        <v>724160.54665755783</v>
      </c>
      <c r="N183">
        <v>796227.46966164047</v>
      </c>
      <c r="O183">
        <v>405894.84952009027</v>
      </c>
      <c r="P183">
        <v>772726.16998119338</v>
      </c>
      <c r="Q183">
        <v>391886.94160941901</v>
      </c>
      <c r="R183">
        <v>767591.99784571363</v>
      </c>
      <c r="S183">
        <v>566832.63880618045</v>
      </c>
      <c r="V183">
        <v>1149.9666666666667</v>
      </c>
      <c r="W183" s="2">
        <f t="shared" si="66"/>
        <v>9.2455792035683508</v>
      </c>
      <c r="X183" s="2">
        <f t="shared" si="67"/>
        <v>9.0703605771950162</v>
      </c>
      <c r="Y183" s="2">
        <f t="shared" si="68"/>
        <v>9.2343637976388031</v>
      </c>
      <c r="Z183" s="3">
        <f t="shared" si="69"/>
        <v>8.4705997768738168</v>
      </c>
      <c r="AA183" s="3">
        <f t="shared" si="70"/>
        <v>8.1943116639180786</v>
      </c>
      <c r="AB183" s="3">
        <f t="shared" si="71"/>
        <v>8.575240946094409</v>
      </c>
      <c r="AC183" s="4">
        <f t="shared" si="72"/>
        <v>5.9862537272842937</v>
      </c>
      <c r="AD183" s="4">
        <f t="shared" si="73"/>
        <v>5.9496602200289006</v>
      </c>
      <c r="AE183" s="4">
        <f t="shared" si="74"/>
        <v>6.0977032727920211</v>
      </c>
      <c r="AF183" s="5">
        <f t="shared" si="75"/>
        <v>6.2474600313576873</v>
      </c>
      <c r="AG183" s="5">
        <f t="shared" si="76"/>
        <v>6.0013528732904824</v>
      </c>
      <c r="AH183" s="5">
        <f t="shared" si="77"/>
        <v>5.8598348601169228</v>
      </c>
      <c r="AI183" s="7">
        <f t="shared" si="78"/>
        <v>5.9010371565646809</v>
      </c>
      <c r="AJ183" s="7">
        <f t="shared" si="79"/>
        <v>5.6084135405037951</v>
      </c>
      <c r="AK183" s="6">
        <f t="shared" si="80"/>
        <v>5.8880256207812831</v>
      </c>
      <c r="AL183" s="8">
        <f t="shared" si="81"/>
        <v>5.5931607922317186</v>
      </c>
      <c r="AM183" s="6">
        <f t="shared" si="82"/>
        <v>5.8851304385626984</v>
      </c>
      <c r="AN183" s="8">
        <f t="shared" si="83"/>
        <v>5.7534548494182438</v>
      </c>
      <c r="AQ183" s="11">
        <f t="shared" si="92"/>
        <v>19.16611111111111</v>
      </c>
      <c r="AR183">
        <f t="shared" si="84"/>
        <v>9.1834345261340555</v>
      </c>
      <c r="AS183">
        <f t="shared" si="85"/>
        <v>8.4133841289621021</v>
      </c>
      <c r="AT183">
        <f t="shared" si="86"/>
        <v>6.0112057400350709</v>
      </c>
      <c r="AU183">
        <f t="shared" si="87"/>
        <v>6.0362159215883642</v>
      </c>
      <c r="AV183">
        <f t="shared" si="88"/>
        <v>5.7991587726165861</v>
      </c>
      <c r="AW183">
        <f t="shared" si="89"/>
        <v>5.7439153600708863</v>
      </c>
      <c r="BR183" s="12">
        <f t="shared" si="93"/>
        <v>25.367062869197419</v>
      </c>
      <c r="BS183" s="12">
        <f t="shared" si="94"/>
        <v>13.398690120532754</v>
      </c>
      <c r="BT183">
        <f t="shared" si="90"/>
        <v>16.183628343063361</v>
      </c>
      <c r="BU183">
        <f t="shared" si="91"/>
        <v>4.2152555943986982</v>
      </c>
    </row>
    <row r="184" spans="1:73" x14ac:dyDescent="0.25">
      <c r="A184">
        <v>1156.9166666666667</v>
      </c>
      <c r="B184">
        <v>1806359523.6169462</v>
      </c>
      <c r="C184">
        <v>1217392339.9532239</v>
      </c>
      <c r="D184">
        <v>1789508254.0881281</v>
      </c>
      <c r="E184">
        <v>316446951.21019959</v>
      </c>
      <c r="F184">
        <v>167845404.19437641</v>
      </c>
      <c r="G184">
        <v>397818562.55696625</v>
      </c>
      <c r="H184">
        <v>965608.06721085089</v>
      </c>
      <c r="I184">
        <v>886816.10891884344</v>
      </c>
      <c r="J184">
        <v>1262840.6167809903</v>
      </c>
      <c r="K184">
        <v>1808820.0523910038</v>
      </c>
      <c r="L184">
        <v>1014757.2666002995</v>
      </c>
      <c r="M184">
        <v>728994.06078589323</v>
      </c>
      <c r="N184">
        <v>802996.6669781222</v>
      </c>
      <c r="O184">
        <v>406367.25012526562</v>
      </c>
      <c r="P184">
        <v>773866.86524792563</v>
      </c>
      <c r="Q184">
        <v>391925.6460063837</v>
      </c>
      <c r="R184">
        <v>770239.71293887403</v>
      </c>
      <c r="S184">
        <v>554881.74026666477</v>
      </c>
      <c r="V184">
        <v>1156.9166666666667</v>
      </c>
      <c r="W184" s="2">
        <f t="shared" si="66"/>
        <v>9.25680419314447</v>
      </c>
      <c r="X184" s="2">
        <f t="shared" si="67"/>
        <v>9.085430564768302</v>
      </c>
      <c r="Y184" s="2">
        <f t="shared" si="68"/>
        <v>9.2527337059094048</v>
      </c>
      <c r="Z184" s="3">
        <f t="shared" si="69"/>
        <v>8.5003009158457203</v>
      </c>
      <c r="AA184" s="3">
        <f t="shared" si="70"/>
        <v>8.2249094542504153</v>
      </c>
      <c r="AB184" s="3">
        <f t="shared" si="71"/>
        <v>8.5996850438160095</v>
      </c>
      <c r="AC184" s="4">
        <f t="shared" si="72"/>
        <v>5.9848008854349031</v>
      </c>
      <c r="AD184" s="4">
        <f t="shared" si="73"/>
        <v>5.9478335734264629</v>
      </c>
      <c r="AE184" s="4">
        <f t="shared" si="74"/>
        <v>6.1013485416713849</v>
      </c>
      <c r="AF184" s="5">
        <f t="shared" si="75"/>
        <v>6.2573953639074551</v>
      </c>
      <c r="AG184" s="5">
        <f t="shared" si="76"/>
        <v>6.0063621699505081</v>
      </c>
      <c r="AH184" s="5">
        <f t="shared" si="77"/>
        <v>5.8627239900759713</v>
      </c>
      <c r="AI184" s="7">
        <f t="shared" si="78"/>
        <v>5.9047137426435459</v>
      </c>
      <c r="AJ184" s="7">
        <f t="shared" si="79"/>
        <v>5.608918700105102</v>
      </c>
      <c r="AK184" s="6">
        <f t="shared" si="80"/>
        <v>5.8886662518179174</v>
      </c>
      <c r="AL184" s="8">
        <f t="shared" si="81"/>
        <v>5.593203682857121</v>
      </c>
      <c r="AM184" s="6">
        <f t="shared" si="82"/>
        <v>5.8866259067374811</v>
      </c>
      <c r="AN184" s="8">
        <f t="shared" si="83"/>
        <v>5.7442004335330221</v>
      </c>
      <c r="AQ184" s="11">
        <f t="shared" si="92"/>
        <v>19.281944444444445</v>
      </c>
      <c r="AR184">
        <f t="shared" si="84"/>
        <v>9.1983228212740595</v>
      </c>
      <c r="AS184">
        <f t="shared" si="85"/>
        <v>8.4416318046373817</v>
      </c>
      <c r="AT184">
        <f t="shared" si="86"/>
        <v>6.0113276668442497</v>
      </c>
      <c r="AU184">
        <f t="shared" si="87"/>
        <v>6.0421605079779779</v>
      </c>
      <c r="AV184">
        <f t="shared" si="88"/>
        <v>5.8007662315221884</v>
      </c>
      <c r="AW184">
        <f t="shared" si="89"/>
        <v>5.7413433410425414</v>
      </c>
      <c r="BR184" s="12">
        <f t="shared" si="93"/>
        <v>25.483345094504454</v>
      </c>
      <c r="BS184" s="12">
        <f t="shared" si="94"/>
        <v>13.39929041656149</v>
      </c>
      <c r="BT184">
        <f t="shared" si="90"/>
        <v>16.285022273230396</v>
      </c>
      <c r="BU184">
        <f t="shared" si="91"/>
        <v>4.2009675952874304</v>
      </c>
    </row>
    <row r="185" spans="1:73" x14ac:dyDescent="0.25">
      <c r="A185">
        <v>1163.8833333333332</v>
      </c>
      <c r="B185">
        <v>1852449387.1229219</v>
      </c>
      <c r="C185">
        <v>1258911249.8470101</v>
      </c>
      <c r="D185">
        <v>1845543233.2601578</v>
      </c>
      <c r="E185">
        <v>346890443.35121626</v>
      </c>
      <c r="F185">
        <v>179140412.48458579</v>
      </c>
      <c r="G185">
        <v>412811049.31145161</v>
      </c>
      <c r="H185">
        <v>951904.34899331932</v>
      </c>
      <c r="I185">
        <v>893476.99426279298</v>
      </c>
      <c r="J185">
        <v>1275840.1953432322</v>
      </c>
      <c r="K185">
        <v>1891995.2220977144</v>
      </c>
      <c r="L185">
        <v>1018808.0046905034</v>
      </c>
      <c r="M185">
        <v>747784.19047279621</v>
      </c>
      <c r="N185">
        <v>809765.86429460405</v>
      </c>
      <c r="O185">
        <v>409455.60397547344</v>
      </c>
      <c r="P185">
        <v>812094.40782862343</v>
      </c>
      <c r="Q185">
        <v>391874.06822717865</v>
      </c>
      <c r="R185">
        <v>765335.97098762286</v>
      </c>
      <c r="S185">
        <v>551502.17037572141</v>
      </c>
      <c r="V185">
        <v>1163.8833333333332</v>
      </c>
      <c r="W185" s="2">
        <f t="shared" si="66"/>
        <v>9.2677463509598628</v>
      </c>
      <c r="X185" s="2">
        <f t="shared" si="67"/>
        <v>9.0999951144920583</v>
      </c>
      <c r="Y185" s="2">
        <f t="shared" si="68"/>
        <v>9.2661242233308627</v>
      </c>
      <c r="Z185" s="3">
        <f t="shared" si="69"/>
        <v>8.5401923354229119</v>
      </c>
      <c r="AA185" s="3">
        <f t="shared" si="70"/>
        <v>8.2531935698760623</v>
      </c>
      <c r="AB185" s="3">
        <f t="shared" si="71"/>
        <v>8.6157513131123018</v>
      </c>
      <c r="AC185" s="4">
        <f t="shared" si="72"/>
        <v>5.9785933109985452</v>
      </c>
      <c r="AD185" s="4">
        <f t="shared" si="73"/>
        <v>5.9510833745323737</v>
      </c>
      <c r="AE185" s="4">
        <f t="shared" si="74"/>
        <v>6.105796280476909</v>
      </c>
      <c r="AF185" s="5">
        <f t="shared" si="75"/>
        <v>6.276920035332572</v>
      </c>
      <c r="AG185" s="5">
        <f t="shared" si="76"/>
        <v>6.0080923485209237</v>
      </c>
      <c r="AH185" s="5">
        <f t="shared" si="77"/>
        <v>5.8737762791345887</v>
      </c>
      <c r="AI185" s="7">
        <f t="shared" si="78"/>
        <v>5.9083594651207649</v>
      </c>
      <c r="AJ185" s="7">
        <f t="shared" si="79"/>
        <v>5.6122068194206864</v>
      </c>
      <c r="AK185" s="6">
        <f t="shared" si="80"/>
        <v>5.9096065199009153</v>
      </c>
      <c r="AL185" s="8">
        <f t="shared" si="81"/>
        <v>5.593146525538681</v>
      </c>
      <c r="AM185" s="6">
        <f t="shared" si="82"/>
        <v>5.8838521257615817</v>
      </c>
      <c r="AN185" s="8">
        <f t="shared" si="83"/>
        <v>5.7415472258974152</v>
      </c>
      <c r="AQ185" s="11">
        <f t="shared" si="92"/>
        <v>19.398055555555555</v>
      </c>
      <c r="AR185">
        <f t="shared" si="84"/>
        <v>9.211288562927594</v>
      </c>
      <c r="AS185">
        <f t="shared" si="85"/>
        <v>8.4697124061370932</v>
      </c>
      <c r="AT185">
        <f t="shared" si="86"/>
        <v>6.0118243220026093</v>
      </c>
      <c r="AU185">
        <f t="shared" si="87"/>
        <v>6.0529295543293609</v>
      </c>
      <c r="AV185">
        <f t="shared" si="88"/>
        <v>5.8100576014807892</v>
      </c>
      <c r="AW185">
        <f t="shared" si="89"/>
        <v>5.7395152923992256</v>
      </c>
      <c r="BR185" s="12">
        <f t="shared" si="93"/>
        <v>25.599906174068817</v>
      </c>
      <c r="BS185" s="12">
        <f t="shared" si="94"/>
        <v>13.39989132056429</v>
      </c>
      <c r="BT185">
        <f t="shared" si="90"/>
        <v>16.388617611141221</v>
      </c>
      <c r="BU185">
        <f t="shared" si="91"/>
        <v>4.188602757636696</v>
      </c>
    </row>
    <row r="186" spans="1:73" x14ac:dyDescent="0.25">
      <c r="A186">
        <v>1170.8833333333332</v>
      </c>
      <c r="B186">
        <v>1906778515.8934979</v>
      </c>
      <c r="C186">
        <v>1355097563.978698</v>
      </c>
      <c r="D186">
        <v>1866606038.6198258</v>
      </c>
      <c r="E186">
        <v>366981281.54407978</v>
      </c>
      <c r="F186">
        <v>189669067.0008606</v>
      </c>
      <c r="G186">
        <v>422619276.05222219</v>
      </c>
      <c r="H186">
        <v>960803.0087312432</v>
      </c>
      <c r="I186">
        <v>918204.97842825344</v>
      </c>
      <c r="J186">
        <v>1269125.2035143604</v>
      </c>
      <c r="K186">
        <v>1898655.6910782279</v>
      </c>
      <c r="L186">
        <v>991066.69558693049</v>
      </c>
      <c r="M186">
        <v>756486.18584769918</v>
      </c>
      <c r="N186">
        <v>804167.6115207785</v>
      </c>
      <c r="O186">
        <v>415766.52852786542</v>
      </c>
      <c r="P186">
        <v>835571.17675956001</v>
      </c>
      <c r="Q186">
        <v>382372.88049384323</v>
      </c>
      <c r="R186">
        <v>760480.91971584142</v>
      </c>
      <c r="S186">
        <v>555851.56995646167</v>
      </c>
      <c r="V186">
        <v>1170.8833333333332</v>
      </c>
      <c r="W186" s="2">
        <f t="shared" si="66"/>
        <v>9.2803002499880307</v>
      </c>
      <c r="X186" s="2">
        <f t="shared" si="67"/>
        <v>9.1319705645626144</v>
      </c>
      <c r="Y186" s="2">
        <f t="shared" si="68"/>
        <v>9.2710526664720039</v>
      </c>
      <c r="Z186" s="3">
        <f t="shared" si="69"/>
        <v>8.5646439129457228</v>
      </c>
      <c r="AA186" s="3">
        <f t="shared" si="70"/>
        <v>8.2779965078720625</v>
      </c>
      <c r="AB186" s="3">
        <f t="shared" si="71"/>
        <v>8.6259493017371049</v>
      </c>
      <c r="AC186" s="4">
        <f t="shared" si="72"/>
        <v>5.9826343543795817</v>
      </c>
      <c r="AD186" s="4">
        <f t="shared" si="73"/>
        <v>5.9629396431436348</v>
      </c>
      <c r="AE186" s="4">
        <f t="shared" si="74"/>
        <v>6.103504468834787</v>
      </c>
      <c r="AF186" s="5">
        <f t="shared" si="75"/>
        <v>6.2784462153835383</v>
      </c>
      <c r="AG186" s="5">
        <f t="shared" si="76"/>
        <v>5.9961028820843731</v>
      </c>
      <c r="AH186" s="5">
        <f t="shared" si="77"/>
        <v>5.8788010018041579</v>
      </c>
      <c r="AI186" s="7">
        <f t="shared" si="78"/>
        <v>5.9053465775693521</v>
      </c>
      <c r="AJ186" s="7">
        <f t="shared" si="79"/>
        <v>5.6188495233293461</v>
      </c>
      <c r="AK186" s="6">
        <f t="shared" si="80"/>
        <v>5.9219834504679492</v>
      </c>
      <c r="AL186" s="8">
        <f t="shared" si="81"/>
        <v>5.5824870826900099</v>
      </c>
      <c r="AM186" s="6">
        <f t="shared" si="82"/>
        <v>5.881088322181161</v>
      </c>
      <c r="AN186" s="8">
        <f t="shared" si="83"/>
        <v>5.7449588366273092</v>
      </c>
      <c r="AQ186" s="11">
        <f t="shared" si="92"/>
        <v>19.514722222222222</v>
      </c>
      <c r="AR186">
        <f t="shared" si="84"/>
        <v>9.2277744936742163</v>
      </c>
      <c r="AS186">
        <f t="shared" si="85"/>
        <v>8.4895299075182979</v>
      </c>
      <c r="AT186">
        <f t="shared" si="86"/>
        <v>6.0163594887860015</v>
      </c>
      <c r="AU186">
        <f t="shared" si="87"/>
        <v>6.0511166997573556</v>
      </c>
      <c r="AV186">
        <f t="shared" si="88"/>
        <v>5.8153931837888821</v>
      </c>
      <c r="AW186">
        <f t="shared" si="89"/>
        <v>5.7361780804994931</v>
      </c>
      <c r="BR186" s="12">
        <f t="shared" si="93"/>
        <v>25.717024962147843</v>
      </c>
      <c r="BS186" s="12">
        <f t="shared" si="94"/>
        <v>13.400494263459374</v>
      </c>
      <c r="BT186">
        <f t="shared" si="90"/>
        <v>16.489250468473628</v>
      </c>
      <c r="BU186">
        <f t="shared" si="91"/>
        <v>4.1727197697851572</v>
      </c>
    </row>
    <row r="187" spans="1:73" x14ac:dyDescent="0.25">
      <c r="A187">
        <v>1177.8333333333333</v>
      </c>
      <c r="B187">
        <v>1904810355.311794</v>
      </c>
      <c r="C187">
        <v>1393303675.9578562</v>
      </c>
      <c r="D187">
        <v>1863824684.7387884</v>
      </c>
      <c r="E187">
        <v>392719019.04199904</v>
      </c>
      <c r="F187">
        <v>201919388.9758144</v>
      </c>
      <c r="G187">
        <v>454002771.76814318</v>
      </c>
      <c r="H187">
        <v>966811.71481923945</v>
      </c>
      <c r="I187">
        <v>914497.36603888113</v>
      </c>
      <c r="J187">
        <v>1304675.4843461262</v>
      </c>
      <c r="K187">
        <v>1969530.8603251681</v>
      </c>
      <c r="L187">
        <v>989154.17404282838</v>
      </c>
      <c r="M187">
        <v>768698.57558564434</v>
      </c>
      <c r="N187">
        <v>802125.99293178506</v>
      </c>
      <c r="O187">
        <v>420925.01730801584</v>
      </c>
      <c r="P187">
        <v>841202.93673224701</v>
      </c>
      <c r="Q187">
        <v>382677.40168747661</v>
      </c>
      <c r="R187">
        <v>760641.48586302763</v>
      </c>
      <c r="S187">
        <v>539395.72856334457</v>
      </c>
      <c r="V187">
        <v>1177.8333333333333</v>
      </c>
      <c r="W187" s="2">
        <f t="shared" si="66"/>
        <v>9.2798517434019399</v>
      </c>
      <c r="X187" s="2">
        <f t="shared" si="67"/>
        <v>9.1440457829130786</v>
      </c>
      <c r="Y187" s="2">
        <f t="shared" si="68"/>
        <v>9.270405059288727</v>
      </c>
      <c r="Z187" s="3">
        <f t="shared" si="69"/>
        <v>8.5940819342853896</v>
      </c>
      <c r="AA187" s="3">
        <f t="shared" si="70"/>
        <v>8.305178023356266</v>
      </c>
      <c r="AB187" s="3">
        <f t="shared" si="71"/>
        <v>8.6570585043107062</v>
      </c>
      <c r="AC187" s="4">
        <f t="shared" si="72"/>
        <v>5.985341904096523</v>
      </c>
      <c r="AD187" s="4">
        <f t="shared" si="73"/>
        <v>5.9611824589470155</v>
      </c>
      <c r="AE187" s="4">
        <f t="shared" si="74"/>
        <v>6.1155025018015472</v>
      </c>
      <c r="AF187" s="5">
        <f t="shared" si="75"/>
        <v>6.2943627901027277</v>
      </c>
      <c r="AG187" s="5">
        <f t="shared" si="76"/>
        <v>5.9952639879750125</v>
      </c>
      <c r="AH187" s="5">
        <f t="shared" si="77"/>
        <v>5.8857560763133581</v>
      </c>
      <c r="AI187" s="7">
        <f t="shared" si="78"/>
        <v>5.9042425899018998</v>
      </c>
      <c r="AJ187" s="7">
        <f t="shared" si="79"/>
        <v>5.6242047384254867</v>
      </c>
      <c r="AK187" s="6">
        <f t="shared" si="80"/>
        <v>5.9249007801868743</v>
      </c>
      <c r="AL187" s="8">
        <f t="shared" si="81"/>
        <v>5.582832816517139</v>
      </c>
      <c r="AM187" s="6">
        <f t="shared" si="82"/>
        <v>5.8811800084145718</v>
      </c>
      <c r="AN187" s="8">
        <f t="shared" si="83"/>
        <v>5.7319075029831792</v>
      </c>
      <c r="AQ187" s="11">
        <f t="shared" si="92"/>
        <v>19.630555555555553</v>
      </c>
      <c r="AR187">
        <f t="shared" si="84"/>
        <v>9.2314341952012473</v>
      </c>
      <c r="AS187">
        <f t="shared" si="85"/>
        <v>8.5187728206507867</v>
      </c>
      <c r="AT187">
        <f t="shared" si="86"/>
        <v>6.0206756216150294</v>
      </c>
      <c r="AU187">
        <f t="shared" si="87"/>
        <v>6.0584609514636982</v>
      </c>
      <c r="AV187">
        <f t="shared" si="88"/>
        <v>5.8177827028380875</v>
      </c>
      <c r="AW187">
        <f t="shared" si="89"/>
        <v>5.7319734426382967</v>
      </c>
      <c r="BR187" s="12">
        <f t="shared" si="93"/>
        <v>25.833307187454871</v>
      </c>
      <c r="BS187" s="12">
        <f t="shared" si="94"/>
        <v>13.401092072627305</v>
      </c>
      <c r="BT187">
        <f t="shared" si="90"/>
        <v>16.601872992253625</v>
      </c>
      <c r="BU187">
        <f t="shared" si="91"/>
        <v>4.169657877426058</v>
      </c>
    </row>
    <row r="188" spans="1:73" x14ac:dyDescent="0.25">
      <c r="A188">
        <v>1184.9333333333334</v>
      </c>
      <c r="B188">
        <v>1854455557.3471181</v>
      </c>
      <c r="C188">
        <v>1431509787.9370141</v>
      </c>
      <c r="D188">
        <v>1796459060.3067682</v>
      </c>
      <c r="E188">
        <v>418456756.53991818</v>
      </c>
      <c r="F188">
        <v>233629793.12905684</v>
      </c>
      <c r="G188">
        <v>481373212.58067143</v>
      </c>
      <c r="H188">
        <v>977064.53449690423</v>
      </c>
      <c r="I188">
        <v>925697.32308729971</v>
      </c>
      <c r="J188">
        <v>1302971.733609292</v>
      </c>
      <c r="K188">
        <v>1996525.2717133081</v>
      </c>
      <c r="L188">
        <v>987241.65249872662</v>
      </c>
      <c r="M188">
        <v>766271.88281503099</v>
      </c>
      <c r="N188">
        <v>795236.50859494449</v>
      </c>
      <c r="O188">
        <v>414034.84729262925</v>
      </c>
      <c r="P188">
        <v>842149.86187296547</v>
      </c>
      <c r="Q188">
        <v>376332.36354054883</v>
      </c>
      <c r="R188">
        <v>778863.36682058463</v>
      </c>
      <c r="S188">
        <v>522939.88717022765</v>
      </c>
      <c r="V188">
        <v>1184.9333333333334</v>
      </c>
      <c r="W188" s="2">
        <f t="shared" si="66"/>
        <v>9.2682164297756096</v>
      </c>
      <c r="X188" s="2">
        <f t="shared" si="67"/>
        <v>9.1557943218529036</v>
      </c>
      <c r="Y188" s="2">
        <f t="shared" si="68"/>
        <v>9.254417324471115</v>
      </c>
      <c r="Z188" s="3">
        <f t="shared" si="69"/>
        <v>8.6216505845122064</v>
      </c>
      <c r="AA188" s="3">
        <f t="shared" si="70"/>
        <v>8.3685282244271111</v>
      </c>
      <c r="AB188" s="3">
        <f t="shared" si="71"/>
        <v>8.6824819190256619</v>
      </c>
      <c r="AC188" s="4">
        <f t="shared" si="72"/>
        <v>5.9899232495430264</v>
      </c>
      <c r="AD188" s="4">
        <f t="shared" si="73"/>
        <v>5.9664690078471461</v>
      </c>
      <c r="AE188" s="4">
        <f t="shared" si="74"/>
        <v>6.114934994322974</v>
      </c>
      <c r="AF188" s="5">
        <f t="shared" si="75"/>
        <v>6.3002748117986638</v>
      </c>
      <c r="AG188" s="5">
        <f t="shared" si="76"/>
        <v>5.9944234703001316</v>
      </c>
      <c r="AH188" s="5">
        <f t="shared" si="77"/>
        <v>5.8843828900714836</v>
      </c>
      <c r="AI188" s="7">
        <f t="shared" si="78"/>
        <v>5.9004963099171306</v>
      </c>
      <c r="AJ188" s="7">
        <f t="shared" si="79"/>
        <v>5.6170368951064145</v>
      </c>
      <c r="AK188" s="6">
        <f t="shared" si="80"/>
        <v>5.9253893817528764</v>
      </c>
      <c r="AL188" s="8">
        <f t="shared" si="81"/>
        <v>5.5755715680480042</v>
      </c>
      <c r="AM188" s="6">
        <f t="shared" si="82"/>
        <v>5.8914612776464068</v>
      </c>
      <c r="AN188" s="8">
        <f t="shared" si="83"/>
        <v>5.7184517688468013</v>
      </c>
      <c r="AQ188" s="11">
        <f t="shared" si="92"/>
        <v>19.748888888888889</v>
      </c>
      <c r="AR188">
        <f t="shared" si="84"/>
        <v>9.2261426920332088</v>
      </c>
      <c r="AS188">
        <f t="shared" si="85"/>
        <v>8.5575535759883277</v>
      </c>
      <c r="AT188">
        <f t="shared" si="86"/>
        <v>6.0237757505710485</v>
      </c>
      <c r="AU188">
        <f t="shared" si="87"/>
        <v>6.0596937240567597</v>
      </c>
      <c r="AV188">
        <f t="shared" si="88"/>
        <v>5.8143075289254744</v>
      </c>
      <c r="AW188">
        <f t="shared" si="89"/>
        <v>5.728494871513738</v>
      </c>
      <c r="BR188" s="12">
        <f t="shared" si="93"/>
        <v>25.952099101077884</v>
      </c>
      <c r="BS188" s="12">
        <f t="shared" si="94"/>
        <v>13.401701935615936</v>
      </c>
      <c r="BT188">
        <f t="shared" si="90"/>
        <v>16.725956409044677</v>
      </c>
      <c r="BU188">
        <f t="shared" si="91"/>
        <v>4.1755592435827271</v>
      </c>
    </row>
    <row r="189" spans="1:73" x14ac:dyDescent="0.25">
      <c r="A189">
        <v>1191.9666666666667</v>
      </c>
      <c r="B189">
        <v>1857834826.7874115</v>
      </c>
      <c r="C189">
        <v>1463956315.7673972</v>
      </c>
      <c r="D189">
        <v>1743730286.0987792</v>
      </c>
      <c r="E189">
        <v>440927634.26942837</v>
      </c>
      <c r="F189">
        <v>262269879.89217263</v>
      </c>
      <c r="G189">
        <v>513127305.00494599</v>
      </c>
      <c r="H189">
        <v>992705.90610535024</v>
      </c>
      <c r="I189">
        <v>961901.80073645303</v>
      </c>
      <c r="J189">
        <v>1303282.6644786003</v>
      </c>
      <c r="K189">
        <v>1956905.2075724972</v>
      </c>
      <c r="L189">
        <v>958077.42911580659</v>
      </c>
      <c r="M189">
        <v>769472.60059552791</v>
      </c>
      <c r="N189">
        <v>787529.01871734927</v>
      </c>
      <c r="O189">
        <v>407383.24345008482</v>
      </c>
      <c r="P189">
        <v>830965.14561856142</v>
      </c>
      <c r="Q189">
        <v>381482.87402231881</v>
      </c>
      <c r="R189">
        <v>785111.80956034118</v>
      </c>
      <c r="S189">
        <v>510032.5553431724</v>
      </c>
      <c r="V189">
        <v>1191.9666666666667</v>
      </c>
      <c r="W189" s="2">
        <f t="shared" si="66"/>
        <v>9.2690070998602678</v>
      </c>
      <c r="X189" s="2">
        <f t="shared" si="67"/>
        <v>9.1655281176347909</v>
      </c>
      <c r="Y189" s="2">
        <f t="shared" si="68"/>
        <v>9.2414793106896926</v>
      </c>
      <c r="Z189" s="3">
        <f t="shared" si="69"/>
        <v>8.6443673182289853</v>
      </c>
      <c r="AA189" s="3">
        <f t="shared" si="70"/>
        <v>8.4187484173622504</v>
      </c>
      <c r="AB189" s="3">
        <f t="shared" si="71"/>
        <v>8.7102251253501031</v>
      </c>
      <c r="AC189" s="4">
        <f t="shared" si="72"/>
        <v>5.9968206057229052</v>
      </c>
      <c r="AD189" s="4">
        <f t="shared" si="73"/>
        <v>5.9831307377601419</v>
      </c>
      <c r="AE189" s="4">
        <f t="shared" si="74"/>
        <v>6.1150386185597592</v>
      </c>
      <c r="AF189" s="5">
        <f t="shared" si="75"/>
        <v>6.2915697889562852</v>
      </c>
      <c r="AG189" s="5">
        <f t="shared" si="76"/>
        <v>5.9814006089521099</v>
      </c>
      <c r="AH189" s="5">
        <f t="shared" si="77"/>
        <v>5.8861931600712998</v>
      </c>
      <c r="AI189" s="7">
        <f t="shared" si="78"/>
        <v>5.8962665655557629</v>
      </c>
      <c r="AJ189" s="7">
        <f t="shared" si="79"/>
        <v>5.610003161564423</v>
      </c>
      <c r="AK189" s="6">
        <f t="shared" si="80"/>
        <v>5.9195828079201132</v>
      </c>
      <c r="AL189" s="8">
        <f t="shared" si="81"/>
        <v>5.5814750458700528</v>
      </c>
      <c r="AM189" s="6">
        <f t="shared" si="82"/>
        <v>5.8949315100156587</v>
      </c>
      <c r="AN189" s="8">
        <f t="shared" si="83"/>
        <v>5.7075978979698059</v>
      </c>
      <c r="AQ189" s="11">
        <f t="shared" si="92"/>
        <v>19.866111111111113</v>
      </c>
      <c r="AR189">
        <f t="shared" si="84"/>
        <v>9.2253381760615838</v>
      </c>
      <c r="AS189">
        <f t="shared" si="85"/>
        <v>8.591113620313779</v>
      </c>
      <c r="AT189">
        <f t="shared" si="86"/>
        <v>6.0316633206809351</v>
      </c>
      <c r="AU189">
        <f t="shared" si="87"/>
        <v>6.0530545193265652</v>
      </c>
      <c r="AV189">
        <f t="shared" si="88"/>
        <v>5.8086175116801</v>
      </c>
      <c r="AW189">
        <f t="shared" si="89"/>
        <v>5.7280014846185061</v>
      </c>
      <c r="BR189" s="12">
        <f t="shared" si="93"/>
        <v>26.069775597671576</v>
      </c>
      <c r="BS189" s="12">
        <f t="shared" si="94"/>
        <v>13.402305228985306</v>
      </c>
      <c r="BT189">
        <f t="shared" si="90"/>
        <v>16.844437421609992</v>
      </c>
      <c r="BU189">
        <f t="shared" si="91"/>
        <v>4.1769670529237217</v>
      </c>
    </row>
    <row r="190" spans="1:73" x14ac:dyDescent="0.25">
      <c r="A190">
        <v>1198.9666666666667</v>
      </c>
      <c r="B190">
        <v>1597612663.3354299</v>
      </c>
      <c r="C190">
        <v>1367845964.9935601</v>
      </c>
      <c r="D190">
        <v>1583923166.1236999</v>
      </c>
      <c r="E190">
        <v>450339133.11559701</v>
      </c>
      <c r="F190">
        <v>336522810.16366303</v>
      </c>
      <c r="G190">
        <v>559471238.07611597</v>
      </c>
      <c r="H190">
        <v>987889.31669873104</v>
      </c>
      <c r="I190">
        <v>970338.78572983888</v>
      </c>
      <c r="J190">
        <v>1303671.32809456</v>
      </c>
      <c r="K190">
        <v>2240476.4590548999</v>
      </c>
      <c r="L190">
        <v>1018691.56010109</v>
      </c>
      <c r="M190">
        <v>720675.65890802804</v>
      </c>
      <c r="N190">
        <v>777894.65638807497</v>
      </c>
      <c r="O190">
        <v>389561.402973402</v>
      </c>
      <c r="P190">
        <v>844060.80694161297</v>
      </c>
      <c r="Q190">
        <v>386462.34020959103</v>
      </c>
      <c r="R190">
        <v>879768.10457284702</v>
      </c>
      <c r="S190">
        <v>473532.168331575</v>
      </c>
      <c r="V190">
        <v>1198.9666666666667</v>
      </c>
      <c r="W190" s="2">
        <f t="shared" si="66"/>
        <v>9.2034714942730762</v>
      </c>
      <c r="X190" s="2">
        <f t="shared" si="67"/>
        <v>9.1360371936415312</v>
      </c>
      <c r="Y190" s="2">
        <f t="shared" si="68"/>
        <v>9.1997341107523276</v>
      </c>
      <c r="Z190" s="3">
        <f t="shared" si="69"/>
        <v>8.6535396874864112</v>
      </c>
      <c r="AA190" s="3">
        <f t="shared" si="70"/>
        <v>8.5270145068734209</v>
      </c>
      <c r="AB190" s="3">
        <f t="shared" si="71"/>
        <v>8.7477777647412136</v>
      </c>
      <c r="AC190" s="4">
        <f t="shared" si="72"/>
        <v>5.9947082888794121</v>
      </c>
      <c r="AD190" s="4">
        <f t="shared" si="73"/>
        <v>5.9869233910548365</v>
      </c>
      <c r="AE190" s="4">
        <f t="shared" si="74"/>
        <v>6.1151681141054874</v>
      </c>
      <c r="AF190" s="5">
        <f t="shared" si="75"/>
        <v>6.3503403850907194</v>
      </c>
      <c r="AG190" s="5">
        <f t="shared" si="76"/>
        <v>6.0080427080267036</v>
      </c>
      <c r="AH190" s="5">
        <f t="shared" si="77"/>
        <v>5.8577398538473595</v>
      </c>
      <c r="AI190" s="7">
        <f t="shared" si="78"/>
        <v>5.8909207881889198</v>
      </c>
      <c r="AJ190" s="7">
        <f t="shared" si="79"/>
        <v>5.5905759212403572</v>
      </c>
      <c r="AK190" s="6">
        <f t="shared" si="80"/>
        <v>5.9263737347393377</v>
      </c>
      <c r="AL190" s="8">
        <f t="shared" si="81"/>
        <v>5.58710717940302</v>
      </c>
      <c r="AM190" s="6">
        <f t="shared" si="82"/>
        <v>5.9443682128589561</v>
      </c>
      <c r="AN190" s="8">
        <f t="shared" si="83"/>
        <v>5.6753494871499708</v>
      </c>
      <c r="AQ190" s="11">
        <f>V190/60</f>
        <v>19.982777777777777</v>
      </c>
      <c r="AR190">
        <f>AVERAGE(W190:Y190)</f>
        <v>9.179747599555645</v>
      </c>
      <c r="AS190">
        <f t="shared" si="85"/>
        <v>8.6427773197003486</v>
      </c>
      <c r="AT190">
        <f t="shared" si="86"/>
        <v>6.0322665980132451</v>
      </c>
      <c r="AU190">
        <f t="shared" si="87"/>
        <v>6.0720409823215933</v>
      </c>
      <c r="AV190">
        <f t="shared" si="88"/>
        <v>5.8026234813895385</v>
      </c>
      <c r="AW190">
        <f t="shared" si="89"/>
        <v>5.7356082931373153</v>
      </c>
      <c r="BR190" s="12">
        <f>LOG10(No*(EXP(Kg*AQ190)+Kd/Kg*EXP(Kg*AQ190)-Kd/Kg))</f>
        <v>26.186894385750598</v>
      </c>
      <c r="BS190" s="12">
        <f t="shared" si="94"/>
        <v>13.402904832187724</v>
      </c>
      <c r="BT190">
        <f t="shared" si="90"/>
        <v>17.007146786194951</v>
      </c>
      <c r="BU190">
        <f t="shared" si="91"/>
        <v>4.2231572326320794</v>
      </c>
    </row>
    <row r="191" spans="1:73" x14ac:dyDescent="0.25">
      <c r="I191">
        <v>1105835.7294260201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Results (2022-02-15) (Accession</vt:lpstr>
      <vt:lpstr>Data</vt:lpstr>
      <vt:lpstr>Kd</vt:lpstr>
      <vt:lpstr>Kg</vt:lpstr>
      <vt:lpstr>Nmax</vt:lpstr>
      <vt:lpstr>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Brianna Eales</dc:creator>
  <cp:lastModifiedBy>Kesisoglou, Iordanis</cp:lastModifiedBy>
  <dcterms:created xsi:type="dcterms:W3CDTF">2022-02-15T14:55:00Z</dcterms:created>
  <dcterms:modified xsi:type="dcterms:W3CDTF">2022-03-15T19:19:10Z</dcterms:modified>
</cp:coreProperties>
</file>